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worksheets/sheet2.xml" ContentType="application/vnd.openxmlformats-officedocument.spreadsheetml.work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theme/themeOverride1.xml" ContentType="application/vnd.openxmlformats-officedocument.themeOverrid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theme/themeOverride2.xml" ContentType="application/vnd.openxmlformats-officedocument.themeOverrid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465" yWindow="2280" windowWidth="20730" windowHeight="11760" tabRatio="736" firstSheet="10" activeTab="15"/>
  </bookViews>
  <sheets>
    <sheet name="I6" sheetId="1" r:id="rId1"/>
    <sheet name="steel gage-12" sheetId="3" r:id="rId2"/>
    <sheet name="load-NSM strain" sheetId="4" r:id="rId3"/>
    <sheet name="LOAD-STRAIN PLATE" sheetId="5" r:id="rId4"/>
    <sheet name="LOAD-DEFLECTIONS" sheetId="6" r:id="rId5"/>
    <sheet name="LOAD-MR%" sheetId="7" r:id="rId6"/>
    <sheet name="LOAD-Msagging" sheetId="9" r:id="rId7"/>
    <sheet name="DATA-EDITTED" sheetId="2" r:id="rId8"/>
    <sheet name="NEW MK-SAGGING" sheetId="11" r:id="rId9"/>
    <sheet name="NEW MK-HOGGING" sheetId="12" r:id="rId10"/>
    <sheet name="NEW LOAD-MOMENT" sheetId="13" r:id="rId11"/>
    <sheet name="CURVATURE-DATA" sheetId="10" r:id="rId12"/>
    <sheet name="ANALYTICAL MODEL" sheetId="14" r:id="rId13"/>
    <sheet name="LOAD-DEFLECTION DATA" sheetId="15" r:id="rId14"/>
    <sheet name="LOAD-DEFLECTIONS (3)" sheetId="17" r:id="rId15"/>
    <sheet name="LOAD-DEFLECTIONS (2)" sheetId="16" r:id="rId16"/>
  </sheets>
  <calcPr calcId="152511"/>
</workbook>
</file>

<file path=xl/calcChain.xml><?xml version="1.0" encoding="utf-8"?>
<calcChain xmlns="http://schemas.openxmlformats.org/spreadsheetml/2006/main">
  <c r="N23" i="14" l="1"/>
  <c r="O23" i="14"/>
  <c r="L30" i="14"/>
  <c r="L31" i="14"/>
  <c r="L32" i="14"/>
  <c r="L33" i="14"/>
  <c r="L34" i="14"/>
  <c r="L35" i="14"/>
  <c r="L36" i="14"/>
  <c r="L37" i="14"/>
  <c r="L38" i="14"/>
  <c r="L39" i="14"/>
  <c r="L40" i="14"/>
  <c r="L41" i="14"/>
  <c r="L42" i="14"/>
  <c r="L43" i="14"/>
  <c r="L44" i="14"/>
  <c r="L29" i="14"/>
  <c r="G29" i="14"/>
  <c r="G30" i="14"/>
  <c r="G31" i="14"/>
  <c r="G32" i="14"/>
  <c r="G33" i="14"/>
  <c r="G34" i="14"/>
  <c r="G35" i="14"/>
  <c r="G36" i="14"/>
  <c r="G37" i="14"/>
  <c r="G38" i="14"/>
  <c r="G28" i="14"/>
  <c r="G7" i="14" l="1"/>
  <c r="G8" i="14"/>
  <c r="G9" i="14"/>
  <c r="G10" i="14"/>
  <c r="G11" i="14"/>
  <c r="G12" i="14"/>
  <c r="G13" i="14"/>
  <c r="G14" i="14"/>
  <c r="G15" i="14"/>
  <c r="G16" i="14"/>
  <c r="G17" i="14"/>
  <c r="G18" i="14"/>
  <c r="G19" i="14"/>
  <c r="G6" i="14"/>
  <c r="AP7" i="10"/>
  <c r="AP8" i="10"/>
  <c r="AP9" i="10"/>
  <c r="AP10" i="10"/>
  <c r="AP11" i="10"/>
  <c r="AP12" i="10"/>
  <c r="AP13" i="10"/>
  <c r="AP14" i="10"/>
  <c r="AP15" i="10"/>
  <c r="AP16" i="10"/>
  <c r="AP17" i="10"/>
  <c r="AP18" i="10"/>
  <c r="AP19" i="10"/>
  <c r="AP20" i="10"/>
  <c r="AP21" i="10"/>
  <c r="AP22" i="10"/>
  <c r="AP23" i="10"/>
  <c r="AP24" i="10"/>
  <c r="AP25" i="10"/>
  <c r="AP26" i="10"/>
  <c r="AP27" i="10"/>
  <c r="AP28" i="10"/>
  <c r="AP29" i="10"/>
  <c r="AP30" i="10"/>
  <c r="AP31" i="10"/>
  <c r="AP32" i="10"/>
  <c r="AP33" i="10"/>
  <c r="AP34" i="10"/>
  <c r="AP35" i="10"/>
  <c r="AP36" i="10"/>
  <c r="AP37" i="10"/>
  <c r="AP38" i="10"/>
  <c r="AP39" i="10"/>
  <c r="AP40" i="10"/>
  <c r="AP41" i="10"/>
  <c r="AP42" i="10"/>
  <c r="AP43" i="10"/>
  <c r="AP44" i="10"/>
  <c r="AP45" i="10"/>
  <c r="AP46" i="10"/>
  <c r="AP47" i="10"/>
  <c r="AP48" i="10"/>
  <c r="AP49" i="10"/>
  <c r="AP50" i="10"/>
  <c r="AP51" i="10"/>
  <c r="AP52" i="10"/>
  <c r="AP53" i="10"/>
  <c r="AP54" i="10"/>
  <c r="AP55" i="10"/>
  <c r="AP56" i="10"/>
  <c r="AP57" i="10"/>
  <c r="AP58" i="10"/>
  <c r="AP59" i="10"/>
  <c r="AP60" i="10"/>
  <c r="AP61" i="10"/>
  <c r="AP62" i="10"/>
  <c r="AP63" i="10"/>
  <c r="AP64" i="10"/>
  <c r="AP65" i="10"/>
  <c r="AP66" i="10"/>
  <c r="AP67" i="10"/>
  <c r="AP68" i="10"/>
  <c r="AP69" i="10"/>
  <c r="AP70" i="10"/>
  <c r="AP71" i="10"/>
  <c r="AP72" i="10"/>
  <c r="AP73" i="10"/>
  <c r="AP74" i="10"/>
  <c r="AP75" i="10"/>
  <c r="AP76" i="10"/>
  <c r="AP77" i="10"/>
  <c r="AP78" i="10"/>
  <c r="AP79" i="10"/>
  <c r="AP80" i="10"/>
  <c r="AP81" i="10"/>
  <c r="AP82" i="10"/>
  <c r="AP83" i="10"/>
  <c r="AP84" i="10"/>
  <c r="AP85" i="10"/>
  <c r="AP86" i="10"/>
  <c r="AP87" i="10"/>
  <c r="AP88" i="10"/>
  <c r="AP89" i="10"/>
  <c r="AP90" i="10"/>
  <c r="AP91" i="10"/>
  <c r="AP92" i="10"/>
  <c r="AP93" i="10"/>
  <c r="AP94" i="10"/>
  <c r="AP95" i="10"/>
  <c r="AP96" i="10"/>
  <c r="AP97" i="10"/>
  <c r="AP98" i="10"/>
  <c r="AP99" i="10"/>
  <c r="AP100" i="10"/>
  <c r="AP101" i="10"/>
  <c r="AP102" i="10"/>
  <c r="AP103" i="10"/>
  <c r="AP104" i="10"/>
  <c r="AP105" i="10"/>
  <c r="AP106" i="10"/>
  <c r="AP107" i="10"/>
  <c r="AP108" i="10"/>
  <c r="AP109" i="10"/>
  <c r="AP110" i="10"/>
  <c r="AP111" i="10"/>
  <c r="AP112" i="10"/>
  <c r="AP113" i="10"/>
  <c r="AP114" i="10"/>
  <c r="AP115" i="10"/>
  <c r="AP116" i="10"/>
  <c r="AP117" i="10"/>
  <c r="AP118" i="10"/>
  <c r="AP119" i="10"/>
  <c r="AP120" i="10"/>
  <c r="AP121" i="10"/>
  <c r="AP122" i="10"/>
  <c r="AP123" i="10"/>
  <c r="AP124" i="10"/>
  <c r="AP125" i="10"/>
  <c r="AP126" i="10"/>
  <c r="AP127" i="10"/>
  <c r="AP128" i="10"/>
  <c r="AP129" i="10"/>
  <c r="AP130" i="10"/>
  <c r="AP131" i="10"/>
  <c r="AP132" i="10"/>
  <c r="AP133" i="10"/>
  <c r="AP134" i="10"/>
  <c r="AP135" i="10"/>
  <c r="AP136" i="10"/>
  <c r="AP137" i="10"/>
  <c r="AP138" i="10"/>
  <c r="AP139" i="10"/>
  <c r="AP140" i="10"/>
  <c r="AP141" i="10"/>
  <c r="AP142" i="10"/>
  <c r="AP143" i="10"/>
  <c r="AP144" i="10"/>
  <c r="AP145" i="10"/>
  <c r="AP146" i="10"/>
  <c r="AP147" i="10"/>
  <c r="AP148" i="10"/>
  <c r="AP149" i="10"/>
  <c r="AP150" i="10"/>
  <c r="AP151" i="10"/>
  <c r="AP152" i="10"/>
  <c r="AP153" i="10"/>
  <c r="AP154" i="10"/>
  <c r="AP155" i="10"/>
  <c r="AP156" i="10"/>
  <c r="AP157" i="10"/>
  <c r="AP158" i="10"/>
  <c r="AP159" i="10"/>
  <c r="AP160" i="10"/>
  <c r="AP161" i="10"/>
  <c r="AP162" i="10"/>
  <c r="AP163" i="10"/>
  <c r="AP164" i="10"/>
  <c r="AP165" i="10"/>
  <c r="AP166" i="10"/>
  <c r="AP167" i="10"/>
  <c r="AP168" i="10"/>
  <c r="AP169" i="10"/>
  <c r="AP170" i="10"/>
  <c r="AP171" i="10"/>
  <c r="AP172" i="10"/>
  <c r="AP173" i="10"/>
  <c r="AP174" i="10"/>
  <c r="AP175" i="10"/>
  <c r="AP176" i="10"/>
  <c r="AP177" i="10"/>
  <c r="AP178" i="10"/>
  <c r="AP179" i="10"/>
  <c r="AP180" i="10"/>
  <c r="AP181" i="10"/>
  <c r="AP182" i="10"/>
  <c r="AP183" i="10"/>
  <c r="AP184" i="10"/>
  <c r="AP185" i="10"/>
  <c r="AP186" i="10"/>
  <c r="AP187" i="10"/>
  <c r="AP188" i="10"/>
  <c r="AP189" i="10"/>
  <c r="AP190" i="10"/>
  <c r="AP191" i="10"/>
  <c r="AP192" i="10"/>
  <c r="AP193" i="10"/>
  <c r="AP194" i="10"/>
  <c r="AP195" i="10"/>
  <c r="AP196" i="10"/>
  <c r="AP197" i="10"/>
  <c r="AP198" i="10"/>
  <c r="AP199" i="10"/>
  <c r="AP200" i="10"/>
  <c r="AP201" i="10"/>
  <c r="AP202" i="10"/>
  <c r="AP203" i="10"/>
  <c r="AP204" i="10"/>
  <c r="AP205" i="10"/>
  <c r="AP206" i="10"/>
  <c r="AP207" i="10"/>
  <c r="AP208" i="10"/>
  <c r="AP209" i="10"/>
  <c r="AP210" i="10"/>
  <c r="AP211" i="10"/>
  <c r="AP212" i="10"/>
  <c r="AP213" i="10"/>
  <c r="AP214" i="10"/>
  <c r="AP215" i="10"/>
  <c r="AP216" i="10"/>
  <c r="AP217" i="10"/>
  <c r="AP218" i="10"/>
  <c r="AP219" i="10"/>
  <c r="AP220" i="10"/>
  <c r="AP221" i="10"/>
  <c r="AP222" i="10"/>
  <c r="AP223" i="10"/>
  <c r="AP224" i="10"/>
  <c r="AP225" i="10"/>
  <c r="AP226" i="10"/>
  <c r="AP227" i="10"/>
  <c r="AP228" i="10"/>
  <c r="AP229" i="10"/>
  <c r="AP230" i="10"/>
  <c r="AP231" i="10"/>
  <c r="AP232" i="10"/>
  <c r="AP233" i="10"/>
  <c r="AP234" i="10"/>
  <c r="AP235" i="10"/>
  <c r="AP236" i="10"/>
  <c r="AP237" i="10"/>
  <c r="AP238" i="10"/>
  <c r="AP239" i="10"/>
  <c r="AP240" i="10"/>
  <c r="AP241" i="10"/>
  <c r="AP242" i="10"/>
  <c r="AP243" i="10"/>
  <c r="AP244" i="10"/>
  <c r="AP245" i="10"/>
  <c r="AP246" i="10"/>
  <c r="AP247" i="10"/>
  <c r="AP248" i="10"/>
  <c r="AP249" i="10"/>
  <c r="AP250" i="10"/>
  <c r="AP251" i="10"/>
  <c r="AP252" i="10"/>
  <c r="AP253" i="10"/>
  <c r="AP254" i="10"/>
  <c r="AP255" i="10"/>
  <c r="AP256" i="10"/>
  <c r="AP257" i="10"/>
  <c r="AP258" i="10"/>
  <c r="AP259" i="10"/>
  <c r="AP260" i="10"/>
  <c r="AP261" i="10"/>
  <c r="AP262" i="10"/>
  <c r="AP263" i="10"/>
  <c r="AP264" i="10"/>
  <c r="AP265" i="10"/>
  <c r="AP266" i="10"/>
  <c r="AP267" i="10"/>
  <c r="AP268" i="10"/>
  <c r="AP269" i="10"/>
  <c r="AP270" i="10"/>
  <c r="AP271" i="10"/>
  <c r="AP272" i="10"/>
  <c r="AP273" i="10"/>
  <c r="AP274" i="10"/>
  <c r="AP275" i="10"/>
  <c r="AP276" i="10"/>
  <c r="AP277" i="10"/>
  <c r="AP278" i="10"/>
  <c r="AP279" i="10"/>
  <c r="AP280" i="10"/>
  <c r="AP281" i="10"/>
  <c r="AP282" i="10"/>
  <c r="AP283" i="10"/>
  <c r="AP284" i="10"/>
  <c r="AP285" i="10"/>
  <c r="AP286" i="10"/>
  <c r="AP287" i="10"/>
  <c r="AP288" i="10"/>
  <c r="AP289" i="10"/>
  <c r="AP290" i="10"/>
  <c r="AP291" i="10"/>
  <c r="AP292" i="10"/>
  <c r="AP293" i="10"/>
  <c r="AP294" i="10"/>
  <c r="AP295" i="10"/>
  <c r="AP296" i="10"/>
  <c r="AP297" i="10"/>
  <c r="AP298" i="10"/>
  <c r="AP299" i="10"/>
  <c r="AP300" i="10"/>
  <c r="AP301" i="10"/>
  <c r="AP302" i="10"/>
  <c r="AP303" i="10"/>
  <c r="AP304" i="10"/>
  <c r="AP305" i="10"/>
  <c r="AP306" i="10"/>
  <c r="AP307" i="10"/>
  <c r="AP308" i="10"/>
  <c r="AP309" i="10"/>
  <c r="AP310" i="10"/>
  <c r="AP311" i="10"/>
  <c r="AP312" i="10"/>
  <c r="AP313" i="10"/>
  <c r="AP314" i="10"/>
  <c r="AP315" i="10"/>
  <c r="AP316" i="10"/>
  <c r="AP317" i="10"/>
  <c r="AP318" i="10"/>
  <c r="AP319" i="10"/>
  <c r="AP320" i="10"/>
  <c r="AP321" i="10"/>
  <c r="AP322" i="10"/>
  <c r="AP323" i="10"/>
  <c r="AP324" i="10"/>
  <c r="AP325" i="10"/>
  <c r="AP326" i="10"/>
  <c r="AP327" i="10"/>
  <c r="AP328" i="10"/>
  <c r="AP329" i="10"/>
  <c r="AP330" i="10"/>
  <c r="AP331" i="10"/>
  <c r="AP332" i="10"/>
  <c r="AP333" i="10"/>
  <c r="AP334" i="10"/>
  <c r="AP335" i="10"/>
  <c r="AP336" i="10"/>
  <c r="AP337" i="10"/>
  <c r="AP338" i="10"/>
  <c r="AP339" i="10"/>
  <c r="AP340" i="10"/>
  <c r="AP341" i="10"/>
  <c r="AP342" i="10"/>
  <c r="AP343" i="10"/>
  <c r="AP344" i="10"/>
  <c r="AP345" i="10"/>
  <c r="AP346" i="10"/>
  <c r="AP347" i="10"/>
  <c r="AP348" i="10"/>
  <c r="AP349" i="10"/>
  <c r="AP350" i="10"/>
  <c r="AP351" i="10"/>
  <c r="AP352" i="10"/>
  <c r="AP353" i="10"/>
  <c r="AP354" i="10"/>
  <c r="AP355" i="10"/>
  <c r="AP356" i="10"/>
  <c r="AP357" i="10"/>
  <c r="AP358" i="10"/>
  <c r="AP359" i="10"/>
  <c r="AP360" i="10"/>
  <c r="AP361" i="10"/>
  <c r="AP362" i="10"/>
  <c r="AP363" i="10"/>
  <c r="AP364" i="10"/>
  <c r="AP365" i="10"/>
  <c r="AP366" i="10"/>
  <c r="AP367" i="10"/>
  <c r="AP368" i="10"/>
  <c r="AP369" i="10"/>
  <c r="AP370" i="10"/>
  <c r="AP371" i="10"/>
  <c r="AP372" i="10"/>
  <c r="AP373" i="10"/>
  <c r="AP374" i="10"/>
  <c r="AP375" i="10"/>
  <c r="AP376" i="10"/>
  <c r="AP377" i="10"/>
  <c r="AP378" i="10"/>
  <c r="AP379" i="10"/>
  <c r="AP380" i="10"/>
  <c r="AP381" i="10"/>
  <c r="AP382" i="10"/>
  <c r="AP383" i="10"/>
  <c r="AP384" i="10"/>
  <c r="AP385" i="10"/>
  <c r="AP386" i="10"/>
  <c r="AP387" i="10"/>
  <c r="AP388" i="10"/>
  <c r="AP389" i="10"/>
  <c r="AP390" i="10"/>
  <c r="AP391" i="10"/>
  <c r="AP392" i="10"/>
  <c r="AP393" i="10"/>
  <c r="AP394" i="10"/>
  <c r="AP395" i="10"/>
  <c r="AP396" i="10"/>
  <c r="AP397" i="10"/>
  <c r="AP398" i="10"/>
  <c r="AP399" i="10"/>
  <c r="AP400" i="10"/>
  <c r="AP401" i="10"/>
  <c r="AP402" i="10"/>
  <c r="AP403" i="10"/>
  <c r="AP404" i="10"/>
  <c r="AP405" i="10"/>
  <c r="AP406" i="10"/>
  <c r="AP407" i="10"/>
  <c r="AP408" i="10"/>
  <c r="AP409" i="10"/>
  <c r="AP410" i="10"/>
  <c r="AP411" i="10"/>
  <c r="AP412" i="10"/>
  <c r="AP413" i="10"/>
  <c r="AP414" i="10"/>
  <c r="AP415" i="10"/>
  <c r="AP416" i="10"/>
  <c r="AP417" i="10"/>
  <c r="AP418" i="10"/>
  <c r="AP419" i="10"/>
  <c r="AP420" i="10"/>
  <c r="AP421" i="10"/>
  <c r="AP422" i="10"/>
  <c r="AP423" i="10"/>
  <c r="AP424" i="10"/>
  <c r="AP425" i="10"/>
  <c r="AP426" i="10"/>
  <c r="AP427" i="10"/>
  <c r="AP428" i="10"/>
  <c r="AP429" i="10"/>
  <c r="AP430" i="10"/>
  <c r="AP431" i="10"/>
  <c r="AP432" i="10"/>
  <c r="AP433" i="10"/>
  <c r="AP434" i="10"/>
  <c r="AP435" i="10"/>
  <c r="AP436" i="10"/>
  <c r="AP437" i="10"/>
  <c r="AP438" i="10"/>
  <c r="AP439" i="10"/>
  <c r="AP440" i="10"/>
  <c r="AP441" i="10"/>
  <c r="AP442" i="10"/>
  <c r="AP443" i="10"/>
  <c r="AP444" i="10"/>
  <c r="AP445" i="10"/>
  <c r="AP446" i="10"/>
  <c r="AP447" i="10"/>
  <c r="AP448" i="10"/>
  <c r="AP449" i="10"/>
  <c r="AP450" i="10"/>
  <c r="AP451" i="10"/>
  <c r="AP452" i="10"/>
  <c r="AP453" i="10"/>
  <c r="AP454" i="10"/>
  <c r="AP455" i="10"/>
  <c r="AP456" i="10"/>
  <c r="AP457" i="10"/>
  <c r="AP458" i="10"/>
  <c r="AP459" i="10"/>
  <c r="AP460" i="10"/>
  <c r="AP461" i="10"/>
  <c r="AP462" i="10"/>
  <c r="AP463" i="10"/>
  <c r="AP464" i="10"/>
  <c r="AP465" i="10"/>
  <c r="AP466" i="10"/>
  <c r="AP467" i="10"/>
  <c r="AP468" i="10"/>
  <c r="AP469" i="10"/>
  <c r="AP470" i="10"/>
  <c r="AP471" i="10"/>
  <c r="AP472" i="10"/>
  <c r="AP473" i="10"/>
  <c r="AP474" i="10"/>
  <c r="AP475" i="10"/>
  <c r="AP476" i="10"/>
  <c r="AP477" i="10"/>
  <c r="AP478" i="10"/>
  <c r="AP479" i="10"/>
  <c r="AP480" i="10"/>
  <c r="AP481" i="10"/>
  <c r="AP482" i="10"/>
  <c r="AP483" i="10"/>
  <c r="AP484" i="10"/>
  <c r="AP485" i="10"/>
  <c r="AP486" i="10"/>
  <c r="AP487" i="10"/>
  <c r="AP488" i="10"/>
  <c r="AP489" i="10"/>
  <c r="AP490" i="10"/>
  <c r="AP491" i="10"/>
  <c r="AP492" i="10"/>
  <c r="AP493" i="10"/>
  <c r="AP494" i="10"/>
  <c r="AP495" i="10"/>
  <c r="AP496" i="10"/>
  <c r="AP497" i="10"/>
  <c r="AP498" i="10"/>
  <c r="AP499" i="10"/>
  <c r="AP500" i="10"/>
  <c r="AP501" i="10"/>
  <c r="AP502" i="10"/>
  <c r="AP503" i="10"/>
  <c r="AP504" i="10"/>
  <c r="AP505" i="10"/>
  <c r="AP506" i="10"/>
  <c r="AP507" i="10"/>
  <c r="AP508" i="10"/>
  <c r="AP509" i="10"/>
  <c r="AP510" i="10"/>
  <c r="AP511" i="10"/>
  <c r="AP512" i="10"/>
  <c r="AP513" i="10"/>
  <c r="AP514" i="10"/>
  <c r="AP515" i="10"/>
  <c r="AP516" i="10"/>
  <c r="AP517" i="10"/>
  <c r="AP518" i="10"/>
  <c r="AP519" i="10"/>
  <c r="AP520" i="10"/>
  <c r="AP521" i="10"/>
  <c r="AP522" i="10"/>
  <c r="AP523" i="10"/>
  <c r="AP524" i="10"/>
  <c r="AP525" i="10"/>
  <c r="AP526" i="10"/>
  <c r="AP527" i="10"/>
  <c r="AP528" i="10"/>
  <c r="AP529" i="10"/>
  <c r="AP530" i="10"/>
  <c r="AP531" i="10"/>
  <c r="AP532" i="10"/>
  <c r="AP533" i="10"/>
  <c r="AP534" i="10"/>
  <c r="AP535" i="10"/>
  <c r="AP536" i="10"/>
  <c r="AP537" i="10"/>
  <c r="AP538" i="10"/>
  <c r="AP539" i="10"/>
  <c r="AP540" i="10"/>
  <c r="AP541" i="10"/>
  <c r="AP542" i="10"/>
  <c r="AP543" i="10"/>
  <c r="AP544" i="10"/>
  <c r="AP545" i="10"/>
  <c r="AP546" i="10"/>
  <c r="AP547" i="10"/>
  <c r="AP548" i="10"/>
  <c r="AP549" i="10"/>
  <c r="AP550" i="10"/>
  <c r="AP551" i="10"/>
  <c r="AP552" i="10"/>
  <c r="AP553" i="10"/>
  <c r="AP554" i="10"/>
  <c r="AP555" i="10"/>
  <c r="AP556" i="10"/>
  <c r="AP557" i="10"/>
  <c r="AP558" i="10"/>
  <c r="AP559" i="10"/>
  <c r="AP560" i="10"/>
  <c r="AP561" i="10"/>
  <c r="AP562" i="10"/>
  <c r="AP563" i="10"/>
  <c r="AP564" i="10"/>
  <c r="AP565" i="10"/>
  <c r="AP566" i="10"/>
  <c r="AP567" i="10"/>
  <c r="AP568" i="10"/>
  <c r="AP569" i="10"/>
  <c r="AP570" i="10"/>
  <c r="AP571" i="10"/>
  <c r="AP572" i="10"/>
  <c r="AP573" i="10"/>
  <c r="AP574" i="10"/>
  <c r="AP575" i="10"/>
  <c r="AP576" i="10"/>
  <c r="AP577" i="10"/>
  <c r="AP578" i="10"/>
  <c r="AP579" i="10"/>
  <c r="AP580" i="10"/>
  <c r="AP581" i="10"/>
  <c r="AP582" i="10"/>
  <c r="AP583" i="10"/>
  <c r="AP584" i="10"/>
  <c r="AP585" i="10"/>
  <c r="AP586" i="10"/>
  <c r="AP587" i="10"/>
  <c r="AP588" i="10"/>
  <c r="AP589" i="10"/>
  <c r="AP590" i="10"/>
  <c r="AP591" i="10"/>
  <c r="AP592" i="10"/>
  <c r="AP593" i="10"/>
  <c r="AP594" i="10"/>
  <c r="AP595" i="10"/>
  <c r="AP596" i="10"/>
  <c r="AP597" i="10"/>
  <c r="AP598" i="10"/>
  <c r="AP599" i="10"/>
  <c r="AP600" i="10"/>
  <c r="AP601" i="10"/>
  <c r="AP602" i="10"/>
  <c r="AP603" i="10"/>
  <c r="AP604" i="10"/>
  <c r="AP605" i="10"/>
  <c r="AP606" i="10"/>
  <c r="AP607" i="10"/>
  <c r="AP608" i="10"/>
  <c r="AP609" i="10"/>
  <c r="AP610" i="10"/>
  <c r="AP611" i="10"/>
  <c r="AP612" i="10"/>
  <c r="AP613" i="10"/>
  <c r="AP614" i="10"/>
  <c r="AP615" i="10"/>
  <c r="AP616" i="10"/>
  <c r="AP617" i="10"/>
  <c r="AP618" i="10"/>
  <c r="AP619" i="10"/>
  <c r="AP620" i="10"/>
  <c r="AP621" i="10"/>
  <c r="AP622" i="10"/>
  <c r="AP623" i="10"/>
  <c r="AP624" i="10"/>
  <c r="AP625" i="10"/>
  <c r="AP626" i="10"/>
  <c r="AP627" i="10"/>
  <c r="AP628" i="10"/>
  <c r="AP629" i="10"/>
  <c r="AP630" i="10"/>
  <c r="AP631" i="10"/>
  <c r="AP632" i="10"/>
  <c r="AP633" i="10"/>
  <c r="AP634" i="10"/>
  <c r="AP635" i="10"/>
  <c r="AP636" i="10"/>
  <c r="AP637" i="10"/>
  <c r="AP638" i="10"/>
  <c r="AP639" i="10"/>
  <c r="AP640" i="10"/>
  <c r="AP641" i="10"/>
  <c r="AP642" i="10"/>
  <c r="AP643" i="10"/>
  <c r="AP644" i="10"/>
  <c r="AP645" i="10"/>
  <c r="AP646" i="10"/>
  <c r="AP647" i="10"/>
  <c r="AP648" i="10"/>
  <c r="AP649" i="10"/>
  <c r="AP650" i="10"/>
  <c r="AP651" i="10"/>
  <c r="AP652" i="10"/>
  <c r="AP653" i="10"/>
  <c r="AP654" i="10"/>
  <c r="AP655" i="10"/>
  <c r="AP656" i="10"/>
  <c r="AP657" i="10"/>
  <c r="AP658" i="10"/>
  <c r="AP659" i="10"/>
  <c r="AP660" i="10"/>
  <c r="AP661" i="10"/>
  <c r="AP662" i="10"/>
  <c r="AP663" i="10"/>
  <c r="AP664" i="10"/>
  <c r="AP665" i="10"/>
  <c r="AP666" i="10"/>
  <c r="AP667" i="10"/>
  <c r="AP668" i="10"/>
  <c r="AP669" i="10"/>
  <c r="AP670" i="10"/>
  <c r="AP671" i="10"/>
  <c r="AP672" i="10"/>
  <c r="AP673" i="10"/>
  <c r="AP674" i="10"/>
  <c r="AP675" i="10"/>
  <c r="AP676" i="10"/>
  <c r="AP677" i="10"/>
  <c r="AP678" i="10"/>
  <c r="AP679" i="10"/>
  <c r="AP680" i="10"/>
  <c r="AP681" i="10"/>
  <c r="AP682" i="10"/>
  <c r="AP683" i="10"/>
  <c r="AP684" i="10"/>
  <c r="AP685" i="10"/>
  <c r="AP686" i="10"/>
  <c r="AP687" i="10"/>
  <c r="AP688" i="10"/>
  <c r="AP689" i="10"/>
  <c r="AP690" i="10"/>
  <c r="AP691" i="10"/>
  <c r="AP692" i="10"/>
  <c r="AP693" i="10"/>
  <c r="AP694" i="10"/>
  <c r="AP695" i="10"/>
  <c r="AP696" i="10"/>
  <c r="AP697" i="10"/>
  <c r="AP698" i="10"/>
  <c r="AP699" i="10"/>
  <c r="AP700" i="10"/>
  <c r="AP701" i="10"/>
  <c r="AP702" i="10"/>
  <c r="AP703" i="10"/>
  <c r="AP704" i="10"/>
  <c r="AP705" i="10"/>
  <c r="AP706" i="10"/>
  <c r="AP707" i="10"/>
  <c r="AP708" i="10"/>
  <c r="AP709" i="10"/>
  <c r="AP710" i="10"/>
  <c r="AP711" i="10"/>
  <c r="AP712" i="10"/>
  <c r="AP713" i="10"/>
  <c r="AP714" i="10"/>
  <c r="AP715" i="10"/>
  <c r="AP716" i="10"/>
  <c r="AP717" i="10"/>
  <c r="AP718" i="10"/>
  <c r="AP719" i="10"/>
  <c r="AP720" i="10"/>
  <c r="AP721" i="10"/>
  <c r="AP722" i="10"/>
  <c r="AP723" i="10"/>
  <c r="AP724" i="10"/>
  <c r="AP725" i="10"/>
  <c r="AP726" i="10"/>
  <c r="AP727" i="10"/>
  <c r="AP728" i="10"/>
  <c r="AP729" i="10"/>
  <c r="AP730" i="10"/>
  <c r="AP731" i="10"/>
  <c r="AP732" i="10"/>
  <c r="AP733" i="10"/>
  <c r="AP734" i="10"/>
  <c r="AP735" i="10"/>
  <c r="AP6" i="10"/>
  <c r="O7" i="10"/>
  <c r="O8" i="10"/>
  <c r="O9" i="10"/>
  <c r="O10" i="10"/>
  <c r="O11" i="10"/>
  <c r="O12" i="10"/>
  <c r="O13" i="10"/>
  <c r="O14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39" i="10"/>
  <c r="O40" i="10"/>
  <c r="O41" i="10"/>
  <c r="O42" i="10"/>
  <c r="O43" i="10"/>
  <c r="O44" i="10"/>
  <c r="O45" i="10"/>
  <c r="O46" i="10"/>
  <c r="O47" i="10"/>
  <c r="O48" i="10"/>
  <c r="O49" i="10"/>
  <c r="O50" i="10"/>
  <c r="O51" i="10"/>
  <c r="O52" i="10"/>
  <c r="O53" i="10"/>
  <c r="O54" i="10"/>
  <c r="O55" i="10"/>
  <c r="O56" i="10"/>
  <c r="O57" i="10"/>
  <c r="O58" i="10"/>
  <c r="O59" i="10"/>
  <c r="O60" i="10"/>
  <c r="O61" i="10"/>
  <c r="O62" i="10"/>
  <c r="O63" i="10"/>
  <c r="O64" i="10"/>
  <c r="O65" i="10"/>
  <c r="O66" i="10"/>
  <c r="O67" i="10"/>
  <c r="O68" i="10"/>
  <c r="O69" i="10"/>
  <c r="O70" i="10"/>
  <c r="O71" i="10"/>
  <c r="O72" i="10"/>
  <c r="O73" i="10"/>
  <c r="O74" i="10"/>
  <c r="O75" i="10"/>
  <c r="O76" i="10"/>
  <c r="O77" i="10"/>
  <c r="O78" i="10"/>
  <c r="O79" i="10"/>
  <c r="O80" i="10"/>
  <c r="O81" i="10"/>
  <c r="O82" i="10"/>
  <c r="O83" i="10"/>
  <c r="O84" i="10"/>
  <c r="O85" i="10"/>
  <c r="O86" i="10"/>
  <c r="O87" i="10"/>
  <c r="O88" i="10"/>
  <c r="O89" i="10"/>
  <c r="O90" i="10"/>
  <c r="O91" i="10"/>
  <c r="O92" i="10"/>
  <c r="O93" i="10"/>
  <c r="O94" i="10"/>
  <c r="O95" i="10"/>
  <c r="O96" i="10"/>
  <c r="O97" i="10"/>
  <c r="O98" i="10"/>
  <c r="O99" i="10"/>
  <c r="O100" i="10"/>
  <c r="O101" i="10"/>
  <c r="O102" i="10"/>
  <c r="O103" i="10"/>
  <c r="O104" i="10"/>
  <c r="O105" i="10"/>
  <c r="O106" i="10"/>
  <c r="O107" i="10"/>
  <c r="O108" i="10"/>
  <c r="O109" i="10"/>
  <c r="O110" i="10"/>
  <c r="O111" i="10"/>
  <c r="O112" i="10"/>
  <c r="O113" i="10"/>
  <c r="O114" i="10"/>
  <c r="O115" i="10"/>
  <c r="O116" i="10"/>
  <c r="O117" i="10"/>
  <c r="O118" i="10"/>
  <c r="O119" i="10"/>
  <c r="O120" i="10"/>
  <c r="O121" i="10"/>
  <c r="O122" i="10"/>
  <c r="O123" i="10"/>
  <c r="O124" i="10"/>
  <c r="O125" i="10"/>
  <c r="O126" i="10"/>
  <c r="O127" i="10"/>
  <c r="O128" i="10"/>
  <c r="O129" i="10"/>
  <c r="O130" i="10"/>
  <c r="O131" i="10"/>
  <c r="O132" i="10"/>
  <c r="O133" i="10"/>
  <c r="O134" i="10"/>
  <c r="O135" i="10"/>
  <c r="O136" i="10"/>
  <c r="O137" i="10"/>
  <c r="O138" i="10"/>
  <c r="O139" i="10"/>
  <c r="O140" i="10"/>
  <c r="O141" i="10"/>
  <c r="O142" i="10"/>
  <c r="O143" i="10"/>
  <c r="O144" i="10"/>
  <c r="O145" i="10"/>
  <c r="O146" i="10"/>
  <c r="O147" i="10"/>
  <c r="O148" i="10"/>
  <c r="O149" i="10"/>
  <c r="O150" i="10"/>
  <c r="O151" i="10"/>
  <c r="O152" i="10"/>
  <c r="O153" i="10"/>
  <c r="O154" i="10"/>
  <c r="O155" i="10"/>
  <c r="O156" i="10"/>
  <c r="O157" i="10"/>
  <c r="O158" i="10"/>
  <c r="O159" i="10"/>
  <c r="O160" i="10"/>
  <c r="O161" i="10"/>
  <c r="O162" i="10"/>
  <c r="O163" i="10"/>
  <c r="O164" i="10"/>
  <c r="O165" i="10"/>
  <c r="O166" i="10"/>
  <c r="O167" i="10"/>
  <c r="O168" i="10"/>
  <c r="O169" i="10"/>
  <c r="O170" i="10"/>
  <c r="O171" i="10"/>
  <c r="O172" i="10"/>
  <c r="O173" i="10"/>
  <c r="O174" i="10"/>
  <c r="O175" i="10"/>
  <c r="O176" i="10"/>
  <c r="O177" i="10"/>
  <c r="O178" i="10"/>
  <c r="O179" i="10"/>
  <c r="O180" i="10"/>
  <c r="O181" i="10"/>
  <c r="O182" i="10"/>
  <c r="O183" i="10"/>
  <c r="O184" i="10"/>
  <c r="O185" i="10"/>
  <c r="O186" i="10"/>
  <c r="O187" i="10"/>
  <c r="O188" i="10"/>
  <c r="O189" i="10"/>
  <c r="O190" i="10"/>
  <c r="O191" i="10"/>
  <c r="O192" i="10"/>
  <c r="O193" i="10"/>
  <c r="O194" i="10"/>
  <c r="O195" i="10"/>
  <c r="O196" i="10"/>
  <c r="O197" i="10"/>
  <c r="O198" i="10"/>
  <c r="O199" i="10"/>
  <c r="O200" i="10"/>
  <c r="O201" i="10"/>
  <c r="O202" i="10"/>
  <c r="O203" i="10"/>
  <c r="O204" i="10"/>
  <c r="O205" i="10"/>
  <c r="O206" i="10"/>
  <c r="O207" i="10"/>
  <c r="O208" i="10"/>
  <c r="O209" i="10"/>
  <c r="O210" i="10"/>
  <c r="O211" i="10"/>
  <c r="O212" i="10"/>
  <c r="O213" i="10"/>
  <c r="O214" i="10"/>
  <c r="O215" i="10"/>
  <c r="O216" i="10"/>
  <c r="O217" i="10"/>
  <c r="O218" i="10"/>
  <c r="O219" i="10"/>
  <c r="O220" i="10"/>
  <c r="O221" i="10"/>
  <c r="O222" i="10"/>
  <c r="O223" i="10"/>
  <c r="O224" i="10"/>
  <c r="O225" i="10"/>
  <c r="O226" i="10"/>
  <c r="O227" i="10"/>
  <c r="O228" i="10"/>
  <c r="O229" i="10"/>
  <c r="O230" i="10"/>
  <c r="O231" i="10"/>
  <c r="O232" i="10"/>
  <c r="O233" i="10"/>
  <c r="O234" i="10"/>
  <c r="O235" i="10"/>
  <c r="O236" i="10"/>
  <c r="O237" i="10"/>
  <c r="O238" i="10"/>
  <c r="O239" i="10"/>
  <c r="O240" i="10"/>
  <c r="O241" i="10"/>
  <c r="O242" i="10"/>
  <c r="O243" i="10"/>
  <c r="O244" i="10"/>
  <c r="O245" i="10"/>
  <c r="O246" i="10"/>
  <c r="O247" i="10"/>
  <c r="O248" i="10"/>
  <c r="O249" i="10"/>
  <c r="O250" i="10"/>
  <c r="O251" i="10"/>
  <c r="O252" i="10"/>
  <c r="O253" i="10"/>
  <c r="O254" i="10"/>
  <c r="O255" i="10"/>
  <c r="O256" i="10"/>
  <c r="O257" i="10"/>
  <c r="O258" i="10"/>
  <c r="O259" i="10"/>
  <c r="O260" i="10"/>
  <c r="O261" i="10"/>
  <c r="O262" i="10"/>
  <c r="O263" i="10"/>
  <c r="O264" i="10"/>
  <c r="O265" i="10"/>
  <c r="O266" i="10"/>
  <c r="O267" i="10"/>
  <c r="O268" i="10"/>
  <c r="O269" i="10"/>
  <c r="O270" i="10"/>
  <c r="O271" i="10"/>
  <c r="O272" i="10"/>
  <c r="O273" i="10"/>
  <c r="O274" i="10"/>
  <c r="O275" i="10"/>
  <c r="O276" i="10"/>
  <c r="O277" i="10"/>
  <c r="O278" i="10"/>
  <c r="O279" i="10"/>
  <c r="O280" i="10"/>
  <c r="O281" i="10"/>
  <c r="O282" i="10"/>
  <c r="O283" i="10"/>
  <c r="O284" i="10"/>
  <c r="O285" i="10"/>
  <c r="O286" i="10"/>
  <c r="O287" i="10"/>
  <c r="O288" i="10"/>
  <c r="O289" i="10"/>
  <c r="O290" i="10"/>
  <c r="O291" i="10"/>
  <c r="O292" i="10"/>
  <c r="O293" i="10"/>
  <c r="O294" i="10"/>
  <c r="O295" i="10"/>
  <c r="O296" i="10"/>
  <c r="O297" i="10"/>
  <c r="O298" i="10"/>
  <c r="O299" i="10"/>
  <c r="O300" i="10"/>
  <c r="O301" i="10"/>
  <c r="O302" i="10"/>
  <c r="O303" i="10"/>
  <c r="O304" i="10"/>
  <c r="O305" i="10"/>
  <c r="O306" i="10"/>
  <c r="O307" i="10"/>
  <c r="O308" i="10"/>
  <c r="O309" i="10"/>
  <c r="O310" i="10"/>
  <c r="O311" i="10"/>
  <c r="O312" i="10"/>
  <c r="O313" i="10"/>
  <c r="O314" i="10"/>
  <c r="O315" i="10"/>
  <c r="O316" i="10"/>
  <c r="O317" i="10"/>
  <c r="O318" i="10"/>
  <c r="O319" i="10"/>
  <c r="O320" i="10"/>
  <c r="O321" i="10"/>
  <c r="O322" i="10"/>
  <c r="O323" i="10"/>
  <c r="O324" i="10"/>
  <c r="O325" i="10"/>
  <c r="O326" i="10"/>
  <c r="O327" i="10"/>
  <c r="O328" i="10"/>
  <c r="O329" i="10"/>
  <c r="O330" i="10"/>
  <c r="O331" i="10"/>
  <c r="O332" i="10"/>
  <c r="O333" i="10"/>
  <c r="O334" i="10"/>
  <c r="O335" i="10"/>
  <c r="O336" i="10"/>
  <c r="O337" i="10"/>
  <c r="O338" i="10"/>
  <c r="O339" i="10"/>
  <c r="O340" i="10"/>
  <c r="O341" i="10"/>
  <c r="O342" i="10"/>
  <c r="O343" i="10"/>
  <c r="O344" i="10"/>
  <c r="O345" i="10"/>
  <c r="O346" i="10"/>
  <c r="O347" i="10"/>
  <c r="O348" i="10"/>
  <c r="O349" i="10"/>
  <c r="O350" i="10"/>
  <c r="O351" i="10"/>
  <c r="O352" i="10"/>
  <c r="O353" i="10"/>
  <c r="O354" i="10"/>
  <c r="O355" i="10"/>
  <c r="O356" i="10"/>
  <c r="O357" i="10"/>
  <c r="O358" i="10"/>
  <c r="O359" i="10"/>
  <c r="O360" i="10"/>
  <c r="O361" i="10"/>
  <c r="O362" i="10"/>
  <c r="O363" i="10"/>
  <c r="O364" i="10"/>
  <c r="O365" i="10"/>
  <c r="O366" i="10"/>
  <c r="O367" i="10"/>
  <c r="O368" i="10"/>
  <c r="O369" i="10"/>
  <c r="O370" i="10"/>
  <c r="O371" i="10"/>
  <c r="O372" i="10"/>
  <c r="O373" i="10"/>
  <c r="O374" i="10"/>
  <c r="O375" i="10"/>
  <c r="O376" i="10"/>
  <c r="O377" i="10"/>
  <c r="O378" i="10"/>
  <c r="O379" i="10"/>
  <c r="O380" i="10"/>
  <c r="O381" i="10"/>
  <c r="O382" i="10"/>
  <c r="O383" i="10"/>
  <c r="O384" i="10"/>
  <c r="O385" i="10"/>
  <c r="O386" i="10"/>
  <c r="O387" i="10"/>
  <c r="O388" i="10"/>
  <c r="O389" i="10"/>
  <c r="O390" i="10"/>
  <c r="O391" i="10"/>
  <c r="O392" i="10"/>
  <c r="O393" i="10"/>
  <c r="O394" i="10"/>
  <c r="O395" i="10"/>
  <c r="O396" i="10"/>
  <c r="O397" i="10"/>
  <c r="O398" i="10"/>
  <c r="O399" i="10"/>
  <c r="O400" i="10"/>
  <c r="O401" i="10"/>
  <c r="O402" i="10"/>
  <c r="O403" i="10"/>
  <c r="O404" i="10"/>
  <c r="O405" i="10"/>
  <c r="O406" i="10"/>
  <c r="O407" i="10"/>
  <c r="O408" i="10"/>
  <c r="O409" i="10"/>
  <c r="O410" i="10"/>
  <c r="O411" i="10"/>
  <c r="O412" i="10"/>
  <c r="O413" i="10"/>
  <c r="O414" i="10"/>
  <c r="O415" i="10"/>
  <c r="O416" i="10"/>
  <c r="O417" i="10"/>
  <c r="O418" i="10"/>
  <c r="O419" i="10"/>
  <c r="O420" i="10"/>
  <c r="O421" i="10"/>
  <c r="O422" i="10"/>
  <c r="O423" i="10"/>
  <c r="O424" i="10"/>
  <c r="O425" i="10"/>
  <c r="O426" i="10"/>
  <c r="O427" i="10"/>
  <c r="O428" i="10"/>
  <c r="O429" i="10"/>
  <c r="O430" i="10"/>
  <c r="O431" i="10"/>
  <c r="O432" i="10"/>
  <c r="O433" i="10"/>
  <c r="O434" i="10"/>
  <c r="O435" i="10"/>
  <c r="O436" i="10"/>
  <c r="O437" i="10"/>
  <c r="O438" i="10"/>
  <c r="O439" i="10"/>
  <c r="O440" i="10"/>
  <c r="O441" i="10"/>
  <c r="O442" i="10"/>
  <c r="O443" i="10"/>
  <c r="O444" i="10"/>
  <c r="O445" i="10"/>
  <c r="O446" i="10"/>
  <c r="O447" i="10"/>
  <c r="O448" i="10"/>
  <c r="O449" i="10"/>
  <c r="O450" i="10"/>
  <c r="O451" i="10"/>
  <c r="O452" i="10"/>
  <c r="O453" i="10"/>
  <c r="O454" i="10"/>
  <c r="O455" i="10"/>
  <c r="O456" i="10"/>
  <c r="O457" i="10"/>
  <c r="O458" i="10"/>
  <c r="O459" i="10"/>
  <c r="O460" i="10"/>
  <c r="O461" i="10"/>
  <c r="O462" i="10"/>
  <c r="O463" i="10"/>
  <c r="O464" i="10"/>
  <c r="O465" i="10"/>
  <c r="O466" i="10"/>
  <c r="O467" i="10"/>
  <c r="O468" i="10"/>
  <c r="O469" i="10"/>
  <c r="O470" i="10"/>
  <c r="O471" i="10"/>
  <c r="O472" i="10"/>
  <c r="O473" i="10"/>
  <c r="O474" i="10"/>
  <c r="O475" i="10"/>
  <c r="O476" i="10"/>
  <c r="O477" i="10"/>
  <c r="O478" i="10"/>
  <c r="O479" i="10"/>
  <c r="O480" i="10"/>
  <c r="O481" i="10"/>
  <c r="O482" i="10"/>
  <c r="O483" i="10"/>
  <c r="O484" i="10"/>
  <c r="O485" i="10"/>
  <c r="O486" i="10"/>
  <c r="O487" i="10"/>
  <c r="O488" i="10"/>
  <c r="O489" i="10"/>
  <c r="O490" i="10"/>
  <c r="O491" i="10"/>
  <c r="O492" i="10"/>
  <c r="O493" i="10"/>
  <c r="O494" i="10"/>
  <c r="O495" i="10"/>
  <c r="O496" i="10"/>
  <c r="O497" i="10"/>
  <c r="O498" i="10"/>
  <c r="O499" i="10"/>
  <c r="O500" i="10"/>
  <c r="O501" i="10"/>
  <c r="O502" i="10"/>
  <c r="O503" i="10"/>
  <c r="O504" i="10"/>
  <c r="O505" i="10"/>
  <c r="O506" i="10"/>
  <c r="O507" i="10"/>
  <c r="O508" i="10"/>
  <c r="O509" i="10"/>
  <c r="O510" i="10"/>
  <c r="O511" i="10"/>
  <c r="O512" i="10"/>
  <c r="O513" i="10"/>
  <c r="O514" i="10"/>
  <c r="O515" i="10"/>
  <c r="O516" i="10"/>
  <c r="O517" i="10"/>
  <c r="O518" i="10"/>
  <c r="O519" i="10"/>
  <c r="O520" i="10"/>
  <c r="O521" i="10"/>
  <c r="O522" i="10"/>
  <c r="O523" i="10"/>
  <c r="O524" i="10"/>
  <c r="O525" i="10"/>
  <c r="O526" i="10"/>
  <c r="O527" i="10"/>
  <c r="O528" i="10"/>
  <c r="O529" i="10"/>
  <c r="O530" i="10"/>
  <c r="O531" i="10"/>
  <c r="O532" i="10"/>
  <c r="O533" i="10"/>
  <c r="O534" i="10"/>
  <c r="O535" i="10"/>
  <c r="O536" i="10"/>
  <c r="O537" i="10"/>
  <c r="O538" i="10"/>
  <c r="O539" i="10"/>
  <c r="O540" i="10"/>
  <c r="O541" i="10"/>
  <c r="O542" i="10"/>
  <c r="O543" i="10"/>
  <c r="O544" i="10"/>
  <c r="O545" i="10"/>
  <c r="O546" i="10"/>
  <c r="O547" i="10"/>
  <c r="O548" i="10"/>
  <c r="O549" i="10"/>
  <c r="O550" i="10"/>
  <c r="O551" i="10"/>
  <c r="O552" i="10"/>
  <c r="O553" i="10"/>
  <c r="O554" i="10"/>
  <c r="O555" i="10"/>
  <c r="O556" i="10"/>
  <c r="O557" i="10"/>
  <c r="O558" i="10"/>
  <c r="O559" i="10"/>
  <c r="O560" i="10"/>
  <c r="O561" i="10"/>
  <c r="O562" i="10"/>
  <c r="O563" i="10"/>
  <c r="O564" i="10"/>
  <c r="O565" i="10"/>
  <c r="O566" i="10"/>
  <c r="O567" i="10"/>
  <c r="O568" i="10"/>
  <c r="O569" i="10"/>
  <c r="O570" i="10"/>
  <c r="O571" i="10"/>
  <c r="O572" i="10"/>
  <c r="O573" i="10"/>
  <c r="O574" i="10"/>
  <c r="O575" i="10"/>
  <c r="O576" i="10"/>
  <c r="O577" i="10"/>
  <c r="O578" i="10"/>
  <c r="O579" i="10"/>
  <c r="O580" i="10"/>
  <c r="O581" i="10"/>
  <c r="O582" i="10"/>
  <c r="O583" i="10"/>
  <c r="O584" i="10"/>
  <c r="O585" i="10"/>
  <c r="O586" i="10"/>
  <c r="O587" i="10"/>
  <c r="O588" i="10"/>
  <c r="O589" i="10"/>
  <c r="O590" i="10"/>
  <c r="O591" i="10"/>
  <c r="O592" i="10"/>
  <c r="O593" i="10"/>
  <c r="O594" i="10"/>
  <c r="O595" i="10"/>
  <c r="O596" i="10"/>
  <c r="O597" i="10"/>
  <c r="O598" i="10"/>
  <c r="O599" i="10"/>
  <c r="O600" i="10"/>
  <c r="O601" i="10"/>
  <c r="O602" i="10"/>
  <c r="O603" i="10"/>
  <c r="O604" i="10"/>
  <c r="O605" i="10"/>
  <c r="O606" i="10"/>
  <c r="O607" i="10"/>
  <c r="O608" i="10"/>
  <c r="O609" i="10"/>
  <c r="O610" i="10"/>
  <c r="O611" i="10"/>
  <c r="O612" i="10"/>
  <c r="O613" i="10"/>
  <c r="O614" i="10"/>
  <c r="O615" i="10"/>
  <c r="O616" i="10"/>
  <c r="O617" i="10"/>
  <c r="O618" i="10"/>
  <c r="O619" i="10"/>
  <c r="O620" i="10"/>
  <c r="O621" i="10"/>
  <c r="O622" i="10"/>
  <c r="O623" i="10"/>
  <c r="O624" i="10"/>
  <c r="O625" i="10"/>
  <c r="O626" i="10"/>
  <c r="O627" i="10"/>
  <c r="O628" i="10"/>
  <c r="O629" i="10"/>
  <c r="O630" i="10"/>
  <c r="O631" i="10"/>
  <c r="O632" i="10"/>
  <c r="O633" i="10"/>
  <c r="O634" i="10"/>
  <c r="O635" i="10"/>
  <c r="O636" i="10"/>
  <c r="O637" i="10"/>
  <c r="O638" i="10"/>
  <c r="O639" i="10"/>
  <c r="O640" i="10"/>
  <c r="O641" i="10"/>
  <c r="O642" i="10"/>
  <c r="O643" i="10"/>
  <c r="O644" i="10"/>
  <c r="O645" i="10"/>
  <c r="O646" i="10"/>
  <c r="O647" i="10"/>
  <c r="O648" i="10"/>
  <c r="O649" i="10"/>
  <c r="O650" i="10"/>
  <c r="O651" i="10"/>
  <c r="O652" i="10"/>
  <c r="O653" i="10"/>
  <c r="O654" i="10"/>
  <c r="O655" i="10"/>
  <c r="O656" i="10"/>
  <c r="O657" i="10"/>
  <c r="O658" i="10"/>
  <c r="O659" i="10"/>
  <c r="O660" i="10"/>
  <c r="O661" i="10"/>
  <c r="O662" i="10"/>
  <c r="O663" i="10"/>
  <c r="O664" i="10"/>
  <c r="O665" i="10"/>
  <c r="O666" i="10"/>
  <c r="O667" i="10"/>
  <c r="O668" i="10"/>
  <c r="O669" i="10"/>
  <c r="O670" i="10"/>
  <c r="O671" i="10"/>
  <c r="O672" i="10"/>
  <c r="O673" i="10"/>
  <c r="O674" i="10"/>
  <c r="O675" i="10"/>
  <c r="O676" i="10"/>
  <c r="O677" i="10"/>
  <c r="O678" i="10"/>
  <c r="O679" i="10"/>
  <c r="O680" i="10"/>
  <c r="O681" i="10"/>
  <c r="O682" i="10"/>
  <c r="O683" i="10"/>
  <c r="O684" i="10"/>
  <c r="O685" i="10"/>
  <c r="O686" i="10"/>
  <c r="O687" i="10"/>
  <c r="O688" i="10"/>
  <c r="O689" i="10"/>
  <c r="O690" i="10"/>
  <c r="O691" i="10"/>
  <c r="O692" i="10"/>
  <c r="O693" i="10"/>
  <c r="O694" i="10"/>
  <c r="O695" i="10"/>
  <c r="O696" i="10"/>
  <c r="O697" i="10"/>
  <c r="O698" i="10"/>
  <c r="O699" i="10"/>
  <c r="O700" i="10"/>
  <c r="O701" i="10"/>
  <c r="O702" i="10"/>
  <c r="O703" i="10"/>
  <c r="O704" i="10"/>
  <c r="O705" i="10"/>
  <c r="O706" i="10"/>
  <c r="O707" i="10"/>
  <c r="O708" i="10"/>
  <c r="O709" i="10"/>
  <c r="O710" i="10"/>
  <c r="O711" i="10"/>
  <c r="O712" i="10"/>
  <c r="O713" i="10"/>
  <c r="O714" i="10"/>
  <c r="O715" i="10"/>
  <c r="O716" i="10"/>
  <c r="O717" i="10"/>
  <c r="O718" i="10"/>
  <c r="O719" i="10"/>
  <c r="O720" i="10"/>
  <c r="O721" i="10"/>
  <c r="O722" i="10"/>
  <c r="O723" i="10"/>
  <c r="O724" i="10"/>
  <c r="O725" i="10"/>
  <c r="O726" i="10"/>
  <c r="O727" i="10"/>
  <c r="O728" i="10"/>
  <c r="O729" i="10"/>
  <c r="O730" i="10"/>
  <c r="O731" i="10"/>
  <c r="O732" i="10"/>
  <c r="O733" i="10"/>
  <c r="O734" i="10"/>
  <c r="O735" i="10"/>
  <c r="O6" i="10"/>
  <c r="N43" i="15" l="1"/>
  <c r="O43" i="15"/>
  <c r="P43" i="15"/>
  <c r="Q43" i="15"/>
  <c r="R43" i="15"/>
  <c r="S43" i="15"/>
  <c r="N44" i="15"/>
  <c r="O44" i="15"/>
  <c r="P44" i="15"/>
  <c r="Q44" i="15"/>
  <c r="R44" i="15"/>
  <c r="S44" i="15"/>
  <c r="N45" i="15"/>
  <c r="O45" i="15"/>
  <c r="P45" i="15"/>
  <c r="Q45" i="15"/>
  <c r="R45" i="15"/>
  <c r="S45" i="15"/>
  <c r="N46" i="15"/>
  <c r="O46" i="15"/>
  <c r="P46" i="15"/>
  <c r="Q46" i="15"/>
  <c r="R46" i="15"/>
  <c r="S46" i="15"/>
  <c r="N47" i="15"/>
  <c r="O47" i="15"/>
  <c r="P47" i="15"/>
  <c r="Q47" i="15"/>
  <c r="R47" i="15"/>
  <c r="S47" i="15"/>
  <c r="N48" i="15"/>
  <c r="O48" i="15"/>
  <c r="P48" i="15"/>
  <c r="Q48" i="15"/>
  <c r="R48" i="15"/>
  <c r="S48" i="15"/>
  <c r="N49" i="15"/>
  <c r="O49" i="15"/>
  <c r="P49" i="15"/>
  <c r="Q49" i="15"/>
  <c r="R49" i="15"/>
  <c r="S49" i="15"/>
  <c r="N50" i="15"/>
  <c r="O50" i="15"/>
  <c r="P50" i="15"/>
  <c r="Q50" i="15"/>
  <c r="R50" i="15"/>
  <c r="S50" i="15"/>
  <c r="N51" i="15"/>
  <c r="O51" i="15"/>
  <c r="P51" i="15"/>
  <c r="Q51" i="15"/>
  <c r="R51" i="15"/>
  <c r="S51" i="15"/>
  <c r="N52" i="15"/>
  <c r="O52" i="15"/>
  <c r="P52" i="15"/>
  <c r="Q52" i="15"/>
  <c r="R52" i="15"/>
  <c r="S52" i="15"/>
  <c r="N53" i="15"/>
  <c r="O53" i="15"/>
  <c r="P53" i="15"/>
  <c r="Q53" i="15"/>
  <c r="R53" i="15"/>
  <c r="S53" i="15"/>
  <c r="N54" i="15"/>
  <c r="O54" i="15"/>
  <c r="P54" i="15"/>
  <c r="Q54" i="15"/>
  <c r="R54" i="15"/>
  <c r="S54" i="15"/>
  <c r="N55" i="15"/>
  <c r="O55" i="15"/>
  <c r="P55" i="15"/>
  <c r="Q55" i="15"/>
  <c r="R55" i="15"/>
  <c r="S55" i="15"/>
  <c r="N56" i="15"/>
  <c r="O56" i="15"/>
  <c r="P56" i="15"/>
  <c r="Q56" i="15"/>
  <c r="R56" i="15"/>
  <c r="S56" i="15"/>
  <c r="N57" i="15"/>
  <c r="O57" i="15"/>
  <c r="P57" i="15"/>
  <c r="Q57" i="15"/>
  <c r="R57" i="15"/>
  <c r="S57" i="15"/>
  <c r="N58" i="15"/>
  <c r="O58" i="15"/>
  <c r="P58" i="15"/>
  <c r="Q58" i="15"/>
  <c r="R58" i="15"/>
  <c r="S58" i="15"/>
  <c r="N59" i="15"/>
  <c r="O59" i="15"/>
  <c r="P59" i="15"/>
  <c r="Q59" i="15"/>
  <c r="R59" i="15"/>
  <c r="S59" i="15"/>
  <c r="N60" i="15"/>
  <c r="O60" i="15"/>
  <c r="P60" i="15"/>
  <c r="Q60" i="15"/>
  <c r="R60" i="15"/>
  <c r="S60" i="15"/>
  <c r="N61" i="15"/>
  <c r="O61" i="15"/>
  <c r="P61" i="15"/>
  <c r="Q61" i="15"/>
  <c r="R61" i="15"/>
  <c r="S61" i="15"/>
  <c r="N62" i="15"/>
  <c r="O62" i="15"/>
  <c r="P62" i="15"/>
  <c r="Q62" i="15"/>
  <c r="R62" i="15"/>
  <c r="S62" i="15"/>
  <c r="S42" i="15"/>
  <c r="R42" i="15"/>
  <c r="Q42" i="15"/>
  <c r="P42" i="15"/>
  <c r="O42" i="15"/>
  <c r="N42" i="15"/>
  <c r="N6" i="14" l="1"/>
  <c r="O7" i="14" l="1"/>
  <c r="O8" i="14"/>
  <c r="O9" i="14"/>
  <c r="O10" i="14"/>
  <c r="O11" i="14"/>
  <c r="O12" i="14"/>
  <c r="O13" i="14"/>
  <c r="O14" i="14"/>
  <c r="O15" i="14"/>
  <c r="O16" i="14"/>
  <c r="O17" i="14"/>
  <c r="O18" i="14"/>
  <c r="O19" i="14"/>
  <c r="O20" i="14"/>
  <c r="O21" i="14"/>
  <c r="O22" i="14"/>
  <c r="O6" i="14"/>
  <c r="N7" i="14"/>
  <c r="N8" i="14"/>
  <c r="N9" i="14"/>
  <c r="N10" i="14"/>
  <c r="N11" i="14"/>
  <c r="N12" i="14"/>
  <c r="N13" i="14"/>
  <c r="N14" i="14"/>
  <c r="N15" i="14"/>
  <c r="N16" i="14"/>
  <c r="N17" i="14"/>
  <c r="N18" i="14"/>
  <c r="N19" i="14"/>
  <c r="N20" i="14"/>
  <c r="N21" i="14"/>
  <c r="N22" i="14"/>
  <c r="BP7" i="10" l="1"/>
  <c r="BP8" i="10"/>
  <c r="BP9" i="10"/>
  <c r="BP10" i="10"/>
  <c r="BP11" i="10"/>
  <c r="BP12" i="10"/>
  <c r="BP13" i="10"/>
  <c r="BP14" i="10"/>
  <c r="BP15" i="10"/>
  <c r="BP16" i="10"/>
  <c r="BP17" i="10"/>
  <c r="BP18" i="10"/>
  <c r="BP19" i="10"/>
  <c r="BP20" i="10"/>
  <c r="BP21" i="10"/>
  <c r="BP22" i="10"/>
  <c r="BP23" i="10"/>
  <c r="BP24" i="10"/>
  <c r="BP25" i="10"/>
  <c r="BP26" i="10"/>
  <c r="BP27" i="10"/>
  <c r="BP28" i="10"/>
  <c r="BP29" i="10"/>
  <c r="BP30" i="10"/>
  <c r="BP31" i="10"/>
  <c r="BP32" i="10"/>
  <c r="BP33" i="10"/>
  <c r="BP34" i="10"/>
  <c r="BP35" i="10"/>
  <c r="BP36" i="10"/>
  <c r="BP37" i="10"/>
  <c r="BP38" i="10"/>
  <c r="BP39" i="10"/>
  <c r="BP40" i="10"/>
  <c r="BP41" i="10"/>
  <c r="BP42" i="10"/>
  <c r="BP43" i="10"/>
  <c r="BP44" i="10"/>
  <c r="BP45" i="10"/>
  <c r="BP46" i="10"/>
  <c r="BP47" i="10"/>
  <c r="BP48" i="10"/>
  <c r="BP49" i="10"/>
  <c r="BP50" i="10"/>
  <c r="BP51" i="10"/>
  <c r="BP52" i="10"/>
  <c r="BP53" i="10"/>
  <c r="BP54" i="10"/>
  <c r="BP55" i="10"/>
  <c r="BP56" i="10"/>
  <c r="BP57" i="10"/>
  <c r="BP58" i="10"/>
  <c r="BP59" i="10"/>
  <c r="BP60" i="10"/>
  <c r="BP61" i="10"/>
  <c r="BP62" i="10"/>
  <c r="BP63" i="10"/>
  <c r="BP64" i="10"/>
  <c r="BP65" i="10"/>
  <c r="BP66" i="10"/>
  <c r="BP67" i="10"/>
  <c r="BP68" i="10"/>
  <c r="BP69" i="10"/>
  <c r="BP70" i="10"/>
  <c r="BP71" i="10"/>
  <c r="BP72" i="10"/>
  <c r="BP73" i="10"/>
  <c r="BP74" i="10"/>
  <c r="BP75" i="10"/>
  <c r="BP76" i="10"/>
  <c r="BP77" i="10"/>
  <c r="BP78" i="10"/>
  <c r="BP79" i="10"/>
  <c r="BP80" i="10"/>
  <c r="BP81" i="10"/>
  <c r="BP82" i="10"/>
  <c r="BP83" i="10"/>
  <c r="BP84" i="10"/>
  <c r="BP85" i="10"/>
  <c r="BP86" i="10"/>
  <c r="BP87" i="10"/>
  <c r="BP88" i="10"/>
  <c r="BP89" i="10"/>
  <c r="BP90" i="10"/>
  <c r="BP91" i="10"/>
  <c r="BP92" i="10"/>
  <c r="BP93" i="10"/>
  <c r="BP94" i="10"/>
  <c r="BP95" i="10"/>
  <c r="BP96" i="10"/>
  <c r="BP97" i="10"/>
  <c r="BP98" i="10"/>
  <c r="BP99" i="10"/>
  <c r="BP100" i="10"/>
  <c r="BP101" i="10"/>
  <c r="BP102" i="10"/>
  <c r="BP103" i="10"/>
  <c r="BP104" i="10"/>
  <c r="BP105" i="10"/>
  <c r="BP106" i="10"/>
  <c r="BP107" i="10"/>
  <c r="BP108" i="10"/>
  <c r="BP109" i="10"/>
  <c r="BP110" i="10"/>
  <c r="BP111" i="10"/>
  <c r="BP112" i="10"/>
  <c r="BP113" i="10"/>
  <c r="BP114" i="10"/>
  <c r="BP115" i="10"/>
  <c r="BP116" i="10"/>
  <c r="BP117" i="10"/>
  <c r="BP118" i="10"/>
  <c r="BP119" i="10"/>
  <c r="BP120" i="10"/>
  <c r="BP121" i="10"/>
  <c r="BP122" i="10"/>
  <c r="BP123" i="10"/>
  <c r="BP124" i="10"/>
  <c r="BP125" i="10"/>
  <c r="BP126" i="10"/>
  <c r="BP127" i="10"/>
  <c r="BP128" i="10"/>
  <c r="BP129" i="10"/>
  <c r="BP130" i="10"/>
  <c r="BP131" i="10"/>
  <c r="BP132" i="10"/>
  <c r="BP133" i="10"/>
  <c r="BP134" i="10"/>
  <c r="BP135" i="10"/>
  <c r="BP136" i="10"/>
  <c r="BP137" i="10"/>
  <c r="BP138" i="10"/>
  <c r="BP139" i="10"/>
  <c r="BP140" i="10"/>
  <c r="BP141" i="10"/>
  <c r="BP142" i="10"/>
  <c r="BP143" i="10"/>
  <c r="BP144" i="10"/>
  <c r="BP145" i="10"/>
  <c r="BP146" i="10"/>
  <c r="BP147" i="10"/>
  <c r="BP148" i="10"/>
  <c r="BP149" i="10"/>
  <c r="BP150" i="10"/>
  <c r="BP151" i="10"/>
  <c r="BP152" i="10"/>
  <c r="BP153" i="10"/>
  <c r="BP154" i="10"/>
  <c r="BP155" i="10"/>
  <c r="BP156" i="10"/>
  <c r="BP157" i="10"/>
  <c r="BP158" i="10"/>
  <c r="BP159" i="10"/>
  <c r="BP160" i="10"/>
  <c r="BP161" i="10"/>
  <c r="BP162" i="10"/>
  <c r="BP163" i="10"/>
  <c r="BP164" i="10"/>
  <c r="BP165" i="10"/>
  <c r="BP166" i="10"/>
  <c r="BP167" i="10"/>
  <c r="BP168" i="10"/>
  <c r="BP169" i="10"/>
  <c r="BP170" i="10"/>
  <c r="BP171" i="10"/>
  <c r="BP172" i="10"/>
  <c r="BP173" i="10"/>
  <c r="BP174" i="10"/>
  <c r="BP175" i="10"/>
  <c r="BP176" i="10"/>
  <c r="BP177" i="10"/>
  <c r="BP178" i="10"/>
  <c r="BP179" i="10"/>
  <c r="BP180" i="10"/>
  <c r="BP181" i="10"/>
  <c r="BP182" i="10"/>
  <c r="BP183" i="10"/>
  <c r="BP184" i="10"/>
  <c r="BP185" i="10"/>
  <c r="BP186" i="10"/>
  <c r="BP187" i="10"/>
  <c r="BP188" i="10"/>
  <c r="BP189" i="10"/>
  <c r="BP190" i="10"/>
  <c r="BP191" i="10"/>
  <c r="BP192" i="10"/>
  <c r="BP193" i="10"/>
  <c r="BP194" i="10"/>
  <c r="BP195" i="10"/>
  <c r="BP196" i="10"/>
  <c r="BP197" i="10"/>
  <c r="BP198" i="10"/>
  <c r="BP199" i="10"/>
  <c r="BP200" i="10"/>
  <c r="BP201" i="10"/>
  <c r="BP202" i="10"/>
  <c r="BP203" i="10"/>
  <c r="BP204" i="10"/>
  <c r="BP205" i="10"/>
  <c r="BP206" i="10"/>
  <c r="BP207" i="10"/>
  <c r="BP208" i="10"/>
  <c r="BP209" i="10"/>
  <c r="BP210" i="10"/>
  <c r="BP211" i="10"/>
  <c r="BP212" i="10"/>
  <c r="BP213" i="10"/>
  <c r="BP214" i="10"/>
  <c r="BP215" i="10"/>
  <c r="BP216" i="10"/>
  <c r="BP217" i="10"/>
  <c r="BP218" i="10"/>
  <c r="BP219" i="10"/>
  <c r="BP220" i="10"/>
  <c r="BP221" i="10"/>
  <c r="BP222" i="10"/>
  <c r="BP223" i="10"/>
  <c r="BP224" i="10"/>
  <c r="BP225" i="10"/>
  <c r="BP226" i="10"/>
  <c r="BP227" i="10"/>
  <c r="BP228" i="10"/>
  <c r="BP229" i="10"/>
  <c r="BP230" i="10"/>
  <c r="BP231" i="10"/>
  <c r="BP232" i="10"/>
  <c r="BP233" i="10"/>
  <c r="BP234" i="10"/>
  <c r="BP235" i="10"/>
  <c r="BP236" i="10"/>
  <c r="BP237" i="10"/>
  <c r="BP238" i="10"/>
  <c r="BP239" i="10"/>
  <c r="BP240" i="10"/>
  <c r="BP241" i="10"/>
  <c r="BP242" i="10"/>
  <c r="BP243" i="10"/>
  <c r="BP244" i="10"/>
  <c r="BP245" i="10"/>
  <c r="BP246" i="10"/>
  <c r="BP247" i="10"/>
  <c r="BP248" i="10"/>
  <c r="BP249" i="10"/>
  <c r="BP250" i="10"/>
  <c r="BP251" i="10"/>
  <c r="BP252" i="10"/>
  <c r="BP253" i="10"/>
  <c r="BP254" i="10"/>
  <c r="BP255" i="10"/>
  <c r="BP256" i="10"/>
  <c r="BP257" i="10"/>
  <c r="BP258" i="10"/>
  <c r="BP259" i="10"/>
  <c r="BP260" i="10"/>
  <c r="BP261" i="10"/>
  <c r="BP262" i="10"/>
  <c r="BP263" i="10"/>
  <c r="BP264" i="10"/>
  <c r="BP265" i="10"/>
  <c r="BP266" i="10"/>
  <c r="BP267" i="10"/>
  <c r="BP268" i="10"/>
  <c r="BP269" i="10"/>
  <c r="BP270" i="10"/>
  <c r="BP271" i="10"/>
  <c r="BP272" i="10"/>
  <c r="BP273" i="10"/>
  <c r="BP274" i="10"/>
  <c r="BP275" i="10"/>
  <c r="BP276" i="10"/>
  <c r="BP277" i="10"/>
  <c r="BP278" i="10"/>
  <c r="BP279" i="10"/>
  <c r="BP280" i="10"/>
  <c r="BP281" i="10"/>
  <c r="BP282" i="10"/>
  <c r="BP283" i="10"/>
  <c r="BP284" i="10"/>
  <c r="BP285" i="10"/>
  <c r="BP286" i="10"/>
  <c r="BP287" i="10"/>
  <c r="BP288" i="10"/>
  <c r="BP289" i="10"/>
  <c r="BP290" i="10"/>
  <c r="BP291" i="10"/>
  <c r="BP292" i="10"/>
  <c r="BP293" i="10"/>
  <c r="BP294" i="10"/>
  <c r="BP295" i="10"/>
  <c r="BP296" i="10"/>
  <c r="BP297" i="10"/>
  <c r="BP298" i="10"/>
  <c r="BP299" i="10"/>
  <c r="BP300" i="10"/>
  <c r="BP301" i="10"/>
  <c r="BP302" i="10"/>
  <c r="BP303" i="10"/>
  <c r="BP304" i="10"/>
  <c r="BP305" i="10"/>
  <c r="BP306" i="10"/>
  <c r="BP307" i="10"/>
  <c r="BP308" i="10"/>
  <c r="BP309" i="10"/>
  <c r="BP310" i="10"/>
  <c r="BP311" i="10"/>
  <c r="BP312" i="10"/>
  <c r="BP313" i="10"/>
  <c r="BP314" i="10"/>
  <c r="BP315" i="10"/>
  <c r="BP316" i="10"/>
  <c r="BP317" i="10"/>
  <c r="BP318" i="10"/>
  <c r="BP319" i="10"/>
  <c r="BP320" i="10"/>
  <c r="BP321" i="10"/>
  <c r="BP322" i="10"/>
  <c r="BP323" i="10"/>
  <c r="BP324" i="10"/>
  <c r="BP325" i="10"/>
  <c r="BP326" i="10"/>
  <c r="BP327" i="10"/>
  <c r="BP328" i="10"/>
  <c r="BP329" i="10"/>
  <c r="BP330" i="10"/>
  <c r="BP331" i="10"/>
  <c r="BP332" i="10"/>
  <c r="BP333" i="10"/>
  <c r="BP334" i="10"/>
  <c r="BP335" i="10"/>
  <c r="BP336" i="10"/>
  <c r="BP337" i="10"/>
  <c r="BP338" i="10"/>
  <c r="BP339" i="10"/>
  <c r="BP340" i="10"/>
  <c r="BP341" i="10"/>
  <c r="BP342" i="10"/>
  <c r="BP343" i="10"/>
  <c r="BP344" i="10"/>
  <c r="BP345" i="10"/>
  <c r="BP346" i="10"/>
  <c r="BP347" i="10"/>
  <c r="BP348" i="10"/>
  <c r="BP349" i="10"/>
  <c r="BP350" i="10"/>
  <c r="BP351" i="10"/>
  <c r="BP352" i="10"/>
  <c r="BP353" i="10"/>
  <c r="BP354" i="10"/>
  <c r="BP355" i="10"/>
  <c r="BP356" i="10"/>
  <c r="BP357" i="10"/>
  <c r="BP358" i="10"/>
  <c r="BP359" i="10"/>
  <c r="BP360" i="10"/>
  <c r="BP361" i="10"/>
  <c r="BP362" i="10"/>
  <c r="BP363" i="10"/>
  <c r="BP364" i="10"/>
  <c r="BP365" i="10"/>
  <c r="BP366" i="10"/>
  <c r="BP367" i="10"/>
  <c r="BP368" i="10"/>
  <c r="BP369" i="10"/>
  <c r="BP370" i="10"/>
  <c r="BP371" i="10"/>
  <c r="BP372" i="10"/>
  <c r="BP373" i="10"/>
  <c r="BP374" i="10"/>
  <c r="BP375" i="10"/>
  <c r="BP376" i="10"/>
  <c r="BP377" i="10"/>
  <c r="BP378" i="10"/>
  <c r="BP379" i="10"/>
  <c r="BP380" i="10"/>
  <c r="BP381" i="10"/>
  <c r="BP382" i="10"/>
  <c r="BP383" i="10"/>
  <c r="BP384" i="10"/>
  <c r="BP385" i="10"/>
  <c r="BP386" i="10"/>
  <c r="BP387" i="10"/>
  <c r="BP388" i="10"/>
  <c r="BP389" i="10"/>
  <c r="BP390" i="10"/>
  <c r="BP391" i="10"/>
  <c r="BP392" i="10"/>
  <c r="BP393" i="10"/>
  <c r="BP394" i="10"/>
  <c r="BP395" i="10"/>
  <c r="BP396" i="10"/>
  <c r="BP397" i="10"/>
  <c r="BP398" i="10"/>
  <c r="BP399" i="10"/>
  <c r="BP400" i="10"/>
  <c r="BP401" i="10"/>
  <c r="BP402" i="10"/>
  <c r="BP403" i="10"/>
  <c r="BP404" i="10"/>
  <c r="BP405" i="10"/>
  <c r="BP406" i="10"/>
  <c r="BP407" i="10"/>
  <c r="BP408" i="10"/>
  <c r="BP409" i="10"/>
  <c r="BP410" i="10"/>
  <c r="BP411" i="10"/>
  <c r="BP412" i="10"/>
  <c r="BP413" i="10"/>
  <c r="BP414" i="10"/>
  <c r="BP415" i="10"/>
  <c r="BP416" i="10"/>
  <c r="BP417" i="10"/>
  <c r="BP418" i="10"/>
  <c r="BP419" i="10"/>
  <c r="BP420" i="10"/>
  <c r="BP421" i="10"/>
  <c r="BP422" i="10"/>
  <c r="BP423" i="10"/>
  <c r="BP424" i="10"/>
  <c r="BP425" i="10"/>
  <c r="BP426" i="10"/>
  <c r="BP427" i="10"/>
  <c r="BP428" i="10"/>
  <c r="BP429" i="10"/>
  <c r="BP430" i="10"/>
  <c r="BP431" i="10"/>
  <c r="BP432" i="10"/>
  <c r="BP433" i="10"/>
  <c r="BP434" i="10"/>
  <c r="BP435" i="10"/>
  <c r="BP436" i="10"/>
  <c r="BP437" i="10"/>
  <c r="BP438" i="10"/>
  <c r="BP439" i="10"/>
  <c r="BP440" i="10"/>
  <c r="BP441" i="10"/>
  <c r="BP442" i="10"/>
  <c r="BP443" i="10"/>
  <c r="BP444" i="10"/>
  <c r="BP445" i="10"/>
  <c r="BP446" i="10"/>
  <c r="BP447" i="10"/>
  <c r="BP448" i="10"/>
  <c r="BP449" i="10"/>
  <c r="BP450" i="10"/>
  <c r="BP451" i="10"/>
  <c r="BP452" i="10"/>
  <c r="BP453" i="10"/>
  <c r="BP454" i="10"/>
  <c r="BP455" i="10"/>
  <c r="BP456" i="10"/>
  <c r="BP457" i="10"/>
  <c r="BP458" i="10"/>
  <c r="BP459" i="10"/>
  <c r="BP460" i="10"/>
  <c r="BP461" i="10"/>
  <c r="BP462" i="10"/>
  <c r="BP463" i="10"/>
  <c r="BP464" i="10"/>
  <c r="BP465" i="10"/>
  <c r="BP466" i="10"/>
  <c r="BP467" i="10"/>
  <c r="BP468" i="10"/>
  <c r="BP469" i="10"/>
  <c r="BP470" i="10"/>
  <c r="BP471" i="10"/>
  <c r="BP472" i="10"/>
  <c r="BP473" i="10"/>
  <c r="BP474" i="10"/>
  <c r="BP475" i="10"/>
  <c r="BP476" i="10"/>
  <c r="BP477" i="10"/>
  <c r="BP478" i="10"/>
  <c r="BP479" i="10"/>
  <c r="BP480" i="10"/>
  <c r="BP481" i="10"/>
  <c r="BP482" i="10"/>
  <c r="BP483" i="10"/>
  <c r="BP484" i="10"/>
  <c r="BP485" i="10"/>
  <c r="BP486" i="10"/>
  <c r="BP487" i="10"/>
  <c r="BP488" i="10"/>
  <c r="BP489" i="10"/>
  <c r="BP490" i="10"/>
  <c r="BP491" i="10"/>
  <c r="BP492" i="10"/>
  <c r="BP493" i="10"/>
  <c r="BP494" i="10"/>
  <c r="BP495" i="10"/>
  <c r="BP496" i="10"/>
  <c r="BP497" i="10"/>
  <c r="BP498" i="10"/>
  <c r="BP499" i="10"/>
  <c r="BP500" i="10"/>
  <c r="BP501" i="10"/>
  <c r="BP502" i="10"/>
  <c r="BP503" i="10"/>
  <c r="BP504" i="10"/>
  <c r="BP505" i="10"/>
  <c r="BP506" i="10"/>
  <c r="BD7" i="10"/>
  <c r="BD8" i="10"/>
  <c r="BD9" i="10"/>
  <c r="BD10" i="10"/>
  <c r="BD11" i="10"/>
  <c r="BD12" i="10"/>
  <c r="BD13" i="10"/>
  <c r="BD14" i="10"/>
  <c r="BD15" i="10"/>
  <c r="BD16" i="10"/>
  <c r="BD17" i="10"/>
  <c r="BD18" i="10"/>
  <c r="BD19" i="10"/>
  <c r="BD20" i="10"/>
  <c r="BD21" i="10"/>
  <c r="BD22" i="10"/>
  <c r="BD23" i="10"/>
  <c r="BD24" i="10"/>
  <c r="BD25" i="10"/>
  <c r="BD26" i="10"/>
  <c r="BD27" i="10"/>
  <c r="BD28" i="10"/>
  <c r="BD29" i="10"/>
  <c r="BD30" i="10"/>
  <c r="BD31" i="10"/>
  <c r="BD32" i="10"/>
  <c r="BD33" i="10"/>
  <c r="BD34" i="10"/>
  <c r="BD35" i="10"/>
  <c r="BD36" i="10"/>
  <c r="BD37" i="10"/>
  <c r="BD38" i="10"/>
  <c r="BD39" i="10"/>
  <c r="BD40" i="10"/>
  <c r="BD41" i="10"/>
  <c r="BD42" i="10"/>
  <c r="BD43" i="10"/>
  <c r="BD44" i="10"/>
  <c r="BD45" i="10"/>
  <c r="BD46" i="10"/>
  <c r="BD47" i="10"/>
  <c r="BD48" i="10"/>
  <c r="BD49" i="10"/>
  <c r="BD50" i="10"/>
  <c r="BD51" i="10"/>
  <c r="BD52" i="10"/>
  <c r="BD53" i="10"/>
  <c r="BD54" i="10"/>
  <c r="BD55" i="10"/>
  <c r="BD56" i="10"/>
  <c r="BD57" i="10"/>
  <c r="BD58" i="10"/>
  <c r="BD59" i="10"/>
  <c r="BD60" i="10"/>
  <c r="BD61" i="10"/>
  <c r="BD62" i="10"/>
  <c r="BD63" i="10"/>
  <c r="BD64" i="10"/>
  <c r="BD65" i="10"/>
  <c r="BD66" i="10"/>
  <c r="BD67" i="10"/>
  <c r="BD68" i="10"/>
  <c r="BD69" i="10"/>
  <c r="BD70" i="10"/>
  <c r="BD71" i="10"/>
  <c r="BD72" i="10"/>
  <c r="BD73" i="10"/>
  <c r="BD74" i="10"/>
  <c r="BD75" i="10"/>
  <c r="BD76" i="10"/>
  <c r="BD77" i="10"/>
  <c r="BD78" i="10"/>
  <c r="BD79" i="10"/>
  <c r="BD80" i="10"/>
  <c r="BD81" i="10"/>
  <c r="BD82" i="10"/>
  <c r="BD83" i="10"/>
  <c r="BD84" i="10"/>
  <c r="BD85" i="10"/>
  <c r="BD86" i="10"/>
  <c r="BD87" i="10"/>
  <c r="BD88" i="10"/>
  <c r="BD89" i="10"/>
  <c r="BD90" i="10"/>
  <c r="BD91" i="10"/>
  <c r="BD92" i="10"/>
  <c r="BD93" i="10"/>
  <c r="BD94" i="10"/>
  <c r="BD95" i="10"/>
  <c r="BD96" i="10"/>
  <c r="BD97" i="10"/>
  <c r="BD98" i="10"/>
  <c r="BD99" i="10"/>
  <c r="BD100" i="10"/>
  <c r="BD101" i="10"/>
  <c r="BD102" i="10"/>
  <c r="BD103" i="10"/>
  <c r="BD104" i="10"/>
  <c r="BD105" i="10"/>
  <c r="BD106" i="10"/>
  <c r="BD107" i="10"/>
  <c r="BD108" i="10"/>
  <c r="BD109" i="10"/>
  <c r="BD110" i="10"/>
  <c r="BD111" i="10"/>
  <c r="BD112" i="10"/>
  <c r="BD113" i="10"/>
  <c r="BD114" i="10"/>
  <c r="BD115" i="10"/>
  <c r="BD116" i="10"/>
  <c r="BD117" i="10"/>
  <c r="BD118" i="10"/>
  <c r="BD119" i="10"/>
  <c r="BD120" i="10"/>
  <c r="BD121" i="10"/>
  <c r="BD122" i="10"/>
  <c r="BD123" i="10"/>
  <c r="BD124" i="10"/>
  <c r="BD125" i="10"/>
  <c r="BD126" i="10"/>
  <c r="BD127" i="10"/>
  <c r="BD128" i="10"/>
  <c r="BD129" i="10"/>
  <c r="BD130" i="10"/>
  <c r="BD131" i="10"/>
  <c r="BD132" i="10"/>
  <c r="BD133" i="10"/>
  <c r="BD134" i="10"/>
  <c r="BD135" i="10"/>
  <c r="BD136" i="10"/>
  <c r="BD137" i="10"/>
  <c r="BD138" i="10"/>
  <c r="BD139" i="10"/>
  <c r="BD140" i="10"/>
  <c r="BD141" i="10"/>
  <c r="BD142" i="10"/>
  <c r="BD143" i="10"/>
  <c r="BD144" i="10"/>
  <c r="BD145" i="10"/>
  <c r="BD146" i="10"/>
  <c r="BD147" i="10"/>
  <c r="BD148" i="10"/>
  <c r="BD149" i="10"/>
  <c r="BD150" i="10"/>
  <c r="BD151" i="10"/>
  <c r="BD152" i="10"/>
  <c r="BD153" i="10"/>
  <c r="BD154" i="10"/>
  <c r="BD155" i="10"/>
  <c r="BD156" i="10"/>
  <c r="BD157" i="10"/>
  <c r="BD158" i="10"/>
  <c r="BD159" i="10"/>
  <c r="BD160" i="10"/>
  <c r="BD161" i="10"/>
  <c r="BD162" i="10"/>
  <c r="BD163" i="10"/>
  <c r="BD164" i="10"/>
  <c r="BD165" i="10"/>
  <c r="BD166" i="10"/>
  <c r="BD167" i="10"/>
  <c r="BD168" i="10"/>
  <c r="BD169" i="10"/>
  <c r="BD170" i="10"/>
  <c r="BD171" i="10"/>
  <c r="BD172" i="10"/>
  <c r="BD173" i="10"/>
  <c r="BD174" i="10"/>
  <c r="BD175" i="10"/>
  <c r="BD176" i="10"/>
  <c r="BD177" i="10"/>
  <c r="BD178" i="10"/>
  <c r="BD179" i="10"/>
  <c r="BD180" i="10"/>
  <c r="BD181" i="10"/>
  <c r="BD182" i="10"/>
  <c r="BD183" i="10"/>
  <c r="BD184" i="10"/>
  <c r="BD185" i="10"/>
  <c r="BD186" i="10"/>
  <c r="BD187" i="10"/>
  <c r="BD188" i="10"/>
  <c r="BD189" i="10"/>
  <c r="BD190" i="10"/>
  <c r="BD191" i="10"/>
  <c r="BD192" i="10"/>
  <c r="BD193" i="10"/>
  <c r="BD194" i="10"/>
  <c r="BD195" i="10"/>
  <c r="BD196" i="10"/>
  <c r="BD197" i="10"/>
  <c r="BD198" i="10"/>
  <c r="BD199" i="10"/>
  <c r="BD200" i="10"/>
  <c r="BD201" i="10"/>
  <c r="BD202" i="10"/>
  <c r="BD203" i="10"/>
  <c r="BD204" i="10"/>
  <c r="BD205" i="10"/>
  <c r="BD206" i="10"/>
  <c r="BD207" i="10"/>
  <c r="BD208" i="10"/>
  <c r="BD209" i="10"/>
  <c r="BD210" i="10"/>
  <c r="BD211" i="10"/>
  <c r="BD212" i="10"/>
  <c r="BD213" i="10"/>
  <c r="BD214" i="10"/>
  <c r="BD215" i="10"/>
  <c r="BD216" i="10"/>
  <c r="BD217" i="10"/>
  <c r="BD218" i="10"/>
  <c r="BD219" i="10"/>
  <c r="BD220" i="10"/>
  <c r="BD221" i="10"/>
  <c r="BD222" i="10"/>
  <c r="BD223" i="10"/>
  <c r="BD224" i="10"/>
  <c r="BD225" i="10"/>
  <c r="BD226" i="10"/>
  <c r="BD227" i="10"/>
  <c r="BD228" i="10"/>
  <c r="BD229" i="10"/>
  <c r="BD230" i="10"/>
  <c r="BD231" i="10"/>
  <c r="BD232" i="10"/>
  <c r="BD233" i="10"/>
  <c r="BD234" i="10"/>
  <c r="BD235" i="10"/>
  <c r="BD236" i="10"/>
  <c r="BD237" i="10"/>
  <c r="BD238" i="10"/>
  <c r="BD239" i="10"/>
  <c r="BD240" i="10"/>
  <c r="BD241" i="10"/>
  <c r="BD242" i="10"/>
  <c r="BD243" i="10"/>
  <c r="BD244" i="10"/>
  <c r="BD245" i="10"/>
  <c r="BD246" i="10"/>
  <c r="BD247" i="10"/>
  <c r="BD248" i="10"/>
  <c r="BD249" i="10"/>
  <c r="BD250" i="10"/>
  <c r="BD251" i="10"/>
  <c r="BD252" i="10"/>
  <c r="BD253" i="10"/>
  <c r="BD254" i="10"/>
  <c r="BD255" i="10"/>
  <c r="BD256" i="10"/>
  <c r="BD257" i="10"/>
  <c r="BD258" i="10"/>
  <c r="BD259" i="10"/>
  <c r="BD260" i="10"/>
  <c r="BD261" i="10"/>
  <c r="BD262" i="10"/>
  <c r="BD263" i="10"/>
  <c r="BD264" i="10"/>
  <c r="BD265" i="10"/>
  <c r="BD266" i="10"/>
  <c r="BD267" i="10"/>
  <c r="BD268" i="10"/>
  <c r="BD269" i="10"/>
  <c r="BD270" i="10"/>
  <c r="BD271" i="10"/>
  <c r="BD272" i="10"/>
  <c r="BD273" i="10"/>
  <c r="BD274" i="10"/>
  <c r="BD275" i="10"/>
  <c r="BD276" i="10"/>
  <c r="BD277" i="10"/>
  <c r="BD278" i="10"/>
  <c r="BD279" i="10"/>
  <c r="BD280" i="10"/>
  <c r="BD281" i="10"/>
  <c r="BD282" i="10"/>
  <c r="BD283" i="10"/>
  <c r="BD284" i="10"/>
  <c r="BD285" i="10"/>
  <c r="BD286" i="10"/>
  <c r="BD287" i="10"/>
  <c r="BD288" i="10"/>
  <c r="BD289" i="10"/>
  <c r="BD290" i="10"/>
  <c r="BD291" i="10"/>
  <c r="BD292" i="10"/>
  <c r="BD293" i="10"/>
  <c r="BD294" i="10"/>
  <c r="BD295" i="10"/>
  <c r="BD296" i="10"/>
  <c r="BD297" i="10"/>
  <c r="BD298" i="10"/>
  <c r="BD299" i="10"/>
  <c r="BD300" i="10"/>
  <c r="BD301" i="10"/>
  <c r="BD302" i="10"/>
  <c r="BD303" i="10"/>
  <c r="BD304" i="10"/>
  <c r="BD305" i="10"/>
  <c r="BD306" i="10"/>
  <c r="BD307" i="10"/>
  <c r="BD308" i="10"/>
  <c r="BD309" i="10"/>
  <c r="BD310" i="10"/>
  <c r="BD311" i="10"/>
  <c r="BD312" i="10"/>
  <c r="BD313" i="10"/>
  <c r="BD314" i="10"/>
  <c r="BD315" i="10"/>
  <c r="BD316" i="10"/>
  <c r="BD317" i="10"/>
  <c r="BD318" i="10"/>
  <c r="BD319" i="10"/>
  <c r="BD320" i="10"/>
  <c r="BD321" i="10"/>
  <c r="BD322" i="10"/>
  <c r="BD323" i="10"/>
  <c r="BD324" i="10"/>
  <c r="BD325" i="10"/>
  <c r="BD326" i="10"/>
  <c r="BD327" i="10"/>
  <c r="BD328" i="10"/>
  <c r="BD329" i="10"/>
  <c r="BD330" i="10"/>
  <c r="BD331" i="10"/>
  <c r="BD332" i="10"/>
  <c r="BD333" i="10"/>
  <c r="BD334" i="10"/>
  <c r="BD335" i="10"/>
  <c r="BD336" i="10"/>
  <c r="BD337" i="10"/>
  <c r="BD338" i="10"/>
  <c r="BD339" i="10"/>
  <c r="BD340" i="10"/>
  <c r="BD341" i="10"/>
  <c r="BD342" i="10"/>
  <c r="BD343" i="10"/>
  <c r="BD344" i="10"/>
  <c r="BD345" i="10"/>
  <c r="BD346" i="10"/>
  <c r="BD347" i="10"/>
  <c r="BD348" i="10"/>
  <c r="BD349" i="10"/>
  <c r="BD350" i="10"/>
  <c r="BD351" i="10"/>
  <c r="BD352" i="10"/>
  <c r="BD353" i="10"/>
  <c r="BD354" i="10"/>
  <c r="BD355" i="10"/>
  <c r="BD356" i="10"/>
  <c r="BD357" i="10"/>
  <c r="BD358" i="10"/>
  <c r="BD359" i="10"/>
  <c r="BD360" i="10"/>
  <c r="BD361" i="10"/>
  <c r="BD362" i="10"/>
  <c r="BD363" i="10"/>
  <c r="BD364" i="10"/>
  <c r="BD365" i="10"/>
  <c r="BD366" i="10"/>
  <c r="BD367" i="10"/>
  <c r="BD368" i="10"/>
  <c r="BD369" i="10"/>
  <c r="BD370" i="10"/>
  <c r="BD371" i="10"/>
  <c r="BD372" i="10"/>
  <c r="BD373" i="10"/>
  <c r="BD374" i="10"/>
  <c r="BD375" i="10"/>
  <c r="BD376" i="10"/>
  <c r="BD377" i="10"/>
  <c r="BD378" i="10"/>
  <c r="BD379" i="10"/>
  <c r="BD380" i="10"/>
  <c r="BD381" i="10"/>
  <c r="BD382" i="10"/>
  <c r="BD383" i="10"/>
  <c r="BD384" i="10"/>
  <c r="BD385" i="10"/>
  <c r="BD386" i="10"/>
  <c r="BD387" i="10"/>
  <c r="BD388" i="10"/>
  <c r="BD389" i="10"/>
  <c r="BD390" i="10"/>
  <c r="BD391" i="10"/>
  <c r="BD392" i="10"/>
  <c r="BD393" i="10"/>
  <c r="BD394" i="10"/>
  <c r="BD395" i="10"/>
  <c r="BD396" i="10"/>
  <c r="BD397" i="10"/>
  <c r="BD398" i="10"/>
  <c r="BD399" i="10"/>
  <c r="BD400" i="10"/>
  <c r="BD401" i="10"/>
  <c r="BD402" i="10"/>
  <c r="BD403" i="10"/>
  <c r="BD404" i="10"/>
  <c r="BD405" i="10"/>
  <c r="BD406" i="10"/>
  <c r="BD407" i="10"/>
  <c r="BD408" i="10"/>
  <c r="BD409" i="10"/>
  <c r="AZ7" i="10"/>
  <c r="AZ8" i="10"/>
  <c r="AZ9" i="10"/>
  <c r="AZ10" i="10"/>
  <c r="AZ11" i="10"/>
  <c r="AZ12" i="10"/>
  <c r="AZ13" i="10"/>
  <c r="AZ14" i="10"/>
  <c r="AZ15" i="10"/>
  <c r="AZ16" i="10"/>
  <c r="AZ17" i="10"/>
  <c r="AZ18" i="10"/>
  <c r="AZ19" i="10"/>
  <c r="AZ20" i="10"/>
  <c r="AZ21" i="10"/>
  <c r="AZ22" i="10"/>
  <c r="AZ23" i="10"/>
  <c r="AZ24" i="10"/>
  <c r="AZ25" i="10"/>
  <c r="AZ26" i="10"/>
  <c r="AZ27" i="10"/>
  <c r="AZ28" i="10"/>
  <c r="AZ29" i="10"/>
  <c r="AZ30" i="10"/>
  <c r="AZ31" i="10"/>
  <c r="AZ32" i="10"/>
  <c r="AZ33" i="10"/>
  <c r="AZ34" i="10"/>
  <c r="AZ35" i="10"/>
  <c r="AZ36" i="10"/>
  <c r="AZ37" i="10"/>
  <c r="AZ38" i="10"/>
  <c r="AZ39" i="10"/>
  <c r="AZ40" i="10"/>
  <c r="AZ41" i="10"/>
  <c r="AZ42" i="10"/>
  <c r="AZ43" i="10"/>
  <c r="AZ44" i="10"/>
  <c r="AZ45" i="10"/>
  <c r="AZ46" i="10"/>
  <c r="AZ47" i="10"/>
  <c r="AZ48" i="10"/>
  <c r="AZ49" i="10"/>
  <c r="AZ50" i="10"/>
  <c r="AZ51" i="10"/>
  <c r="AZ52" i="10"/>
  <c r="AZ53" i="10"/>
  <c r="AZ54" i="10"/>
  <c r="AZ55" i="10"/>
  <c r="AZ56" i="10"/>
  <c r="AZ57" i="10"/>
  <c r="AZ58" i="10"/>
  <c r="AZ59" i="10"/>
  <c r="AZ60" i="10"/>
  <c r="AZ61" i="10"/>
  <c r="AZ62" i="10"/>
  <c r="AZ63" i="10"/>
  <c r="AZ64" i="10"/>
  <c r="AZ65" i="10"/>
  <c r="AZ66" i="10"/>
  <c r="AZ67" i="10"/>
  <c r="AZ68" i="10"/>
  <c r="AZ69" i="10"/>
  <c r="AZ70" i="10"/>
  <c r="AZ71" i="10"/>
  <c r="AZ72" i="10"/>
  <c r="AZ73" i="10"/>
  <c r="AZ74" i="10"/>
  <c r="AZ75" i="10"/>
  <c r="AZ76" i="10"/>
  <c r="AZ77" i="10"/>
  <c r="AZ78" i="10"/>
  <c r="AZ79" i="10"/>
  <c r="AZ80" i="10"/>
  <c r="AZ81" i="10"/>
  <c r="AZ82" i="10"/>
  <c r="AZ83" i="10"/>
  <c r="AZ84" i="10"/>
  <c r="AZ85" i="10"/>
  <c r="AZ86" i="10"/>
  <c r="AZ87" i="10"/>
  <c r="AZ88" i="10"/>
  <c r="AZ89" i="10"/>
  <c r="AZ90" i="10"/>
  <c r="AZ91" i="10"/>
  <c r="AZ92" i="10"/>
  <c r="AZ93" i="10"/>
  <c r="AZ94" i="10"/>
  <c r="AZ95" i="10"/>
  <c r="AZ96" i="10"/>
  <c r="AZ97" i="10"/>
  <c r="AZ98" i="10"/>
  <c r="AZ99" i="10"/>
  <c r="AZ100" i="10"/>
  <c r="AZ101" i="10"/>
  <c r="AZ102" i="10"/>
  <c r="AZ103" i="10"/>
  <c r="AZ104" i="10"/>
  <c r="AZ105" i="10"/>
  <c r="AZ106" i="10"/>
  <c r="AZ107" i="10"/>
  <c r="AZ108" i="10"/>
  <c r="AZ109" i="10"/>
  <c r="AZ110" i="10"/>
  <c r="AZ111" i="10"/>
  <c r="AZ112" i="10"/>
  <c r="AZ113" i="10"/>
  <c r="AZ114" i="10"/>
  <c r="AZ115" i="10"/>
  <c r="AZ116" i="10"/>
  <c r="AZ117" i="10"/>
  <c r="AZ118" i="10"/>
  <c r="AZ119" i="10"/>
  <c r="AZ120" i="10"/>
  <c r="AZ121" i="10"/>
  <c r="AZ122" i="10"/>
  <c r="AZ123" i="10"/>
  <c r="AZ124" i="10"/>
  <c r="AZ125" i="10"/>
  <c r="AZ126" i="10"/>
  <c r="AZ127" i="10"/>
  <c r="AZ128" i="10"/>
  <c r="AZ129" i="10"/>
  <c r="AZ130" i="10"/>
  <c r="AZ131" i="10"/>
  <c r="AZ132" i="10"/>
  <c r="AZ133" i="10"/>
  <c r="AZ134" i="10"/>
  <c r="AZ135" i="10"/>
  <c r="AZ136" i="10"/>
  <c r="AZ137" i="10"/>
  <c r="AZ138" i="10"/>
  <c r="AZ139" i="10"/>
  <c r="AZ140" i="10"/>
  <c r="AZ141" i="10"/>
  <c r="AZ142" i="10"/>
  <c r="AZ143" i="10"/>
  <c r="AZ144" i="10"/>
  <c r="AZ145" i="10"/>
  <c r="AZ146" i="10"/>
  <c r="AZ147" i="10"/>
  <c r="AZ148" i="10"/>
  <c r="AZ149" i="10"/>
  <c r="AZ150" i="10"/>
  <c r="AZ151" i="10"/>
  <c r="AZ152" i="10"/>
  <c r="AZ153" i="10"/>
  <c r="AZ154" i="10"/>
  <c r="AZ155" i="10"/>
  <c r="AZ156" i="10"/>
  <c r="AZ157" i="10"/>
  <c r="AZ158" i="10"/>
  <c r="AZ159" i="10"/>
  <c r="AZ160" i="10"/>
  <c r="AZ161" i="10"/>
  <c r="AZ162" i="10"/>
  <c r="AZ163" i="10"/>
  <c r="AZ164" i="10"/>
  <c r="AZ165" i="10"/>
  <c r="AZ166" i="10"/>
  <c r="AZ167" i="10"/>
  <c r="AZ168" i="10"/>
  <c r="AZ169" i="10"/>
  <c r="AZ170" i="10"/>
  <c r="AZ171" i="10"/>
  <c r="AZ172" i="10"/>
  <c r="AZ173" i="10"/>
  <c r="AZ174" i="10"/>
  <c r="AZ175" i="10"/>
  <c r="AZ176" i="10"/>
  <c r="AZ177" i="10"/>
  <c r="AZ178" i="10"/>
  <c r="AZ179" i="10"/>
  <c r="AZ180" i="10"/>
  <c r="AZ181" i="10"/>
  <c r="AZ182" i="10"/>
  <c r="AZ183" i="10"/>
  <c r="AZ184" i="10"/>
  <c r="AZ185" i="10"/>
  <c r="AZ186" i="10"/>
  <c r="AZ187" i="10"/>
  <c r="AZ188" i="10"/>
  <c r="AZ189" i="10"/>
  <c r="AZ190" i="10"/>
  <c r="AZ191" i="10"/>
  <c r="AZ192" i="10"/>
  <c r="AZ193" i="10"/>
  <c r="AZ194" i="10"/>
  <c r="AZ195" i="10"/>
  <c r="AZ196" i="10"/>
  <c r="AZ197" i="10"/>
  <c r="AZ198" i="10"/>
  <c r="AZ199" i="10"/>
  <c r="AZ200" i="10"/>
  <c r="AZ201" i="10"/>
  <c r="AZ202" i="10"/>
  <c r="AZ203" i="10"/>
  <c r="AZ204" i="10"/>
  <c r="AZ205" i="10"/>
  <c r="AZ206" i="10"/>
  <c r="AZ207" i="10"/>
  <c r="AZ208" i="10"/>
  <c r="AZ209" i="10"/>
  <c r="AZ210" i="10"/>
  <c r="AZ211" i="10"/>
  <c r="AZ212" i="10"/>
  <c r="AZ213" i="10"/>
  <c r="AZ214" i="10"/>
  <c r="AZ215" i="10"/>
  <c r="AZ216" i="10"/>
  <c r="AZ217" i="10"/>
  <c r="AZ218" i="10"/>
  <c r="AZ219" i="10"/>
  <c r="AZ220" i="10"/>
  <c r="AZ221" i="10"/>
  <c r="AZ222" i="10"/>
  <c r="AZ223" i="10"/>
  <c r="AZ224" i="10"/>
  <c r="AZ225" i="10"/>
  <c r="AZ226" i="10"/>
  <c r="AZ227" i="10"/>
  <c r="AZ228" i="10"/>
  <c r="AZ229" i="10"/>
  <c r="AZ230" i="10"/>
  <c r="AZ231" i="10"/>
  <c r="AZ232" i="10"/>
  <c r="AZ233" i="10"/>
  <c r="AZ234" i="10"/>
  <c r="AZ235" i="10"/>
  <c r="AZ236" i="10"/>
  <c r="AZ237" i="10"/>
  <c r="AZ238" i="10"/>
  <c r="AZ239" i="10"/>
  <c r="AZ240" i="10"/>
  <c r="AZ241" i="10"/>
  <c r="AZ242" i="10"/>
  <c r="AZ243" i="10"/>
  <c r="AZ244" i="10"/>
  <c r="AZ245" i="10"/>
  <c r="AZ246" i="10"/>
  <c r="AZ247" i="10"/>
  <c r="AZ248" i="10"/>
  <c r="AZ249" i="10"/>
  <c r="AZ250" i="10"/>
  <c r="AZ251" i="10"/>
  <c r="AZ252" i="10"/>
  <c r="AZ253" i="10"/>
  <c r="AZ254" i="10"/>
  <c r="AZ255" i="10"/>
  <c r="AZ256" i="10"/>
  <c r="AZ257" i="10"/>
  <c r="AZ258" i="10"/>
  <c r="AZ259" i="10"/>
  <c r="AZ260" i="10"/>
  <c r="AZ261" i="10"/>
  <c r="AZ262" i="10"/>
  <c r="AZ263" i="10"/>
  <c r="AZ264" i="10"/>
  <c r="AZ265" i="10"/>
  <c r="AZ266" i="10"/>
  <c r="AZ267" i="10"/>
  <c r="AZ268" i="10"/>
  <c r="AZ269" i="10"/>
  <c r="AZ270" i="10"/>
  <c r="AZ271" i="10"/>
  <c r="AZ272" i="10"/>
  <c r="AZ273" i="10"/>
  <c r="AZ274" i="10"/>
  <c r="AZ275" i="10"/>
  <c r="AZ276" i="10"/>
  <c r="AZ277" i="10"/>
  <c r="AZ278" i="10"/>
  <c r="AZ279" i="10"/>
  <c r="AZ280" i="10"/>
  <c r="AZ281" i="10"/>
  <c r="AZ282" i="10"/>
  <c r="AZ283" i="10"/>
  <c r="AZ284" i="10"/>
  <c r="AZ285" i="10"/>
  <c r="AZ286" i="10"/>
  <c r="AZ287" i="10"/>
  <c r="AZ288" i="10"/>
  <c r="AZ289" i="10"/>
  <c r="AZ290" i="10"/>
  <c r="AZ291" i="10"/>
  <c r="AZ292" i="10"/>
  <c r="AZ293" i="10"/>
  <c r="AZ294" i="10"/>
  <c r="AZ295" i="10"/>
  <c r="AZ296" i="10"/>
  <c r="AZ297" i="10"/>
  <c r="AZ298" i="10"/>
  <c r="AZ299" i="10"/>
  <c r="AZ300" i="10"/>
  <c r="AZ301" i="10"/>
  <c r="AZ302" i="10"/>
  <c r="AZ303" i="10"/>
  <c r="AZ304" i="10"/>
  <c r="AZ305" i="10"/>
  <c r="AZ306" i="10"/>
  <c r="AZ307" i="10"/>
  <c r="AZ308" i="10"/>
  <c r="AZ309" i="10"/>
  <c r="AZ310" i="10"/>
  <c r="AZ311" i="10"/>
  <c r="AZ312" i="10"/>
  <c r="AZ313" i="10"/>
  <c r="AZ314" i="10"/>
  <c r="AZ315" i="10"/>
  <c r="AZ316" i="10"/>
  <c r="AZ317" i="10"/>
  <c r="AZ318" i="10"/>
  <c r="AZ319" i="10"/>
  <c r="AZ320" i="10"/>
  <c r="AZ321" i="10"/>
  <c r="AZ322" i="10"/>
  <c r="AZ323" i="10"/>
  <c r="AZ324" i="10"/>
  <c r="AZ325" i="10"/>
  <c r="AZ326" i="10"/>
  <c r="AZ327" i="10"/>
  <c r="AZ328" i="10"/>
  <c r="AZ329" i="10"/>
  <c r="AZ330" i="10"/>
  <c r="AZ331" i="10"/>
  <c r="AZ332" i="10"/>
  <c r="AZ333" i="10"/>
  <c r="AZ334" i="10"/>
  <c r="AZ335" i="10"/>
  <c r="AZ336" i="10"/>
  <c r="AZ337" i="10"/>
  <c r="AZ338" i="10"/>
  <c r="AZ339" i="10"/>
  <c r="AZ340" i="10"/>
  <c r="AZ341" i="10"/>
  <c r="AZ342" i="10"/>
  <c r="AZ343" i="10"/>
  <c r="AZ344" i="10"/>
  <c r="AZ345" i="10"/>
  <c r="AZ346" i="10"/>
  <c r="AZ347" i="10"/>
  <c r="AZ348" i="10"/>
  <c r="AZ349" i="10"/>
  <c r="AZ350" i="10"/>
  <c r="AZ351" i="10"/>
  <c r="AZ352" i="10"/>
  <c r="AZ353" i="10"/>
  <c r="AZ354" i="10"/>
  <c r="AZ355" i="10"/>
  <c r="AZ356" i="10"/>
  <c r="AZ357" i="10"/>
  <c r="AZ358" i="10"/>
  <c r="AZ359" i="10"/>
  <c r="AZ360" i="10"/>
  <c r="AZ361" i="10"/>
  <c r="AZ362" i="10"/>
  <c r="AZ363" i="10"/>
  <c r="AZ364" i="10"/>
  <c r="AZ365" i="10"/>
  <c r="AZ366" i="10"/>
  <c r="AZ367" i="10"/>
  <c r="AZ368" i="10"/>
  <c r="AZ369" i="10"/>
  <c r="AZ370" i="10"/>
  <c r="AZ371" i="10"/>
  <c r="AZ372" i="10"/>
  <c r="AZ373" i="10"/>
  <c r="AZ374" i="10"/>
  <c r="AZ375" i="10"/>
  <c r="AZ376" i="10"/>
  <c r="AZ377" i="10"/>
  <c r="AZ378" i="10"/>
  <c r="AZ379" i="10"/>
  <c r="AZ380" i="10"/>
  <c r="AZ381" i="10"/>
  <c r="AZ382" i="10"/>
  <c r="AZ383" i="10"/>
  <c r="AZ384" i="10"/>
  <c r="AZ385" i="10"/>
  <c r="AZ386" i="10"/>
  <c r="AZ387" i="10"/>
  <c r="AZ388" i="10"/>
  <c r="AZ389" i="10"/>
  <c r="AZ390" i="10"/>
  <c r="AZ391" i="10"/>
  <c r="AZ392" i="10"/>
  <c r="AZ393" i="10"/>
  <c r="AZ394" i="10"/>
  <c r="AZ395" i="10"/>
  <c r="AZ396" i="10"/>
  <c r="AZ397" i="10"/>
  <c r="AZ398" i="10"/>
  <c r="AZ399" i="10"/>
  <c r="AZ400" i="10"/>
  <c r="AZ401" i="10"/>
  <c r="AZ402" i="10"/>
  <c r="AZ403" i="10"/>
  <c r="AZ404" i="10"/>
  <c r="AZ405" i="10"/>
  <c r="AZ406" i="10"/>
  <c r="AZ407" i="10"/>
  <c r="AZ408" i="10"/>
  <c r="AZ409" i="10"/>
  <c r="AZ410" i="10"/>
  <c r="AZ411" i="10"/>
  <c r="AZ412" i="10"/>
  <c r="AZ413" i="10"/>
  <c r="AZ414" i="10"/>
  <c r="AZ415" i="10"/>
  <c r="AZ416" i="10"/>
  <c r="AZ417" i="10"/>
  <c r="AZ418" i="10"/>
  <c r="AZ419" i="10"/>
  <c r="AZ420" i="10"/>
  <c r="AZ421" i="10"/>
  <c r="AZ422" i="10"/>
  <c r="AZ423" i="10"/>
  <c r="AZ424" i="10"/>
  <c r="AZ425" i="10"/>
  <c r="AZ426" i="10"/>
  <c r="AZ427" i="10"/>
  <c r="AZ428" i="10"/>
  <c r="AZ429" i="10"/>
  <c r="AV7" i="10"/>
  <c r="AV8" i="10"/>
  <c r="AV9" i="10"/>
  <c r="AV10" i="10"/>
  <c r="AV11" i="10"/>
  <c r="AV12" i="10"/>
  <c r="AV13" i="10"/>
  <c r="AV14" i="10"/>
  <c r="AV15" i="10"/>
  <c r="AV16" i="10"/>
  <c r="AV17" i="10"/>
  <c r="AV18" i="10"/>
  <c r="AV19" i="10"/>
  <c r="AV20" i="10"/>
  <c r="AV21" i="10"/>
  <c r="AV22" i="10"/>
  <c r="AV23" i="10"/>
  <c r="AV24" i="10"/>
  <c r="AV25" i="10"/>
  <c r="AV26" i="10"/>
  <c r="AV27" i="10"/>
  <c r="AV28" i="10"/>
  <c r="AV29" i="10"/>
  <c r="AV30" i="10"/>
  <c r="AV31" i="10"/>
  <c r="AV32" i="10"/>
  <c r="AV33" i="10"/>
  <c r="AV34" i="10"/>
  <c r="AV35" i="10"/>
  <c r="AV36" i="10"/>
  <c r="AV37" i="10"/>
  <c r="AV38" i="10"/>
  <c r="AV39" i="10"/>
  <c r="AV40" i="10"/>
  <c r="AV41" i="10"/>
  <c r="AV42" i="10"/>
  <c r="AV43" i="10"/>
  <c r="AV44" i="10"/>
  <c r="AV45" i="10"/>
  <c r="AV46" i="10"/>
  <c r="AV47" i="10"/>
  <c r="AV48" i="10"/>
  <c r="AV49" i="10"/>
  <c r="AV50" i="10"/>
  <c r="AV51" i="10"/>
  <c r="AV52" i="10"/>
  <c r="AV53" i="10"/>
  <c r="AV54" i="10"/>
  <c r="AV55" i="10"/>
  <c r="AV56" i="10"/>
  <c r="AV57" i="10"/>
  <c r="AV58" i="10"/>
  <c r="AV59" i="10"/>
  <c r="AV60" i="10"/>
  <c r="AV61" i="10"/>
  <c r="AV62" i="10"/>
  <c r="AV63" i="10"/>
  <c r="AV64" i="10"/>
  <c r="AV65" i="10"/>
  <c r="AV66" i="10"/>
  <c r="AV67" i="10"/>
  <c r="AV68" i="10"/>
  <c r="AV69" i="10"/>
  <c r="AV70" i="10"/>
  <c r="AV71" i="10"/>
  <c r="AV72" i="10"/>
  <c r="AV73" i="10"/>
  <c r="AV74" i="10"/>
  <c r="AV75" i="10"/>
  <c r="AV76" i="10"/>
  <c r="AV77" i="10"/>
  <c r="AV78" i="10"/>
  <c r="AV79" i="10"/>
  <c r="AV80" i="10"/>
  <c r="AV81" i="10"/>
  <c r="AV82" i="10"/>
  <c r="AV83" i="10"/>
  <c r="AV84" i="10"/>
  <c r="AV85" i="10"/>
  <c r="AV86" i="10"/>
  <c r="AV87" i="10"/>
  <c r="AV88" i="10"/>
  <c r="AV89" i="10"/>
  <c r="AV90" i="10"/>
  <c r="AV91" i="10"/>
  <c r="AV92" i="10"/>
  <c r="AV93" i="10"/>
  <c r="AV94" i="10"/>
  <c r="AV95" i="10"/>
  <c r="AV96" i="10"/>
  <c r="AV97" i="10"/>
  <c r="AV98" i="10"/>
  <c r="AV99" i="10"/>
  <c r="AV100" i="10"/>
  <c r="AV101" i="10"/>
  <c r="AV102" i="10"/>
  <c r="AV103" i="10"/>
  <c r="AV104" i="10"/>
  <c r="AV105" i="10"/>
  <c r="AV106" i="10"/>
  <c r="AV107" i="10"/>
  <c r="AV108" i="10"/>
  <c r="AV109" i="10"/>
  <c r="AV110" i="10"/>
  <c r="AV111" i="10"/>
  <c r="AV112" i="10"/>
  <c r="AV113" i="10"/>
  <c r="AV114" i="10"/>
  <c r="AV115" i="10"/>
  <c r="AV116" i="10"/>
  <c r="AV117" i="10"/>
  <c r="AV118" i="10"/>
  <c r="AV119" i="10"/>
  <c r="AV120" i="10"/>
  <c r="AV121" i="10"/>
  <c r="AV122" i="10"/>
  <c r="AV123" i="10"/>
  <c r="AV124" i="10"/>
  <c r="AV125" i="10"/>
  <c r="AV126" i="10"/>
  <c r="AV127" i="10"/>
  <c r="AV128" i="10"/>
  <c r="AV129" i="10"/>
  <c r="AV130" i="10"/>
  <c r="AV131" i="10"/>
  <c r="AV132" i="10"/>
  <c r="AV133" i="10"/>
  <c r="AV134" i="10"/>
  <c r="AV135" i="10"/>
  <c r="AV136" i="10"/>
  <c r="AV137" i="10"/>
  <c r="AV138" i="10"/>
  <c r="AV139" i="10"/>
  <c r="AV140" i="10"/>
  <c r="AV141" i="10"/>
  <c r="AV142" i="10"/>
  <c r="AV143" i="10"/>
  <c r="AV144" i="10"/>
  <c r="AV145" i="10"/>
  <c r="AV146" i="10"/>
  <c r="AV147" i="10"/>
  <c r="AV148" i="10"/>
  <c r="AV149" i="10"/>
  <c r="AV150" i="10"/>
  <c r="AV151" i="10"/>
  <c r="AV152" i="10"/>
  <c r="AV153" i="10"/>
  <c r="AV154" i="10"/>
  <c r="AV155" i="10"/>
  <c r="AV156" i="10"/>
  <c r="AV157" i="10"/>
  <c r="AV158" i="10"/>
  <c r="AV159" i="10"/>
  <c r="AV160" i="10"/>
  <c r="AV161" i="10"/>
  <c r="AV162" i="10"/>
  <c r="AV163" i="10"/>
  <c r="AV164" i="10"/>
  <c r="AV165" i="10"/>
  <c r="AV166" i="10"/>
  <c r="AV167" i="10"/>
  <c r="AV168" i="10"/>
  <c r="AV169" i="10"/>
  <c r="AV170" i="10"/>
  <c r="AV171" i="10"/>
  <c r="AV172" i="10"/>
  <c r="AV173" i="10"/>
  <c r="AV174" i="10"/>
  <c r="AV175" i="10"/>
  <c r="AV176" i="10"/>
  <c r="AV177" i="10"/>
  <c r="AV178" i="10"/>
  <c r="AV179" i="10"/>
  <c r="AV180" i="10"/>
  <c r="AV181" i="10"/>
  <c r="AV182" i="10"/>
  <c r="AV183" i="10"/>
  <c r="AV184" i="10"/>
  <c r="AV185" i="10"/>
  <c r="AV186" i="10"/>
  <c r="AV187" i="10"/>
  <c r="AV188" i="10"/>
  <c r="AV189" i="10"/>
  <c r="AV190" i="10"/>
  <c r="AV191" i="10"/>
  <c r="AV192" i="10"/>
  <c r="AV193" i="10"/>
  <c r="AV194" i="10"/>
  <c r="AV195" i="10"/>
  <c r="AV196" i="10"/>
  <c r="AV197" i="10"/>
  <c r="AV198" i="10"/>
  <c r="AV199" i="10"/>
  <c r="AV200" i="10"/>
  <c r="AV201" i="10"/>
  <c r="AV202" i="10"/>
  <c r="AV203" i="10"/>
  <c r="AV204" i="10"/>
  <c r="AV205" i="10"/>
  <c r="AV206" i="10"/>
  <c r="AV207" i="10"/>
  <c r="AV208" i="10"/>
  <c r="AV209" i="10"/>
  <c r="AV210" i="10"/>
  <c r="AV211" i="10"/>
  <c r="AV212" i="10"/>
  <c r="AV213" i="10"/>
  <c r="AV214" i="10"/>
  <c r="AV215" i="10"/>
  <c r="AV216" i="10"/>
  <c r="AV217" i="10"/>
  <c r="AV218" i="10"/>
  <c r="AV219" i="10"/>
  <c r="AV220" i="10"/>
  <c r="AV221" i="10"/>
  <c r="AV222" i="10"/>
  <c r="AV223" i="10"/>
  <c r="AV224" i="10"/>
  <c r="AV225" i="10"/>
  <c r="AV226" i="10"/>
  <c r="AV227" i="10"/>
  <c r="AV228" i="10"/>
  <c r="AV229" i="10"/>
  <c r="AV230" i="10"/>
  <c r="AV231" i="10"/>
  <c r="AV232" i="10"/>
  <c r="AV233" i="10"/>
  <c r="AV234" i="10"/>
  <c r="AV235" i="10"/>
  <c r="AV236" i="10"/>
  <c r="AV237" i="10"/>
  <c r="AV238" i="10"/>
  <c r="AV239" i="10"/>
  <c r="AV240" i="10"/>
  <c r="AV241" i="10"/>
  <c r="AV242" i="10"/>
  <c r="AV243" i="10"/>
  <c r="AV244" i="10"/>
  <c r="AV245" i="10"/>
  <c r="AV246" i="10"/>
  <c r="AV247" i="10"/>
  <c r="AV248" i="10"/>
  <c r="AV249" i="10"/>
  <c r="AV250" i="10"/>
  <c r="AV251" i="10"/>
  <c r="AV252" i="10"/>
  <c r="AV253" i="10"/>
  <c r="AV254" i="10"/>
  <c r="AV255" i="10"/>
  <c r="AV256" i="10"/>
  <c r="AV257" i="10"/>
  <c r="AV258" i="10"/>
  <c r="AV259" i="10"/>
  <c r="AV260" i="10"/>
  <c r="AV261" i="10"/>
  <c r="AV262" i="10"/>
  <c r="AV263" i="10"/>
  <c r="AV264" i="10"/>
  <c r="AV265" i="10"/>
  <c r="AV266" i="10"/>
  <c r="AV267" i="10"/>
  <c r="AV268" i="10"/>
  <c r="AV269" i="10"/>
  <c r="AV270" i="10"/>
  <c r="AV271" i="10"/>
  <c r="AV272" i="10"/>
  <c r="AV273" i="10"/>
  <c r="AV274" i="10"/>
  <c r="AV275" i="10"/>
  <c r="AV276" i="10"/>
  <c r="AV277" i="10"/>
  <c r="AV278" i="10"/>
  <c r="AV279" i="10"/>
  <c r="AV280" i="10"/>
  <c r="AV281" i="10"/>
  <c r="AV282" i="10"/>
  <c r="AV283" i="10"/>
  <c r="AV284" i="10"/>
  <c r="AV285" i="10"/>
  <c r="AV286" i="10"/>
  <c r="AV287" i="10"/>
  <c r="AV288" i="10"/>
  <c r="AV289" i="10"/>
  <c r="AV290" i="10"/>
  <c r="AV291" i="10"/>
  <c r="AV292" i="10"/>
  <c r="AV293" i="10"/>
  <c r="AV294" i="10"/>
  <c r="AV295" i="10"/>
  <c r="AV296" i="10"/>
  <c r="AV297" i="10"/>
  <c r="AV298" i="10"/>
  <c r="AV299" i="10"/>
  <c r="AV300" i="10"/>
  <c r="AV301" i="10"/>
  <c r="AV302" i="10"/>
  <c r="AV303" i="10"/>
  <c r="AV304" i="10"/>
  <c r="AV305" i="10"/>
  <c r="AV306" i="10"/>
  <c r="AV307" i="10"/>
  <c r="AV308" i="10"/>
  <c r="AV309" i="10"/>
  <c r="AV310" i="10"/>
  <c r="AV311" i="10"/>
  <c r="AV312" i="10"/>
  <c r="AV313" i="10"/>
  <c r="AV314" i="10"/>
  <c r="AV315" i="10"/>
  <c r="AV316" i="10"/>
  <c r="AV317" i="10"/>
  <c r="AV318" i="10"/>
  <c r="AV319" i="10"/>
  <c r="AV320" i="10"/>
  <c r="AV321" i="10"/>
  <c r="AV322" i="10"/>
  <c r="AV323" i="10"/>
  <c r="AV324" i="10"/>
  <c r="AV325" i="10"/>
  <c r="AV326" i="10"/>
  <c r="AV327" i="10"/>
  <c r="AV328" i="10"/>
  <c r="AV329" i="10"/>
  <c r="AV330" i="10"/>
  <c r="AV331" i="10"/>
  <c r="AV332" i="10"/>
  <c r="AV333" i="10"/>
  <c r="AV334" i="10"/>
  <c r="AV335" i="10"/>
  <c r="AV336" i="10"/>
  <c r="AV337" i="10"/>
  <c r="AV338" i="10"/>
  <c r="AV339" i="10"/>
  <c r="AV340" i="10"/>
  <c r="AV341" i="10"/>
  <c r="AV342" i="10"/>
  <c r="AV343" i="10"/>
  <c r="AV344" i="10"/>
  <c r="AV345" i="10"/>
  <c r="AV346" i="10"/>
  <c r="AV347" i="10"/>
  <c r="AV348" i="10"/>
  <c r="AV349" i="10"/>
  <c r="AV350" i="10"/>
  <c r="AV351" i="10"/>
  <c r="AV352" i="10"/>
  <c r="AV353" i="10"/>
  <c r="AV354" i="10"/>
  <c r="AV355" i="10"/>
  <c r="AV356" i="10"/>
  <c r="AV357" i="10"/>
  <c r="AV358" i="10"/>
  <c r="AV359" i="10"/>
  <c r="AV360" i="10"/>
  <c r="AV361" i="10"/>
  <c r="AV362" i="10"/>
  <c r="AV363" i="10"/>
  <c r="AV364" i="10"/>
  <c r="AV365" i="10"/>
  <c r="AV366" i="10"/>
  <c r="AV367" i="10"/>
  <c r="AV368" i="10"/>
  <c r="AV369" i="10"/>
  <c r="AV370" i="10"/>
  <c r="AV371" i="10"/>
  <c r="AV372" i="10"/>
  <c r="AV373" i="10"/>
  <c r="AV374" i="10"/>
  <c r="AV375" i="10"/>
  <c r="AV376" i="10"/>
  <c r="AV377" i="10"/>
  <c r="AV378" i="10"/>
  <c r="AV379" i="10"/>
  <c r="AV380" i="10"/>
  <c r="AV381" i="10"/>
  <c r="AV382" i="10"/>
  <c r="AV383" i="10"/>
  <c r="AV384" i="10"/>
  <c r="AV385" i="10"/>
  <c r="AV386" i="10"/>
  <c r="AV387" i="10"/>
  <c r="AV388" i="10"/>
  <c r="AV389" i="10"/>
  <c r="AV390" i="10"/>
  <c r="AV391" i="10"/>
  <c r="AV392" i="10"/>
  <c r="AV393" i="10"/>
  <c r="AV394" i="10"/>
  <c r="AV395" i="10"/>
  <c r="AV396" i="10"/>
  <c r="AV397" i="10"/>
  <c r="AV398" i="10"/>
  <c r="AV399" i="10"/>
  <c r="AV400" i="10"/>
  <c r="AV401" i="10"/>
  <c r="AV402" i="10"/>
  <c r="AV403" i="10"/>
  <c r="AV404" i="10"/>
  <c r="AV405" i="10"/>
  <c r="AV406" i="10"/>
  <c r="AV407" i="10"/>
  <c r="AV408" i="10"/>
  <c r="AV409" i="10"/>
  <c r="AV410" i="10"/>
  <c r="AV411" i="10"/>
  <c r="AV412" i="10"/>
  <c r="AV413" i="10"/>
  <c r="AV414" i="10"/>
  <c r="AV415" i="10"/>
  <c r="AV416" i="10"/>
  <c r="AV417" i="10"/>
  <c r="AV418" i="10"/>
  <c r="AV419" i="10"/>
  <c r="AV420" i="10"/>
  <c r="AV421" i="10"/>
  <c r="AV422" i="10"/>
  <c r="AV423" i="10"/>
  <c r="AV424" i="10"/>
  <c r="AV425" i="10"/>
  <c r="AV426" i="10"/>
  <c r="AV427" i="10"/>
  <c r="AV428" i="10"/>
  <c r="AV429" i="10"/>
  <c r="AV430" i="10"/>
  <c r="AV431" i="10"/>
  <c r="AV432" i="10"/>
  <c r="AV433" i="10"/>
  <c r="AV434" i="10"/>
  <c r="AV435" i="10"/>
  <c r="AV436" i="10"/>
  <c r="AV437" i="10"/>
  <c r="AV438" i="10"/>
  <c r="AV439" i="10"/>
  <c r="CJ6" i="10"/>
  <c r="CF6" i="10"/>
  <c r="CB6" i="10"/>
  <c r="BX6" i="10"/>
  <c r="BT6" i="10"/>
  <c r="BP6" i="10"/>
  <c r="AQ7" i="10" l="1"/>
  <c r="AQ8" i="10"/>
  <c r="AQ9" i="10"/>
  <c r="AQ10" i="10"/>
  <c r="AQ11" i="10"/>
  <c r="AQ12" i="10"/>
  <c r="AQ13" i="10"/>
  <c r="AQ14" i="10"/>
  <c r="AQ15" i="10"/>
  <c r="AQ16" i="10"/>
  <c r="AQ17" i="10"/>
  <c r="AQ18" i="10"/>
  <c r="AQ19" i="10"/>
  <c r="AQ20" i="10"/>
  <c r="AQ21" i="10"/>
  <c r="AQ22" i="10"/>
  <c r="AQ23" i="10"/>
  <c r="AQ24" i="10"/>
  <c r="AQ25" i="10"/>
  <c r="AQ26" i="10"/>
  <c r="AQ27" i="10"/>
  <c r="AQ28" i="10"/>
  <c r="AQ29" i="10"/>
  <c r="AQ30" i="10"/>
  <c r="AQ31" i="10"/>
  <c r="AQ32" i="10"/>
  <c r="AQ33" i="10"/>
  <c r="AQ34" i="10"/>
  <c r="AQ35" i="10"/>
  <c r="AQ36" i="10"/>
  <c r="AQ37" i="10"/>
  <c r="AQ38" i="10"/>
  <c r="AQ39" i="10"/>
  <c r="AQ40" i="10"/>
  <c r="AQ41" i="10"/>
  <c r="AQ42" i="10"/>
  <c r="AQ43" i="10"/>
  <c r="AQ44" i="10"/>
  <c r="AQ45" i="10"/>
  <c r="AQ46" i="10"/>
  <c r="AQ47" i="10"/>
  <c r="AQ48" i="10"/>
  <c r="AQ49" i="10"/>
  <c r="AQ50" i="10"/>
  <c r="AQ51" i="10"/>
  <c r="AQ52" i="10"/>
  <c r="AQ53" i="10"/>
  <c r="AQ54" i="10"/>
  <c r="AQ55" i="10"/>
  <c r="AQ56" i="10"/>
  <c r="AQ57" i="10"/>
  <c r="AQ58" i="10"/>
  <c r="AQ59" i="10"/>
  <c r="AQ60" i="10"/>
  <c r="AQ61" i="10"/>
  <c r="AQ62" i="10"/>
  <c r="AQ63" i="10"/>
  <c r="AQ64" i="10"/>
  <c r="AQ65" i="10"/>
  <c r="AQ66" i="10"/>
  <c r="AQ67" i="10"/>
  <c r="AQ68" i="10"/>
  <c r="AQ69" i="10"/>
  <c r="AQ70" i="10"/>
  <c r="AQ71" i="10"/>
  <c r="AQ72" i="10"/>
  <c r="AQ73" i="10"/>
  <c r="AQ74" i="10"/>
  <c r="AQ75" i="10"/>
  <c r="AQ76" i="10"/>
  <c r="AQ77" i="10"/>
  <c r="AQ78" i="10"/>
  <c r="AQ79" i="10"/>
  <c r="AQ80" i="10"/>
  <c r="AQ81" i="10"/>
  <c r="AQ82" i="10"/>
  <c r="AQ83" i="10"/>
  <c r="AQ84" i="10"/>
  <c r="AQ85" i="10"/>
  <c r="AQ86" i="10"/>
  <c r="AQ87" i="10"/>
  <c r="AQ88" i="10"/>
  <c r="AQ89" i="10"/>
  <c r="AQ90" i="10"/>
  <c r="AQ91" i="10"/>
  <c r="AQ92" i="10"/>
  <c r="AQ93" i="10"/>
  <c r="AQ94" i="10"/>
  <c r="AQ95" i="10"/>
  <c r="AQ96" i="10"/>
  <c r="AQ97" i="10"/>
  <c r="AQ98" i="10"/>
  <c r="AQ99" i="10"/>
  <c r="AQ100" i="10"/>
  <c r="AQ101" i="10"/>
  <c r="AQ102" i="10"/>
  <c r="AQ103" i="10"/>
  <c r="AQ104" i="10"/>
  <c r="AQ105" i="10"/>
  <c r="AQ106" i="10"/>
  <c r="AQ107" i="10"/>
  <c r="AQ108" i="10"/>
  <c r="AQ109" i="10"/>
  <c r="AQ110" i="10"/>
  <c r="AQ111" i="10"/>
  <c r="AQ112" i="10"/>
  <c r="AQ113" i="10"/>
  <c r="AQ114" i="10"/>
  <c r="AQ115" i="10"/>
  <c r="AQ116" i="10"/>
  <c r="AQ117" i="10"/>
  <c r="AQ118" i="10"/>
  <c r="AQ119" i="10"/>
  <c r="AQ120" i="10"/>
  <c r="AQ121" i="10"/>
  <c r="AQ122" i="10"/>
  <c r="AQ123" i="10"/>
  <c r="AQ124" i="10"/>
  <c r="AQ125" i="10"/>
  <c r="AQ126" i="10"/>
  <c r="AQ127" i="10"/>
  <c r="AQ128" i="10"/>
  <c r="AQ129" i="10"/>
  <c r="AQ130" i="10"/>
  <c r="AQ131" i="10"/>
  <c r="AQ132" i="10"/>
  <c r="AQ133" i="10"/>
  <c r="AQ134" i="10"/>
  <c r="AQ135" i="10"/>
  <c r="AQ136" i="10"/>
  <c r="AQ137" i="10"/>
  <c r="AQ138" i="10"/>
  <c r="AQ139" i="10"/>
  <c r="AQ140" i="10"/>
  <c r="AQ141" i="10"/>
  <c r="AQ142" i="10"/>
  <c r="AQ143" i="10"/>
  <c r="AQ144" i="10"/>
  <c r="AQ145" i="10"/>
  <c r="AQ146" i="10"/>
  <c r="AQ147" i="10"/>
  <c r="AQ148" i="10"/>
  <c r="AQ149" i="10"/>
  <c r="AQ150" i="10"/>
  <c r="AQ151" i="10"/>
  <c r="AQ152" i="10"/>
  <c r="AQ153" i="10"/>
  <c r="AQ154" i="10"/>
  <c r="AQ155" i="10"/>
  <c r="AQ156" i="10"/>
  <c r="AQ157" i="10"/>
  <c r="AQ158" i="10"/>
  <c r="AQ159" i="10"/>
  <c r="AQ160" i="10"/>
  <c r="AQ161" i="10"/>
  <c r="AQ162" i="10"/>
  <c r="AQ163" i="10"/>
  <c r="AQ164" i="10"/>
  <c r="AQ165" i="10"/>
  <c r="AQ166" i="10"/>
  <c r="AQ167" i="10"/>
  <c r="AQ168" i="10"/>
  <c r="AQ169" i="10"/>
  <c r="AQ170" i="10"/>
  <c r="AQ171" i="10"/>
  <c r="AQ172" i="10"/>
  <c r="AQ173" i="10"/>
  <c r="AQ174" i="10"/>
  <c r="AQ175" i="10"/>
  <c r="AQ176" i="10"/>
  <c r="AQ177" i="10"/>
  <c r="AQ178" i="10"/>
  <c r="AQ179" i="10"/>
  <c r="AQ180" i="10"/>
  <c r="AQ181" i="10"/>
  <c r="AQ182" i="10"/>
  <c r="AQ183" i="10"/>
  <c r="AQ184" i="10"/>
  <c r="AQ185" i="10"/>
  <c r="AQ186" i="10"/>
  <c r="AQ187" i="10"/>
  <c r="AQ188" i="10"/>
  <c r="AQ189" i="10"/>
  <c r="AQ190" i="10"/>
  <c r="AQ191" i="10"/>
  <c r="AQ192" i="10"/>
  <c r="AQ193" i="10"/>
  <c r="AQ194" i="10"/>
  <c r="AQ195" i="10"/>
  <c r="AQ196" i="10"/>
  <c r="AQ197" i="10"/>
  <c r="AQ198" i="10"/>
  <c r="AQ199" i="10"/>
  <c r="AQ200" i="10"/>
  <c r="AQ201" i="10"/>
  <c r="AQ202" i="10"/>
  <c r="AQ203" i="10"/>
  <c r="AQ204" i="10"/>
  <c r="AQ205" i="10"/>
  <c r="AQ206" i="10"/>
  <c r="AQ207" i="10"/>
  <c r="AQ208" i="10"/>
  <c r="AQ209" i="10"/>
  <c r="AQ210" i="10"/>
  <c r="AQ211" i="10"/>
  <c r="AQ212" i="10"/>
  <c r="AQ213" i="10"/>
  <c r="AQ214" i="10"/>
  <c r="AQ215" i="10"/>
  <c r="AQ216" i="10"/>
  <c r="AQ217" i="10"/>
  <c r="AQ218" i="10"/>
  <c r="AQ219" i="10"/>
  <c r="AQ220" i="10"/>
  <c r="AQ221" i="10"/>
  <c r="AQ222" i="10"/>
  <c r="AQ223" i="10"/>
  <c r="AQ224" i="10"/>
  <c r="AQ225" i="10"/>
  <c r="AQ226" i="10"/>
  <c r="AQ227" i="10"/>
  <c r="AQ228" i="10"/>
  <c r="AQ229" i="10"/>
  <c r="AQ230" i="10"/>
  <c r="AQ231" i="10"/>
  <c r="AQ232" i="10"/>
  <c r="AQ233" i="10"/>
  <c r="AQ234" i="10"/>
  <c r="AQ235" i="10"/>
  <c r="AQ236" i="10"/>
  <c r="AQ237" i="10"/>
  <c r="AQ238" i="10"/>
  <c r="AQ239" i="10"/>
  <c r="AQ240" i="10"/>
  <c r="AQ241" i="10"/>
  <c r="AQ242" i="10"/>
  <c r="AQ243" i="10"/>
  <c r="AQ244" i="10"/>
  <c r="AQ245" i="10"/>
  <c r="AQ246" i="10"/>
  <c r="AQ247" i="10"/>
  <c r="AQ248" i="10"/>
  <c r="AQ249" i="10"/>
  <c r="AQ250" i="10"/>
  <c r="AQ251" i="10"/>
  <c r="AQ252" i="10"/>
  <c r="AQ253" i="10"/>
  <c r="AQ254" i="10"/>
  <c r="AQ255" i="10"/>
  <c r="AQ256" i="10"/>
  <c r="AQ257" i="10"/>
  <c r="AQ258" i="10"/>
  <c r="AQ259" i="10"/>
  <c r="AQ260" i="10"/>
  <c r="AQ261" i="10"/>
  <c r="AQ262" i="10"/>
  <c r="AQ263" i="10"/>
  <c r="AQ264" i="10"/>
  <c r="AQ265" i="10"/>
  <c r="AQ266" i="10"/>
  <c r="AQ267" i="10"/>
  <c r="AQ268" i="10"/>
  <c r="AQ269" i="10"/>
  <c r="AQ270" i="10"/>
  <c r="AQ271" i="10"/>
  <c r="AQ272" i="10"/>
  <c r="AQ273" i="10"/>
  <c r="AQ274" i="10"/>
  <c r="AQ275" i="10"/>
  <c r="AQ276" i="10"/>
  <c r="AQ277" i="10"/>
  <c r="AQ278" i="10"/>
  <c r="AQ279" i="10"/>
  <c r="AQ280" i="10"/>
  <c r="AQ281" i="10"/>
  <c r="AQ282" i="10"/>
  <c r="AQ283" i="10"/>
  <c r="AQ284" i="10"/>
  <c r="AQ285" i="10"/>
  <c r="AQ286" i="10"/>
  <c r="AQ287" i="10"/>
  <c r="AQ288" i="10"/>
  <c r="AQ289" i="10"/>
  <c r="AQ290" i="10"/>
  <c r="AQ291" i="10"/>
  <c r="AQ292" i="10"/>
  <c r="AQ293" i="10"/>
  <c r="AQ294" i="10"/>
  <c r="AQ295" i="10"/>
  <c r="AQ296" i="10"/>
  <c r="AQ297" i="10"/>
  <c r="AQ298" i="10"/>
  <c r="AQ299" i="10"/>
  <c r="AQ300" i="10"/>
  <c r="AQ301" i="10"/>
  <c r="AQ302" i="10"/>
  <c r="AQ303" i="10"/>
  <c r="AQ304" i="10"/>
  <c r="AQ305" i="10"/>
  <c r="AQ306" i="10"/>
  <c r="AQ307" i="10"/>
  <c r="AQ308" i="10"/>
  <c r="AQ309" i="10"/>
  <c r="AQ310" i="10"/>
  <c r="AQ311" i="10"/>
  <c r="AQ312" i="10"/>
  <c r="AQ313" i="10"/>
  <c r="AQ314" i="10"/>
  <c r="AQ315" i="10"/>
  <c r="AQ316" i="10"/>
  <c r="AQ317" i="10"/>
  <c r="AQ318" i="10"/>
  <c r="AQ319" i="10"/>
  <c r="AQ320" i="10"/>
  <c r="AQ321" i="10"/>
  <c r="AQ322" i="10"/>
  <c r="AQ323" i="10"/>
  <c r="AQ324" i="10"/>
  <c r="AQ325" i="10"/>
  <c r="AQ326" i="10"/>
  <c r="AQ327" i="10"/>
  <c r="AQ328" i="10"/>
  <c r="AQ329" i="10"/>
  <c r="AQ330" i="10"/>
  <c r="AQ331" i="10"/>
  <c r="AQ332" i="10"/>
  <c r="AQ333" i="10"/>
  <c r="AQ334" i="10"/>
  <c r="AQ335" i="10"/>
  <c r="AQ336" i="10"/>
  <c r="AQ337" i="10"/>
  <c r="AQ338" i="10"/>
  <c r="AQ339" i="10"/>
  <c r="AQ340" i="10"/>
  <c r="AQ341" i="10"/>
  <c r="AQ342" i="10"/>
  <c r="AQ343" i="10"/>
  <c r="AQ344" i="10"/>
  <c r="AQ345" i="10"/>
  <c r="AQ346" i="10"/>
  <c r="AQ347" i="10"/>
  <c r="AQ348" i="10"/>
  <c r="AQ349" i="10"/>
  <c r="AQ350" i="10"/>
  <c r="AQ351" i="10"/>
  <c r="AQ352" i="10"/>
  <c r="AQ353" i="10"/>
  <c r="AQ354" i="10"/>
  <c r="AQ355" i="10"/>
  <c r="AQ356" i="10"/>
  <c r="AQ357" i="10"/>
  <c r="AQ358" i="10"/>
  <c r="AQ359" i="10"/>
  <c r="AQ360" i="10"/>
  <c r="AQ361" i="10"/>
  <c r="AQ362" i="10"/>
  <c r="AQ363" i="10"/>
  <c r="AQ364" i="10"/>
  <c r="AQ365" i="10"/>
  <c r="AQ366" i="10"/>
  <c r="AQ367" i="10"/>
  <c r="AQ368" i="10"/>
  <c r="AQ369" i="10"/>
  <c r="AQ370" i="10"/>
  <c r="AQ371" i="10"/>
  <c r="AQ372" i="10"/>
  <c r="AQ373" i="10"/>
  <c r="AQ374" i="10"/>
  <c r="AQ375" i="10"/>
  <c r="AQ376" i="10"/>
  <c r="AQ377" i="10"/>
  <c r="AQ378" i="10"/>
  <c r="AQ379" i="10"/>
  <c r="AQ380" i="10"/>
  <c r="AQ381" i="10"/>
  <c r="AQ382" i="10"/>
  <c r="AQ383" i="10"/>
  <c r="AQ384" i="10"/>
  <c r="AQ385" i="10"/>
  <c r="AQ386" i="10"/>
  <c r="AQ387" i="10"/>
  <c r="AQ388" i="10"/>
  <c r="AQ389" i="10"/>
  <c r="AQ390" i="10"/>
  <c r="AQ391" i="10"/>
  <c r="AQ392" i="10"/>
  <c r="AQ393" i="10"/>
  <c r="AQ394" i="10"/>
  <c r="AQ395" i="10"/>
  <c r="AQ396" i="10"/>
  <c r="AQ397" i="10"/>
  <c r="AQ398" i="10"/>
  <c r="AQ399" i="10"/>
  <c r="AQ400" i="10"/>
  <c r="AQ401" i="10"/>
  <c r="AQ402" i="10"/>
  <c r="AQ403" i="10"/>
  <c r="AQ404" i="10"/>
  <c r="AQ405" i="10"/>
  <c r="AQ406" i="10"/>
  <c r="AQ407" i="10"/>
  <c r="AQ408" i="10"/>
  <c r="AQ409" i="10"/>
  <c r="AQ410" i="10"/>
  <c r="AQ411" i="10"/>
  <c r="AQ412" i="10"/>
  <c r="AQ413" i="10"/>
  <c r="AQ414" i="10"/>
  <c r="AQ415" i="10"/>
  <c r="AQ416" i="10"/>
  <c r="AQ417" i="10"/>
  <c r="AQ418" i="10"/>
  <c r="AQ419" i="10"/>
  <c r="AQ420" i="10"/>
  <c r="AQ421" i="10"/>
  <c r="AQ422" i="10"/>
  <c r="AQ423" i="10"/>
  <c r="AQ424" i="10"/>
  <c r="AQ425" i="10"/>
  <c r="AQ426" i="10"/>
  <c r="AQ427" i="10"/>
  <c r="AQ428" i="10"/>
  <c r="AQ429" i="10"/>
  <c r="AQ430" i="10"/>
  <c r="AQ431" i="10"/>
  <c r="AQ432" i="10"/>
  <c r="AQ433" i="10"/>
  <c r="AQ434" i="10"/>
  <c r="AQ435" i="10"/>
  <c r="AQ436" i="10"/>
  <c r="AQ437" i="10"/>
  <c r="AQ438" i="10"/>
  <c r="AQ439" i="10"/>
  <c r="AQ440" i="10"/>
  <c r="AQ441" i="10"/>
  <c r="AQ442" i="10"/>
  <c r="AQ443" i="10"/>
  <c r="AQ444" i="10"/>
  <c r="AQ445" i="10"/>
  <c r="AQ446" i="10"/>
  <c r="AQ447" i="10"/>
  <c r="AQ448" i="10"/>
  <c r="AQ449" i="10"/>
  <c r="AQ450" i="10"/>
  <c r="AQ451" i="10"/>
  <c r="AQ452" i="10"/>
  <c r="AQ453" i="10"/>
  <c r="AQ454" i="10"/>
  <c r="AQ455" i="10"/>
  <c r="AQ456" i="10"/>
  <c r="AQ457" i="10"/>
  <c r="AQ458" i="10"/>
  <c r="AQ459" i="10"/>
  <c r="AQ460" i="10"/>
  <c r="AQ461" i="10"/>
  <c r="AQ462" i="10"/>
  <c r="AQ463" i="10"/>
  <c r="AQ464" i="10"/>
  <c r="AQ465" i="10"/>
  <c r="AQ466" i="10"/>
  <c r="AQ467" i="10"/>
  <c r="AQ468" i="10"/>
  <c r="AQ469" i="10"/>
  <c r="AQ470" i="10"/>
  <c r="AQ471" i="10"/>
  <c r="AQ472" i="10"/>
  <c r="AQ473" i="10"/>
  <c r="AQ474" i="10"/>
  <c r="AQ475" i="10"/>
  <c r="AQ476" i="10"/>
  <c r="AQ477" i="10"/>
  <c r="AQ478" i="10"/>
  <c r="AQ479" i="10"/>
  <c r="AQ480" i="10"/>
  <c r="AQ481" i="10"/>
  <c r="AQ482" i="10"/>
  <c r="AQ483" i="10"/>
  <c r="AQ484" i="10"/>
  <c r="AQ485" i="10"/>
  <c r="AQ486" i="10"/>
  <c r="AQ487" i="10"/>
  <c r="AQ488" i="10"/>
  <c r="AQ489" i="10"/>
  <c r="AQ490" i="10"/>
  <c r="AQ491" i="10"/>
  <c r="AQ492" i="10"/>
  <c r="AQ493" i="10"/>
  <c r="AQ494" i="10"/>
  <c r="AQ495" i="10"/>
  <c r="AQ496" i="10"/>
  <c r="AQ497" i="10"/>
  <c r="AQ498" i="10"/>
  <c r="AQ499" i="10"/>
  <c r="AQ500" i="10"/>
  <c r="AQ501" i="10"/>
  <c r="AQ502" i="10"/>
  <c r="AQ503" i="10"/>
  <c r="AQ504" i="10"/>
  <c r="AQ505" i="10"/>
  <c r="AQ506" i="10"/>
  <c r="AQ507" i="10"/>
  <c r="AQ508" i="10"/>
  <c r="AQ509" i="10"/>
  <c r="AQ510" i="10"/>
  <c r="AQ511" i="10"/>
  <c r="AQ512" i="10"/>
  <c r="AQ513" i="10"/>
  <c r="AQ514" i="10"/>
  <c r="AQ515" i="10"/>
  <c r="AQ516" i="10"/>
  <c r="AQ517" i="10"/>
  <c r="AQ518" i="10"/>
  <c r="AQ519" i="10"/>
  <c r="AQ520" i="10"/>
  <c r="AQ521" i="10"/>
  <c r="AQ522" i="10"/>
  <c r="AQ523" i="10"/>
  <c r="AQ524" i="10"/>
  <c r="AQ525" i="10"/>
  <c r="AQ526" i="10"/>
  <c r="AQ527" i="10"/>
  <c r="AQ528" i="10"/>
  <c r="AQ529" i="10"/>
  <c r="AQ530" i="10"/>
  <c r="AQ531" i="10"/>
  <c r="AQ532" i="10"/>
  <c r="AQ533" i="10"/>
  <c r="AQ534" i="10"/>
  <c r="AQ535" i="10"/>
  <c r="AQ536" i="10"/>
  <c r="AQ537" i="10"/>
  <c r="AQ538" i="10"/>
  <c r="AQ539" i="10"/>
  <c r="AQ540" i="10"/>
  <c r="AQ541" i="10"/>
  <c r="AQ542" i="10"/>
  <c r="AQ543" i="10"/>
  <c r="AQ544" i="10"/>
  <c r="AQ545" i="10"/>
  <c r="AQ546" i="10"/>
  <c r="AQ547" i="10"/>
  <c r="AQ548" i="10"/>
  <c r="AQ549" i="10"/>
  <c r="AQ550" i="10"/>
  <c r="AQ551" i="10"/>
  <c r="AQ552" i="10"/>
  <c r="AQ553" i="10"/>
  <c r="AQ554" i="10"/>
  <c r="AQ555" i="10"/>
  <c r="AQ556" i="10"/>
  <c r="AQ557" i="10"/>
  <c r="AQ558" i="10"/>
  <c r="AQ559" i="10"/>
  <c r="AQ560" i="10"/>
  <c r="AQ561" i="10"/>
  <c r="AQ562" i="10"/>
  <c r="AQ563" i="10"/>
  <c r="AQ564" i="10"/>
  <c r="AQ565" i="10"/>
  <c r="AQ566" i="10"/>
  <c r="AQ567" i="10"/>
  <c r="AQ568" i="10"/>
  <c r="AQ569" i="10"/>
  <c r="AQ570" i="10"/>
  <c r="AQ571" i="10"/>
  <c r="AQ572" i="10"/>
  <c r="AQ573" i="10"/>
  <c r="AQ574" i="10"/>
  <c r="AQ575" i="10"/>
  <c r="AQ576" i="10"/>
  <c r="AQ577" i="10"/>
  <c r="AQ578" i="10"/>
  <c r="AQ579" i="10"/>
  <c r="AQ580" i="10"/>
  <c r="AQ581" i="10"/>
  <c r="AQ582" i="10"/>
  <c r="AQ583" i="10"/>
  <c r="AQ584" i="10"/>
  <c r="AQ585" i="10"/>
  <c r="AQ586" i="10"/>
  <c r="AQ587" i="10"/>
  <c r="AQ588" i="10"/>
  <c r="AQ589" i="10"/>
  <c r="AQ590" i="10"/>
  <c r="AQ591" i="10"/>
  <c r="AQ592" i="10"/>
  <c r="AQ593" i="10"/>
  <c r="AQ594" i="10"/>
  <c r="AQ595" i="10"/>
  <c r="AQ596" i="10"/>
  <c r="AQ597" i="10"/>
  <c r="AQ598" i="10"/>
  <c r="AQ599" i="10"/>
  <c r="AQ600" i="10"/>
  <c r="AQ601" i="10"/>
  <c r="AQ602" i="10"/>
  <c r="AQ603" i="10"/>
  <c r="AQ604" i="10"/>
  <c r="AQ605" i="10"/>
  <c r="AQ606" i="10"/>
  <c r="AQ607" i="10"/>
  <c r="AQ608" i="10"/>
  <c r="AQ609" i="10"/>
  <c r="AQ610" i="10"/>
  <c r="AQ611" i="10"/>
  <c r="AQ612" i="10"/>
  <c r="AQ613" i="10"/>
  <c r="AQ614" i="10"/>
  <c r="AQ615" i="10"/>
  <c r="AQ616" i="10"/>
  <c r="AQ617" i="10"/>
  <c r="AQ618" i="10"/>
  <c r="AQ619" i="10"/>
  <c r="AQ620" i="10"/>
  <c r="AQ621" i="10"/>
  <c r="AQ622" i="10"/>
  <c r="AQ623" i="10"/>
  <c r="AQ624" i="10"/>
  <c r="AQ625" i="10"/>
  <c r="AQ626" i="10"/>
  <c r="AQ627" i="10"/>
  <c r="AQ628" i="10"/>
  <c r="AQ629" i="10"/>
  <c r="AQ630" i="10"/>
  <c r="AQ631" i="10"/>
  <c r="AQ632" i="10"/>
  <c r="AQ633" i="10"/>
  <c r="AQ634" i="10"/>
  <c r="AQ635" i="10"/>
  <c r="AQ636" i="10"/>
  <c r="AQ637" i="10"/>
  <c r="AQ638" i="10"/>
  <c r="AQ639" i="10"/>
  <c r="AQ640" i="10"/>
  <c r="AQ641" i="10"/>
  <c r="AQ642" i="10"/>
  <c r="AQ643" i="10"/>
  <c r="AQ644" i="10"/>
  <c r="AQ645" i="10"/>
  <c r="AQ646" i="10"/>
  <c r="AQ647" i="10"/>
  <c r="AQ648" i="10"/>
  <c r="AQ649" i="10"/>
  <c r="AQ650" i="10"/>
  <c r="AQ651" i="10"/>
  <c r="AQ652" i="10"/>
  <c r="AQ653" i="10"/>
  <c r="AQ654" i="10"/>
  <c r="AQ655" i="10"/>
  <c r="AQ656" i="10"/>
  <c r="AQ657" i="10"/>
  <c r="AQ658" i="10"/>
  <c r="AQ659" i="10"/>
  <c r="AQ660" i="10"/>
  <c r="AQ661" i="10"/>
  <c r="AQ662" i="10"/>
  <c r="AQ663" i="10"/>
  <c r="AQ664" i="10"/>
  <c r="AQ665" i="10"/>
  <c r="AQ666" i="10"/>
  <c r="AQ667" i="10"/>
  <c r="AQ668" i="10"/>
  <c r="AQ669" i="10"/>
  <c r="AQ670" i="10"/>
  <c r="AQ671" i="10"/>
  <c r="AQ672" i="10"/>
  <c r="AQ673" i="10"/>
  <c r="AQ674" i="10"/>
  <c r="AQ675" i="10"/>
  <c r="AQ676" i="10"/>
  <c r="AQ677" i="10"/>
  <c r="AQ678" i="10"/>
  <c r="AQ679" i="10"/>
  <c r="AQ680" i="10"/>
  <c r="AQ681" i="10"/>
  <c r="AQ682" i="10"/>
  <c r="AQ683" i="10"/>
  <c r="AQ684" i="10"/>
  <c r="AQ685" i="10"/>
  <c r="AQ686" i="10"/>
  <c r="AQ687" i="10"/>
  <c r="AQ688" i="10"/>
  <c r="AQ689" i="10"/>
  <c r="AQ690" i="10"/>
  <c r="AQ691" i="10"/>
  <c r="AQ692" i="10"/>
  <c r="AQ693" i="10"/>
  <c r="AQ694" i="10"/>
  <c r="AQ695" i="10"/>
  <c r="AQ696" i="10"/>
  <c r="AQ697" i="10"/>
  <c r="AQ698" i="10"/>
  <c r="AQ699" i="10"/>
  <c r="AQ700" i="10"/>
  <c r="AQ701" i="10"/>
  <c r="AQ702" i="10"/>
  <c r="AQ703" i="10"/>
  <c r="AQ704" i="10"/>
  <c r="AQ705" i="10"/>
  <c r="AQ706" i="10"/>
  <c r="AQ707" i="10"/>
  <c r="AQ708" i="10"/>
  <c r="AQ709" i="10"/>
  <c r="AQ710" i="10"/>
  <c r="AQ711" i="10"/>
  <c r="AQ712" i="10"/>
  <c r="AQ713" i="10"/>
  <c r="AQ714" i="10"/>
  <c r="AQ715" i="10"/>
  <c r="AQ716" i="10"/>
  <c r="AQ717" i="10"/>
  <c r="AQ718" i="10"/>
  <c r="AQ719" i="10"/>
  <c r="AQ720" i="10"/>
  <c r="AQ721" i="10"/>
  <c r="AQ722" i="10"/>
  <c r="AQ723" i="10"/>
  <c r="AQ724" i="10"/>
  <c r="AQ725" i="10"/>
  <c r="AQ726" i="10"/>
  <c r="AQ727" i="10"/>
  <c r="AQ728" i="10"/>
  <c r="AQ729" i="10"/>
  <c r="AQ730" i="10"/>
  <c r="AQ731" i="10"/>
  <c r="AQ732" i="10"/>
  <c r="AQ733" i="10"/>
  <c r="AQ734" i="10"/>
  <c r="AQ735" i="10"/>
  <c r="AQ6" i="10"/>
  <c r="AO7" i="10"/>
  <c r="AR7" i="10" s="1"/>
  <c r="AO8" i="10"/>
  <c r="AR8" i="10" s="1"/>
  <c r="AO9" i="10"/>
  <c r="AR9" i="10" s="1"/>
  <c r="AO10" i="10"/>
  <c r="AR10" i="10" s="1"/>
  <c r="AO11" i="10"/>
  <c r="AR11" i="10" s="1"/>
  <c r="AO12" i="10"/>
  <c r="AR12" i="10" s="1"/>
  <c r="AO13" i="10"/>
  <c r="AR13" i="10" s="1"/>
  <c r="AO14" i="10"/>
  <c r="AR14" i="10" s="1"/>
  <c r="AO15" i="10"/>
  <c r="AR15" i="10" s="1"/>
  <c r="AO16" i="10"/>
  <c r="AR16" i="10" s="1"/>
  <c r="AO17" i="10"/>
  <c r="AR17" i="10" s="1"/>
  <c r="AO18" i="10"/>
  <c r="AR18" i="10" s="1"/>
  <c r="AO19" i="10"/>
  <c r="AR19" i="10" s="1"/>
  <c r="AO20" i="10"/>
  <c r="AR20" i="10" s="1"/>
  <c r="AO21" i="10"/>
  <c r="AR21" i="10" s="1"/>
  <c r="AO22" i="10"/>
  <c r="AR22" i="10" s="1"/>
  <c r="AO23" i="10"/>
  <c r="AR23" i="10" s="1"/>
  <c r="AO24" i="10"/>
  <c r="AR24" i="10" s="1"/>
  <c r="AO25" i="10"/>
  <c r="AR25" i="10" s="1"/>
  <c r="AO26" i="10"/>
  <c r="AR26" i="10" s="1"/>
  <c r="AO27" i="10"/>
  <c r="AR27" i="10" s="1"/>
  <c r="AO28" i="10"/>
  <c r="AR28" i="10" s="1"/>
  <c r="AO29" i="10"/>
  <c r="AR29" i="10" s="1"/>
  <c r="AO30" i="10"/>
  <c r="AR30" i="10" s="1"/>
  <c r="AO31" i="10"/>
  <c r="AR31" i="10" s="1"/>
  <c r="AO32" i="10"/>
  <c r="AR32" i="10" s="1"/>
  <c r="AO33" i="10"/>
  <c r="AR33" i="10" s="1"/>
  <c r="AO34" i="10"/>
  <c r="AR34" i="10" s="1"/>
  <c r="AO35" i="10"/>
  <c r="AR35" i="10" s="1"/>
  <c r="AO36" i="10"/>
  <c r="AR36" i="10" s="1"/>
  <c r="AO37" i="10"/>
  <c r="AR37" i="10" s="1"/>
  <c r="AO38" i="10"/>
  <c r="AR38" i="10" s="1"/>
  <c r="AO39" i="10"/>
  <c r="AR39" i="10" s="1"/>
  <c r="AO40" i="10"/>
  <c r="AR40" i="10" s="1"/>
  <c r="AO41" i="10"/>
  <c r="AR41" i="10" s="1"/>
  <c r="AO42" i="10"/>
  <c r="AR42" i="10" s="1"/>
  <c r="AO43" i="10"/>
  <c r="AR43" i="10" s="1"/>
  <c r="AO44" i="10"/>
  <c r="AR44" i="10" s="1"/>
  <c r="AO45" i="10"/>
  <c r="AR45" i="10" s="1"/>
  <c r="AO46" i="10"/>
  <c r="AR46" i="10" s="1"/>
  <c r="AO47" i="10"/>
  <c r="AR47" i="10" s="1"/>
  <c r="AO48" i="10"/>
  <c r="AR48" i="10" s="1"/>
  <c r="AO49" i="10"/>
  <c r="AR49" i="10" s="1"/>
  <c r="AO50" i="10"/>
  <c r="AR50" i="10" s="1"/>
  <c r="AO51" i="10"/>
  <c r="AR51" i="10" s="1"/>
  <c r="AO52" i="10"/>
  <c r="AR52" i="10" s="1"/>
  <c r="AO53" i="10"/>
  <c r="AR53" i="10" s="1"/>
  <c r="AO54" i="10"/>
  <c r="AR54" i="10" s="1"/>
  <c r="AO55" i="10"/>
  <c r="AR55" i="10" s="1"/>
  <c r="AO56" i="10"/>
  <c r="AR56" i="10" s="1"/>
  <c r="AO57" i="10"/>
  <c r="AR57" i="10" s="1"/>
  <c r="AO58" i="10"/>
  <c r="AR58" i="10" s="1"/>
  <c r="AO59" i="10"/>
  <c r="AR59" i="10" s="1"/>
  <c r="AO60" i="10"/>
  <c r="AR60" i="10" s="1"/>
  <c r="AO61" i="10"/>
  <c r="AR61" i="10" s="1"/>
  <c r="AO62" i="10"/>
  <c r="AR62" i="10" s="1"/>
  <c r="AO63" i="10"/>
  <c r="AR63" i="10" s="1"/>
  <c r="AO64" i="10"/>
  <c r="AR64" i="10" s="1"/>
  <c r="AO65" i="10"/>
  <c r="AR65" i="10" s="1"/>
  <c r="AO66" i="10"/>
  <c r="AR66" i="10" s="1"/>
  <c r="AO67" i="10"/>
  <c r="AR67" i="10" s="1"/>
  <c r="AO68" i="10"/>
  <c r="AR68" i="10" s="1"/>
  <c r="AO69" i="10"/>
  <c r="AR69" i="10" s="1"/>
  <c r="AO70" i="10"/>
  <c r="AR70" i="10" s="1"/>
  <c r="AO71" i="10"/>
  <c r="AR71" i="10" s="1"/>
  <c r="AO72" i="10"/>
  <c r="AR72" i="10" s="1"/>
  <c r="AO73" i="10"/>
  <c r="AR73" i="10" s="1"/>
  <c r="AO74" i="10"/>
  <c r="AR74" i="10" s="1"/>
  <c r="AO75" i="10"/>
  <c r="AR75" i="10" s="1"/>
  <c r="AO76" i="10"/>
  <c r="AR76" i="10" s="1"/>
  <c r="AO77" i="10"/>
  <c r="AR77" i="10" s="1"/>
  <c r="AO78" i="10"/>
  <c r="AR78" i="10" s="1"/>
  <c r="AO79" i="10"/>
  <c r="AR79" i="10" s="1"/>
  <c r="AO80" i="10"/>
  <c r="AR80" i="10" s="1"/>
  <c r="AO81" i="10"/>
  <c r="AR81" i="10" s="1"/>
  <c r="AO82" i="10"/>
  <c r="AR82" i="10" s="1"/>
  <c r="AO83" i="10"/>
  <c r="AR83" i="10" s="1"/>
  <c r="AO84" i="10"/>
  <c r="AR84" i="10" s="1"/>
  <c r="AO85" i="10"/>
  <c r="AR85" i="10" s="1"/>
  <c r="AO86" i="10"/>
  <c r="AR86" i="10" s="1"/>
  <c r="AO87" i="10"/>
  <c r="AR87" i="10" s="1"/>
  <c r="AO88" i="10"/>
  <c r="AR88" i="10" s="1"/>
  <c r="AO89" i="10"/>
  <c r="AR89" i="10" s="1"/>
  <c r="AO90" i="10"/>
  <c r="AR90" i="10" s="1"/>
  <c r="AO91" i="10"/>
  <c r="AR91" i="10" s="1"/>
  <c r="AO92" i="10"/>
  <c r="AR92" i="10" s="1"/>
  <c r="AO93" i="10"/>
  <c r="AR93" i="10" s="1"/>
  <c r="AO94" i="10"/>
  <c r="AR94" i="10" s="1"/>
  <c r="AO95" i="10"/>
  <c r="AR95" i="10" s="1"/>
  <c r="AO96" i="10"/>
  <c r="AR96" i="10" s="1"/>
  <c r="AO97" i="10"/>
  <c r="AR97" i="10" s="1"/>
  <c r="AO98" i="10"/>
  <c r="AR98" i="10" s="1"/>
  <c r="AO99" i="10"/>
  <c r="AR99" i="10" s="1"/>
  <c r="AO100" i="10"/>
  <c r="AR100" i="10" s="1"/>
  <c r="AO101" i="10"/>
  <c r="AR101" i="10" s="1"/>
  <c r="AO102" i="10"/>
  <c r="AR102" i="10" s="1"/>
  <c r="AO103" i="10"/>
  <c r="AR103" i="10" s="1"/>
  <c r="AO104" i="10"/>
  <c r="AR104" i="10" s="1"/>
  <c r="AO105" i="10"/>
  <c r="AR105" i="10" s="1"/>
  <c r="AO106" i="10"/>
  <c r="AR106" i="10" s="1"/>
  <c r="AO107" i="10"/>
  <c r="AR107" i="10" s="1"/>
  <c r="AO108" i="10"/>
  <c r="AR108" i="10" s="1"/>
  <c r="AO109" i="10"/>
  <c r="AR109" i="10" s="1"/>
  <c r="AO110" i="10"/>
  <c r="AR110" i="10" s="1"/>
  <c r="AO111" i="10"/>
  <c r="AR111" i="10" s="1"/>
  <c r="AO112" i="10"/>
  <c r="AR112" i="10" s="1"/>
  <c r="AO113" i="10"/>
  <c r="AR113" i="10" s="1"/>
  <c r="AO114" i="10"/>
  <c r="AR114" i="10" s="1"/>
  <c r="AO115" i="10"/>
  <c r="AR115" i="10" s="1"/>
  <c r="AO116" i="10"/>
  <c r="AR116" i="10" s="1"/>
  <c r="AO117" i="10"/>
  <c r="AR117" i="10" s="1"/>
  <c r="AO118" i="10"/>
  <c r="AR118" i="10" s="1"/>
  <c r="AO119" i="10"/>
  <c r="AR119" i="10" s="1"/>
  <c r="AO120" i="10"/>
  <c r="AR120" i="10" s="1"/>
  <c r="AO121" i="10"/>
  <c r="AR121" i="10" s="1"/>
  <c r="AO122" i="10"/>
  <c r="AR122" i="10" s="1"/>
  <c r="AO123" i="10"/>
  <c r="AR123" i="10" s="1"/>
  <c r="AO124" i="10"/>
  <c r="AR124" i="10" s="1"/>
  <c r="AO125" i="10"/>
  <c r="AR125" i="10" s="1"/>
  <c r="AO126" i="10"/>
  <c r="AR126" i="10" s="1"/>
  <c r="AO127" i="10"/>
  <c r="AR127" i="10" s="1"/>
  <c r="AO128" i="10"/>
  <c r="AR128" i="10" s="1"/>
  <c r="AO129" i="10"/>
  <c r="AR129" i="10" s="1"/>
  <c r="AO130" i="10"/>
  <c r="AR130" i="10" s="1"/>
  <c r="AO131" i="10"/>
  <c r="AR131" i="10" s="1"/>
  <c r="AO132" i="10"/>
  <c r="AR132" i="10" s="1"/>
  <c r="AO133" i="10"/>
  <c r="AR133" i="10" s="1"/>
  <c r="AO134" i="10"/>
  <c r="AR134" i="10" s="1"/>
  <c r="AO135" i="10"/>
  <c r="AR135" i="10" s="1"/>
  <c r="AO136" i="10"/>
  <c r="AR136" i="10" s="1"/>
  <c r="AO137" i="10"/>
  <c r="AR137" i="10" s="1"/>
  <c r="AO138" i="10"/>
  <c r="AR138" i="10" s="1"/>
  <c r="AO139" i="10"/>
  <c r="AR139" i="10" s="1"/>
  <c r="AO140" i="10"/>
  <c r="AR140" i="10" s="1"/>
  <c r="AO141" i="10"/>
  <c r="AR141" i="10" s="1"/>
  <c r="AO142" i="10"/>
  <c r="AR142" i="10" s="1"/>
  <c r="AO143" i="10"/>
  <c r="AR143" i="10" s="1"/>
  <c r="AO144" i="10"/>
  <c r="AR144" i="10" s="1"/>
  <c r="AO145" i="10"/>
  <c r="AR145" i="10" s="1"/>
  <c r="AO146" i="10"/>
  <c r="AR146" i="10" s="1"/>
  <c r="AO147" i="10"/>
  <c r="AR147" i="10" s="1"/>
  <c r="AO148" i="10"/>
  <c r="AR148" i="10" s="1"/>
  <c r="AO149" i="10"/>
  <c r="AR149" i="10" s="1"/>
  <c r="AO150" i="10"/>
  <c r="AR150" i="10" s="1"/>
  <c r="AO151" i="10"/>
  <c r="AR151" i="10" s="1"/>
  <c r="AO152" i="10"/>
  <c r="AR152" i="10" s="1"/>
  <c r="AO153" i="10"/>
  <c r="AR153" i="10" s="1"/>
  <c r="AO154" i="10"/>
  <c r="AR154" i="10" s="1"/>
  <c r="AO155" i="10"/>
  <c r="AR155" i="10" s="1"/>
  <c r="AO156" i="10"/>
  <c r="AR156" i="10" s="1"/>
  <c r="AO157" i="10"/>
  <c r="AR157" i="10" s="1"/>
  <c r="AO158" i="10"/>
  <c r="AR158" i="10" s="1"/>
  <c r="AO159" i="10"/>
  <c r="AR159" i="10" s="1"/>
  <c r="AO160" i="10"/>
  <c r="AR160" i="10" s="1"/>
  <c r="AO161" i="10"/>
  <c r="AR161" i="10" s="1"/>
  <c r="AO162" i="10"/>
  <c r="AR162" i="10" s="1"/>
  <c r="AO163" i="10"/>
  <c r="AR163" i="10" s="1"/>
  <c r="AO164" i="10"/>
  <c r="AR164" i="10" s="1"/>
  <c r="AO165" i="10"/>
  <c r="AR165" i="10" s="1"/>
  <c r="AO166" i="10"/>
  <c r="AR166" i="10" s="1"/>
  <c r="AO167" i="10"/>
  <c r="AR167" i="10" s="1"/>
  <c r="AO168" i="10"/>
  <c r="AR168" i="10" s="1"/>
  <c r="AO169" i="10"/>
  <c r="AR169" i="10" s="1"/>
  <c r="AO170" i="10"/>
  <c r="AR170" i="10" s="1"/>
  <c r="AO171" i="10"/>
  <c r="AR171" i="10" s="1"/>
  <c r="AO172" i="10"/>
  <c r="AR172" i="10" s="1"/>
  <c r="AO173" i="10"/>
  <c r="AR173" i="10" s="1"/>
  <c r="AO174" i="10"/>
  <c r="AR174" i="10" s="1"/>
  <c r="AO175" i="10"/>
  <c r="AR175" i="10" s="1"/>
  <c r="AO176" i="10"/>
  <c r="AR176" i="10" s="1"/>
  <c r="AO177" i="10"/>
  <c r="AR177" i="10" s="1"/>
  <c r="AO178" i="10"/>
  <c r="AR178" i="10" s="1"/>
  <c r="AO179" i="10"/>
  <c r="AR179" i="10" s="1"/>
  <c r="AO180" i="10"/>
  <c r="AR180" i="10" s="1"/>
  <c r="AO181" i="10"/>
  <c r="AR181" i="10" s="1"/>
  <c r="AO182" i="10"/>
  <c r="AR182" i="10" s="1"/>
  <c r="AO183" i="10"/>
  <c r="AR183" i="10" s="1"/>
  <c r="AO184" i="10"/>
  <c r="AR184" i="10" s="1"/>
  <c r="AO185" i="10"/>
  <c r="AR185" i="10" s="1"/>
  <c r="AO186" i="10"/>
  <c r="AR186" i="10" s="1"/>
  <c r="AO187" i="10"/>
  <c r="AR187" i="10" s="1"/>
  <c r="AO188" i="10"/>
  <c r="AR188" i="10" s="1"/>
  <c r="AO189" i="10"/>
  <c r="AR189" i="10" s="1"/>
  <c r="AO190" i="10"/>
  <c r="AR190" i="10" s="1"/>
  <c r="AO191" i="10"/>
  <c r="AR191" i="10" s="1"/>
  <c r="AO192" i="10"/>
  <c r="AR192" i="10" s="1"/>
  <c r="AO193" i="10"/>
  <c r="AR193" i="10" s="1"/>
  <c r="AO194" i="10"/>
  <c r="AR194" i="10" s="1"/>
  <c r="AO195" i="10"/>
  <c r="AR195" i="10" s="1"/>
  <c r="AO196" i="10"/>
  <c r="AR196" i="10" s="1"/>
  <c r="AO197" i="10"/>
  <c r="AR197" i="10" s="1"/>
  <c r="AO198" i="10"/>
  <c r="AR198" i="10" s="1"/>
  <c r="AO199" i="10"/>
  <c r="AR199" i="10" s="1"/>
  <c r="AO200" i="10"/>
  <c r="AR200" i="10" s="1"/>
  <c r="AO201" i="10"/>
  <c r="AR201" i="10" s="1"/>
  <c r="AO202" i="10"/>
  <c r="AR202" i="10" s="1"/>
  <c r="AO203" i="10"/>
  <c r="AR203" i="10" s="1"/>
  <c r="AO204" i="10"/>
  <c r="AR204" i="10" s="1"/>
  <c r="AO205" i="10"/>
  <c r="AR205" i="10" s="1"/>
  <c r="AO206" i="10"/>
  <c r="AR206" i="10" s="1"/>
  <c r="AO207" i="10"/>
  <c r="AR207" i="10" s="1"/>
  <c r="AO208" i="10"/>
  <c r="AR208" i="10" s="1"/>
  <c r="AO209" i="10"/>
  <c r="AR209" i="10" s="1"/>
  <c r="AO210" i="10"/>
  <c r="AR210" i="10" s="1"/>
  <c r="AO211" i="10"/>
  <c r="AR211" i="10" s="1"/>
  <c r="AO212" i="10"/>
  <c r="AR212" i="10" s="1"/>
  <c r="AO213" i="10"/>
  <c r="AR213" i="10" s="1"/>
  <c r="AO214" i="10"/>
  <c r="AR214" i="10" s="1"/>
  <c r="AO215" i="10"/>
  <c r="AR215" i="10" s="1"/>
  <c r="AO216" i="10"/>
  <c r="AR216" i="10" s="1"/>
  <c r="AO217" i="10"/>
  <c r="AR217" i="10" s="1"/>
  <c r="AO218" i="10"/>
  <c r="AR218" i="10" s="1"/>
  <c r="AO219" i="10"/>
  <c r="AR219" i="10" s="1"/>
  <c r="AO220" i="10"/>
  <c r="AR220" i="10" s="1"/>
  <c r="AO221" i="10"/>
  <c r="AR221" i="10" s="1"/>
  <c r="AO222" i="10"/>
  <c r="AR222" i="10" s="1"/>
  <c r="AO223" i="10"/>
  <c r="AR223" i="10" s="1"/>
  <c r="AO224" i="10"/>
  <c r="AR224" i="10" s="1"/>
  <c r="AO225" i="10"/>
  <c r="AR225" i="10" s="1"/>
  <c r="AO226" i="10"/>
  <c r="AR226" i="10" s="1"/>
  <c r="AO227" i="10"/>
  <c r="AR227" i="10" s="1"/>
  <c r="AO228" i="10"/>
  <c r="AR228" i="10" s="1"/>
  <c r="AO229" i="10"/>
  <c r="AR229" i="10" s="1"/>
  <c r="AO230" i="10"/>
  <c r="AR230" i="10" s="1"/>
  <c r="AO231" i="10"/>
  <c r="AR231" i="10" s="1"/>
  <c r="AO232" i="10"/>
  <c r="AR232" i="10" s="1"/>
  <c r="AO233" i="10"/>
  <c r="AR233" i="10" s="1"/>
  <c r="AO234" i="10"/>
  <c r="AR234" i="10" s="1"/>
  <c r="AO235" i="10"/>
  <c r="AR235" i="10" s="1"/>
  <c r="AO236" i="10"/>
  <c r="AR236" i="10" s="1"/>
  <c r="AO237" i="10"/>
  <c r="AR237" i="10" s="1"/>
  <c r="AO238" i="10"/>
  <c r="AR238" i="10" s="1"/>
  <c r="AO239" i="10"/>
  <c r="AR239" i="10" s="1"/>
  <c r="AO240" i="10"/>
  <c r="AR240" i="10" s="1"/>
  <c r="AO241" i="10"/>
  <c r="AR241" i="10" s="1"/>
  <c r="AO242" i="10"/>
  <c r="AR242" i="10" s="1"/>
  <c r="AO243" i="10"/>
  <c r="AR243" i="10" s="1"/>
  <c r="AO244" i="10"/>
  <c r="AR244" i="10" s="1"/>
  <c r="AO245" i="10"/>
  <c r="AR245" i="10" s="1"/>
  <c r="AO246" i="10"/>
  <c r="AR246" i="10" s="1"/>
  <c r="AO247" i="10"/>
  <c r="AR247" i="10" s="1"/>
  <c r="AO248" i="10"/>
  <c r="AR248" i="10" s="1"/>
  <c r="AO249" i="10"/>
  <c r="AR249" i="10" s="1"/>
  <c r="AO250" i="10"/>
  <c r="AR250" i="10" s="1"/>
  <c r="AO251" i="10"/>
  <c r="AR251" i="10" s="1"/>
  <c r="AO252" i="10"/>
  <c r="AR252" i="10" s="1"/>
  <c r="AO253" i="10"/>
  <c r="AR253" i="10" s="1"/>
  <c r="AO254" i="10"/>
  <c r="AR254" i="10" s="1"/>
  <c r="AO255" i="10"/>
  <c r="AR255" i="10" s="1"/>
  <c r="AO256" i="10"/>
  <c r="AR256" i="10" s="1"/>
  <c r="AO257" i="10"/>
  <c r="AR257" i="10" s="1"/>
  <c r="AO258" i="10"/>
  <c r="AR258" i="10" s="1"/>
  <c r="AO259" i="10"/>
  <c r="AR259" i="10" s="1"/>
  <c r="AO260" i="10"/>
  <c r="AR260" i="10" s="1"/>
  <c r="AO261" i="10"/>
  <c r="AR261" i="10" s="1"/>
  <c r="AO262" i="10"/>
  <c r="AR262" i="10" s="1"/>
  <c r="AO263" i="10"/>
  <c r="AR263" i="10" s="1"/>
  <c r="AO264" i="10"/>
  <c r="AR264" i="10" s="1"/>
  <c r="AO265" i="10"/>
  <c r="AR265" i="10" s="1"/>
  <c r="AO266" i="10"/>
  <c r="AR266" i="10" s="1"/>
  <c r="AO267" i="10"/>
  <c r="AR267" i="10" s="1"/>
  <c r="AO268" i="10"/>
  <c r="AR268" i="10" s="1"/>
  <c r="AO269" i="10"/>
  <c r="AR269" i="10" s="1"/>
  <c r="AO270" i="10"/>
  <c r="AR270" i="10" s="1"/>
  <c r="AO271" i="10"/>
  <c r="AR271" i="10" s="1"/>
  <c r="AO272" i="10"/>
  <c r="AR272" i="10" s="1"/>
  <c r="AO273" i="10"/>
  <c r="AR273" i="10" s="1"/>
  <c r="AO274" i="10"/>
  <c r="AR274" i="10" s="1"/>
  <c r="AO275" i="10"/>
  <c r="AR275" i="10" s="1"/>
  <c r="AO276" i="10"/>
  <c r="AR276" i="10" s="1"/>
  <c r="AO277" i="10"/>
  <c r="AR277" i="10" s="1"/>
  <c r="AO278" i="10"/>
  <c r="AR278" i="10" s="1"/>
  <c r="AO279" i="10"/>
  <c r="AR279" i="10" s="1"/>
  <c r="AO280" i="10"/>
  <c r="AR280" i="10" s="1"/>
  <c r="AO281" i="10"/>
  <c r="AR281" i="10" s="1"/>
  <c r="AO282" i="10"/>
  <c r="AR282" i="10" s="1"/>
  <c r="AO283" i="10"/>
  <c r="AR283" i="10" s="1"/>
  <c r="AO284" i="10"/>
  <c r="AR284" i="10" s="1"/>
  <c r="AO285" i="10"/>
  <c r="AR285" i="10" s="1"/>
  <c r="AO286" i="10"/>
  <c r="AR286" i="10" s="1"/>
  <c r="AO287" i="10"/>
  <c r="AR287" i="10" s="1"/>
  <c r="AO288" i="10"/>
  <c r="AR288" i="10" s="1"/>
  <c r="AO289" i="10"/>
  <c r="AR289" i="10" s="1"/>
  <c r="AO290" i="10"/>
  <c r="AR290" i="10" s="1"/>
  <c r="AO291" i="10"/>
  <c r="AR291" i="10" s="1"/>
  <c r="AO292" i="10"/>
  <c r="AR292" i="10" s="1"/>
  <c r="AO293" i="10"/>
  <c r="AR293" i="10" s="1"/>
  <c r="AO294" i="10"/>
  <c r="AR294" i="10" s="1"/>
  <c r="AO295" i="10"/>
  <c r="AR295" i="10" s="1"/>
  <c r="AO296" i="10"/>
  <c r="AR296" i="10" s="1"/>
  <c r="AO297" i="10"/>
  <c r="AR297" i="10" s="1"/>
  <c r="AO298" i="10"/>
  <c r="AR298" i="10" s="1"/>
  <c r="AO299" i="10"/>
  <c r="AR299" i="10" s="1"/>
  <c r="AO300" i="10"/>
  <c r="AR300" i="10" s="1"/>
  <c r="AO301" i="10"/>
  <c r="AR301" i="10" s="1"/>
  <c r="AO302" i="10"/>
  <c r="AR302" i="10" s="1"/>
  <c r="AO303" i="10"/>
  <c r="AR303" i="10" s="1"/>
  <c r="AO304" i="10"/>
  <c r="AR304" i="10" s="1"/>
  <c r="AO305" i="10"/>
  <c r="AR305" i="10" s="1"/>
  <c r="AO306" i="10"/>
  <c r="AR306" i="10" s="1"/>
  <c r="AO307" i="10"/>
  <c r="AR307" i="10" s="1"/>
  <c r="AO308" i="10"/>
  <c r="AR308" i="10" s="1"/>
  <c r="AO309" i="10"/>
  <c r="AR309" i="10" s="1"/>
  <c r="AO310" i="10"/>
  <c r="AR310" i="10" s="1"/>
  <c r="AO311" i="10"/>
  <c r="AR311" i="10" s="1"/>
  <c r="AO312" i="10"/>
  <c r="AR312" i="10" s="1"/>
  <c r="AO313" i="10"/>
  <c r="AR313" i="10" s="1"/>
  <c r="AO314" i="10"/>
  <c r="AR314" i="10" s="1"/>
  <c r="AO315" i="10"/>
  <c r="AR315" i="10" s="1"/>
  <c r="AO316" i="10"/>
  <c r="AR316" i="10" s="1"/>
  <c r="AO317" i="10"/>
  <c r="AR317" i="10" s="1"/>
  <c r="AO318" i="10"/>
  <c r="AR318" i="10" s="1"/>
  <c r="AO319" i="10"/>
  <c r="AR319" i="10" s="1"/>
  <c r="AO320" i="10"/>
  <c r="AR320" i="10" s="1"/>
  <c r="AO321" i="10"/>
  <c r="AR321" i="10" s="1"/>
  <c r="AO322" i="10"/>
  <c r="AR322" i="10" s="1"/>
  <c r="AO323" i="10"/>
  <c r="AR323" i="10" s="1"/>
  <c r="AO324" i="10"/>
  <c r="AR324" i="10" s="1"/>
  <c r="AO325" i="10"/>
  <c r="AR325" i="10" s="1"/>
  <c r="AO326" i="10"/>
  <c r="AR326" i="10" s="1"/>
  <c r="AO327" i="10"/>
  <c r="AR327" i="10" s="1"/>
  <c r="AO328" i="10"/>
  <c r="AR328" i="10" s="1"/>
  <c r="AO329" i="10"/>
  <c r="AR329" i="10" s="1"/>
  <c r="AO330" i="10"/>
  <c r="AR330" i="10" s="1"/>
  <c r="AO331" i="10"/>
  <c r="AR331" i="10" s="1"/>
  <c r="AO332" i="10"/>
  <c r="AR332" i="10" s="1"/>
  <c r="AO333" i="10"/>
  <c r="AR333" i="10" s="1"/>
  <c r="AO334" i="10"/>
  <c r="AR334" i="10" s="1"/>
  <c r="AO335" i="10"/>
  <c r="AR335" i="10" s="1"/>
  <c r="AO336" i="10"/>
  <c r="AR336" i="10" s="1"/>
  <c r="AO337" i="10"/>
  <c r="AR337" i="10" s="1"/>
  <c r="AO338" i="10"/>
  <c r="AR338" i="10" s="1"/>
  <c r="AO339" i="10"/>
  <c r="AR339" i="10" s="1"/>
  <c r="AO340" i="10"/>
  <c r="AR340" i="10" s="1"/>
  <c r="AO341" i="10"/>
  <c r="AR341" i="10" s="1"/>
  <c r="AO342" i="10"/>
  <c r="AR342" i="10" s="1"/>
  <c r="AO343" i="10"/>
  <c r="AR343" i="10" s="1"/>
  <c r="AO344" i="10"/>
  <c r="AR344" i="10" s="1"/>
  <c r="AO345" i="10"/>
  <c r="AR345" i="10" s="1"/>
  <c r="AO346" i="10"/>
  <c r="AR346" i="10" s="1"/>
  <c r="AO347" i="10"/>
  <c r="AR347" i="10" s="1"/>
  <c r="AO348" i="10"/>
  <c r="AR348" i="10" s="1"/>
  <c r="AO349" i="10"/>
  <c r="AR349" i="10" s="1"/>
  <c r="AO350" i="10"/>
  <c r="AR350" i="10" s="1"/>
  <c r="AO351" i="10"/>
  <c r="AR351" i="10" s="1"/>
  <c r="AO352" i="10"/>
  <c r="AR352" i="10" s="1"/>
  <c r="AO353" i="10"/>
  <c r="AR353" i="10" s="1"/>
  <c r="AO354" i="10"/>
  <c r="AR354" i="10" s="1"/>
  <c r="AO355" i="10"/>
  <c r="AR355" i="10" s="1"/>
  <c r="AO356" i="10"/>
  <c r="AR356" i="10" s="1"/>
  <c r="AO357" i="10"/>
  <c r="AR357" i="10" s="1"/>
  <c r="AO358" i="10"/>
  <c r="AR358" i="10" s="1"/>
  <c r="AO359" i="10"/>
  <c r="AR359" i="10" s="1"/>
  <c r="AO360" i="10"/>
  <c r="AR360" i="10" s="1"/>
  <c r="AO361" i="10"/>
  <c r="AR361" i="10" s="1"/>
  <c r="AO362" i="10"/>
  <c r="AR362" i="10" s="1"/>
  <c r="AO363" i="10"/>
  <c r="AR363" i="10" s="1"/>
  <c r="AO364" i="10"/>
  <c r="AR364" i="10" s="1"/>
  <c r="AO365" i="10"/>
  <c r="AR365" i="10" s="1"/>
  <c r="AO366" i="10"/>
  <c r="AR366" i="10" s="1"/>
  <c r="AO367" i="10"/>
  <c r="AR367" i="10" s="1"/>
  <c r="AO368" i="10"/>
  <c r="AR368" i="10" s="1"/>
  <c r="AO369" i="10"/>
  <c r="AR369" i="10" s="1"/>
  <c r="AO370" i="10"/>
  <c r="AR370" i="10" s="1"/>
  <c r="AO371" i="10"/>
  <c r="AR371" i="10" s="1"/>
  <c r="AO372" i="10"/>
  <c r="AR372" i="10" s="1"/>
  <c r="AO373" i="10"/>
  <c r="AR373" i="10" s="1"/>
  <c r="AO374" i="10"/>
  <c r="AR374" i="10" s="1"/>
  <c r="AO375" i="10"/>
  <c r="AR375" i="10" s="1"/>
  <c r="AO376" i="10"/>
  <c r="AR376" i="10" s="1"/>
  <c r="AO377" i="10"/>
  <c r="AR377" i="10" s="1"/>
  <c r="AO378" i="10"/>
  <c r="AR378" i="10" s="1"/>
  <c r="AO379" i="10"/>
  <c r="AR379" i="10" s="1"/>
  <c r="AO380" i="10"/>
  <c r="AR380" i="10" s="1"/>
  <c r="AO381" i="10"/>
  <c r="AR381" i="10" s="1"/>
  <c r="AO382" i="10"/>
  <c r="AR382" i="10" s="1"/>
  <c r="AO383" i="10"/>
  <c r="AR383" i="10" s="1"/>
  <c r="AO384" i="10"/>
  <c r="AR384" i="10" s="1"/>
  <c r="AO385" i="10"/>
  <c r="AR385" i="10" s="1"/>
  <c r="AO386" i="10"/>
  <c r="AR386" i="10" s="1"/>
  <c r="AO387" i="10"/>
  <c r="AR387" i="10" s="1"/>
  <c r="AO388" i="10"/>
  <c r="AR388" i="10" s="1"/>
  <c r="AO389" i="10"/>
  <c r="AR389" i="10" s="1"/>
  <c r="AO390" i="10"/>
  <c r="AR390" i="10" s="1"/>
  <c r="AO391" i="10"/>
  <c r="AR391" i="10" s="1"/>
  <c r="AO392" i="10"/>
  <c r="AR392" i="10" s="1"/>
  <c r="AO393" i="10"/>
  <c r="AR393" i="10" s="1"/>
  <c r="AO394" i="10"/>
  <c r="AR394" i="10" s="1"/>
  <c r="AO395" i="10"/>
  <c r="AR395" i="10" s="1"/>
  <c r="AO396" i="10"/>
  <c r="AR396" i="10" s="1"/>
  <c r="AO397" i="10"/>
  <c r="AR397" i="10" s="1"/>
  <c r="AO398" i="10"/>
  <c r="AR398" i="10" s="1"/>
  <c r="AO399" i="10"/>
  <c r="AR399" i="10" s="1"/>
  <c r="AO400" i="10"/>
  <c r="AR400" i="10" s="1"/>
  <c r="AO401" i="10"/>
  <c r="AR401" i="10" s="1"/>
  <c r="AO402" i="10"/>
  <c r="AR402" i="10" s="1"/>
  <c r="AO403" i="10"/>
  <c r="AR403" i="10" s="1"/>
  <c r="AO404" i="10"/>
  <c r="AR404" i="10" s="1"/>
  <c r="AO405" i="10"/>
  <c r="AR405" i="10" s="1"/>
  <c r="AO406" i="10"/>
  <c r="AR406" i="10" s="1"/>
  <c r="AO407" i="10"/>
  <c r="AR407" i="10" s="1"/>
  <c r="AO408" i="10"/>
  <c r="AR408" i="10" s="1"/>
  <c r="AO409" i="10"/>
  <c r="AR409" i="10" s="1"/>
  <c r="AO410" i="10"/>
  <c r="AR410" i="10" s="1"/>
  <c r="AO411" i="10"/>
  <c r="AR411" i="10" s="1"/>
  <c r="AO412" i="10"/>
  <c r="AR412" i="10" s="1"/>
  <c r="AO413" i="10"/>
  <c r="AR413" i="10" s="1"/>
  <c r="AO414" i="10"/>
  <c r="AR414" i="10" s="1"/>
  <c r="AO415" i="10"/>
  <c r="AR415" i="10" s="1"/>
  <c r="AO416" i="10"/>
  <c r="AR416" i="10" s="1"/>
  <c r="AO417" i="10"/>
  <c r="AR417" i="10" s="1"/>
  <c r="AO418" i="10"/>
  <c r="AR418" i="10" s="1"/>
  <c r="AO419" i="10"/>
  <c r="AR419" i="10" s="1"/>
  <c r="AO420" i="10"/>
  <c r="AR420" i="10" s="1"/>
  <c r="AO421" i="10"/>
  <c r="AR421" i="10" s="1"/>
  <c r="AO422" i="10"/>
  <c r="AR422" i="10" s="1"/>
  <c r="AO423" i="10"/>
  <c r="AR423" i="10" s="1"/>
  <c r="AO424" i="10"/>
  <c r="AR424" i="10" s="1"/>
  <c r="AO425" i="10"/>
  <c r="AR425" i="10" s="1"/>
  <c r="AO426" i="10"/>
  <c r="AR426" i="10" s="1"/>
  <c r="AO427" i="10"/>
  <c r="AR427" i="10" s="1"/>
  <c r="AO428" i="10"/>
  <c r="AR428" i="10" s="1"/>
  <c r="AO429" i="10"/>
  <c r="AR429" i="10" s="1"/>
  <c r="AO430" i="10"/>
  <c r="AR430" i="10" s="1"/>
  <c r="AO431" i="10"/>
  <c r="AR431" i="10" s="1"/>
  <c r="AO432" i="10"/>
  <c r="AR432" i="10" s="1"/>
  <c r="AO433" i="10"/>
  <c r="AR433" i="10" s="1"/>
  <c r="AO434" i="10"/>
  <c r="AR434" i="10" s="1"/>
  <c r="AO435" i="10"/>
  <c r="AR435" i="10" s="1"/>
  <c r="AO436" i="10"/>
  <c r="AR436" i="10" s="1"/>
  <c r="AO437" i="10"/>
  <c r="AR437" i="10" s="1"/>
  <c r="AO438" i="10"/>
  <c r="AR438" i="10" s="1"/>
  <c r="AO439" i="10"/>
  <c r="AR439" i="10" s="1"/>
  <c r="AO440" i="10"/>
  <c r="AR440" i="10" s="1"/>
  <c r="AO441" i="10"/>
  <c r="AR441" i="10" s="1"/>
  <c r="AO442" i="10"/>
  <c r="AR442" i="10" s="1"/>
  <c r="AO443" i="10"/>
  <c r="AR443" i="10" s="1"/>
  <c r="AO444" i="10"/>
  <c r="AR444" i="10" s="1"/>
  <c r="AO445" i="10"/>
  <c r="AR445" i="10" s="1"/>
  <c r="AO446" i="10"/>
  <c r="AR446" i="10" s="1"/>
  <c r="AO447" i="10"/>
  <c r="AR447" i="10" s="1"/>
  <c r="AO448" i="10"/>
  <c r="AR448" i="10" s="1"/>
  <c r="AO449" i="10"/>
  <c r="AR449" i="10" s="1"/>
  <c r="AO450" i="10"/>
  <c r="AR450" i="10" s="1"/>
  <c r="AO451" i="10"/>
  <c r="AR451" i="10" s="1"/>
  <c r="AO452" i="10"/>
  <c r="AR452" i="10" s="1"/>
  <c r="AO453" i="10"/>
  <c r="AR453" i="10" s="1"/>
  <c r="AO454" i="10"/>
  <c r="AR454" i="10" s="1"/>
  <c r="AO455" i="10"/>
  <c r="AR455" i="10" s="1"/>
  <c r="AO456" i="10"/>
  <c r="AR456" i="10" s="1"/>
  <c r="AO457" i="10"/>
  <c r="AR457" i="10" s="1"/>
  <c r="AO458" i="10"/>
  <c r="AR458" i="10" s="1"/>
  <c r="AO459" i="10"/>
  <c r="AR459" i="10" s="1"/>
  <c r="AO460" i="10"/>
  <c r="AR460" i="10" s="1"/>
  <c r="AO461" i="10"/>
  <c r="AR461" i="10" s="1"/>
  <c r="AO462" i="10"/>
  <c r="AR462" i="10" s="1"/>
  <c r="AO463" i="10"/>
  <c r="AR463" i="10" s="1"/>
  <c r="AO464" i="10"/>
  <c r="AR464" i="10" s="1"/>
  <c r="AO465" i="10"/>
  <c r="AR465" i="10" s="1"/>
  <c r="AO466" i="10"/>
  <c r="AR466" i="10" s="1"/>
  <c r="AO467" i="10"/>
  <c r="AR467" i="10" s="1"/>
  <c r="AO468" i="10"/>
  <c r="AR468" i="10" s="1"/>
  <c r="AO469" i="10"/>
  <c r="AR469" i="10" s="1"/>
  <c r="AO470" i="10"/>
  <c r="AR470" i="10" s="1"/>
  <c r="AO471" i="10"/>
  <c r="AR471" i="10" s="1"/>
  <c r="AO472" i="10"/>
  <c r="AR472" i="10" s="1"/>
  <c r="AO473" i="10"/>
  <c r="AR473" i="10" s="1"/>
  <c r="AO474" i="10"/>
  <c r="AR474" i="10" s="1"/>
  <c r="AO475" i="10"/>
  <c r="AR475" i="10" s="1"/>
  <c r="AO476" i="10"/>
  <c r="AR476" i="10" s="1"/>
  <c r="AO477" i="10"/>
  <c r="AR477" i="10" s="1"/>
  <c r="AO478" i="10"/>
  <c r="AR478" i="10" s="1"/>
  <c r="AO479" i="10"/>
  <c r="AR479" i="10" s="1"/>
  <c r="AO480" i="10"/>
  <c r="AR480" i="10" s="1"/>
  <c r="AO481" i="10"/>
  <c r="AR481" i="10" s="1"/>
  <c r="AO482" i="10"/>
  <c r="AR482" i="10" s="1"/>
  <c r="AO483" i="10"/>
  <c r="AR483" i="10" s="1"/>
  <c r="AO484" i="10"/>
  <c r="AR484" i="10" s="1"/>
  <c r="AO485" i="10"/>
  <c r="AR485" i="10" s="1"/>
  <c r="AO486" i="10"/>
  <c r="AR486" i="10" s="1"/>
  <c r="AO487" i="10"/>
  <c r="AR487" i="10" s="1"/>
  <c r="AO488" i="10"/>
  <c r="AR488" i="10" s="1"/>
  <c r="AO489" i="10"/>
  <c r="AR489" i="10" s="1"/>
  <c r="AO490" i="10"/>
  <c r="AR490" i="10" s="1"/>
  <c r="AO491" i="10"/>
  <c r="AR491" i="10" s="1"/>
  <c r="AO492" i="10"/>
  <c r="AR492" i="10" s="1"/>
  <c r="AO493" i="10"/>
  <c r="AR493" i="10" s="1"/>
  <c r="AO494" i="10"/>
  <c r="AR494" i="10" s="1"/>
  <c r="AO495" i="10"/>
  <c r="AR495" i="10" s="1"/>
  <c r="AO496" i="10"/>
  <c r="AR496" i="10" s="1"/>
  <c r="AO497" i="10"/>
  <c r="AR497" i="10" s="1"/>
  <c r="AO498" i="10"/>
  <c r="AR498" i="10" s="1"/>
  <c r="AO499" i="10"/>
  <c r="AR499" i="10" s="1"/>
  <c r="AO500" i="10"/>
  <c r="AR500" i="10" s="1"/>
  <c r="AO501" i="10"/>
  <c r="AR501" i="10" s="1"/>
  <c r="AO502" i="10"/>
  <c r="AR502" i="10" s="1"/>
  <c r="AO503" i="10"/>
  <c r="AR503" i="10" s="1"/>
  <c r="AO504" i="10"/>
  <c r="AR504" i="10" s="1"/>
  <c r="AO505" i="10"/>
  <c r="AR505" i="10" s="1"/>
  <c r="AO506" i="10"/>
  <c r="AR506" i="10" s="1"/>
  <c r="AO507" i="10"/>
  <c r="AR507" i="10" s="1"/>
  <c r="AO508" i="10"/>
  <c r="AR508" i="10" s="1"/>
  <c r="AO509" i="10"/>
  <c r="AR509" i="10" s="1"/>
  <c r="AO510" i="10"/>
  <c r="AR510" i="10" s="1"/>
  <c r="AO511" i="10"/>
  <c r="AR511" i="10" s="1"/>
  <c r="AO512" i="10"/>
  <c r="AR512" i="10" s="1"/>
  <c r="AO513" i="10"/>
  <c r="AR513" i="10" s="1"/>
  <c r="AO514" i="10"/>
  <c r="AR514" i="10" s="1"/>
  <c r="AO515" i="10"/>
  <c r="AR515" i="10" s="1"/>
  <c r="AO516" i="10"/>
  <c r="AR516" i="10" s="1"/>
  <c r="AO517" i="10"/>
  <c r="AR517" i="10" s="1"/>
  <c r="AO518" i="10"/>
  <c r="AR518" i="10" s="1"/>
  <c r="AO519" i="10"/>
  <c r="AR519" i="10" s="1"/>
  <c r="AO520" i="10"/>
  <c r="AR520" i="10" s="1"/>
  <c r="AO521" i="10"/>
  <c r="AR521" i="10" s="1"/>
  <c r="AO522" i="10"/>
  <c r="AR522" i="10" s="1"/>
  <c r="AO523" i="10"/>
  <c r="AR523" i="10" s="1"/>
  <c r="AO524" i="10"/>
  <c r="AR524" i="10" s="1"/>
  <c r="AO525" i="10"/>
  <c r="AR525" i="10" s="1"/>
  <c r="AO526" i="10"/>
  <c r="AR526" i="10" s="1"/>
  <c r="AO527" i="10"/>
  <c r="AR527" i="10" s="1"/>
  <c r="AO528" i="10"/>
  <c r="AR528" i="10" s="1"/>
  <c r="AO529" i="10"/>
  <c r="AR529" i="10" s="1"/>
  <c r="AO530" i="10"/>
  <c r="AR530" i="10" s="1"/>
  <c r="AO531" i="10"/>
  <c r="AR531" i="10" s="1"/>
  <c r="AO532" i="10"/>
  <c r="AR532" i="10" s="1"/>
  <c r="AO533" i="10"/>
  <c r="AR533" i="10" s="1"/>
  <c r="AO534" i="10"/>
  <c r="AR534" i="10" s="1"/>
  <c r="AO535" i="10"/>
  <c r="AR535" i="10" s="1"/>
  <c r="AO536" i="10"/>
  <c r="AR536" i="10" s="1"/>
  <c r="AO537" i="10"/>
  <c r="AR537" i="10" s="1"/>
  <c r="AO538" i="10"/>
  <c r="AR538" i="10" s="1"/>
  <c r="AO539" i="10"/>
  <c r="AR539" i="10" s="1"/>
  <c r="AO540" i="10"/>
  <c r="AR540" i="10" s="1"/>
  <c r="AO541" i="10"/>
  <c r="AR541" i="10" s="1"/>
  <c r="AO542" i="10"/>
  <c r="AR542" i="10" s="1"/>
  <c r="AO543" i="10"/>
  <c r="AR543" i="10" s="1"/>
  <c r="AO544" i="10"/>
  <c r="AR544" i="10" s="1"/>
  <c r="AO545" i="10"/>
  <c r="AR545" i="10" s="1"/>
  <c r="AO546" i="10"/>
  <c r="AR546" i="10" s="1"/>
  <c r="AO547" i="10"/>
  <c r="AR547" i="10" s="1"/>
  <c r="AO548" i="10"/>
  <c r="AR548" i="10" s="1"/>
  <c r="AO549" i="10"/>
  <c r="AR549" i="10" s="1"/>
  <c r="AO550" i="10"/>
  <c r="AR550" i="10" s="1"/>
  <c r="AO551" i="10"/>
  <c r="AR551" i="10" s="1"/>
  <c r="AO552" i="10"/>
  <c r="AR552" i="10" s="1"/>
  <c r="AO553" i="10"/>
  <c r="AR553" i="10" s="1"/>
  <c r="AO554" i="10"/>
  <c r="AR554" i="10" s="1"/>
  <c r="AO555" i="10"/>
  <c r="AR555" i="10" s="1"/>
  <c r="AO556" i="10"/>
  <c r="AR556" i="10" s="1"/>
  <c r="AO557" i="10"/>
  <c r="AR557" i="10" s="1"/>
  <c r="AO558" i="10"/>
  <c r="AR558" i="10" s="1"/>
  <c r="AO559" i="10"/>
  <c r="AR559" i="10" s="1"/>
  <c r="AO560" i="10"/>
  <c r="AR560" i="10" s="1"/>
  <c r="AO561" i="10"/>
  <c r="AR561" i="10" s="1"/>
  <c r="AO562" i="10"/>
  <c r="AR562" i="10" s="1"/>
  <c r="AO563" i="10"/>
  <c r="AR563" i="10" s="1"/>
  <c r="AO564" i="10"/>
  <c r="AR564" i="10" s="1"/>
  <c r="AO565" i="10"/>
  <c r="AR565" i="10" s="1"/>
  <c r="AO566" i="10"/>
  <c r="AR566" i="10" s="1"/>
  <c r="AO567" i="10"/>
  <c r="AR567" i="10" s="1"/>
  <c r="AO568" i="10"/>
  <c r="AR568" i="10" s="1"/>
  <c r="AO569" i="10"/>
  <c r="AR569" i="10" s="1"/>
  <c r="AO570" i="10"/>
  <c r="AR570" i="10" s="1"/>
  <c r="AO571" i="10"/>
  <c r="AR571" i="10" s="1"/>
  <c r="AO572" i="10"/>
  <c r="AR572" i="10" s="1"/>
  <c r="AO573" i="10"/>
  <c r="AR573" i="10" s="1"/>
  <c r="AO574" i="10"/>
  <c r="AR574" i="10" s="1"/>
  <c r="AO575" i="10"/>
  <c r="AR575" i="10" s="1"/>
  <c r="AO576" i="10"/>
  <c r="AR576" i="10" s="1"/>
  <c r="AO577" i="10"/>
  <c r="AR577" i="10" s="1"/>
  <c r="AO578" i="10"/>
  <c r="AR578" i="10" s="1"/>
  <c r="AO579" i="10"/>
  <c r="AR579" i="10" s="1"/>
  <c r="AO580" i="10"/>
  <c r="AR580" i="10" s="1"/>
  <c r="AO581" i="10"/>
  <c r="AR581" i="10" s="1"/>
  <c r="AO582" i="10"/>
  <c r="AR582" i="10" s="1"/>
  <c r="AO583" i="10"/>
  <c r="AR583" i="10" s="1"/>
  <c r="AO584" i="10"/>
  <c r="AR584" i="10" s="1"/>
  <c r="AO585" i="10"/>
  <c r="AR585" i="10" s="1"/>
  <c r="AO586" i="10"/>
  <c r="AR586" i="10" s="1"/>
  <c r="AO587" i="10"/>
  <c r="AR587" i="10" s="1"/>
  <c r="AO588" i="10"/>
  <c r="AR588" i="10" s="1"/>
  <c r="AO589" i="10"/>
  <c r="AR589" i="10" s="1"/>
  <c r="AO590" i="10"/>
  <c r="AR590" i="10" s="1"/>
  <c r="AO591" i="10"/>
  <c r="AR591" i="10" s="1"/>
  <c r="AO592" i="10"/>
  <c r="AR592" i="10" s="1"/>
  <c r="AO593" i="10"/>
  <c r="AR593" i="10" s="1"/>
  <c r="AO594" i="10"/>
  <c r="AR594" i="10" s="1"/>
  <c r="AO595" i="10"/>
  <c r="AR595" i="10" s="1"/>
  <c r="AO596" i="10"/>
  <c r="AR596" i="10" s="1"/>
  <c r="AO597" i="10"/>
  <c r="AR597" i="10" s="1"/>
  <c r="AO598" i="10"/>
  <c r="AR598" i="10" s="1"/>
  <c r="AO599" i="10"/>
  <c r="AR599" i="10" s="1"/>
  <c r="AO600" i="10"/>
  <c r="AR600" i="10" s="1"/>
  <c r="AO601" i="10"/>
  <c r="AR601" i="10" s="1"/>
  <c r="AO602" i="10"/>
  <c r="AR602" i="10" s="1"/>
  <c r="AO603" i="10"/>
  <c r="AR603" i="10" s="1"/>
  <c r="AO604" i="10"/>
  <c r="AR604" i="10" s="1"/>
  <c r="AO605" i="10"/>
  <c r="AR605" i="10" s="1"/>
  <c r="AO606" i="10"/>
  <c r="AR606" i="10" s="1"/>
  <c r="AO607" i="10"/>
  <c r="AR607" i="10" s="1"/>
  <c r="AO608" i="10"/>
  <c r="AR608" i="10" s="1"/>
  <c r="AO609" i="10"/>
  <c r="AR609" i="10" s="1"/>
  <c r="AO610" i="10"/>
  <c r="AR610" i="10" s="1"/>
  <c r="AO611" i="10"/>
  <c r="AR611" i="10" s="1"/>
  <c r="AO612" i="10"/>
  <c r="AR612" i="10" s="1"/>
  <c r="AO613" i="10"/>
  <c r="AR613" i="10" s="1"/>
  <c r="AO614" i="10"/>
  <c r="AR614" i="10" s="1"/>
  <c r="AO615" i="10"/>
  <c r="AR615" i="10" s="1"/>
  <c r="AO616" i="10"/>
  <c r="AR616" i="10" s="1"/>
  <c r="AO617" i="10"/>
  <c r="AR617" i="10" s="1"/>
  <c r="AO618" i="10"/>
  <c r="AR618" i="10" s="1"/>
  <c r="AO619" i="10"/>
  <c r="AR619" i="10" s="1"/>
  <c r="AO620" i="10"/>
  <c r="AR620" i="10" s="1"/>
  <c r="AO621" i="10"/>
  <c r="AR621" i="10" s="1"/>
  <c r="AO622" i="10"/>
  <c r="AR622" i="10" s="1"/>
  <c r="AO623" i="10"/>
  <c r="AR623" i="10" s="1"/>
  <c r="AO624" i="10"/>
  <c r="AR624" i="10" s="1"/>
  <c r="AO625" i="10"/>
  <c r="AR625" i="10" s="1"/>
  <c r="AO626" i="10"/>
  <c r="AR626" i="10" s="1"/>
  <c r="AO627" i="10"/>
  <c r="AR627" i="10" s="1"/>
  <c r="AO628" i="10"/>
  <c r="AR628" i="10" s="1"/>
  <c r="AO629" i="10"/>
  <c r="AR629" i="10" s="1"/>
  <c r="AO630" i="10"/>
  <c r="AR630" i="10" s="1"/>
  <c r="AO631" i="10"/>
  <c r="AR631" i="10" s="1"/>
  <c r="AO632" i="10"/>
  <c r="AR632" i="10" s="1"/>
  <c r="AO633" i="10"/>
  <c r="AR633" i="10" s="1"/>
  <c r="AO634" i="10"/>
  <c r="AR634" i="10" s="1"/>
  <c r="AO635" i="10"/>
  <c r="AR635" i="10" s="1"/>
  <c r="AO636" i="10"/>
  <c r="AR636" i="10" s="1"/>
  <c r="AO637" i="10"/>
  <c r="AR637" i="10" s="1"/>
  <c r="AO638" i="10"/>
  <c r="AR638" i="10" s="1"/>
  <c r="AO639" i="10"/>
  <c r="AR639" i="10" s="1"/>
  <c r="AO640" i="10"/>
  <c r="AR640" i="10" s="1"/>
  <c r="AO641" i="10"/>
  <c r="AR641" i="10" s="1"/>
  <c r="AO642" i="10"/>
  <c r="AR642" i="10" s="1"/>
  <c r="AO643" i="10"/>
  <c r="AR643" i="10" s="1"/>
  <c r="AO644" i="10"/>
  <c r="AR644" i="10" s="1"/>
  <c r="AO645" i="10"/>
  <c r="AR645" i="10" s="1"/>
  <c r="AO646" i="10"/>
  <c r="AR646" i="10" s="1"/>
  <c r="AO647" i="10"/>
  <c r="AR647" i="10" s="1"/>
  <c r="AO648" i="10"/>
  <c r="AR648" i="10" s="1"/>
  <c r="AO649" i="10"/>
  <c r="AR649" i="10" s="1"/>
  <c r="AO650" i="10"/>
  <c r="AR650" i="10" s="1"/>
  <c r="AO651" i="10"/>
  <c r="AR651" i="10" s="1"/>
  <c r="AO652" i="10"/>
  <c r="AR652" i="10" s="1"/>
  <c r="AO653" i="10"/>
  <c r="AR653" i="10" s="1"/>
  <c r="AO654" i="10"/>
  <c r="AR654" i="10" s="1"/>
  <c r="AO655" i="10"/>
  <c r="AR655" i="10" s="1"/>
  <c r="AO656" i="10"/>
  <c r="AR656" i="10" s="1"/>
  <c r="AO657" i="10"/>
  <c r="AR657" i="10" s="1"/>
  <c r="AO658" i="10"/>
  <c r="AR658" i="10" s="1"/>
  <c r="AO659" i="10"/>
  <c r="AR659" i="10" s="1"/>
  <c r="AO660" i="10"/>
  <c r="AR660" i="10" s="1"/>
  <c r="AO661" i="10"/>
  <c r="AR661" i="10" s="1"/>
  <c r="AO662" i="10"/>
  <c r="AR662" i="10" s="1"/>
  <c r="AO663" i="10"/>
  <c r="AR663" i="10" s="1"/>
  <c r="AO664" i="10"/>
  <c r="AR664" i="10" s="1"/>
  <c r="AO665" i="10"/>
  <c r="AR665" i="10" s="1"/>
  <c r="AO666" i="10"/>
  <c r="AR666" i="10" s="1"/>
  <c r="AO667" i="10"/>
  <c r="AR667" i="10" s="1"/>
  <c r="AO668" i="10"/>
  <c r="AR668" i="10" s="1"/>
  <c r="AO669" i="10"/>
  <c r="AR669" i="10" s="1"/>
  <c r="AO670" i="10"/>
  <c r="AR670" i="10" s="1"/>
  <c r="AO671" i="10"/>
  <c r="AR671" i="10" s="1"/>
  <c r="AO672" i="10"/>
  <c r="AR672" i="10" s="1"/>
  <c r="AO673" i="10"/>
  <c r="AR673" i="10" s="1"/>
  <c r="AO674" i="10"/>
  <c r="AR674" i="10" s="1"/>
  <c r="AO675" i="10"/>
  <c r="AR675" i="10" s="1"/>
  <c r="AO676" i="10"/>
  <c r="AR676" i="10" s="1"/>
  <c r="AO677" i="10"/>
  <c r="AR677" i="10" s="1"/>
  <c r="AO678" i="10"/>
  <c r="AR678" i="10" s="1"/>
  <c r="AO679" i="10"/>
  <c r="AR679" i="10" s="1"/>
  <c r="AO680" i="10"/>
  <c r="AR680" i="10" s="1"/>
  <c r="AO681" i="10"/>
  <c r="AR681" i="10" s="1"/>
  <c r="AO682" i="10"/>
  <c r="AR682" i="10" s="1"/>
  <c r="AO683" i="10"/>
  <c r="AR683" i="10" s="1"/>
  <c r="AO684" i="10"/>
  <c r="AR684" i="10" s="1"/>
  <c r="AO685" i="10"/>
  <c r="AR685" i="10" s="1"/>
  <c r="AO686" i="10"/>
  <c r="AR686" i="10" s="1"/>
  <c r="AO687" i="10"/>
  <c r="AR687" i="10" s="1"/>
  <c r="AO688" i="10"/>
  <c r="AR688" i="10" s="1"/>
  <c r="AO689" i="10"/>
  <c r="AR689" i="10" s="1"/>
  <c r="AO690" i="10"/>
  <c r="AR690" i="10" s="1"/>
  <c r="AO691" i="10"/>
  <c r="AR691" i="10" s="1"/>
  <c r="AO692" i="10"/>
  <c r="AR692" i="10" s="1"/>
  <c r="AO693" i="10"/>
  <c r="AR693" i="10" s="1"/>
  <c r="AO694" i="10"/>
  <c r="AR694" i="10" s="1"/>
  <c r="AO695" i="10"/>
  <c r="AR695" i="10" s="1"/>
  <c r="AO696" i="10"/>
  <c r="AR696" i="10" s="1"/>
  <c r="AO697" i="10"/>
  <c r="AR697" i="10" s="1"/>
  <c r="AO698" i="10"/>
  <c r="AR698" i="10" s="1"/>
  <c r="AO699" i="10"/>
  <c r="AR699" i="10" s="1"/>
  <c r="AO700" i="10"/>
  <c r="AR700" i="10" s="1"/>
  <c r="AO701" i="10"/>
  <c r="AR701" i="10" s="1"/>
  <c r="AO702" i="10"/>
  <c r="AR702" i="10" s="1"/>
  <c r="AO703" i="10"/>
  <c r="AR703" i="10" s="1"/>
  <c r="AO704" i="10"/>
  <c r="AR704" i="10" s="1"/>
  <c r="AO705" i="10"/>
  <c r="AR705" i="10" s="1"/>
  <c r="AO706" i="10"/>
  <c r="AR706" i="10" s="1"/>
  <c r="AO707" i="10"/>
  <c r="AR707" i="10" s="1"/>
  <c r="AO708" i="10"/>
  <c r="AR708" i="10" s="1"/>
  <c r="AO709" i="10"/>
  <c r="AR709" i="10" s="1"/>
  <c r="AO710" i="10"/>
  <c r="AR710" i="10" s="1"/>
  <c r="AO711" i="10"/>
  <c r="AR711" i="10" s="1"/>
  <c r="AO712" i="10"/>
  <c r="AR712" i="10" s="1"/>
  <c r="AO713" i="10"/>
  <c r="AR713" i="10" s="1"/>
  <c r="AO714" i="10"/>
  <c r="AR714" i="10" s="1"/>
  <c r="AO715" i="10"/>
  <c r="AR715" i="10" s="1"/>
  <c r="AO716" i="10"/>
  <c r="AR716" i="10" s="1"/>
  <c r="AO717" i="10"/>
  <c r="AR717" i="10" s="1"/>
  <c r="AO718" i="10"/>
  <c r="AR718" i="10" s="1"/>
  <c r="AO719" i="10"/>
  <c r="AR719" i="10" s="1"/>
  <c r="AO720" i="10"/>
  <c r="AR720" i="10" s="1"/>
  <c r="AO721" i="10"/>
  <c r="AR721" i="10" s="1"/>
  <c r="AO722" i="10"/>
  <c r="AR722" i="10" s="1"/>
  <c r="AO723" i="10"/>
  <c r="AR723" i="10" s="1"/>
  <c r="AO724" i="10"/>
  <c r="AR724" i="10" s="1"/>
  <c r="AO725" i="10"/>
  <c r="AR725" i="10" s="1"/>
  <c r="AO726" i="10"/>
  <c r="AR726" i="10" s="1"/>
  <c r="AO727" i="10"/>
  <c r="AR727" i="10" s="1"/>
  <c r="AO728" i="10"/>
  <c r="AR728" i="10" s="1"/>
  <c r="AO729" i="10"/>
  <c r="AR729" i="10" s="1"/>
  <c r="AO730" i="10"/>
  <c r="AR730" i="10" s="1"/>
  <c r="AO731" i="10"/>
  <c r="AR731" i="10" s="1"/>
  <c r="AO732" i="10"/>
  <c r="AR732" i="10" s="1"/>
  <c r="AO733" i="10"/>
  <c r="AR733" i="10" s="1"/>
  <c r="AO734" i="10"/>
  <c r="AR734" i="10" s="1"/>
  <c r="AO735" i="10"/>
  <c r="AR735" i="10" s="1"/>
  <c r="AO6" i="10"/>
  <c r="AR6" i="10" s="1"/>
  <c r="AN7" i="10"/>
  <c r="AN8" i="10"/>
  <c r="AN9" i="10"/>
  <c r="AN10" i="10"/>
  <c r="AN11" i="10"/>
  <c r="AN12" i="10"/>
  <c r="AN13" i="10"/>
  <c r="AN14" i="10"/>
  <c r="AN15" i="10"/>
  <c r="AN16" i="10"/>
  <c r="AN17" i="10"/>
  <c r="AN18" i="10"/>
  <c r="AN19" i="10"/>
  <c r="AN20" i="10"/>
  <c r="AN21" i="10"/>
  <c r="AN22" i="10"/>
  <c r="AN23" i="10"/>
  <c r="AN24" i="10"/>
  <c r="AN25" i="10"/>
  <c r="AN26" i="10"/>
  <c r="AN27" i="10"/>
  <c r="AN28" i="10"/>
  <c r="AN29" i="10"/>
  <c r="AN30" i="10"/>
  <c r="AN31" i="10"/>
  <c r="AN32" i="10"/>
  <c r="AN33" i="10"/>
  <c r="AN34" i="10"/>
  <c r="AN35" i="10"/>
  <c r="AN36" i="10"/>
  <c r="AN37" i="10"/>
  <c r="AN38" i="10"/>
  <c r="AN39" i="10"/>
  <c r="AN40" i="10"/>
  <c r="AN41" i="10"/>
  <c r="AN42" i="10"/>
  <c r="AN43" i="10"/>
  <c r="AN44" i="10"/>
  <c r="AN45" i="10"/>
  <c r="AN46" i="10"/>
  <c r="AN47" i="10"/>
  <c r="AN48" i="10"/>
  <c r="AN49" i="10"/>
  <c r="AN50" i="10"/>
  <c r="AN51" i="10"/>
  <c r="AN52" i="10"/>
  <c r="AN53" i="10"/>
  <c r="AN54" i="10"/>
  <c r="AN55" i="10"/>
  <c r="AN56" i="10"/>
  <c r="AN57" i="10"/>
  <c r="AN58" i="10"/>
  <c r="AN59" i="10"/>
  <c r="AN60" i="10"/>
  <c r="AN61" i="10"/>
  <c r="AN62" i="10"/>
  <c r="AN63" i="10"/>
  <c r="AN64" i="10"/>
  <c r="AN65" i="10"/>
  <c r="AN66" i="10"/>
  <c r="AN67" i="10"/>
  <c r="AN68" i="10"/>
  <c r="AN69" i="10"/>
  <c r="AN70" i="10"/>
  <c r="AN71" i="10"/>
  <c r="AN72" i="10"/>
  <c r="AN73" i="10"/>
  <c r="AN74" i="10"/>
  <c r="AN75" i="10"/>
  <c r="AN76" i="10"/>
  <c r="AN77" i="10"/>
  <c r="AN78" i="10"/>
  <c r="AN79" i="10"/>
  <c r="AN80" i="10"/>
  <c r="AN81" i="10"/>
  <c r="AN82" i="10"/>
  <c r="AN83" i="10"/>
  <c r="AN84" i="10"/>
  <c r="AN85" i="10"/>
  <c r="AN86" i="10"/>
  <c r="AN87" i="10"/>
  <c r="AN88" i="10"/>
  <c r="AN89" i="10"/>
  <c r="AN90" i="10"/>
  <c r="AN91" i="10"/>
  <c r="AN92" i="10"/>
  <c r="AN93" i="10"/>
  <c r="AN94" i="10"/>
  <c r="AN95" i="10"/>
  <c r="AN96" i="10"/>
  <c r="AN97" i="10"/>
  <c r="AN98" i="10"/>
  <c r="AN99" i="10"/>
  <c r="AN100" i="10"/>
  <c r="AN101" i="10"/>
  <c r="AN102" i="10"/>
  <c r="AN103" i="10"/>
  <c r="AN104" i="10"/>
  <c r="AN105" i="10"/>
  <c r="AN106" i="10"/>
  <c r="AN107" i="10"/>
  <c r="AN108" i="10"/>
  <c r="AN109" i="10"/>
  <c r="AN110" i="10"/>
  <c r="AN111" i="10"/>
  <c r="AN112" i="10"/>
  <c r="AN113" i="10"/>
  <c r="AN114" i="10"/>
  <c r="AN115" i="10"/>
  <c r="AN116" i="10"/>
  <c r="AN117" i="10"/>
  <c r="AN118" i="10"/>
  <c r="AN119" i="10"/>
  <c r="AN120" i="10"/>
  <c r="AN121" i="10"/>
  <c r="AN122" i="10"/>
  <c r="AN123" i="10"/>
  <c r="AN124" i="10"/>
  <c r="AN125" i="10"/>
  <c r="AN126" i="10"/>
  <c r="AN127" i="10"/>
  <c r="AN128" i="10"/>
  <c r="AN129" i="10"/>
  <c r="AN130" i="10"/>
  <c r="AN131" i="10"/>
  <c r="AN132" i="10"/>
  <c r="AN133" i="10"/>
  <c r="AN134" i="10"/>
  <c r="AN135" i="10"/>
  <c r="AN136" i="10"/>
  <c r="AN137" i="10"/>
  <c r="AN138" i="10"/>
  <c r="AN139" i="10"/>
  <c r="AN140" i="10"/>
  <c r="AN141" i="10"/>
  <c r="AN142" i="10"/>
  <c r="AN143" i="10"/>
  <c r="AN144" i="10"/>
  <c r="AN145" i="10"/>
  <c r="AN146" i="10"/>
  <c r="AN147" i="10"/>
  <c r="AN148" i="10"/>
  <c r="AN149" i="10"/>
  <c r="AN150" i="10"/>
  <c r="AN151" i="10"/>
  <c r="AN152" i="10"/>
  <c r="AN153" i="10"/>
  <c r="AN154" i="10"/>
  <c r="AN155" i="10"/>
  <c r="AN156" i="10"/>
  <c r="AN157" i="10"/>
  <c r="AN158" i="10"/>
  <c r="AN159" i="10"/>
  <c r="AN160" i="10"/>
  <c r="AN161" i="10"/>
  <c r="AN162" i="10"/>
  <c r="AN163" i="10"/>
  <c r="AN164" i="10"/>
  <c r="AN165" i="10"/>
  <c r="AN166" i="10"/>
  <c r="AN167" i="10"/>
  <c r="AN168" i="10"/>
  <c r="AN169" i="10"/>
  <c r="AN170" i="10"/>
  <c r="AN171" i="10"/>
  <c r="AN172" i="10"/>
  <c r="AN173" i="10"/>
  <c r="AN174" i="10"/>
  <c r="AN175" i="10"/>
  <c r="AN176" i="10"/>
  <c r="AN177" i="10"/>
  <c r="AN178" i="10"/>
  <c r="AN179" i="10"/>
  <c r="AN180" i="10"/>
  <c r="AN181" i="10"/>
  <c r="AN182" i="10"/>
  <c r="AN183" i="10"/>
  <c r="AN184" i="10"/>
  <c r="AN185" i="10"/>
  <c r="AN186" i="10"/>
  <c r="AN187" i="10"/>
  <c r="AN188" i="10"/>
  <c r="AN189" i="10"/>
  <c r="AN190" i="10"/>
  <c r="AN191" i="10"/>
  <c r="AN192" i="10"/>
  <c r="AN193" i="10"/>
  <c r="AN194" i="10"/>
  <c r="AN195" i="10"/>
  <c r="AN196" i="10"/>
  <c r="AN197" i="10"/>
  <c r="AN198" i="10"/>
  <c r="AN199" i="10"/>
  <c r="AN200" i="10"/>
  <c r="AN201" i="10"/>
  <c r="AN202" i="10"/>
  <c r="AN203" i="10"/>
  <c r="AN204" i="10"/>
  <c r="AN205" i="10"/>
  <c r="AN206" i="10"/>
  <c r="AN207" i="10"/>
  <c r="AN208" i="10"/>
  <c r="AN209" i="10"/>
  <c r="AN210" i="10"/>
  <c r="AN211" i="10"/>
  <c r="AN212" i="10"/>
  <c r="AN213" i="10"/>
  <c r="AN214" i="10"/>
  <c r="AN215" i="10"/>
  <c r="AN216" i="10"/>
  <c r="AN217" i="10"/>
  <c r="AN218" i="10"/>
  <c r="AN219" i="10"/>
  <c r="AN220" i="10"/>
  <c r="AN221" i="10"/>
  <c r="AN222" i="10"/>
  <c r="AN223" i="10"/>
  <c r="AN224" i="10"/>
  <c r="AN225" i="10"/>
  <c r="AN226" i="10"/>
  <c r="AN227" i="10"/>
  <c r="AN228" i="10"/>
  <c r="AN229" i="10"/>
  <c r="AN230" i="10"/>
  <c r="AN231" i="10"/>
  <c r="AN232" i="10"/>
  <c r="AN233" i="10"/>
  <c r="AN234" i="10"/>
  <c r="AN235" i="10"/>
  <c r="AN236" i="10"/>
  <c r="AN237" i="10"/>
  <c r="AN238" i="10"/>
  <c r="AN239" i="10"/>
  <c r="AN240" i="10"/>
  <c r="AN241" i="10"/>
  <c r="AN242" i="10"/>
  <c r="AN243" i="10"/>
  <c r="AN244" i="10"/>
  <c r="AN245" i="10"/>
  <c r="AN246" i="10"/>
  <c r="AN247" i="10"/>
  <c r="AN248" i="10"/>
  <c r="AN249" i="10"/>
  <c r="AN250" i="10"/>
  <c r="AN251" i="10"/>
  <c r="AN252" i="10"/>
  <c r="AN253" i="10"/>
  <c r="AN254" i="10"/>
  <c r="AN255" i="10"/>
  <c r="AN256" i="10"/>
  <c r="AN257" i="10"/>
  <c r="AN258" i="10"/>
  <c r="AN259" i="10"/>
  <c r="AN260" i="10"/>
  <c r="AN261" i="10"/>
  <c r="AN262" i="10"/>
  <c r="AN263" i="10"/>
  <c r="AN264" i="10"/>
  <c r="AN265" i="10"/>
  <c r="AN266" i="10"/>
  <c r="AN267" i="10"/>
  <c r="AN268" i="10"/>
  <c r="AN269" i="10"/>
  <c r="AN270" i="10"/>
  <c r="AN271" i="10"/>
  <c r="AN272" i="10"/>
  <c r="AN273" i="10"/>
  <c r="AN274" i="10"/>
  <c r="AN275" i="10"/>
  <c r="AN276" i="10"/>
  <c r="AN277" i="10"/>
  <c r="AN278" i="10"/>
  <c r="AN279" i="10"/>
  <c r="AN280" i="10"/>
  <c r="AN281" i="10"/>
  <c r="AN282" i="10"/>
  <c r="AN283" i="10"/>
  <c r="AN284" i="10"/>
  <c r="AN285" i="10"/>
  <c r="AN286" i="10"/>
  <c r="AN287" i="10"/>
  <c r="AN288" i="10"/>
  <c r="AN289" i="10"/>
  <c r="AN290" i="10"/>
  <c r="AN291" i="10"/>
  <c r="AN292" i="10"/>
  <c r="AN293" i="10"/>
  <c r="AN294" i="10"/>
  <c r="AN295" i="10"/>
  <c r="AN296" i="10"/>
  <c r="AN297" i="10"/>
  <c r="AN298" i="10"/>
  <c r="AN299" i="10"/>
  <c r="AN300" i="10"/>
  <c r="AN301" i="10"/>
  <c r="AN302" i="10"/>
  <c r="AN303" i="10"/>
  <c r="AN304" i="10"/>
  <c r="AN305" i="10"/>
  <c r="AN306" i="10"/>
  <c r="AN307" i="10"/>
  <c r="AN308" i="10"/>
  <c r="AN309" i="10"/>
  <c r="AN310" i="10"/>
  <c r="AN311" i="10"/>
  <c r="AN312" i="10"/>
  <c r="AN313" i="10"/>
  <c r="AN314" i="10"/>
  <c r="AN315" i="10"/>
  <c r="AN316" i="10"/>
  <c r="AN317" i="10"/>
  <c r="AN318" i="10"/>
  <c r="AN319" i="10"/>
  <c r="AN320" i="10"/>
  <c r="AN321" i="10"/>
  <c r="AN322" i="10"/>
  <c r="AN323" i="10"/>
  <c r="AN324" i="10"/>
  <c r="AN325" i="10"/>
  <c r="AN326" i="10"/>
  <c r="AN327" i="10"/>
  <c r="AN328" i="10"/>
  <c r="AN329" i="10"/>
  <c r="AN330" i="10"/>
  <c r="AN331" i="10"/>
  <c r="AN332" i="10"/>
  <c r="AN333" i="10"/>
  <c r="AN334" i="10"/>
  <c r="AN335" i="10"/>
  <c r="AN336" i="10"/>
  <c r="AN337" i="10"/>
  <c r="AN338" i="10"/>
  <c r="AN339" i="10"/>
  <c r="AN340" i="10"/>
  <c r="AN341" i="10"/>
  <c r="AN342" i="10"/>
  <c r="AN343" i="10"/>
  <c r="AN344" i="10"/>
  <c r="AN345" i="10"/>
  <c r="AN346" i="10"/>
  <c r="AN347" i="10"/>
  <c r="AN348" i="10"/>
  <c r="AN349" i="10"/>
  <c r="AN350" i="10"/>
  <c r="AN351" i="10"/>
  <c r="AN352" i="10"/>
  <c r="AN353" i="10"/>
  <c r="AN354" i="10"/>
  <c r="AN355" i="10"/>
  <c r="AN356" i="10"/>
  <c r="AN357" i="10"/>
  <c r="AN358" i="10"/>
  <c r="AN359" i="10"/>
  <c r="AN360" i="10"/>
  <c r="AN361" i="10"/>
  <c r="AN362" i="10"/>
  <c r="AN363" i="10"/>
  <c r="AN364" i="10"/>
  <c r="AN365" i="10"/>
  <c r="AN366" i="10"/>
  <c r="AN367" i="10"/>
  <c r="AN368" i="10"/>
  <c r="AN369" i="10"/>
  <c r="AN370" i="10"/>
  <c r="AN371" i="10"/>
  <c r="AN372" i="10"/>
  <c r="AN373" i="10"/>
  <c r="AN374" i="10"/>
  <c r="AN375" i="10"/>
  <c r="AN376" i="10"/>
  <c r="AN377" i="10"/>
  <c r="AN378" i="10"/>
  <c r="AN379" i="10"/>
  <c r="AN380" i="10"/>
  <c r="AN381" i="10"/>
  <c r="AN382" i="10"/>
  <c r="AN383" i="10"/>
  <c r="AN384" i="10"/>
  <c r="AN385" i="10"/>
  <c r="AN386" i="10"/>
  <c r="AN387" i="10"/>
  <c r="AN388" i="10"/>
  <c r="AN389" i="10"/>
  <c r="AN390" i="10"/>
  <c r="AN391" i="10"/>
  <c r="AN392" i="10"/>
  <c r="AN393" i="10"/>
  <c r="AN394" i="10"/>
  <c r="AN395" i="10"/>
  <c r="AN396" i="10"/>
  <c r="AN397" i="10"/>
  <c r="AN398" i="10"/>
  <c r="AN399" i="10"/>
  <c r="AN400" i="10"/>
  <c r="AN401" i="10"/>
  <c r="AN402" i="10"/>
  <c r="AN403" i="10"/>
  <c r="AN404" i="10"/>
  <c r="AN405" i="10"/>
  <c r="AN406" i="10"/>
  <c r="AN407" i="10"/>
  <c r="AN408" i="10"/>
  <c r="AN409" i="10"/>
  <c r="AN410" i="10"/>
  <c r="AN411" i="10"/>
  <c r="AN412" i="10"/>
  <c r="AN413" i="10"/>
  <c r="AN414" i="10"/>
  <c r="AN415" i="10"/>
  <c r="AN416" i="10"/>
  <c r="AN417" i="10"/>
  <c r="AN418" i="10"/>
  <c r="AN419" i="10"/>
  <c r="AN420" i="10"/>
  <c r="AN421" i="10"/>
  <c r="AN422" i="10"/>
  <c r="AN423" i="10"/>
  <c r="AN424" i="10"/>
  <c r="AN425" i="10"/>
  <c r="AN426" i="10"/>
  <c r="AN427" i="10"/>
  <c r="AN428" i="10"/>
  <c r="AN429" i="10"/>
  <c r="AN430" i="10"/>
  <c r="AN431" i="10"/>
  <c r="AN432" i="10"/>
  <c r="AN433" i="10"/>
  <c r="AN434" i="10"/>
  <c r="AN435" i="10"/>
  <c r="AN436" i="10"/>
  <c r="AN437" i="10"/>
  <c r="AN438" i="10"/>
  <c r="AN439" i="10"/>
  <c r="AN440" i="10"/>
  <c r="AN441" i="10"/>
  <c r="AN442" i="10"/>
  <c r="AN443" i="10"/>
  <c r="AN444" i="10"/>
  <c r="AN445" i="10"/>
  <c r="AN446" i="10"/>
  <c r="AN447" i="10"/>
  <c r="AN448" i="10"/>
  <c r="AN449" i="10"/>
  <c r="AN450" i="10"/>
  <c r="AN451" i="10"/>
  <c r="AN452" i="10"/>
  <c r="AN453" i="10"/>
  <c r="AN454" i="10"/>
  <c r="AN455" i="10"/>
  <c r="AN456" i="10"/>
  <c r="AN457" i="10"/>
  <c r="AN458" i="10"/>
  <c r="AN459" i="10"/>
  <c r="AN460" i="10"/>
  <c r="AN461" i="10"/>
  <c r="AN462" i="10"/>
  <c r="AN463" i="10"/>
  <c r="AN464" i="10"/>
  <c r="AN465" i="10"/>
  <c r="AN466" i="10"/>
  <c r="AN467" i="10"/>
  <c r="AN468" i="10"/>
  <c r="AN469" i="10"/>
  <c r="AN470" i="10"/>
  <c r="AN471" i="10"/>
  <c r="AN472" i="10"/>
  <c r="AN473" i="10"/>
  <c r="AN474" i="10"/>
  <c r="AN475" i="10"/>
  <c r="AN476" i="10"/>
  <c r="AN477" i="10"/>
  <c r="AN478" i="10"/>
  <c r="AN479" i="10"/>
  <c r="AN480" i="10"/>
  <c r="AN481" i="10"/>
  <c r="AN482" i="10"/>
  <c r="AN483" i="10"/>
  <c r="AN484" i="10"/>
  <c r="AN485" i="10"/>
  <c r="AN486" i="10"/>
  <c r="AN487" i="10"/>
  <c r="AN488" i="10"/>
  <c r="AN489" i="10"/>
  <c r="AN490" i="10"/>
  <c r="AN491" i="10"/>
  <c r="AN492" i="10"/>
  <c r="AN493" i="10"/>
  <c r="AN494" i="10"/>
  <c r="AN495" i="10"/>
  <c r="AN496" i="10"/>
  <c r="AN497" i="10"/>
  <c r="AN498" i="10"/>
  <c r="AN499" i="10"/>
  <c r="AN500" i="10"/>
  <c r="AN501" i="10"/>
  <c r="AN502" i="10"/>
  <c r="AN503" i="10"/>
  <c r="AN504" i="10"/>
  <c r="AN505" i="10"/>
  <c r="AN506" i="10"/>
  <c r="AN507" i="10"/>
  <c r="AN508" i="10"/>
  <c r="AN509" i="10"/>
  <c r="AN510" i="10"/>
  <c r="AN511" i="10"/>
  <c r="AN512" i="10"/>
  <c r="AN513" i="10"/>
  <c r="AN514" i="10"/>
  <c r="AN515" i="10"/>
  <c r="AN516" i="10"/>
  <c r="AN517" i="10"/>
  <c r="AN518" i="10"/>
  <c r="AN519" i="10"/>
  <c r="AN520" i="10"/>
  <c r="AN521" i="10"/>
  <c r="AN522" i="10"/>
  <c r="AN523" i="10"/>
  <c r="AN524" i="10"/>
  <c r="AN525" i="10"/>
  <c r="AN526" i="10"/>
  <c r="AN527" i="10"/>
  <c r="AN528" i="10"/>
  <c r="AN529" i="10"/>
  <c r="AN530" i="10"/>
  <c r="AN531" i="10"/>
  <c r="AN532" i="10"/>
  <c r="AN533" i="10"/>
  <c r="AN534" i="10"/>
  <c r="AN535" i="10"/>
  <c r="AN536" i="10"/>
  <c r="AN537" i="10"/>
  <c r="AN538" i="10"/>
  <c r="AN539" i="10"/>
  <c r="AN540" i="10"/>
  <c r="AN541" i="10"/>
  <c r="AN542" i="10"/>
  <c r="AN543" i="10"/>
  <c r="AN544" i="10"/>
  <c r="AN545" i="10"/>
  <c r="AN546" i="10"/>
  <c r="AN547" i="10"/>
  <c r="AN548" i="10"/>
  <c r="AN549" i="10"/>
  <c r="AN550" i="10"/>
  <c r="AN551" i="10"/>
  <c r="AN552" i="10"/>
  <c r="AN553" i="10"/>
  <c r="AN554" i="10"/>
  <c r="AN555" i="10"/>
  <c r="AN556" i="10"/>
  <c r="AN557" i="10"/>
  <c r="AN558" i="10"/>
  <c r="AN559" i="10"/>
  <c r="AN560" i="10"/>
  <c r="AN561" i="10"/>
  <c r="AN562" i="10"/>
  <c r="AN563" i="10"/>
  <c r="AN564" i="10"/>
  <c r="AN565" i="10"/>
  <c r="AN566" i="10"/>
  <c r="AN567" i="10"/>
  <c r="AN568" i="10"/>
  <c r="AN569" i="10"/>
  <c r="AN570" i="10"/>
  <c r="AN571" i="10"/>
  <c r="AN572" i="10"/>
  <c r="AN573" i="10"/>
  <c r="AN574" i="10"/>
  <c r="AN575" i="10"/>
  <c r="AN576" i="10"/>
  <c r="AN577" i="10"/>
  <c r="AN578" i="10"/>
  <c r="AN579" i="10"/>
  <c r="AN580" i="10"/>
  <c r="AN581" i="10"/>
  <c r="AN582" i="10"/>
  <c r="AN583" i="10"/>
  <c r="AN584" i="10"/>
  <c r="AN585" i="10"/>
  <c r="AN586" i="10"/>
  <c r="AN587" i="10"/>
  <c r="AN588" i="10"/>
  <c r="AN589" i="10"/>
  <c r="AN590" i="10"/>
  <c r="AN591" i="10"/>
  <c r="AN592" i="10"/>
  <c r="AN593" i="10"/>
  <c r="AN594" i="10"/>
  <c r="AN595" i="10"/>
  <c r="AN596" i="10"/>
  <c r="AN597" i="10"/>
  <c r="AN598" i="10"/>
  <c r="AN599" i="10"/>
  <c r="AN600" i="10"/>
  <c r="AN601" i="10"/>
  <c r="AN602" i="10"/>
  <c r="AN603" i="10"/>
  <c r="AN604" i="10"/>
  <c r="AN605" i="10"/>
  <c r="AN606" i="10"/>
  <c r="AN607" i="10"/>
  <c r="AN608" i="10"/>
  <c r="AN609" i="10"/>
  <c r="AN610" i="10"/>
  <c r="AN611" i="10"/>
  <c r="AN612" i="10"/>
  <c r="AN613" i="10"/>
  <c r="AN614" i="10"/>
  <c r="AN615" i="10"/>
  <c r="AN616" i="10"/>
  <c r="AN617" i="10"/>
  <c r="AN618" i="10"/>
  <c r="AN619" i="10"/>
  <c r="AN620" i="10"/>
  <c r="AN621" i="10"/>
  <c r="AN622" i="10"/>
  <c r="AN623" i="10"/>
  <c r="AN624" i="10"/>
  <c r="AN625" i="10"/>
  <c r="AN626" i="10"/>
  <c r="AN627" i="10"/>
  <c r="AN628" i="10"/>
  <c r="AN629" i="10"/>
  <c r="AN630" i="10"/>
  <c r="AN631" i="10"/>
  <c r="AN632" i="10"/>
  <c r="AN633" i="10"/>
  <c r="AN634" i="10"/>
  <c r="AN635" i="10"/>
  <c r="AN636" i="10"/>
  <c r="AN637" i="10"/>
  <c r="AN638" i="10"/>
  <c r="AN639" i="10"/>
  <c r="AN640" i="10"/>
  <c r="AN641" i="10"/>
  <c r="AN642" i="10"/>
  <c r="AN643" i="10"/>
  <c r="AN644" i="10"/>
  <c r="AN645" i="10"/>
  <c r="AN646" i="10"/>
  <c r="AN647" i="10"/>
  <c r="AN648" i="10"/>
  <c r="AN649" i="10"/>
  <c r="AN650" i="10"/>
  <c r="AN651" i="10"/>
  <c r="AN652" i="10"/>
  <c r="AN653" i="10"/>
  <c r="AN654" i="10"/>
  <c r="AN655" i="10"/>
  <c r="AN656" i="10"/>
  <c r="AN657" i="10"/>
  <c r="AN658" i="10"/>
  <c r="AN659" i="10"/>
  <c r="AN660" i="10"/>
  <c r="AN661" i="10"/>
  <c r="AN662" i="10"/>
  <c r="AN663" i="10"/>
  <c r="AN664" i="10"/>
  <c r="AN665" i="10"/>
  <c r="AN666" i="10"/>
  <c r="AN667" i="10"/>
  <c r="AN668" i="10"/>
  <c r="AN669" i="10"/>
  <c r="AN670" i="10"/>
  <c r="AN671" i="10"/>
  <c r="AN672" i="10"/>
  <c r="AN673" i="10"/>
  <c r="AN674" i="10"/>
  <c r="AN675" i="10"/>
  <c r="AN676" i="10"/>
  <c r="AN677" i="10"/>
  <c r="AN678" i="10"/>
  <c r="AN679" i="10"/>
  <c r="AN680" i="10"/>
  <c r="AN681" i="10"/>
  <c r="AN682" i="10"/>
  <c r="AN683" i="10"/>
  <c r="AN684" i="10"/>
  <c r="AN685" i="10"/>
  <c r="AN686" i="10"/>
  <c r="AN687" i="10"/>
  <c r="AN688" i="10"/>
  <c r="AN689" i="10"/>
  <c r="AN690" i="10"/>
  <c r="AN691" i="10"/>
  <c r="AN692" i="10"/>
  <c r="AN693" i="10"/>
  <c r="AN694" i="10"/>
  <c r="AN695" i="10"/>
  <c r="AN696" i="10"/>
  <c r="AN697" i="10"/>
  <c r="AN698" i="10"/>
  <c r="AN699" i="10"/>
  <c r="AN700" i="10"/>
  <c r="AN701" i="10"/>
  <c r="AN702" i="10"/>
  <c r="AN703" i="10"/>
  <c r="AN704" i="10"/>
  <c r="AN705" i="10"/>
  <c r="AN706" i="10"/>
  <c r="AN707" i="10"/>
  <c r="AN708" i="10"/>
  <c r="AN709" i="10"/>
  <c r="AN710" i="10"/>
  <c r="AN711" i="10"/>
  <c r="AN712" i="10"/>
  <c r="AN713" i="10"/>
  <c r="AN714" i="10"/>
  <c r="AN715" i="10"/>
  <c r="AN716" i="10"/>
  <c r="AN717" i="10"/>
  <c r="AN718" i="10"/>
  <c r="AN719" i="10"/>
  <c r="AN720" i="10"/>
  <c r="AN721" i="10"/>
  <c r="AN722" i="10"/>
  <c r="AN723" i="10"/>
  <c r="AN724" i="10"/>
  <c r="AN725" i="10"/>
  <c r="AN726" i="10"/>
  <c r="AN727" i="10"/>
  <c r="AN728" i="10"/>
  <c r="AN729" i="10"/>
  <c r="AN730" i="10"/>
  <c r="AN731" i="10"/>
  <c r="AN732" i="10"/>
  <c r="AN733" i="10"/>
  <c r="AN734" i="10"/>
  <c r="AN735" i="10"/>
  <c r="AN6" i="10"/>
  <c r="R7" i="10"/>
  <c r="R8" i="10"/>
  <c r="R9" i="10"/>
  <c r="R10" i="10"/>
  <c r="R11" i="10"/>
  <c r="R12" i="10"/>
  <c r="R13" i="10"/>
  <c r="R14" i="10"/>
  <c r="R15" i="10"/>
  <c r="R16" i="10"/>
  <c r="R17" i="10"/>
  <c r="R18" i="10"/>
  <c r="R19" i="10"/>
  <c r="R20" i="10"/>
  <c r="R21" i="10"/>
  <c r="R22" i="10"/>
  <c r="R23" i="10"/>
  <c r="R24" i="10"/>
  <c r="R25" i="10"/>
  <c r="R26" i="10"/>
  <c r="R27" i="10"/>
  <c r="R28" i="10"/>
  <c r="R29" i="10"/>
  <c r="R30" i="10"/>
  <c r="R31" i="10"/>
  <c r="R32" i="10"/>
  <c r="R33" i="10"/>
  <c r="R34" i="10"/>
  <c r="R35" i="10"/>
  <c r="R36" i="10"/>
  <c r="R37" i="10"/>
  <c r="R38" i="10"/>
  <c r="R39" i="10"/>
  <c r="R40" i="10"/>
  <c r="R41" i="10"/>
  <c r="R42" i="10"/>
  <c r="R43" i="10"/>
  <c r="R44" i="10"/>
  <c r="R45" i="10"/>
  <c r="R46" i="10"/>
  <c r="R47" i="10"/>
  <c r="R48" i="10"/>
  <c r="R49" i="10"/>
  <c r="R50" i="10"/>
  <c r="R51" i="10"/>
  <c r="R52" i="10"/>
  <c r="R53" i="10"/>
  <c r="R54" i="10"/>
  <c r="R55" i="10"/>
  <c r="R56" i="10"/>
  <c r="R57" i="10"/>
  <c r="R58" i="10"/>
  <c r="R59" i="10"/>
  <c r="R60" i="10"/>
  <c r="R61" i="10"/>
  <c r="R62" i="10"/>
  <c r="R63" i="10"/>
  <c r="R64" i="10"/>
  <c r="R65" i="10"/>
  <c r="R66" i="10"/>
  <c r="R67" i="10"/>
  <c r="R68" i="10"/>
  <c r="R69" i="10"/>
  <c r="R70" i="10"/>
  <c r="R71" i="10"/>
  <c r="R72" i="10"/>
  <c r="R73" i="10"/>
  <c r="R74" i="10"/>
  <c r="R75" i="10"/>
  <c r="R76" i="10"/>
  <c r="R77" i="10"/>
  <c r="R78" i="10"/>
  <c r="R79" i="10"/>
  <c r="R80" i="10"/>
  <c r="R81" i="10"/>
  <c r="R82" i="10"/>
  <c r="R83" i="10"/>
  <c r="R84" i="10"/>
  <c r="R85" i="10"/>
  <c r="R86" i="10"/>
  <c r="R87" i="10"/>
  <c r="R88" i="10"/>
  <c r="R89" i="10"/>
  <c r="R90" i="10"/>
  <c r="R91" i="10"/>
  <c r="R92" i="10"/>
  <c r="R93" i="10"/>
  <c r="R94" i="10"/>
  <c r="R95" i="10"/>
  <c r="R96" i="10"/>
  <c r="R97" i="10"/>
  <c r="R98" i="10"/>
  <c r="R99" i="10"/>
  <c r="R100" i="10"/>
  <c r="R101" i="10"/>
  <c r="R102" i="10"/>
  <c r="R103" i="10"/>
  <c r="R104" i="10"/>
  <c r="R105" i="10"/>
  <c r="R106" i="10"/>
  <c r="R107" i="10"/>
  <c r="R108" i="10"/>
  <c r="R109" i="10"/>
  <c r="R110" i="10"/>
  <c r="R111" i="10"/>
  <c r="R112" i="10"/>
  <c r="R113" i="10"/>
  <c r="R114" i="10"/>
  <c r="R115" i="10"/>
  <c r="R116" i="10"/>
  <c r="R117" i="10"/>
  <c r="R118" i="10"/>
  <c r="R119" i="10"/>
  <c r="R120" i="10"/>
  <c r="R121" i="10"/>
  <c r="R122" i="10"/>
  <c r="R123" i="10"/>
  <c r="R124" i="10"/>
  <c r="R125" i="10"/>
  <c r="R126" i="10"/>
  <c r="R127" i="10"/>
  <c r="R128" i="10"/>
  <c r="R129" i="10"/>
  <c r="R130" i="10"/>
  <c r="R131" i="10"/>
  <c r="R132" i="10"/>
  <c r="R133" i="10"/>
  <c r="R134" i="10"/>
  <c r="R135" i="10"/>
  <c r="R136" i="10"/>
  <c r="R137" i="10"/>
  <c r="R138" i="10"/>
  <c r="R139" i="10"/>
  <c r="R140" i="10"/>
  <c r="R141" i="10"/>
  <c r="R142" i="10"/>
  <c r="R143" i="10"/>
  <c r="R144" i="10"/>
  <c r="R145" i="10"/>
  <c r="R146" i="10"/>
  <c r="R147" i="10"/>
  <c r="R148" i="10"/>
  <c r="R149" i="10"/>
  <c r="R150" i="10"/>
  <c r="R151" i="10"/>
  <c r="R152" i="10"/>
  <c r="R153" i="10"/>
  <c r="R154" i="10"/>
  <c r="R155" i="10"/>
  <c r="R156" i="10"/>
  <c r="R157" i="10"/>
  <c r="R158" i="10"/>
  <c r="R159" i="10"/>
  <c r="R160" i="10"/>
  <c r="R161" i="10"/>
  <c r="R162" i="10"/>
  <c r="R163" i="10"/>
  <c r="R164" i="10"/>
  <c r="R165" i="10"/>
  <c r="R166" i="10"/>
  <c r="R167" i="10"/>
  <c r="R168" i="10"/>
  <c r="R169" i="10"/>
  <c r="R170" i="10"/>
  <c r="R171" i="10"/>
  <c r="R172" i="10"/>
  <c r="R173" i="10"/>
  <c r="R174" i="10"/>
  <c r="R175" i="10"/>
  <c r="R176" i="10"/>
  <c r="R177" i="10"/>
  <c r="R178" i="10"/>
  <c r="R179" i="10"/>
  <c r="R180" i="10"/>
  <c r="R181" i="10"/>
  <c r="R182" i="10"/>
  <c r="R183" i="10"/>
  <c r="R184" i="10"/>
  <c r="R185" i="10"/>
  <c r="R186" i="10"/>
  <c r="R187" i="10"/>
  <c r="R188" i="10"/>
  <c r="R189" i="10"/>
  <c r="R190" i="10"/>
  <c r="R191" i="10"/>
  <c r="R192" i="10"/>
  <c r="R193" i="10"/>
  <c r="R194" i="10"/>
  <c r="R195" i="10"/>
  <c r="R196" i="10"/>
  <c r="R197" i="10"/>
  <c r="R198" i="10"/>
  <c r="R199" i="10"/>
  <c r="R200" i="10"/>
  <c r="R201" i="10"/>
  <c r="R202" i="10"/>
  <c r="R203" i="10"/>
  <c r="R204" i="10"/>
  <c r="R205" i="10"/>
  <c r="R206" i="10"/>
  <c r="R207" i="10"/>
  <c r="R208" i="10"/>
  <c r="R209" i="10"/>
  <c r="R210" i="10"/>
  <c r="R211" i="10"/>
  <c r="R212" i="10"/>
  <c r="R213" i="10"/>
  <c r="R214" i="10"/>
  <c r="R215" i="10"/>
  <c r="R216" i="10"/>
  <c r="R217" i="10"/>
  <c r="R218" i="10"/>
  <c r="R219" i="10"/>
  <c r="R220" i="10"/>
  <c r="R221" i="10"/>
  <c r="R222" i="10"/>
  <c r="R223" i="10"/>
  <c r="R224" i="10"/>
  <c r="R225" i="10"/>
  <c r="R226" i="10"/>
  <c r="R227" i="10"/>
  <c r="R228" i="10"/>
  <c r="R229" i="10"/>
  <c r="R230" i="10"/>
  <c r="R231" i="10"/>
  <c r="R232" i="10"/>
  <c r="R233" i="10"/>
  <c r="R234" i="10"/>
  <c r="R235" i="10"/>
  <c r="R236" i="10"/>
  <c r="R237" i="10"/>
  <c r="R238" i="10"/>
  <c r="R239" i="10"/>
  <c r="R240" i="10"/>
  <c r="R241" i="10"/>
  <c r="R242" i="10"/>
  <c r="R243" i="10"/>
  <c r="R244" i="10"/>
  <c r="R245" i="10"/>
  <c r="R246" i="10"/>
  <c r="R247" i="10"/>
  <c r="R248" i="10"/>
  <c r="R249" i="10"/>
  <c r="R250" i="10"/>
  <c r="R251" i="10"/>
  <c r="R252" i="10"/>
  <c r="R253" i="10"/>
  <c r="R254" i="10"/>
  <c r="R255" i="10"/>
  <c r="R256" i="10"/>
  <c r="R257" i="10"/>
  <c r="R258" i="10"/>
  <c r="R259" i="10"/>
  <c r="R260" i="10"/>
  <c r="R261" i="10"/>
  <c r="R262" i="10"/>
  <c r="R263" i="10"/>
  <c r="R264" i="10"/>
  <c r="R265" i="10"/>
  <c r="R266" i="10"/>
  <c r="R267" i="10"/>
  <c r="R268" i="10"/>
  <c r="R269" i="10"/>
  <c r="R270" i="10"/>
  <c r="R271" i="10"/>
  <c r="R272" i="10"/>
  <c r="R273" i="10"/>
  <c r="R274" i="10"/>
  <c r="R275" i="10"/>
  <c r="R276" i="10"/>
  <c r="R277" i="10"/>
  <c r="R278" i="10"/>
  <c r="R279" i="10"/>
  <c r="R280" i="10"/>
  <c r="R281" i="10"/>
  <c r="R282" i="10"/>
  <c r="R283" i="10"/>
  <c r="R284" i="10"/>
  <c r="R285" i="10"/>
  <c r="R286" i="10"/>
  <c r="R287" i="10"/>
  <c r="R288" i="10"/>
  <c r="R289" i="10"/>
  <c r="R290" i="10"/>
  <c r="R291" i="10"/>
  <c r="R292" i="10"/>
  <c r="R293" i="10"/>
  <c r="R294" i="10"/>
  <c r="R295" i="10"/>
  <c r="R296" i="10"/>
  <c r="R297" i="10"/>
  <c r="R298" i="10"/>
  <c r="R299" i="10"/>
  <c r="R300" i="10"/>
  <c r="R301" i="10"/>
  <c r="R302" i="10"/>
  <c r="R303" i="10"/>
  <c r="R304" i="10"/>
  <c r="R305" i="10"/>
  <c r="R306" i="10"/>
  <c r="R307" i="10"/>
  <c r="R308" i="10"/>
  <c r="R309" i="10"/>
  <c r="R310" i="10"/>
  <c r="R311" i="10"/>
  <c r="R312" i="10"/>
  <c r="R313" i="10"/>
  <c r="R314" i="10"/>
  <c r="R315" i="10"/>
  <c r="R316" i="10"/>
  <c r="R317" i="10"/>
  <c r="R318" i="10"/>
  <c r="R319" i="10"/>
  <c r="R320" i="10"/>
  <c r="R321" i="10"/>
  <c r="R322" i="10"/>
  <c r="R323" i="10"/>
  <c r="R324" i="10"/>
  <c r="R325" i="10"/>
  <c r="R326" i="10"/>
  <c r="R327" i="10"/>
  <c r="R328" i="10"/>
  <c r="R329" i="10"/>
  <c r="R330" i="10"/>
  <c r="R331" i="10"/>
  <c r="R332" i="10"/>
  <c r="R333" i="10"/>
  <c r="R334" i="10"/>
  <c r="R335" i="10"/>
  <c r="R336" i="10"/>
  <c r="R337" i="10"/>
  <c r="R338" i="10"/>
  <c r="R339" i="10"/>
  <c r="R340" i="10"/>
  <c r="R341" i="10"/>
  <c r="R342" i="10"/>
  <c r="R343" i="10"/>
  <c r="R344" i="10"/>
  <c r="R345" i="10"/>
  <c r="R346" i="10"/>
  <c r="R347" i="10"/>
  <c r="R348" i="10"/>
  <c r="R349" i="10"/>
  <c r="R350" i="10"/>
  <c r="R351" i="10"/>
  <c r="R352" i="10"/>
  <c r="R353" i="10"/>
  <c r="R354" i="10"/>
  <c r="R355" i="10"/>
  <c r="R356" i="10"/>
  <c r="R357" i="10"/>
  <c r="R358" i="10"/>
  <c r="R359" i="10"/>
  <c r="R360" i="10"/>
  <c r="R361" i="10"/>
  <c r="R362" i="10"/>
  <c r="R363" i="10"/>
  <c r="R364" i="10"/>
  <c r="R365" i="10"/>
  <c r="R366" i="10"/>
  <c r="R367" i="10"/>
  <c r="R368" i="10"/>
  <c r="R369" i="10"/>
  <c r="R370" i="10"/>
  <c r="R371" i="10"/>
  <c r="R372" i="10"/>
  <c r="R373" i="10"/>
  <c r="R374" i="10"/>
  <c r="R375" i="10"/>
  <c r="R376" i="10"/>
  <c r="R377" i="10"/>
  <c r="R378" i="10"/>
  <c r="R379" i="10"/>
  <c r="R380" i="10"/>
  <c r="R381" i="10"/>
  <c r="R382" i="10"/>
  <c r="R383" i="10"/>
  <c r="R384" i="10"/>
  <c r="R385" i="10"/>
  <c r="R386" i="10"/>
  <c r="R387" i="10"/>
  <c r="R388" i="10"/>
  <c r="R389" i="10"/>
  <c r="R390" i="10"/>
  <c r="R391" i="10"/>
  <c r="R392" i="10"/>
  <c r="R393" i="10"/>
  <c r="R394" i="10"/>
  <c r="R395" i="10"/>
  <c r="R396" i="10"/>
  <c r="R397" i="10"/>
  <c r="R398" i="10"/>
  <c r="R399" i="10"/>
  <c r="R400" i="10"/>
  <c r="R401" i="10"/>
  <c r="R402" i="10"/>
  <c r="R403" i="10"/>
  <c r="R404" i="10"/>
  <c r="R405" i="10"/>
  <c r="R406" i="10"/>
  <c r="R407" i="10"/>
  <c r="R408" i="10"/>
  <c r="R409" i="10"/>
  <c r="R410" i="10"/>
  <c r="R411" i="10"/>
  <c r="R412" i="10"/>
  <c r="R413" i="10"/>
  <c r="R414" i="10"/>
  <c r="R415" i="10"/>
  <c r="R416" i="10"/>
  <c r="R417" i="10"/>
  <c r="R418" i="10"/>
  <c r="R419" i="10"/>
  <c r="R420" i="10"/>
  <c r="R421" i="10"/>
  <c r="R422" i="10"/>
  <c r="R423" i="10"/>
  <c r="R424" i="10"/>
  <c r="R425" i="10"/>
  <c r="R426" i="10"/>
  <c r="R427" i="10"/>
  <c r="R428" i="10"/>
  <c r="R429" i="10"/>
  <c r="R430" i="10"/>
  <c r="R431" i="10"/>
  <c r="R432" i="10"/>
  <c r="R433" i="10"/>
  <c r="R434" i="10"/>
  <c r="R435" i="10"/>
  <c r="R436" i="10"/>
  <c r="R437" i="10"/>
  <c r="R438" i="10"/>
  <c r="R439" i="10"/>
  <c r="R440" i="10"/>
  <c r="R441" i="10"/>
  <c r="R442" i="10"/>
  <c r="R443" i="10"/>
  <c r="R444" i="10"/>
  <c r="R445" i="10"/>
  <c r="R446" i="10"/>
  <c r="R447" i="10"/>
  <c r="R448" i="10"/>
  <c r="R449" i="10"/>
  <c r="R450" i="10"/>
  <c r="R451" i="10"/>
  <c r="R452" i="10"/>
  <c r="R453" i="10"/>
  <c r="R454" i="10"/>
  <c r="R455" i="10"/>
  <c r="R456" i="10"/>
  <c r="R457" i="10"/>
  <c r="R458" i="10"/>
  <c r="R459" i="10"/>
  <c r="R460" i="10"/>
  <c r="R461" i="10"/>
  <c r="R462" i="10"/>
  <c r="R463" i="10"/>
  <c r="R464" i="10"/>
  <c r="R465" i="10"/>
  <c r="R466" i="10"/>
  <c r="R467" i="10"/>
  <c r="R468" i="10"/>
  <c r="R469" i="10"/>
  <c r="R470" i="10"/>
  <c r="R471" i="10"/>
  <c r="R472" i="10"/>
  <c r="R473" i="10"/>
  <c r="R474" i="10"/>
  <c r="R475" i="10"/>
  <c r="R476" i="10"/>
  <c r="R477" i="10"/>
  <c r="R478" i="10"/>
  <c r="R479" i="10"/>
  <c r="R480" i="10"/>
  <c r="R481" i="10"/>
  <c r="R482" i="10"/>
  <c r="R483" i="10"/>
  <c r="R484" i="10"/>
  <c r="R485" i="10"/>
  <c r="R486" i="10"/>
  <c r="R487" i="10"/>
  <c r="R488" i="10"/>
  <c r="R489" i="10"/>
  <c r="R490" i="10"/>
  <c r="R491" i="10"/>
  <c r="R492" i="10"/>
  <c r="R493" i="10"/>
  <c r="R494" i="10"/>
  <c r="R495" i="10"/>
  <c r="R496" i="10"/>
  <c r="R497" i="10"/>
  <c r="R498" i="10"/>
  <c r="R499" i="10"/>
  <c r="R500" i="10"/>
  <c r="R501" i="10"/>
  <c r="R502" i="10"/>
  <c r="R503" i="10"/>
  <c r="R504" i="10"/>
  <c r="R505" i="10"/>
  <c r="R506" i="10"/>
  <c r="R507" i="10"/>
  <c r="R508" i="10"/>
  <c r="R509" i="10"/>
  <c r="R510" i="10"/>
  <c r="R511" i="10"/>
  <c r="R512" i="10"/>
  <c r="R513" i="10"/>
  <c r="R514" i="10"/>
  <c r="R515" i="10"/>
  <c r="R516" i="10"/>
  <c r="R517" i="10"/>
  <c r="R518" i="10"/>
  <c r="R519" i="10"/>
  <c r="R520" i="10"/>
  <c r="R521" i="10"/>
  <c r="R522" i="10"/>
  <c r="R523" i="10"/>
  <c r="R524" i="10"/>
  <c r="R525" i="10"/>
  <c r="R526" i="10"/>
  <c r="R527" i="10"/>
  <c r="R528" i="10"/>
  <c r="R529" i="10"/>
  <c r="R530" i="10"/>
  <c r="R531" i="10"/>
  <c r="R532" i="10"/>
  <c r="R533" i="10"/>
  <c r="R534" i="10"/>
  <c r="R535" i="10"/>
  <c r="R536" i="10"/>
  <c r="R537" i="10"/>
  <c r="R538" i="10"/>
  <c r="R539" i="10"/>
  <c r="R540" i="10"/>
  <c r="R541" i="10"/>
  <c r="R542" i="10"/>
  <c r="R543" i="10"/>
  <c r="R544" i="10"/>
  <c r="R545" i="10"/>
  <c r="R546" i="10"/>
  <c r="R547" i="10"/>
  <c r="R548" i="10"/>
  <c r="R549" i="10"/>
  <c r="R550" i="10"/>
  <c r="R551" i="10"/>
  <c r="R552" i="10"/>
  <c r="R553" i="10"/>
  <c r="R554" i="10"/>
  <c r="R555" i="10"/>
  <c r="R556" i="10"/>
  <c r="R557" i="10"/>
  <c r="R558" i="10"/>
  <c r="R559" i="10"/>
  <c r="R560" i="10"/>
  <c r="R561" i="10"/>
  <c r="R562" i="10"/>
  <c r="R563" i="10"/>
  <c r="R564" i="10"/>
  <c r="R565" i="10"/>
  <c r="R566" i="10"/>
  <c r="R567" i="10"/>
  <c r="R568" i="10"/>
  <c r="R569" i="10"/>
  <c r="R570" i="10"/>
  <c r="R571" i="10"/>
  <c r="R572" i="10"/>
  <c r="R573" i="10"/>
  <c r="R574" i="10"/>
  <c r="R575" i="10"/>
  <c r="R576" i="10"/>
  <c r="R577" i="10"/>
  <c r="R578" i="10"/>
  <c r="R579" i="10"/>
  <c r="R580" i="10"/>
  <c r="R581" i="10"/>
  <c r="R582" i="10"/>
  <c r="R583" i="10"/>
  <c r="R584" i="10"/>
  <c r="R585" i="10"/>
  <c r="R586" i="10"/>
  <c r="R587" i="10"/>
  <c r="R588" i="10"/>
  <c r="R589" i="10"/>
  <c r="R590" i="10"/>
  <c r="R591" i="10"/>
  <c r="R592" i="10"/>
  <c r="R593" i="10"/>
  <c r="R594" i="10"/>
  <c r="R595" i="10"/>
  <c r="R596" i="10"/>
  <c r="R597" i="10"/>
  <c r="R598" i="10"/>
  <c r="R599" i="10"/>
  <c r="R600" i="10"/>
  <c r="R601" i="10"/>
  <c r="R602" i="10"/>
  <c r="R603" i="10"/>
  <c r="R604" i="10"/>
  <c r="R605" i="10"/>
  <c r="R606" i="10"/>
  <c r="R607" i="10"/>
  <c r="R608" i="10"/>
  <c r="R609" i="10"/>
  <c r="R610" i="10"/>
  <c r="R611" i="10"/>
  <c r="R612" i="10"/>
  <c r="R613" i="10"/>
  <c r="R614" i="10"/>
  <c r="R615" i="10"/>
  <c r="R616" i="10"/>
  <c r="R617" i="10"/>
  <c r="R618" i="10"/>
  <c r="R619" i="10"/>
  <c r="R620" i="10"/>
  <c r="R621" i="10"/>
  <c r="R622" i="10"/>
  <c r="R623" i="10"/>
  <c r="R624" i="10"/>
  <c r="R625" i="10"/>
  <c r="R626" i="10"/>
  <c r="R627" i="10"/>
  <c r="R628" i="10"/>
  <c r="R629" i="10"/>
  <c r="R630" i="10"/>
  <c r="R631" i="10"/>
  <c r="R632" i="10"/>
  <c r="R633" i="10"/>
  <c r="R634" i="10"/>
  <c r="R635" i="10"/>
  <c r="R636" i="10"/>
  <c r="R637" i="10"/>
  <c r="R638" i="10"/>
  <c r="R639" i="10"/>
  <c r="R640" i="10"/>
  <c r="R641" i="10"/>
  <c r="R642" i="10"/>
  <c r="R643" i="10"/>
  <c r="R644" i="10"/>
  <c r="R645" i="10"/>
  <c r="R646" i="10"/>
  <c r="R647" i="10"/>
  <c r="R648" i="10"/>
  <c r="R649" i="10"/>
  <c r="R650" i="10"/>
  <c r="R651" i="10"/>
  <c r="R652" i="10"/>
  <c r="R653" i="10"/>
  <c r="R654" i="10"/>
  <c r="R655" i="10"/>
  <c r="R656" i="10"/>
  <c r="R657" i="10"/>
  <c r="R658" i="10"/>
  <c r="R659" i="10"/>
  <c r="R660" i="10"/>
  <c r="R661" i="10"/>
  <c r="R662" i="10"/>
  <c r="R663" i="10"/>
  <c r="R664" i="10"/>
  <c r="R665" i="10"/>
  <c r="R666" i="10"/>
  <c r="R667" i="10"/>
  <c r="R668" i="10"/>
  <c r="R669" i="10"/>
  <c r="R670" i="10"/>
  <c r="R671" i="10"/>
  <c r="R672" i="10"/>
  <c r="R673" i="10"/>
  <c r="R674" i="10"/>
  <c r="R675" i="10"/>
  <c r="R676" i="10"/>
  <c r="R677" i="10"/>
  <c r="R678" i="10"/>
  <c r="R679" i="10"/>
  <c r="R680" i="10"/>
  <c r="R681" i="10"/>
  <c r="R682" i="10"/>
  <c r="R683" i="10"/>
  <c r="R684" i="10"/>
  <c r="R685" i="10"/>
  <c r="R686" i="10"/>
  <c r="R687" i="10"/>
  <c r="R688" i="10"/>
  <c r="R689" i="10"/>
  <c r="R690" i="10"/>
  <c r="R691" i="10"/>
  <c r="R692" i="10"/>
  <c r="R693" i="10"/>
  <c r="R694" i="10"/>
  <c r="R695" i="10"/>
  <c r="R696" i="10"/>
  <c r="R697" i="10"/>
  <c r="R698" i="10"/>
  <c r="R699" i="10"/>
  <c r="R700" i="10"/>
  <c r="R701" i="10"/>
  <c r="R702" i="10"/>
  <c r="R703" i="10"/>
  <c r="R704" i="10"/>
  <c r="R705" i="10"/>
  <c r="R706" i="10"/>
  <c r="R707" i="10"/>
  <c r="R708" i="10"/>
  <c r="R709" i="10"/>
  <c r="R710" i="10"/>
  <c r="R711" i="10"/>
  <c r="R712" i="10"/>
  <c r="R713" i="10"/>
  <c r="R714" i="10"/>
  <c r="R715" i="10"/>
  <c r="R716" i="10"/>
  <c r="R717" i="10"/>
  <c r="R718" i="10"/>
  <c r="R719" i="10"/>
  <c r="R720" i="10"/>
  <c r="R721" i="10"/>
  <c r="R722" i="10"/>
  <c r="R723" i="10"/>
  <c r="R724" i="10"/>
  <c r="R725" i="10"/>
  <c r="R726" i="10"/>
  <c r="R727" i="10"/>
  <c r="R728" i="10"/>
  <c r="R729" i="10"/>
  <c r="R730" i="10"/>
  <c r="R731" i="10"/>
  <c r="R732" i="10"/>
  <c r="R733" i="10"/>
  <c r="R734" i="10"/>
  <c r="R735" i="10"/>
  <c r="R6" i="10"/>
  <c r="Q6" i="10"/>
  <c r="P7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P41" i="10"/>
  <c r="P42" i="10"/>
  <c r="P43" i="10"/>
  <c r="P44" i="10"/>
  <c r="P45" i="10"/>
  <c r="P46" i="10"/>
  <c r="P47" i="10"/>
  <c r="P48" i="10"/>
  <c r="P49" i="10"/>
  <c r="P50" i="10"/>
  <c r="P51" i="10"/>
  <c r="P52" i="10"/>
  <c r="P53" i="10"/>
  <c r="P54" i="10"/>
  <c r="P55" i="10"/>
  <c r="P56" i="10"/>
  <c r="P57" i="10"/>
  <c r="P58" i="10"/>
  <c r="P59" i="10"/>
  <c r="P60" i="10"/>
  <c r="P61" i="10"/>
  <c r="P62" i="10"/>
  <c r="P63" i="10"/>
  <c r="P64" i="10"/>
  <c r="P65" i="10"/>
  <c r="P66" i="10"/>
  <c r="P67" i="10"/>
  <c r="P68" i="10"/>
  <c r="P69" i="10"/>
  <c r="P70" i="10"/>
  <c r="P71" i="10"/>
  <c r="P72" i="10"/>
  <c r="P73" i="10"/>
  <c r="P74" i="10"/>
  <c r="P75" i="10"/>
  <c r="P76" i="10"/>
  <c r="P77" i="10"/>
  <c r="P78" i="10"/>
  <c r="P79" i="10"/>
  <c r="P80" i="10"/>
  <c r="P81" i="10"/>
  <c r="P82" i="10"/>
  <c r="P83" i="10"/>
  <c r="P84" i="10"/>
  <c r="P85" i="10"/>
  <c r="P86" i="10"/>
  <c r="P87" i="10"/>
  <c r="P88" i="10"/>
  <c r="P89" i="10"/>
  <c r="P90" i="10"/>
  <c r="P91" i="10"/>
  <c r="P92" i="10"/>
  <c r="P93" i="10"/>
  <c r="P94" i="10"/>
  <c r="P95" i="10"/>
  <c r="P96" i="10"/>
  <c r="P97" i="10"/>
  <c r="P98" i="10"/>
  <c r="P99" i="10"/>
  <c r="P100" i="10"/>
  <c r="P101" i="10"/>
  <c r="P102" i="10"/>
  <c r="P103" i="10"/>
  <c r="P104" i="10"/>
  <c r="P105" i="10"/>
  <c r="P106" i="10"/>
  <c r="P107" i="10"/>
  <c r="P108" i="10"/>
  <c r="P109" i="10"/>
  <c r="P110" i="10"/>
  <c r="P111" i="10"/>
  <c r="P112" i="10"/>
  <c r="P113" i="10"/>
  <c r="P114" i="10"/>
  <c r="P115" i="10"/>
  <c r="P116" i="10"/>
  <c r="P117" i="10"/>
  <c r="P118" i="10"/>
  <c r="P119" i="10"/>
  <c r="P120" i="10"/>
  <c r="P121" i="10"/>
  <c r="P122" i="10"/>
  <c r="P123" i="10"/>
  <c r="P124" i="10"/>
  <c r="P125" i="10"/>
  <c r="P126" i="10"/>
  <c r="P127" i="10"/>
  <c r="P128" i="10"/>
  <c r="P129" i="10"/>
  <c r="P130" i="10"/>
  <c r="P131" i="10"/>
  <c r="P132" i="10"/>
  <c r="P133" i="10"/>
  <c r="P134" i="10"/>
  <c r="P135" i="10"/>
  <c r="P136" i="10"/>
  <c r="P137" i="10"/>
  <c r="P138" i="10"/>
  <c r="P139" i="10"/>
  <c r="P140" i="10"/>
  <c r="P141" i="10"/>
  <c r="P142" i="10"/>
  <c r="P143" i="10"/>
  <c r="P144" i="10"/>
  <c r="P145" i="10"/>
  <c r="P146" i="10"/>
  <c r="P147" i="10"/>
  <c r="P148" i="10"/>
  <c r="P149" i="10"/>
  <c r="P150" i="10"/>
  <c r="P151" i="10"/>
  <c r="P152" i="10"/>
  <c r="P153" i="10"/>
  <c r="P154" i="10"/>
  <c r="P155" i="10"/>
  <c r="P156" i="10"/>
  <c r="P157" i="10"/>
  <c r="P158" i="10"/>
  <c r="P159" i="10"/>
  <c r="P160" i="10"/>
  <c r="P161" i="10"/>
  <c r="P162" i="10"/>
  <c r="P163" i="10"/>
  <c r="P164" i="10"/>
  <c r="P165" i="10"/>
  <c r="P166" i="10"/>
  <c r="P167" i="10"/>
  <c r="P168" i="10"/>
  <c r="P169" i="10"/>
  <c r="P170" i="10"/>
  <c r="P171" i="10"/>
  <c r="P172" i="10"/>
  <c r="P173" i="10"/>
  <c r="P174" i="10"/>
  <c r="P175" i="10"/>
  <c r="P176" i="10"/>
  <c r="P177" i="10"/>
  <c r="P178" i="10"/>
  <c r="P179" i="10"/>
  <c r="P180" i="10"/>
  <c r="P181" i="10"/>
  <c r="P182" i="10"/>
  <c r="P183" i="10"/>
  <c r="P184" i="10"/>
  <c r="P185" i="10"/>
  <c r="P186" i="10"/>
  <c r="P187" i="10"/>
  <c r="P188" i="10"/>
  <c r="P189" i="10"/>
  <c r="P190" i="10"/>
  <c r="P191" i="10"/>
  <c r="P192" i="10"/>
  <c r="P193" i="10"/>
  <c r="P194" i="10"/>
  <c r="P195" i="10"/>
  <c r="P196" i="10"/>
  <c r="P197" i="10"/>
  <c r="P198" i="10"/>
  <c r="P199" i="10"/>
  <c r="P200" i="10"/>
  <c r="P201" i="10"/>
  <c r="P202" i="10"/>
  <c r="P203" i="10"/>
  <c r="P204" i="10"/>
  <c r="P205" i="10"/>
  <c r="P206" i="10"/>
  <c r="P207" i="10"/>
  <c r="P208" i="10"/>
  <c r="P209" i="10"/>
  <c r="P210" i="10"/>
  <c r="P211" i="10"/>
  <c r="P212" i="10"/>
  <c r="P213" i="10"/>
  <c r="P214" i="10"/>
  <c r="P215" i="10"/>
  <c r="P216" i="10"/>
  <c r="P217" i="10"/>
  <c r="P218" i="10"/>
  <c r="P219" i="10"/>
  <c r="P220" i="10"/>
  <c r="P221" i="10"/>
  <c r="P222" i="10"/>
  <c r="P223" i="10"/>
  <c r="P224" i="10"/>
  <c r="P225" i="10"/>
  <c r="P226" i="10"/>
  <c r="P227" i="10"/>
  <c r="P228" i="10"/>
  <c r="P229" i="10"/>
  <c r="P230" i="10"/>
  <c r="P231" i="10"/>
  <c r="P232" i="10"/>
  <c r="P233" i="10"/>
  <c r="P234" i="10"/>
  <c r="P235" i="10"/>
  <c r="P236" i="10"/>
  <c r="P237" i="10"/>
  <c r="P238" i="10"/>
  <c r="P239" i="10"/>
  <c r="P240" i="10"/>
  <c r="P241" i="10"/>
  <c r="P242" i="10"/>
  <c r="P243" i="10"/>
  <c r="P244" i="10"/>
  <c r="P245" i="10"/>
  <c r="P246" i="10"/>
  <c r="P247" i="10"/>
  <c r="P248" i="10"/>
  <c r="P249" i="10"/>
  <c r="P250" i="10"/>
  <c r="P251" i="10"/>
  <c r="P252" i="10"/>
  <c r="P253" i="10"/>
  <c r="P254" i="10"/>
  <c r="P255" i="10"/>
  <c r="P256" i="10"/>
  <c r="P257" i="10"/>
  <c r="P258" i="10"/>
  <c r="P259" i="10"/>
  <c r="P260" i="10"/>
  <c r="P261" i="10"/>
  <c r="P262" i="10"/>
  <c r="P263" i="10"/>
  <c r="P264" i="10"/>
  <c r="P265" i="10"/>
  <c r="P266" i="10"/>
  <c r="P267" i="10"/>
  <c r="P268" i="10"/>
  <c r="P269" i="10"/>
  <c r="P270" i="10"/>
  <c r="P271" i="10"/>
  <c r="P272" i="10"/>
  <c r="P273" i="10"/>
  <c r="P274" i="10"/>
  <c r="P275" i="10"/>
  <c r="P276" i="10"/>
  <c r="P277" i="10"/>
  <c r="P278" i="10"/>
  <c r="P279" i="10"/>
  <c r="P280" i="10"/>
  <c r="P281" i="10"/>
  <c r="P282" i="10"/>
  <c r="P283" i="10"/>
  <c r="P284" i="10"/>
  <c r="P285" i="10"/>
  <c r="P286" i="10"/>
  <c r="P287" i="10"/>
  <c r="P288" i="10"/>
  <c r="P289" i="10"/>
  <c r="P290" i="10"/>
  <c r="P291" i="10"/>
  <c r="P292" i="10"/>
  <c r="P293" i="10"/>
  <c r="P294" i="10"/>
  <c r="P295" i="10"/>
  <c r="P296" i="10"/>
  <c r="P297" i="10"/>
  <c r="P298" i="10"/>
  <c r="P299" i="10"/>
  <c r="P300" i="10"/>
  <c r="P301" i="10"/>
  <c r="P302" i="10"/>
  <c r="P303" i="10"/>
  <c r="P304" i="10"/>
  <c r="P305" i="10"/>
  <c r="P306" i="10"/>
  <c r="P307" i="10"/>
  <c r="P308" i="10"/>
  <c r="P309" i="10"/>
  <c r="P310" i="10"/>
  <c r="P311" i="10"/>
  <c r="P312" i="10"/>
  <c r="P313" i="10"/>
  <c r="P314" i="10"/>
  <c r="P315" i="10"/>
  <c r="P316" i="10"/>
  <c r="P317" i="10"/>
  <c r="P318" i="10"/>
  <c r="P319" i="10"/>
  <c r="P320" i="10"/>
  <c r="P321" i="10"/>
  <c r="P322" i="10"/>
  <c r="P323" i="10"/>
  <c r="P324" i="10"/>
  <c r="P325" i="10"/>
  <c r="P326" i="10"/>
  <c r="P327" i="10"/>
  <c r="P328" i="10"/>
  <c r="P329" i="10"/>
  <c r="P330" i="10"/>
  <c r="P331" i="10"/>
  <c r="P332" i="10"/>
  <c r="P333" i="10"/>
  <c r="P334" i="10"/>
  <c r="P335" i="10"/>
  <c r="P336" i="10"/>
  <c r="P337" i="10"/>
  <c r="P338" i="10"/>
  <c r="P339" i="10"/>
  <c r="P340" i="10"/>
  <c r="P341" i="10"/>
  <c r="P342" i="10"/>
  <c r="P343" i="10"/>
  <c r="P344" i="10"/>
  <c r="P345" i="10"/>
  <c r="P346" i="10"/>
  <c r="P347" i="10"/>
  <c r="P348" i="10"/>
  <c r="P349" i="10"/>
  <c r="P350" i="10"/>
  <c r="P351" i="10"/>
  <c r="P352" i="10"/>
  <c r="P353" i="10"/>
  <c r="P354" i="10"/>
  <c r="P355" i="10"/>
  <c r="P356" i="10"/>
  <c r="P357" i="10"/>
  <c r="P358" i="10"/>
  <c r="P359" i="10"/>
  <c r="P360" i="10"/>
  <c r="P361" i="10"/>
  <c r="P362" i="10"/>
  <c r="P363" i="10"/>
  <c r="P364" i="10"/>
  <c r="P365" i="10"/>
  <c r="P366" i="10"/>
  <c r="P367" i="10"/>
  <c r="P368" i="10"/>
  <c r="P369" i="10"/>
  <c r="P370" i="10"/>
  <c r="P371" i="10"/>
  <c r="P372" i="10"/>
  <c r="P373" i="10"/>
  <c r="P374" i="10"/>
  <c r="P375" i="10"/>
  <c r="P376" i="10"/>
  <c r="P377" i="10"/>
  <c r="P378" i="10"/>
  <c r="P379" i="10"/>
  <c r="P380" i="10"/>
  <c r="P381" i="10"/>
  <c r="P382" i="10"/>
  <c r="P383" i="10"/>
  <c r="P384" i="10"/>
  <c r="P385" i="10"/>
  <c r="P386" i="10"/>
  <c r="P387" i="10"/>
  <c r="P388" i="10"/>
  <c r="P389" i="10"/>
  <c r="P390" i="10"/>
  <c r="P391" i="10"/>
  <c r="P392" i="10"/>
  <c r="P393" i="10"/>
  <c r="P394" i="10"/>
  <c r="P395" i="10"/>
  <c r="P396" i="10"/>
  <c r="P397" i="10"/>
  <c r="P398" i="10"/>
  <c r="P399" i="10"/>
  <c r="P400" i="10"/>
  <c r="P401" i="10"/>
  <c r="P402" i="10"/>
  <c r="P403" i="10"/>
  <c r="P404" i="10"/>
  <c r="P405" i="10"/>
  <c r="P406" i="10"/>
  <c r="P407" i="10"/>
  <c r="P408" i="10"/>
  <c r="P409" i="10"/>
  <c r="P410" i="10"/>
  <c r="P411" i="10"/>
  <c r="P412" i="10"/>
  <c r="P413" i="10"/>
  <c r="P414" i="10"/>
  <c r="P415" i="10"/>
  <c r="P416" i="10"/>
  <c r="P417" i="10"/>
  <c r="P418" i="10"/>
  <c r="P419" i="10"/>
  <c r="P420" i="10"/>
  <c r="P421" i="10"/>
  <c r="P422" i="10"/>
  <c r="P423" i="10"/>
  <c r="P424" i="10"/>
  <c r="P425" i="10"/>
  <c r="P426" i="10"/>
  <c r="P427" i="10"/>
  <c r="P428" i="10"/>
  <c r="P429" i="10"/>
  <c r="P430" i="10"/>
  <c r="P431" i="10"/>
  <c r="P432" i="10"/>
  <c r="P433" i="10"/>
  <c r="P434" i="10"/>
  <c r="P435" i="10"/>
  <c r="P436" i="10"/>
  <c r="P437" i="10"/>
  <c r="P438" i="10"/>
  <c r="P439" i="10"/>
  <c r="P440" i="10"/>
  <c r="P441" i="10"/>
  <c r="P442" i="10"/>
  <c r="P443" i="10"/>
  <c r="P444" i="10"/>
  <c r="P445" i="10"/>
  <c r="P446" i="10"/>
  <c r="P447" i="10"/>
  <c r="P448" i="10"/>
  <c r="P449" i="10"/>
  <c r="P450" i="10"/>
  <c r="P451" i="10"/>
  <c r="P452" i="10"/>
  <c r="P453" i="10"/>
  <c r="P454" i="10"/>
  <c r="P455" i="10"/>
  <c r="P456" i="10"/>
  <c r="P457" i="10"/>
  <c r="P458" i="10"/>
  <c r="P459" i="10"/>
  <c r="P460" i="10"/>
  <c r="P461" i="10"/>
  <c r="P462" i="10"/>
  <c r="P463" i="10"/>
  <c r="P464" i="10"/>
  <c r="P465" i="10"/>
  <c r="P466" i="10"/>
  <c r="P467" i="10"/>
  <c r="P468" i="10"/>
  <c r="P469" i="10"/>
  <c r="P470" i="10"/>
  <c r="P471" i="10"/>
  <c r="P472" i="10"/>
  <c r="P473" i="10"/>
  <c r="P474" i="10"/>
  <c r="P475" i="10"/>
  <c r="P476" i="10"/>
  <c r="P477" i="10"/>
  <c r="P478" i="10"/>
  <c r="P479" i="10"/>
  <c r="P480" i="10"/>
  <c r="P481" i="10"/>
  <c r="P482" i="10"/>
  <c r="P483" i="10"/>
  <c r="P484" i="10"/>
  <c r="P485" i="10"/>
  <c r="P486" i="10"/>
  <c r="P487" i="10"/>
  <c r="P488" i="10"/>
  <c r="P489" i="10"/>
  <c r="P490" i="10"/>
  <c r="P491" i="10"/>
  <c r="P492" i="10"/>
  <c r="P493" i="10"/>
  <c r="P494" i="10"/>
  <c r="P495" i="10"/>
  <c r="P496" i="10"/>
  <c r="P497" i="10"/>
  <c r="P498" i="10"/>
  <c r="P499" i="10"/>
  <c r="P500" i="10"/>
  <c r="P501" i="10"/>
  <c r="P502" i="10"/>
  <c r="P503" i="10"/>
  <c r="P504" i="10"/>
  <c r="P505" i="10"/>
  <c r="P506" i="10"/>
  <c r="P507" i="10"/>
  <c r="P508" i="10"/>
  <c r="P509" i="10"/>
  <c r="P510" i="10"/>
  <c r="P511" i="10"/>
  <c r="P512" i="10"/>
  <c r="P513" i="10"/>
  <c r="P514" i="10"/>
  <c r="P515" i="10"/>
  <c r="P516" i="10"/>
  <c r="P517" i="10"/>
  <c r="P518" i="10"/>
  <c r="P519" i="10"/>
  <c r="P520" i="10"/>
  <c r="P521" i="10"/>
  <c r="P522" i="10"/>
  <c r="P523" i="10"/>
  <c r="P524" i="10"/>
  <c r="P525" i="10"/>
  <c r="P526" i="10"/>
  <c r="P527" i="10"/>
  <c r="P528" i="10"/>
  <c r="P529" i="10"/>
  <c r="P530" i="10"/>
  <c r="P531" i="10"/>
  <c r="P532" i="10"/>
  <c r="P533" i="10"/>
  <c r="P534" i="10"/>
  <c r="P535" i="10"/>
  <c r="P536" i="10"/>
  <c r="P537" i="10"/>
  <c r="P538" i="10"/>
  <c r="P539" i="10"/>
  <c r="P540" i="10"/>
  <c r="P541" i="10"/>
  <c r="P542" i="10"/>
  <c r="P543" i="10"/>
  <c r="P544" i="10"/>
  <c r="P545" i="10"/>
  <c r="P546" i="10"/>
  <c r="P547" i="10"/>
  <c r="P548" i="10"/>
  <c r="P549" i="10"/>
  <c r="P550" i="10"/>
  <c r="P551" i="10"/>
  <c r="P552" i="10"/>
  <c r="P553" i="10"/>
  <c r="P554" i="10"/>
  <c r="P555" i="10"/>
  <c r="P556" i="10"/>
  <c r="P557" i="10"/>
  <c r="P558" i="10"/>
  <c r="P559" i="10"/>
  <c r="P560" i="10"/>
  <c r="P561" i="10"/>
  <c r="P562" i="10"/>
  <c r="P563" i="10"/>
  <c r="P564" i="10"/>
  <c r="P565" i="10"/>
  <c r="P566" i="10"/>
  <c r="P567" i="10"/>
  <c r="P568" i="10"/>
  <c r="P569" i="10"/>
  <c r="P570" i="10"/>
  <c r="P571" i="10"/>
  <c r="P572" i="10"/>
  <c r="P573" i="10"/>
  <c r="P574" i="10"/>
  <c r="P575" i="10"/>
  <c r="P576" i="10"/>
  <c r="P577" i="10"/>
  <c r="P578" i="10"/>
  <c r="P579" i="10"/>
  <c r="P580" i="10"/>
  <c r="P581" i="10"/>
  <c r="P582" i="10"/>
  <c r="P583" i="10"/>
  <c r="P584" i="10"/>
  <c r="P585" i="10"/>
  <c r="P586" i="10"/>
  <c r="P587" i="10"/>
  <c r="P588" i="10"/>
  <c r="P589" i="10"/>
  <c r="P590" i="10"/>
  <c r="P591" i="10"/>
  <c r="P592" i="10"/>
  <c r="P593" i="10"/>
  <c r="P594" i="10"/>
  <c r="P595" i="10"/>
  <c r="P596" i="10"/>
  <c r="P597" i="10"/>
  <c r="P598" i="10"/>
  <c r="P599" i="10"/>
  <c r="P600" i="10"/>
  <c r="P601" i="10"/>
  <c r="P602" i="10"/>
  <c r="P603" i="10"/>
  <c r="P604" i="10"/>
  <c r="P605" i="10"/>
  <c r="P606" i="10"/>
  <c r="P607" i="10"/>
  <c r="P608" i="10"/>
  <c r="P609" i="10"/>
  <c r="P610" i="10"/>
  <c r="P611" i="10"/>
  <c r="P612" i="10"/>
  <c r="P613" i="10"/>
  <c r="P614" i="10"/>
  <c r="P615" i="10"/>
  <c r="P616" i="10"/>
  <c r="P617" i="10"/>
  <c r="P618" i="10"/>
  <c r="P619" i="10"/>
  <c r="P620" i="10"/>
  <c r="P621" i="10"/>
  <c r="P622" i="10"/>
  <c r="P623" i="10"/>
  <c r="P624" i="10"/>
  <c r="P625" i="10"/>
  <c r="P626" i="10"/>
  <c r="P627" i="10"/>
  <c r="P628" i="10"/>
  <c r="P629" i="10"/>
  <c r="P630" i="10"/>
  <c r="P631" i="10"/>
  <c r="P632" i="10"/>
  <c r="P633" i="10"/>
  <c r="P634" i="10"/>
  <c r="P635" i="10"/>
  <c r="P636" i="10"/>
  <c r="P637" i="10"/>
  <c r="P638" i="10"/>
  <c r="P639" i="10"/>
  <c r="P640" i="10"/>
  <c r="P641" i="10"/>
  <c r="P642" i="10"/>
  <c r="P643" i="10"/>
  <c r="P644" i="10"/>
  <c r="P645" i="10"/>
  <c r="P646" i="10"/>
  <c r="P647" i="10"/>
  <c r="P648" i="10"/>
  <c r="P649" i="10"/>
  <c r="P650" i="10"/>
  <c r="P651" i="10"/>
  <c r="P652" i="10"/>
  <c r="P653" i="10"/>
  <c r="P654" i="10"/>
  <c r="P655" i="10"/>
  <c r="P656" i="10"/>
  <c r="P657" i="10"/>
  <c r="P658" i="10"/>
  <c r="P659" i="10"/>
  <c r="P660" i="10"/>
  <c r="P661" i="10"/>
  <c r="P662" i="10"/>
  <c r="P663" i="10"/>
  <c r="P664" i="10"/>
  <c r="P665" i="10"/>
  <c r="P666" i="10"/>
  <c r="P667" i="10"/>
  <c r="P668" i="10"/>
  <c r="P669" i="10"/>
  <c r="P670" i="10"/>
  <c r="P671" i="10"/>
  <c r="P672" i="10"/>
  <c r="P673" i="10"/>
  <c r="P674" i="10"/>
  <c r="P675" i="10"/>
  <c r="P676" i="10"/>
  <c r="P677" i="10"/>
  <c r="P678" i="10"/>
  <c r="P679" i="10"/>
  <c r="P680" i="10"/>
  <c r="P681" i="10"/>
  <c r="P682" i="10"/>
  <c r="P683" i="10"/>
  <c r="P684" i="10"/>
  <c r="P685" i="10"/>
  <c r="P686" i="10"/>
  <c r="P687" i="10"/>
  <c r="P688" i="10"/>
  <c r="P689" i="10"/>
  <c r="P690" i="10"/>
  <c r="P691" i="10"/>
  <c r="P692" i="10"/>
  <c r="P693" i="10"/>
  <c r="P694" i="10"/>
  <c r="P695" i="10"/>
  <c r="P696" i="10"/>
  <c r="P697" i="10"/>
  <c r="P698" i="10"/>
  <c r="P699" i="10"/>
  <c r="P700" i="10"/>
  <c r="P701" i="10"/>
  <c r="P702" i="10"/>
  <c r="P703" i="10"/>
  <c r="P704" i="10"/>
  <c r="P705" i="10"/>
  <c r="P706" i="10"/>
  <c r="P707" i="10"/>
  <c r="P708" i="10"/>
  <c r="P709" i="10"/>
  <c r="P710" i="10"/>
  <c r="P711" i="10"/>
  <c r="P712" i="10"/>
  <c r="P713" i="10"/>
  <c r="P714" i="10"/>
  <c r="P715" i="10"/>
  <c r="P716" i="10"/>
  <c r="P717" i="10"/>
  <c r="P718" i="10"/>
  <c r="P719" i="10"/>
  <c r="P720" i="10"/>
  <c r="P721" i="10"/>
  <c r="P722" i="10"/>
  <c r="P723" i="10"/>
  <c r="P724" i="10"/>
  <c r="P725" i="10"/>
  <c r="P726" i="10"/>
  <c r="P727" i="10"/>
  <c r="P728" i="10"/>
  <c r="P729" i="10"/>
  <c r="P730" i="10"/>
  <c r="P731" i="10"/>
  <c r="P732" i="10"/>
  <c r="P733" i="10"/>
  <c r="P734" i="10"/>
  <c r="P735" i="10"/>
  <c r="P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N290" i="10"/>
  <c r="N291" i="10"/>
  <c r="N292" i="10"/>
  <c r="N293" i="10"/>
  <c r="N294" i="10"/>
  <c r="N295" i="10"/>
  <c r="N296" i="10"/>
  <c r="N297" i="10"/>
  <c r="N298" i="10"/>
  <c r="N299" i="10"/>
  <c r="N300" i="10"/>
  <c r="N301" i="10"/>
  <c r="N302" i="10"/>
  <c r="N303" i="10"/>
  <c r="N304" i="10"/>
  <c r="N305" i="10"/>
  <c r="N306" i="10"/>
  <c r="N307" i="10"/>
  <c r="N308" i="10"/>
  <c r="N309" i="10"/>
  <c r="N310" i="10"/>
  <c r="N311" i="10"/>
  <c r="N312" i="10"/>
  <c r="N313" i="10"/>
  <c r="N314" i="10"/>
  <c r="N315" i="10"/>
  <c r="N316" i="10"/>
  <c r="N317" i="10"/>
  <c r="N318" i="10"/>
  <c r="N319" i="10"/>
  <c r="N320" i="10"/>
  <c r="N321" i="10"/>
  <c r="N322" i="10"/>
  <c r="N323" i="10"/>
  <c r="N324" i="10"/>
  <c r="N325" i="10"/>
  <c r="N326" i="10"/>
  <c r="N327" i="10"/>
  <c r="N328" i="10"/>
  <c r="N329" i="10"/>
  <c r="N330" i="10"/>
  <c r="N331" i="10"/>
  <c r="N332" i="10"/>
  <c r="N333" i="10"/>
  <c r="N334" i="10"/>
  <c r="N335" i="10"/>
  <c r="N336" i="10"/>
  <c r="N337" i="10"/>
  <c r="N338" i="10"/>
  <c r="N339" i="10"/>
  <c r="N340" i="10"/>
  <c r="N341" i="10"/>
  <c r="N342" i="10"/>
  <c r="N343" i="10"/>
  <c r="N344" i="10"/>
  <c r="N345" i="10"/>
  <c r="N346" i="10"/>
  <c r="N347" i="10"/>
  <c r="N348" i="10"/>
  <c r="N349" i="10"/>
  <c r="N350" i="10"/>
  <c r="N351" i="10"/>
  <c r="N352" i="10"/>
  <c r="N353" i="10"/>
  <c r="N354" i="10"/>
  <c r="N355" i="10"/>
  <c r="N356" i="10"/>
  <c r="N357" i="10"/>
  <c r="N358" i="10"/>
  <c r="N359" i="10"/>
  <c r="N360" i="10"/>
  <c r="N361" i="10"/>
  <c r="N362" i="10"/>
  <c r="N363" i="10"/>
  <c r="N364" i="10"/>
  <c r="N365" i="10"/>
  <c r="N366" i="10"/>
  <c r="N367" i="10"/>
  <c r="N368" i="10"/>
  <c r="N369" i="10"/>
  <c r="N370" i="10"/>
  <c r="N371" i="10"/>
  <c r="N372" i="10"/>
  <c r="N373" i="10"/>
  <c r="N374" i="10"/>
  <c r="N375" i="10"/>
  <c r="N376" i="10"/>
  <c r="N377" i="10"/>
  <c r="N378" i="10"/>
  <c r="N379" i="10"/>
  <c r="N380" i="10"/>
  <c r="N381" i="10"/>
  <c r="N382" i="10"/>
  <c r="N383" i="10"/>
  <c r="N384" i="10"/>
  <c r="N385" i="10"/>
  <c r="N386" i="10"/>
  <c r="N387" i="10"/>
  <c r="N388" i="10"/>
  <c r="N389" i="10"/>
  <c r="N390" i="10"/>
  <c r="N391" i="10"/>
  <c r="N392" i="10"/>
  <c r="N393" i="10"/>
  <c r="N394" i="10"/>
  <c r="N395" i="10"/>
  <c r="N396" i="10"/>
  <c r="N397" i="10"/>
  <c r="N398" i="10"/>
  <c r="N399" i="10"/>
  <c r="N400" i="10"/>
  <c r="N401" i="10"/>
  <c r="N402" i="10"/>
  <c r="N403" i="10"/>
  <c r="N404" i="10"/>
  <c r="N405" i="10"/>
  <c r="N406" i="10"/>
  <c r="N407" i="10"/>
  <c r="N408" i="10"/>
  <c r="N409" i="10"/>
  <c r="N410" i="10"/>
  <c r="N411" i="10"/>
  <c r="N412" i="10"/>
  <c r="N413" i="10"/>
  <c r="N414" i="10"/>
  <c r="N415" i="10"/>
  <c r="N416" i="10"/>
  <c r="N417" i="10"/>
  <c r="N418" i="10"/>
  <c r="N419" i="10"/>
  <c r="N420" i="10"/>
  <c r="N421" i="10"/>
  <c r="N422" i="10"/>
  <c r="N423" i="10"/>
  <c r="N424" i="10"/>
  <c r="N425" i="10"/>
  <c r="N426" i="10"/>
  <c r="N427" i="10"/>
  <c r="N428" i="10"/>
  <c r="N429" i="10"/>
  <c r="N430" i="10"/>
  <c r="N431" i="10"/>
  <c r="N432" i="10"/>
  <c r="N433" i="10"/>
  <c r="N434" i="10"/>
  <c r="N435" i="10"/>
  <c r="N436" i="10"/>
  <c r="N437" i="10"/>
  <c r="N438" i="10"/>
  <c r="N439" i="10"/>
  <c r="N440" i="10"/>
  <c r="N441" i="10"/>
  <c r="N442" i="10"/>
  <c r="N443" i="10"/>
  <c r="N444" i="10"/>
  <c r="N445" i="10"/>
  <c r="N446" i="10"/>
  <c r="N447" i="10"/>
  <c r="N448" i="10"/>
  <c r="N449" i="10"/>
  <c r="N450" i="10"/>
  <c r="N451" i="10"/>
  <c r="N452" i="10"/>
  <c r="N453" i="10"/>
  <c r="N454" i="10"/>
  <c r="N455" i="10"/>
  <c r="N456" i="10"/>
  <c r="N457" i="10"/>
  <c r="N458" i="10"/>
  <c r="N459" i="10"/>
  <c r="N460" i="10"/>
  <c r="N461" i="10"/>
  <c r="N462" i="10"/>
  <c r="N463" i="10"/>
  <c r="N464" i="10"/>
  <c r="N465" i="10"/>
  <c r="N466" i="10"/>
  <c r="N467" i="10"/>
  <c r="N468" i="10"/>
  <c r="N469" i="10"/>
  <c r="N470" i="10"/>
  <c r="N471" i="10"/>
  <c r="N472" i="10"/>
  <c r="N473" i="10"/>
  <c r="N474" i="10"/>
  <c r="N475" i="10"/>
  <c r="N476" i="10"/>
  <c r="N477" i="10"/>
  <c r="N478" i="10"/>
  <c r="N479" i="10"/>
  <c r="N480" i="10"/>
  <c r="N481" i="10"/>
  <c r="N482" i="10"/>
  <c r="N483" i="10"/>
  <c r="N484" i="10"/>
  <c r="N485" i="10"/>
  <c r="N486" i="10"/>
  <c r="N487" i="10"/>
  <c r="N488" i="10"/>
  <c r="N489" i="10"/>
  <c r="N490" i="10"/>
  <c r="N491" i="10"/>
  <c r="N492" i="10"/>
  <c r="N493" i="10"/>
  <c r="N494" i="10"/>
  <c r="N495" i="10"/>
  <c r="N496" i="10"/>
  <c r="N497" i="10"/>
  <c r="N498" i="10"/>
  <c r="N499" i="10"/>
  <c r="N500" i="10"/>
  <c r="N501" i="10"/>
  <c r="N502" i="10"/>
  <c r="N503" i="10"/>
  <c r="N504" i="10"/>
  <c r="N505" i="10"/>
  <c r="N506" i="10"/>
  <c r="N507" i="10"/>
  <c r="N508" i="10"/>
  <c r="N509" i="10"/>
  <c r="N510" i="10"/>
  <c r="N511" i="10"/>
  <c r="N512" i="10"/>
  <c r="N513" i="10"/>
  <c r="N514" i="10"/>
  <c r="N515" i="10"/>
  <c r="N516" i="10"/>
  <c r="N517" i="10"/>
  <c r="N518" i="10"/>
  <c r="N519" i="10"/>
  <c r="N520" i="10"/>
  <c r="N521" i="10"/>
  <c r="N522" i="10"/>
  <c r="N523" i="10"/>
  <c r="N524" i="10"/>
  <c r="N525" i="10"/>
  <c r="N526" i="10"/>
  <c r="N527" i="10"/>
  <c r="N528" i="10"/>
  <c r="N529" i="10"/>
  <c r="N530" i="10"/>
  <c r="N531" i="10"/>
  <c r="N532" i="10"/>
  <c r="N533" i="10"/>
  <c r="N534" i="10"/>
  <c r="N535" i="10"/>
  <c r="N536" i="10"/>
  <c r="N537" i="10"/>
  <c r="N538" i="10"/>
  <c r="N539" i="10"/>
  <c r="N540" i="10"/>
  <c r="N541" i="10"/>
  <c r="N542" i="10"/>
  <c r="N543" i="10"/>
  <c r="N544" i="10"/>
  <c r="N545" i="10"/>
  <c r="N546" i="10"/>
  <c r="N547" i="10"/>
  <c r="N548" i="10"/>
  <c r="N549" i="10"/>
  <c r="N550" i="10"/>
  <c r="N551" i="10"/>
  <c r="N552" i="10"/>
  <c r="N553" i="10"/>
  <c r="N554" i="10"/>
  <c r="N555" i="10"/>
  <c r="N556" i="10"/>
  <c r="N557" i="10"/>
  <c r="N558" i="10"/>
  <c r="N559" i="10"/>
  <c r="N560" i="10"/>
  <c r="N561" i="10"/>
  <c r="N562" i="10"/>
  <c r="N563" i="10"/>
  <c r="N564" i="10"/>
  <c r="N565" i="10"/>
  <c r="N566" i="10"/>
  <c r="N567" i="10"/>
  <c r="N568" i="10"/>
  <c r="N569" i="10"/>
  <c r="N570" i="10"/>
  <c r="N571" i="10"/>
  <c r="N572" i="10"/>
  <c r="N573" i="10"/>
  <c r="N574" i="10"/>
  <c r="N575" i="10"/>
  <c r="N576" i="10"/>
  <c r="N577" i="10"/>
  <c r="N578" i="10"/>
  <c r="N579" i="10"/>
  <c r="N580" i="10"/>
  <c r="N581" i="10"/>
  <c r="N582" i="10"/>
  <c r="N583" i="10"/>
  <c r="N584" i="10"/>
  <c r="N585" i="10"/>
  <c r="N586" i="10"/>
  <c r="N587" i="10"/>
  <c r="N588" i="10"/>
  <c r="N589" i="10"/>
  <c r="N590" i="10"/>
  <c r="N591" i="10"/>
  <c r="N592" i="10"/>
  <c r="N593" i="10"/>
  <c r="N594" i="10"/>
  <c r="N595" i="10"/>
  <c r="N596" i="10"/>
  <c r="N597" i="10"/>
  <c r="N598" i="10"/>
  <c r="N599" i="10"/>
  <c r="N600" i="10"/>
  <c r="N601" i="10"/>
  <c r="N602" i="10"/>
  <c r="N603" i="10"/>
  <c r="N604" i="10"/>
  <c r="N605" i="10"/>
  <c r="N606" i="10"/>
  <c r="N607" i="10"/>
  <c r="N608" i="10"/>
  <c r="N609" i="10"/>
  <c r="N610" i="10"/>
  <c r="N611" i="10"/>
  <c r="N612" i="10"/>
  <c r="N613" i="10"/>
  <c r="N614" i="10"/>
  <c r="N615" i="10"/>
  <c r="N616" i="10"/>
  <c r="N617" i="10"/>
  <c r="N618" i="10"/>
  <c r="N619" i="10"/>
  <c r="N620" i="10"/>
  <c r="N621" i="10"/>
  <c r="N622" i="10"/>
  <c r="N623" i="10"/>
  <c r="N624" i="10"/>
  <c r="N625" i="10"/>
  <c r="N626" i="10"/>
  <c r="N627" i="10"/>
  <c r="N628" i="10"/>
  <c r="N629" i="10"/>
  <c r="N630" i="10"/>
  <c r="N631" i="10"/>
  <c r="N632" i="10"/>
  <c r="N633" i="10"/>
  <c r="N634" i="10"/>
  <c r="N635" i="10"/>
  <c r="N636" i="10"/>
  <c r="N637" i="10"/>
  <c r="N638" i="10"/>
  <c r="N639" i="10"/>
  <c r="N640" i="10"/>
  <c r="N641" i="10"/>
  <c r="N642" i="10"/>
  <c r="N643" i="10"/>
  <c r="N644" i="10"/>
  <c r="N645" i="10"/>
  <c r="N646" i="10"/>
  <c r="N647" i="10"/>
  <c r="N648" i="10"/>
  <c r="N649" i="10"/>
  <c r="N650" i="10"/>
  <c r="N651" i="10"/>
  <c r="N652" i="10"/>
  <c r="N653" i="10"/>
  <c r="N654" i="10"/>
  <c r="N655" i="10"/>
  <c r="N656" i="10"/>
  <c r="N657" i="10"/>
  <c r="N658" i="10"/>
  <c r="N659" i="10"/>
  <c r="N660" i="10"/>
  <c r="N661" i="10"/>
  <c r="N662" i="10"/>
  <c r="N663" i="10"/>
  <c r="N664" i="10"/>
  <c r="N665" i="10"/>
  <c r="N666" i="10"/>
  <c r="N667" i="10"/>
  <c r="N668" i="10"/>
  <c r="N669" i="10"/>
  <c r="N670" i="10"/>
  <c r="N671" i="10"/>
  <c r="N672" i="10"/>
  <c r="N673" i="10"/>
  <c r="N674" i="10"/>
  <c r="N675" i="10"/>
  <c r="N676" i="10"/>
  <c r="N677" i="10"/>
  <c r="N678" i="10"/>
  <c r="N679" i="10"/>
  <c r="N680" i="10"/>
  <c r="N681" i="10"/>
  <c r="N682" i="10"/>
  <c r="N683" i="10"/>
  <c r="N684" i="10"/>
  <c r="N685" i="10"/>
  <c r="N686" i="10"/>
  <c r="N687" i="10"/>
  <c r="N688" i="10"/>
  <c r="N689" i="10"/>
  <c r="N690" i="10"/>
  <c r="N691" i="10"/>
  <c r="N692" i="10"/>
  <c r="N693" i="10"/>
  <c r="N694" i="10"/>
  <c r="N695" i="10"/>
  <c r="N696" i="10"/>
  <c r="N697" i="10"/>
  <c r="N698" i="10"/>
  <c r="N699" i="10"/>
  <c r="N700" i="10"/>
  <c r="N701" i="10"/>
  <c r="N702" i="10"/>
  <c r="N703" i="10"/>
  <c r="N704" i="10"/>
  <c r="N705" i="10"/>
  <c r="N706" i="10"/>
  <c r="N707" i="10"/>
  <c r="N708" i="10"/>
  <c r="N709" i="10"/>
  <c r="N710" i="10"/>
  <c r="N711" i="10"/>
  <c r="N712" i="10"/>
  <c r="N713" i="10"/>
  <c r="N714" i="10"/>
  <c r="N715" i="10"/>
  <c r="N716" i="10"/>
  <c r="N717" i="10"/>
  <c r="N718" i="10"/>
  <c r="N719" i="10"/>
  <c r="N720" i="10"/>
  <c r="N721" i="10"/>
  <c r="N722" i="10"/>
  <c r="N723" i="10"/>
  <c r="N724" i="10"/>
  <c r="N725" i="10"/>
  <c r="N726" i="10"/>
  <c r="N727" i="10"/>
  <c r="N728" i="10"/>
  <c r="N729" i="10"/>
  <c r="N730" i="10"/>
  <c r="N731" i="10"/>
  <c r="N732" i="10"/>
  <c r="N733" i="10"/>
  <c r="N734" i="10"/>
  <c r="N735" i="10"/>
  <c r="N6" i="10"/>
  <c r="M6" i="10"/>
  <c r="L6" i="10"/>
  <c r="K7" i="10"/>
  <c r="K8" i="10"/>
  <c r="K9" i="10"/>
  <c r="K10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55" i="10"/>
  <c r="K56" i="10"/>
  <c r="K57" i="10"/>
  <c r="K58" i="10"/>
  <c r="K59" i="10"/>
  <c r="K60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K99" i="10"/>
  <c r="K100" i="10"/>
  <c r="K101" i="10"/>
  <c r="K102" i="10"/>
  <c r="K103" i="10"/>
  <c r="K104" i="10"/>
  <c r="K105" i="10"/>
  <c r="K106" i="10"/>
  <c r="K107" i="10"/>
  <c r="K108" i="10"/>
  <c r="K109" i="10"/>
  <c r="K110" i="10"/>
  <c r="K111" i="10"/>
  <c r="K112" i="10"/>
  <c r="K113" i="10"/>
  <c r="K114" i="10"/>
  <c r="K115" i="10"/>
  <c r="K116" i="10"/>
  <c r="K117" i="10"/>
  <c r="K118" i="10"/>
  <c r="K119" i="10"/>
  <c r="K120" i="10"/>
  <c r="K121" i="10"/>
  <c r="K122" i="10"/>
  <c r="K123" i="10"/>
  <c r="K124" i="10"/>
  <c r="K125" i="10"/>
  <c r="K126" i="10"/>
  <c r="K127" i="10"/>
  <c r="K128" i="10"/>
  <c r="K129" i="10"/>
  <c r="K130" i="10"/>
  <c r="K131" i="10"/>
  <c r="K132" i="10"/>
  <c r="K133" i="10"/>
  <c r="K134" i="10"/>
  <c r="K135" i="10"/>
  <c r="K136" i="10"/>
  <c r="K137" i="10"/>
  <c r="K138" i="10"/>
  <c r="K139" i="10"/>
  <c r="K140" i="10"/>
  <c r="K141" i="10"/>
  <c r="K142" i="10"/>
  <c r="K143" i="10"/>
  <c r="K144" i="10"/>
  <c r="K145" i="10"/>
  <c r="K146" i="10"/>
  <c r="K147" i="10"/>
  <c r="K148" i="10"/>
  <c r="K149" i="10"/>
  <c r="K150" i="10"/>
  <c r="K151" i="10"/>
  <c r="K152" i="10"/>
  <c r="K153" i="10"/>
  <c r="K154" i="10"/>
  <c r="K155" i="10"/>
  <c r="K156" i="10"/>
  <c r="K157" i="10"/>
  <c r="K158" i="10"/>
  <c r="K159" i="10"/>
  <c r="K160" i="10"/>
  <c r="K161" i="10"/>
  <c r="K162" i="10"/>
  <c r="K163" i="10"/>
  <c r="K164" i="10"/>
  <c r="K165" i="10"/>
  <c r="K166" i="10"/>
  <c r="K167" i="10"/>
  <c r="K168" i="10"/>
  <c r="K169" i="10"/>
  <c r="K170" i="10"/>
  <c r="K171" i="10"/>
  <c r="K172" i="10"/>
  <c r="K173" i="10"/>
  <c r="K174" i="10"/>
  <c r="K175" i="10"/>
  <c r="K176" i="10"/>
  <c r="K177" i="10"/>
  <c r="K178" i="10"/>
  <c r="K179" i="10"/>
  <c r="K180" i="10"/>
  <c r="K181" i="10"/>
  <c r="K182" i="10"/>
  <c r="K183" i="10"/>
  <c r="K184" i="10"/>
  <c r="K185" i="10"/>
  <c r="K186" i="10"/>
  <c r="K187" i="10"/>
  <c r="K188" i="10"/>
  <c r="K189" i="10"/>
  <c r="K190" i="10"/>
  <c r="K191" i="10"/>
  <c r="K192" i="10"/>
  <c r="K193" i="10"/>
  <c r="K194" i="10"/>
  <c r="K195" i="10"/>
  <c r="K196" i="10"/>
  <c r="K197" i="10"/>
  <c r="K198" i="10"/>
  <c r="K199" i="10"/>
  <c r="K200" i="10"/>
  <c r="K201" i="10"/>
  <c r="K202" i="10"/>
  <c r="K203" i="10"/>
  <c r="K204" i="10"/>
  <c r="K205" i="10"/>
  <c r="K206" i="10"/>
  <c r="K207" i="10"/>
  <c r="K208" i="10"/>
  <c r="K209" i="10"/>
  <c r="K210" i="10"/>
  <c r="K211" i="10"/>
  <c r="K212" i="10"/>
  <c r="K213" i="10"/>
  <c r="K214" i="10"/>
  <c r="K215" i="10"/>
  <c r="K216" i="10"/>
  <c r="K217" i="10"/>
  <c r="K218" i="10"/>
  <c r="K219" i="10"/>
  <c r="K220" i="10"/>
  <c r="K221" i="10"/>
  <c r="K222" i="10"/>
  <c r="K223" i="10"/>
  <c r="K224" i="10"/>
  <c r="K225" i="10"/>
  <c r="K226" i="10"/>
  <c r="K227" i="10"/>
  <c r="K228" i="10"/>
  <c r="K229" i="10"/>
  <c r="K230" i="10"/>
  <c r="K231" i="10"/>
  <c r="K232" i="10"/>
  <c r="K233" i="10"/>
  <c r="K234" i="10"/>
  <c r="K235" i="10"/>
  <c r="K236" i="10"/>
  <c r="K237" i="10"/>
  <c r="K238" i="10"/>
  <c r="K239" i="10"/>
  <c r="K240" i="10"/>
  <c r="K241" i="10"/>
  <c r="K242" i="10"/>
  <c r="K243" i="10"/>
  <c r="K244" i="10"/>
  <c r="K245" i="10"/>
  <c r="K246" i="10"/>
  <c r="K247" i="10"/>
  <c r="K248" i="10"/>
  <c r="K249" i="10"/>
  <c r="K250" i="10"/>
  <c r="K251" i="10"/>
  <c r="K252" i="10"/>
  <c r="K253" i="10"/>
  <c r="K254" i="10"/>
  <c r="K255" i="10"/>
  <c r="K256" i="10"/>
  <c r="K257" i="10"/>
  <c r="K258" i="10"/>
  <c r="K259" i="10"/>
  <c r="K260" i="10"/>
  <c r="K261" i="10"/>
  <c r="K262" i="10"/>
  <c r="K263" i="10"/>
  <c r="K264" i="10"/>
  <c r="K265" i="10"/>
  <c r="K266" i="10"/>
  <c r="K267" i="10"/>
  <c r="K268" i="10"/>
  <c r="K269" i="10"/>
  <c r="K270" i="10"/>
  <c r="K271" i="10"/>
  <c r="K272" i="10"/>
  <c r="K273" i="10"/>
  <c r="K274" i="10"/>
  <c r="K275" i="10"/>
  <c r="K276" i="10"/>
  <c r="K277" i="10"/>
  <c r="K278" i="10"/>
  <c r="K279" i="10"/>
  <c r="K280" i="10"/>
  <c r="K281" i="10"/>
  <c r="K282" i="10"/>
  <c r="K283" i="10"/>
  <c r="K284" i="10"/>
  <c r="K285" i="10"/>
  <c r="K286" i="10"/>
  <c r="K287" i="10"/>
  <c r="K288" i="10"/>
  <c r="K289" i="10"/>
  <c r="K290" i="10"/>
  <c r="K291" i="10"/>
  <c r="K292" i="10"/>
  <c r="K293" i="10"/>
  <c r="K294" i="10"/>
  <c r="K295" i="10"/>
  <c r="K296" i="10"/>
  <c r="K297" i="10"/>
  <c r="K298" i="10"/>
  <c r="K299" i="10"/>
  <c r="K300" i="10"/>
  <c r="K301" i="10"/>
  <c r="K302" i="10"/>
  <c r="K303" i="10"/>
  <c r="K304" i="10"/>
  <c r="K305" i="10"/>
  <c r="K306" i="10"/>
  <c r="K307" i="10"/>
  <c r="K308" i="10"/>
  <c r="K309" i="10"/>
  <c r="K310" i="10"/>
  <c r="K311" i="10"/>
  <c r="K312" i="10"/>
  <c r="K313" i="10"/>
  <c r="K314" i="10"/>
  <c r="K315" i="10"/>
  <c r="K316" i="10"/>
  <c r="K317" i="10"/>
  <c r="K318" i="10"/>
  <c r="K319" i="10"/>
  <c r="K320" i="10"/>
  <c r="K321" i="10"/>
  <c r="K322" i="10"/>
  <c r="K323" i="10"/>
  <c r="K324" i="10"/>
  <c r="K325" i="10"/>
  <c r="K326" i="10"/>
  <c r="K327" i="10"/>
  <c r="K328" i="10"/>
  <c r="K329" i="10"/>
  <c r="K330" i="10"/>
  <c r="K331" i="10"/>
  <c r="K332" i="10"/>
  <c r="K333" i="10"/>
  <c r="K334" i="10"/>
  <c r="K335" i="10"/>
  <c r="K336" i="10"/>
  <c r="K337" i="10"/>
  <c r="K338" i="10"/>
  <c r="K339" i="10"/>
  <c r="K340" i="10"/>
  <c r="K341" i="10"/>
  <c r="K342" i="10"/>
  <c r="K343" i="10"/>
  <c r="K344" i="10"/>
  <c r="K345" i="10"/>
  <c r="K346" i="10"/>
  <c r="K347" i="10"/>
  <c r="K348" i="10"/>
  <c r="K349" i="10"/>
  <c r="K350" i="10"/>
  <c r="K351" i="10"/>
  <c r="K352" i="10"/>
  <c r="K353" i="10"/>
  <c r="K354" i="10"/>
  <c r="K355" i="10"/>
  <c r="K356" i="10"/>
  <c r="K357" i="10"/>
  <c r="K358" i="10"/>
  <c r="K359" i="10"/>
  <c r="K360" i="10"/>
  <c r="K361" i="10"/>
  <c r="K362" i="10"/>
  <c r="K363" i="10"/>
  <c r="K364" i="10"/>
  <c r="K365" i="10"/>
  <c r="K366" i="10"/>
  <c r="K367" i="10"/>
  <c r="K368" i="10"/>
  <c r="K369" i="10"/>
  <c r="K370" i="10"/>
  <c r="K371" i="10"/>
  <c r="K372" i="10"/>
  <c r="K373" i="10"/>
  <c r="K374" i="10"/>
  <c r="K375" i="10"/>
  <c r="K376" i="10"/>
  <c r="K377" i="10"/>
  <c r="K378" i="10"/>
  <c r="K379" i="10"/>
  <c r="K380" i="10"/>
  <c r="K381" i="10"/>
  <c r="K382" i="10"/>
  <c r="K383" i="10"/>
  <c r="K384" i="10"/>
  <c r="K385" i="10"/>
  <c r="K386" i="10"/>
  <c r="K387" i="10"/>
  <c r="K388" i="10"/>
  <c r="K389" i="10"/>
  <c r="K390" i="10"/>
  <c r="K391" i="10"/>
  <c r="K392" i="10"/>
  <c r="K393" i="10"/>
  <c r="K394" i="10"/>
  <c r="K395" i="10"/>
  <c r="K396" i="10"/>
  <c r="K397" i="10"/>
  <c r="K398" i="10"/>
  <c r="K399" i="10"/>
  <c r="K400" i="10"/>
  <c r="K401" i="10"/>
  <c r="K402" i="10"/>
  <c r="K403" i="10"/>
  <c r="K404" i="10"/>
  <c r="K405" i="10"/>
  <c r="K406" i="10"/>
  <c r="K407" i="10"/>
  <c r="K408" i="10"/>
  <c r="K409" i="10"/>
  <c r="K410" i="10"/>
  <c r="K411" i="10"/>
  <c r="K412" i="10"/>
  <c r="K413" i="10"/>
  <c r="K414" i="10"/>
  <c r="K415" i="10"/>
  <c r="K416" i="10"/>
  <c r="K417" i="10"/>
  <c r="K418" i="10"/>
  <c r="K419" i="10"/>
  <c r="K420" i="10"/>
  <c r="K421" i="10"/>
  <c r="K422" i="10"/>
  <c r="K423" i="10"/>
  <c r="K424" i="10"/>
  <c r="K425" i="10"/>
  <c r="K426" i="10"/>
  <c r="K427" i="10"/>
  <c r="K428" i="10"/>
  <c r="K429" i="10"/>
  <c r="K430" i="10"/>
  <c r="K431" i="10"/>
  <c r="K432" i="10"/>
  <c r="K433" i="10"/>
  <c r="K434" i="10"/>
  <c r="K435" i="10"/>
  <c r="K436" i="10"/>
  <c r="K437" i="10"/>
  <c r="K438" i="10"/>
  <c r="K439" i="10"/>
  <c r="K440" i="10"/>
  <c r="K441" i="10"/>
  <c r="K442" i="10"/>
  <c r="K443" i="10"/>
  <c r="K444" i="10"/>
  <c r="K445" i="10"/>
  <c r="K446" i="10"/>
  <c r="K447" i="10"/>
  <c r="K448" i="10"/>
  <c r="K449" i="10"/>
  <c r="K450" i="10"/>
  <c r="K451" i="10"/>
  <c r="K452" i="10"/>
  <c r="K453" i="10"/>
  <c r="K454" i="10"/>
  <c r="K455" i="10"/>
  <c r="K456" i="10"/>
  <c r="K457" i="10"/>
  <c r="K458" i="10"/>
  <c r="K459" i="10"/>
  <c r="K460" i="10"/>
  <c r="K461" i="10"/>
  <c r="K462" i="10"/>
  <c r="K463" i="10"/>
  <c r="K464" i="10"/>
  <c r="K465" i="10"/>
  <c r="K466" i="10"/>
  <c r="K467" i="10"/>
  <c r="K468" i="10"/>
  <c r="K469" i="10"/>
  <c r="K470" i="10"/>
  <c r="K471" i="10"/>
  <c r="K472" i="10"/>
  <c r="K473" i="10"/>
  <c r="K474" i="10"/>
  <c r="K475" i="10"/>
  <c r="K476" i="10"/>
  <c r="K477" i="10"/>
  <c r="K478" i="10"/>
  <c r="K479" i="10"/>
  <c r="K480" i="10"/>
  <c r="K481" i="10"/>
  <c r="K482" i="10"/>
  <c r="K483" i="10"/>
  <c r="K484" i="10"/>
  <c r="K485" i="10"/>
  <c r="K486" i="10"/>
  <c r="K487" i="10"/>
  <c r="K488" i="10"/>
  <c r="K489" i="10"/>
  <c r="K490" i="10"/>
  <c r="K491" i="10"/>
  <c r="K492" i="10"/>
  <c r="K493" i="10"/>
  <c r="K494" i="10"/>
  <c r="K495" i="10"/>
  <c r="K496" i="10"/>
  <c r="K497" i="10"/>
  <c r="K498" i="10"/>
  <c r="K499" i="10"/>
  <c r="K500" i="10"/>
  <c r="K501" i="10"/>
  <c r="K502" i="10"/>
  <c r="K503" i="10"/>
  <c r="K504" i="10"/>
  <c r="K505" i="10"/>
  <c r="K506" i="10"/>
  <c r="K507" i="10"/>
  <c r="K508" i="10"/>
  <c r="K509" i="10"/>
  <c r="K510" i="10"/>
  <c r="K511" i="10"/>
  <c r="K512" i="10"/>
  <c r="K513" i="10"/>
  <c r="K514" i="10"/>
  <c r="K515" i="10"/>
  <c r="K516" i="10"/>
  <c r="K517" i="10"/>
  <c r="K518" i="10"/>
  <c r="K519" i="10"/>
  <c r="K520" i="10"/>
  <c r="K521" i="10"/>
  <c r="K522" i="10"/>
  <c r="K523" i="10"/>
  <c r="K524" i="10"/>
  <c r="K525" i="10"/>
  <c r="K526" i="10"/>
  <c r="K527" i="10"/>
  <c r="K528" i="10"/>
  <c r="K529" i="10"/>
  <c r="K530" i="10"/>
  <c r="K531" i="10"/>
  <c r="K532" i="10"/>
  <c r="K533" i="10"/>
  <c r="K534" i="10"/>
  <c r="K535" i="10"/>
  <c r="K536" i="10"/>
  <c r="K537" i="10"/>
  <c r="K538" i="10"/>
  <c r="K539" i="10"/>
  <c r="K540" i="10"/>
  <c r="K541" i="10"/>
  <c r="K542" i="10"/>
  <c r="K543" i="10"/>
  <c r="K544" i="10"/>
  <c r="K545" i="10"/>
  <c r="K546" i="10"/>
  <c r="K547" i="10"/>
  <c r="K548" i="10"/>
  <c r="K549" i="10"/>
  <c r="K550" i="10"/>
  <c r="K551" i="10"/>
  <c r="K552" i="10"/>
  <c r="K553" i="10"/>
  <c r="K554" i="10"/>
  <c r="K555" i="10"/>
  <c r="K556" i="10"/>
  <c r="K557" i="10"/>
  <c r="K558" i="10"/>
  <c r="K559" i="10"/>
  <c r="K560" i="10"/>
  <c r="K561" i="10"/>
  <c r="K562" i="10"/>
  <c r="K563" i="10"/>
  <c r="K564" i="10"/>
  <c r="K565" i="10"/>
  <c r="K566" i="10"/>
  <c r="K567" i="10"/>
  <c r="K568" i="10"/>
  <c r="K569" i="10"/>
  <c r="K570" i="10"/>
  <c r="K571" i="10"/>
  <c r="K572" i="10"/>
  <c r="K573" i="10"/>
  <c r="K574" i="10"/>
  <c r="K575" i="10"/>
  <c r="K576" i="10"/>
  <c r="K577" i="10"/>
  <c r="K578" i="10"/>
  <c r="K579" i="10"/>
  <c r="K580" i="10"/>
  <c r="K581" i="10"/>
  <c r="K582" i="10"/>
  <c r="K583" i="10"/>
  <c r="K584" i="10"/>
  <c r="K585" i="10"/>
  <c r="K586" i="10"/>
  <c r="K587" i="10"/>
  <c r="K588" i="10"/>
  <c r="K589" i="10"/>
  <c r="K590" i="10"/>
  <c r="K591" i="10"/>
  <c r="K592" i="10"/>
  <c r="K593" i="10"/>
  <c r="K594" i="10"/>
  <c r="K595" i="10"/>
  <c r="K596" i="10"/>
  <c r="K597" i="10"/>
  <c r="K598" i="10"/>
  <c r="K599" i="10"/>
  <c r="K600" i="10"/>
  <c r="K601" i="10"/>
  <c r="K602" i="10"/>
  <c r="K603" i="10"/>
  <c r="K604" i="10"/>
  <c r="K605" i="10"/>
  <c r="K606" i="10"/>
  <c r="K607" i="10"/>
  <c r="K608" i="10"/>
  <c r="K609" i="10"/>
  <c r="K610" i="10"/>
  <c r="K611" i="10"/>
  <c r="K612" i="10"/>
  <c r="K613" i="10"/>
  <c r="K614" i="10"/>
  <c r="K615" i="10"/>
  <c r="K616" i="10"/>
  <c r="K617" i="10"/>
  <c r="K618" i="10"/>
  <c r="K619" i="10"/>
  <c r="K620" i="10"/>
  <c r="K621" i="10"/>
  <c r="K622" i="10"/>
  <c r="K623" i="10"/>
  <c r="K624" i="10"/>
  <c r="K625" i="10"/>
  <c r="K626" i="10"/>
  <c r="K627" i="10"/>
  <c r="K628" i="10"/>
  <c r="K629" i="10"/>
  <c r="K630" i="10"/>
  <c r="K631" i="10"/>
  <c r="K632" i="10"/>
  <c r="K633" i="10"/>
  <c r="K634" i="10"/>
  <c r="K635" i="10"/>
  <c r="K636" i="10"/>
  <c r="K637" i="10"/>
  <c r="K638" i="10"/>
  <c r="K639" i="10"/>
  <c r="K640" i="10"/>
  <c r="K641" i="10"/>
  <c r="K642" i="10"/>
  <c r="K643" i="10"/>
  <c r="K644" i="10"/>
  <c r="K645" i="10"/>
  <c r="K646" i="10"/>
  <c r="K647" i="10"/>
  <c r="K648" i="10"/>
  <c r="K649" i="10"/>
  <c r="K650" i="10"/>
  <c r="K651" i="10"/>
  <c r="K652" i="10"/>
  <c r="K653" i="10"/>
  <c r="K654" i="10"/>
  <c r="K655" i="10"/>
  <c r="K656" i="10"/>
  <c r="K657" i="10"/>
  <c r="K658" i="10"/>
  <c r="K659" i="10"/>
  <c r="K660" i="10"/>
  <c r="K661" i="10"/>
  <c r="K662" i="10"/>
  <c r="K663" i="10"/>
  <c r="K664" i="10"/>
  <c r="K665" i="10"/>
  <c r="K666" i="10"/>
  <c r="K667" i="10"/>
  <c r="K668" i="10"/>
  <c r="K669" i="10"/>
  <c r="K670" i="10"/>
  <c r="K671" i="10"/>
  <c r="K672" i="10"/>
  <c r="K673" i="10"/>
  <c r="K674" i="10"/>
  <c r="K675" i="10"/>
  <c r="K676" i="10"/>
  <c r="K677" i="10"/>
  <c r="K678" i="10"/>
  <c r="K679" i="10"/>
  <c r="K680" i="10"/>
  <c r="K681" i="10"/>
  <c r="K682" i="10"/>
  <c r="K683" i="10"/>
  <c r="K684" i="10"/>
  <c r="K685" i="10"/>
  <c r="K686" i="10"/>
  <c r="K687" i="10"/>
  <c r="K688" i="10"/>
  <c r="K689" i="10"/>
  <c r="K690" i="10"/>
  <c r="K691" i="10"/>
  <c r="K692" i="10"/>
  <c r="K693" i="10"/>
  <c r="K694" i="10"/>
  <c r="K695" i="10"/>
  <c r="K696" i="10"/>
  <c r="K697" i="10"/>
  <c r="K698" i="10"/>
  <c r="K699" i="10"/>
  <c r="K700" i="10"/>
  <c r="K701" i="10"/>
  <c r="K702" i="10"/>
  <c r="K703" i="10"/>
  <c r="K704" i="10"/>
  <c r="K705" i="10"/>
  <c r="K706" i="10"/>
  <c r="K707" i="10"/>
  <c r="K708" i="10"/>
  <c r="K709" i="10"/>
  <c r="K710" i="10"/>
  <c r="K711" i="10"/>
  <c r="K712" i="10"/>
  <c r="K713" i="10"/>
  <c r="K714" i="10"/>
  <c r="K715" i="10"/>
  <c r="K716" i="10"/>
  <c r="K717" i="10"/>
  <c r="K718" i="10"/>
  <c r="K719" i="10"/>
  <c r="K720" i="10"/>
  <c r="K721" i="10"/>
  <c r="K722" i="10"/>
  <c r="K723" i="10"/>
  <c r="K724" i="10"/>
  <c r="K725" i="10"/>
  <c r="K726" i="10"/>
  <c r="K727" i="10"/>
  <c r="K728" i="10"/>
  <c r="K729" i="10"/>
  <c r="K730" i="10"/>
  <c r="K731" i="10"/>
  <c r="K732" i="10"/>
  <c r="K733" i="10"/>
  <c r="K734" i="10"/>
  <c r="K735" i="10"/>
  <c r="K6" i="10"/>
  <c r="AL7" i="10"/>
  <c r="AM7" i="10"/>
  <c r="AL8" i="10"/>
  <c r="AM8" i="10"/>
  <c r="AL9" i="10"/>
  <c r="AM9" i="10"/>
  <c r="AL10" i="10"/>
  <c r="AM10" i="10"/>
  <c r="AL11" i="10"/>
  <c r="AM11" i="10"/>
  <c r="AL12" i="10"/>
  <c r="AM12" i="10"/>
  <c r="AL13" i="10"/>
  <c r="AM13" i="10"/>
  <c r="AL14" i="10"/>
  <c r="AM14" i="10"/>
  <c r="AL15" i="10"/>
  <c r="AM15" i="10"/>
  <c r="AL16" i="10"/>
  <c r="AM16" i="10"/>
  <c r="AL17" i="10"/>
  <c r="AM17" i="10"/>
  <c r="AL18" i="10"/>
  <c r="AM18" i="10"/>
  <c r="AL19" i="10"/>
  <c r="AM19" i="10"/>
  <c r="AL20" i="10"/>
  <c r="AM20" i="10"/>
  <c r="AL21" i="10"/>
  <c r="AM21" i="10"/>
  <c r="AL22" i="10"/>
  <c r="AM22" i="10"/>
  <c r="AL23" i="10"/>
  <c r="AM23" i="10"/>
  <c r="AL24" i="10"/>
  <c r="AM24" i="10"/>
  <c r="AL25" i="10"/>
  <c r="AM25" i="10"/>
  <c r="AL26" i="10"/>
  <c r="AM26" i="10"/>
  <c r="AL27" i="10"/>
  <c r="AM27" i="10"/>
  <c r="AL28" i="10"/>
  <c r="AM28" i="10"/>
  <c r="AL29" i="10"/>
  <c r="AM29" i="10"/>
  <c r="AL30" i="10"/>
  <c r="AM30" i="10"/>
  <c r="AL31" i="10"/>
  <c r="AM31" i="10"/>
  <c r="AL32" i="10"/>
  <c r="AM32" i="10"/>
  <c r="AL33" i="10"/>
  <c r="AM33" i="10"/>
  <c r="AL34" i="10"/>
  <c r="AM34" i="10"/>
  <c r="AL35" i="10"/>
  <c r="AM35" i="10"/>
  <c r="AL36" i="10"/>
  <c r="AM36" i="10"/>
  <c r="AL37" i="10"/>
  <c r="AM37" i="10"/>
  <c r="AL38" i="10"/>
  <c r="AM38" i="10"/>
  <c r="AL39" i="10"/>
  <c r="AM39" i="10"/>
  <c r="AL40" i="10"/>
  <c r="AM40" i="10"/>
  <c r="AL41" i="10"/>
  <c r="AM41" i="10"/>
  <c r="AL42" i="10"/>
  <c r="AM42" i="10"/>
  <c r="AL43" i="10"/>
  <c r="AM43" i="10"/>
  <c r="AL44" i="10"/>
  <c r="AM44" i="10"/>
  <c r="AL45" i="10"/>
  <c r="AM45" i="10"/>
  <c r="AL46" i="10"/>
  <c r="AM46" i="10"/>
  <c r="AL47" i="10"/>
  <c r="AM47" i="10"/>
  <c r="AL48" i="10"/>
  <c r="AM48" i="10"/>
  <c r="AL49" i="10"/>
  <c r="AM49" i="10"/>
  <c r="AL50" i="10"/>
  <c r="AM50" i="10"/>
  <c r="AL51" i="10"/>
  <c r="AM51" i="10"/>
  <c r="AL52" i="10"/>
  <c r="AM52" i="10"/>
  <c r="AL53" i="10"/>
  <c r="AM53" i="10"/>
  <c r="AL54" i="10"/>
  <c r="AM54" i="10"/>
  <c r="AL55" i="10"/>
  <c r="AM55" i="10"/>
  <c r="AL56" i="10"/>
  <c r="AM56" i="10"/>
  <c r="AL57" i="10"/>
  <c r="AM57" i="10"/>
  <c r="AL58" i="10"/>
  <c r="AM58" i="10"/>
  <c r="AL59" i="10"/>
  <c r="AM59" i="10"/>
  <c r="AL60" i="10"/>
  <c r="AM60" i="10"/>
  <c r="AL61" i="10"/>
  <c r="AM61" i="10"/>
  <c r="AL62" i="10"/>
  <c r="AM62" i="10"/>
  <c r="AL63" i="10"/>
  <c r="AM63" i="10"/>
  <c r="AL64" i="10"/>
  <c r="AM64" i="10"/>
  <c r="AL65" i="10"/>
  <c r="AM65" i="10"/>
  <c r="AL66" i="10"/>
  <c r="AM66" i="10"/>
  <c r="AL67" i="10"/>
  <c r="AM67" i="10"/>
  <c r="AL68" i="10"/>
  <c r="AM68" i="10"/>
  <c r="AL69" i="10"/>
  <c r="AM69" i="10"/>
  <c r="AL70" i="10"/>
  <c r="AM70" i="10"/>
  <c r="AL71" i="10"/>
  <c r="AM71" i="10"/>
  <c r="AL72" i="10"/>
  <c r="AM72" i="10"/>
  <c r="AL73" i="10"/>
  <c r="AM73" i="10"/>
  <c r="AL74" i="10"/>
  <c r="AM74" i="10"/>
  <c r="AL75" i="10"/>
  <c r="AM75" i="10"/>
  <c r="AL76" i="10"/>
  <c r="AM76" i="10"/>
  <c r="AL77" i="10"/>
  <c r="AM77" i="10"/>
  <c r="AL78" i="10"/>
  <c r="AM78" i="10"/>
  <c r="AL79" i="10"/>
  <c r="AM79" i="10"/>
  <c r="AL80" i="10"/>
  <c r="AM80" i="10"/>
  <c r="AL81" i="10"/>
  <c r="AM81" i="10"/>
  <c r="AL82" i="10"/>
  <c r="AM82" i="10"/>
  <c r="AL83" i="10"/>
  <c r="AM83" i="10"/>
  <c r="AL84" i="10"/>
  <c r="AM84" i="10"/>
  <c r="AL85" i="10"/>
  <c r="AM85" i="10"/>
  <c r="AL86" i="10"/>
  <c r="AM86" i="10"/>
  <c r="AL87" i="10"/>
  <c r="AM87" i="10"/>
  <c r="AL88" i="10"/>
  <c r="AM88" i="10"/>
  <c r="AL89" i="10"/>
  <c r="AM89" i="10"/>
  <c r="AL90" i="10"/>
  <c r="AM90" i="10"/>
  <c r="AL91" i="10"/>
  <c r="AM91" i="10"/>
  <c r="AL92" i="10"/>
  <c r="AM92" i="10"/>
  <c r="AL93" i="10"/>
  <c r="AM93" i="10"/>
  <c r="AL94" i="10"/>
  <c r="AM94" i="10"/>
  <c r="AL95" i="10"/>
  <c r="AM95" i="10"/>
  <c r="AL96" i="10"/>
  <c r="AM96" i="10"/>
  <c r="AL97" i="10"/>
  <c r="AM97" i="10"/>
  <c r="AL98" i="10"/>
  <c r="AM98" i="10"/>
  <c r="AL99" i="10"/>
  <c r="AM99" i="10"/>
  <c r="AL100" i="10"/>
  <c r="AM100" i="10"/>
  <c r="AL101" i="10"/>
  <c r="AM101" i="10"/>
  <c r="AL102" i="10"/>
  <c r="AM102" i="10"/>
  <c r="AL103" i="10"/>
  <c r="AM103" i="10"/>
  <c r="AL104" i="10"/>
  <c r="AM104" i="10"/>
  <c r="AL105" i="10"/>
  <c r="AM105" i="10"/>
  <c r="AL106" i="10"/>
  <c r="AM106" i="10"/>
  <c r="AL107" i="10"/>
  <c r="AM107" i="10"/>
  <c r="AL108" i="10"/>
  <c r="AM108" i="10"/>
  <c r="AL109" i="10"/>
  <c r="AM109" i="10"/>
  <c r="AL110" i="10"/>
  <c r="AM110" i="10"/>
  <c r="AL111" i="10"/>
  <c r="AM111" i="10"/>
  <c r="AL112" i="10"/>
  <c r="AM112" i="10"/>
  <c r="AL113" i="10"/>
  <c r="AM113" i="10"/>
  <c r="AL114" i="10"/>
  <c r="AM114" i="10"/>
  <c r="AL115" i="10"/>
  <c r="AM115" i="10"/>
  <c r="AL116" i="10"/>
  <c r="AM116" i="10"/>
  <c r="AL117" i="10"/>
  <c r="AM117" i="10"/>
  <c r="AL118" i="10"/>
  <c r="AM118" i="10"/>
  <c r="AL119" i="10"/>
  <c r="AM119" i="10"/>
  <c r="AL120" i="10"/>
  <c r="AM120" i="10"/>
  <c r="AL121" i="10"/>
  <c r="AM121" i="10"/>
  <c r="AL122" i="10"/>
  <c r="AM122" i="10"/>
  <c r="AL123" i="10"/>
  <c r="AM123" i="10"/>
  <c r="AL124" i="10"/>
  <c r="AM124" i="10"/>
  <c r="AL125" i="10"/>
  <c r="AM125" i="10"/>
  <c r="AL126" i="10"/>
  <c r="AM126" i="10"/>
  <c r="AL127" i="10"/>
  <c r="AM127" i="10"/>
  <c r="AL128" i="10"/>
  <c r="AM128" i="10"/>
  <c r="AL129" i="10"/>
  <c r="AM129" i="10"/>
  <c r="AL130" i="10"/>
  <c r="AM130" i="10"/>
  <c r="AL131" i="10"/>
  <c r="AM131" i="10"/>
  <c r="AL132" i="10"/>
  <c r="AM132" i="10"/>
  <c r="AL133" i="10"/>
  <c r="AM133" i="10"/>
  <c r="AL134" i="10"/>
  <c r="AM134" i="10"/>
  <c r="AL135" i="10"/>
  <c r="AM135" i="10"/>
  <c r="AL136" i="10"/>
  <c r="AM136" i="10"/>
  <c r="AL137" i="10"/>
  <c r="AM137" i="10"/>
  <c r="AL138" i="10"/>
  <c r="AM138" i="10"/>
  <c r="AL139" i="10"/>
  <c r="AM139" i="10"/>
  <c r="AL140" i="10"/>
  <c r="AM140" i="10"/>
  <c r="AL141" i="10"/>
  <c r="AM141" i="10"/>
  <c r="AL142" i="10"/>
  <c r="AM142" i="10"/>
  <c r="AL143" i="10"/>
  <c r="AM143" i="10"/>
  <c r="AL144" i="10"/>
  <c r="AM144" i="10"/>
  <c r="AL145" i="10"/>
  <c r="AM145" i="10"/>
  <c r="AL146" i="10"/>
  <c r="AM146" i="10"/>
  <c r="AL147" i="10"/>
  <c r="AM147" i="10"/>
  <c r="AL148" i="10"/>
  <c r="AM148" i="10"/>
  <c r="AL149" i="10"/>
  <c r="AM149" i="10"/>
  <c r="AL150" i="10"/>
  <c r="AM150" i="10"/>
  <c r="AL151" i="10"/>
  <c r="AM151" i="10"/>
  <c r="AL152" i="10"/>
  <c r="AM152" i="10"/>
  <c r="AL153" i="10"/>
  <c r="AM153" i="10"/>
  <c r="AL154" i="10"/>
  <c r="AM154" i="10"/>
  <c r="AL155" i="10"/>
  <c r="AM155" i="10"/>
  <c r="AL156" i="10"/>
  <c r="AM156" i="10"/>
  <c r="AL157" i="10"/>
  <c r="AM157" i="10"/>
  <c r="AL158" i="10"/>
  <c r="AM158" i="10"/>
  <c r="AL159" i="10"/>
  <c r="AM159" i="10"/>
  <c r="AL160" i="10"/>
  <c r="AM160" i="10"/>
  <c r="AL161" i="10"/>
  <c r="AM161" i="10"/>
  <c r="AL162" i="10"/>
  <c r="AM162" i="10"/>
  <c r="AL163" i="10"/>
  <c r="AM163" i="10"/>
  <c r="AL164" i="10"/>
  <c r="AM164" i="10"/>
  <c r="AL165" i="10"/>
  <c r="AM165" i="10"/>
  <c r="AL166" i="10"/>
  <c r="AM166" i="10"/>
  <c r="AL167" i="10"/>
  <c r="AM167" i="10"/>
  <c r="AL168" i="10"/>
  <c r="AM168" i="10"/>
  <c r="AL169" i="10"/>
  <c r="AM169" i="10"/>
  <c r="AL170" i="10"/>
  <c r="AM170" i="10"/>
  <c r="AL171" i="10"/>
  <c r="AM171" i="10"/>
  <c r="AL172" i="10"/>
  <c r="AM172" i="10"/>
  <c r="AL173" i="10"/>
  <c r="AM173" i="10"/>
  <c r="AL174" i="10"/>
  <c r="AM174" i="10"/>
  <c r="AL175" i="10"/>
  <c r="AM175" i="10"/>
  <c r="AL176" i="10"/>
  <c r="AM176" i="10"/>
  <c r="AL177" i="10"/>
  <c r="AM177" i="10"/>
  <c r="AL178" i="10"/>
  <c r="AM178" i="10"/>
  <c r="AL179" i="10"/>
  <c r="AM179" i="10"/>
  <c r="AL180" i="10"/>
  <c r="AM180" i="10"/>
  <c r="AL181" i="10"/>
  <c r="AM181" i="10"/>
  <c r="AL182" i="10"/>
  <c r="AM182" i="10"/>
  <c r="AL183" i="10"/>
  <c r="AM183" i="10"/>
  <c r="AL184" i="10"/>
  <c r="AM184" i="10"/>
  <c r="AL185" i="10"/>
  <c r="AM185" i="10"/>
  <c r="AL186" i="10"/>
  <c r="AM186" i="10"/>
  <c r="AL187" i="10"/>
  <c r="AM187" i="10"/>
  <c r="AL188" i="10"/>
  <c r="AM188" i="10"/>
  <c r="AL189" i="10"/>
  <c r="AM189" i="10"/>
  <c r="AL190" i="10"/>
  <c r="AM190" i="10"/>
  <c r="AL191" i="10"/>
  <c r="AM191" i="10"/>
  <c r="AL192" i="10"/>
  <c r="AM192" i="10"/>
  <c r="AL193" i="10"/>
  <c r="AM193" i="10"/>
  <c r="AL194" i="10"/>
  <c r="AM194" i="10"/>
  <c r="AL195" i="10"/>
  <c r="AM195" i="10"/>
  <c r="AL196" i="10"/>
  <c r="AM196" i="10"/>
  <c r="AL197" i="10"/>
  <c r="AM197" i="10"/>
  <c r="AL198" i="10"/>
  <c r="AM198" i="10"/>
  <c r="AL199" i="10"/>
  <c r="AM199" i="10"/>
  <c r="AL200" i="10"/>
  <c r="AM200" i="10"/>
  <c r="AL201" i="10"/>
  <c r="AM201" i="10"/>
  <c r="AL202" i="10"/>
  <c r="AM202" i="10"/>
  <c r="AL203" i="10"/>
  <c r="AM203" i="10"/>
  <c r="AL204" i="10"/>
  <c r="AM204" i="10"/>
  <c r="AL205" i="10"/>
  <c r="AM205" i="10"/>
  <c r="AL206" i="10"/>
  <c r="AM206" i="10"/>
  <c r="AL207" i="10"/>
  <c r="AM207" i="10"/>
  <c r="AL208" i="10"/>
  <c r="AM208" i="10"/>
  <c r="AL209" i="10"/>
  <c r="AM209" i="10"/>
  <c r="AL210" i="10"/>
  <c r="AM210" i="10"/>
  <c r="AL211" i="10"/>
  <c r="AM211" i="10"/>
  <c r="AL212" i="10"/>
  <c r="AM212" i="10"/>
  <c r="AL213" i="10"/>
  <c r="AM213" i="10"/>
  <c r="AL214" i="10"/>
  <c r="AM214" i="10"/>
  <c r="AL215" i="10"/>
  <c r="AM215" i="10"/>
  <c r="AL216" i="10"/>
  <c r="AM216" i="10"/>
  <c r="AL217" i="10"/>
  <c r="AM217" i="10"/>
  <c r="AL218" i="10"/>
  <c r="AM218" i="10"/>
  <c r="AL219" i="10"/>
  <c r="AM219" i="10"/>
  <c r="AL220" i="10"/>
  <c r="AM220" i="10"/>
  <c r="AL221" i="10"/>
  <c r="AM221" i="10"/>
  <c r="AL222" i="10"/>
  <c r="AM222" i="10"/>
  <c r="AL223" i="10"/>
  <c r="AM223" i="10"/>
  <c r="AL224" i="10"/>
  <c r="AM224" i="10"/>
  <c r="AL225" i="10"/>
  <c r="AM225" i="10"/>
  <c r="AL226" i="10"/>
  <c r="AM226" i="10"/>
  <c r="AL227" i="10"/>
  <c r="AM227" i="10"/>
  <c r="AL228" i="10"/>
  <c r="AM228" i="10"/>
  <c r="AL229" i="10"/>
  <c r="AM229" i="10"/>
  <c r="AL230" i="10"/>
  <c r="AM230" i="10"/>
  <c r="AL231" i="10"/>
  <c r="AM231" i="10"/>
  <c r="AL232" i="10"/>
  <c r="AM232" i="10"/>
  <c r="AL233" i="10"/>
  <c r="AM233" i="10"/>
  <c r="AL234" i="10"/>
  <c r="AM234" i="10"/>
  <c r="AL235" i="10"/>
  <c r="AM235" i="10"/>
  <c r="AL236" i="10"/>
  <c r="AM236" i="10"/>
  <c r="AL237" i="10"/>
  <c r="AM237" i="10"/>
  <c r="AL238" i="10"/>
  <c r="AM238" i="10"/>
  <c r="AL239" i="10"/>
  <c r="AM239" i="10"/>
  <c r="AL240" i="10"/>
  <c r="AM240" i="10"/>
  <c r="AL241" i="10"/>
  <c r="AM241" i="10"/>
  <c r="AL242" i="10"/>
  <c r="AM242" i="10"/>
  <c r="AL243" i="10"/>
  <c r="AM243" i="10"/>
  <c r="AL244" i="10"/>
  <c r="AM244" i="10"/>
  <c r="AL245" i="10"/>
  <c r="AM245" i="10"/>
  <c r="AL246" i="10"/>
  <c r="AM246" i="10"/>
  <c r="AL247" i="10"/>
  <c r="AM247" i="10"/>
  <c r="AL248" i="10"/>
  <c r="AM248" i="10"/>
  <c r="AL249" i="10"/>
  <c r="AM249" i="10"/>
  <c r="AL250" i="10"/>
  <c r="AM250" i="10"/>
  <c r="AL251" i="10"/>
  <c r="AM251" i="10"/>
  <c r="AL252" i="10"/>
  <c r="AM252" i="10"/>
  <c r="AL253" i="10"/>
  <c r="AM253" i="10"/>
  <c r="AL254" i="10"/>
  <c r="AM254" i="10"/>
  <c r="AL255" i="10"/>
  <c r="AM255" i="10"/>
  <c r="AL256" i="10"/>
  <c r="AM256" i="10"/>
  <c r="AL257" i="10"/>
  <c r="AM257" i="10"/>
  <c r="AL258" i="10"/>
  <c r="AM258" i="10"/>
  <c r="AL259" i="10"/>
  <c r="AM259" i="10"/>
  <c r="AL260" i="10"/>
  <c r="AM260" i="10"/>
  <c r="AL261" i="10"/>
  <c r="AM261" i="10"/>
  <c r="AL262" i="10"/>
  <c r="AM262" i="10"/>
  <c r="AL263" i="10"/>
  <c r="AM263" i="10"/>
  <c r="AL264" i="10"/>
  <c r="AM264" i="10"/>
  <c r="AL265" i="10"/>
  <c r="AM265" i="10"/>
  <c r="AL266" i="10"/>
  <c r="AM266" i="10"/>
  <c r="AL267" i="10"/>
  <c r="AM267" i="10"/>
  <c r="AL268" i="10"/>
  <c r="AM268" i="10"/>
  <c r="AL269" i="10"/>
  <c r="AM269" i="10"/>
  <c r="AL270" i="10"/>
  <c r="AM270" i="10"/>
  <c r="AL271" i="10"/>
  <c r="AM271" i="10"/>
  <c r="AL272" i="10"/>
  <c r="AM272" i="10"/>
  <c r="AL273" i="10"/>
  <c r="AM273" i="10"/>
  <c r="AL274" i="10"/>
  <c r="AM274" i="10"/>
  <c r="AL275" i="10"/>
  <c r="AM275" i="10"/>
  <c r="AL276" i="10"/>
  <c r="AM276" i="10"/>
  <c r="AL277" i="10"/>
  <c r="AM277" i="10"/>
  <c r="AL278" i="10"/>
  <c r="AM278" i="10"/>
  <c r="AL279" i="10"/>
  <c r="AM279" i="10"/>
  <c r="AL280" i="10"/>
  <c r="AM280" i="10"/>
  <c r="AL281" i="10"/>
  <c r="AM281" i="10"/>
  <c r="AL282" i="10"/>
  <c r="AM282" i="10"/>
  <c r="AL283" i="10"/>
  <c r="AM283" i="10"/>
  <c r="AL284" i="10"/>
  <c r="AM284" i="10"/>
  <c r="AL285" i="10"/>
  <c r="AM285" i="10"/>
  <c r="AL286" i="10"/>
  <c r="AM286" i="10"/>
  <c r="AL287" i="10"/>
  <c r="AM287" i="10"/>
  <c r="AL288" i="10"/>
  <c r="AM288" i="10"/>
  <c r="AL289" i="10"/>
  <c r="AM289" i="10"/>
  <c r="AL290" i="10"/>
  <c r="AM290" i="10"/>
  <c r="AL291" i="10"/>
  <c r="AM291" i="10"/>
  <c r="AL292" i="10"/>
  <c r="AM292" i="10"/>
  <c r="AL293" i="10"/>
  <c r="AM293" i="10"/>
  <c r="AL294" i="10"/>
  <c r="AM294" i="10"/>
  <c r="AL295" i="10"/>
  <c r="AM295" i="10"/>
  <c r="AL296" i="10"/>
  <c r="AM296" i="10"/>
  <c r="AL297" i="10"/>
  <c r="AM297" i="10"/>
  <c r="AL298" i="10"/>
  <c r="AM298" i="10"/>
  <c r="AL299" i="10"/>
  <c r="AM299" i="10"/>
  <c r="AL300" i="10"/>
  <c r="AM300" i="10"/>
  <c r="AL301" i="10"/>
  <c r="AM301" i="10"/>
  <c r="AL302" i="10"/>
  <c r="AM302" i="10"/>
  <c r="AL303" i="10"/>
  <c r="AM303" i="10"/>
  <c r="AL304" i="10"/>
  <c r="AM304" i="10"/>
  <c r="AL305" i="10"/>
  <c r="AM305" i="10"/>
  <c r="AL306" i="10"/>
  <c r="AM306" i="10"/>
  <c r="AL307" i="10"/>
  <c r="AM307" i="10"/>
  <c r="AL308" i="10"/>
  <c r="AM308" i="10"/>
  <c r="AL309" i="10"/>
  <c r="AM309" i="10"/>
  <c r="AL310" i="10"/>
  <c r="AM310" i="10"/>
  <c r="AL311" i="10"/>
  <c r="AM311" i="10"/>
  <c r="AL312" i="10"/>
  <c r="AM312" i="10"/>
  <c r="AL313" i="10"/>
  <c r="AM313" i="10"/>
  <c r="AL314" i="10"/>
  <c r="AM314" i="10"/>
  <c r="AL315" i="10"/>
  <c r="AM315" i="10"/>
  <c r="AL316" i="10"/>
  <c r="AM316" i="10"/>
  <c r="AL317" i="10"/>
  <c r="AM317" i="10"/>
  <c r="AL318" i="10"/>
  <c r="AM318" i="10"/>
  <c r="AL319" i="10"/>
  <c r="AM319" i="10"/>
  <c r="AL320" i="10"/>
  <c r="AM320" i="10"/>
  <c r="AL321" i="10"/>
  <c r="AM321" i="10"/>
  <c r="AL322" i="10"/>
  <c r="AM322" i="10"/>
  <c r="AL323" i="10"/>
  <c r="AM323" i="10"/>
  <c r="AL324" i="10"/>
  <c r="AM324" i="10"/>
  <c r="AL325" i="10"/>
  <c r="AM325" i="10"/>
  <c r="AL326" i="10"/>
  <c r="AM326" i="10"/>
  <c r="AL327" i="10"/>
  <c r="AM327" i="10"/>
  <c r="AL328" i="10"/>
  <c r="AM328" i="10"/>
  <c r="AL329" i="10"/>
  <c r="AM329" i="10"/>
  <c r="AL330" i="10"/>
  <c r="AM330" i="10"/>
  <c r="AL331" i="10"/>
  <c r="AM331" i="10"/>
  <c r="AL332" i="10"/>
  <c r="AM332" i="10"/>
  <c r="AL333" i="10"/>
  <c r="AM333" i="10"/>
  <c r="AL334" i="10"/>
  <c r="AM334" i="10"/>
  <c r="AL335" i="10"/>
  <c r="AM335" i="10"/>
  <c r="AL336" i="10"/>
  <c r="AM336" i="10"/>
  <c r="AL337" i="10"/>
  <c r="AM337" i="10"/>
  <c r="AL338" i="10"/>
  <c r="AM338" i="10"/>
  <c r="AL339" i="10"/>
  <c r="AM339" i="10"/>
  <c r="AL340" i="10"/>
  <c r="AM340" i="10"/>
  <c r="AL341" i="10"/>
  <c r="AM341" i="10"/>
  <c r="AL342" i="10"/>
  <c r="AM342" i="10"/>
  <c r="AL343" i="10"/>
  <c r="AM343" i="10"/>
  <c r="AL344" i="10"/>
  <c r="AM344" i="10"/>
  <c r="AL345" i="10"/>
  <c r="AM345" i="10"/>
  <c r="AL346" i="10"/>
  <c r="AM346" i="10"/>
  <c r="AL347" i="10"/>
  <c r="AM347" i="10"/>
  <c r="AL348" i="10"/>
  <c r="AM348" i="10"/>
  <c r="AL349" i="10"/>
  <c r="AM349" i="10"/>
  <c r="AL350" i="10"/>
  <c r="AM350" i="10"/>
  <c r="AL351" i="10"/>
  <c r="AM351" i="10"/>
  <c r="AL352" i="10"/>
  <c r="AM352" i="10"/>
  <c r="AL353" i="10"/>
  <c r="AM353" i="10"/>
  <c r="AL354" i="10"/>
  <c r="AM354" i="10"/>
  <c r="AL355" i="10"/>
  <c r="AM355" i="10"/>
  <c r="AL356" i="10"/>
  <c r="AM356" i="10"/>
  <c r="AL357" i="10"/>
  <c r="AM357" i="10"/>
  <c r="AL358" i="10"/>
  <c r="AM358" i="10"/>
  <c r="AL359" i="10"/>
  <c r="AM359" i="10"/>
  <c r="AL360" i="10"/>
  <c r="AM360" i="10"/>
  <c r="AL361" i="10"/>
  <c r="AM361" i="10"/>
  <c r="AL362" i="10"/>
  <c r="AM362" i="10"/>
  <c r="AL363" i="10"/>
  <c r="AM363" i="10"/>
  <c r="AL364" i="10"/>
  <c r="AM364" i="10"/>
  <c r="AL365" i="10"/>
  <c r="AM365" i="10"/>
  <c r="AL366" i="10"/>
  <c r="AM366" i="10"/>
  <c r="AL367" i="10"/>
  <c r="AM367" i="10"/>
  <c r="AL368" i="10"/>
  <c r="AM368" i="10"/>
  <c r="AL369" i="10"/>
  <c r="AM369" i="10"/>
  <c r="AL370" i="10"/>
  <c r="AM370" i="10"/>
  <c r="AL371" i="10"/>
  <c r="AM371" i="10"/>
  <c r="AL372" i="10"/>
  <c r="AM372" i="10"/>
  <c r="AL373" i="10"/>
  <c r="AM373" i="10"/>
  <c r="AL374" i="10"/>
  <c r="AM374" i="10"/>
  <c r="AL375" i="10"/>
  <c r="AM375" i="10"/>
  <c r="AL376" i="10"/>
  <c r="AM376" i="10"/>
  <c r="AL377" i="10"/>
  <c r="AM377" i="10"/>
  <c r="AL378" i="10"/>
  <c r="AM378" i="10"/>
  <c r="AL379" i="10"/>
  <c r="AM379" i="10"/>
  <c r="AL380" i="10"/>
  <c r="AM380" i="10"/>
  <c r="AL381" i="10"/>
  <c r="AM381" i="10"/>
  <c r="AL382" i="10"/>
  <c r="AM382" i="10"/>
  <c r="AL383" i="10"/>
  <c r="AM383" i="10"/>
  <c r="AL384" i="10"/>
  <c r="AM384" i="10"/>
  <c r="AL385" i="10"/>
  <c r="AM385" i="10"/>
  <c r="AL386" i="10"/>
  <c r="AM386" i="10"/>
  <c r="AL387" i="10"/>
  <c r="AM387" i="10"/>
  <c r="AL388" i="10"/>
  <c r="AM388" i="10"/>
  <c r="AL389" i="10"/>
  <c r="AM389" i="10"/>
  <c r="AL390" i="10"/>
  <c r="AM390" i="10"/>
  <c r="AL391" i="10"/>
  <c r="AM391" i="10"/>
  <c r="AL392" i="10"/>
  <c r="AM392" i="10"/>
  <c r="AL393" i="10"/>
  <c r="AM393" i="10"/>
  <c r="AL394" i="10"/>
  <c r="AM394" i="10"/>
  <c r="AL395" i="10"/>
  <c r="AM395" i="10"/>
  <c r="AL396" i="10"/>
  <c r="AM396" i="10"/>
  <c r="AL397" i="10"/>
  <c r="AM397" i="10"/>
  <c r="AL398" i="10"/>
  <c r="AM398" i="10"/>
  <c r="AL399" i="10"/>
  <c r="AM399" i="10"/>
  <c r="AL400" i="10"/>
  <c r="AM400" i="10"/>
  <c r="AL401" i="10"/>
  <c r="AM401" i="10"/>
  <c r="AL402" i="10"/>
  <c r="AM402" i="10"/>
  <c r="AL403" i="10"/>
  <c r="AM403" i="10"/>
  <c r="AL404" i="10"/>
  <c r="AM404" i="10"/>
  <c r="AL405" i="10"/>
  <c r="AM405" i="10"/>
  <c r="AL406" i="10"/>
  <c r="AM406" i="10"/>
  <c r="AL407" i="10"/>
  <c r="AM407" i="10"/>
  <c r="AL408" i="10"/>
  <c r="AM408" i="10"/>
  <c r="AL409" i="10"/>
  <c r="AM409" i="10"/>
  <c r="AL410" i="10"/>
  <c r="AM410" i="10"/>
  <c r="AL411" i="10"/>
  <c r="AM411" i="10"/>
  <c r="AL412" i="10"/>
  <c r="AM412" i="10"/>
  <c r="AL413" i="10"/>
  <c r="AM413" i="10"/>
  <c r="AL414" i="10"/>
  <c r="AM414" i="10"/>
  <c r="AL415" i="10"/>
  <c r="AM415" i="10"/>
  <c r="AL416" i="10"/>
  <c r="AM416" i="10"/>
  <c r="AL417" i="10"/>
  <c r="AM417" i="10"/>
  <c r="AL418" i="10"/>
  <c r="AM418" i="10"/>
  <c r="AL419" i="10"/>
  <c r="AM419" i="10"/>
  <c r="AL420" i="10"/>
  <c r="AM420" i="10"/>
  <c r="AL421" i="10"/>
  <c r="AM421" i="10"/>
  <c r="AL422" i="10"/>
  <c r="AM422" i="10"/>
  <c r="AL423" i="10"/>
  <c r="AM423" i="10"/>
  <c r="AL424" i="10"/>
  <c r="AM424" i="10"/>
  <c r="AL425" i="10"/>
  <c r="AM425" i="10"/>
  <c r="AL426" i="10"/>
  <c r="AM426" i="10"/>
  <c r="AL427" i="10"/>
  <c r="AM427" i="10"/>
  <c r="AL428" i="10"/>
  <c r="AM428" i="10"/>
  <c r="AL429" i="10"/>
  <c r="AM429" i="10"/>
  <c r="AL430" i="10"/>
  <c r="AM430" i="10"/>
  <c r="AL431" i="10"/>
  <c r="AM431" i="10"/>
  <c r="AL432" i="10"/>
  <c r="AM432" i="10"/>
  <c r="AL433" i="10"/>
  <c r="AM433" i="10"/>
  <c r="AL434" i="10"/>
  <c r="AM434" i="10"/>
  <c r="AL435" i="10"/>
  <c r="AM435" i="10"/>
  <c r="AL436" i="10"/>
  <c r="AM436" i="10"/>
  <c r="AL437" i="10"/>
  <c r="AM437" i="10"/>
  <c r="AL438" i="10"/>
  <c r="AM438" i="10"/>
  <c r="AL439" i="10"/>
  <c r="AM439" i="10"/>
  <c r="AL440" i="10"/>
  <c r="AM440" i="10"/>
  <c r="AL441" i="10"/>
  <c r="AM441" i="10"/>
  <c r="AL442" i="10"/>
  <c r="AM442" i="10"/>
  <c r="AL443" i="10"/>
  <c r="AM443" i="10"/>
  <c r="AL444" i="10"/>
  <c r="AM444" i="10"/>
  <c r="AL445" i="10"/>
  <c r="AM445" i="10"/>
  <c r="AL446" i="10"/>
  <c r="AM446" i="10"/>
  <c r="AL447" i="10"/>
  <c r="AM447" i="10"/>
  <c r="AL448" i="10"/>
  <c r="AM448" i="10"/>
  <c r="AL449" i="10"/>
  <c r="AM449" i="10"/>
  <c r="AL450" i="10"/>
  <c r="AM450" i="10"/>
  <c r="AL451" i="10"/>
  <c r="AM451" i="10"/>
  <c r="AL452" i="10"/>
  <c r="AM452" i="10"/>
  <c r="AL453" i="10"/>
  <c r="AM453" i="10"/>
  <c r="AL454" i="10"/>
  <c r="AM454" i="10"/>
  <c r="AL455" i="10"/>
  <c r="AM455" i="10"/>
  <c r="AL456" i="10"/>
  <c r="AM456" i="10"/>
  <c r="AL457" i="10"/>
  <c r="AM457" i="10"/>
  <c r="AL458" i="10"/>
  <c r="AM458" i="10"/>
  <c r="AL459" i="10"/>
  <c r="AM459" i="10"/>
  <c r="AL460" i="10"/>
  <c r="AM460" i="10"/>
  <c r="AL461" i="10"/>
  <c r="AM461" i="10"/>
  <c r="AL462" i="10"/>
  <c r="AM462" i="10"/>
  <c r="AL463" i="10"/>
  <c r="AM463" i="10"/>
  <c r="AL464" i="10"/>
  <c r="AM464" i="10"/>
  <c r="AL465" i="10"/>
  <c r="AM465" i="10"/>
  <c r="AL466" i="10"/>
  <c r="AM466" i="10"/>
  <c r="AL467" i="10"/>
  <c r="AM467" i="10"/>
  <c r="AL468" i="10"/>
  <c r="AM468" i="10"/>
  <c r="AL469" i="10"/>
  <c r="AM469" i="10"/>
  <c r="AL470" i="10"/>
  <c r="AM470" i="10"/>
  <c r="AL471" i="10"/>
  <c r="AM471" i="10"/>
  <c r="AL472" i="10"/>
  <c r="AM472" i="10"/>
  <c r="AL473" i="10"/>
  <c r="AM473" i="10"/>
  <c r="AL474" i="10"/>
  <c r="AM474" i="10"/>
  <c r="AL475" i="10"/>
  <c r="AM475" i="10"/>
  <c r="AL476" i="10"/>
  <c r="AM476" i="10"/>
  <c r="AL477" i="10"/>
  <c r="AM477" i="10"/>
  <c r="AL478" i="10"/>
  <c r="AM478" i="10"/>
  <c r="AL479" i="10"/>
  <c r="AM479" i="10"/>
  <c r="AL480" i="10"/>
  <c r="AM480" i="10"/>
  <c r="AL481" i="10"/>
  <c r="AM481" i="10"/>
  <c r="AL482" i="10"/>
  <c r="AM482" i="10"/>
  <c r="AL483" i="10"/>
  <c r="AM483" i="10"/>
  <c r="AL484" i="10"/>
  <c r="AM484" i="10"/>
  <c r="AL485" i="10"/>
  <c r="AM485" i="10"/>
  <c r="AL486" i="10"/>
  <c r="AM486" i="10"/>
  <c r="AL487" i="10"/>
  <c r="AM487" i="10"/>
  <c r="AL488" i="10"/>
  <c r="AM488" i="10"/>
  <c r="AL489" i="10"/>
  <c r="AM489" i="10"/>
  <c r="AL490" i="10"/>
  <c r="AM490" i="10"/>
  <c r="AL491" i="10"/>
  <c r="AM491" i="10"/>
  <c r="AL492" i="10"/>
  <c r="AM492" i="10"/>
  <c r="AL493" i="10"/>
  <c r="AM493" i="10"/>
  <c r="AL494" i="10"/>
  <c r="AM494" i="10"/>
  <c r="AL495" i="10"/>
  <c r="AM495" i="10"/>
  <c r="AL496" i="10"/>
  <c r="AM496" i="10"/>
  <c r="AL497" i="10"/>
  <c r="AM497" i="10"/>
  <c r="AL498" i="10"/>
  <c r="AM498" i="10"/>
  <c r="AL499" i="10"/>
  <c r="AM499" i="10"/>
  <c r="AL500" i="10"/>
  <c r="AM500" i="10"/>
  <c r="AL501" i="10"/>
  <c r="AM501" i="10"/>
  <c r="AL502" i="10"/>
  <c r="AM502" i="10"/>
  <c r="AL503" i="10"/>
  <c r="AM503" i="10"/>
  <c r="AL504" i="10"/>
  <c r="AM504" i="10"/>
  <c r="AL505" i="10"/>
  <c r="AM505" i="10"/>
  <c r="AL506" i="10"/>
  <c r="AM506" i="10"/>
  <c r="AL507" i="10"/>
  <c r="AM507" i="10"/>
  <c r="AL508" i="10"/>
  <c r="AM508" i="10"/>
  <c r="AL509" i="10"/>
  <c r="AM509" i="10"/>
  <c r="AL510" i="10"/>
  <c r="AM510" i="10"/>
  <c r="AL511" i="10"/>
  <c r="AM511" i="10"/>
  <c r="AL512" i="10"/>
  <c r="AM512" i="10"/>
  <c r="AL513" i="10"/>
  <c r="AM513" i="10"/>
  <c r="AL514" i="10"/>
  <c r="AM514" i="10"/>
  <c r="AL515" i="10"/>
  <c r="AM515" i="10"/>
  <c r="AL516" i="10"/>
  <c r="AM516" i="10"/>
  <c r="AL517" i="10"/>
  <c r="AM517" i="10"/>
  <c r="AL518" i="10"/>
  <c r="AM518" i="10"/>
  <c r="AL519" i="10"/>
  <c r="AM519" i="10"/>
  <c r="AL520" i="10"/>
  <c r="AM520" i="10"/>
  <c r="AL521" i="10"/>
  <c r="AM521" i="10"/>
  <c r="AL522" i="10"/>
  <c r="AM522" i="10"/>
  <c r="AL523" i="10"/>
  <c r="AM523" i="10"/>
  <c r="AL524" i="10"/>
  <c r="AM524" i="10"/>
  <c r="AL525" i="10"/>
  <c r="AM525" i="10"/>
  <c r="AL526" i="10"/>
  <c r="AM526" i="10"/>
  <c r="AL527" i="10"/>
  <c r="AM527" i="10"/>
  <c r="AL528" i="10"/>
  <c r="AM528" i="10"/>
  <c r="AL529" i="10"/>
  <c r="AM529" i="10"/>
  <c r="AL530" i="10"/>
  <c r="AM530" i="10"/>
  <c r="AL531" i="10"/>
  <c r="AM531" i="10"/>
  <c r="AL532" i="10"/>
  <c r="AM532" i="10"/>
  <c r="AL533" i="10"/>
  <c r="AM533" i="10"/>
  <c r="AL534" i="10"/>
  <c r="AM534" i="10"/>
  <c r="AL535" i="10"/>
  <c r="AM535" i="10"/>
  <c r="AL536" i="10"/>
  <c r="AM536" i="10"/>
  <c r="AL537" i="10"/>
  <c r="AM537" i="10"/>
  <c r="AL538" i="10"/>
  <c r="AM538" i="10"/>
  <c r="AL539" i="10"/>
  <c r="AM539" i="10"/>
  <c r="AL540" i="10"/>
  <c r="AM540" i="10"/>
  <c r="AL541" i="10"/>
  <c r="AM541" i="10"/>
  <c r="AL542" i="10"/>
  <c r="AM542" i="10"/>
  <c r="AL543" i="10"/>
  <c r="AM543" i="10"/>
  <c r="AL544" i="10"/>
  <c r="AM544" i="10"/>
  <c r="AL545" i="10"/>
  <c r="AM545" i="10"/>
  <c r="AL546" i="10"/>
  <c r="AM546" i="10"/>
  <c r="AL547" i="10"/>
  <c r="AM547" i="10"/>
  <c r="AL548" i="10"/>
  <c r="AM548" i="10"/>
  <c r="AL549" i="10"/>
  <c r="AM549" i="10"/>
  <c r="AL550" i="10"/>
  <c r="AM550" i="10"/>
  <c r="AL551" i="10"/>
  <c r="AM551" i="10"/>
  <c r="AL552" i="10"/>
  <c r="AM552" i="10"/>
  <c r="AL553" i="10"/>
  <c r="AM553" i="10"/>
  <c r="AL554" i="10"/>
  <c r="AM554" i="10"/>
  <c r="AL555" i="10"/>
  <c r="AM555" i="10"/>
  <c r="AL556" i="10"/>
  <c r="AM556" i="10"/>
  <c r="AL557" i="10"/>
  <c r="AM557" i="10"/>
  <c r="AL558" i="10"/>
  <c r="AM558" i="10"/>
  <c r="AL559" i="10"/>
  <c r="AM559" i="10"/>
  <c r="AL560" i="10"/>
  <c r="AM560" i="10"/>
  <c r="AL561" i="10"/>
  <c r="AM561" i="10"/>
  <c r="AL562" i="10"/>
  <c r="AM562" i="10"/>
  <c r="AL563" i="10"/>
  <c r="AM563" i="10"/>
  <c r="AL564" i="10"/>
  <c r="AM564" i="10"/>
  <c r="AL565" i="10"/>
  <c r="AM565" i="10"/>
  <c r="AL566" i="10"/>
  <c r="AM566" i="10"/>
  <c r="AL567" i="10"/>
  <c r="AM567" i="10"/>
  <c r="AL568" i="10"/>
  <c r="AM568" i="10"/>
  <c r="AL569" i="10"/>
  <c r="AM569" i="10"/>
  <c r="AL570" i="10"/>
  <c r="AM570" i="10"/>
  <c r="AL571" i="10"/>
  <c r="AM571" i="10"/>
  <c r="AL572" i="10"/>
  <c r="AM572" i="10"/>
  <c r="AL573" i="10"/>
  <c r="AM573" i="10"/>
  <c r="AL574" i="10"/>
  <c r="AM574" i="10"/>
  <c r="AL575" i="10"/>
  <c r="AM575" i="10"/>
  <c r="AL576" i="10"/>
  <c r="AM576" i="10"/>
  <c r="AL577" i="10"/>
  <c r="AM577" i="10"/>
  <c r="AL578" i="10"/>
  <c r="AM578" i="10"/>
  <c r="AL579" i="10"/>
  <c r="AM579" i="10"/>
  <c r="AL580" i="10"/>
  <c r="AM580" i="10"/>
  <c r="AL581" i="10"/>
  <c r="AM581" i="10"/>
  <c r="AL582" i="10"/>
  <c r="AM582" i="10"/>
  <c r="AL583" i="10"/>
  <c r="AM583" i="10"/>
  <c r="AL584" i="10"/>
  <c r="AM584" i="10"/>
  <c r="AL585" i="10"/>
  <c r="AM585" i="10"/>
  <c r="AL586" i="10"/>
  <c r="AM586" i="10"/>
  <c r="AL587" i="10"/>
  <c r="AM587" i="10"/>
  <c r="AL588" i="10"/>
  <c r="AM588" i="10"/>
  <c r="AL589" i="10"/>
  <c r="AM589" i="10"/>
  <c r="AL590" i="10"/>
  <c r="AM590" i="10"/>
  <c r="AL591" i="10"/>
  <c r="AM591" i="10"/>
  <c r="AL592" i="10"/>
  <c r="AM592" i="10"/>
  <c r="AL593" i="10"/>
  <c r="AM593" i="10"/>
  <c r="AL594" i="10"/>
  <c r="AM594" i="10"/>
  <c r="AL595" i="10"/>
  <c r="AM595" i="10"/>
  <c r="AL596" i="10"/>
  <c r="AM596" i="10"/>
  <c r="AL597" i="10"/>
  <c r="AM597" i="10"/>
  <c r="AL598" i="10"/>
  <c r="AM598" i="10"/>
  <c r="AL599" i="10"/>
  <c r="AM599" i="10"/>
  <c r="AL600" i="10"/>
  <c r="AM600" i="10"/>
  <c r="AL601" i="10"/>
  <c r="AM601" i="10"/>
  <c r="AL602" i="10"/>
  <c r="AM602" i="10"/>
  <c r="AL603" i="10"/>
  <c r="AM603" i="10"/>
  <c r="AL604" i="10"/>
  <c r="AM604" i="10"/>
  <c r="AL605" i="10"/>
  <c r="AM605" i="10"/>
  <c r="AL606" i="10"/>
  <c r="AM606" i="10"/>
  <c r="AL607" i="10"/>
  <c r="AM607" i="10"/>
  <c r="AL608" i="10"/>
  <c r="AM608" i="10"/>
  <c r="AL609" i="10"/>
  <c r="AM609" i="10"/>
  <c r="AL610" i="10"/>
  <c r="AM610" i="10"/>
  <c r="AL611" i="10"/>
  <c r="AM611" i="10"/>
  <c r="AL612" i="10"/>
  <c r="AM612" i="10"/>
  <c r="AL613" i="10"/>
  <c r="AM613" i="10"/>
  <c r="AL614" i="10"/>
  <c r="AM614" i="10"/>
  <c r="AL615" i="10"/>
  <c r="AM615" i="10"/>
  <c r="AL616" i="10"/>
  <c r="AM616" i="10"/>
  <c r="AL617" i="10"/>
  <c r="AM617" i="10"/>
  <c r="AL618" i="10"/>
  <c r="AM618" i="10"/>
  <c r="AL619" i="10"/>
  <c r="AM619" i="10"/>
  <c r="AL620" i="10"/>
  <c r="AM620" i="10"/>
  <c r="AL621" i="10"/>
  <c r="AM621" i="10"/>
  <c r="AL622" i="10"/>
  <c r="AM622" i="10"/>
  <c r="AL623" i="10"/>
  <c r="AM623" i="10"/>
  <c r="AL624" i="10"/>
  <c r="AM624" i="10"/>
  <c r="AL625" i="10"/>
  <c r="AM625" i="10"/>
  <c r="AL626" i="10"/>
  <c r="AM626" i="10"/>
  <c r="AL627" i="10"/>
  <c r="AM627" i="10"/>
  <c r="AL628" i="10"/>
  <c r="AM628" i="10"/>
  <c r="AL629" i="10"/>
  <c r="AM629" i="10"/>
  <c r="AL630" i="10"/>
  <c r="AM630" i="10"/>
  <c r="AL631" i="10"/>
  <c r="AM631" i="10"/>
  <c r="AL632" i="10"/>
  <c r="AM632" i="10"/>
  <c r="AL633" i="10"/>
  <c r="AM633" i="10"/>
  <c r="AL634" i="10"/>
  <c r="AM634" i="10"/>
  <c r="AL635" i="10"/>
  <c r="AM635" i="10"/>
  <c r="AL636" i="10"/>
  <c r="AM636" i="10"/>
  <c r="AL637" i="10"/>
  <c r="AM637" i="10"/>
  <c r="AL638" i="10"/>
  <c r="AM638" i="10"/>
  <c r="AL639" i="10"/>
  <c r="AM639" i="10"/>
  <c r="AL640" i="10"/>
  <c r="AM640" i="10"/>
  <c r="AL641" i="10"/>
  <c r="AM641" i="10"/>
  <c r="AL642" i="10"/>
  <c r="AM642" i="10"/>
  <c r="AL643" i="10"/>
  <c r="AM643" i="10"/>
  <c r="AL644" i="10"/>
  <c r="AM644" i="10"/>
  <c r="AL645" i="10"/>
  <c r="AM645" i="10"/>
  <c r="AL646" i="10"/>
  <c r="AM646" i="10"/>
  <c r="AL647" i="10"/>
  <c r="AM647" i="10"/>
  <c r="AL648" i="10"/>
  <c r="AM648" i="10"/>
  <c r="AL649" i="10"/>
  <c r="AM649" i="10"/>
  <c r="AL650" i="10"/>
  <c r="AM650" i="10"/>
  <c r="AL651" i="10"/>
  <c r="AM651" i="10"/>
  <c r="AL652" i="10"/>
  <c r="AM652" i="10"/>
  <c r="AL653" i="10"/>
  <c r="AM653" i="10"/>
  <c r="AL654" i="10"/>
  <c r="AM654" i="10"/>
  <c r="AL655" i="10"/>
  <c r="AM655" i="10"/>
  <c r="AL656" i="10"/>
  <c r="AM656" i="10"/>
  <c r="AL657" i="10"/>
  <c r="AM657" i="10"/>
  <c r="AL658" i="10"/>
  <c r="AM658" i="10"/>
  <c r="AL659" i="10"/>
  <c r="AM659" i="10"/>
  <c r="AL660" i="10"/>
  <c r="AM660" i="10"/>
  <c r="AL661" i="10"/>
  <c r="AM661" i="10"/>
  <c r="AL662" i="10"/>
  <c r="AM662" i="10"/>
  <c r="AL663" i="10"/>
  <c r="AM663" i="10"/>
  <c r="AL664" i="10"/>
  <c r="AM664" i="10"/>
  <c r="AL665" i="10"/>
  <c r="AM665" i="10"/>
  <c r="AL666" i="10"/>
  <c r="AM666" i="10"/>
  <c r="AL667" i="10"/>
  <c r="AM667" i="10"/>
  <c r="AL668" i="10"/>
  <c r="AM668" i="10"/>
  <c r="AL669" i="10"/>
  <c r="AM669" i="10"/>
  <c r="AL670" i="10"/>
  <c r="AM670" i="10"/>
  <c r="AL671" i="10"/>
  <c r="AM671" i="10"/>
  <c r="AL672" i="10"/>
  <c r="AM672" i="10"/>
  <c r="AL673" i="10"/>
  <c r="AM673" i="10"/>
  <c r="AL674" i="10"/>
  <c r="AM674" i="10"/>
  <c r="AL675" i="10"/>
  <c r="AM675" i="10"/>
  <c r="AL676" i="10"/>
  <c r="AM676" i="10"/>
  <c r="AL677" i="10"/>
  <c r="AM677" i="10"/>
  <c r="AL678" i="10"/>
  <c r="AM678" i="10"/>
  <c r="AL679" i="10"/>
  <c r="AM679" i="10"/>
  <c r="AL680" i="10"/>
  <c r="AM680" i="10"/>
  <c r="AL681" i="10"/>
  <c r="AM681" i="10"/>
  <c r="AL682" i="10"/>
  <c r="AM682" i="10"/>
  <c r="AL683" i="10"/>
  <c r="AM683" i="10"/>
  <c r="AL684" i="10"/>
  <c r="AM684" i="10"/>
  <c r="AL685" i="10"/>
  <c r="AM685" i="10"/>
  <c r="AL686" i="10"/>
  <c r="AM686" i="10"/>
  <c r="AL687" i="10"/>
  <c r="AM687" i="10"/>
  <c r="AL688" i="10"/>
  <c r="AM688" i="10"/>
  <c r="AL689" i="10"/>
  <c r="AM689" i="10"/>
  <c r="AL690" i="10"/>
  <c r="AM690" i="10"/>
  <c r="AL691" i="10"/>
  <c r="AM691" i="10"/>
  <c r="AL692" i="10"/>
  <c r="AM692" i="10"/>
  <c r="AL693" i="10"/>
  <c r="AM693" i="10"/>
  <c r="AL694" i="10"/>
  <c r="AM694" i="10"/>
  <c r="AL695" i="10"/>
  <c r="AM695" i="10"/>
  <c r="AL696" i="10"/>
  <c r="AM696" i="10"/>
  <c r="AL697" i="10"/>
  <c r="AM697" i="10"/>
  <c r="AL698" i="10"/>
  <c r="AM698" i="10"/>
  <c r="AL699" i="10"/>
  <c r="AM699" i="10"/>
  <c r="AL700" i="10"/>
  <c r="AM700" i="10"/>
  <c r="AL701" i="10"/>
  <c r="AM701" i="10"/>
  <c r="AL702" i="10"/>
  <c r="AM702" i="10"/>
  <c r="AL703" i="10"/>
  <c r="AM703" i="10"/>
  <c r="AL704" i="10"/>
  <c r="AM704" i="10"/>
  <c r="AL705" i="10"/>
  <c r="AM705" i="10"/>
  <c r="AL706" i="10"/>
  <c r="AM706" i="10"/>
  <c r="AL707" i="10"/>
  <c r="AM707" i="10"/>
  <c r="AL708" i="10"/>
  <c r="AM708" i="10"/>
  <c r="AL709" i="10"/>
  <c r="AM709" i="10"/>
  <c r="AL710" i="10"/>
  <c r="AM710" i="10"/>
  <c r="AL711" i="10"/>
  <c r="AM711" i="10"/>
  <c r="AL712" i="10"/>
  <c r="AM712" i="10"/>
  <c r="AL713" i="10"/>
  <c r="AM713" i="10"/>
  <c r="AL714" i="10"/>
  <c r="AM714" i="10"/>
  <c r="AL715" i="10"/>
  <c r="AM715" i="10"/>
  <c r="AL716" i="10"/>
  <c r="AM716" i="10"/>
  <c r="AL717" i="10"/>
  <c r="AM717" i="10"/>
  <c r="AL718" i="10"/>
  <c r="AM718" i="10"/>
  <c r="AL719" i="10"/>
  <c r="AM719" i="10"/>
  <c r="AL720" i="10"/>
  <c r="AM720" i="10"/>
  <c r="AL721" i="10"/>
  <c r="AM721" i="10"/>
  <c r="AL722" i="10"/>
  <c r="AM722" i="10"/>
  <c r="AL723" i="10"/>
  <c r="AM723" i="10"/>
  <c r="AL724" i="10"/>
  <c r="AM724" i="10"/>
  <c r="AL725" i="10"/>
  <c r="AM725" i="10"/>
  <c r="AL726" i="10"/>
  <c r="AM726" i="10"/>
  <c r="AL727" i="10"/>
  <c r="AM727" i="10"/>
  <c r="AL728" i="10"/>
  <c r="AM728" i="10"/>
  <c r="AL729" i="10"/>
  <c r="AM729" i="10"/>
  <c r="AL730" i="10"/>
  <c r="AM730" i="10"/>
  <c r="AL731" i="10"/>
  <c r="AM731" i="10"/>
  <c r="AL732" i="10"/>
  <c r="AM732" i="10"/>
  <c r="AL733" i="10"/>
  <c r="AM733" i="10"/>
  <c r="AL734" i="10"/>
  <c r="AM734" i="10"/>
  <c r="AL735" i="10"/>
  <c r="AM735" i="10"/>
  <c r="AB49" i="10"/>
  <c r="AB113" i="10"/>
  <c r="AB177" i="10"/>
  <c r="AB241" i="10"/>
  <c r="AB305" i="10"/>
  <c r="AB369" i="10"/>
  <c r="AB428" i="10"/>
  <c r="AB460" i="10"/>
  <c r="AB492" i="10"/>
  <c r="AB524" i="10"/>
  <c r="AB556" i="10"/>
  <c r="AB588" i="10"/>
  <c r="AB620" i="10"/>
  <c r="AB652" i="10"/>
  <c r="AB684" i="10"/>
  <c r="AB700" i="10"/>
  <c r="AB716" i="10"/>
  <c r="AB732" i="10"/>
  <c r="AA7" i="10"/>
  <c r="AA8" i="10"/>
  <c r="AA9" i="10"/>
  <c r="AA10" i="10"/>
  <c r="AA11" i="10"/>
  <c r="AA12" i="10"/>
  <c r="AA13" i="10"/>
  <c r="AA14" i="10"/>
  <c r="AA15" i="10"/>
  <c r="AA16" i="10"/>
  <c r="AA17" i="10"/>
  <c r="AA18" i="10"/>
  <c r="AA19" i="10"/>
  <c r="AA20" i="10"/>
  <c r="AA21" i="10"/>
  <c r="AA22" i="10"/>
  <c r="AA23" i="10"/>
  <c r="AA24" i="10"/>
  <c r="AA25" i="10"/>
  <c r="AA26" i="10"/>
  <c r="AA27" i="10"/>
  <c r="AA28" i="10"/>
  <c r="AA29" i="10"/>
  <c r="AA30" i="10"/>
  <c r="AA31" i="10"/>
  <c r="AA32" i="10"/>
  <c r="AA33" i="10"/>
  <c r="AA34" i="10"/>
  <c r="AA35" i="10"/>
  <c r="AA36" i="10"/>
  <c r="AA37" i="10"/>
  <c r="AA38" i="10"/>
  <c r="AA39" i="10"/>
  <c r="AA40" i="10"/>
  <c r="AA41" i="10"/>
  <c r="AA42" i="10"/>
  <c r="AA43" i="10"/>
  <c r="AA44" i="10"/>
  <c r="AA45" i="10"/>
  <c r="AA46" i="10"/>
  <c r="AA47" i="10"/>
  <c r="AA48" i="10"/>
  <c r="AA49" i="10"/>
  <c r="AA50" i="10"/>
  <c r="AA51" i="10"/>
  <c r="AA52" i="10"/>
  <c r="AA53" i="10"/>
  <c r="AA54" i="10"/>
  <c r="AA55" i="10"/>
  <c r="AA56" i="10"/>
  <c r="AA57" i="10"/>
  <c r="AA58" i="10"/>
  <c r="AA59" i="10"/>
  <c r="AA60" i="10"/>
  <c r="AA61" i="10"/>
  <c r="AA62" i="10"/>
  <c r="AA63" i="10"/>
  <c r="AA64" i="10"/>
  <c r="AA65" i="10"/>
  <c r="AA66" i="10"/>
  <c r="AA67" i="10"/>
  <c r="AA68" i="10"/>
  <c r="AA69" i="10"/>
  <c r="AA70" i="10"/>
  <c r="AA71" i="10"/>
  <c r="AA72" i="10"/>
  <c r="AA73" i="10"/>
  <c r="AA74" i="10"/>
  <c r="AA75" i="10"/>
  <c r="AA76" i="10"/>
  <c r="AA77" i="10"/>
  <c r="AA78" i="10"/>
  <c r="AA79" i="10"/>
  <c r="AA80" i="10"/>
  <c r="AA81" i="10"/>
  <c r="AA82" i="10"/>
  <c r="AA83" i="10"/>
  <c r="AA84" i="10"/>
  <c r="AA85" i="10"/>
  <c r="AA86" i="10"/>
  <c r="AA87" i="10"/>
  <c r="AA88" i="10"/>
  <c r="AA89" i="10"/>
  <c r="AA90" i="10"/>
  <c r="AA91" i="10"/>
  <c r="AA92" i="10"/>
  <c r="AA93" i="10"/>
  <c r="AA94" i="10"/>
  <c r="AA95" i="10"/>
  <c r="AA96" i="10"/>
  <c r="AA97" i="10"/>
  <c r="AA98" i="10"/>
  <c r="AA99" i="10"/>
  <c r="AA100" i="10"/>
  <c r="AA101" i="10"/>
  <c r="AA102" i="10"/>
  <c r="AA103" i="10"/>
  <c r="AA104" i="10"/>
  <c r="AA105" i="10"/>
  <c r="AA106" i="10"/>
  <c r="AA107" i="10"/>
  <c r="AA108" i="10"/>
  <c r="AA109" i="10"/>
  <c r="AA110" i="10"/>
  <c r="AA111" i="10"/>
  <c r="AA112" i="10"/>
  <c r="AA113" i="10"/>
  <c r="AA114" i="10"/>
  <c r="AA115" i="10"/>
  <c r="AA116" i="10"/>
  <c r="AA117" i="10"/>
  <c r="AA118" i="10"/>
  <c r="AA119" i="10"/>
  <c r="AA120" i="10"/>
  <c r="AA121" i="10"/>
  <c r="AA122" i="10"/>
  <c r="AA123" i="10"/>
  <c r="AA124" i="10"/>
  <c r="AA125" i="10"/>
  <c r="AA126" i="10"/>
  <c r="AA127" i="10"/>
  <c r="AA128" i="10"/>
  <c r="AA129" i="10"/>
  <c r="AA130" i="10"/>
  <c r="AA131" i="10"/>
  <c r="AA132" i="10"/>
  <c r="AA133" i="10"/>
  <c r="AA134" i="10"/>
  <c r="AA135" i="10"/>
  <c r="AA136" i="10"/>
  <c r="AA137" i="10"/>
  <c r="AA138" i="10"/>
  <c r="AA139" i="10"/>
  <c r="AA140" i="10"/>
  <c r="AA141" i="10"/>
  <c r="AA142" i="10"/>
  <c r="AA143" i="10"/>
  <c r="AA144" i="10"/>
  <c r="AA145" i="10"/>
  <c r="AA146" i="10"/>
  <c r="AA147" i="10"/>
  <c r="AA148" i="10"/>
  <c r="AA149" i="10"/>
  <c r="AA150" i="10"/>
  <c r="AA151" i="10"/>
  <c r="AA152" i="10"/>
  <c r="AA153" i="10"/>
  <c r="AA154" i="10"/>
  <c r="AA155" i="10"/>
  <c r="AA156" i="10"/>
  <c r="AA157" i="10"/>
  <c r="AA158" i="10"/>
  <c r="AA159" i="10"/>
  <c r="AA160" i="10"/>
  <c r="AA161" i="10"/>
  <c r="AA162" i="10"/>
  <c r="AA163" i="10"/>
  <c r="AA164" i="10"/>
  <c r="AA165" i="10"/>
  <c r="AA166" i="10"/>
  <c r="AA167" i="10"/>
  <c r="AA168" i="10"/>
  <c r="AA169" i="10"/>
  <c r="AA170" i="10"/>
  <c r="AA171" i="10"/>
  <c r="AA172" i="10"/>
  <c r="AA173" i="10"/>
  <c r="AA174" i="10"/>
  <c r="AA175" i="10"/>
  <c r="AA176" i="10"/>
  <c r="AA177" i="10"/>
  <c r="AA178" i="10"/>
  <c r="AA179" i="10"/>
  <c r="AA180" i="10"/>
  <c r="AA181" i="10"/>
  <c r="AA182" i="10"/>
  <c r="AA183" i="10"/>
  <c r="AA184" i="10"/>
  <c r="AA185" i="10"/>
  <c r="AA186" i="10"/>
  <c r="AA187" i="10"/>
  <c r="AA188" i="10"/>
  <c r="AA189" i="10"/>
  <c r="AA190" i="10"/>
  <c r="AA191" i="10"/>
  <c r="AA192" i="10"/>
  <c r="AA193" i="10"/>
  <c r="AA194" i="10"/>
  <c r="AA195" i="10"/>
  <c r="AA196" i="10"/>
  <c r="AA197" i="10"/>
  <c r="AA198" i="10"/>
  <c r="AA199" i="10"/>
  <c r="AA200" i="10"/>
  <c r="AA201" i="10"/>
  <c r="AA202" i="10"/>
  <c r="AA203" i="10"/>
  <c r="AA204" i="10"/>
  <c r="AA205" i="10"/>
  <c r="AA206" i="10"/>
  <c r="AA207" i="10"/>
  <c r="AA208" i="10"/>
  <c r="AA209" i="10"/>
  <c r="AA210" i="10"/>
  <c r="AA211" i="10"/>
  <c r="AA212" i="10"/>
  <c r="AA213" i="10"/>
  <c r="AA214" i="10"/>
  <c r="AA215" i="10"/>
  <c r="AA216" i="10"/>
  <c r="AA217" i="10"/>
  <c r="AA218" i="10"/>
  <c r="AA219" i="10"/>
  <c r="AA220" i="10"/>
  <c r="AA221" i="10"/>
  <c r="AA222" i="10"/>
  <c r="AA223" i="10"/>
  <c r="AA224" i="10"/>
  <c r="AA225" i="10"/>
  <c r="AA226" i="10"/>
  <c r="AA227" i="10"/>
  <c r="AA228" i="10"/>
  <c r="AA229" i="10"/>
  <c r="AA230" i="10"/>
  <c r="AA231" i="10"/>
  <c r="AA232" i="10"/>
  <c r="AA233" i="10"/>
  <c r="AA234" i="10"/>
  <c r="AA235" i="10"/>
  <c r="AA236" i="10"/>
  <c r="AA237" i="10"/>
  <c r="AA238" i="10"/>
  <c r="AA239" i="10"/>
  <c r="AA240" i="10"/>
  <c r="AA241" i="10"/>
  <c r="AA242" i="10"/>
  <c r="AA243" i="10"/>
  <c r="AA244" i="10"/>
  <c r="AA245" i="10"/>
  <c r="AA246" i="10"/>
  <c r="AA247" i="10"/>
  <c r="AA248" i="10"/>
  <c r="AA249" i="10"/>
  <c r="AA250" i="10"/>
  <c r="AA251" i="10"/>
  <c r="AA252" i="10"/>
  <c r="AA253" i="10"/>
  <c r="AA254" i="10"/>
  <c r="AA255" i="10"/>
  <c r="AA256" i="10"/>
  <c r="AA257" i="10"/>
  <c r="AA258" i="10"/>
  <c r="AA259" i="10"/>
  <c r="AA260" i="10"/>
  <c r="AA261" i="10"/>
  <c r="AA262" i="10"/>
  <c r="AA263" i="10"/>
  <c r="AA264" i="10"/>
  <c r="AA265" i="10"/>
  <c r="AA266" i="10"/>
  <c r="AA267" i="10"/>
  <c r="AA268" i="10"/>
  <c r="AA269" i="10"/>
  <c r="AA270" i="10"/>
  <c r="AA271" i="10"/>
  <c r="AA272" i="10"/>
  <c r="AA273" i="10"/>
  <c r="AA274" i="10"/>
  <c r="AA275" i="10"/>
  <c r="AA276" i="10"/>
  <c r="AA277" i="10"/>
  <c r="AA278" i="10"/>
  <c r="AA279" i="10"/>
  <c r="AA280" i="10"/>
  <c r="AA281" i="10"/>
  <c r="AA282" i="10"/>
  <c r="AA283" i="10"/>
  <c r="AA284" i="10"/>
  <c r="AA285" i="10"/>
  <c r="AA286" i="10"/>
  <c r="AA287" i="10"/>
  <c r="AA288" i="10"/>
  <c r="AA289" i="10"/>
  <c r="AA290" i="10"/>
  <c r="AA291" i="10"/>
  <c r="AA292" i="10"/>
  <c r="AA293" i="10"/>
  <c r="AA294" i="10"/>
  <c r="AA295" i="10"/>
  <c r="AA296" i="10"/>
  <c r="AA297" i="10"/>
  <c r="AA298" i="10"/>
  <c r="AA299" i="10"/>
  <c r="AA300" i="10"/>
  <c r="AA301" i="10"/>
  <c r="AA302" i="10"/>
  <c r="AA303" i="10"/>
  <c r="AA304" i="10"/>
  <c r="AA305" i="10"/>
  <c r="AA306" i="10"/>
  <c r="AA307" i="10"/>
  <c r="AA308" i="10"/>
  <c r="AA309" i="10"/>
  <c r="AA310" i="10"/>
  <c r="AA311" i="10"/>
  <c r="AA312" i="10"/>
  <c r="AA313" i="10"/>
  <c r="AA314" i="10"/>
  <c r="AA315" i="10"/>
  <c r="AA316" i="10"/>
  <c r="AA317" i="10"/>
  <c r="AA318" i="10"/>
  <c r="AA319" i="10"/>
  <c r="AA320" i="10"/>
  <c r="AA321" i="10"/>
  <c r="AA322" i="10"/>
  <c r="AA323" i="10"/>
  <c r="AA324" i="10"/>
  <c r="AA325" i="10"/>
  <c r="AA326" i="10"/>
  <c r="AA327" i="10"/>
  <c r="AA328" i="10"/>
  <c r="AA329" i="10"/>
  <c r="AA330" i="10"/>
  <c r="AA331" i="10"/>
  <c r="AA332" i="10"/>
  <c r="AA333" i="10"/>
  <c r="AA334" i="10"/>
  <c r="AA335" i="10"/>
  <c r="AA336" i="10"/>
  <c r="AA337" i="10"/>
  <c r="AA338" i="10"/>
  <c r="AA339" i="10"/>
  <c r="AA340" i="10"/>
  <c r="AA341" i="10"/>
  <c r="AA342" i="10"/>
  <c r="AA343" i="10"/>
  <c r="AA344" i="10"/>
  <c r="AA345" i="10"/>
  <c r="AA346" i="10"/>
  <c r="AA347" i="10"/>
  <c r="AA348" i="10"/>
  <c r="AA349" i="10"/>
  <c r="AA350" i="10"/>
  <c r="AA351" i="10"/>
  <c r="AA352" i="10"/>
  <c r="AA353" i="10"/>
  <c r="AA354" i="10"/>
  <c r="AA355" i="10"/>
  <c r="AA356" i="10"/>
  <c r="AA357" i="10"/>
  <c r="AA358" i="10"/>
  <c r="AA359" i="10"/>
  <c r="AA360" i="10"/>
  <c r="AA361" i="10"/>
  <c r="AA362" i="10"/>
  <c r="AA363" i="10"/>
  <c r="AA364" i="10"/>
  <c r="AA365" i="10"/>
  <c r="AA366" i="10"/>
  <c r="AA367" i="10"/>
  <c r="AA368" i="10"/>
  <c r="AA369" i="10"/>
  <c r="AA370" i="10"/>
  <c r="AA371" i="10"/>
  <c r="AA372" i="10"/>
  <c r="AA373" i="10"/>
  <c r="AA374" i="10"/>
  <c r="AA375" i="10"/>
  <c r="AA376" i="10"/>
  <c r="AA377" i="10"/>
  <c r="AA378" i="10"/>
  <c r="AA379" i="10"/>
  <c r="AA380" i="10"/>
  <c r="AA381" i="10"/>
  <c r="AA382" i="10"/>
  <c r="AA383" i="10"/>
  <c r="AA384" i="10"/>
  <c r="AA385" i="10"/>
  <c r="AA386" i="10"/>
  <c r="AA387" i="10"/>
  <c r="AA388" i="10"/>
  <c r="AA389" i="10"/>
  <c r="AA390" i="10"/>
  <c r="AA391" i="10"/>
  <c r="AA392" i="10"/>
  <c r="AA393" i="10"/>
  <c r="AA394" i="10"/>
  <c r="AA395" i="10"/>
  <c r="AA396" i="10"/>
  <c r="AA397" i="10"/>
  <c r="AA398" i="10"/>
  <c r="AA399" i="10"/>
  <c r="AA400" i="10"/>
  <c r="AA401" i="10"/>
  <c r="AA402" i="10"/>
  <c r="AA403" i="10"/>
  <c r="AA404" i="10"/>
  <c r="AA405" i="10"/>
  <c r="AA406" i="10"/>
  <c r="AA407" i="10"/>
  <c r="AA408" i="10"/>
  <c r="AA409" i="10"/>
  <c r="AA410" i="10"/>
  <c r="AA411" i="10"/>
  <c r="AA412" i="10"/>
  <c r="AA413" i="10"/>
  <c r="AA414" i="10"/>
  <c r="AA415" i="10"/>
  <c r="AA416" i="10"/>
  <c r="AA417" i="10"/>
  <c r="AA418" i="10"/>
  <c r="AA419" i="10"/>
  <c r="AA420" i="10"/>
  <c r="AA421" i="10"/>
  <c r="AA422" i="10"/>
  <c r="AA423" i="10"/>
  <c r="AA424" i="10"/>
  <c r="AA425" i="10"/>
  <c r="AA426" i="10"/>
  <c r="AA427" i="10"/>
  <c r="AA428" i="10"/>
  <c r="AA429" i="10"/>
  <c r="AA430" i="10"/>
  <c r="AA431" i="10"/>
  <c r="AA432" i="10"/>
  <c r="AA433" i="10"/>
  <c r="AA434" i="10"/>
  <c r="AA435" i="10"/>
  <c r="AA436" i="10"/>
  <c r="AA437" i="10"/>
  <c r="AA438" i="10"/>
  <c r="AA439" i="10"/>
  <c r="AA440" i="10"/>
  <c r="AA441" i="10"/>
  <c r="AA442" i="10"/>
  <c r="AA443" i="10"/>
  <c r="AA444" i="10"/>
  <c r="AA445" i="10"/>
  <c r="AA446" i="10"/>
  <c r="AA447" i="10"/>
  <c r="AA448" i="10"/>
  <c r="AA449" i="10"/>
  <c r="AA450" i="10"/>
  <c r="AA451" i="10"/>
  <c r="AA452" i="10"/>
  <c r="AA453" i="10"/>
  <c r="AA454" i="10"/>
  <c r="AA455" i="10"/>
  <c r="AA456" i="10"/>
  <c r="AA457" i="10"/>
  <c r="AA458" i="10"/>
  <c r="AA459" i="10"/>
  <c r="AA460" i="10"/>
  <c r="AA461" i="10"/>
  <c r="AA462" i="10"/>
  <c r="AA463" i="10"/>
  <c r="AA464" i="10"/>
  <c r="AA465" i="10"/>
  <c r="AA466" i="10"/>
  <c r="AA467" i="10"/>
  <c r="AA468" i="10"/>
  <c r="AA469" i="10"/>
  <c r="AA470" i="10"/>
  <c r="AA471" i="10"/>
  <c r="AA472" i="10"/>
  <c r="AA473" i="10"/>
  <c r="AA474" i="10"/>
  <c r="AA475" i="10"/>
  <c r="AA476" i="10"/>
  <c r="AA477" i="10"/>
  <c r="AA478" i="10"/>
  <c r="AA479" i="10"/>
  <c r="AA480" i="10"/>
  <c r="AA481" i="10"/>
  <c r="AA482" i="10"/>
  <c r="AA483" i="10"/>
  <c r="AA484" i="10"/>
  <c r="AA485" i="10"/>
  <c r="AA486" i="10"/>
  <c r="AA487" i="10"/>
  <c r="AA488" i="10"/>
  <c r="AA489" i="10"/>
  <c r="AA490" i="10"/>
  <c r="AA491" i="10"/>
  <c r="AA492" i="10"/>
  <c r="AA493" i="10"/>
  <c r="AA494" i="10"/>
  <c r="AA495" i="10"/>
  <c r="AA496" i="10"/>
  <c r="AA497" i="10"/>
  <c r="AA498" i="10"/>
  <c r="AA499" i="10"/>
  <c r="AA500" i="10"/>
  <c r="AA501" i="10"/>
  <c r="AA502" i="10"/>
  <c r="AA503" i="10"/>
  <c r="AA504" i="10"/>
  <c r="AA505" i="10"/>
  <c r="AA506" i="10"/>
  <c r="AA507" i="10"/>
  <c r="AA508" i="10"/>
  <c r="AA509" i="10"/>
  <c r="AA510" i="10"/>
  <c r="AA511" i="10"/>
  <c r="AA512" i="10"/>
  <c r="AA513" i="10"/>
  <c r="AA514" i="10"/>
  <c r="AA515" i="10"/>
  <c r="AA516" i="10"/>
  <c r="AA517" i="10"/>
  <c r="AA518" i="10"/>
  <c r="AA519" i="10"/>
  <c r="AA520" i="10"/>
  <c r="AA521" i="10"/>
  <c r="AA522" i="10"/>
  <c r="AA523" i="10"/>
  <c r="AA524" i="10"/>
  <c r="AA525" i="10"/>
  <c r="AA526" i="10"/>
  <c r="AA527" i="10"/>
  <c r="AA528" i="10"/>
  <c r="AA529" i="10"/>
  <c r="AA530" i="10"/>
  <c r="AA531" i="10"/>
  <c r="AA532" i="10"/>
  <c r="AA533" i="10"/>
  <c r="AA534" i="10"/>
  <c r="AA535" i="10"/>
  <c r="AA536" i="10"/>
  <c r="AA537" i="10"/>
  <c r="AA538" i="10"/>
  <c r="AA539" i="10"/>
  <c r="AA540" i="10"/>
  <c r="AA541" i="10"/>
  <c r="AA542" i="10"/>
  <c r="AA543" i="10"/>
  <c r="AA544" i="10"/>
  <c r="AA545" i="10"/>
  <c r="AA546" i="10"/>
  <c r="AA547" i="10"/>
  <c r="AA548" i="10"/>
  <c r="AA549" i="10"/>
  <c r="AA550" i="10"/>
  <c r="AA551" i="10"/>
  <c r="AA552" i="10"/>
  <c r="AA553" i="10"/>
  <c r="AA554" i="10"/>
  <c r="AA555" i="10"/>
  <c r="AA556" i="10"/>
  <c r="AA557" i="10"/>
  <c r="AA558" i="10"/>
  <c r="AA559" i="10"/>
  <c r="AA560" i="10"/>
  <c r="AA561" i="10"/>
  <c r="AA562" i="10"/>
  <c r="AA563" i="10"/>
  <c r="AA564" i="10"/>
  <c r="AA565" i="10"/>
  <c r="AA566" i="10"/>
  <c r="AA567" i="10"/>
  <c r="AA568" i="10"/>
  <c r="AA569" i="10"/>
  <c r="AA570" i="10"/>
  <c r="AA571" i="10"/>
  <c r="AA572" i="10"/>
  <c r="AA573" i="10"/>
  <c r="AA574" i="10"/>
  <c r="AA575" i="10"/>
  <c r="AA576" i="10"/>
  <c r="AA577" i="10"/>
  <c r="AA578" i="10"/>
  <c r="AA579" i="10"/>
  <c r="AA580" i="10"/>
  <c r="AA581" i="10"/>
  <c r="AA582" i="10"/>
  <c r="AA583" i="10"/>
  <c r="AA584" i="10"/>
  <c r="AA585" i="10"/>
  <c r="AA586" i="10"/>
  <c r="AA587" i="10"/>
  <c r="AA588" i="10"/>
  <c r="AA589" i="10"/>
  <c r="AA590" i="10"/>
  <c r="AA591" i="10"/>
  <c r="AA592" i="10"/>
  <c r="AA593" i="10"/>
  <c r="AA594" i="10"/>
  <c r="AA595" i="10"/>
  <c r="AA596" i="10"/>
  <c r="AA597" i="10"/>
  <c r="AA598" i="10"/>
  <c r="AA599" i="10"/>
  <c r="AA600" i="10"/>
  <c r="AA601" i="10"/>
  <c r="AA602" i="10"/>
  <c r="AA603" i="10"/>
  <c r="AA604" i="10"/>
  <c r="AA605" i="10"/>
  <c r="AA606" i="10"/>
  <c r="AA607" i="10"/>
  <c r="AA608" i="10"/>
  <c r="AA609" i="10"/>
  <c r="AA610" i="10"/>
  <c r="AA611" i="10"/>
  <c r="AA612" i="10"/>
  <c r="AA613" i="10"/>
  <c r="AA614" i="10"/>
  <c r="AA615" i="10"/>
  <c r="AA616" i="10"/>
  <c r="AA617" i="10"/>
  <c r="AA618" i="10"/>
  <c r="AA619" i="10"/>
  <c r="AA620" i="10"/>
  <c r="AA621" i="10"/>
  <c r="AA622" i="10"/>
  <c r="AA623" i="10"/>
  <c r="AA624" i="10"/>
  <c r="AA625" i="10"/>
  <c r="AA626" i="10"/>
  <c r="AA627" i="10"/>
  <c r="AA628" i="10"/>
  <c r="AA629" i="10"/>
  <c r="AA630" i="10"/>
  <c r="AA631" i="10"/>
  <c r="AA632" i="10"/>
  <c r="AA633" i="10"/>
  <c r="AA634" i="10"/>
  <c r="AA635" i="10"/>
  <c r="AA636" i="10"/>
  <c r="AA637" i="10"/>
  <c r="AA638" i="10"/>
  <c r="AA639" i="10"/>
  <c r="AA640" i="10"/>
  <c r="AA641" i="10"/>
  <c r="AA642" i="10"/>
  <c r="AA643" i="10"/>
  <c r="AA644" i="10"/>
  <c r="AA645" i="10"/>
  <c r="AA646" i="10"/>
  <c r="AA647" i="10"/>
  <c r="AA648" i="10"/>
  <c r="AA649" i="10"/>
  <c r="AA650" i="10"/>
  <c r="AA651" i="10"/>
  <c r="AA652" i="10"/>
  <c r="AA653" i="10"/>
  <c r="AA654" i="10"/>
  <c r="AA655" i="10"/>
  <c r="AA656" i="10"/>
  <c r="AA657" i="10"/>
  <c r="AA658" i="10"/>
  <c r="AA659" i="10"/>
  <c r="AA660" i="10"/>
  <c r="AA661" i="10"/>
  <c r="AA662" i="10"/>
  <c r="AA663" i="10"/>
  <c r="AA664" i="10"/>
  <c r="AA665" i="10"/>
  <c r="AA666" i="10"/>
  <c r="AA667" i="10"/>
  <c r="AA668" i="10"/>
  <c r="AA669" i="10"/>
  <c r="AA670" i="10"/>
  <c r="AA671" i="10"/>
  <c r="AA672" i="10"/>
  <c r="AA673" i="10"/>
  <c r="AA674" i="10"/>
  <c r="AA675" i="10"/>
  <c r="AA676" i="10"/>
  <c r="AA677" i="10"/>
  <c r="AA678" i="10"/>
  <c r="AA679" i="10"/>
  <c r="AA680" i="10"/>
  <c r="AA681" i="10"/>
  <c r="AA682" i="10"/>
  <c r="AA683" i="10"/>
  <c r="AA684" i="10"/>
  <c r="AA685" i="10"/>
  <c r="AA686" i="10"/>
  <c r="AA687" i="10"/>
  <c r="AA688" i="10"/>
  <c r="AA689" i="10"/>
  <c r="AA690" i="10"/>
  <c r="AA691" i="10"/>
  <c r="AA692" i="10"/>
  <c r="AA693" i="10"/>
  <c r="AA694" i="10"/>
  <c r="AA695" i="10"/>
  <c r="AA696" i="10"/>
  <c r="AA697" i="10"/>
  <c r="AA698" i="10"/>
  <c r="AA699" i="10"/>
  <c r="AA700" i="10"/>
  <c r="AA701" i="10"/>
  <c r="AA702" i="10"/>
  <c r="AA703" i="10"/>
  <c r="AA704" i="10"/>
  <c r="AA705" i="10"/>
  <c r="AA706" i="10"/>
  <c r="AA707" i="10"/>
  <c r="AA708" i="10"/>
  <c r="AA709" i="10"/>
  <c r="AA710" i="10"/>
  <c r="AA711" i="10"/>
  <c r="AA712" i="10"/>
  <c r="AA713" i="10"/>
  <c r="AA714" i="10"/>
  <c r="AA715" i="10"/>
  <c r="AA716" i="10"/>
  <c r="AA717" i="10"/>
  <c r="AA718" i="10"/>
  <c r="AA719" i="10"/>
  <c r="AA720" i="10"/>
  <c r="AA721" i="10"/>
  <c r="AA722" i="10"/>
  <c r="AA723" i="10"/>
  <c r="AA724" i="10"/>
  <c r="AA725" i="10"/>
  <c r="AA726" i="10"/>
  <c r="AA727" i="10"/>
  <c r="AA728" i="10"/>
  <c r="AA729" i="10"/>
  <c r="AA730" i="10"/>
  <c r="AA731" i="10"/>
  <c r="AA732" i="10"/>
  <c r="AA733" i="10"/>
  <c r="AA734" i="10"/>
  <c r="AA735" i="10"/>
  <c r="X7" i="10"/>
  <c r="X8" i="10"/>
  <c r="X9" i="10"/>
  <c r="AB9" i="10" s="1"/>
  <c r="X10" i="10"/>
  <c r="X11" i="10"/>
  <c r="X12" i="10"/>
  <c r="X13" i="10"/>
  <c r="AB13" i="10" s="1"/>
  <c r="X14" i="10"/>
  <c r="X15" i="10"/>
  <c r="X16" i="10"/>
  <c r="X17" i="10"/>
  <c r="X18" i="10"/>
  <c r="X19" i="10"/>
  <c r="X20" i="10"/>
  <c r="X21" i="10"/>
  <c r="AB21" i="10" s="1"/>
  <c r="X22" i="10"/>
  <c r="X23" i="10"/>
  <c r="X24" i="10"/>
  <c r="X25" i="10"/>
  <c r="AB25" i="10" s="1"/>
  <c r="X26" i="10"/>
  <c r="X27" i="10"/>
  <c r="X28" i="10"/>
  <c r="X29" i="10"/>
  <c r="AB29" i="10" s="1"/>
  <c r="X30" i="10"/>
  <c r="X31" i="10"/>
  <c r="X32" i="10"/>
  <c r="X33" i="10"/>
  <c r="X34" i="10"/>
  <c r="X35" i="10"/>
  <c r="X36" i="10"/>
  <c r="X37" i="10"/>
  <c r="AB37" i="10" s="1"/>
  <c r="X38" i="10"/>
  <c r="X39" i="10"/>
  <c r="X40" i="10"/>
  <c r="X41" i="10"/>
  <c r="AB41" i="10" s="1"/>
  <c r="X42" i="10"/>
  <c r="X43" i="10"/>
  <c r="X44" i="10"/>
  <c r="X45" i="10"/>
  <c r="AB45" i="10" s="1"/>
  <c r="X46" i="10"/>
  <c r="X47" i="10"/>
  <c r="X48" i="10"/>
  <c r="X49" i="10"/>
  <c r="X50" i="10"/>
  <c r="X51" i="10"/>
  <c r="X52" i="10"/>
  <c r="X53" i="10"/>
  <c r="AB53" i="10" s="1"/>
  <c r="X54" i="10"/>
  <c r="X55" i="10"/>
  <c r="X56" i="10"/>
  <c r="X57" i="10"/>
  <c r="AB57" i="10" s="1"/>
  <c r="X58" i="10"/>
  <c r="X59" i="10"/>
  <c r="X60" i="10"/>
  <c r="X61" i="10"/>
  <c r="AB61" i="10" s="1"/>
  <c r="X62" i="10"/>
  <c r="X63" i="10"/>
  <c r="X64" i="10"/>
  <c r="X65" i="10"/>
  <c r="X66" i="10"/>
  <c r="X67" i="10"/>
  <c r="X68" i="10"/>
  <c r="X69" i="10"/>
  <c r="AB69" i="10" s="1"/>
  <c r="X70" i="10"/>
  <c r="X71" i="10"/>
  <c r="X72" i="10"/>
  <c r="X73" i="10"/>
  <c r="AB73" i="10" s="1"/>
  <c r="X74" i="10"/>
  <c r="X75" i="10"/>
  <c r="X76" i="10"/>
  <c r="X77" i="10"/>
  <c r="AB77" i="10" s="1"/>
  <c r="X78" i="10"/>
  <c r="X79" i="10"/>
  <c r="X80" i="10"/>
  <c r="X81" i="10"/>
  <c r="X82" i="10"/>
  <c r="X83" i="10"/>
  <c r="X84" i="10"/>
  <c r="X85" i="10"/>
  <c r="AB85" i="10" s="1"/>
  <c r="X86" i="10"/>
  <c r="X87" i="10"/>
  <c r="X88" i="10"/>
  <c r="X89" i="10"/>
  <c r="AB89" i="10" s="1"/>
  <c r="X90" i="10"/>
  <c r="X91" i="10"/>
  <c r="X92" i="10"/>
  <c r="X93" i="10"/>
  <c r="AB93" i="10" s="1"/>
  <c r="X94" i="10"/>
  <c r="X95" i="10"/>
  <c r="X96" i="10"/>
  <c r="X97" i="10"/>
  <c r="X98" i="10"/>
  <c r="X99" i="10"/>
  <c r="X100" i="10"/>
  <c r="X101" i="10"/>
  <c r="AB101" i="10" s="1"/>
  <c r="X102" i="10"/>
  <c r="X103" i="10"/>
  <c r="X104" i="10"/>
  <c r="X105" i="10"/>
  <c r="AB105" i="10" s="1"/>
  <c r="X106" i="10"/>
  <c r="X107" i="10"/>
  <c r="X108" i="10"/>
  <c r="X109" i="10"/>
  <c r="AB109" i="10" s="1"/>
  <c r="X110" i="10"/>
  <c r="X111" i="10"/>
  <c r="X112" i="10"/>
  <c r="X113" i="10"/>
  <c r="X114" i="10"/>
  <c r="X115" i="10"/>
  <c r="X116" i="10"/>
  <c r="X117" i="10"/>
  <c r="AB117" i="10" s="1"/>
  <c r="X118" i="10"/>
  <c r="X119" i="10"/>
  <c r="X120" i="10"/>
  <c r="X121" i="10"/>
  <c r="AB121" i="10" s="1"/>
  <c r="X122" i="10"/>
  <c r="X123" i="10"/>
  <c r="X124" i="10"/>
  <c r="X125" i="10"/>
  <c r="AB125" i="10" s="1"/>
  <c r="X126" i="10"/>
  <c r="X127" i="10"/>
  <c r="X128" i="10"/>
  <c r="X129" i="10"/>
  <c r="X130" i="10"/>
  <c r="AB130" i="10" s="1"/>
  <c r="X131" i="10"/>
  <c r="X132" i="10"/>
  <c r="X133" i="10"/>
  <c r="AB133" i="10" s="1"/>
  <c r="X134" i="10"/>
  <c r="AB134" i="10" s="1"/>
  <c r="X135" i="10"/>
  <c r="X136" i="10"/>
  <c r="X137" i="10"/>
  <c r="AB137" i="10" s="1"/>
  <c r="X138" i="10"/>
  <c r="AB138" i="10" s="1"/>
  <c r="X139" i="10"/>
  <c r="X140" i="10"/>
  <c r="X141" i="10"/>
  <c r="AB141" i="10" s="1"/>
  <c r="X142" i="10"/>
  <c r="AB142" i="10" s="1"/>
  <c r="X143" i="10"/>
  <c r="X144" i="10"/>
  <c r="X145" i="10"/>
  <c r="X146" i="10"/>
  <c r="AB146" i="10" s="1"/>
  <c r="X147" i="10"/>
  <c r="X148" i="10"/>
  <c r="X149" i="10"/>
  <c r="AB149" i="10" s="1"/>
  <c r="X150" i="10"/>
  <c r="AB150" i="10" s="1"/>
  <c r="X151" i="10"/>
  <c r="X152" i="10"/>
  <c r="X153" i="10"/>
  <c r="AB153" i="10" s="1"/>
  <c r="X154" i="10"/>
  <c r="AB154" i="10" s="1"/>
  <c r="X155" i="10"/>
  <c r="X156" i="10"/>
  <c r="X157" i="10"/>
  <c r="AB157" i="10" s="1"/>
  <c r="X158" i="10"/>
  <c r="AB158" i="10" s="1"/>
  <c r="X159" i="10"/>
  <c r="X160" i="10"/>
  <c r="X161" i="10"/>
  <c r="X162" i="10"/>
  <c r="AB162" i="10" s="1"/>
  <c r="X163" i="10"/>
  <c r="X164" i="10"/>
  <c r="X165" i="10"/>
  <c r="AB165" i="10" s="1"/>
  <c r="X166" i="10"/>
  <c r="AB166" i="10" s="1"/>
  <c r="X167" i="10"/>
  <c r="X168" i="10"/>
  <c r="X169" i="10"/>
  <c r="AB169" i="10" s="1"/>
  <c r="X170" i="10"/>
  <c r="AB170" i="10" s="1"/>
  <c r="X171" i="10"/>
  <c r="X172" i="10"/>
  <c r="X173" i="10"/>
  <c r="AB173" i="10" s="1"/>
  <c r="X174" i="10"/>
  <c r="AB174" i="10" s="1"/>
  <c r="X175" i="10"/>
  <c r="X176" i="10"/>
  <c r="X177" i="10"/>
  <c r="X178" i="10"/>
  <c r="AB178" i="10" s="1"/>
  <c r="X179" i="10"/>
  <c r="X180" i="10"/>
  <c r="X181" i="10"/>
  <c r="AB181" i="10" s="1"/>
  <c r="X182" i="10"/>
  <c r="AB182" i="10" s="1"/>
  <c r="X183" i="10"/>
  <c r="X184" i="10"/>
  <c r="X185" i="10"/>
  <c r="AB185" i="10" s="1"/>
  <c r="X186" i="10"/>
  <c r="AB186" i="10" s="1"/>
  <c r="X187" i="10"/>
  <c r="X188" i="10"/>
  <c r="X189" i="10"/>
  <c r="AB189" i="10" s="1"/>
  <c r="X190" i="10"/>
  <c r="AB190" i="10" s="1"/>
  <c r="X191" i="10"/>
  <c r="X192" i="10"/>
  <c r="X193" i="10"/>
  <c r="X194" i="10"/>
  <c r="AB194" i="10" s="1"/>
  <c r="X195" i="10"/>
  <c r="X196" i="10"/>
  <c r="X197" i="10"/>
  <c r="AB197" i="10" s="1"/>
  <c r="X198" i="10"/>
  <c r="AB198" i="10" s="1"/>
  <c r="X199" i="10"/>
  <c r="X200" i="10"/>
  <c r="X201" i="10"/>
  <c r="AB201" i="10" s="1"/>
  <c r="X202" i="10"/>
  <c r="AB202" i="10" s="1"/>
  <c r="X203" i="10"/>
  <c r="X204" i="10"/>
  <c r="X205" i="10"/>
  <c r="AB205" i="10" s="1"/>
  <c r="X206" i="10"/>
  <c r="AB206" i="10" s="1"/>
  <c r="X207" i="10"/>
  <c r="X208" i="10"/>
  <c r="X209" i="10"/>
  <c r="X210" i="10"/>
  <c r="AB210" i="10" s="1"/>
  <c r="X211" i="10"/>
  <c r="X212" i="10"/>
  <c r="X213" i="10"/>
  <c r="AB213" i="10" s="1"/>
  <c r="X214" i="10"/>
  <c r="AB214" i="10" s="1"/>
  <c r="X215" i="10"/>
  <c r="X216" i="10"/>
  <c r="X217" i="10"/>
  <c r="AB217" i="10" s="1"/>
  <c r="X218" i="10"/>
  <c r="AB218" i="10" s="1"/>
  <c r="X219" i="10"/>
  <c r="X220" i="10"/>
  <c r="X221" i="10"/>
  <c r="AB221" i="10" s="1"/>
  <c r="X222" i="10"/>
  <c r="AB222" i="10" s="1"/>
  <c r="X223" i="10"/>
  <c r="X224" i="10"/>
  <c r="X225" i="10"/>
  <c r="X226" i="10"/>
  <c r="AB226" i="10" s="1"/>
  <c r="X227" i="10"/>
  <c r="X228" i="10"/>
  <c r="X229" i="10"/>
  <c r="AB229" i="10" s="1"/>
  <c r="X230" i="10"/>
  <c r="AB230" i="10" s="1"/>
  <c r="X231" i="10"/>
  <c r="X232" i="10"/>
  <c r="X233" i="10"/>
  <c r="AB233" i="10" s="1"/>
  <c r="X234" i="10"/>
  <c r="AB234" i="10" s="1"/>
  <c r="X235" i="10"/>
  <c r="X236" i="10"/>
  <c r="X237" i="10"/>
  <c r="AB237" i="10" s="1"/>
  <c r="X238" i="10"/>
  <c r="AB238" i="10" s="1"/>
  <c r="X239" i="10"/>
  <c r="X240" i="10"/>
  <c r="X241" i="10"/>
  <c r="X242" i="10"/>
  <c r="AB242" i="10" s="1"/>
  <c r="X243" i="10"/>
  <c r="X244" i="10"/>
  <c r="X245" i="10"/>
  <c r="AB245" i="10" s="1"/>
  <c r="X246" i="10"/>
  <c r="AB246" i="10" s="1"/>
  <c r="X247" i="10"/>
  <c r="X248" i="10"/>
  <c r="X249" i="10"/>
  <c r="AB249" i="10" s="1"/>
  <c r="X250" i="10"/>
  <c r="AB250" i="10" s="1"/>
  <c r="X251" i="10"/>
  <c r="X252" i="10"/>
  <c r="X253" i="10"/>
  <c r="AB253" i="10" s="1"/>
  <c r="X254" i="10"/>
  <c r="AB254" i="10" s="1"/>
  <c r="X255" i="10"/>
  <c r="X256" i="10"/>
  <c r="X257" i="10"/>
  <c r="X258" i="10"/>
  <c r="AB258" i="10" s="1"/>
  <c r="X259" i="10"/>
  <c r="X260" i="10"/>
  <c r="X261" i="10"/>
  <c r="AB261" i="10" s="1"/>
  <c r="X262" i="10"/>
  <c r="AB262" i="10" s="1"/>
  <c r="X263" i="10"/>
  <c r="X264" i="10"/>
  <c r="X265" i="10"/>
  <c r="AB265" i="10" s="1"/>
  <c r="X266" i="10"/>
  <c r="AB266" i="10" s="1"/>
  <c r="X267" i="10"/>
  <c r="X268" i="10"/>
  <c r="X269" i="10"/>
  <c r="AB269" i="10" s="1"/>
  <c r="X270" i="10"/>
  <c r="AB270" i="10" s="1"/>
  <c r="X271" i="10"/>
  <c r="X272" i="10"/>
  <c r="X273" i="10"/>
  <c r="X274" i="10"/>
  <c r="AB274" i="10" s="1"/>
  <c r="X275" i="10"/>
  <c r="X276" i="10"/>
  <c r="X277" i="10"/>
  <c r="AB277" i="10" s="1"/>
  <c r="X278" i="10"/>
  <c r="AB278" i="10" s="1"/>
  <c r="X279" i="10"/>
  <c r="X280" i="10"/>
  <c r="X281" i="10"/>
  <c r="AB281" i="10" s="1"/>
  <c r="X282" i="10"/>
  <c r="AB282" i="10" s="1"/>
  <c r="X283" i="10"/>
  <c r="X284" i="10"/>
  <c r="X285" i="10"/>
  <c r="AB285" i="10" s="1"/>
  <c r="X286" i="10"/>
  <c r="AB286" i="10" s="1"/>
  <c r="X287" i="10"/>
  <c r="X288" i="10"/>
  <c r="X289" i="10"/>
  <c r="X290" i="10"/>
  <c r="AB290" i="10" s="1"/>
  <c r="X291" i="10"/>
  <c r="X292" i="10"/>
  <c r="X293" i="10"/>
  <c r="AB293" i="10" s="1"/>
  <c r="X294" i="10"/>
  <c r="AB294" i="10" s="1"/>
  <c r="X295" i="10"/>
  <c r="X296" i="10"/>
  <c r="X297" i="10"/>
  <c r="AB297" i="10" s="1"/>
  <c r="X298" i="10"/>
  <c r="AB298" i="10" s="1"/>
  <c r="X299" i="10"/>
  <c r="X300" i="10"/>
  <c r="X301" i="10"/>
  <c r="AB301" i="10" s="1"/>
  <c r="X302" i="10"/>
  <c r="AB302" i="10" s="1"/>
  <c r="X303" i="10"/>
  <c r="X304" i="10"/>
  <c r="X305" i="10"/>
  <c r="X306" i="10"/>
  <c r="AB306" i="10" s="1"/>
  <c r="X307" i="10"/>
  <c r="X308" i="10"/>
  <c r="X309" i="10"/>
  <c r="AB309" i="10" s="1"/>
  <c r="X310" i="10"/>
  <c r="AB310" i="10" s="1"/>
  <c r="X311" i="10"/>
  <c r="X312" i="10"/>
  <c r="X313" i="10"/>
  <c r="AB313" i="10" s="1"/>
  <c r="X314" i="10"/>
  <c r="AB314" i="10" s="1"/>
  <c r="X315" i="10"/>
  <c r="X316" i="10"/>
  <c r="X317" i="10"/>
  <c r="AB317" i="10" s="1"/>
  <c r="X318" i="10"/>
  <c r="AB318" i="10" s="1"/>
  <c r="X319" i="10"/>
  <c r="X320" i="10"/>
  <c r="X321" i="10"/>
  <c r="X322" i="10"/>
  <c r="AB322" i="10" s="1"/>
  <c r="X323" i="10"/>
  <c r="X324" i="10"/>
  <c r="X325" i="10"/>
  <c r="AB325" i="10" s="1"/>
  <c r="X326" i="10"/>
  <c r="AB326" i="10" s="1"/>
  <c r="X327" i="10"/>
  <c r="X328" i="10"/>
  <c r="X329" i="10"/>
  <c r="AB329" i="10" s="1"/>
  <c r="X330" i="10"/>
  <c r="AB330" i="10" s="1"/>
  <c r="X331" i="10"/>
  <c r="X332" i="10"/>
  <c r="X333" i="10"/>
  <c r="AB333" i="10" s="1"/>
  <c r="X334" i="10"/>
  <c r="AB334" i="10" s="1"/>
  <c r="X335" i="10"/>
  <c r="X336" i="10"/>
  <c r="X337" i="10"/>
  <c r="X338" i="10"/>
  <c r="AB338" i="10" s="1"/>
  <c r="X339" i="10"/>
  <c r="X340" i="10"/>
  <c r="X341" i="10"/>
  <c r="AB341" i="10" s="1"/>
  <c r="X342" i="10"/>
  <c r="AB342" i="10" s="1"/>
  <c r="X343" i="10"/>
  <c r="X344" i="10"/>
  <c r="X345" i="10"/>
  <c r="AB345" i="10" s="1"/>
  <c r="X346" i="10"/>
  <c r="AB346" i="10" s="1"/>
  <c r="X347" i="10"/>
  <c r="X348" i="10"/>
  <c r="X349" i="10"/>
  <c r="AB349" i="10" s="1"/>
  <c r="X350" i="10"/>
  <c r="AB350" i="10" s="1"/>
  <c r="X351" i="10"/>
  <c r="X352" i="10"/>
  <c r="X353" i="10"/>
  <c r="X354" i="10"/>
  <c r="AB354" i="10" s="1"/>
  <c r="X355" i="10"/>
  <c r="X356" i="10"/>
  <c r="X357" i="10"/>
  <c r="AB357" i="10" s="1"/>
  <c r="X358" i="10"/>
  <c r="AB358" i="10" s="1"/>
  <c r="X359" i="10"/>
  <c r="X360" i="10"/>
  <c r="X361" i="10"/>
  <c r="AB361" i="10" s="1"/>
  <c r="X362" i="10"/>
  <c r="AB362" i="10" s="1"/>
  <c r="X363" i="10"/>
  <c r="X364" i="10"/>
  <c r="X365" i="10"/>
  <c r="AB365" i="10" s="1"/>
  <c r="X366" i="10"/>
  <c r="AB366" i="10" s="1"/>
  <c r="X367" i="10"/>
  <c r="X368" i="10"/>
  <c r="X369" i="10"/>
  <c r="X370" i="10"/>
  <c r="AB370" i="10" s="1"/>
  <c r="X371" i="10"/>
  <c r="X372" i="10"/>
  <c r="X373" i="10"/>
  <c r="AB373" i="10" s="1"/>
  <c r="X374" i="10"/>
  <c r="AB374" i="10" s="1"/>
  <c r="X375" i="10"/>
  <c r="X376" i="10"/>
  <c r="X377" i="10"/>
  <c r="AB377" i="10" s="1"/>
  <c r="X378" i="10"/>
  <c r="AB378" i="10" s="1"/>
  <c r="X379" i="10"/>
  <c r="X380" i="10"/>
  <c r="X381" i="10"/>
  <c r="AB381" i="10" s="1"/>
  <c r="X382" i="10"/>
  <c r="AB382" i="10" s="1"/>
  <c r="X383" i="10"/>
  <c r="X384" i="10"/>
  <c r="X385" i="10"/>
  <c r="X386" i="10"/>
  <c r="AB386" i="10" s="1"/>
  <c r="X387" i="10"/>
  <c r="X388" i="10"/>
  <c r="X389" i="10"/>
  <c r="AB389" i="10" s="1"/>
  <c r="X390" i="10"/>
  <c r="AB390" i="10" s="1"/>
  <c r="X391" i="10"/>
  <c r="X392" i="10"/>
  <c r="X393" i="10"/>
  <c r="AB393" i="10" s="1"/>
  <c r="X394" i="10"/>
  <c r="AB394" i="10" s="1"/>
  <c r="X395" i="10"/>
  <c r="X396" i="10"/>
  <c r="X397" i="10"/>
  <c r="AB397" i="10" s="1"/>
  <c r="X398" i="10"/>
  <c r="AB398" i="10" s="1"/>
  <c r="X399" i="10"/>
  <c r="X400" i="10"/>
  <c r="X401" i="10"/>
  <c r="X402" i="10"/>
  <c r="AB402" i="10" s="1"/>
  <c r="X403" i="10"/>
  <c r="X404" i="10"/>
  <c r="X405" i="10"/>
  <c r="AB405" i="10" s="1"/>
  <c r="X406" i="10"/>
  <c r="AB406" i="10" s="1"/>
  <c r="X407" i="10"/>
  <c r="X408" i="10"/>
  <c r="X409" i="10"/>
  <c r="AB409" i="10" s="1"/>
  <c r="X410" i="10"/>
  <c r="AB410" i="10" s="1"/>
  <c r="X411" i="10"/>
  <c r="X412" i="10"/>
  <c r="X413" i="10"/>
  <c r="AB413" i="10" s="1"/>
  <c r="X414" i="10"/>
  <c r="AB414" i="10" s="1"/>
  <c r="X415" i="10"/>
  <c r="X416" i="10"/>
  <c r="X417" i="10"/>
  <c r="X418" i="10"/>
  <c r="AB418" i="10" s="1"/>
  <c r="X419" i="10"/>
  <c r="X420" i="10"/>
  <c r="X421" i="10"/>
  <c r="AB421" i="10" s="1"/>
  <c r="X422" i="10"/>
  <c r="AB422" i="10" s="1"/>
  <c r="X423" i="10"/>
  <c r="X424" i="10"/>
  <c r="X425" i="10"/>
  <c r="AB425" i="10" s="1"/>
  <c r="X426" i="10"/>
  <c r="AB426" i="10" s="1"/>
  <c r="X427" i="10"/>
  <c r="X428" i="10"/>
  <c r="X429" i="10"/>
  <c r="AB429" i="10" s="1"/>
  <c r="X430" i="10"/>
  <c r="AB430" i="10" s="1"/>
  <c r="X431" i="10"/>
  <c r="X432" i="10"/>
  <c r="X433" i="10"/>
  <c r="AB433" i="10" s="1"/>
  <c r="X434" i="10"/>
  <c r="AB434" i="10" s="1"/>
  <c r="X435" i="10"/>
  <c r="X436" i="10"/>
  <c r="AB436" i="10" s="1"/>
  <c r="X437" i="10"/>
  <c r="AB437" i="10" s="1"/>
  <c r="X438" i="10"/>
  <c r="AB438" i="10" s="1"/>
  <c r="X439" i="10"/>
  <c r="X440" i="10"/>
  <c r="X441" i="10"/>
  <c r="AB441" i="10" s="1"/>
  <c r="X442" i="10"/>
  <c r="AB442" i="10" s="1"/>
  <c r="X443" i="10"/>
  <c r="X444" i="10"/>
  <c r="AB444" i="10" s="1"/>
  <c r="X445" i="10"/>
  <c r="AB445" i="10" s="1"/>
  <c r="X446" i="10"/>
  <c r="AB446" i="10" s="1"/>
  <c r="X447" i="10"/>
  <c r="X448" i="10"/>
  <c r="X449" i="10"/>
  <c r="AB449" i="10" s="1"/>
  <c r="X450" i="10"/>
  <c r="AB450" i="10" s="1"/>
  <c r="X451" i="10"/>
  <c r="X452" i="10"/>
  <c r="AB452" i="10" s="1"/>
  <c r="X453" i="10"/>
  <c r="AB453" i="10" s="1"/>
  <c r="X454" i="10"/>
  <c r="AB454" i="10" s="1"/>
  <c r="X455" i="10"/>
  <c r="X456" i="10"/>
  <c r="X457" i="10"/>
  <c r="AB457" i="10" s="1"/>
  <c r="X458" i="10"/>
  <c r="AB458" i="10" s="1"/>
  <c r="X459" i="10"/>
  <c r="X460" i="10"/>
  <c r="X461" i="10"/>
  <c r="AB461" i="10" s="1"/>
  <c r="X462" i="10"/>
  <c r="AB462" i="10" s="1"/>
  <c r="X463" i="10"/>
  <c r="X464" i="10"/>
  <c r="X465" i="10"/>
  <c r="AB465" i="10" s="1"/>
  <c r="X466" i="10"/>
  <c r="AB466" i="10" s="1"/>
  <c r="X467" i="10"/>
  <c r="X468" i="10"/>
  <c r="AB468" i="10" s="1"/>
  <c r="X469" i="10"/>
  <c r="AB469" i="10" s="1"/>
  <c r="X470" i="10"/>
  <c r="AB470" i="10" s="1"/>
  <c r="X471" i="10"/>
  <c r="X472" i="10"/>
  <c r="X473" i="10"/>
  <c r="AB473" i="10" s="1"/>
  <c r="X474" i="10"/>
  <c r="AB474" i="10" s="1"/>
  <c r="X475" i="10"/>
  <c r="X476" i="10"/>
  <c r="AB476" i="10" s="1"/>
  <c r="X477" i="10"/>
  <c r="AB477" i="10" s="1"/>
  <c r="X478" i="10"/>
  <c r="AB478" i="10" s="1"/>
  <c r="X479" i="10"/>
  <c r="X480" i="10"/>
  <c r="X481" i="10"/>
  <c r="AB481" i="10" s="1"/>
  <c r="X482" i="10"/>
  <c r="AB482" i="10" s="1"/>
  <c r="X483" i="10"/>
  <c r="X484" i="10"/>
  <c r="AB484" i="10" s="1"/>
  <c r="X485" i="10"/>
  <c r="AB485" i="10" s="1"/>
  <c r="X486" i="10"/>
  <c r="AB486" i="10" s="1"/>
  <c r="X487" i="10"/>
  <c r="X488" i="10"/>
  <c r="X489" i="10"/>
  <c r="AB489" i="10" s="1"/>
  <c r="X490" i="10"/>
  <c r="AB490" i="10" s="1"/>
  <c r="X491" i="10"/>
  <c r="X492" i="10"/>
  <c r="X493" i="10"/>
  <c r="AB493" i="10" s="1"/>
  <c r="X494" i="10"/>
  <c r="AB494" i="10" s="1"/>
  <c r="X495" i="10"/>
  <c r="X496" i="10"/>
  <c r="X497" i="10"/>
  <c r="AB497" i="10" s="1"/>
  <c r="X498" i="10"/>
  <c r="AB498" i="10" s="1"/>
  <c r="X499" i="10"/>
  <c r="X500" i="10"/>
  <c r="AB500" i="10" s="1"/>
  <c r="X501" i="10"/>
  <c r="AB501" i="10" s="1"/>
  <c r="X502" i="10"/>
  <c r="AB502" i="10" s="1"/>
  <c r="X503" i="10"/>
  <c r="X504" i="10"/>
  <c r="X505" i="10"/>
  <c r="AB505" i="10" s="1"/>
  <c r="X506" i="10"/>
  <c r="AB506" i="10" s="1"/>
  <c r="X507" i="10"/>
  <c r="X508" i="10"/>
  <c r="AB508" i="10" s="1"/>
  <c r="X509" i="10"/>
  <c r="AB509" i="10" s="1"/>
  <c r="X510" i="10"/>
  <c r="AB510" i="10" s="1"/>
  <c r="X511" i="10"/>
  <c r="X512" i="10"/>
  <c r="X513" i="10"/>
  <c r="AB513" i="10" s="1"/>
  <c r="X514" i="10"/>
  <c r="AB514" i="10" s="1"/>
  <c r="X515" i="10"/>
  <c r="X516" i="10"/>
  <c r="AB516" i="10" s="1"/>
  <c r="X517" i="10"/>
  <c r="AB517" i="10" s="1"/>
  <c r="X518" i="10"/>
  <c r="AB518" i="10" s="1"/>
  <c r="X519" i="10"/>
  <c r="X520" i="10"/>
  <c r="X521" i="10"/>
  <c r="AB521" i="10" s="1"/>
  <c r="X522" i="10"/>
  <c r="AB522" i="10" s="1"/>
  <c r="X523" i="10"/>
  <c r="X524" i="10"/>
  <c r="X525" i="10"/>
  <c r="AB525" i="10" s="1"/>
  <c r="X526" i="10"/>
  <c r="AB526" i="10" s="1"/>
  <c r="X527" i="10"/>
  <c r="X528" i="10"/>
  <c r="X529" i="10"/>
  <c r="AB529" i="10" s="1"/>
  <c r="X530" i="10"/>
  <c r="AB530" i="10" s="1"/>
  <c r="X531" i="10"/>
  <c r="X532" i="10"/>
  <c r="AB532" i="10" s="1"/>
  <c r="X533" i="10"/>
  <c r="AB533" i="10" s="1"/>
  <c r="X534" i="10"/>
  <c r="AB534" i="10" s="1"/>
  <c r="X535" i="10"/>
  <c r="X536" i="10"/>
  <c r="X537" i="10"/>
  <c r="AB537" i="10" s="1"/>
  <c r="X538" i="10"/>
  <c r="AB538" i="10" s="1"/>
  <c r="X539" i="10"/>
  <c r="X540" i="10"/>
  <c r="AB540" i="10" s="1"/>
  <c r="X541" i="10"/>
  <c r="AB541" i="10" s="1"/>
  <c r="X542" i="10"/>
  <c r="AB542" i="10" s="1"/>
  <c r="X543" i="10"/>
  <c r="X544" i="10"/>
  <c r="X545" i="10"/>
  <c r="AB545" i="10" s="1"/>
  <c r="X546" i="10"/>
  <c r="AB546" i="10" s="1"/>
  <c r="X547" i="10"/>
  <c r="X548" i="10"/>
  <c r="AB548" i="10" s="1"/>
  <c r="X549" i="10"/>
  <c r="AB549" i="10" s="1"/>
  <c r="X550" i="10"/>
  <c r="AB550" i="10" s="1"/>
  <c r="X551" i="10"/>
  <c r="X552" i="10"/>
  <c r="X553" i="10"/>
  <c r="AB553" i="10" s="1"/>
  <c r="X554" i="10"/>
  <c r="AB554" i="10" s="1"/>
  <c r="X555" i="10"/>
  <c r="X556" i="10"/>
  <c r="X557" i="10"/>
  <c r="AB557" i="10" s="1"/>
  <c r="X558" i="10"/>
  <c r="AB558" i="10" s="1"/>
  <c r="X559" i="10"/>
  <c r="X560" i="10"/>
  <c r="X561" i="10"/>
  <c r="AB561" i="10" s="1"/>
  <c r="X562" i="10"/>
  <c r="AB562" i="10" s="1"/>
  <c r="X563" i="10"/>
  <c r="X564" i="10"/>
  <c r="AB564" i="10" s="1"/>
  <c r="X565" i="10"/>
  <c r="AB565" i="10" s="1"/>
  <c r="X566" i="10"/>
  <c r="AB566" i="10" s="1"/>
  <c r="X567" i="10"/>
  <c r="X568" i="10"/>
  <c r="X569" i="10"/>
  <c r="AB569" i="10" s="1"/>
  <c r="X570" i="10"/>
  <c r="AB570" i="10" s="1"/>
  <c r="X571" i="10"/>
  <c r="X572" i="10"/>
  <c r="AB572" i="10" s="1"/>
  <c r="X573" i="10"/>
  <c r="AB573" i="10" s="1"/>
  <c r="X574" i="10"/>
  <c r="AB574" i="10" s="1"/>
  <c r="X575" i="10"/>
  <c r="X576" i="10"/>
  <c r="X577" i="10"/>
  <c r="AB577" i="10" s="1"/>
  <c r="X578" i="10"/>
  <c r="AB578" i="10" s="1"/>
  <c r="X579" i="10"/>
  <c r="X580" i="10"/>
  <c r="AB580" i="10" s="1"/>
  <c r="X581" i="10"/>
  <c r="AB581" i="10" s="1"/>
  <c r="X582" i="10"/>
  <c r="AB582" i="10" s="1"/>
  <c r="X583" i="10"/>
  <c r="X584" i="10"/>
  <c r="X585" i="10"/>
  <c r="AB585" i="10" s="1"/>
  <c r="X586" i="10"/>
  <c r="AB586" i="10" s="1"/>
  <c r="X587" i="10"/>
  <c r="X588" i="10"/>
  <c r="X589" i="10"/>
  <c r="AB589" i="10" s="1"/>
  <c r="X590" i="10"/>
  <c r="AB590" i="10" s="1"/>
  <c r="X591" i="10"/>
  <c r="X592" i="10"/>
  <c r="X593" i="10"/>
  <c r="AB593" i="10" s="1"/>
  <c r="X594" i="10"/>
  <c r="AB594" i="10" s="1"/>
  <c r="X595" i="10"/>
  <c r="X596" i="10"/>
  <c r="AB596" i="10" s="1"/>
  <c r="X597" i="10"/>
  <c r="AB597" i="10" s="1"/>
  <c r="X598" i="10"/>
  <c r="AB598" i="10" s="1"/>
  <c r="X599" i="10"/>
  <c r="X600" i="10"/>
  <c r="X601" i="10"/>
  <c r="AB601" i="10" s="1"/>
  <c r="X602" i="10"/>
  <c r="AB602" i="10" s="1"/>
  <c r="X603" i="10"/>
  <c r="X604" i="10"/>
  <c r="AB604" i="10" s="1"/>
  <c r="X605" i="10"/>
  <c r="AB605" i="10" s="1"/>
  <c r="X606" i="10"/>
  <c r="AB606" i="10" s="1"/>
  <c r="X607" i="10"/>
  <c r="X608" i="10"/>
  <c r="X609" i="10"/>
  <c r="AB609" i="10" s="1"/>
  <c r="X610" i="10"/>
  <c r="AB610" i="10" s="1"/>
  <c r="X611" i="10"/>
  <c r="X612" i="10"/>
  <c r="AB612" i="10" s="1"/>
  <c r="X613" i="10"/>
  <c r="AB613" i="10" s="1"/>
  <c r="X614" i="10"/>
  <c r="AB614" i="10" s="1"/>
  <c r="X615" i="10"/>
  <c r="X616" i="10"/>
  <c r="X617" i="10"/>
  <c r="AB617" i="10" s="1"/>
  <c r="X618" i="10"/>
  <c r="AB618" i="10" s="1"/>
  <c r="X619" i="10"/>
  <c r="X620" i="10"/>
  <c r="X621" i="10"/>
  <c r="AB621" i="10" s="1"/>
  <c r="X622" i="10"/>
  <c r="AB622" i="10" s="1"/>
  <c r="X623" i="10"/>
  <c r="X624" i="10"/>
  <c r="X625" i="10"/>
  <c r="AB625" i="10" s="1"/>
  <c r="X626" i="10"/>
  <c r="AB626" i="10" s="1"/>
  <c r="X627" i="10"/>
  <c r="X628" i="10"/>
  <c r="AB628" i="10" s="1"/>
  <c r="X629" i="10"/>
  <c r="AB629" i="10" s="1"/>
  <c r="X630" i="10"/>
  <c r="AB630" i="10" s="1"/>
  <c r="X631" i="10"/>
  <c r="X632" i="10"/>
  <c r="X633" i="10"/>
  <c r="AB633" i="10" s="1"/>
  <c r="X634" i="10"/>
  <c r="AB634" i="10" s="1"/>
  <c r="X635" i="10"/>
  <c r="X636" i="10"/>
  <c r="AB636" i="10" s="1"/>
  <c r="X637" i="10"/>
  <c r="AB637" i="10" s="1"/>
  <c r="X638" i="10"/>
  <c r="AB638" i="10" s="1"/>
  <c r="X639" i="10"/>
  <c r="X640" i="10"/>
  <c r="X641" i="10"/>
  <c r="AB641" i="10" s="1"/>
  <c r="X642" i="10"/>
  <c r="AB642" i="10" s="1"/>
  <c r="X643" i="10"/>
  <c r="X644" i="10"/>
  <c r="AB644" i="10" s="1"/>
  <c r="X645" i="10"/>
  <c r="AB645" i="10" s="1"/>
  <c r="X646" i="10"/>
  <c r="AB646" i="10" s="1"/>
  <c r="X647" i="10"/>
  <c r="X648" i="10"/>
  <c r="X649" i="10"/>
  <c r="AB649" i="10" s="1"/>
  <c r="X650" i="10"/>
  <c r="AB650" i="10" s="1"/>
  <c r="X651" i="10"/>
  <c r="X652" i="10"/>
  <c r="X653" i="10"/>
  <c r="AB653" i="10" s="1"/>
  <c r="X654" i="10"/>
  <c r="AB654" i="10" s="1"/>
  <c r="X655" i="10"/>
  <c r="X656" i="10"/>
  <c r="X657" i="10"/>
  <c r="AB657" i="10" s="1"/>
  <c r="X658" i="10"/>
  <c r="AB658" i="10" s="1"/>
  <c r="X659" i="10"/>
  <c r="X660" i="10"/>
  <c r="AB660" i="10" s="1"/>
  <c r="X661" i="10"/>
  <c r="AB661" i="10" s="1"/>
  <c r="X662" i="10"/>
  <c r="AB662" i="10" s="1"/>
  <c r="X663" i="10"/>
  <c r="X664" i="10"/>
  <c r="X665" i="10"/>
  <c r="AB665" i="10" s="1"/>
  <c r="X666" i="10"/>
  <c r="AB666" i="10" s="1"/>
  <c r="X667" i="10"/>
  <c r="X668" i="10"/>
  <c r="AB668" i="10" s="1"/>
  <c r="X669" i="10"/>
  <c r="AB669" i="10" s="1"/>
  <c r="X670" i="10"/>
  <c r="AB670" i="10" s="1"/>
  <c r="X671" i="10"/>
  <c r="X672" i="10"/>
  <c r="X673" i="10"/>
  <c r="AB673" i="10" s="1"/>
  <c r="X674" i="10"/>
  <c r="AB674" i="10" s="1"/>
  <c r="X675" i="10"/>
  <c r="X676" i="10"/>
  <c r="AB676" i="10" s="1"/>
  <c r="X677" i="10"/>
  <c r="AB677" i="10" s="1"/>
  <c r="X678" i="10"/>
  <c r="AB678" i="10" s="1"/>
  <c r="X679" i="10"/>
  <c r="X680" i="10"/>
  <c r="X681" i="10"/>
  <c r="AB681" i="10" s="1"/>
  <c r="X682" i="10"/>
  <c r="AB682" i="10" s="1"/>
  <c r="X683" i="10"/>
  <c r="X684" i="10"/>
  <c r="X685" i="10"/>
  <c r="AB685" i="10" s="1"/>
  <c r="X686" i="10"/>
  <c r="AB686" i="10" s="1"/>
  <c r="X687" i="10"/>
  <c r="X688" i="10"/>
  <c r="AB688" i="10" s="1"/>
  <c r="X689" i="10"/>
  <c r="AB689" i="10" s="1"/>
  <c r="X690" i="10"/>
  <c r="AB690" i="10" s="1"/>
  <c r="X691" i="10"/>
  <c r="X692" i="10"/>
  <c r="AB692" i="10" s="1"/>
  <c r="X693" i="10"/>
  <c r="AB693" i="10" s="1"/>
  <c r="X694" i="10"/>
  <c r="AB694" i="10" s="1"/>
  <c r="X695" i="10"/>
  <c r="X696" i="10"/>
  <c r="AB696" i="10" s="1"/>
  <c r="X697" i="10"/>
  <c r="AB697" i="10" s="1"/>
  <c r="X698" i="10"/>
  <c r="AB698" i="10" s="1"/>
  <c r="X699" i="10"/>
  <c r="X700" i="10"/>
  <c r="X701" i="10"/>
  <c r="AB701" i="10" s="1"/>
  <c r="X702" i="10"/>
  <c r="AB702" i="10" s="1"/>
  <c r="X703" i="10"/>
  <c r="X704" i="10"/>
  <c r="AB704" i="10" s="1"/>
  <c r="X705" i="10"/>
  <c r="AB705" i="10" s="1"/>
  <c r="X706" i="10"/>
  <c r="AB706" i="10" s="1"/>
  <c r="X707" i="10"/>
  <c r="X708" i="10"/>
  <c r="AB708" i="10" s="1"/>
  <c r="X709" i="10"/>
  <c r="AB709" i="10" s="1"/>
  <c r="X710" i="10"/>
  <c r="AB710" i="10" s="1"/>
  <c r="X711" i="10"/>
  <c r="X712" i="10"/>
  <c r="AB712" i="10" s="1"/>
  <c r="X713" i="10"/>
  <c r="AB713" i="10" s="1"/>
  <c r="X714" i="10"/>
  <c r="AB714" i="10" s="1"/>
  <c r="X715" i="10"/>
  <c r="X716" i="10"/>
  <c r="X717" i="10"/>
  <c r="AB717" i="10" s="1"/>
  <c r="X718" i="10"/>
  <c r="AB718" i="10" s="1"/>
  <c r="X719" i="10"/>
  <c r="X720" i="10"/>
  <c r="AB720" i="10" s="1"/>
  <c r="X721" i="10"/>
  <c r="AB721" i="10" s="1"/>
  <c r="X722" i="10"/>
  <c r="AB722" i="10" s="1"/>
  <c r="X723" i="10"/>
  <c r="X724" i="10"/>
  <c r="AB724" i="10" s="1"/>
  <c r="X725" i="10"/>
  <c r="AB725" i="10" s="1"/>
  <c r="X726" i="10"/>
  <c r="AB726" i="10" s="1"/>
  <c r="X727" i="10"/>
  <c r="X728" i="10"/>
  <c r="AB728" i="10" s="1"/>
  <c r="X729" i="10"/>
  <c r="AB729" i="10" s="1"/>
  <c r="X730" i="10"/>
  <c r="AB730" i="10" s="1"/>
  <c r="X731" i="10"/>
  <c r="X732" i="10"/>
  <c r="X733" i="10"/>
  <c r="AB733" i="10" s="1"/>
  <c r="X734" i="10"/>
  <c r="AB734" i="10" s="1"/>
  <c r="X735" i="10"/>
  <c r="X6" i="10"/>
  <c r="Z7" i="10"/>
  <c r="Z8" i="10"/>
  <c r="Z9" i="10"/>
  <c r="Z10" i="10"/>
  <c r="Z11" i="10"/>
  <c r="Z12" i="10"/>
  <c r="Z13" i="10"/>
  <c r="Z14" i="10"/>
  <c r="Z15" i="10"/>
  <c r="Z16" i="10"/>
  <c r="Z17" i="10"/>
  <c r="AB17" i="10" s="1"/>
  <c r="Z18" i="10"/>
  <c r="Z19" i="10"/>
  <c r="Z20" i="10"/>
  <c r="Z21" i="10"/>
  <c r="Z22" i="10"/>
  <c r="Z23" i="10"/>
  <c r="Z24" i="10"/>
  <c r="Z25" i="10"/>
  <c r="Z26" i="10"/>
  <c r="Z27" i="10"/>
  <c r="Z28" i="10"/>
  <c r="Z29" i="10"/>
  <c r="Z30" i="10"/>
  <c r="Z31" i="10"/>
  <c r="Z32" i="10"/>
  <c r="Z33" i="10"/>
  <c r="AB33" i="10" s="1"/>
  <c r="Z34" i="10"/>
  <c r="Z35" i="10"/>
  <c r="Z36" i="10"/>
  <c r="Z37" i="10"/>
  <c r="Z38" i="10"/>
  <c r="Z39" i="10"/>
  <c r="Z40" i="10"/>
  <c r="Z41" i="10"/>
  <c r="Z42" i="10"/>
  <c r="Z43" i="10"/>
  <c r="Z44" i="10"/>
  <c r="Z45" i="10"/>
  <c r="Z46" i="10"/>
  <c r="Z47" i="10"/>
  <c r="Z48" i="10"/>
  <c r="Z49" i="10"/>
  <c r="Z50" i="10"/>
  <c r="Z51" i="10"/>
  <c r="Z52" i="10"/>
  <c r="Z53" i="10"/>
  <c r="Z54" i="10"/>
  <c r="Z55" i="10"/>
  <c r="Z56" i="10"/>
  <c r="Z57" i="10"/>
  <c r="Z58" i="10"/>
  <c r="Z59" i="10"/>
  <c r="Z60" i="10"/>
  <c r="Z61" i="10"/>
  <c r="Z62" i="10"/>
  <c r="Z63" i="10"/>
  <c r="Z64" i="10"/>
  <c r="Z65" i="10"/>
  <c r="AB65" i="10" s="1"/>
  <c r="Z66" i="10"/>
  <c r="Z67" i="10"/>
  <c r="Z68" i="10"/>
  <c r="Z69" i="10"/>
  <c r="Z70" i="10"/>
  <c r="Z71" i="10"/>
  <c r="Z72" i="10"/>
  <c r="Z73" i="10"/>
  <c r="Z74" i="10"/>
  <c r="Z75" i="10"/>
  <c r="Z76" i="10"/>
  <c r="Z77" i="10"/>
  <c r="Z78" i="10"/>
  <c r="Z79" i="10"/>
  <c r="Z80" i="10"/>
  <c r="Z81" i="10"/>
  <c r="AB81" i="10" s="1"/>
  <c r="Z82" i="10"/>
  <c r="Z83" i="10"/>
  <c r="Z84" i="10"/>
  <c r="Z85" i="10"/>
  <c r="Z86" i="10"/>
  <c r="Z87" i="10"/>
  <c r="Z88" i="10"/>
  <c r="Z89" i="10"/>
  <c r="Z90" i="10"/>
  <c r="Z91" i="10"/>
  <c r="Z92" i="10"/>
  <c r="Z93" i="10"/>
  <c r="Z94" i="10"/>
  <c r="Z95" i="10"/>
  <c r="Z96" i="10"/>
  <c r="Z97" i="10"/>
  <c r="AB97" i="10" s="1"/>
  <c r="Z98" i="10"/>
  <c r="Z99" i="10"/>
  <c r="Z100" i="10"/>
  <c r="Z101" i="10"/>
  <c r="Z102" i="10"/>
  <c r="Z103" i="10"/>
  <c r="Z104" i="10"/>
  <c r="Z105" i="10"/>
  <c r="Z106" i="10"/>
  <c r="Z107" i="10"/>
  <c r="Z108" i="10"/>
  <c r="Z109" i="10"/>
  <c r="Z110" i="10"/>
  <c r="Z111" i="10"/>
  <c r="Z112" i="10"/>
  <c r="Z113" i="10"/>
  <c r="Z114" i="10"/>
  <c r="Z115" i="10"/>
  <c r="Z116" i="10"/>
  <c r="Z117" i="10"/>
  <c r="Z118" i="10"/>
  <c r="Z119" i="10"/>
  <c r="Z120" i="10"/>
  <c r="Z121" i="10"/>
  <c r="Z122" i="10"/>
  <c r="Z123" i="10"/>
  <c r="Z124" i="10"/>
  <c r="Z125" i="10"/>
  <c r="Z126" i="10"/>
  <c r="Z127" i="10"/>
  <c r="Z128" i="10"/>
  <c r="Z129" i="10"/>
  <c r="AB129" i="10" s="1"/>
  <c r="Z130" i="10"/>
  <c r="Z131" i="10"/>
  <c r="Z132" i="10"/>
  <c r="Z133" i="10"/>
  <c r="Z134" i="10"/>
  <c r="Z135" i="10"/>
  <c r="Z136" i="10"/>
  <c r="Z137" i="10"/>
  <c r="Z138" i="10"/>
  <c r="Z139" i="10"/>
  <c r="Z140" i="10"/>
  <c r="Z141" i="10"/>
  <c r="Z142" i="10"/>
  <c r="Z143" i="10"/>
  <c r="Z144" i="10"/>
  <c r="Z145" i="10"/>
  <c r="AB145" i="10" s="1"/>
  <c r="Z146" i="10"/>
  <c r="Z147" i="10"/>
  <c r="Z148" i="10"/>
  <c r="Z149" i="10"/>
  <c r="Z150" i="10"/>
  <c r="Z151" i="10"/>
  <c r="Z152" i="10"/>
  <c r="Z153" i="10"/>
  <c r="Z154" i="10"/>
  <c r="Z155" i="10"/>
  <c r="Z156" i="10"/>
  <c r="Z157" i="10"/>
  <c r="Z158" i="10"/>
  <c r="Z159" i="10"/>
  <c r="Z160" i="10"/>
  <c r="Z161" i="10"/>
  <c r="AB161" i="10" s="1"/>
  <c r="Z162" i="10"/>
  <c r="Z163" i="10"/>
  <c r="Z164" i="10"/>
  <c r="Z165" i="10"/>
  <c r="Z166" i="10"/>
  <c r="Z167" i="10"/>
  <c r="Z168" i="10"/>
  <c r="Z169" i="10"/>
  <c r="Z170" i="10"/>
  <c r="Z171" i="10"/>
  <c r="Z172" i="10"/>
  <c r="Z173" i="10"/>
  <c r="Z174" i="10"/>
  <c r="Z175" i="10"/>
  <c r="Z176" i="10"/>
  <c r="Z177" i="10"/>
  <c r="Z178" i="10"/>
  <c r="Z179" i="10"/>
  <c r="Z180" i="10"/>
  <c r="Z181" i="10"/>
  <c r="Z182" i="10"/>
  <c r="Z183" i="10"/>
  <c r="Z184" i="10"/>
  <c r="Z185" i="10"/>
  <c r="Z186" i="10"/>
  <c r="Z187" i="10"/>
  <c r="Z188" i="10"/>
  <c r="Z189" i="10"/>
  <c r="Z190" i="10"/>
  <c r="Z191" i="10"/>
  <c r="Z192" i="10"/>
  <c r="Z193" i="10"/>
  <c r="AB193" i="10" s="1"/>
  <c r="Z194" i="10"/>
  <c r="Z195" i="10"/>
  <c r="Z196" i="10"/>
  <c r="Z197" i="10"/>
  <c r="Z198" i="10"/>
  <c r="Z199" i="10"/>
  <c r="Z200" i="10"/>
  <c r="Z201" i="10"/>
  <c r="Z202" i="10"/>
  <c r="Z203" i="10"/>
  <c r="Z204" i="10"/>
  <c r="Z205" i="10"/>
  <c r="Z206" i="10"/>
  <c r="Z207" i="10"/>
  <c r="Z208" i="10"/>
  <c r="Z209" i="10"/>
  <c r="AB209" i="10" s="1"/>
  <c r="Z210" i="10"/>
  <c r="Z211" i="10"/>
  <c r="Z212" i="10"/>
  <c r="Z213" i="10"/>
  <c r="Z214" i="10"/>
  <c r="Z215" i="10"/>
  <c r="Z216" i="10"/>
  <c r="Z217" i="10"/>
  <c r="Z218" i="10"/>
  <c r="Z219" i="10"/>
  <c r="Z220" i="10"/>
  <c r="Z221" i="10"/>
  <c r="Z222" i="10"/>
  <c r="Z223" i="10"/>
  <c r="Z224" i="10"/>
  <c r="Z225" i="10"/>
  <c r="AB225" i="10" s="1"/>
  <c r="Z226" i="10"/>
  <c r="Z227" i="10"/>
  <c r="Z228" i="10"/>
  <c r="Z229" i="10"/>
  <c r="Z230" i="10"/>
  <c r="Z231" i="10"/>
  <c r="Z232" i="10"/>
  <c r="Z233" i="10"/>
  <c r="Z234" i="10"/>
  <c r="Z235" i="10"/>
  <c r="Z236" i="10"/>
  <c r="Z237" i="10"/>
  <c r="Z238" i="10"/>
  <c r="Z239" i="10"/>
  <c r="Z240" i="10"/>
  <c r="Z241" i="10"/>
  <c r="Z242" i="10"/>
  <c r="Z243" i="10"/>
  <c r="Z244" i="10"/>
  <c r="Z245" i="10"/>
  <c r="Z246" i="10"/>
  <c r="Z247" i="10"/>
  <c r="Z248" i="10"/>
  <c r="Z249" i="10"/>
  <c r="Z250" i="10"/>
  <c r="Z251" i="10"/>
  <c r="Z252" i="10"/>
  <c r="Z253" i="10"/>
  <c r="Z254" i="10"/>
  <c r="Z255" i="10"/>
  <c r="Z256" i="10"/>
  <c r="Z257" i="10"/>
  <c r="AB257" i="10" s="1"/>
  <c r="Z258" i="10"/>
  <c r="Z259" i="10"/>
  <c r="Z260" i="10"/>
  <c r="Z261" i="10"/>
  <c r="Z262" i="10"/>
  <c r="Z263" i="10"/>
  <c r="Z264" i="10"/>
  <c r="Z265" i="10"/>
  <c r="Z266" i="10"/>
  <c r="Z267" i="10"/>
  <c r="Z268" i="10"/>
  <c r="Z269" i="10"/>
  <c r="Z270" i="10"/>
  <c r="Z271" i="10"/>
  <c r="Z272" i="10"/>
  <c r="Z273" i="10"/>
  <c r="AB273" i="10" s="1"/>
  <c r="Z274" i="10"/>
  <c r="Z275" i="10"/>
  <c r="Z276" i="10"/>
  <c r="Z277" i="10"/>
  <c r="Z278" i="10"/>
  <c r="Z279" i="10"/>
  <c r="Z280" i="10"/>
  <c r="Z281" i="10"/>
  <c r="Z282" i="10"/>
  <c r="Z283" i="10"/>
  <c r="Z284" i="10"/>
  <c r="Z285" i="10"/>
  <c r="Z286" i="10"/>
  <c r="Z287" i="10"/>
  <c r="Z288" i="10"/>
  <c r="Z289" i="10"/>
  <c r="AB289" i="10" s="1"/>
  <c r="Z290" i="10"/>
  <c r="Z291" i="10"/>
  <c r="Z292" i="10"/>
  <c r="Z293" i="10"/>
  <c r="Z294" i="10"/>
  <c r="Z295" i="10"/>
  <c r="Z296" i="10"/>
  <c r="Z297" i="10"/>
  <c r="Z298" i="10"/>
  <c r="Z299" i="10"/>
  <c r="Z300" i="10"/>
  <c r="Z301" i="10"/>
  <c r="Z302" i="10"/>
  <c r="Z303" i="10"/>
  <c r="Z304" i="10"/>
  <c r="Z305" i="10"/>
  <c r="Z306" i="10"/>
  <c r="Z307" i="10"/>
  <c r="Z308" i="10"/>
  <c r="Z309" i="10"/>
  <c r="Z310" i="10"/>
  <c r="Z311" i="10"/>
  <c r="Z312" i="10"/>
  <c r="Z313" i="10"/>
  <c r="Z314" i="10"/>
  <c r="Z315" i="10"/>
  <c r="Z316" i="10"/>
  <c r="Z317" i="10"/>
  <c r="Z318" i="10"/>
  <c r="Z319" i="10"/>
  <c r="Z320" i="10"/>
  <c r="Z321" i="10"/>
  <c r="AB321" i="10" s="1"/>
  <c r="Z322" i="10"/>
  <c r="Z323" i="10"/>
  <c r="Z324" i="10"/>
  <c r="Z325" i="10"/>
  <c r="Z326" i="10"/>
  <c r="Z327" i="10"/>
  <c r="Z328" i="10"/>
  <c r="Z329" i="10"/>
  <c r="Z330" i="10"/>
  <c r="Z331" i="10"/>
  <c r="Z332" i="10"/>
  <c r="Z333" i="10"/>
  <c r="Z334" i="10"/>
  <c r="Z335" i="10"/>
  <c r="Z336" i="10"/>
  <c r="Z337" i="10"/>
  <c r="AB337" i="10" s="1"/>
  <c r="Z338" i="10"/>
  <c r="Z339" i="10"/>
  <c r="Z340" i="10"/>
  <c r="Z341" i="10"/>
  <c r="Z342" i="10"/>
  <c r="Z343" i="10"/>
  <c r="Z344" i="10"/>
  <c r="Z345" i="10"/>
  <c r="Z346" i="10"/>
  <c r="Z347" i="10"/>
  <c r="Z348" i="10"/>
  <c r="Z349" i="10"/>
  <c r="Z350" i="10"/>
  <c r="Z351" i="10"/>
  <c r="Z352" i="10"/>
  <c r="Z353" i="10"/>
  <c r="AB353" i="10" s="1"/>
  <c r="Z354" i="10"/>
  <c r="Z355" i="10"/>
  <c r="Z356" i="10"/>
  <c r="Z357" i="10"/>
  <c r="Z358" i="10"/>
  <c r="Z359" i="10"/>
  <c r="Z360" i="10"/>
  <c r="Z361" i="10"/>
  <c r="Z362" i="10"/>
  <c r="Z363" i="10"/>
  <c r="Z364" i="10"/>
  <c r="Z365" i="10"/>
  <c r="Z366" i="10"/>
  <c r="Z367" i="10"/>
  <c r="Z368" i="10"/>
  <c r="Z369" i="10"/>
  <c r="Z370" i="10"/>
  <c r="Z371" i="10"/>
  <c r="Z372" i="10"/>
  <c r="Z373" i="10"/>
  <c r="Z374" i="10"/>
  <c r="Z375" i="10"/>
  <c r="Z376" i="10"/>
  <c r="Z377" i="10"/>
  <c r="Z378" i="10"/>
  <c r="Z379" i="10"/>
  <c r="Z380" i="10"/>
  <c r="Z381" i="10"/>
  <c r="Z382" i="10"/>
  <c r="Z383" i="10"/>
  <c r="Z384" i="10"/>
  <c r="Z385" i="10"/>
  <c r="AB385" i="10" s="1"/>
  <c r="Z386" i="10"/>
  <c r="Z387" i="10"/>
  <c r="Z388" i="10"/>
  <c r="Z389" i="10"/>
  <c r="Z390" i="10"/>
  <c r="Z391" i="10"/>
  <c r="Z392" i="10"/>
  <c r="Z393" i="10"/>
  <c r="Z394" i="10"/>
  <c r="Z395" i="10"/>
  <c r="Z396" i="10"/>
  <c r="Z397" i="10"/>
  <c r="Z398" i="10"/>
  <c r="Z399" i="10"/>
  <c r="Z400" i="10"/>
  <c r="Z401" i="10"/>
  <c r="AB401" i="10" s="1"/>
  <c r="Z402" i="10"/>
  <c r="Z403" i="10"/>
  <c r="Z404" i="10"/>
  <c r="Z405" i="10"/>
  <c r="Z406" i="10"/>
  <c r="Z407" i="10"/>
  <c r="Z408" i="10"/>
  <c r="Z409" i="10"/>
  <c r="Z410" i="10"/>
  <c r="Z411" i="10"/>
  <c r="Z412" i="10"/>
  <c r="Z413" i="10"/>
  <c r="Z414" i="10"/>
  <c r="Z415" i="10"/>
  <c r="Z416" i="10"/>
  <c r="Z417" i="10"/>
  <c r="AB417" i="10" s="1"/>
  <c r="Z418" i="10"/>
  <c r="Z419" i="10"/>
  <c r="Z420" i="10"/>
  <c r="Z421" i="10"/>
  <c r="Z422" i="10"/>
  <c r="Z423" i="10"/>
  <c r="Z424" i="10"/>
  <c r="Z425" i="10"/>
  <c r="Z426" i="10"/>
  <c r="Z427" i="10"/>
  <c r="Z428" i="10"/>
  <c r="Z429" i="10"/>
  <c r="Z430" i="10"/>
  <c r="Z431" i="10"/>
  <c r="Z432" i="10"/>
  <c r="Z433" i="10"/>
  <c r="Z434" i="10"/>
  <c r="Z435" i="10"/>
  <c r="Z436" i="10"/>
  <c r="Z437" i="10"/>
  <c r="Z438" i="10"/>
  <c r="Z439" i="10"/>
  <c r="Z440" i="10"/>
  <c r="Z441" i="10"/>
  <c r="Z442" i="10"/>
  <c r="Z443" i="10"/>
  <c r="Z444" i="10"/>
  <c r="Z445" i="10"/>
  <c r="Z446" i="10"/>
  <c r="Z447" i="10"/>
  <c r="Z448" i="10"/>
  <c r="Z449" i="10"/>
  <c r="Z450" i="10"/>
  <c r="Z451" i="10"/>
  <c r="Z452" i="10"/>
  <c r="Z453" i="10"/>
  <c r="Z454" i="10"/>
  <c r="Z455" i="10"/>
  <c r="Z456" i="10"/>
  <c r="Z457" i="10"/>
  <c r="Z458" i="10"/>
  <c r="Z459" i="10"/>
  <c r="Z460" i="10"/>
  <c r="Z461" i="10"/>
  <c r="Z462" i="10"/>
  <c r="Z463" i="10"/>
  <c r="Z464" i="10"/>
  <c r="Z465" i="10"/>
  <c r="Z466" i="10"/>
  <c r="Z467" i="10"/>
  <c r="Z468" i="10"/>
  <c r="Z469" i="10"/>
  <c r="Z470" i="10"/>
  <c r="Z471" i="10"/>
  <c r="Z472" i="10"/>
  <c r="Z473" i="10"/>
  <c r="Z474" i="10"/>
  <c r="Z475" i="10"/>
  <c r="Z476" i="10"/>
  <c r="Z477" i="10"/>
  <c r="Z478" i="10"/>
  <c r="Z479" i="10"/>
  <c r="Z480" i="10"/>
  <c r="Z481" i="10"/>
  <c r="Z482" i="10"/>
  <c r="Z483" i="10"/>
  <c r="Z484" i="10"/>
  <c r="Z485" i="10"/>
  <c r="Z486" i="10"/>
  <c r="Z487" i="10"/>
  <c r="Z488" i="10"/>
  <c r="Z489" i="10"/>
  <c r="Z490" i="10"/>
  <c r="Z491" i="10"/>
  <c r="Z492" i="10"/>
  <c r="Z493" i="10"/>
  <c r="Z494" i="10"/>
  <c r="Z495" i="10"/>
  <c r="Z496" i="10"/>
  <c r="Z497" i="10"/>
  <c r="Z498" i="10"/>
  <c r="Z499" i="10"/>
  <c r="Z500" i="10"/>
  <c r="Z501" i="10"/>
  <c r="Z502" i="10"/>
  <c r="Z503" i="10"/>
  <c r="Z504" i="10"/>
  <c r="Z505" i="10"/>
  <c r="Z506" i="10"/>
  <c r="Z507" i="10"/>
  <c r="Z508" i="10"/>
  <c r="Z509" i="10"/>
  <c r="Z510" i="10"/>
  <c r="Z511" i="10"/>
  <c r="Z512" i="10"/>
  <c r="Z513" i="10"/>
  <c r="Z514" i="10"/>
  <c r="Z515" i="10"/>
  <c r="Z516" i="10"/>
  <c r="Z517" i="10"/>
  <c r="Z518" i="10"/>
  <c r="Z519" i="10"/>
  <c r="Z520" i="10"/>
  <c r="Z521" i="10"/>
  <c r="Z522" i="10"/>
  <c r="Z523" i="10"/>
  <c r="Z524" i="10"/>
  <c r="Z525" i="10"/>
  <c r="Z526" i="10"/>
  <c r="Z527" i="10"/>
  <c r="Z528" i="10"/>
  <c r="Z529" i="10"/>
  <c r="Z530" i="10"/>
  <c r="Z531" i="10"/>
  <c r="Z532" i="10"/>
  <c r="Z533" i="10"/>
  <c r="Z534" i="10"/>
  <c r="Z535" i="10"/>
  <c r="Z536" i="10"/>
  <c r="Z537" i="10"/>
  <c r="Z538" i="10"/>
  <c r="Z539" i="10"/>
  <c r="Z540" i="10"/>
  <c r="Z541" i="10"/>
  <c r="Z542" i="10"/>
  <c r="Z543" i="10"/>
  <c r="Z544" i="10"/>
  <c r="Z545" i="10"/>
  <c r="Z546" i="10"/>
  <c r="Z547" i="10"/>
  <c r="Z548" i="10"/>
  <c r="Z549" i="10"/>
  <c r="Z550" i="10"/>
  <c r="Z551" i="10"/>
  <c r="Z552" i="10"/>
  <c r="Z553" i="10"/>
  <c r="Z554" i="10"/>
  <c r="Z555" i="10"/>
  <c r="Z556" i="10"/>
  <c r="Z557" i="10"/>
  <c r="Z558" i="10"/>
  <c r="Z559" i="10"/>
  <c r="Z560" i="10"/>
  <c r="Z561" i="10"/>
  <c r="Z562" i="10"/>
  <c r="Z563" i="10"/>
  <c r="Z564" i="10"/>
  <c r="Z565" i="10"/>
  <c r="Z566" i="10"/>
  <c r="Z567" i="10"/>
  <c r="Z568" i="10"/>
  <c r="Z569" i="10"/>
  <c r="Z570" i="10"/>
  <c r="Z571" i="10"/>
  <c r="Z572" i="10"/>
  <c r="Z573" i="10"/>
  <c r="Z574" i="10"/>
  <c r="Z575" i="10"/>
  <c r="Z576" i="10"/>
  <c r="Z577" i="10"/>
  <c r="Z578" i="10"/>
  <c r="Z579" i="10"/>
  <c r="Z580" i="10"/>
  <c r="Z581" i="10"/>
  <c r="Z582" i="10"/>
  <c r="Z583" i="10"/>
  <c r="Z584" i="10"/>
  <c r="Z585" i="10"/>
  <c r="Z586" i="10"/>
  <c r="Z587" i="10"/>
  <c r="Z588" i="10"/>
  <c r="Z589" i="10"/>
  <c r="Z590" i="10"/>
  <c r="Z591" i="10"/>
  <c r="Z592" i="10"/>
  <c r="Z593" i="10"/>
  <c r="Z594" i="10"/>
  <c r="Z595" i="10"/>
  <c r="Z596" i="10"/>
  <c r="Z597" i="10"/>
  <c r="Z598" i="10"/>
  <c r="Z599" i="10"/>
  <c r="Z600" i="10"/>
  <c r="Z601" i="10"/>
  <c r="Z602" i="10"/>
  <c r="Z603" i="10"/>
  <c r="Z604" i="10"/>
  <c r="Z605" i="10"/>
  <c r="Z606" i="10"/>
  <c r="Z607" i="10"/>
  <c r="Z608" i="10"/>
  <c r="Z609" i="10"/>
  <c r="Z610" i="10"/>
  <c r="Z611" i="10"/>
  <c r="Z612" i="10"/>
  <c r="Z613" i="10"/>
  <c r="Z614" i="10"/>
  <c r="Z615" i="10"/>
  <c r="Z616" i="10"/>
  <c r="Z617" i="10"/>
  <c r="Z618" i="10"/>
  <c r="Z619" i="10"/>
  <c r="Z620" i="10"/>
  <c r="Z621" i="10"/>
  <c r="Z622" i="10"/>
  <c r="Z623" i="10"/>
  <c r="Z624" i="10"/>
  <c r="Z625" i="10"/>
  <c r="Z626" i="10"/>
  <c r="Z627" i="10"/>
  <c r="Z628" i="10"/>
  <c r="Z629" i="10"/>
  <c r="Z630" i="10"/>
  <c r="Z631" i="10"/>
  <c r="Z632" i="10"/>
  <c r="Z633" i="10"/>
  <c r="Z634" i="10"/>
  <c r="Z635" i="10"/>
  <c r="Z636" i="10"/>
  <c r="Z637" i="10"/>
  <c r="Z638" i="10"/>
  <c r="Z639" i="10"/>
  <c r="Z640" i="10"/>
  <c r="Z641" i="10"/>
  <c r="Z642" i="10"/>
  <c r="Z643" i="10"/>
  <c r="Z644" i="10"/>
  <c r="Z645" i="10"/>
  <c r="Z646" i="10"/>
  <c r="Z647" i="10"/>
  <c r="Z648" i="10"/>
  <c r="Z649" i="10"/>
  <c r="Z650" i="10"/>
  <c r="Z651" i="10"/>
  <c r="Z652" i="10"/>
  <c r="Z653" i="10"/>
  <c r="Z654" i="10"/>
  <c r="Z655" i="10"/>
  <c r="Z656" i="10"/>
  <c r="Z657" i="10"/>
  <c r="Z658" i="10"/>
  <c r="Z659" i="10"/>
  <c r="Z660" i="10"/>
  <c r="Z661" i="10"/>
  <c r="Z662" i="10"/>
  <c r="Z663" i="10"/>
  <c r="Z664" i="10"/>
  <c r="Z665" i="10"/>
  <c r="Z666" i="10"/>
  <c r="Z667" i="10"/>
  <c r="Z668" i="10"/>
  <c r="Z669" i="10"/>
  <c r="Z670" i="10"/>
  <c r="Z671" i="10"/>
  <c r="Z672" i="10"/>
  <c r="Z673" i="10"/>
  <c r="Z674" i="10"/>
  <c r="Z675" i="10"/>
  <c r="Z676" i="10"/>
  <c r="Z677" i="10"/>
  <c r="Z678" i="10"/>
  <c r="Z679" i="10"/>
  <c r="Z680" i="10"/>
  <c r="Z681" i="10"/>
  <c r="Z682" i="10"/>
  <c r="Z683" i="10"/>
  <c r="Z684" i="10"/>
  <c r="Z685" i="10"/>
  <c r="Z686" i="10"/>
  <c r="Z687" i="10"/>
  <c r="Z688" i="10"/>
  <c r="Z689" i="10"/>
  <c r="Z690" i="10"/>
  <c r="Z691" i="10"/>
  <c r="Z692" i="10"/>
  <c r="Z693" i="10"/>
  <c r="Z694" i="10"/>
  <c r="Z695" i="10"/>
  <c r="Z696" i="10"/>
  <c r="Z697" i="10"/>
  <c r="Z698" i="10"/>
  <c r="Z699" i="10"/>
  <c r="Z700" i="10"/>
  <c r="Z701" i="10"/>
  <c r="Z702" i="10"/>
  <c r="Z703" i="10"/>
  <c r="Z704" i="10"/>
  <c r="Z705" i="10"/>
  <c r="Z706" i="10"/>
  <c r="Z707" i="10"/>
  <c r="Z708" i="10"/>
  <c r="Z709" i="10"/>
  <c r="Z710" i="10"/>
  <c r="Z711" i="10"/>
  <c r="Z712" i="10"/>
  <c r="Z713" i="10"/>
  <c r="Z714" i="10"/>
  <c r="Z715" i="10"/>
  <c r="Z716" i="10"/>
  <c r="Z717" i="10"/>
  <c r="Z718" i="10"/>
  <c r="Z719" i="10"/>
  <c r="Z720" i="10"/>
  <c r="Z721" i="10"/>
  <c r="Z722" i="10"/>
  <c r="Z723" i="10"/>
  <c r="Z724" i="10"/>
  <c r="Z725" i="10"/>
  <c r="Z726" i="10"/>
  <c r="Z727" i="10"/>
  <c r="Z728" i="10"/>
  <c r="Z729" i="10"/>
  <c r="Z730" i="10"/>
  <c r="Z731" i="10"/>
  <c r="Z732" i="10"/>
  <c r="Z733" i="10"/>
  <c r="Z734" i="10"/>
  <c r="Z735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I185" i="10"/>
  <c r="I186" i="10"/>
  <c r="I187" i="10"/>
  <c r="I188" i="10"/>
  <c r="I189" i="10"/>
  <c r="I190" i="10"/>
  <c r="I191" i="10"/>
  <c r="I192" i="10"/>
  <c r="I193" i="10"/>
  <c r="I194" i="10"/>
  <c r="I195" i="10"/>
  <c r="I196" i="10"/>
  <c r="I197" i="10"/>
  <c r="I198" i="10"/>
  <c r="I199" i="10"/>
  <c r="I200" i="10"/>
  <c r="I201" i="10"/>
  <c r="I202" i="10"/>
  <c r="I203" i="10"/>
  <c r="I204" i="10"/>
  <c r="I205" i="10"/>
  <c r="I206" i="10"/>
  <c r="I207" i="10"/>
  <c r="I208" i="10"/>
  <c r="I209" i="10"/>
  <c r="I210" i="10"/>
  <c r="I211" i="10"/>
  <c r="I212" i="10"/>
  <c r="I213" i="10"/>
  <c r="I214" i="10"/>
  <c r="I215" i="10"/>
  <c r="I216" i="10"/>
  <c r="I217" i="10"/>
  <c r="I218" i="10"/>
  <c r="I219" i="10"/>
  <c r="I220" i="10"/>
  <c r="I221" i="10"/>
  <c r="I222" i="10"/>
  <c r="I223" i="10"/>
  <c r="I224" i="10"/>
  <c r="I225" i="10"/>
  <c r="I226" i="10"/>
  <c r="I227" i="10"/>
  <c r="I228" i="10"/>
  <c r="I229" i="10"/>
  <c r="I230" i="10"/>
  <c r="I231" i="10"/>
  <c r="I232" i="10"/>
  <c r="I233" i="10"/>
  <c r="I234" i="10"/>
  <c r="I235" i="10"/>
  <c r="I236" i="10"/>
  <c r="I237" i="10"/>
  <c r="I238" i="10"/>
  <c r="I239" i="10"/>
  <c r="I240" i="10"/>
  <c r="I241" i="10"/>
  <c r="I242" i="10"/>
  <c r="I243" i="10"/>
  <c r="I244" i="10"/>
  <c r="I245" i="10"/>
  <c r="I246" i="10"/>
  <c r="I247" i="10"/>
  <c r="I248" i="10"/>
  <c r="I249" i="10"/>
  <c r="I250" i="10"/>
  <c r="I251" i="10"/>
  <c r="I252" i="10"/>
  <c r="I253" i="10"/>
  <c r="I254" i="10"/>
  <c r="I255" i="10"/>
  <c r="I256" i="10"/>
  <c r="I257" i="10"/>
  <c r="I258" i="10"/>
  <c r="I259" i="10"/>
  <c r="I260" i="10"/>
  <c r="I261" i="10"/>
  <c r="I262" i="10"/>
  <c r="I263" i="10"/>
  <c r="I264" i="10"/>
  <c r="I265" i="10"/>
  <c r="I266" i="10"/>
  <c r="I267" i="10"/>
  <c r="I268" i="10"/>
  <c r="I269" i="10"/>
  <c r="I270" i="10"/>
  <c r="I271" i="10"/>
  <c r="I272" i="10"/>
  <c r="I273" i="10"/>
  <c r="I274" i="10"/>
  <c r="I275" i="10"/>
  <c r="I276" i="10"/>
  <c r="I277" i="10"/>
  <c r="I278" i="10"/>
  <c r="I279" i="10"/>
  <c r="I280" i="10"/>
  <c r="I281" i="10"/>
  <c r="I282" i="10"/>
  <c r="I283" i="10"/>
  <c r="I284" i="10"/>
  <c r="I285" i="10"/>
  <c r="I286" i="10"/>
  <c r="I287" i="10"/>
  <c r="I288" i="10"/>
  <c r="I289" i="10"/>
  <c r="I290" i="10"/>
  <c r="I291" i="10"/>
  <c r="I292" i="10"/>
  <c r="I293" i="10"/>
  <c r="I294" i="10"/>
  <c r="I295" i="10"/>
  <c r="I296" i="10"/>
  <c r="I297" i="10"/>
  <c r="I298" i="10"/>
  <c r="I299" i="10"/>
  <c r="I300" i="10"/>
  <c r="I301" i="10"/>
  <c r="I302" i="10"/>
  <c r="I303" i="10"/>
  <c r="I304" i="10"/>
  <c r="I305" i="10"/>
  <c r="I306" i="10"/>
  <c r="I307" i="10"/>
  <c r="I308" i="10"/>
  <c r="I309" i="10"/>
  <c r="I310" i="10"/>
  <c r="I311" i="10"/>
  <c r="I312" i="10"/>
  <c r="I313" i="10"/>
  <c r="I314" i="10"/>
  <c r="I315" i="10"/>
  <c r="I316" i="10"/>
  <c r="I317" i="10"/>
  <c r="I318" i="10"/>
  <c r="I319" i="10"/>
  <c r="I320" i="10"/>
  <c r="I321" i="10"/>
  <c r="I322" i="10"/>
  <c r="I323" i="10"/>
  <c r="I324" i="10"/>
  <c r="I325" i="10"/>
  <c r="I326" i="10"/>
  <c r="I327" i="10"/>
  <c r="I328" i="10"/>
  <c r="I329" i="10"/>
  <c r="I330" i="10"/>
  <c r="I331" i="10"/>
  <c r="I332" i="10"/>
  <c r="I333" i="10"/>
  <c r="I334" i="10"/>
  <c r="I335" i="10"/>
  <c r="I336" i="10"/>
  <c r="I337" i="10"/>
  <c r="I338" i="10"/>
  <c r="I339" i="10"/>
  <c r="I340" i="10"/>
  <c r="I341" i="10"/>
  <c r="I342" i="10"/>
  <c r="I343" i="10"/>
  <c r="I344" i="10"/>
  <c r="I345" i="10"/>
  <c r="I346" i="10"/>
  <c r="I347" i="10"/>
  <c r="I348" i="10"/>
  <c r="I349" i="10"/>
  <c r="I350" i="10"/>
  <c r="I351" i="10"/>
  <c r="I352" i="10"/>
  <c r="I353" i="10"/>
  <c r="I354" i="10"/>
  <c r="I355" i="10"/>
  <c r="I356" i="10"/>
  <c r="I357" i="10"/>
  <c r="I358" i="10"/>
  <c r="I359" i="10"/>
  <c r="I360" i="10"/>
  <c r="I361" i="10"/>
  <c r="I362" i="10"/>
  <c r="I363" i="10"/>
  <c r="I364" i="10"/>
  <c r="I365" i="10"/>
  <c r="I366" i="10"/>
  <c r="I367" i="10"/>
  <c r="I368" i="10"/>
  <c r="I369" i="10"/>
  <c r="I370" i="10"/>
  <c r="I371" i="10"/>
  <c r="I372" i="10"/>
  <c r="I373" i="10"/>
  <c r="I374" i="10"/>
  <c r="I375" i="10"/>
  <c r="I376" i="10"/>
  <c r="I377" i="10"/>
  <c r="I378" i="10"/>
  <c r="I379" i="10"/>
  <c r="I380" i="10"/>
  <c r="I381" i="10"/>
  <c r="I382" i="10"/>
  <c r="I383" i="10"/>
  <c r="I384" i="10"/>
  <c r="I385" i="10"/>
  <c r="I386" i="10"/>
  <c r="I387" i="10"/>
  <c r="I388" i="10"/>
  <c r="I389" i="10"/>
  <c r="I390" i="10"/>
  <c r="I391" i="10"/>
  <c r="I392" i="10"/>
  <c r="I393" i="10"/>
  <c r="I394" i="10"/>
  <c r="I395" i="10"/>
  <c r="I396" i="10"/>
  <c r="I397" i="10"/>
  <c r="I398" i="10"/>
  <c r="I399" i="10"/>
  <c r="I400" i="10"/>
  <c r="I401" i="10"/>
  <c r="I402" i="10"/>
  <c r="I403" i="10"/>
  <c r="I404" i="10"/>
  <c r="I405" i="10"/>
  <c r="I406" i="10"/>
  <c r="I407" i="10"/>
  <c r="I408" i="10"/>
  <c r="I409" i="10"/>
  <c r="I410" i="10"/>
  <c r="I411" i="10"/>
  <c r="I412" i="10"/>
  <c r="I413" i="10"/>
  <c r="I414" i="10"/>
  <c r="I415" i="10"/>
  <c r="I416" i="10"/>
  <c r="I417" i="10"/>
  <c r="I418" i="10"/>
  <c r="I419" i="10"/>
  <c r="I420" i="10"/>
  <c r="I421" i="10"/>
  <c r="I422" i="10"/>
  <c r="I423" i="10"/>
  <c r="I424" i="10"/>
  <c r="I425" i="10"/>
  <c r="I426" i="10"/>
  <c r="I427" i="10"/>
  <c r="I428" i="10"/>
  <c r="I429" i="10"/>
  <c r="I430" i="10"/>
  <c r="I431" i="10"/>
  <c r="I432" i="10"/>
  <c r="I433" i="10"/>
  <c r="I434" i="10"/>
  <c r="I435" i="10"/>
  <c r="I436" i="10"/>
  <c r="I437" i="10"/>
  <c r="I438" i="10"/>
  <c r="I439" i="10"/>
  <c r="I440" i="10"/>
  <c r="I441" i="10"/>
  <c r="I442" i="10"/>
  <c r="I443" i="10"/>
  <c r="I444" i="10"/>
  <c r="I445" i="10"/>
  <c r="I446" i="10"/>
  <c r="I447" i="10"/>
  <c r="I448" i="10"/>
  <c r="I449" i="10"/>
  <c r="I450" i="10"/>
  <c r="I451" i="10"/>
  <c r="I452" i="10"/>
  <c r="I453" i="10"/>
  <c r="I454" i="10"/>
  <c r="I455" i="10"/>
  <c r="I456" i="10"/>
  <c r="I457" i="10"/>
  <c r="I458" i="10"/>
  <c r="I459" i="10"/>
  <c r="I460" i="10"/>
  <c r="I461" i="10"/>
  <c r="I462" i="10"/>
  <c r="I463" i="10"/>
  <c r="I464" i="10"/>
  <c r="I465" i="10"/>
  <c r="I466" i="10"/>
  <c r="I467" i="10"/>
  <c r="I468" i="10"/>
  <c r="I469" i="10"/>
  <c r="I470" i="10"/>
  <c r="I471" i="10"/>
  <c r="I472" i="10"/>
  <c r="I473" i="10"/>
  <c r="I474" i="10"/>
  <c r="I475" i="10"/>
  <c r="I476" i="10"/>
  <c r="I477" i="10"/>
  <c r="I478" i="10"/>
  <c r="I479" i="10"/>
  <c r="I480" i="10"/>
  <c r="I481" i="10"/>
  <c r="I482" i="10"/>
  <c r="I483" i="10"/>
  <c r="I484" i="10"/>
  <c r="I485" i="10"/>
  <c r="I486" i="10"/>
  <c r="I487" i="10"/>
  <c r="I488" i="10"/>
  <c r="I489" i="10"/>
  <c r="I490" i="10"/>
  <c r="I491" i="10"/>
  <c r="I492" i="10"/>
  <c r="I493" i="10"/>
  <c r="I494" i="10"/>
  <c r="I495" i="10"/>
  <c r="I496" i="10"/>
  <c r="I497" i="10"/>
  <c r="I498" i="10"/>
  <c r="I499" i="10"/>
  <c r="I500" i="10"/>
  <c r="I501" i="10"/>
  <c r="I502" i="10"/>
  <c r="I503" i="10"/>
  <c r="I504" i="10"/>
  <c r="I505" i="10"/>
  <c r="I506" i="10"/>
  <c r="I507" i="10"/>
  <c r="I508" i="10"/>
  <c r="I509" i="10"/>
  <c r="I510" i="10"/>
  <c r="I511" i="10"/>
  <c r="I512" i="10"/>
  <c r="I513" i="10"/>
  <c r="I514" i="10"/>
  <c r="I515" i="10"/>
  <c r="I516" i="10"/>
  <c r="I517" i="10"/>
  <c r="I518" i="10"/>
  <c r="I519" i="10"/>
  <c r="I520" i="10"/>
  <c r="I521" i="10"/>
  <c r="I522" i="10"/>
  <c r="I523" i="10"/>
  <c r="I524" i="10"/>
  <c r="I525" i="10"/>
  <c r="I526" i="10"/>
  <c r="I527" i="10"/>
  <c r="I528" i="10"/>
  <c r="I529" i="10"/>
  <c r="I530" i="10"/>
  <c r="I531" i="10"/>
  <c r="I532" i="10"/>
  <c r="I533" i="10"/>
  <c r="I534" i="10"/>
  <c r="I535" i="10"/>
  <c r="I536" i="10"/>
  <c r="I537" i="10"/>
  <c r="I538" i="10"/>
  <c r="I539" i="10"/>
  <c r="I540" i="10"/>
  <c r="I541" i="10"/>
  <c r="I542" i="10"/>
  <c r="I543" i="10"/>
  <c r="I544" i="10"/>
  <c r="I545" i="10"/>
  <c r="I546" i="10"/>
  <c r="I547" i="10"/>
  <c r="I548" i="10"/>
  <c r="I549" i="10"/>
  <c r="I550" i="10"/>
  <c r="I551" i="10"/>
  <c r="I552" i="10"/>
  <c r="I553" i="10"/>
  <c r="I554" i="10"/>
  <c r="I555" i="10"/>
  <c r="I556" i="10"/>
  <c r="I557" i="10"/>
  <c r="I558" i="10"/>
  <c r="I559" i="10"/>
  <c r="I560" i="10"/>
  <c r="I561" i="10"/>
  <c r="I562" i="10"/>
  <c r="I563" i="10"/>
  <c r="I564" i="10"/>
  <c r="I565" i="10"/>
  <c r="I566" i="10"/>
  <c r="I567" i="10"/>
  <c r="I568" i="10"/>
  <c r="I569" i="10"/>
  <c r="I570" i="10"/>
  <c r="I571" i="10"/>
  <c r="I572" i="10"/>
  <c r="I573" i="10"/>
  <c r="I574" i="10"/>
  <c r="I575" i="10"/>
  <c r="I576" i="10"/>
  <c r="I577" i="10"/>
  <c r="I578" i="10"/>
  <c r="I579" i="10"/>
  <c r="I580" i="10"/>
  <c r="I581" i="10"/>
  <c r="I582" i="10"/>
  <c r="I583" i="10"/>
  <c r="I584" i="10"/>
  <c r="I585" i="10"/>
  <c r="I586" i="10"/>
  <c r="I587" i="10"/>
  <c r="I588" i="10"/>
  <c r="I589" i="10"/>
  <c r="I590" i="10"/>
  <c r="I591" i="10"/>
  <c r="I592" i="10"/>
  <c r="I593" i="10"/>
  <c r="I594" i="10"/>
  <c r="I595" i="10"/>
  <c r="I596" i="10"/>
  <c r="I597" i="10"/>
  <c r="I598" i="10"/>
  <c r="I599" i="10"/>
  <c r="I600" i="10"/>
  <c r="I601" i="10"/>
  <c r="I602" i="10"/>
  <c r="I603" i="10"/>
  <c r="I604" i="10"/>
  <c r="I605" i="10"/>
  <c r="I606" i="10"/>
  <c r="I607" i="10"/>
  <c r="I608" i="10"/>
  <c r="I609" i="10"/>
  <c r="I610" i="10"/>
  <c r="I611" i="10"/>
  <c r="I612" i="10"/>
  <c r="I613" i="10"/>
  <c r="I614" i="10"/>
  <c r="I615" i="10"/>
  <c r="I616" i="10"/>
  <c r="I617" i="10"/>
  <c r="I618" i="10"/>
  <c r="I619" i="10"/>
  <c r="I620" i="10"/>
  <c r="I621" i="10"/>
  <c r="I622" i="10"/>
  <c r="I623" i="10"/>
  <c r="I624" i="10"/>
  <c r="I625" i="10"/>
  <c r="I626" i="10"/>
  <c r="I627" i="10"/>
  <c r="I628" i="10"/>
  <c r="I629" i="10"/>
  <c r="I630" i="10"/>
  <c r="I631" i="10"/>
  <c r="I632" i="10"/>
  <c r="I633" i="10"/>
  <c r="I634" i="10"/>
  <c r="I635" i="10"/>
  <c r="I636" i="10"/>
  <c r="I637" i="10"/>
  <c r="I638" i="10"/>
  <c r="I639" i="10"/>
  <c r="I640" i="10"/>
  <c r="I641" i="10"/>
  <c r="I642" i="10"/>
  <c r="I643" i="10"/>
  <c r="I644" i="10"/>
  <c r="I645" i="10"/>
  <c r="I646" i="10"/>
  <c r="I647" i="10"/>
  <c r="I648" i="10"/>
  <c r="I649" i="10"/>
  <c r="I650" i="10"/>
  <c r="I651" i="10"/>
  <c r="I652" i="10"/>
  <c r="I653" i="10"/>
  <c r="I654" i="10"/>
  <c r="I655" i="10"/>
  <c r="I656" i="10"/>
  <c r="I657" i="10"/>
  <c r="I658" i="10"/>
  <c r="I659" i="10"/>
  <c r="I660" i="10"/>
  <c r="I661" i="10"/>
  <c r="I662" i="10"/>
  <c r="I663" i="10"/>
  <c r="I664" i="10"/>
  <c r="I665" i="10"/>
  <c r="I666" i="10"/>
  <c r="I667" i="10"/>
  <c r="I668" i="10"/>
  <c r="I669" i="10"/>
  <c r="I670" i="10"/>
  <c r="I671" i="10"/>
  <c r="I672" i="10"/>
  <c r="I673" i="10"/>
  <c r="I674" i="10"/>
  <c r="I675" i="10"/>
  <c r="I676" i="10"/>
  <c r="I677" i="10"/>
  <c r="I678" i="10"/>
  <c r="I679" i="10"/>
  <c r="I680" i="10"/>
  <c r="I681" i="10"/>
  <c r="I682" i="10"/>
  <c r="I683" i="10"/>
  <c r="I684" i="10"/>
  <c r="I685" i="10"/>
  <c r="I686" i="10"/>
  <c r="I687" i="10"/>
  <c r="I688" i="10"/>
  <c r="I689" i="10"/>
  <c r="I690" i="10"/>
  <c r="I691" i="10"/>
  <c r="I692" i="10"/>
  <c r="I693" i="10"/>
  <c r="I694" i="10"/>
  <c r="I695" i="10"/>
  <c r="I696" i="10"/>
  <c r="I697" i="10"/>
  <c r="I698" i="10"/>
  <c r="I699" i="10"/>
  <c r="I700" i="10"/>
  <c r="I701" i="10"/>
  <c r="I702" i="10"/>
  <c r="I703" i="10"/>
  <c r="I704" i="10"/>
  <c r="I705" i="10"/>
  <c r="I706" i="10"/>
  <c r="I707" i="10"/>
  <c r="I708" i="10"/>
  <c r="I709" i="10"/>
  <c r="I710" i="10"/>
  <c r="I711" i="10"/>
  <c r="I712" i="10"/>
  <c r="I713" i="10"/>
  <c r="I714" i="10"/>
  <c r="I715" i="10"/>
  <c r="I716" i="10"/>
  <c r="I717" i="10"/>
  <c r="I718" i="10"/>
  <c r="I719" i="10"/>
  <c r="I720" i="10"/>
  <c r="I721" i="10"/>
  <c r="I722" i="10"/>
  <c r="I723" i="10"/>
  <c r="I724" i="10"/>
  <c r="I725" i="10"/>
  <c r="I726" i="10"/>
  <c r="I727" i="10"/>
  <c r="I728" i="10"/>
  <c r="I729" i="10"/>
  <c r="I730" i="10"/>
  <c r="I731" i="10"/>
  <c r="I732" i="10"/>
  <c r="I733" i="10"/>
  <c r="I734" i="10"/>
  <c r="I735" i="10"/>
  <c r="I6" i="10"/>
  <c r="BD6" i="10"/>
  <c r="AZ6" i="10"/>
  <c r="AV6" i="10"/>
  <c r="AM6" i="10"/>
  <c r="AL6" i="10"/>
  <c r="AK6" i="10"/>
  <c r="AJ6" i="10"/>
  <c r="AA6" i="10"/>
  <c r="AC6" i="10" s="1"/>
  <c r="Z6" i="10"/>
  <c r="AB6" i="10" s="1"/>
  <c r="S6" i="10"/>
  <c r="J6" i="10"/>
  <c r="AB680" i="10" l="1"/>
  <c r="AB672" i="10"/>
  <c r="AB664" i="10"/>
  <c r="AB656" i="10"/>
  <c r="AB648" i="10"/>
  <c r="AB640" i="10"/>
  <c r="AB632" i="10"/>
  <c r="AB624" i="10"/>
  <c r="AB616" i="10"/>
  <c r="AB608" i="10"/>
  <c r="AB600" i="10"/>
  <c r="AB592" i="10"/>
  <c r="AB584" i="10"/>
  <c r="AB576" i="10"/>
  <c r="AB568" i="10"/>
  <c r="AB560" i="10"/>
  <c r="AB552" i="10"/>
  <c r="AB544" i="10"/>
  <c r="AB536" i="10"/>
  <c r="AB528" i="10"/>
  <c r="AB520" i="10"/>
  <c r="AB512" i="10"/>
  <c r="AB504" i="10"/>
  <c r="AB496" i="10"/>
  <c r="AB488" i="10"/>
  <c r="AB480" i="10"/>
  <c r="AB472" i="10"/>
  <c r="AB464" i="10"/>
  <c r="AB456" i="10"/>
  <c r="AB448" i="10"/>
  <c r="AB440" i="10"/>
  <c r="AB432" i="10"/>
  <c r="AB424" i="10"/>
  <c r="AB420" i="10"/>
  <c r="AB416" i="10"/>
  <c r="AB735" i="10"/>
  <c r="AB731" i="10"/>
  <c r="AB727" i="10"/>
  <c r="AB723" i="10"/>
  <c r="AB719" i="10"/>
  <c r="AB715" i="10"/>
  <c r="AB711" i="10"/>
  <c r="AB707" i="10"/>
  <c r="AB703" i="10"/>
  <c r="AB699" i="10"/>
  <c r="AB695" i="10"/>
  <c r="AB691" i="10"/>
  <c r="AB687" i="10"/>
  <c r="AB683" i="10"/>
  <c r="AB679" i="10"/>
  <c r="AB675" i="10"/>
  <c r="AB671" i="10"/>
  <c r="AB667" i="10"/>
  <c r="AB663" i="10"/>
  <c r="AB659" i="10"/>
  <c r="AB655" i="10"/>
  <c r="AB651" i="10"/>
  <c r="AB647" i="10"/>
  <c r="AB643" i="10"/>
  <c r="AB639" i="10"/>
  <c r="AB635" i="10"/>
  <c r="AB631" i="10"/>
  <c r="AB627" i="10"/>
  <c r="AB623" i="10"/>
  <c r="AB619" i="10"/>
  <c r="AB615" i="10"/>
  <c r="AB611" i="10"/>
  <c r="AB607" i="10"/>
  <c r="AB603" i="10"/>
  <c r="AB599" i="10"/>
  <c r="AB595" i="10"/>
  <c r="AB591" i="10"/>
  <c r="AB587" i="10"/>
  <c r="AB583" i="10"/>
  <c r="AB579" i="10"/>
  <c r="AB575" i="10"/>
  <c r="AB571" i="10"/>
  <c r="AB567" i="10"/>
  <c r="AB563" i="10"/>
  <c r="AB559" i="10"/>
  <c r="AB555" i="10"/>
  <c r="AB551" i="10"/>
  <c r="AB547" i="10"/>
  <c r="AB543" i="10"/>
  <c r="AB539" i="10"/>
  <c r="AB535" i="10"/>
  <c r="AB531" i="10"/>
  <c r="AB527" i="10"/>
  <c r="AB523" i="10"/>
  <c r="AB519" i="10"/>
  <c r="AB515" i="10"/>
  <c r="AB511" i="10"/>
  <c r="AB507" i="10"/>
  <c r="AB503" i="10"/>
  <c r="AB499" i="10"/>
  <c r="AB495" i="10"/>
  <c r="AB491" i="10"/>
  <c r="AB487" i="10"/>
  <c r="AB483" i="10"/>
  <c r="AB479" i="10"/>
  <c r="AB475" i="10"/>
  <c r="AB471" i="10"/>
  <c r="AB467" i="10"/>
  <c r="AB463" i="10"/>
  <c r="AB459" i="10"/>
  <c r="AB455" i="10"/>
  <c r="AB451" i="10"/>
  <c r="AB447" i="10"/>
  <c r="AB443" i="10"/>
  <c r="AB439" i="10"/>
  <c r="AB435" i="10"/>
  <c r="AB431" i="10"/>
  <c r="AB427" i="10"/>
  <c r="AB423" i="10"/>
  <c r="AB419" i="10"/>
  <c r="AB415" i="10"/>
  <c r="AB411" i="10"/>
  <c r="AB407" i="10"/>
  <c r="AB403" i="10"/>
  <c r="AB126" i="10"/>
  <c r="AB122" i="10"/>
  <c r="AB118" i="10"/>
  <c r="AB114" i="10"/>
  <c r="AB110" i="10"/>
  <c r="AB106" i="10"/>
  <c r="AB102" i="10"/>
  <c r="AB98" i="10"/>
  <c r="AB94" i="10"/>
  <c r="AB90" i="10"/>
  <c r="AB86" i="10"/>
  <c r="AB82" i="10"/>
  <c r="AB78" i="10"/>
  <c r="AB74" i="10"/>
  <c r="AB70" i="10"/>
  <c r="AB66" i="10"/>
  <c r="AB62" i="10"/>
  <c r="AB58" i="10"/>
  <c r="AB54" i="10"/>
  <c r="AB50" i="10"/>
  <c r="AB46" i="10"/>
  <c r="AB42" i="10"/>
  <c r="AB38" i="10"/>
  <c r="AB34" i="10"/>
  <c r="AB30" i="10"/>
  <c r="AB26" i="10"/>
  <c r="AB22" i="10"/>
  <c r="AB18" i="10"/>
  <c r="AB14" i="10"/>
  <c r="AB10" i="10"/>
  <c r="AB412" i="10"/>
  <c r="AB408" i="10"/>
  <c r="AB404" i="10"/>
  <c r="AB400" i="10"/>
  <c r="AB396" i="10"/>
  <c r="AB392" i="10"/>
  <c r="AB388" i="10"/>
  <c r="AB384" i="10"/>
  <c r="AB380" i="10"/>
  <c r="AB376" i="10"/>
  <c r="AB372" i="10"/>
  <c r="AB368" i="10"/>
  <c r="AB364" i="10"/>
  <c r="AB360" i="10"/>
  <c r="AB356" i="10"/>
  <c r="AB352" i="10"/>
  <c r="AB348" i="10"/>
  <c r="AB344" i="10"/>
  <c r="AB340" i="10"/>
  <c r="AB336" i="10"/>
  <c r="AB332" i="10"/>
  <c r="AB328" i="10"/>
  <c r="AB324" i="10"/>
  <c r="AB320" i="10"/>
  <c r="AB316" i="10"/>
  <c r="AB312" i="10"/>
  <c r="AB308" i="10"/>
  <c r="AB304" i="10"/>
  <c r="AB300" i="10"/>
  <c r="AB296" i="10"/>
  <c r="AB292" i="10"/>
  <c r="AB288" i="10"/>
  <c r="AB284" i="10"/>
  <c r="AB280" i="10"/>
  <c r="AB276" i="10"/>
  <c r="AB272" i="10"/>
  <c r="AB268" i="10"/>
  <c r="AB264" i="10"/>
  <c r="AB260" i="10"/>
  <c r="AB256" i="10"/>
  <c r="AB252" i="10"/>
  <c r="AB248" i="10"/>
  <c r="AB244" i="10"/>
  <c r="AB240" i="10"/>
  <c r="AB236" i="10"/>
  <c r="AB232" i="10"/>
  <c r="AB228" i="10"/>
  <c r="AB224" i="10"/>
  <c r="AB220" i="10"/>
  <c r="AB216" i="10"/>
  <c r="AB212" i="10"/>
  <c r="AB208" i="10"/>
  <c r="AB204" i="10"/>
  <c r="AB200" i="10"/>
  <c r="AB196" i="10"/>
  <c r="AB192" i="10"/>
  <c r="AB188" i="10"/>
  <c r="AB184" i="10"/>
  <c r="AB180" i="10"/>
  <c r="AB176" i="10"/>
  <c r="AB172" i="10"/>
  <c r="AB168" i="10"/>
  <c r="AB164" i="10"/>
  <c r="AB160" i="10"/>
  <c r="AB156" i="10"/>
  <c r="AB152" i="10"/>
  <c r="AB148" i="10"/>
  <c r="AB144" i="10"/>
  <c r="AB140" i="10"/>
  <c r="AB136" i="10"/>
  <c r="AB132" i="10"/>
  <c r="AB128" i="10"/>
  <c r="AB124" i="10"/>
  <c r="AB120" i="10"/>
  <c r="AB116" i="10"/>
  <c r="AB112" i="10"/>
  <c r="AB108" i="10"/>
  <c r="AB104" i="10"/>
  <c r="AB100" i="10"/>
  <c r="AB96" i="10"/>
  <c r="AB92" i="10"/>
  <c r="AB88" i="10"/>
  <c r="AB84" i="10"/>
  <c r="AB80" i="10"/>
  <c r="AB76" i="10"/>
  <c r="AB72" i="10"/>
  <c r="AB68" i="10"/>
  <c r="AB64" i="10"/>
  <c r="AB60" i="10"/>
  <c r="AB56" i="10"/>
  <c r="AB52" i="10"/>
  <c r="AB48" i="10"/>
  <c r="AB44" i="10"/>
  <c r="AB40" i="10"/>
  <c r="AB36" i="10"/>
  <c r="AB32" i="10"/>
  <c r="AB28" i="10"/>
  <c r="AB24" i="10"/>
  <c r="AB20" i="10"/>
  <c r="AB16" i="10"/>
  <c r="AB12" i="10"/>
  <c r="AB8" i="10"/>
  <c r="AB399" i="10"/>
  <c r="AB395" i="10"/>
  <c r="AB391" i="10"/>
  <c r="AB387" i="10"/>
  <c r="AB383" i="10"/>
  <c r="AB379" i="10"/>
  <c r="AB375" i="10"/>
  <c r="AB371" i="10"/>
  <c r="AB367" i="10"/>
  <c r="AB363" i="10"/>
  <c r="AB359" i="10"/>
  <c r="AB355" i="10"/>
  <c r="AB351" i="10"/>
  <c r="AB347" i="10"/>
  <c r="AB343" i="10"/>
  <c r="AB339" i="10"/>
  <c r="AB335" i="10"/>
  <c r="AB331" i="10"/>
  <c r="AB327" i="10"/>
  <c r="AB323" i="10"/>
  <c r="AB319" i="10"/>
  <c r="AB315" i="10"/>
  <c r="AB311" i="10"/>
  <c r="AB307" i="10"/>
  <c r="AB303" i="10"/>
  <c r="AB299" i="10"/>
  <c r="AB295" i="10"/>
  <c r="AB291" i="10"/>
  <c r="AB287" i="10"/>
  <c r="AB283" i="10"/>
  <c r="AB279" i="10"/>
  <c r="AB275" i="10"/>
  <c r="AB271" i="10"/>
  <c r="AB267" i="10"/>
  <c r="AB263" i="10"/>
  <c r="AB259" i="10"/>
  <c r="AB255" i="10"/>
  <c r="AB251" i="10"/>
  <c r="AB247" i="10"/>
  <c r="AB243" i="10"/>
  <c r="AB239" i="10"/>
  <c r="AB235" i="10"/>
  <c r="AB231" i="10"/>
  <c r="AB227" i="10"/>
  <c r="AB223" i="10"/>
  <c r="AB219" i="10"/>
  <c r="AB215" i="10"/>
  <c r="AB211" i="10"/>
  <c r="AB207" i="10"/>
  <c r="AB203" i="10"/>
  <c r="AB199" i="10"/>
  <c r="AB195" i="10"/>
  <c r="AB191" i="10"/>
  <c r="AB187" i="10"/>
  <c r="AB183" i="10"/>
  <c r="AB179" i="10"/>
  <c r="AB175" i="10"/>
  <c r="AB171" i="10"/>
  <c r="AB167" i="10"/>
  <c r="AB163" i="10"/>
  <c r="AB159" i="10"/>
  <c r="AB155" i="10"/>
  <c r="AB151" i="10"/>
  <c r="AB147" i="10"/>
  <c r="AB143" i="10"/>
  <c r="AB139" i="10"/>
  <c r="AB135" i="10"/>
  <c r="AB131" i="10"/>
  <c r="AB127" i="10"/>
  <c r="AB123" i="10"/>
  <c r="AB119" i="10"/>
  <c r="AB115" i="10"/>
  <c r="AB111" i="10"/>
  <c r="AB107" i="10"/>
  <c r="AB103" i="10"/>
  <c r="AB99" i="10"/>
  <c r="AB95" i="10"/>
  <c r="AB91" i="10"/>
  <c r="AB87" i="10"/>
  <c r="AB83" i="10"/>
  <c r="AB79" i="10"/>
  <c r="AB75" i="10"/>
  <c r="AB71" i="10"/>
  <c r="AB67" i="10"/>
  <c r="AB63" i="10"/>
  <c r="AB59" i="10"/>
  <c r="AB55" i="10"/>
  <c r="AB51" i="10"/>
  <c r="AB47" i="10"/>
  <c r="AB43" i="10"/>
  <c r="AB39" i="10"/>
  <c r="AB35" i="10"/>
  <c r="AB31" i="10"/>
  <c r="AB27" i="10"/>
  <c r="AB23" i="10"/>
  <c r="AB19" i="10"/>
  <c r="AB15" i="10"/>
  <c r="AB11" i="10"/>
  <c r="AB7" i="10"/>
  <c r="BU735" i="2"/>
  <c r="BS735" i="2" l="1"/>
  <c r="BT735" i="2"/>
  <c r="BK7" i="2"/>
  <c r="BL7" i="2"/>
  <c r="BK8" i="2"/>
  <c r="BL8" i="2"/>
  <c r="BK9" i="2"/>
  <c r="BL9" i="2"/>
  <c r="BK10" i="2"/>
  <c r="BL10" i="2"/>
  <c r="BK11" i="2"/>
  <c r="BL11" i="2"/>
  <c r="BK12" i="2"/>
  <c r="BL12" i="2"/>
  <c r="BK13" i="2"/>
  <c r="BL13" i="2"/>
  <c r="BK14" i="2"/>
  <c r="BL14" i="2"/>
  <c r="BK15" i="2"/>
  <c r="BL15" i="2"/>
  <c r="BK16" i="2"/>
  <c r="BL16" i="2"/>
  <c r="BK17" i="2"/>
  <c r="BL17" i="2"/>
  <c r="BK18" i="2"/>
  <c r="BL18" i="2"/>
  <c r="BK19" i="2"/>
  <c r="BL19" i="2"/>
  <c r="BK20" i="2"/>
  <c r="BL20" i="2"/>
  <c r="BK21" i="2"/>
  <c r="BL21" i="2"/>
  <c r="BK22" i="2"/>
  <c r="BL22" i="2"/>
  <c r="BK23" i="2"/>
  <c r="BL23" i="2"/>
  <c r="BK24" i="2"/>
  <c r="BL24" i="2"/>
  <c r="BK25" i="2"/>
  <c r="BL25" i="2"/>
  <c r="BK26" i="2"/>
  <c r="BL26" i="2"/>
  <c r="BK27" i="2"/>
  <c r="BL27" i="2"/>
  <c r="BK28" i="2"/>
  <c r="BL28" i="2"/>
  <c r="BK29" i="2"/>
  <c r="BL29" i="2"/>
  <c r="BK30" i="2"/>
  <c r="BL30" i="2"/>
  <c r="BK31" i="2"/>
  <c r="BL31" i="2"/>
  <c r="BK32" i="2"/>
  <c r="BL32" i="2"/>
  <c r="BK33" i="2"/>
  <c r="BL33" i="2"/>
  <c r="BK34" i="2"/>
  <c r="BL34" i="2"/>
  <c r="BK35" i="2"/>
  <c r="BL35" i="2"/>
  <c r="BK36" i="2"/>
  <c r="BL36" i="2"/>
  <c r="BK37" i="2"/>
  <c r="BL37" i="2"/>
  <c r="BK38" i="2"/>
  <c r="BL38" i="2"/>
  <c r="BK39" i="2"/>
  <c r="BL39" i="2"/>
  <c r="BK40" i="2"/>
  <c r="BL40" i="2"/>
  <c r="BK41" i="2"/>
  <c r="BL41" i="2"/>
  <c r="BK42" i="2"/>
  <c r="BL42" i="2"/>
  <c r="BK43" i="2"/>
  <c r="BL43" i="2"/>
  <c r="BK44" i="2"/>
  <c r="BL44" i="2"/>
  <c r="BK45" i="2"/>
  <c r="BL45" i="2"/>
  <c r="BK46" i="2"/>
  <c r="BL46" i="2"/>
  <c r="BK47" i="2"/>
  <c r="BL47" i="2"/>
  <c r="BK48" i="2"/>
  <c r="BL48" i="2"/>
  <c r="BK49" i="2"/>
  <c r="BL49" i="2"/>
  <c r="BK50" i="2"/>
  <c r="BL50" i="2"/>
  <c r="BK51" i="2"/>
  <c r="BL51" i="2"/>
  <c r="BK52" i="2"/>
  <c r="BL52" i="2"/>
  <c r="BK53" i="2"/>
  <c r="BL53" i="2"/>
  <c r="BK54" i="2"/>
  <c r="BL54" i="2"/>
  <c r="BK55" i="2"/>
  <c r="BL55" i="2"/>
  <c r="BK56" i="2"/>
  <c r="BL56" i="2"/>
  <c r="BK57" i="2"/>
  <c r="BL57" i="2"/>
  <c r="BK58" i="2"/>
  <c r="BL58" i="2"/>
  <c r="BK59" i="2"/>
  <c r="BL59" i="2"/>
  <c r="BK60" i="2"/>
  <c r="BL60" i="2"/>
  <c r="BK61" i="2"/>
  <c r="BL61" i="2"/>
  <c r="BK62" i="2"/>
  <c r="BL62" i="2"/>
  <c r="BK63" i="2"/>
  <c r="BL63" i="2"/>
  <c r="BK64" i="2"/>
  <c r="BL64" i="2"/>
  <c r="BK65" i="2"/>
  <c r="BL65" i="2"/>
  <c r="BK66" i="2"/>
  <c r="BL66" i="2"/>
  <c r="BK67" i="2"/>
  <c r="BL67" i="2"/>
  <c r="BK68" i="2"/>
  <c r="BL68" i="2"/>
  <c r="BK69" i="2"/>
  <c r="BL69" i="2"/>
  <c r="BK70" i="2"/>
  <c r="BL70" i="2"/>
  <c r="BK71" i="2"/>
  <c r="BL71" i="2"/>
  <c r="BK72" i="2"/>
  <c r="BL72" i="2"/>
  <c r="BK73" i="2"/>
  <c r="BL73" i="2"/>
  <c r="BK74" i="2"/>
  <c r="BL74" i="2"/>
  <c r="BK75" i="2"/>
  <c r="BL75" i="2"/>
  <c r="BK76" i="2"/>
  <c r="BL76" i="2"/>
  <c r="BK77" i="2"/>
  <c r="BL77" i="2"/>
  <c r="BK78" i="2"/>
  <c r="BL78" i="2"/>
  <c r="BK79" i="2"/>
  <c r="BL79" i="2"/>
  <c r="BK80" i="2"/>
  <c r="BL80" i="2"/>
  <c r="BK81" i="2"/>
  <c r="BL81" i="2"/>
  <c r="BK82" i="2"/>
  <c r="BL82" i="2"/>
  <c r="BK83" i="2"/>
  <c r="BL83" i="2"/>
  <c r="BK84" i="2"/>
  <c r="BL84" i="2"/>
  <c r="BK85" i="2"/>
  <c r="BL85" i="2"/>
  <c r="BK86" i="2"/>
  <c r="BL86" i="2"/>
  <c r="BK87" i="2"/>
  <c r="BL87" i="2"/>
  <c r="BK88" i="2"/>
  <c r="BL88" i="2"/>
  <c r="BK89" i="2"/>
  <c r="BL89" i="2"/>
  <c r="BK90" i="2"/>
  <c r="BL90" i="2"/>
  <c r="BK91" i="2"/>
  <c r="BL91" i="2"/>
  <c r="BK92" i="2"/>
  <c r="BL92" i="2"/>
  <c r="BK93" i="2"/>
  <c r="BL93" i="2"/>
  <c r="BK94" i="2"/>
  <c r="BL94" i="2"/>
  <c r="BK95" i="2"/>
  <c r="BL95" i="2"/>
  <c r="BK96" i="2"/>
  <c r="BL96" i="2"/>
  <c r="BK97" i="2"/>
  <c r="BL97" i="2"/>
  <c r="BK98" i="2"/>
  <c r="BL98" i="2"/>
  <c r="BK99" i="2"/>
  <c r="BL99" i="2"/>
  <c r="BK100" i="2"/>
  <c r="BL100" i="2"/>
  <c r="BK101" i="2"/>
  <c r="BL101" i="2"/>
  <c r="BK102" i="2"/>
  <c r="BL102" i="2"/>
  <c r="BK103" i="2"/>
  <c r="BL103" i="2"/>
  <c r="BK104" i="2"/>
  <c r="BL104" i="2"/>
  <c r="BK105" i="2"/>
  <c r="BL105" i="2"/>
  <c r="BK106" i="2"/>
  <c r="BL106" i="2"/>
  <c r="BK107" i="2"/>
  <c r="BL107" i="2"/>
  <c r="BK108" i="2"/>
  <c r="BL108" i="2"/>
  <c r="BK109" i="2"/>
  <c r="BL109" i="2"/>
  <c r="BK110" i="2"/>
  <c r="BL110" i="2"/>
  <c r="BK111" i="2"/>
  <c r="BL111" i="2"/>
  <c r="BK112" i="2"/>
  <c r="BL112" i="2"/>
  <c r="BK113" i="2"/>
  <c r="BL113" i="2"/>
  <c r="BK114" i="2"/>
  <c r="BL114" i="2"/>
  <c r="BK115" i="2"/>
  <c r="BL115" i="2"/>
  <c r="BK116" i="2"/>
  <c r="BL116" i="2"/>
  <c r="BK117" i="2"/>
  <c r="BL117" i="2"/>
  <c r="BK118" i="2"/>
  <c r="BL118" i="2"/>
  <c r="BK119" i="2"/>
  <c r="BL119" i="2"/>
  <c r="BK120" i="2"/>
  <c r="BL120" i="2"/>
  <c r="BK121" i="2"/>
  <c r="BL121" i="2"/>
  <c r="BK122" i="2"/>
  <c r="BL122" i="2"/>
  <c r="BK123" i="2"/>
  <c r="BL123" i="2"/>
  <c r="BK124" i="2"/>
  <c r="BL124" i="2"/>
  <c r="BK125" i="2"/>
  <c r="BL125" i="2"/>
  <c r="BK126" i="2"/>
  <c r="BL126" i="2"/>
  <c r="BK127" i="2"/>
  <c r="BL127" i="2"/>
  <c r="BK128" i="2"/>
  <c r="BL128" i="2"/>
  <c r="BK129" i="2"/>
  <c r="BL129" i="2"/>
  <c r="BK130" i="2"/>
  <c r="BL130" i="2"/>
  <c r="BK131" i="2"/>
  <c r="BL131" i="2"/>
  <c r="BK132" i="2"/>
  <c r="BL132" i="2"/>
  <c r="BK133" i="2"/>
  <c r="BL133" i="2"/>
  <c r="BK134" i="2"/>
  <c r="BL134" i="2"/>
  <c r="BK135" i="2"/>
  <c r="BL135" i="2"/>
  <c r="BK136" i="2"/>
  <c r="BL136" i="2"/>
  <c r="BK137" i="2"/>
  <c r="BL137" i="2"/>
  <c r="BK138" i="2"/>
  <c r="BL138" i="2"/>
  <c r="BK139" i="2"/>
  <c r="BL139" i="2"/>
  <c r="BK140" i="2"/>
  <c r="BL140" i="2"/>
  <c r="BK141" i="2"/>
  <c r="BL141" i="2"/>
  <c r="BK142" i="2"/>
  <c r="BL142" i="2"/>
  <c r="BK143" i="2"/>
  <c r="BL143" i="2"/>
  <c r="BK144" i="2"/>
  <c r="BL144" i="2"/>
  <c r="BK145" i="2"/>
  <c r="BL145" i="2"/>
  <c r="BK146" i="2"/>
  <c r="BL146" i="2"/>
  <c r="BK147" i="2"/>
  <c r="BL147" i="2"/>
  <c r="BK148" i="2"/>
  <c r="BL148" i="2"/>
  <c r="BK149" i="2"/>
  <c r="BL149" i="2"/>
  <c r="BK150" i="2"/>
  <c r="BL150" i="2"/>
  <c r="BK151" i="2"/>
  <c r="BL151" i="2"/>
  <c r="BK152" i="2"/>
  <c r="BL152" i="2"/>
  <c r="BK153" i="2"/>
  <c r="BL153" i="2"/>
  <c r="BK154" i="2"/>
  <c r="BL154" i="2"/>
  <c r="BK155" i="2"/>
  <c r="BL155" i="2"/>
  <c r="BK156" i="2"/>
  <c r="BL156" i="2"/>
  <c r="BK157" i="2"/>
  <c r="BL157" i="2"/>
  <c r="BK158" i="2"/>
  <c r="BL158" i="2"/>
  <c r="BK159" i="2"/>
  <c r="BL159" i="2"/>
  <c r="BK160" i="2"/>
  <c r="BL160" i="2"/>
  <c r="BK161" i="2"/>
  <c r="BL161" i="2"/>
  <c r="BK162" i="2"/>
  <c r="BL162" i="2"/>
  <c r="BK163" i="2"/>
  <c r="BL163" i="2"/>
  <c r="BK164" i="2"/>
  <c r="BL164" i="2"/>
  <c r="BK165" i="2"/>
  <c r="BL165" i="2"/>
  <c r="BK166" i="2"/>
  <c r="BL166" i="2"/>
  <c r="BK167" i="2"/>
  <c r="BL167" i="2"/>
  <c r="BK168" i="2"/>
  <c r="BL168" i="2"/>
  <c r="BK169" i="2"/>
  <c r="BL169" i="2"/>
  <c r="BK170" i="2"/>
  <c r="BL170" i="2"/>
  <c r="BK171" i="2"/>
  <c r="BL171" i="2"/>
  <c r="BK172" i="2"/>
  <c r="BL172" i="2"/>
  <c r="BK173" i="2"/>
  <c r="BL173" i="2"/>
  <c r="BK174" i="2"/>
  <c r="BL174" i="2"/>
  <c r="BK175" i="2"/>
  <c r="BL175" i="2"/>
  <c r="BK176" i="2"/>
  <c r="BL176" i="2"/>
  <c r="BK177" i="2"/>
  <c r="BL177" i="2"/>
  <c r="BK178" i="2"/>
  <c r="BL178" i="2"/>
  <c r="BK179" i="2"/>
  <c r="BL179" i="2"/>
  <c r="BK180" i="2"/>
  <c r="BL180" i="2"/>
  <c r="BK181" i="2"/>
  <c r="BL181" i="2"/>
  <c r="BK182" i="2"/>
  <c r="BL182" i="2"/>
  <c r="BK183" i="2"/>
  <c r="BL183" i="2"/>
  <c r="BK184" i="2"/>
  <c r="BL184" i="2"/>
  <c r="BK185" i="2"/>
  <c r="BL185" i="2"/>
  <c r="BK186" i="2"/>
  <c r="BL186" i="2"/>
  <c r="BK187" i="2"/>
  <c r="BL187" i="2"/>
  <c r="BK188" i="2"/>
  <c r="BL188" i="2"/>
  <c r="BK189" i="2"/>
  <c r="BL189" i="2"/>
  <c r="BK190" i="2"/>
  <c r="BL190" i="2"/>
  <c r="BK191" i="2"/>
  <c r="BL191" i="2"/>
  <c r="BK192" i="2"/>
  <c r="BL192" i="2"/>
  <c r="BK193" i="2"/>
  <c r="BL193" i="2"/>
  <c r="BK194" i="2"/>
  <c r="BL194" i="2"/>
  <c r="BK195" i="2"/>
  <c r="BL195" i="2"/>
  <c r="BK196" i="2"/>
  <c r="BL196" i="2"/>
  <c r="BK197" i="2"/>
  <c r="BL197" i="2"/>
  <c r="BK198" i="2"/>
  <c r="BL198" i="2"/>
  <c r="BK199" i="2"/>
  <c r="BL199" i="2"/>
  <c r="BK200" i="2"/>
  <c r="BL200" i="2"/>
  <c r="BK201" i="2"/>
  <c r="BL201" i="2"/>
  <c r="BK202" i="2"/>
  <c r="BL202" i="2"/>
  <c r="BK203" i="2"/>
  <c r="BL203" i="2"/>
  <c r="BK204" i="2"/>
  <c r="BL204" i="2"/>
  <c r="BK205" i="2"/>
  <c r="BL205" i="2"/>
  <c r="BK206" i="2"/>
  <c r="BL206" i="2"/>
  <c r="BK207" i="2"/>
  <c r="BL207" i="2"/>
  <c r="BK208" i="2"/>
  <c r="BL208" i="2"/>
  <c r="BK209" i="2"/>
  <c r="BL209" i="2"/>
  <c r="BK210" i="2"/>
  <c r="BL210" i="2"/>
  <c r="BK211" i="2"/>
  <c r="BL211" i="2"/>
  <c r="BK212" i="2"/>
  <c r="BL212" i="2"/>
  <c r="BK213" i="2"/>
  <c r="BL213" i="2"/>
  <c r="BK214" i="2"/>
  <c r="BL214" i="2"/>
  <c r="BK215" i="2"/>
  <c r="BL215" i="2"/>
  <c r="BK216" i="2"/>
  <c r="BL216" i="2"/>
  <c r="BK217" i="2"/>
  <c r="BL217" i="2"/>
  <c r="BK218" i="2"/>
  <c r="BL218" i="2"/>
  <c r="BK219" i="2"/>
  <c r="BL219" i="2"/>
  <c r="BK220" i="2"/>
  <c r="BL220" i="2"/>
  <c r="BK221" i="2"/>
  <c r="BL221" i="2"/>
  <c r="BK222" i="2"/>
  <c r="BL222" i="2"/>
  <c r="BK223" i="2"/>
  <c r="BL223" i="2"/>
  <c r="BK224" i="2"/>
  <c r="BL224" i="2"/>
  <c r="BK225" i="2"/>
  <c r="BL225" i="2"/>
  <c r="BK226" i="2"/>
  <c r="BL226" i="2"/>
  <c r="BK227" i="2"/>
  <c r="BL227" i="2"/>
  <c r="BK228" i="2"/>
  <c r="BL228" i="2"/>
  <c r="BK229" i="2"/>
  <c r="BL229" i="2"/>
  <c r="BK230" i="2"/>
  <c r="BL230" i="2"/>
  <c r="BK231" i="2"/>
  <c r="BL231" i="2"/>
  <c r="BK232" i="2"/>
  <c r="BL232" i="2"/>
  <c r="BK233" i="2"/>
  <c r="BL233" i="2"/>
  <c r="BK234" i="2"/>
  <c r="BL234" i="2"/>
  <c r="BK235" i="2"/>
  <c r="BL235" i="2"/>
  <c r="BK236" i="2"/>
  <c r="BL236" i="2"/>
  <c r="BK237" i="2"/>
  <c r="BL237" i="2"/>
  <c r="BK238" i="2"/>
  <c r="BL238" i="2"/>
  <c r="BK239" i="2"/>
  <c r="BL239" i="2"/>
  <c r="BK240" i="2"/>
  <c r="BL240" i="2"/>
  <c r="BK241" i="2"/>
  <c r="BL241" i="2"/>
  <c r="BK242" i="2"/>
  <c r="BL242" i="2"/>
  <c r="BK243" i="2"/>
  <c r="BL243" i="2"/>
  <c r="BK244" i="2"/>
  <c r="BL244" i="2"/>
  <c r="BK245" i="2"/>
  <c r="BL245" i="2"/>
  <c r="BK246" i="2"/>
  <c r="BL246" i="2"/>
  <c r="BK247" i="2"/>
  <c r="BL247" i="2"/>
  <c r="BK248" i="2"/>
  <c r="BL248" i="2"/>
  <c r="BK249" i="2"/>
  <c r="BL249" i="2"/>
  <c r="BK250" i="2"/>
  <c r="BL250" i="2"/>
  <c r="BK251" i="2"/>
  <c r="BL251" i="2"/>
  <c r="BK252" i="2"/>
  <c r="BL252" i="2"/>
  <c r="BK253" i="2"/>
  <c r="BL253" i="2"/>
  <c r="BK254" i="2"/>
  <c r="BL254" i="2"/>
  <c r="BK255" i="2"/>
  <c r="BL255" i="2"/>
  <c r="BK256" i="2"/>
  <c r="BL256" i="2"/>
  <c r="BK257" i="2"/>
  <c r="BL257" i="2"/>
  <c r="BK258" i="2"/>
  <c r="BL258" i="2"/>
  <c r="BK259" i="2"/>
  <c r="BL259" i="2"/>
  <c r="BK260" i="2"/>
  <c r="BL260" i="2"/>
  <c r="BK261" i="2"/>
  <c r="BL261" i="2"/>
  <c r="BK262" i="2"/>
  <c r="BL262" i="2"/>
  <c r="BK263" i="2"/>
  <c r="BL263" i="2"/>
  <c r="BK264" i="2"/>
  <c r="BL264" i="2"/>
  <c r="BK265" i="2"/>
  <c r="BL265" i="2"/>
  <c r="BK266" i="2"/>
  <c r="BL266" i="2"/>
  <c r="BK267" i="2"/>
  <c r="BL267" i="2"/>
  <c r="BK268" i="2"/>
  <c r="BL268" i="2"/>
  <c r="BK269" i="2"/>
  <c r="BL269" i="2"/>
  <c r="BK270" i="2"/>
  <c r="BL270" i="2"/>
  <c r="BK271" i="2"/>
  <c r="BL271" i="2"/>
  <c r="BK272" i="2"/>
  <c r="BL272" i="2"/>
  <c r="BK273" i="2"/>
  <c r="BL273" i="2"/>
  <c r="BK274" i="2"/>
  <c r="BL274" i="2"/>
  <c r="BK275" i="2"/>
  <c r="BL275" i="2"/>
  <c r="BK276" i="2"/>
  <c r="BL276" i="2"/>
  <c r="BK277" i="2"/>
  <c r="BL277" i="2"/>
  <c r="BK278" i="2"/>
  <c r="BL278" i="2"/>
  <c r="BK279" i="2"/>
  <c r="BL279" i="2"/>
  <c r="BK280" i="2"/>
  <c r="BL280" i="2"/>
  <c r="BK281" i="2"/>
  <c r="BL281" i="2"/>
  <c r="BK282" i="2"/>
  <c r="BL282" i="2"/>
  <c r="BK283" i="2"/>
  <c r="BL283" i="2"/>
  <c r="BK284" i="2"/>
  <c r="BL284" i="2"/>
  <c r="BK285" i="2"/>
  <c r="BL285" i="2"/>
  <c r="BK286" i="2"/>
  <c r="BL286" i="2"/>
  <c r="BK287" i="2"/>
  <c r="BL287" i="2"/>
  <c r="BK288" i="2"/>
  <c r="BL288" i="2"/>
  <c r="BK289" i="2"/>
  <c r="BL289" i="2"/>
  <c r="BK290" i="2"/>
  <c r="BL290" i="2"/>
  <c r="BK291" i="2"/>
  <c r="BL291" i="2"/>
  <c r="BK292" i="2"/>
  <c r="BL292" i="2"/>
  <c r="BK293" i="2"/>
  <c r="BL293" i="2"/>
  <c r="BK294" i="2"/>
  <c r="BL294" i="2"/>
  <c r="BK295" i="2"/>
  <c r="BL295" i="2"/>
  <c r="BK296" i="2"/>
  <c r="BL296" i="2"/>
  <c r="BK297" i="2"/>
  <c r="BL297" i="2"/>
  <c r="BK298" i="2"/>
  <c r="BL298" i="2"/>
  <c r="BK299" i="2"/>
  <c r="BL299" i="2"/>
  <c r="BK300" i="2"/>
  <c r="BL300" i="2"/>
  <c r="BK301" i="2"/>
  <c r="BL301" i="2"/>
  <c r="BK302" i="2"/>
  <c r="BL302" i="2"/>
  <c r="BK303" i="2"/>
  <c r="BL303" i="2"/>
  <c r="BK304" i="2"/>
  <c r="BL304" i="2"/>
  <c r="BK305" i="2"/>
  <c r="BL305" i="2"/>
  <c r="BK306" i="2"/>
  <c r="BL306" i="2"/>
  <c r="BK307" i="2"/>
  <c r="BL307" i="2"/>
  <c r="BK308" i="2"/>
  <c r="BL308" i="2"/>
  <c r="BK309" i="2"/>
  <c r="BL309" i="2"/>
  <c r="BK310" i="2"/>
  <c r="BL310" i="2"/>
  <c r="BK311" i="2"/>
  <c r="BL311" i="2"/>
  <c r="BK312" i="2"/>
  <c r="BL312" i="2"/>
  <c r="BK313" i="2"/>
  <c r="BL313" i="2"/>
  <c r="BK314" i="2"/>
  <c r="BL314" i="2"/>
  <c r="BK315" i="2"/>
  <c r="BL315" i="2"/>
  <c r="BK316" i="2"/>
  <c r="BL316" i="2"/>
  <c r="BK317" i="2"/>
  <c r="BL317" i="2"/>
  <c r="BK318" i="2"/>
  <c r="BL318" i="2"/>
  <c r="BK319" i="2"/>
  <c r="BL319" i="2"/>
  <c r="BK320" i="2"/>
  <c r="BL320" i="2"/>
  <c r="BK321" i="2"/>
  <c r="BL321" i="2"/>
  <c r="BK322" i="2"/>
  <c r="BL322" i="2"/>
  <c r="BK323" i="2"/>
  <c r="BL323" i="2"/>
  <c r="BK324" i="2"/>
  <c r="BL324" i="2"/>
  <c r="BK325" i="2"/>
  <c r="BL325" i="2"/>
  <c r="BK326" i="2"/>
  <c r="BL326" i="2"/>
  <c r="BK327" i="2"/>
  <c r="BL327" i="2"/>
  <c r="BK328" i="2"/>
  <c r="BL328" i="2"/>
  <c r="BK329" i="2"/>
  <c r="BL329" i="2"/>
  <c r="BK330" i="2"/>
  <c r="BL330" i="2"/>
  <c r="BK331" i="2"/>
  <c r="BL331" i="2"/>
  <c r="BK332" i="2"/>
  <c r="BL332" i="2"/>
  <c r="BK333" i="2"/>
  <c r="BL333" i="2"/>
  <c r="BK334" i="2"/>
  <c r="BL334" i="2"/>
  <c r="BK335" i="2"/>
  <c r="BL335" i="2"/>
  <c r="BK336" i="2"/>
  <c r="BL336" i="2"/>
  <c r="BK337" i="2"/>
  <c r="BL337" i="2"/>
  <c r="BK338" i="2"/>
  <c r="BL338" i="2"/>
  <c r="BK339" i="2"/>
  <c r="BL339" i="2"/>
  <c r="BK340" i="2"/>
  <c r="BL340" i="2"/>
  <c r="BK341" i="2"/>
  <c r="BL341" i="2"/>
  <c r="BK342" i="2"/>
  <c r="BL342" i="2"/>
  <c r="BK343" i="2"/>
  <c r="BL343" i="2"/>
  <c r="BK344" i="2"/>
  <c r="BL344" i="2"/>
  <c r="BK345" i="2"/>
  <c r="BL345" i="2"/>
  <c r="BK346" i="2"/>
  <c r="BL346" i="2"/>
  <c r="BK347" i="2"/>
  <c r="BL347" i="2"/>
  <c r="BK348" i="2"/>
  <c r="BL348" i="2"/>
  <c r="BK349" i="2"/>
  <c r="BL349" i="2"/>
  <c r="BK350" i="2"/>
  <c r="BL350" i="2"/>
  <c r="BK351" i="2"/>
  <c r="BL351" i="2"/>
  <c r="BK352" i="2"/>
  <c r="BL352" i="2"/>
  <c r="BK353" i="2"/>
  <c r="BL353" i="2"/>
  <c r="BK354" i="2"/>
  <c r="BL354" i="2"/>
  <c r="BK355" i="2"/>
  <c r="BL355" i="2"/>
  <c r="BK356" i="2"/>
  <c r="BL356" i="2"/>
  <c r="BK357" i="2"/>
  <c r="BL357" i="2"/>
  <c r="BK358" i="2"/>
  <c r="BL358" i="2"/>
  <c r="BK359" i="2"/>
  <c r="BL359" i="2"/>
  <c r="BK360" i="2"/>
  <c r="BL360" i="2"/>
  <c r="BK361" i="2"/>
  <c r="BL361" i="2"/>
  <c r="BK362" i="2"/>
  <c r="BL362" i="2"/>
  <c r="BK363" i="2"/>
  <c r="BL363" i="2"/>
  <c r="BK364" i="2"/>
  <c r="BL364" i="2"/>
  <c r="BK365" i="2"/>
  <c r="BL365" i="2"/>
  <c r="BK366" i="2"/>
  <c r="BL366" i="2"/>
  <c r="BK367" i="2"/>
  <c r="BL367" i="2"/>
  <c r="BK368" i="2"/>
  <c r="BL368" i="2"/>
  <c r="BK369" i="2"/>
  <c r="BL369" i="2"/>
  <c r="BK370" i="2"/>
  <c r="BL370" i="2"/>
  <c r="BK371" i="2"/>
  <c r="BL371" i="2"/>
  <c r="BK372" i="2"/>
  <c r="BL372" i="2"/>
  <c r="BK373" i="2"/>
  <c r="BL373" i="2"/>
  <c r="BK374" i="2"/>
  <c r="BL374" i="2"/>
  <c r="BK375" i="2"/>
  <c r="BL375" i="2"/>
  <c r="BK376" i="2"/>
  <c r="BL376" i="2"/>
  <c r="BK377" i="2"/>
  <c r="BL377" i="2"/>
  <c r="BK378" i="2"/>
  <c r="BL378" i="2"/>
  <c r="BK379" i="2"/>
  <c r="BL379" i="2"/>
  <c r="BK380" i="2"/>
  <c r="BL380" i="2"/>
  <c r="BK381" i="2"/>
  <c r="BL381" i="2"/>
  <c r="BK382" i="2"/>
  <c r="BL382" i="2"/>
  <c r="BK383" i="2"/>
  <c r="BL383" i="2"/>
  <c r="BK384" i="2"/>
  <c r="BL384" i="2"/>
  <c r="BK385" i="2"/>
  <c r="BL385" i="2"/>
  <c r="BK386" i="2"/>
  <c r="BL386" i="2"/>
  <c r="BK387" i="2"/>
  <c r="BL387" i="2"/>
  <c r="BK388" i="2"/>
  <c r="BL388" i="2"/>
  <c r="BK389" i="2"/>
  <c r="BL389" i="2"/>
  <c r="BK390" i="2"/>
  <c r="BL390" i="2"/>
  <c r="BK391" i="2"/>
  <c r="BL391" i="2"/>
  <c r="BK392" i="2"/>
  <c r="BL392" i="2"/>
  <c r="BK393" i="2"/>
  <c r="BL393" i="2"/>
  <c r="BK394" i="2"/>
  <c r="BL394" i="2"/>
  <c r="BK395" i="2"/>
  <c r="BL395" i="2"/>
  <c r="BK396" i="2"/>
  <c r="BL396" i="2"/>
  <c r="BK397" i="2"/>
  <c r="BL397" i="2"/>
  <c r="BK398" i="2"/>
  <c r="BL398" i="2"/>
  <c r="BK399" i="2"/>
  <c r="BL399" i="2"/>
  <c r="BK400" i="2"/>
  <c r="BL400" i="2"/>
  <c r="BK401" i="2"/>
  <c r="BL401" i="2"/>
  <c r="BK402" i="2"/>
  <c r="BL402" i="2"/>
  <c r="BK403" i="2"/>
  <c r="BL403" i="2"/>
  <c r="BK404" i="2"/>
  <c r="BL404" i="2"/>
  <c r="BK405" i="2"/>
  <c r="BL405" i="2"/>
  <c r="BK406" i="2"/>
  <c r="BL406" i="2"/>
  <c r="BK407" i="2"/>
  <c r="BL407" i="2"/>
  <c r="BK408" i="2"/>
  <c r="BL408" i="2"/>
  <c r="BK409" i="2"/>
  <c r="BL409" i="2"/>
  <c r="BK410" i="2"/>
  <c r="BL410" i="2"/>
  <c r="BK411" i="2"/>
  <c r="BL411" i="2"/>
  <c r="BK412" i="2"/>
  <c r="BL412" i="2"/>
  <c r="BK413" i="2"/>
  <c r="BL413" i="2"/>
  <c r="BK414" i="2"/>
  <c r="BL414" i="2"/>
  <c r="BK415" i="2"/>
  <c r="BL415" i="2"/>
  <c r="BK416" i="2"/>
  <c r="BL416" i="2"/>
  <c r="BK417" i="2"/>
  <c r="BL417" i="2"/>
  <c r="BK418" i="2"/>
  <c r="BL418" i="2"/>
  <c r="BK419" i="2"/>
  <c r="BL419" i="2"/>
  <c r="BK420" i="2"/>
  <c r="BL420" i="2"/>
  <c r="BK421" i="2"/>
  <c r="BL421" i="2"/>
  <c r="BK422" i="2"/>
  <c r="BL422" i="2"/>
  <c r="BK423" i="2"/>
  <c r="BL423" i="2"/>
  <c r="BK424" i="2"/>
  <c r="BL424" i="2"/>
  <c r="BK425" i="2"/>
  <c r="BL425" i="2"/>
  <c r="BK426" i="2"/>
  <c r="BL426" i="2"/>
  <c r="BK427" i="2"/>
  <c r="BL427" i="2"/>
  <c r="BK428" i="2"/>
  <c r="BL428" i="2"/>
  <c r="BK429" i="2"/>
  <c r="BL429" i="2"/>
  <c r="BK430" i="2"/>
  <c r="BL430" i="2"/>
  <c r="BK431" i="2"/>
  <c r="BL431" i="2"/>
  <c r="BK432" i="2"/>
  <c r="BL432" i="2"/>
  <c r="BK433" i="2"/>
  <c r="BL433" i="2"/>
  <c r="BK434" i="2"/>
  <c r="BL434" i="2"/>
  <c r="BK435" i="2"/>
  <c r="BL435" i="2"/>
  <c r="BK436" i="2"/>
  <c r="BL436" i="2"/>
  <c r="BK437" i="2"/>
  <c r="BL437" i="2"/>
  <c r="BK438" i="2"/>
  <c r="BL438" i="2"/>
  <c r="BK439" i="2"/>
  <c r="BL439" i="2"/>
  <c r="BK440" i="2"/>
  <c r="BL440" i="2"/>
  <c r="BK441" i="2"/>
  <c r="BL441" i="2"/>
  <c r="BK442" i="2"/>
  <c r="BL442" i="2"/>
  <c r="BK443" i="2"/>
  <c r="BL443" i="2"/>
  <c r="BK444" i="2"/>
  <c r="BL444" i="2"/>
  <c r="BK445" i="2"/>
  <c r="BL445" i="2"/>
  <c r="BK446" i="2"/>
  <c r="BL446" i="2"/>
  <c r="BK447" i="2"/>
  <c r="BL447" i="2"/>
  <c r="BK448" i="2"/>
  <c r="BL448" i="2"/>
  <c r="BK449" i="2"/>
  <c r="BL449" i="2"/>
  <c r="BK450" i="2"/>
  <c r="BL450" i="2"/>
  <c r="BK451" i="2"/>
  <c r="BL451" i="2"/>
  <c r="BK452" i="2"/>
  <c r="BL452" i="2"/>
  <c r="BK453" i="2"/>
  <c r="BL453" i="2"/>
  <c r="BK454" i="2"/>
  <c r="BL454" i="2"/>
  <c r="BK455" i="2"/>
  <c r="BL455" i="2"/>
  <c r="BK456" i="2"/>
  <c r="BL456" i="2"/>
  <c r="BK457" i="2"/>
  <c r="BL457" i="2"/>
  <c r="BK458" i="2"/>
  <c r="BL458" i="2"/>
  <c r="BK459" i="2"/>
  <c r="BL459" i="2"/>
  <c r="BK460" i="2"/>
  <c r="BL460" i="2"/>
  <c r="BK461" i="2"/>
  <c r="BL461" i="2"/>
  <c r="BK462" i="2"/>
  <c r="BL462" i="2"/>
  <c r="BK463" i="2"/>
  <c r="BL463" i="2"/>
  <c r="BK464" i="2"/>
  <c r="BL464" i="2"/>
  <c r="BK465" i="2"/>
  <c r="BL465" i="2"/>
  <c r="BK466" i="2"/>
  <c r="BL466" i="2"/>
  <c r="BK467" i="2"/>
  <c r="BL467" i="2"/>
  <c r="BK468" i="2"/>
  <c r="BL468" i="2"/>
  <c r="BK469" i="2"/>
  <c r="BL469" i="2"/>
  <c r="BK470" i="2"/>
  <c r="BL470" i="2"/>
  <c r="BK471" i="2"/>
  <c r="BL471" i="2"/>
  <c r="BK472" i="2"/>
  <c r="BL472" i="2"/>
  <c r="BK473" i="2"/>
  <c r="BL473" i="2"/>
  <c r="BK474" i="2"/>
  <c r="BL474" i="2"/>
  <c r="BK475" i="2"/>
  <c r="BL475" i="2"/>
  <c r="BK476" i="2"/>
  <c r="BL476" i="2"/>
  <c r="BK477" i="2"/>
  <c r="BL477" i="2"/>
  <c r="BK478" i="2"/>
  <c r="BL478" i="2"/>
  <c r="BK479" i="2"/>
  <c r="BL479" i="2"/>
  <c r="BK480" i="2"/>
  <c r="BL480" i="2"/>
  <c r="BK481" i="2"/>
  <c r="BL481" i="2"/>
  <c r="BK482" i="2"/>
  <c r="BL482" i="2"/>
  <c r="BK483" i="2"/>
  <c r="BL483" i="2"/>
  <c r="BK484" i="2"/>
  <c r="BL484" i="2"/>
  <c r="BK485" i="2"/>
  <c r="BL485" i="2"/>
  <c r="BK486" i="2"/>
  <c r="BL486" i="2"/>
  <c r="BK487" i="2"/>
  <c r="BL487" i="2"/>
  <c r="BK488" i="2"/>
  <c r="BL488" i="2"/>
  <c r="BK489" i="2"/>
  <c r="BL489" i="2"/>
  <c r="BK490" i="2"/>
  <c r="BL490" i="2"/>
  <c r="BK491" i="2"/>
  <c r="BL491" i="2"/>
  <c r="BK492" i="2"/>
  <c r="BL492" i="2"/>
  <c r="BK493" i="2"/>
  <c r="BL493" i="2"/>
  <c r="BK494" i="2"/>
  <c r="BL494" i="2"/>
  <c r="BK495" i="2"/>
  <c r="BL495" i="2"/>
  <c r="BK496" i="2"/>
  <c r="BL496" i="2"/>
  <c r="BK497" i="2"/>
  <c r="BL497" i="2"/>
  <c r="BK498" i="2"/>
  <c r="BL498" i="2"/>
  <c r="BK499" i="2"/>
  <c r="BL499" i="2"/>
  <c r="BK500" i="2"/>
  <c r="BL500" i="2"/>
  <c r="BK501" i="2"/>
  <c r="BL501" i="2"/>
  <c r="BK502" i="2"/>
  <c r="BL502" i="2"/>
  <c r="BK503" i="2"/>
  <c r="BL503" i="2"/>
  <c r="BK504" i="2"/>
  <c r="BL504" i="2"/>
  <c r="BK505" i="2"/>
  <c r="BL505" i="2"/>
  <c r="BK506" i="2"/>
  <c r="BL506" i="2"/>
  <c r="BK507" i="2"/>
  <c r="BL507" i="2"/>
  <c r="BK508" i="2"/>
  <c r="BL508" i="2"/>
  <c r="BK509" i="2"/>
  <c r="BL509" i="2"/>
  <c r="BK510" i="2"/>
  <c r="BL510" i="2"/>
  <c r="BK511" i="2"/>
  <c r="BL511" i="2"/>
  <c r="BK512" i="2"/>
  <c r="BL512" i="2"/>
  <c r="BK513" i="2"/>
  <c r="BL513" i="2"/>
  <c r="BK514" i="2"/>
  <c r="BL514" i="2"/>
  <c r="BK515" i="2"/>
  <c r="BL515" i="2"/>
  <c r="BK516" i="2"/>
  <c r="BL516" i="2"/>
  <c r="BK517" i="2"/>
  <c r="BL517" i="2"/>
  <c r="BK518" i="2"/>
  <c r="BL518" i="2"/>
  <c r="BK519" i="2"/>
  <c r="BL519" i="2"/>
  <c r="BK520" i="2"/>
  <c r="BL520" i="2"/>
  <c r="BK521" i="2"/>
  <c r="BL521" i="2"/>
  <c r="BK522" i="2"/>
  <c r="BL522" i="2"/>
  <c r="BK523" i="2"/>
  <c r="BL523" i="2"/>
  <c r="BK524" i="2"/>
  <c r="BL524" i="2"/>
  <c r="BK525" i="2"/>
  <c r="BL525" i="2"/>
  <c r="BK526" i="2"/>
  <c r="BL526" i="2"/>
  <c r="BK527" i="2"/>
  <c r="BL527" i="2"/>
  <c r="BK528" i="2"/>
  <c r="BL528" i="2"/>
  <c r="BK529" i="2"/>
  <c r="BL529" i="2"/>
  <c r="BK530" i="2"/>
  <c r="BL530" i="2"/>
  <c r="BK531" i="2"/>
  <c r="BL531" i="2"/>
  <c r="BK532" i="2"/>
  <c r="BL532" i="2"/>
  <c r="BK533" i="2"/>
  <c r="BL533" i="2"/>
  <c r="BK534" i="2"/>
  <c r="BL534" i="2"/>
  <c r="BK535" i="2"/>
  <c r="BL535" i="2"/>
  <c r="BK536" i="2"/>
  <c r="BL536" i="2"/>
  <c r="BK537" i="2"/>
  <c r="BL537" i="2"/>
  <c r="BK538" i="2"/>
  <c r="BL538" i="2"/>
  <c r="BK539" i="2"/>
  <c r="BL539" i="2"/>
  <c r="BK540" i="2"/>
  <c r="BL540" i="2"/>
  <c r="BK541" i="2"/>
  <c r="BL541" i="2"/>
  <c r="BK542" i="2"/>
  <c r="BL542" i="2"/>
  <c r="BK543" i="2"/>
  <c r="BL543" i="2"/>
  <c r="BK544" i="2"/>
  <c r="BL544" i="2"/>
  <c r="BK545" i="2"/>
  <c r="BL545" i="2"/>
  <c r="BK546" i="2"/>
  <c r="BL546" i="2"/>
  <c r="BK547" i="2"/>
  <c r="BL547" i="2"/>
  <c r="BK548" i="2"/>
  <c r="BL548" i="2"/>
  <c r="BK549" i="2"/>
  <c r="BL549" i="2"/>
  <c r="BK550" i="2"/>
  <c r="BL550" i="2"/>
  <c r="BK551" i="2"/>
  <c r="BL551" i="2"/>
  <c r="BK552" i="2"/>
  <c r="BL552" i="2"/>
  <c r="BK553" i="2"/>
  <c r="BL553" i="2"/>
  <c r="BK554" i="2"/>
  <c r="BL554" i="2"/>
  <c r="BK555" i="2"/>
  <c r="BL555" i="2"/>
  <c r="BK556" i="2"/>
  <c r="BL556" i="2"/>
  <c r="BK557" i="2"/>
  <c r="BL557" i="2"/>
  <c r="BK558" i="2"/>
  <c r="BL558" i="2"/>
  <c r="BK559" i="2"/>
  <c r="BL559" i="2"/>
  <c r="BK560" i="2"/>
  <c r="BL560" i="2"/>
  <c r="BK561" i="2"/>
  <c r="BL561" i="2"/>
  <c r="BK562" i="2"/>
  <c r="BL562" i="2"/>
  <c r="BK563" i="2"/>
  <c r="BL563" i="2"/>
  <c r="BK564" i="2"/>
  <c r="BL564" i="2"/>
  <c r="BK565" i="2"/>
  <c r="BL565" i="2"/>
  <c r="BK566" i="2"/>
  <c r="BL566" i="2"/>
  <c r="BK567" i="2"/>
  <c r="BL567" i="2"/>
  <c r="BK568" i="2"/>
  <c r="BL568" i="2"/>
  <c r="BK569" i="2"/>
  <c r="BL569" i="2"/>
  <c r="BK570" i="2"/>
  <c r="BL570" i="2"/>
  <c r="BK571" i="2"/>
  <c r="BL571" i="2"/>
  <c r="BK572" i="2"/>
  <c r="BL572" i="2"/>
  <c r="BK573" i="2"/>
  <c r="BL573" i="2"/>
  <c r="BK574" i="2"/>
  <c r="BL574" i="2"/>
  <c r="BK575" i="2"/>
  <c r="BL575" i="2"/>
  <c r="BK576" i="2"/>
  <c r="BL576" i="2"/>
  <c r="BK577" i="2"/>
  <c r="BL577" i="2"/>
  <c r="BK578" i="2"/>
  <c r="BL578" i="2"/>
  <c r="BK579" i="2"/>
  <c r="BL579" i="2"/>
  <c r="BK580" i="2"/>
  <c r="BL580" i="2"/>
  <c r="BK581" i="2"/>
  <c r="BL581" i="2"/>
  <c r="BK582" i="2"/>
  <c r="BL582" i="2"/>
  <c r="BK583" i="2"/>
  <c r="BL583" i="2"/>
  <c r="BK584" i="2"/>
  <c r="BL584" i="2"/>
  <c r="BK585" i="2"/>
  <c r="BL585" i="2"/>
  <c r="BK586" i="2"/>
  <c r="BL586" i="2"/>
  <c r="BK587" i="2"/>
  <c r="BL587" i="2"/>
  <c r="BK588" i="2"/>
  <c r="BL588" i="2"/>
  <c r="BK589" i="2"/>
  <c r="BL589" i="2"/>
  <c r="BK590" i="2"/>
  <c r="BL590" i="2"/>
  <c r="BK591" i="2"/>
  <c r="BL591" i="2"/>
  <c r="BK592" i="2"/>
  <c r="BL592" i="2"/>
  <c r="BK593" i="2"/>
  <c r="BL593" i="2"/>
  <c r="BK594" i="2"/>
  <c r="BL594" i="2"/>
  <c r="BK595" i="2"/>
  <c r="BL595" i="2"/>
  <c r="BK596" i="2"/>
  <c r="BL596" i="2"/>
  <c r="BK597" i="2"/>
  <c r="BL597" i="2"/>
  <c r="BK598" i="2"/>
  <c r="BL598" i="2"/>
  <c r="BK599" i="2"/>
  <c r="BL599" i="2"/>
  <c r="BK600" i="2"/>
  <c r="BL600" i="2"/>
  <c r="BK601" i="2"/>
  <c r="BL601" i="2"/>
  <c r="BK602" i="2"/>
  <c r="BL602" i="2"/>
  <c r="BK603" i="2"/>
  <c r="BL603" i="2"/>
  <c r="BK604" i="2"/>
  <c r="BL604" i="2"/>
  <c r="BK605" i="2"/>
  <c r="BL605" i="2"/>
  <c r="BK606" i="2"/>
  <c r="BL606" i="2"/>
  <c r="BK607" i="2"/>
  <c r="BL607" i="2"/>
  <c r="BK608" i="2"/>
  <c r="BL608" i="2"/>
  <c r="BK609" i="2"/>
  <c r="BL609" i="2"/>
  <c r="BK610" i="2"/>
  <c r="BL610" i="2"/>
  <c r="BK611" i="2"/>
  <c r="BL611" i="2"/>
  <c r="BK612" i="2"/>
  <c r="BL612" i="2"/>
  <c r="BK613" i="2"/>
  <c r="BL613" i="2"/>
  <c r="BK614" i="2"/>
  <c r="BL614" i="2"/>
  <c r="BK615" i="2"/>
  <c r="BL615" i="2"/>
  <c r="BK616" i="2"/>
  <c r="BL616" i="2"/>
  <c r="BK617" i="2"/>
  <c r="BL617" i="2"/>
  <c r="BK618" i="2"/>
  <c r="BL618" i="2"/>
  <c r="BK619" i="2"/>
  <c r="BL619" i="2"/>
  <c r="BK620" i="2"/>
  <c r="BL620" i="2"/>
  <c r="BK621" i="2"/>
  <c r="BL621" i="2"/>
  <c r="BK622" i="2"/>
  <c r="BL622" i="2"/>
  <c r="BK623" i="2"/>
  <c r="BL623" i="2"/>
  <c r="BK624" i="2"/>
  <c r="BL624" i="2"/>
  <c r="BK625" i="2"/>
  <c r="BL625" i="2"/>
  <c r="BK626" i="2"/>
  <c r="BL626" i="2"/>
  <c r="BK627" i="2"/>
  <c r="BL627" i="2"/>
  <c r="BK628" i="2"/>
  <c r="BL628" i="2"/>
  <c r="BK629" i="2"/>
  <c r="BL629" i="2"/>
  <c r="BK630" i="2"/>
  <c r="BL630" i="2"/>
  <c r="BK631" i="2"/>
  <c r="BL631" i="2"/>
  <c r="BK632" i="2"/>
  <c r="BL632" i="2"/>
  <c r="BK633" i="2"/>
  <c r="BL633" i="2"/>
  <c r="BK634" i="2"/>
  <c r="BL634" i="2"/>
  <c r="BK635" i="2"/>
  <c r="BL635" i="2"/>
  <c r="BK636" i="2"/>
  <c r="BL636" i="2"/>
  <c r="BK637" i="2"/>
  <c r="BL637" i="2"/>
  <c r="BK638" i="2"/>
  <c r="BL638" i="2"/>
  <c r="BK639" i="2"/>
  <c r="BL639" i="2"/>
  <c r="BK640" i="2"/>
  <c r="BL640" i="2"/>
  <c r="BK641" i="2"/>
  <c r="BL641" i="2"/>
  <c r="BK642" i="2"/>
  <c r="BL642" i="2"/>
  <c r="BK643" i="2"/>
  <c r="BL643" i="2"/>
  <c r="BK644" i="2"/>
  <c r="BL644" i="2"/>
  <c r="BK645" i="2"/>
  <c r="BL645" i="2"/>
  <c r="BK646" i="2"/>
  <c r="BL646" i="2"/>
  <c r="BK647" i="2"/>
  <c r="BL647" i="2"/>
  <c r="BK648" i="2"/>
  <c r="BL648" i="2"/>
  <c r="BK649" i="2"/>
  <c r="BL649" i="2"/>
  <c r="BK650" i="2"/>
  <c r="BL650" i="2"/>
  <c r="BK651" i="2"/>
  <c r="BL651" i="2"/>
  <c r="BK652" i="2"/>
  <c r="BL652" i="2"/>
  <c r="BK653" i="2"/>
  <c r="BL653" i="2"/>
  <c r="BK654" i="2"/>
  <c r="BL654" i="2"/>
  <c r="BK655" i="2"/>
  <c r="BL655" i="2"/>
  <c r="BK656" i="2"/>
  <c r="BL656" i="2"/>
  <c r="BK657" i="2"/>
  <c r="BL657" i="2"/>
  <c r="BK658" i="2"/>
  <c r="BL658" i="2"/>
  <c r="BK659" i="2"/>
  <c r="BL659" i="2"/>
  <c r="BK660" i="2"/>
  <c r="BL660" i="2"/>
  <c r="BK661" i="2"/>
  <c r="BL661" i="2"/>
  <c r="BK662" i="2"/>
  <c r="BL662" i="2"/>
  <c r="BK663" i="2"/>
  <c r="BL663" i="2"/>
  <c r="BK664" i="2"/>
  <c r="BL664" i="2"/>
  <c r="BK665" i="2"/>
  <c r="BL665" i="2"/>
  <c r="BK666" i="2"/>
  <c r="BL666" i="2"/>
  <c r="BK667" i="2"/>
  <c r="BL667" i="2"/>
  <c r="BK668" i="2"/>
  <c r="BL668" i="2"/>
  <c r="BK669" i="2"/>
  <c r="BL669" i="2"/>
  <c r="BK670" i="2"/>
  <c r="BL670" i="2"/>
  <c r="BK671" i="2"/>
  <c r="BL671" i="2"/>
  <c r="BK672" i="2"/>
  <c r="BL672" i="2"/>
  <c r="BK673" i="2"/>
  <c r="BL673" i="2"/>
  <c r="BK674" i="2"/>
  <c r="BL674" i="2"/>
  <c r="BK675" i="2"/>
  <c r="BL675" i="2"/>
  <c r="BK676" i="2"/>
  <c r="BL676" i="2"/>
  <c r="BK677" i="2"/>
  <c r="BL677" i="2"/>
  <c r="BK678" i="2"/>
  <c r="BL678" i="2"/>
  <c r="BK679" i="2"/>
  <c r="BL679" i="2"/>
  <c r="BK680" i="2"/>
  <c r="BL680" i="2"/>
  <c r="BK681" i="2"/>
  <c r="BL681" i="2"/>
  <c r="BK682" i="2"/>
  <c r="BL682" i="2"/>
  <c r="BK683" i="2"/>
  <c r="BL683" i="2"/>
  <c r="BK684" i="2"/>
  <c r="BL684" i="2"/>
  <c r="BK685" i="2"/>
  <c r="BL685" i="2"/>
  <c r="BK686" i="2"/>
  <c r="BL686" i="2"/>
  <c r="BK687" i="2"/>
  <c r="BL687" i="2"/>
  <c r="BK688" i="2"/>
  <c r="BL688" i="2"/>
  <c r="BK689" i="2"/>
  <c r="BL689" i="2"/>
  <c r="BK690" i="2"/>
  <c r="BL690" i="2"/>
  <c r="BK691" i="2"/>
  <c r="BL691" i="2"/>
  <c r="BK692" i="2"/>
  <c r="BL692" i="2"/>
  <c r="BK693" i="2"/>
  <c r="BL693" i="2"/>
  <c r="BK694" i="2"/>
  <c r="BL694" i="2"/>
  <c r="BK695" i="2"/>
  <c r="BL695" i="2"/>
  <c r="BK696" i="2"/>
  <c r="BL696" i="2"/>
  <c r="BK697" i="2"/>
  <c r="BL697" i="2"/>
  <c r="BK698" i="2"/>
  <c r="BL698" i="2"/>
  <c r="BK699" i="2"/>
  <c r="BL699" i="2"/>
  <c r="BK700" i="2"/>
  <c r="BL700" i="2"/>
  <c r="BK701" i="2"/>
  <c r="BL701" i="2"/>
  <c r="BK702" i="2"/>
  <c r="BL702" i="2"/>
  <c r="BK703" i="2"/>
  <c r="BL703" i="2"/>
  <c r="BK704" i="2"/>
  <c r="BL704" i="2"/>
  <c r="BK705" i="2"/>
  <c r="BL705" i="2"/>
  <c r="BK706" i="2"/>
  <c r="BL706" i="2"/>
  <c r="BK707" i="2"/>
  <c r="BL707" i="2"/>
  <c r="BK708" i="2"/>
  <c r="BL708" i="2"/>
  <c r="BK709" i="2"/>
  <c r="BL709" i="2"/>
  <c r="BK710" i="2"/>
  <c r="BL710" i="2"/>
  <c r="BK711" i="2"/>
  <c r="BL711" i="2"/>
  <c r="BK712" i="2"/>
  <c r="BL712" i="2"/>
  <c r="BK713" i="2"/>
  <c r="BL713" i="2"/>
  <c r="BK714" i="2"/>
  <c r="BL714" i="2"/>
  <c r="BK715" i="2"/>
  <c r="BL715" i="2"/>
  <c r="BK716" i="2"/>
  <c r="BL716" i="2"/>
  <c r="BK717" i="2"/>
  <c r="BL717" i="2"/>
  <c r="BK718" i="2"/>
  <c r="BL718" i="2"/>
  <c r="BK719" i="2"/>
  <c r="BL719" i="2"/>
  <c r="BK720" i="2"/>
  <c r="BL720" i="2"/>
  <c r="BK721" i="2"/>
  <c r="BL721" i="2"/>
  <c r="BK722" i="2"/>
  <c r="BL722" i="2"/>
  <c r="BK723" i="2"/>
  <c r="BL723" i="2"/>
  <c r="BK724" i="2"/>
  <c r="BL724" i="2"/>
  <c r="BK725" i="2"/>
  <c r="BL725" i="2"/>
  <c r="BK726" i="2"/>
  <c r="BL726" i="2"/>
  <c r="BK727" i="2"/>
  <c r="BL727" i="2"/>
  <c r="BK728" i="2"/>
  <c r="BL728" i="2"/>
  <c r="BK729" i="2"/>
  <c r="BL729" i="2"/>
  <c r="BK730" i="2"/>
  <c r="BL730" i="2"/>
  <c r="BK731" i="2"/>
  <c r="BL731" i="2"/>
  <c r="BK732" i="2"/>
  <c r="BL732" i="2"/>
  <c r="BK733" i="2"/>
  <c r="BL733" i="2"/>
  <c r="BK734" i="2"/>
  <c r="BL734" i="2"/>
  <c r="BK735" i="2"/>
  <c r="BL735" i="2"/>
  <c r="BL6" i="2"/>
  <c r="BK6" i="2"/>
  <c r="BH7" i="2"/>
  <c r="BH8" i="2"/>
  <c r="BH9" i="2"/>
  <c r="BH10" i="2"/>
  <c r="BH11" i="2"/>
  <c r="BH12" i="2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H51" i="2"/>
  <c r="BH52" i="2"/>
  <c r="BH53" i="2"/>
  <c r="BH54" i="2"/>
  <c r="BH55" i="2"/>
  <c r="BH56" i="2"/>
  <c r="BH57" i="2"/>
  <c r="BH58" i="2"/>
  <c r="BH59" i="2"/>
  <c r="BH60" i="2"/>
  <c r="BH61" i="2"/>
  <c r="BH62" i="2"/>
  <c r="BH63" i="2"/>
  <c r="BH64" i="2"/>
  <c r="BH65" i="2"/>
  <c r="BH66" i="2"/>
  <c r="BH67" i="2"/>
  <c r="BH68" i="2"/>
  <c r="BH69" i="2"/>
  <c r="BH70" i="2"/>
  <c r="BH71" i="2"/>
  <c r="BH72" i="2"/>
  <c r="BH73" i="2"/>
  <c r="BH74" i="2"/>
  <c r="BH75" i="2"/>
  <c r="BH76" i="2"/>
  <c r="BH77" i="2"/>
  <c r="BH78" i="2"/>
  <c r="BH79" i="2"/>
  <c r="BH80" i="2"/>
  <c r="BH81" i="2"/>
  <c r="BH82" i="2"/>
  <c r="BH83" i="2"/>
  <c r="BH84" i="2"/>
  <c r="BH85" i="2"/>
  <c r="BH86" i="2"/>
  <c r="BH87" i="2"/>
  <c r="BH88" i="2"/>
  <c r="BH89" i="2"/>
  <c r="BH90" i="2"/>
  <c r="BH91" i="2"/>
  <c r="BH92" i="2"/>
  <c r="BH93" i="2"/>
  <c r="BH94" i="2"/>
  <c r="BH95" i="2"/>
  <c r="BH96" i="2"/>
  <c r="BH97" i="2"/>
  <c r="BH98" i="2"/>
  <c r="BH99" i="2"/>
  <c r="BH100" i="2"/>
  <c r="BH101" i="2"/>
  <c r="BH102" i="2"/>
  <c r="BH103" i="2"/>
  <c r="BH104" i="2"/>
  <c r="BH105" i="2"/>
  <c r="BH106" i="2"/>
  <c r="BH107" i="2"/>
  <c r="BH108" i="2"/>
  <c r="BH109" i="2"/>
  <c r="BH110" i="2"/>
  <c r="BH111" i="2"/>
  <c r="BH112" i="2"/>
  <c r="BH113" i="2"/>
  <c r="BH114" i="2"/>
  <c r="BH115" i="2"/>
  <c r="BH116" i="2"/>
  <c r="BH117" i="2"/>
  <c r="BH118" i="2"/>
  <c r="BH119" i="2"/>
  <c r="BH120" i="2"/>
  <c r="BH121" i="2"/>
  <c r="BH122" i="2"/>
  <c r="BH123" i="2"/>
  <c r="BH124" i="2"/>
  <c r="BH125" i="2"/>
  <c r="BH126" i="2"/>
  <c r="BH127" i="2"/>
  <c r="BH128" i="2"/>
  <c r="BH129" i="2"/>
  <c r="BH130" i="2"/>
  <c r="BH131" i="2"/>
  <c r="BH132" i="2"/>
  <c r="BH133" i="2"/>
  <c r="BH134" i="2"/>
  <c r="BH135" i="2"/>
  <c r="BH136" i="2"/>
  <c r="BH137" i="2"/>
  <c r="BH138" i="2"/>
  <c r="BH139" i="2"/>
  <c r="BH140" i="2"/>
  <c r="BH141" i="2"/>
  <c r="BH142" i="2"/>
  <c r="BH143" i="2"/>
  <c r="BH144" i="2"/>
  <c r="BH145" i="2"/>
  <c r="BH146" i="2"/>
  <c r="BH147" i="2"/>
  <c r="BH148" i="2"/>
  <c r="BH149" i="2"/>
  <c r="BH150" i="2"/>
  <c r="BH151" i="2"/>
  <c r="BH152" i="2"/>
  <c r="BH153" i="2"/>
  <c r="BH154" i="2"/>
  <c r="BH155" i="2"/>
  <c r="BH156" i="2"/>
  <c r="BH157" i="2"/>
  <c r="BH158" i="2"/>
  <c r="BH159" i="2"/>
  <c r="BH160" i="2"/>
  <c r="BH161" i="2"/>
  <c r="BH162" i="2"/>
  <c r="BH163" i="2"/>
  <c r="BH164" i="2"/>
  <c r="BH165" i="2"/>
  <c r="BH166" i="2"/>
  <c r="BH167" i="2"/>
  <c r="BH168" i="2"/>
  <c r="BH169" i="2"/>
  <c r="BH170" i="2"/>
  <c r="BH171" i="2"/>
  <c r="BH172" i="2"/>
  <c r="BH173" i="2"/>
  <c r="BH174" i="2"/>
  <c r="BH175" i="2"/>
  <c r="BH176" i="2"/>
  <c r="BH177" i="2"/>
  <c r="BH178" i="2"/>
  <c r="BH179" i="2"/>
  <c r="BH180" i="2"/>
  <c r="BH181" i="2"/>
  <c r="BH182" i="2"/>
  <c r="BH183" i="2"/>
  <c r="BH184" i="2"/>
  <c r="BH185" i="2"/>
  <c r="BH186" i="2"/>
  <c r="BH187" i="2"/>
  <c r="BH188" i="2"/>
  <c r="BH189" i="2"/>
  <c r="BH190" i="2"/>
  <c r="BH191" i="2"/>
  <c r="BH192" i="2"/>
  <c r="BH193" i="2"/>
  <c r="BH194" i="2"/>
  <c r="BH195" i="2"/>
  <c r="BH196" i="2"/>
  <c r="BH197" i="2"/>
  <c r="BH198" i="2"/>
  <c r="BH199" i="2"/>
  <c r="BH200" i="2"/>
  <c r="BH201" i="2"/>
  <c r="BH202" i="2"/>
  <c r="BH203" i="2"/>
  <c r="BH204" i="2"/>
  <c r="BH205" i="2"/>
  <c r="BH206" i="2"/>
  <c r="BH207" i="2"/>
  <c r="BH208" i="2"/>
  <c r="BH209" i="2"/>
  <c r="BH210" i="2"/>
  <c r="BH211" i="2"/>
  <c r="BH212" i="2"/>
  <c r="BH213" i="2"/>
  <c r="BH214" i="2"/>
  <c r="BH215" i="2"/>
  <c r="BH216" i="2"/>
  <c r="BH217" i="2"/>
  <c r="BH218" i="2"/>
  <c r="BH219" i="2"/>
  <c r="BH220" i="2"/>
  <c r="BH221" i="2"/>
  <c r="BH222" i="2"/>
  <c r="BH223" i="2"/>
  <c r="BH224" i="2"/>
  <c r="BH225" i="2"/>
  <c r="BH226" i="2"/>
  <c r="BH227" i="2"/>
  <c r="BH228" i="2"/>
  <c r="BH229" i="2"/>
  <c r="BH230" i="2"/>
  <c r="BH231" i="2"/>
  <c r="BH232" i="2"/>
  <c r="BH233" i="2"/>
  <c r="BH234" i="2"/>
  <c r="BH235" i="2"/>
  <c r="BH236" i="2"/>
  <c r="BH237" i="2"/>
  <c r="BH238" i="2"/>
  <c r="BH239" i="2"/>
  <c r="BH240" i="2"/>
  <c r="BH241" i="2"/>
  <c r="BH242" i="2"/>
  <c r="BH243" i="2"/>
  <c r="BH244" i="2"/>
  <c r="BH245" i="2"/>
  <c r="BH246" i="2"/>
  <c r="BH247" i="2"/>
  <c r="BH248" i="2"/>
  <c r="BH249" i="2"/>
  <c r="BH250" i="2"/>
  <c r="BH251" i="2"/>
  <c r="BH252" i="2"/>
  <c r="BH253" i="2"/>
  <c r="BH254" i="2"/>
  <c r="BH255" i="2"/>
  <c r="BH256" i="2"/>
  <c r="BH257" i="2"/>
  <c r="BH258" i="2"/>
  <c r="BH259" i="2"/>
  <c r="BH260" i="2"/>
  <c r="BH261" i="2"/>
  <c r="BH262" i="2"/>
  <c r="BH263" i="2"/>
  <c r="BH264" i="2"/>
  <c r="BH265" i="2"/>
  <c r="BH266" i="2"/>
  <c r="BH267" i="2"/>
  <c r="BH268" i="2"/>
  <c r="BH269" i="2"/>
  <c r="BH270" i="2"/>
  <c r="BH271" i="2"/>
  <c r="BH272" i="2"/>
  <c r="BH273" i="2"/>
  <c r="BH274" i="2"/>
  <c r="BH275" i="2"/>
  <c r="BH276" i="2"/>
  <c r="BH277" i="2"/>
  <c r="BH278" i="2"/>
  <c r="BH279" i="2"/>
  <c r="BH280" i="2"/>
  <c r="BH281" i="2"/>
  <c r="BH282" i="2"/>
  <c r="BH283" i="2"/>
  <c r="BH284" i="2"/>
  <c r="BH285" i="2"/>
  <c r="BH286" i="2"/>
  <c r="BH287" i="2"/>
  <c r="BH288" i="2"/>
  <c r="BH289" i="2"/>
  <c r="BH290" i="2"/>
  <c r="BH291" i="2"/>
  <c r="BH292" i="2"/>
  <c r="BH293" i="2"/>
  <c r="BH294" i="2"/>
  <c r="BH295" i="2"/>
  <c r="BH296" i="2"/>
  <c r="BH297" i="2"/>
  <c r="BH298" i="2"/>
  <c r="BH299" i="2"/>
  <c r="BH300" i="2"/>
  <c r="BH301" i="2"/>
  <c r="BH302" i="2"/>
  <c r="BH303" i="2"/>
  <c r="BH304" i="2"/>
  <c r="BH305" i="2"/>
  <c r="BH306" i="2"/>
  <c r="BH307" i="2"/>
  <c r="BH308" i="2"/>
  <c r="BH309" i="2"/>
  <c r="BH310" i="2"/>
  <c r="BH311" i="2"/>
  <c r="BH312" i="2"/>
  <c r="BH313" i="2"/>
  <c r="BH314" i="2"/>
  <c r="BH315" i="2"/>
  <c r="BH316" i="2"/>
  <c r="BH317" i="2"/>
  <c r="BH318" i="2"/>
  <c r="BH319" i="2"/>
  <c r="BH320" i="2"/>
  <c r="BH321" i="2"/>
  <c r="BH322" i="2"/>
  <c r="BH323" i="2"/>
  <c r="BH324" i="2"/>
  <c r="BH325" i="2"/>
  <c r="BH326" i="2"/>
  <c r="BH327" i="2"/>
  <c r="BH328" i="2"/>
  <c r="BH329" i="2"/>
  <c r="BH330" i="2"/>
  <c r="BH331" i="2"/>
  <c r="BH332" i="2"/>
  <c r="BH333" i="2"/>
  <c r="BH334" i="2"/>
  <c r="BH335" i="2"/>
  <c r="BH336" i="2"/>
  <c r="BH337" i="2"/>
  <c r="BH338" i="2"/>
  <c r="BH339" i="2"/>
  <c r="BH340" i="2"/>
  <c r="BH341" i="2"/>
  <c r="BH342" i="2"/>
  <c r="BH343" i="2"/>
  <c r="BH344" i="2"/>
  <c r="BH345" i="2"/>
  <c r="BH346" i="2"/>
  <c r="BH347" i="2"/>
  <c r="BH348" i="2"/>
  <c r="BH349" i="2"/>
  <c r="BH350" i="2"/>
  <c r="BH351" i="2"/>
  <c r="BH352" i="2"/>
  <c r="BH353" i="2"/>
  <c r="BH354" i="2"/>
  <c r="BH355" i="2"/>
  <c r="BH356" i="2"/>
  <c r="BH357" i="2"/>
  <c r="BH358" i="2"/>
  <c r="BH359" i="2"/>
  <c r="BH360" i="2"/>
  <c r="BH361" i="2"/>
  <c r="BH362" i="2"/>
  <c r="BH363" i="2"/>
  <c r="BH364" i="2"/>
  <c r="BH365" i="2"/>
  <c r="BH366" i="2"/>
  <c r="BH367" i="2"/>
  <c r="BH368" i="2"/>
  <c r="BH369" i="2"/>
  <c r="BH370" i="2"/>
  <c r="BH371" i="2"/>
  <c r="BH372" i="2"/>
  <c r="BH373" i="2"/>
  <c r="BH374" i="2"/>
  <c r="BH375" i="2"/>
  <c r="BH376" i="2"/>
  <c r="BH377" i="2"/>
  <c r="BH378" i="2"/>
  <c r="BH379" i="2"/>
  <c r="BH380" i="2"/>
  <c r="BH381" i="2"/>
  <c r="BH382" i="2"/>
  <c r="BH383" i="2"/>
  <c r="BH384" i="2"/>
  <c r="BH385" i="2"/>
  <c r="BH386" i="2"/>
  <c r="BH387" i="2"/>
  <c r="BH388" i="2"/>
  <c r="BH389" i="2"/>
  <c r="BH390" i="2"/>
  <c r="BH391" i="2"/>
  <c r="BH392" i="2"/>
  <c r="BH393" i="2"/>
  <c r="BH394" i="2"/>
  <c r="BH395" i="2"/>
  <c r="BH396" i="2"/>
  <c r="BH397" i="2"/>
  <c r="BH398" i="2"/>
  <c r="BH399" i="2"/>
  <c r="BH400" i="2"/>
  <c r="BH401" i="2"/>
  <c r="BH402" i="2"/>
  <c r="BH403" i="2"/>
  <c r="BH404" i="2"/>
  <c r="BH405" i="2"/>
  <c r="BH406" i="2"/>
  <c r="BH407" i="2"/>
  <c r="BH408" i="2"/>
  <c r="BH409" i="2"/>
  <c r="BH410" i="2"/>
  <c r="BH411" i="2"/>
  <c r="BH412" i="2"/>
  <c r="BH413" i="2"/>
  <c r="BH414" i="2"/>
  <c r="BH415" i="2"/>
  <c r="BH416" i="2"/>
  <c r="BH417" i="2"/>
  <c r="BH418" i="2"/>
  <c r="BH419" i="2"/>
  <c r="BH420" i="2"/>
  <c r="BH421" i="2"/>
  <c r="BH422" i="2"/>
  <c r="BH423" i="2"/>
  <c r="BH424" i="2"/>
  <c r="BH425" i="2"/>
  <c r="BH426" i="2"/>
  <c r="BH427" i="2"/>
  <c r="BH428" i="2"/>
  <c r="BH429" i="2"/>
  <c r="BH430" i="2"/>
  <c r="BH431" i="2"/>
  <c r="BH432" i="2"/>
  <c r="BH433" i="2"/>
  <c r="BH434" i="2"/>
  <c r="BH435" i="2"/>
  <c r="BH436" i="2"/>
  <c r="BH437" i="2"/>
  <c r="BH438" i="2"/>
  <c r="BH439" i="2"/>
  <c r="BH440" i="2"/>
  <c r="BH441" i="2"/>
  <c r="BH442" i="2"/>
  <c r="BH443" i="2"/>
  <c r="BH444" i="2"/>
  <c r="BH445" i="2"/>
  <c r="BH446" i="2"/>
  <c r="BH447" i="2"/>
  <c r="BH448" i="2"/>
  <c r="BH449" i="2"/>
  <c r="BH450" i="2"/>
  <c r="BH451" i="2"/>
  <c r="BH452" i="2"/>
  <c r="BH453" i="2"/>
  <c r="BH454" i="2"/>
  <c r="BH455" i="2"/>
  <c r="BH456" i="2"/>
  <c r="BH457" i="2"/>
  <c r="BH458" i="2"/>
  <c r="BH459" i="2"/>
  <c r="BH460" i="2"/>
  <c r="BH461" i="2"/>
  <c r="BH462" i="2"/>
  <c r="BH463" i="2"/>
  <c r="BH464" i="2"/>
  <c r="BH465" i="2"/>
  <c r="BH466" i="2"/>
  <c r="BH467" i="2"/>
  <c r="BH468" i="2"/>
  <c r="BH469" i="2"/>
  <c r="BH470" i="2"/>
  <c r="BH471" i="2"/>
  <c r="BH472" i="2"/>
  <c r="BH473" i="2"/>
  <c r="BH474" i="2"/>
  <c r="BH475" i="2"/>
  <c r="BH476" i="2"/>
  <c r="BH477" i="2"/>
  <c r="BH478" i="2"/>
  <c r="BH479" i="2"/>
  <c r="BH480" i="2"/>
  <c r="BH481" i="2"/>
  <c r="BH482" i="2"/>
  <c r="BH483" i="2"/>
  <c r="BH484" i="2"/>
  <c r="BH485" i="2"/>
  <c r="BH486" i="2"/>
  <c r="BH487" i="2"/>
  <c r="BH488" i="2"/>
  <c r="BH489" i="2"/>
  <c r="BH490" i="2"/>
  <c r="BH491" i="2"/>
  <c r="BH492" i="2"/>
  <c r="BH493" i="2"/>
  <c r="BH494" i="2"/>
  <c r="BH495" i="2"/>
  <c r="BH496" i="2"/>
  <c r="BH497" i="2"/>
  <c r="BH498" i="2"/>
  <c r="BH499" i="2"/>
  <c r="BH500" i="2"/>
  <c r="BH501" i="2"/>
  <c r="BH502" i="2"/>
  <c r="BH503" i="2"/>
  <c r="BH504" i="2"/>
  <c r="BH505" i="2"/>
  <c r="BH506" i="2"/>
  <c r="BH507" i="2"/>
  <c r="BH508" i="2"/>
  <c r="BH509" i="2"/>
  <c r="BH510" i="2"/>
  <c r="BH511" i="2"/>
  <c r="BH512" i="2"/>
  <c r="BH513" i="2"/>
  <c r="BH514" i="2"/>
  <c r="BH515" i="2"/>
  <c r="BH516" i="2"/>
  <c r="BH517" i="2"/>
  <c r="BH518" i="2"/>
  <c r="BH519" i="2"/>
  <c r="BH520" i="2"/>
  <c r="BH521" i="2"/>
  <c r="BH522" i="2"/>
  <c r="BH523" i="2"/>
  <c r="BH524" i="2"/>
  <c r="BH525" i="2"/>
  <c r="BH526" i="2"/>
  <c r="BH527" i="2"/>
  <c r="BH528" i="2"/>
  <c r="BH529" i="2"/>
  <c r="BH530" i="2"/>
  <c r="BH531" i="2"/>
  <c r="BH532" i="2"/>
  <c r="BH533" i="2"/>
  <c r="BH534" i="2"/>
  <c r="BH535" i="2"/>
  <c r="BH536" i="2"/>
  <c r="BH537" i="2"/>
  <c r="BH538" i="2"/>
  <c r="BH539" i="2"/>
  <c r="BH540" i="2"/>
  <c r="BH541" i="2"/>
  <c r="BH542" i="2"/>
  <c r="BH543" i="2"/>
  <c r="BH544" i="2"/>
  <c r="BH545" i="2"/>
  <c r="BH546" i="2"/>
  <c r="BH547" i="2"/>
  <c r="BH548" i="2"/>
  <c r="BH549" i="2"/>
  <c r="BH550" i="2"/>
  <c r="BH551" i="2"/>
  <c r="BH552" i="2"/>
  <c r="BH553" i="2"/>
  <c r="BH554" i="2"/>
  <c r="BH555" i="2"/>
  <c r="BH556" i="2"/>
  <c r="BH557" i="2"/>
  <c r="BH558" i="2"/>
  <c r="BH559" i="2"/>
  <c r="BH560" i="2"/>
  <c r="BH561" i="2"/>
  <c r="BH562" i="2"/>
  <c r="BH563" i="2"/>
  <c r="BH564" i="2"/>
  <c r="BH565" i="2"/>
  <c r="BH566" i="2"/>
  <c r="BH567" i="2"/>
  <c r="BH568" i="2"/>
  <c r="BH569" i="2"/>
  <c r="BH570" i="2"/>
  <c r="BH571" i="2"/>
  <c r="BH572" i="2"/>
  <c r="BH573" i="2"/>
  <c r="BH574" i="2"/>
  <c r="BH575" i="2"/>
  <c r="BH576" i="2"/>
  <c r="BH577" i="2"/>
  <c r="BH578" i="2"/>
  <c r="BH579" i="2"/>
  <c r="BH580" i="2"/>
  <c r="BH581" i="2"/>
  <c r="BH582" i="2"/>
  <c r="BH583" i="2"/>
  <c r="BH584" i="2"/>
  <c r="BH585" i="2"/>
  <c r="BH586" i="2"/>
  <c r="BH587" i="2"/>
  <c r="BH588" i="2"/>
  <c r="BH589" i="2"/>
  <c r="BH590" i="2"/>
  <c r="BH591" i="2"/>
  <c r="BH592" i="2"/>
  <c r="BH593" i="2"/>
  <c r="BH594" i="2"/>
  <c r="BH595" i="2"/>
  <c r="BH596" i="2"/>
  <c r="BH597" i="2"/>
  <c r="BH598" i="2"/>
  <c r="BH599" i="2"/>
  <c r="BH600" i="2"/>
  <c r="BH601" i="2"/>
  <c r="BH602" i="2"/>
  <c r="BH603" i="2"/>
  <c r="BH604" i="2"/>
  <c r="BH605" i="2"/>
  <c r="BH606" i="2"/>
  <c r="BH607" i="2"/>
  <c r="BH608" i="2"/>
  <c r="BH609" i="2"/>
  <c r="BH610" i="2"/>
  <c r="BH611" i="2"/>
  <c r="BH612" i="2"/>
  <c r="BH613" i="2"/>
  <c r="BH614" i="2"/>
  <c r="BH615" i="2"/>
  <c r="BH616" i="2"/>
  <c r="BH617" i="2"/>
  <c r="BH618" i="2"/>
  <c r="BH619" i="2"/>
  <c r="BH620" i="2"/>
  <c r="BH621" i="2"/>
  <c r="BH622" i="2"/>
  <c r="BH623" i="2"/>
  <c r="BH624" i="2"/>
  <c r="BH625" i="2"/>
  <c r="BH626" i="2"/>
  <c r="BH627" i="2"/>
  <c r="BH628" i="2"/>
  <c r="BH629" i="2"/>
  <c r="BH630" i="2"/>
  <c r="BH631" i="2"/>
  <c r="BH632" i="2"/>
  <c r="BH633" i="2"/>
  <c r="BH634" i="2"/>
  <c r="BH635" i="2"/>
  <c r="BH636" i="2"/>
  <c r="BH637" i="2"/>
  <c r="BH638" i="2"/>
  <c r="BH639" i="2"/>
  <c r="BH640" i="2"/>
  <c r="BH641" i="2"/>
  <c r="BH642" i="2"/>
  <c r="BH643" i="2"/>
  <c r="BH644" i="2"/>
  <c r="BH645" i="2"/>
  <c r="BH646" i="2"/>
  <c r="BH647" i="2"/>
  <c r="BH648" i="2"/>
  <c r="BH649" i="2"/>
  <c r="BH650" i="2"/>
  <c r="BH651" i="2"/>
  <c r="BH652" i="2"/>
  <c r="BH653" i="2"/>
  <c r="BH654" i="2"/>
  <c r="BH655" i="2"/>
  <c r="BH656" i="2"/>
  <c r="BH657" i="2"/>
  <c r="BH658" i="2"/>
  <c r="BH659" i="2"/>
  <c r="BH660" i="2"/>
  <c r="BH661" i="2"/>
  <c r="BH662" i="2"/>
  <c r="BH663" i="2"/>
  <c r="BH664" i="2"/>
  <c r="BH665" i="2"/>
  <c r="BH666" i="2"/>
  <c r="BH667" i="2"/>
  <c r="BH668" i="2"/>
  <c r="BH669" i="2"/>
  <c r="BH670" i="2"/>
  <c r="BH671" i="2"/>
  <c r="BH672" i="2"/>
  <c r="BH673" i="2"/>
  <c r="BH674" i="2"/>
  <c r="BH675" i="2"/>
  <c r="BH676" i="2"/>
  <c r="BH677" i="2"/>
  <c r="BH678" i="2"/>
  <c r="BH679" i="2"/>
  <c r="BH680" i="2"/>
  <c r="BH681" i="2"/>
  <c r="BH682" i="2"/>
  <c r="BH683" i="2"/>
  <c r="BH684" i="2"/>
  <c r="BH685" i="2"/>
  <c r="BH686" i="2"/>
  <c r="BH687" i="2"/>
  <c r="BH688" i="2"/>
  <c r="BH689" i="2"/>
  <c r="BH690" i="2"/>
  <c r="BH691" i="2"/>
  <c r="BH692" i="2"/>
  <c r="BH693" i="2"/>
  <c r="BH694" i="2"/>
  <c r="BH695" i="2"/>
  <c r="BH696" i="2"/>
  <c r="BH697" i="2"/>
  <c r="BH698" i="2"/>
  <c r="BH699" i="2"/>
  <c r="BH700" i="2"/>
  <c r="BH701" i="2"/>
  <c r="BH702" i="2"/>
  <c r="BH703" i="2"/>
  <c r="BH704" i="2"/>
  <c r="BH705" i="2"/>
  <c r="BH706" i="2"/>
  <c r="BH707" i="2"/>
  <c r="BH708" i="2"/>
  <c r="BH709" i="2"/>
  <c r="BH710" i="2"/>
  <c r="BH711" i="2"/>
  <c r="BH712" i="2"/>
  <c r="BH713" i="2"/>
  <c r="BH714" i="2"/>
  <c r="BH715" i="2"/>
  <c r="BH716" i="2"/>
  <c r="BH717" i="2"/>
  <c r="BH718" i="2"/>
  <c r="BH719" i="2"/>
  <c r="BH720" i="2"/>
  <c r="BH721" i="2"/>
  <c r="BH722" i="2"/>
  <c r="BH723" i="2"/>
  <c r="BH724" i="2"/>
  <c r="BH725" i="2"/>
  <c r="BH726" i="2"/>
  <c r="BH727" i="2"/>
  <c r="BH728" i="2"/>
  <c r="BH729" i="2"/>
  <c r="BH730" i="2"/>
  <c r="BH731" i="2"/>
  <c r="BH732" i="2"/>
  <c r="BH733" i="2"/>
  <c r="BH734" i="2"/>
  <c r="BH735" i="2"/>
  <c r="BI735" i="2"/>
  <c r="AY7" i="2"/>
  <c r="AZ7" i="2"/>
  <c r="BA7" i="2"/>
  <c r="BB7" i="2"/>
  <c r="BC7" i="2"/>
  <c r="BD7" i="2"/>
  <c r="AY8" i="2"/>
  <c r="AZ8" i="2"/>
  <c r="BA8" i="2"/>
  <c r="BB8" i="2"/>
  <c r="BC8" i="2"/>
  <c r="BD8" i="2"/>
  <c r="AY9" i="2"/>
  <c r="AZ9" i="2"/>
  <c r="BA9" i="2"/>
  <c r="BB9" i="2"/>
  <c r="BC9" i="2"/>
  <c r="BD9" i="2"/>
  <c r="AY10" i="2"/>
  <c r="AZ10" i="2"/>
  <c r="BA10" i="2"/>
  <c r="BB10" i="2"/>
  <c r="BC10" i="2"/>
  <c r="BD10" i="2"/>
  <c r="AY11" i="2"/>
  <c r="AZ11" i="2"/>
  <c r="BA11" i="2"/>
  <c r="BB11" i="2"/>
  <c r="BC11" i="2"/>
  <c r="BD11" i="2"/>
  <c r="AY12" i="2"/>
  <c r="AZ12" i="2"/>
  <c r="BA12" i="2"/>
  <c r="BB12" i="2"/>
  <c r="BC12" i="2"/>
  <c r="BD12" i="2"/>
  <c r="AY13" i="2"/>
  <c r="AZ13" i="2"/>
  <c r="BA13" i="2"/>
  <c r="BB13" i="2"/>
  <c r="BC13" i="2"/>
  <c r="BD13" i="2"/>
  <c r="AY14" i="2"/>
  <c r="AZ14" i="2"/>
  <c r="BA14" i="2"/>
  <c r="BB14" i="2"/>
  <c r="BC14" i="2"/>
  <c r="BD14" i="2"/>
  <c r="AY15" i="2"/>
  <c r="AZ15" i="2"/>
  <c r="BA15" i="2"/>
  <c r="BB15" i="2"/>
  <c r="BC15" i="2"/>
  <c r="BD15" i="2"/>
  <c r="AY16" i="2"/>
  <c r="AZ16" i="2"/>
  <c r="BA16" i="2"/>
  <c r="BB16" i="2"/>
  <c r="BC16" i="2"/>
  <c r="BD16" i="2"/>
  <c r="AY17" i="2"/>
  <c r="AZ17" i="2"/>
  <c r="BA17" i="2"/>
  <c r="BB17" i="2"/>
  <c r="BC17" i="2"/>
  <c r="BD17" i="2"/>
  <c r="AY18" i="2"/>
  <c r="AZ18" i="2"/>
  <c r="BA18" i="2"/>
  <c r="BB18" i="2"/>
  <c r="BC18" i="2"/>
  <c r="BD18" i="2"/>
  <c r="AY19" i="2"/>
  <c r="AZ19" i="2"/>
  <c r="BA19" i="2"/>
  <c r="BB19" i="2"/>
  <c r="BC19" i="2"/>
  <c r="BD19" i="2"/>
  <c r="AY20" i="2"/>
  <c r="AZ20" i="2"/>
  <c r="BA20" i="2"/>
  <c r="BB20" i="2"/>
  <c r="BC20" i="2"/>
  <c r="BD20" i="2"/>
  <c r="AY21" i="2"/>
  <c r="AZ21" i="2"/>
  <c r="BA21" i="2"/>
  <c r="BB21" i="2"/>
  <c r="BC21" i="2"/>
  <c r="BD21" i="2"/>
  <c r="AY22" i="2"/>
  <c r="AZ22" i="2"/>
  <c r="BA22" i="2"/>
  <c r="BB22" i="2"/>
  <c r="BC22" i="2"/>
  <c r="BD22" i="2"/>
  <c r="AY23" i="2"/>
  <c r="AZ23" i="2"/>
  <c r="BA23" i="2"/>
  <c r="BB23" i="2"/>
  <c r="BC23" i="2"/>
  <c r="BD23" i="2"/>
  <c r="AY24" i="2"/>
  <c r="AZ24" i="2"/>
  <c r="BA24" i="2"/>
  <c r="BB24" i="2"/>
  <c r="BC24" i="2"/>
  <c r="BD24" i="2"/>
  <c r="AY25" i="2"/>
  <c r="AZ25" i="2"/>
  <c r="BA25" i="2"/>
  <c r="BB25" i="2"/>
  <c r="BC25" i="2"/>
  <c r="BD25" i="2"/>
  <c r="AY26" i="2"/>
  <c r="AZ26" i="2"/>
  <c r="BA26" i="2"/>
  <c r="BB26" i="2"/>
  <c r="BC26" i="2"/>
  <c r="BD26" i="2"/>
  <c r="AY27" i="2"/>
  <c r="AZ27" i="2"/>
  <c r="BA27" i="2"/>
  <c r="BB27" i="2"/>
  <c r="BC27" i="2"/>
  <c r="BD27" i="2"/>
  <c r="AY28" i="2"/>
  <c r="AZ28" i="2"/>
  <c r="BA28" i="2"/>
  <c r="BB28" i="2"/>
  <c r="BC28" i="2"/>
  <c r="BD28" i="2"/>
  <c r="AY29" i="2"/>
  <c r="AZ29" i="2"/>
  <c r="BA29" i="2"/>
  <c r="BB29" i="2"/>
  <c r="BC29" i="2"/>
  <c r="BD29" i="2"/>
  <c r="AY30" i="2"/>
  <c r="AZ30" i="2"/>
  <c r="BA30" i="2"/>
  <c r="BB30" i="2"/>
  <c r="BC30" i="2"/>
  <c r="BD30" i="2"/>
  <c r="AY31" i="2"/>
  <c r="AZ31" i="2"/>
  <c r="BA31" i="2"/>
  <c r="BB31" i="2"/>
  <c r="BC31" i="2"/>
  <c r="BD31" i="2"/>
  <c r="AY32" i="2"/>
  <c r="AZ32" i="2"/>
  <c r="BA32" i="2"/>
  <c r="BB32" i="2"/>
  <c r="BC32" i="2"/>
  <c r="BD32" i="2"/>
  <c r="AY33" i="2"/>
  <c r="AZ33" i="2"/>
  <c r="BA33" i="2"/>
  <c r="BB33" i="2"/>
  <c r="BC33" i="2"/>
  <c r="BD33" i="2"/>
  <c r="AY34" i="2"/>
  <c r="AZ34" i="2"/>
  <c r="BA34" i="2"/>
  <c r="BB34" i="2"/>
  <c r="BC34" i="2"/>
  <c r="BD34" i="2"/>
  <c r="AY35" i="2"/>
  <c r="AZ35" i="2"/>
  <c r="BA35" i="2"/>
  <c r="BB35" i="2"/>
  <c r="BC35" i="2"/>
  <c r="BD35" i="2"/>
  <c r="AY36" i="2"/>
  <c r="AZ36" i="2"/>
  <c r="BA36" i="2"/>
  <c r="BB36" i="2"/>
  <c r="BC36" i="2"/>
  <c r="BD36" i="2"/>
  <c r="AY37" i="2"/>
  <c r="AZ37" i="2"/>
  <c r="BA37" i="2"/>
  <c r="BB37" i="2"/>
  <c r="BC37" i="2"/>
  <c r="BD37" i="2"/>
  <c r="AY38" i="2"/>
  <c r="AZ38" i="2"/>
  <c r="BA38" i="2"/>
  <c r="BB38" i="2"/>
  <c r="BC38" i="2"/>
  <c r="BD38" i="2"/>
  <c r="AY39" i="2"/>
  <c r="AZ39" i="2"/>
  <c r="BA39" i="2"/>
  <c r="BB39" i="2"/>
  <c r="BC39" i="2"/>
  <c r="BD39" i="2"/>
  <c r="AY40" i="2"/>
  <c r="AZ40" i="2"/>
  <c r="BA40" i="2"/>
  <c r="BB40" i="2"/>
  <c r="BC40" i="2"/>
  <c r="BD40" i="2"/>
  <c r="AY41" i="2"/>
  <c r="AZ41" i="2"/>
  <c r="BA41" i="2"/>
  <c r="BB41" i="2"/>
  <c r="BC41" i="2"/>
  <c r="BD41" i="2"/>
  <c r="AY42" i="2"/>
  <c r="AZ42" i="2"/>
  <c r="BA42" i="2"/>
  <c r="BB42" i="2"/>
  <c r="BC42" i="2"/>
  <c r="BD42" i="2"/>
  <c r="AY43" i="2"/>
  <c r="AZ43" i="2"/>
  <c r="BA43" i="2"/>
  <c r="BB43" i="2"/>
  <c r="BC43" i="2"/>
  <c r="BD43" i="2"/>
  <c r="AY44" i="2"/>
  <c r="AZ44" i="2"/>
  <c r="BA44" i="2"/>
  <c r="BB44" i="2"/>
  <c r="BC44" i="2"/>
  <c r="BD44" i="2"/>
  <c r="AY45" i="2"/>
  <c r="AZ45" i="2"/>
  <c r="BA45" i="2"/>
  <c r="BB45" i="2"/>
  <c r="BC45" i="2"/>
  <c r="BD45" i="2"/>
  <c r="AY46" i="2"/>
  <c r="AZ46" i="2"/>
  <c r="BA46" i="2"/>
  <c r="BB46" i="2"/>
  <c r="BC46" i="2"/>
  <c r="BD46" i="2"/>
  <c r="AY47" i="2"/>
  <c r="AZ47" i="2"/>
  <c r="BA47" i="2"/>
  <c r="BB47" i="2"/>
  <c r="BC47" i="2"/>
  <c r="BD47" i="2"/>
  <c r="AY48" i="2"/>
  <c r="AZ48" i="2"/>
  <c r="BA48" i="2"/>
  <c r="BB48" i="2"/>
  <c r="BC48" i="2"/>
  <c r="BD48" i="2"/>
  <c r="AY49" i="2"/>
  <c r="AZ49" i="2"/>
  <c r="BA49" i="2"/>
  <c r="BB49" i="2"/>
  <c r="BC49" i="2"/>
  <c r="BD49" i="2"/>
  <c r="AY50" i="2"/>
  <c r="AZ50" i="2"/>
  <c r="BA50" i="2"/>
  <c r="BB50" i="2"/>
  <c r="BC50" i="2"/>
  <c r="BD50" i="2"/>
  <c r="AY51" i="2"/>
  <c r="AZ51" i="2"/>
  <c r="BA51" i="2"/>
  <c r="BB51" i="2"/>
  <c r="BC51" i="2"/>
  <c r="BD51" i="2"/>
  <c r="AY52" i="2"/>
  <c r="AZ52" i="2"/>
  <c r="BA52" i="2"/>
  <c r="BB52" i="2"/>
  <c r="BC52" i="2"/>
  <c r="BD52" i="2"/>
  <c r="AY53" i="2"/>
  <c r="AZ53" i="2"/>
  <c r="BA53" i="2"/>
  <c r="BB53" i="2"/>
  <c r="BC53" i="2"/>
  <c r="BD53" i="2"/>
  <c r="AY54" i="2"/>
  <c r="AZ54" i="2"/>
  <c r="BA54" i="2"/>
  <c r="BB54" i="2"/>
  <c r="BC54" i="2"/>
  <c r="BD54" i="2"/>
  <c r="AY55" i="2"/>
  <c r="AZ55" i="2"/>
  <c r="BA55" i="2"/>
  <c r="BB55" i="2"/>
  <c r="BC55" i="2"/>
  <c r="BD55" i="2"/>
  <c r="AY56" i="2"/>
  <c r="AZ56" i="2"/>
  <c r="BA56" i="2"/>
  <c r="BB56" i="2"/>
  <c r="BC56" i="2"/>
  <c r="BD56" i="2"/>
  <c r="AY57" i="2"/>
  <c r="AZ57" i="2"/>
  <c r="BA57" i="2"/>
  <c r="BB57" i="2"/>
  <c r="BC57" i="2"/>
  <c r="BD57" i="2"/>
  <c r="AY58" i="2"/>
  <c r="AZ58" i="2"/>
  <c r="BA58" i="2"/>
  <c r="BB58" i="2"/>
  <c r="BC58" i="2"/>
  <c r="BD58" i="2"/>
  <c r="AY59" i="2"/>
  <c r="AZ59" i="2"/>
  <c r="BA59" i="2"/>
  <c r="BB59" i="2"/>
  <c r="BC59" i="2"/>
  <c r="BD59" i="2"/>
  <c r="AY60" i="2"/>
  <c r="AZ60" i="2"/>
  <c r="BA60" i="2"/>
  <c r="BB60" i="2"/>
  <c r="BC60" i="2"/>
  <c r="BD60" i="2"/>
  <c r="AY61" i="2"/>
  <c r="AZ61" i="2"/>
  <c r="BA61" i="2"/>
  <c r="BB61" i="2"/>
  <c r="BC61" i="2"/>
  <c r="BD61" i="2"/>
  <c r="AY62" i="2"/>
  <c r="AZ62" i="2"/>
  <c r="BA62" i="2"/>
  <c r="BB62" i="2"/>
  <c r="BC62" i="2"/>
  <c r="BD62" i="2"/>
  <c r="AY63" i="2"/>
  <c r="AZ63" i="2"/>
  <c r="BA63" i="2"/>
  <c r="BB63" i="2"/>
  <c r="BC63" i="2"/>
  <c r="BD63" i="2"/>
  <c r="AY64" i="2"/>
  <c r="AZ64" i="2"/>
  <c r="BA64" i="2"/>
  <c r="BB64" i="2"/>
  <c r="BC64" i="2"/>
  <c r="BD64" i="2"/>
  <c r="AY65" i="2"/>
  <c r="AZ65" i="2"/>
  <c r="BA65" i="2"/>
  <c r="BB65" i="2"/>
  <c r="BC65" i="2"/>
  <c r="BD65" i="2"/>
  <c r="AY66" i="2"/>
  <c r="AZ66" i="2"/>
  <c r="BA66" i="2"/>
  <c r="BB66" i="2"/>
  <c r="BC66" i="2"/>
  <c r="BD66" i="2"/>
  <c r="AY67" i="2"/>
  <c r="AZ67" i="2"/>
  <c r="BA67" i="2"/>
  <c r="BB67" i="2"/>
  <c r="BC67" i="2"/>
  <c r="BD67" i="2"/>
  <c r="AY68" i="2"/>
  <c r="AZ68" i="2"/>
  <c r="BA68" i="2"/>
  <c r="BB68" i="2"/>
  <c r="BC68" i="2"/>
  <c r="BD68" i="2"/>
  <c r="AY69" i="2"/>
  <c r="AZ69" i="2"/>
  <c r="BA69" i="2"/>
  <c r="BB69" i="2"/>
  <c r="BC69" i="2"/>
  <c r="BD69" i="2"/>
  <c r="AY70" i="2"/>
  <c r="AZ70" i="2"/>
  <c r="BA70" i="2"/>
  <c r="BB70" i="2"/>
  <c r="BC70" i="2"/>
  <c r="BD70" i="2"/>
  <c r="AY71" i="2"/>
  <c r="AZ71" i="2"/>
  <c r="BA71" i="2"/>
  <c r="BB71" i="2"/>
  <c r="BC71" i="2"/>
  <c r="BD71" i="2"/>
  <c r="AY72" i="2"/>
  <c r="AZ72" i="2"/>
  <c r="BA72" i="2"/>
  <c r="BB72" i="2"/>
  <c r="BC72" i="2"/>
  <c r="BD72" i="2"/>
  <c r="AY73" i="2"/>
  <c r="AZ73" i="2"/>
  <c r="BA73" i="2"/>
  <c r="BB73" i="2"/>
  <c r="BC73" i="2"/>
  <c r="BD73" i="2"/>
  <c r="AY74" i="2"/>
  <c r="AZ74" i="2"/>
  <c r="BA74" i="2"/>
  <c r="BB74" i="2"/>
  <c r="BC74" i="2"/>
  <c r="BD74" i="2"/>
  <c r="AY75" i="2"/>
  <c r="AZ75" i="2"/>
  <c r="BA75" i="2"/>
  <c r="BB75" i="2"/>
  <c r="BC75" i="2"/>
  <c r="BD75" i="2"/>
  <c r="AY76" i="2"/>
  <c r="AZ76" i="2"/>
  <c r="BA76" i="2"/>
  <c r="BB76" i="2"/>
  <c r="BC76" i="2"/>
  <c r="BD76" i="2"/>
  <c r="AY77" i="2"/>
  <c r="AZ77" i="2"/>
  <c r="BA77" i="2"/>
  <c r="BB77" i="2"/>
  <c r="BC77" i="2"/>
  <c r="BD77" i="2"/>
  <c r="AY78" i="2"/>
  <c r="AZ78" i="2"/>
  <c r="BA78" i="2"/>
  <c r="BB78" i="2"/>
  <c r="BC78" i="2"/>
  <c r="BD78" i="2"/>
  <c r="AY79" i="2"/>
  <c r="AZ79" i="2"/>
  <c r="BA79" i="2"/>
  <c r="BB79" i="2"/>
  <c r="BC79" i="2"/>
  <c r="BD79" i="2"/>
  <c r="AY80" i="2"/>
  <c r="AZ80" i="2"/>
  <c r="BA80" i="2"/>
  <c r="BB80" i="2"/>
  <c r="BC80" i="2"/>
  <c r="BD80" i="2"/>
  <c r="AY81" i="2"/>
  <c r="AZ81" i="2"/>
  <c r="BA81" i="2"/>
  <c r="BB81" i="2"/>
  <c r="BC81" i="2"/>
  <c r="BD81" i="2"/>
  <c r="AY82" i="2"/>
  <c r="AZ82" i="2"/>
  <c r="BA82" i="2"/>
  <c r="BB82" i="2"/>
  <c r="BC82" i="2"/>
  <c r="BD82" i="2"/>
  <c r="AY83" i="2"/>
  <c r="AZ83" i="2"/>
  <c r="BA83" i="2"/>
  <c r="BB83" i="2"/>
  <c r="BC83" i="2"/>
  <c r="BD83" i="2"/>
  <c r="AY84" i="2"/>
  <c r="AZ84" i="2"/>
  <c r="BA84" i="2"/>
  <c r="BB84" i="2"/>
  <c r="BC84" i="2"/>
  <c r="BD84" i="2"/>
  <c r="AY85" i="2"/>
  <c r="AZ85" i="2"/>
  <c r="BA85" i="2"/>
  <c r="BB85" i="2"/>
  <c r="BC85" i="2"/>
  <c r="BD85" i="2"/>
  <c r="AY86" i="2"/>
  <c r="AZ86" i="2"/>
  <c r="BA86" i="2"/>
  <c r="BB86" i="2"/>
  <c r="BC86" i="2"/>
  <c r="BD86" i="2"/>
  <c r="AY87" i="2"/>
  <c r="AZ87" i="2"/>
  <c r="BA87" i="2"/>
  <c r="BB87" i="2"/>
  <c r="BC87" i="2"/>
  <c r="BD87" i="2"/>
  <c r="AY88" i="2"/>
  <c r="AZ88" i="2"/>
  <c r="BA88" i="2"/>
  <c r="BB88" i="2"/>
  <c r="BC88" i="2"/>
  <c r="BD88" i="2"/>
  <c r="AY89" i="2"/>
  <c r="AZ89" i="2"/>
  <c r="BA89" i="2"/>
  <c r="BB89" i="2"/>
  <c r="BC89" i="2"/>
  <c r="BD89" i="2"/>
  <c r="AY90" i="2"/>
  <c r="AZ90" i="2"/>
  <c r="BA90" i="2"/>
  <c r="BB90" i="2"/>
  <c r="BC90" i="2"/>
  <c r="BD90" i="2"/>
  <c r="AY91" i="2"/>
  <c r="AZ91" i="2"/>
  <c r="BA91" i="2"/>
  <c r="BB91" i="2"/>
  <c r="BC91" i="2"/>
  <c r="BD91" i="2"/>
  <c r="AY92" i="2"/>
  <c r="AZ92" i="2"/>
  <c r="BA92" i="2"/>
  <c r="BB92" i="2"/>
  <c r="BC92" i="2"/>
  <c r="BD92" i="2"/>
  <c r="AY93" i="2"/>
  <c r="AZ93" i="2"/>
  <c r="BA93" i="2"/>
  <c r="BB93" i="2"/>
  <c r="BC93" i="2"/>
  <c r="BD93" i="2"/>
  <c r="AY94" i="2"/>
  <c r="AZ94" i="2"/>
  <c r="BA94" i="2"/>
  <c r="BB94" i="2"/>
  <c r="BC94" i="2"/>
  <c r="BD94" i="2"/>
  <c r="AY95" i="2"/>
  <c r="AZ95" i="2"/>
  <c r="BA95" i="2"/>
  <c r="BB95" i="2"/>
  <c r="BC95" i="2"/>
  <c r="BD95" i="2"/>
  <c r="AY96" i="2"/>
  <c r="AZ96" i="2"/>
  <c r="BA96" i="2"/>
  <c r="BB96" i="2"/>
  <c r="BC96" i="2"/>
  <c r="BD96" i="2"/>
  <c r="AY97" i="2"/>
  <c r="AZ97" i="2"/>
  <c r="BA97" i="2"/>
  <c r="BB97" i="2"/>
  <c r="BC97" i="2"/>
  <c r="BD97" i="2"/>
  <c r="AY98" i="2"/>
  <c r="AZ98" i="2"/>
  <c r="BA98" i="2"/>
  <c r="BB98" i="2"/>
  <c r="BC98" i="2"/>
  <c r="BD98" i="2"/>
  <c r="AY99" i="2"/>
  <c r="AZ99" i="2"/>
  <c r="BA99" i="2"/>
  <c r="BB99" i="2"/>
  <c r="BC99" i="2"/>
  <c r="BD99" i="2"/>
  <c r="AY100" i="2"/>
  <c r="AZ100" i="2"/>
  <c r="BA100" i="2"/>
  <c r="BB100" i="2"/>
  <c r="BC100" i="2"/>
  <c r="BD100" i="2"/>
  <c r="AY101" i="2"/>
  <c r="AZ101" i="2"/>
  <c r="BA101" i="2"/>
  <c r="BB101" i="2"/>
  <c r="BC101" i="2"/>
  <c r="BD101" i="2"/>
  <c r="AY102" i="2"/>
  <c r="AZ102" i="2"/>
  <c r="BA102" i="2"/>
  <c r="BB102" i="2"/>
  <c r="BC102" i="2"/>
  <c r="BD102" i="2"/>
  <c r="AY103" i="2"/>
  <c r="AZ103" i="2"/>
  <c r="BA103" i="2"/>
  <c r="BB103" i="2"/>
  <c r="BC103" i="2"/>
  <c r="BD103" i="2"/>
  <c r="AY104" i="2"/>
  <c r="AZ104" i="2"/>
  <c r="BA104" i="2"/>
  <c r="BB104" i="2"/>
  <c r="BC104" i="2"/>
  <c r="BD104" i="2"/>
  <c r="AY105" i="2"/>
  <c r="AZ105" i="2"/>
  <c r="BA105" i="2"/>
  <c r="BB105" i="2"/>
  <c r="BC105" i="2"/>
  <c r="BD105" i="2"/>
  <c r="AY106" i="2"/>
  <c r="AZ106" i="2"/>
  <c r="BA106" i="2"/>
  <c r="BB106" i="2"/>
  <c r="BC106" i="2"/>
  <c r="BD106" i="2"/>
  <c r="AY107" i="2"/>
  <c r="AZ107" i="2"/>
  <c r="BA107" i="2"/>
  <c r="BB107" i="2"/>
  <c r="BC107" i="2"/>
  <c r="BD107" i="2"/>
  <c r="AY108" i="2"/>
  <c r="AZ108" i="2"/>
  <c r="BA108" i="2"/>
  <c r="BB108" i="2"/>
  <c r="BC108" i="2"/>
  <c r="BD108" i="2"/>
  <c r="AY109" i="2"/>
  <c r="AZ109" i="2"/>
  <c r="BA109" i="2"/>
  <c r="BB109" i="2"/>
  <c r="BC109" i="2"/>
  <c r="BD109" i="2"/>
  <c r="AY110" i="2"/>
  <c r="AZ110" i="2"/>
  <c r="BA110" i="2"/>
  <c r="BB110" i="2"/>
  <c r="BC110" i="2"/>
  <c r="BD110" i="2"/>
  <c r="AY111" i="2"/>
  <c r="AZ111" i="2"/>
  <c r="BA111" i="2"/>
  <c r="BB111" i="2"/>
  <c r="BC111" i="2"/>
  <c r="BD111" i="2"/>
  <c r="AY112" i="2"/>
  <c r="AZ112" i="2"/>
  <c r="BA112" i="2"/>
  <c r="BB112" i="2"/>
  <c r="BC112" i="2"/>
  <c r="BD112" i="2"/>
  <c r="AY113" i="2"/>
  <c r="AZ113" i="2"/>
  <c r="BA113" i="2"/>
  <c r="BB113" i="2"/>
  <c r="BC113" i="2"/>
  <c r="BD113" i="2"/>
  <c r="AY114" i="2"/>
  <c r="AZ114" i="2"/>
  <c r="BA114" i="2"/>
  <c r="BB114" i="2"/>
  <c r="BC114" i="2"/>
  <c r="BD114" i="2"/>
  <c r="AY115" i="2"/>
  <c r="AZ115" i="2"/>
  <c r="BA115" i="2"/>
  <c r="BB115" i="2"/>
  <c r="BC115" i="2"/>
  <c r="BD115" i="2"/>
  <c r="AY116" i="2"/>
  <c r="AZ116" i="2"/>
  <c r="BA116" i="2"/>
  <c r="BB116" i="2"/>
  <c r="BC116" i="2"/>
  <c r="BD116" i="2"/>
  <c r="AY117" i="2"/>
  <c r="AZ117" i="2"/>
  <c r="BA117" i="2"/>
  <c r="BB117" i="2"/>
  <c r="BC117" i="2"/>
  <c r="BD117" i="2"/>
  <c r="AY118" i="2"/>
  <c r="AZ118" i="2"/>
  <c r="BA118" i="2"/>
  <c r="BB118" i="2"/>
  <c r="BC118" i="2"/>
  <c r="BD118" i="2"/>
  <c r="AY119" i="2"/>
  <c r="AZ119" i="2"/>
  <c r="BA119" i="2"/>
  <c r="BB119" i="2"/>
  <c r="BC119" i="2"/>
  <c r="BD119" i="2"/>
  <c r="AY120" i="2"/>
  <c r="AZ120" i="2"/>
  <c r="BA120" i="2"/>
  <c r="BB120" i="2"/>
  <c r="BC120" i="2"/>
  <c r="BD120" i="2"/>
  <c r="AY121" i="2"/>
  <c r="AZ121" i="2"/>
  <c r="BA121" i="2"/>
  <c r="BB121" i="2"/>
  <c r="BC121" i="2"/>
  <c r="BD121" i="2"/>
  <c r="AY122" i="2"/>
  <c r="AZ122" i="2"/>
  <c r="BA122" i="2"/>
  <c r="BB122" i="2"/>
  <c r="BC122" i="2"/>
  <c r="BD122" i="2"/>
  <c r="AY123" i="2"/>
  <c r="AZ123" i="2"/>
  <c r="BA123" i="2"/>
  <c r="BB123" i="2"/>
  <c r="BC123" i="2"/>
  <c r="BD123" i="2"/>
  <c r="AY124" i="2"/>
  <c r="AZ124" i="2"/>
  <c r="BA124" i="2"/>
  <c r="BB124" i="2"/>
  <c r="BC124" i="2"/>
  <c r="BD124" i="2"/>
  <c r="AY125" i="2"/>
  <c r="AZ125" i="2"/>
  <c r="BA125" i="2"/>
  <c r="BB125" i="2"/>
  <c r="BC125" i="2"/>
  <c r="BD125" i="2"/>
  <c r="AY126" i="2"/>
  <c r="AZ126" i="2"/>
  <c r="BA126" i="2"/>
  <c r="BB126" i="2"/>
  <c r="BC126" i="2"/>
  <c r="BD126" i="2"/>
  <c r="AY127" i="2"/>
  <c r="AZ127" i="2"/>
  <c r="BA127" i="2"/>
  <c r="BB127" i="2"/>
  <c r="BC127" i="2"/>
  <c r="BD127" i="2"/>
  <c r="AY128" i="2"/>
  <c r="AZ128" i="2"/>
  <c r="BA128" i="2"/>
  <c r="BB128" i="2"/>
  <c r="BC128" i="2"/>
  <c r="BD128" i="2"/>
  <c r="AY129" i="2"/>
  <c r="AZ129" i="2"/>
  <c r="BA129" i="2"/>
  <c r="BB129" i="2"/>
  <c r="BC129" i="2"/>
  <c r="BD129" i="2"/>
  <c r="AY130" i="2"/>
  <c r="AZ130" i="2"/>
  <c r="BA130" i="2"/>
  <c r="BB130" i="2"/>
  <c r="BC130" i="2"/>
  <c r="BD130" i="2"/>
  <c r="AY131" i="2"/>
  <c r="AZ131" i="2"/>
  <c r="BA131" i="2"/>
  <c r="BB131" i="2"/>
  <c r="BC131" i="2"/>
  <c r="BD131" i="2"/>
  <c r="AY132" i="2"/>
  <c r="AZ132" i="2"/>
  <c r="BA132" i="2"/>
  <c r="BB132" i="2"/>
  <c r="BC132" i="2"/>
  <c r="BD132" i="2"/>
  <c r="AY133" i="2"/>
  <c r="AZ133" i="2"/>
  <c r="BA133" i="2"/>
  <c r="BB133" i="2"/>
  <c r="BC133" i="2"/>
  <c r="BD133" i="2"/>
  <c r="AY134" i="2"/>
  <c r="AZ134" i="2"/>
  <c r="BA134" i="2"/>
  <c r="BB134" i="2"/>
  <c r="BC134" i="2"/>
  <c r="BD134" i="2"/>
  <c r="AY135" i="2"/>
  <c r="AZ135" i="2"/>
  <c r="BA135" i="2"/>
  <c r="BB135" i="2"/>
  <c r="BC135" i="2"/>
  <c r="BD135" i="2"/>
  <c r="AY136" i="2"/>
  <c r="AZ136" i="2"/>
  <c r="BA136" i="2"/>
  <c r="BB136" i="2"/>
  <c r="BC136" i="2"/>
  <c r="BD136" i="2"/>
  <c r="AY137" i="2"/>
  <c r="AZ137" i="2"/>
  <c r="BA137" i="2"/>
  <c r="BB137" i="2"/>
  <c r="BC137" i="2"/>
  <c r="BD137" i="2"/>
  <c r="AY138" i="2"/>
  <c r="AZ138" i="2"/>
  <c r="BA138" i="2"/>
  <c r="BB138" i="2"/>
  <c r="BC138" i="2"/>
  <c r="BD138" i="2"/>
  <c r="AY139" i="2"/>
  <c r="AZ139" i="2"/>
  <c r="BA139" i="2"/>
  <c r="BB139" i="2"/>
  <c r="BC139" i="2"/>
  <c r="BD139" i="2"/>
  <c r="AY140" i="2"/>
  <c r="AZ140" i="2"/>
  <c r="BA140" i="2"/>
  <c r="BB140" i="2"/>
  <c r="BC140" i="2"/>
  <c r="BD140" i="2"/>
  <c r="AY141" i="2"/>
  <c r="AZ141" i="2"/>
  <c r="BA141" i="2"/>
  <c r="BB141" i="2"/>
  <c r="BC141" i="2"/>
  <c r="BD141" i="2"/>
  <c r="AY142" i="2"/>
  <c r="AZ142" i="2"/>
  <c r="BA142" i="2"/>
  <c r="BB142" i="2"/>
  <c r="BC142" i="2"/>
  <c r="BD142" i="2"/>
  <c r="AY143" i="2"/>
  <c r="AZ143" i="2"/>
  <c r="BA143" i="2"/>
  <c r="BB143" i="2"/>
  <c r="BC143" i="2"/>
  <c r="BD143" i="2"/>
  <c r="AY144" i="2"/>
  <c r="AZ144" i="2"/>
  <c r="BA144" i="2"/>
  <c r="BB144" i="2"/>
  <c r="BC144" i="2"/>
  <c r="BD144" i="2"/>
  <c r="AY145" i="2"/>
  <c r="AZ145" i="2"/>
  <c r="BA145" i="2"/>
  <c r="BB145" i="2"/>
  <c r="BC145" i="2"/>
  <c r="BD145" i="2"/>
  <c r="AY146" i="2"/>
  <c r="AZ146" i="2"/>
  <c r="BA146" i="2"/>
  <c r="BB146" i="2"/>
  <c r="BC146" i="2"/>
  <c r="BD146" i="2"/>
  <c r="AY147" i="2"/>
  <c r="AZ147" i="2"/>
  <c r="BA147" i="2"/>
  <c r="BB147" i="2"/>
  <c r="BC147" i="2"/>
  <c r="BD147" i="2"/>
  <c r="AY148" i="2"/>
  <c r="AZ148" i="2"/>
  <c r="BA148" i="2"/>
  <c r="BB148" i="2"/>
  <c r="BC148" i="2"/>
  <c r="BD148" i="2"/>
  <c r="AY149" i="2"/>
  <c r="AZ149" i="2"/>
  <c r="BA149" i="2"/>
  <c r="BB149" i="2"/>
  <c r="BC149" i="2"/>
  <c r="BD149" i="2"/>
  <c r="AY150" i="2"/>
  <c r="AZ150" i="2"/>
  <c r="BA150" i="2"/>
  <c r="BB150" i="2"/>
  <c r="BC150" i="2"/>
  <c r="BD150" i="2"/>
  <c r="AY151" i="2"/>
  <c r="AZ151" i="2"/>
  <c r="BA151" i="2"/>
  <c r="BB151" i="2"/>
  <c r="BC151" i="2"/>
  <c r="BD151" i="2"/>
  <c r="AY152" i="2"/>
  <c r="AZ152" i="2"/>
  <c r="BA152" i="2"/>
  <c r="BB152" i="2"/>
  <c r="BC152" i="2"/>
  <c r="BD152" i="2"/>
  <c r="AY153" i="2"/>
  <c r="AZ153" i="2"/>
  <c r="BA153" i="2"/>
  <c r="BB153" i="2"/>
  <c r="BC153" i="2"/>
  <c r="BD153" i="2"/>
  <c r="AY154" i="2"/>
  <c r="AZ154" i="2"/>
  <c r="BA154" i="2"/>
  <c r="BB154" i="2"/>
  <c r="BC154" i="2"/>
  <c r="BD154" i="2"/>
  <c r="AY155" i="2"/>
  <c r="AZ155" i="2"/>
  <c r="BA155" i="2"/>
  <c r="BB155" i="2"/>
  <c r="BC155" i="2"/>
  <c r="BD155" i="2"/>
  <c r="AY156" i="2"/>
  <c r="AZ156" i="2"/>
  <c r="BA156" i="2"/>
  <c r="BB156" i="2"/>
  <c r="BC156" i="2"/>
  <c r="BD156" i="2"/>
  <c r="AY157" i="2"/>
  <c r="AZ157" i="2"/>
  <c r="BA157" i="2"/>
  <c r="BB157" i="2"/>
  <c r="BC157" i="2"/>
  <c r="BD157" i="2"/>
  <c r="AY158" i="2"/>
  <c r="AZ158" i="2"/>
  <c r="BA158" i="2"/>
  <c r="BB158" i="2"/>
  <c r="BC158" i="2"/>
  <c r="BD158" i="2"/>
  <c r="AY159" i="2"/>
  <c r="AZ159" i="2"/>
  <c r="BA159" i="2"/>
  <c r="BB159" i="2"/>
  <c r="BC159" i="2"/>
  <c r="BD159" i="2"/>
  <c r="AY160" i="2"/>
  <c r="AZ160" i="2"/>
  <c r="BA160" i="2"/>
  <c r="BB160" i="2"/>
  <c r="BC160" i="2"/>
  <c r="BD160" i="2"/>
  <c r="AY161" i="2"/>
  <c r="AZ161" i="2"/>
  <c r="BA161" i="2"/>
  <c r="BB161" i="2"/>
  <c r="BC161" i="2"/>
  <c r="BD161" i="2"/>
  <c r="AY162" i="2"/>
  <c r="AZ162" i="2"/>
  <c r="BA162" i="2"/>
  <c r="BB162" i="2"/>
  <c r="BC162" i="2"/>
  <c r="BD162" i="2"/>
  <c r="AY163" i="2"/>
  <c r="AZ163" i="2"/>
  <c r="BA163" i="2"/>
  <c r="BB163" i="2"/>
  <c r="BC163" i="2"/>
  <c r="BD163" i="2"/>
  <c r="AY164" i="2"/>
  <c r="AZ164" i="2"/>
  <c r="BA164" i="2"/>
  <c r="BB164" i="2"/>
  <c r="BC164" i="2"/>
  <c r="BD164" i="2"/>
  <c r="AY165" i="2"/>
  <c r="AZ165" i="2"/>
  <c r="BA165" i="2"/>
  <c r="BB165" i="2"/>
  <c r="BC165" i="2"/>
  <c r="BD165" i="2"/>
  <c r="AY166" i="2"/>
  <c r="AZ166" i="2"/>
  <c r="BA166" i="2"/>
  <c r="BB166" i="2"/>
  <c r="BC166" i="2"/>
  <c r="BD166" i="2"/>
  <c r="AY167" i="2"/>
  <c r="AZ167" i="2"/>
  <c r="BA167" i="2"/>
  <c r="BB167" i="2"/>
  <c r="BC167" i="2"/>
  <c r="BD167" i="2"/>
  <c r="AY168" i="2"/>
  <c r="AZ168" i="2"/>
  <c r="BA168" i="2"/>
  <c r="BB168" i="2"/>
  <c r="BC168" i="2"/>
  <c r="BD168" i="2"/>
  <c r="AY169" i="2"/>
  <c r="AZ169" i="2"/>
  <c r="BA169" i="2"/>
  <c r="BB169" i="2"/>
  <c r="BC169" i="2"/>
  <c r="BD169" i="2"/>
  <c r="AY170" i="2"/>
  <c r="AZ170" i="2"/>
  <c r="BA170" i="2"/>
  <c r="BB170" i="2"/>
  <c r="BC170" i="2"/>
  <c r="BD170" i="2"/>
  <c r="AY171" i="2"/>
  <c r="AZ171" i="2"/>
  <c r="BA171" i="2"/>
  <c r="BB171" i="2"/>
  <c r="BC171" i="2"/>
  <c r="BD171" i="2"/>
  <c r="AY172" i="2"/>
  <c r="AZ172" i="2"/>
  <c r="BA172" i="2"/>
  <c r="BB172" i="2"/>
  <c r="BC172" i="2"/>
  <c r="BD172" i="2"/>
  <c r="AY173" i="2"/>
  <c r="AZ173" i="2"/>
  <c r="BA173" i="2"/>
  <c r="BB173" i="2"/>
  <c r="BC173" i="2"/>
  <c r="BD173" i="2"/>
  <c r="AY174" i="2"/>
  <c r="AZ174" i="2"/>
  <c r="BA174" i="2"/>
  <c r="BB174" i="2"/>
  <c r="BC174" i="2"/>
  <c r="BD174" i="2"/>
  <c r="AY175" i="2"/>
  <c r="AZ175" i="2"/>
  <c r="BA175" i="2"/>
  <c r="BB175" i="2"/>
  <c r="BC175" i="2"/>
  <c r="BD175" i="2"/>
  <c r="AY176" i="2"/>
  <c r="AZ176" i="2"/>
  <c r="BA176" i="2"/>
  <c r="BB176" i="2"/>
  <c r="BC176" i="2"/>
  <c r="BD176" i="2"/>
  <c r="AY177" i="2"/>
  <c r="AZ177" i="2"/>
  <c r="BA177" i="2"/>
  <c r="BB177" i="2"/>
  <c r="BC177" i="2"/>
  <c r="BD177" i="2"/>
  <c r="AY178" i="2"/>
  <c r="AZ178" i="2"/>
  <c r="BA178" i="2"/>
  <c r="BB178" i="2"/>
  <c r="BC178" i="2"/>
  <c r="BD178" i="2"/>
  <c r="AY179" i="2"/>
  <c r="AZ179" i="2"/>
  <c r="BA179" i="2"/>
  <c r="BB179" i="2"/>
  <c r="BC179" i="2"/>
  <c r="BD179" i="2"/>
  <c r="AY180" i="2"/>
  <c r="AZ180" i="2"/>
  <c r="BA180" i="2"/>
  <c r="BB180" i="2"/>
  <c r="BC180" i="2"/>
  <c r="BD180" i="2"/>
  <c r="AY181" i="2"/>
  <c r="AZ181" i="2"/>
  <c r="BA181" i="2"/>
  <c r="BB181" i="2"/>
  <c r="BC181" i="2"/>
  <c r="BD181" i="2"/>
  <c r="AY182" i="2"/>
  <c r="AZ182" i="2"/>
  <c r="BA182" i="2"/>
  <c r="BB182" i="2"/>
  <c r="BC182" i="2"/>
  <c r="BD182" i="2"/>
  <c r="AY183" i="2"/>
  <c r="AZ183" i="2"/>
  <c r="BA183" i="2"/>
  <c r="BB183" i="2"/>
  <c r="BC183" i="2"/>
  <c r="BD183" i="2"/>
  <c r="AY184" i="2"/>
  <c r="AZ184" i="2"/>
  <c r="BA184" i="2"/>
  <c r="BB184" i="2"/>
  <c r="BC184" i="2"/>
  <c r="BD184" i="2"/>
  <c r="AY185" i="2"/>
  <c r="AZ185" i="2"/>
  <c r="BA185" i="2"/>
  <c r="BB185" i="2"/>
  <c r="BC185" i="2"/>
  <c r="BD185" i="2"/>
  <c r="AY186" i="2"/>
  <c r="AZ186" i="2"/>
  <c r="BA186" i="2"/>
  <c r="BB186" i="2"/>
  <c r="BC186" i="2"/>
  <c r="BD186" i="2"/>
  <c r="AY187" i="2"/>
  <c r="AZ187" i="2"/>
  <c r="BA187" i="2"/>
  <c r="BB187" i="2"/>
  <c r="BC187" i="2"/>
  <c r="BD187" i="2"/>
  <c r="AY188" i="2"/>
  <c r="AZ188" i="2"/>
  <c r="BA188" i="2"/>
  <c r="BB188" i="2"/>
  <c r="BC188" i="2"/>
  <c r="BD188" i="2"/>
  <c r="AY189" i="2"/>
  <c r="AZ189" i="2"/>
  <c r="BA189" i="2"/>
  <c r="BB189" i="2"/>
  <c r="BC189" i="2"/>
  <c r="BD189" i="2"/>
  <c r="AY190" i="2"/>
  <c r="AZ190" i="2"/>
  <c r="BA190" i="2"/>
  <c r="BB190" i="2"/>
  <c r="BC190" i="2"/>
  <c r="BD190" i="2"/>
  <c r="AY191" i="2"/>
  <c r="AZ191" i="2"/>
  <c r="BA191" i="2"/>
  <c r="BB191" i="2"/>
  <c r="BC191" i="2"/>
  <c r="BD191" i="2"/>
  <c r="AY192" i="2"/>
  <c r="AZ192" i="2"/>
  <c r="BA192" i="2"/>
  <c r="BB192" i="2"/>
  <c r="BC192" i="2"/>
  <c r="BD192" i="2"/>
  <c r="AY193" i="2"/>
  <c r="AZ193" i="2"/>
  <c r="BA193" i="2"/>
  <c r="BB193" i="2"/>
  <c r="BC193" i="2"/>
  <c r="BD193" i="2"/>
  <c r="AY194" i="2"/>
  <c r="AZ194" i="2"/>
  <c r="BA194" i="2"/>
  <c r="BB194" i="2"/>
  <c r="BC194" i="2"/>
  <c r="BD194" i="2"/>
  <c r="AY195" i="2"/>
  <c r="AZ195" i="2"/>
  <c r="BA195" i="2"/>
  <c r="BB195" i="2"/>
  <c r="BC195" i="2"/>
  <c r="BD195" i="2"/>
  <c r="AY196" i="2"/>
  <c r="AZ196" i="2"/>
  <c r="BA196" i="2"/>
  <c r="BB196" i="2"/>
  <c r="BC196" i="2"/>
  <c r="BD196" i="2"/>
  <c r="AY197" i="2"/>
  <c r="AZ197" i="2"/>
  <c r="BA197" i="2"/>
  <c r="BB197" i="2"/>
  <c r="BC197" i="2"/>
  <c r="BD197" i="2"/>
  <c r="AY198" i="2"/>
  <c r="AZ198" i="2"/>
  <c r="BA198" i="2"/>
  <c r="BB198" i="2"/>
  <c r="BC198" i="2"/>
  <c r="BD198" i="2"/>
  <c r="AY199" i="2"/>
  <c r="AZ199" i="2"/>
  <c r="BA199" i="2"/>
  <c r="BB199" i="2"/>
  <c r="BC199" i="2"/>
  <c r="BD199" i="2"/>
  <c r="AY200" i="2"/>
  <c r="AZ200" i="2"/>
  <c r="BA200" i="2"/>
  <c r="BB200" i="2"/>
  <c r="BC200" i="2"/>
  <c r="BD200" i="2"/>
  <c r="AY201" i="2"/>
  <c r="AZ201" i="2"/>
  <c r="BA201" i="2"/>
  <c r="BB201" i="2"/>
  <c r="BC201" i="2"/>
  <c r="BD201" i="2"/>
  <c r="AY202" i="2"/>
  <c r="AZ202" i="2"/>
  <c r="BA202" i="2"/>
  <c r="BB202" i="2"/>
  <c r="BC202" i="2"/>
  <c r="BD202" i="2"/>
  <c r="AY203" i="2"/>
  <c r="AZ203" i="2"/>
  <c r="BA203" i="2"/>
  <c r="BB203" i="2"/>
  <c r="BC203" i="2"/>
  <c r="BD203" i="2"/>
  <c r="AY204" i="2"/>
  <c r="AZ204" i="2"/>
  <c r="BA204" i="2"/>
  <c r="BB204" i="2"/>
  <c r="BC204" i="2"/>
  <c r="BD204" i="2"/>
  <c r="AY205" i="2"/>
  <c r="AZ205" i="2"/>
  <c r="BA205" i="2"/>
  <c r="BB205" i="2"/>
  <c r="BC205" i="2"/>
  <c r="BD205" i="2"/>
  <c r="AY206" i="2"/>
  <c r="AZ206" i="2"/>
  <c r="BA206" i="2"/>
  <c r="BB206" i="2"/>
  <c r="BC206" i="2"/>
  <c r="BD206" i="2"/>
  <c r="AY207" i="2"/>
  <c r="AZ207" i="2"/>
  <c r="BA207" i="2"/>
  <c r="BB207" i="2"/>
  <c r="BC207" i="2"/>
  <c r="BD207" i="2"/>
  <c r="AY208" i="2"/>
  <c r="AZ208" i="2"/>
  <c r="BA208" i="2"/>
  <c r="BB208" i="2"/>
  <c r="BC208" i="2"/>
  <c r="BD208" i="2"/>
  <c r="AY209" i="2"/>
  <c r="AZ209" i="2"/>
  <c r="BA209" i="2"/>
  <c r="BB209" i="2"/>
  <c r="BC209" i="2"/>
  <c r="BD209" i="2"/>
  <c r="AY210" i="2"/>
  <c r="AZ210" i="2"/>
  <c r="BA210" i="2"/>
  <c r="BB210" i="2"/>
  <c r="BC210" i="2"/>
  <c r="BD210" i="2"/>
  <c r="AY211" i="2"/>
  <c r="AZ211" i="2"/>
  <c r="BA211" i="2"/>
  <c r="BB211" i="2"/>
  <c r="BC211" i="2"/>
  <c r="BD211" i="2"/>
  <c r="AY212" i="2"/>
  <c r="AZ212" i="2"/>
  <c r="BA212" i="2"/>
  <c r="BB212" i="2"/>
  <c r="BC212" i="2"/>
  <c r="BD212" i="2"/>
  <c r="AY213" i="2"/>
  <c r="AZ213" i="2"/>
  <c r="BA213" i="2"/>
  <c r="BB213" i="2"/>
  <c r="BC213" i="2"/>
  <c r="BD213" i="2"/>
  <c r="AY214" i="2"/>
  <c r="AZ214" i="2"/>
  <c r="BA214" i="2"/>
  <c r="BB214" i="2"/>
  <c r="BC214" i="2"/>
  <c r="BD214" i="2"/>
  <c r="AY215" i="2"/>
  <c r="AZ215" i="2"/>
  <c r="BA215" i="2"/>
  <c r="BB215" i="2"/>
  <c r="BC215" i="2"/>
  <c r="BD215" i="2"/>
  <c r="AY216" i="2"/>
  <c r="AZ216" i="2"/>
  <c r="BA216" i="2"/>
  <c r="BB216" i="2"/>
  <c r="BC216" i="2"/>
  <c r="BD216" i="2"/>
  <c r="AY217" i="2"/>
  <c r="AZ217" i="2"/>
  <c r="BA217" i="2"/>
  <c r="BB217" i="2"/>
  <c r="BC217" i="2"/>
  <c r="BD217" i="2"/>
  <c r="AY218" i="2"/>
  <c r="AZ218" i="2"/>
  <c r="BA218" i="2"/>
  <c r="BB218" i="2"/>
  <c r="BC218" i="2"/>
  <c r="BD218" i="2"/>
  <c r="AY219" i="2"/>
  <c r="AZ219" i="2"/>
  <c r="BA219" i="2"/>
  <c r="BB219" i="2"/>
  <c r="BC219" i="2"/>
  <c r="BD219" i="2"/>
  <c r="AY220" i="2"/>
  <c r="AZ220" i="2"/>
  <c r="BA220" i="2"/>
  <c r="BB220" i="2"/>
  <c r="BC220" i="2"/>
  <c r="BD220" i="2"/>
  <c r="AY221" i="2"/>
  <c r="AZ221" i="2"/>
  <c r="BA221" i="2"/>
  <c r="BB221" i="2"/>
  <c r="BC221" i="2"/>
  <c r="BD221" i="2"/>
  <c r="AY222" i="2"/>
  <c r="AZ222" i="2"/>
  <c r="BA222" i="2"/>
  <c r="BB222" i="2"/>
  <c r="BC222" i="2"/>
  <c r="BD222" i="2"/>
  <c r="AY223" i="2"/>
  <c r="AZ223" i="2"/>
  <c r="BA223" i="2"/>
  <c r="BB223" i="2"/>
  <c r="BC223" i="2"/>
  <c r="BD223" i="2"/>
  <c r="AY224" i="2"/>
  <c r="AZ224" i="2"/>
  <c r="BA224" i="2"/>
  <c r="BB224" i="2"/>
  <c r="BC224" i="2"/>
  <c r="BD224" i="2"/>
  <c r="AY225" i="2"/>
  <c r="AZ225" i="2"/>
  <c r="BA225" i="2"/>
  <c r="BB225" i="2"/>
  <c r="BC225" i="2"/>
  <c r="BD225" i="2"/>
  <c r="AY226" i="2"/>
  <c r="AZ226" i="2"/>
  <c r="BA226" i="2"/>
  <c r="BB226" i="2"/>
  <c r="BC226" i="2"/>
  <c r="BD226" i="2"/>
  <c r="AY227" i="2"/>
  <c r="AZ227" i="2"/>
  <c r="BA227" i="2"/>
  <c r="BB227" i="2"/>
  <c r="BC227" i="2"/>
  <c r="BD227" i="2"/>
  <c r="AY228" i="2"/>
  <c r="AZ228" i="2"/>
  <c r="BA228" i="2"/>
  <c r="BB228" i="2"/>
  <c r="BC228" i="2"/>
  <c r="BD228" i="2"/>
  <c r="AY229" i="2"/>
  <c r="AZ229" i="2"/>
  <c r="BA229" i="2"/>
  <c r="BB229" i="2"/>
  <c r="BC229" i="2"/>
  <c r="BD229" i="2"/>
  <c r="AY230" i="2"/>
  <c r="AZ230" i="2"/>
  <c r="BA230" i="2"/>
  <c r="BB230" i="2"/>
  <c r="BC230" i="2"/>
  <c r="BD230" i="2"/>
  <c r="AY231" i="2"/>
  <c r="AZ231" i="2"/>
  <c r="BA231" i="2"/>
  <c r="BB231" i="2"/>
  <c r="BC231" i="2"/>
  <c r="BD231" i="2"/>
  <c r="AY232" i="2"/>
  <c r="AZ232" i="2"/>
  <c r="BA232" i="2"/>
  <c r="BB232" i="2"/>
  <c r="BC232" i="2"/>
  <c r="BD232" i="2"/>
  <c r="AY233" i="2"/>
  <c r="AZ233" i="2"/>
  <c r="BA233" i="2"/>
  <c r="BB233" i="2"/>
  <c r="BC233" i="2"/>
  <c r="BD233" i="2"/>
  <c r="AY234" i="2"/>
  <c r="AZ234" i="2"/>
  <c r="BA234" i="2"/>
  <c r="BB234" i="2"/>
  <c r="BC234" i="2"/>
  <c r="BD234" i="2"/>
  <c r="AY235" i="2"/>
  <c r="AZ235" i="2"/>
  <c r="BA235" i="2"/>
  <c r="BB235" i="2"/>
  <c r="BC235" i="2"/>
  <c r="BD235" i="2"/>
  <c r="AY236" i="2"/>
  <c r="AZ236" i="2"/>
  <c r="BA236" i="2"/>
  <c r="BB236" i="2"/>
  <c r="BC236" i="2"/>
  <c r="BD236" i="2"/>
  <c r="AY237" i="2"/>
  <c r="AZ237" i="2"/>
  <c r="BA237" i="2"/>
  <c r="BB237" i="2"/>
  <c r="BC237" i="2"/>
  <c r="BD237" i="2"/>
  <c r="AY238" i="2"/>
  <c r="AZ238" i="2"/>
  <c r="BA238" i="2"/>
  <c r="BB238" i="2"/>
  <c r="BC238" i="2"/>
  <c r="BD238" i="2"/>
  <c r="AY239" i="2"/>
  <c r="AZ239" i="2"/>
  <c r="BA239" i="2"/>
  <c r="BB239" i="2"/>
  <c r="BC239" i="2"/>
  <c r="BD239" i="2"/>
  <c r="AY240" i="2"/>
  <c r="AZ240" i="2"/>
  <c r="BA240" i="2"/>
  <c r="BB240" i="2"/>
  <c r="BC240" i="2"/>
  <c r="BD240" i="2"/>
  <c r="AY241" i="2"/>
  <c r="AZ241" i="2"/>
  <c r="BA241" i="2"/>
  <c r="BB241" i="2"/>
  <c r="BC241" i="2"/>
  <c r="BD241" i="2"/>
  <c r="AY242" i="2"/>
  <c r="AZ242" i="2"/>
  <c r="BA242" i="2"/>
  <c r="BB242" i="2"/>
  <c r="BC242" i="2"/>
  <c r="BD242" i="2"/>
  <c r="AY243" i="2"/>
  <c r="AZ243" i="2"/>
  <c r="BA243" i="2"/>
  <c r="BB243" i="2"/>
  <c r="BC243" i="2"/>
  <c r="BD243" i="2"/>
  <c r="AY244" i="2"/>
  <c r="AZ244" i="2"/>
  <c r="BA244" i="2"/>
  <c r="BB244" i="2"/>
  <c r="BC244" i="2"/>
  <c r="BD244" i="2"/>
  <c r="AY245" i="2"/>
  <c r="AZ245" i="2"/>
  <c r="BA245" i="2"/>
  <c r="BB245" i="2"/>
  <c r="BC245" i="2"/>
  <c r="BD245" i="2"/>
  <c r="AY246" i="2"/>
  <c r="AZ246" i="2"/>
  <c r="BA246" i="2"/>
  <c r="BB246" i="2"/>
  <c r="BC246" i="2"/>
  <c r="BD246" i="2"/>
  <c r="AY247" i="2"/>
  <c r="AZ247" i="2"/>
  <c r="BA247" i="2"/>
  <c r="BB247" i="2"/>
  <c r="BC247" i="2"/>
  <c r="BD247" i="2"/>
  <c r="AY248" i="2"/>
  <c r="AZ248" i="2"/>
  <c r="BA248" i="2"/>
  <c r="BB248" i="2"/>
  <c r="BC248" i="2"/>
  <c r="BD248" i="2"/>
  <c r="AY249" i="2"/>
  <c r="AZ249" i="2"/>
  <c r="BA249" i="2"/>
  <c r="BB249" i="2"/>
  <c r="BC249" i="2"/>
  <c r="BD249" i="2"/>
  <c r="AY250" i="2"/>
  <c r="AZ250" i="2"/>
  <c r="BA250" i="2"/>
  <c r="BB250" i="2"/>
  <c r="BC250" i="2"/>
  <c r="BD250" i="2"/>
  <c r="AY251" i="2"/>
  <c r="AZ251" i="2"/>
  <c r="BA251" i="2"/>
  <c r="BB251" i="2"/>
  <c r="BC251" i="2"/>
  <c r="BD251" i="2"/>
  <c r="AY252" i="2"/>
  <c r="AZ252" i="2"/>
  <c r="BA252" i="2"/>
  <c r="BB252" i="2"/>
  <c r="BC252" i="2"/>
  <c r="BD252" i="2"/>
  <c r="AY253" i="2"/>
  <c r="AZ253" i="2"/>
  <c r="BA253" i="2"/>
  <c r="BB253" i="2"/>
  <c r="BC253" i="2"/>
  <c r="BD253" i="2"/>
  <c r="AY254" i="2"/>
  <c r="AZ254" i="2"/>
  <c r="BA254" i="2"/>
  <c r="BB254" i="2"/>
  <c r="BC254" i="2"/>
  <c r="BD254" i="2"/>
  <c r="AY255" i="2"/>
  <c r="AZ255" i="2"/>
  <c r="BA255" i="2"/>
  <c r="BB255" i="2"/>
  <c r="BC255" i="2"/>
  <c r="BD255" i="2"/>
  <c r="AY256" i="2"/>
  <c r="AZ256" i="2"/>
  <c r="BA256" i="2"/>
  <c r="BB256" i="2"/>
  <c r="BC256" i="2"/>
  <c r="BD256" i="2"/>
  <c r="AY257" i="2"/>
  <c r="AZ257" i="2"/>
  <c r="BA257" i="2"/>
  <c r="BB257" i="2"/>
  <c r="BC257" i="2"/>
  <c r="BD257" i="2"/>
  <c r="AY258" i="2"/>
  <c r="AZ258" i="2"/>
  <c r="BA258" i="2"/>
  <c r="BB258" i="2"/>
  <c r="BC258" i="2"/>
  <c r="BD258" i="2"/>
  <c r="AY259" i="2"/>
  <c r="AZ259" i="2"/>
  <c r="BA259" i="2"/>
  <c r="BB259" i="2"/>
  <c r="BC259" i="2"/>
  <c r="BD259" i="2"/>
  <c r="AY260" i="2"/>
  <c r="AZ260" i="2"/>
  <c r="BA260" i="2"/>
  <c r="BB260" i="2"/>
  <c r="BC260" i="2"/>
  <c r="BD260" i="2"/>
  <c r="AY261" i="2"/>
  <c r="AZ261" i="2"/>
  <c r="BA261" i="2"/>
  <c r="BB261" i="2"/>
  <c r="BC261" i="2"/>
  <c r="BD261" i="2"/>
  <c r="AY262" i="2"/>
  <c r="AZ262" i="2"/>
  <c r="BA262" i="2"/>
  <c r="BB262" i="2"/>
  <c r="BC262" i="2"/>
  <c r="BD262" i="2"/>
  <c r="AY263" i="2"/>
  <c r="AZ263" i="2"/>
  <c r="BA263" i="2"/>
  <c r="BB263" i="2"/>
  <c r="BC263" i="2"/>
  <c r="BD263" i="2"/>
  <c r="AY264" i="2"/>
  <c r="AZ264" i="2"/>
  <c r="BA264" i="2"/>
  <c r="BB264" i="2"/>
  <c r="BC264" i="2"/>
  <c r="BD264" i="2"/>
  <c r="AY265" i="2"/>
  <c r="AZ265" i="2"/>
  <c r="BA265" i="2"/>
  <c r="BB265" i="2"/>
  <c r="BC265" i="2"/>
  <c r="BD265" i="2"/>
  <c r="AY266" i="2"/>
  <c r="AZ266" i="2"/>
  <c r="BA266" i="2"/>
  <c r="BB266" i="2"/>
  <c r="BC266" i="2"/>
  <c r="BD266" i="2"/>
  <c r="AY267" i="2"/>
  <c r="AZ267" i="2"/>
  <c r="BA267" i="2"/>
  <c r="BB267" i="2"/>
  <c r="BC267" i="2"/>
  <c r="BD267" i="2"/>
  <c r="AY268" i="2"/>
  <c r="AZ268" i="2"/>
  <c r="BA268" i="2"/>
  <c r="BB268" i="2"/>
  <c r="BC268" i="2"/>
  <c r="BD268" i="2"/>
  <c r="AY269" i="2"/>
  <c r="AZ269" i="2"/>
  <c r="BA269" i="2"/>
  <c r="BB269" i="2"/>
  <c r="BC269" i="2"/>
  <c r="BD269" i="2"/>
  <c r="AY270" i="2"/>
  <c r="AZ270" i="2"/>
  <c r="BA270" i="2"/>
  <c r="BB270" i="2"/>
  <c r="BC270" i="2"/>
  <c r="BD270" i="2"/>
  <c r="AY271" i="2"/>
  <c r="AZ271" i="2"/>
  <c r="BA271" i="2"/>
  <c r="BB271" i="2"/>
  <c r="BC271" i="2"/>
  <c r="BD271" i="2"/>
  <c r="AY272" i="2"/>
  <c r="AZ272" i="2"/>
  <c r="BA272" i="2"/>
  <c r="BB272" i="2"/>
  <c r="BC272" i="2"/>
  <c r="BD272" i="2"/>
  <c r="AY273" i="2"/>
  <c r="AZ273" i="2"/>
  <c r="BA273" i="2"/>
  <c r="BB273" i="2"/>
  <c r="BC273" i="2"/>
  <c r="BD273" i="2"/>
  <c r="AY274" i="2"/>
  <c r="AZ274" i="2"/>
  <c r="BA274" i="2"/>
  <c r="BB274" i="2"/>
  <c r="BC274" i="2"/>
  <c r="BD274" i="2"/>
  <c r="AY275" i="2"/>
  <c r="AZ275" i="2"/>
  <c r="BA275" i="2"/>
  <c r="BB275" i="2"/>
  <c r="BC275" i="2"/>
  <c r="BD275" i="2"/>
  <c r="AY276" i="2"/>
  <c r="AZ276" i="2"/>
  <c r="BA276" i="2"/>
  <c r="BB276" i="2"/>
  <c r="BC276" i="2"/>
  <c r="BD276" i="2"/>
  <c r="AY277" i="2"/>
  <c r="AZ277" i="2"/>
  <c r="BA277" i="2"/>
  <c r="BB277" i="2"/>
  <c r="BC277" i="2"/>
  <c r="BD277" i="2"/>
  <c r="AY278" i="2"/>
  <c r="AZ278" i="2"/>
  <c r="BA278" i="2"/>
  <c r="BB278" i="2"/>
  <c r="BC278" i="2"/>
  <c r="BD278" i="2"/>
  <c r="AY279" i="2"/>
  <c r="AZ279" i="2"/>
  <c r="BA279" i="2"/>
  <c r="BB279" i="2"/>
  <c r="BC279" i="2"/>
  <c r="BD279" i="2"/>
  <c r="AY280" i="2"/>
  <c r="AZ280" i="2"/>
  <c r="BA280" i="2"/>
  <c r="BB280" i="2"/>
  <c r="BC280" i="2"/>
  <c r="BD280" i="2"/>
  <c r="AY281" i="2"/>
  <c r="AZ281" i="2"/>
  <c r="BA281" i="2"/>
  <c r="BB281" i="2"/>
  <c r="BC281" i="2"/>
  <c r="BD281" i="2"/>
  <c r="AY282" i="2"/>
  <c r="AZ282" i="2"/>
  <c r="BA282" i="2"/>
  <c r="BB282" i="2"/>
  <c r="BC282" i="2"/>
  <c r="BD282" i="2"/>
  <c r="AY283" i="2"/>
  <c r="AZ283" i="2"/>
  <c r="BA283" i="2"/>
  <c r="BB283" i="2"/>
  <c r="BC283" i="2"/>
  <c r="BD283" i="2"/>
  <c r="AY284" i="2"/>
  <c r="AZ284" i="2"/>
  <c r="BA284" i="2"/>
  <c r="BB284" i="2"/>
  <c r="BC284" i="2"/>
  <c r="BD284" i="2"/>
  <c r="AY285" i="2"/>
  <c r="AZ285" i="2"/>
  <c r="BA285" i="2"/>
  <c r="BB285" i="2"/>
  <c r="BC285" i="2"/>
  <c r="BD285" i="2"/>
  <c r="AY286" i="2"/>
  <c r="AZ286" i="2"/>
  <c r="BA286" i="2"/>
  <c r="BB286" i="2"/>
  <c r="BC286" i="2"/>
  <c r="BD286" i="2"/>
  <c r="AY287" i="2"/>
  <c r="AZ287" i="2"/>
  <c r="BA287" i="2"/>
  <c r="BB287" i="2"/>
  <c r="BC287" i="2"/>
  <c r="BD287" i="2"/>
  <c r="AY288" i="2"/>
  <c r="AZ288" i="2"/>
  <c r="BA288" i="2"/>
  <c r="BB288" i="2"/>
  <c r="BC288" i="2"/>
  <c r="BD288" i="2"/>
  <c r="AY289" i="2"/>
  <c r="AZ289" i="2"/>
  <c r="BA289" i="2"/>
  <c r="BB289" i="2"/>
  <c r="BC289" i="2"/>
  <c r="BD289" i="2"/>
  <c r="AY290" i="2"/>
  <c r="AZ290" i="2"/>
  <c r="BA290" i="2"/>
  <c r="BB290" i="2"/>
  <c r="BC290" i="2"/>
  <c r="BD290" i="2"/>
  <c r="AY291" i="2"/>
  <c r="AZ291" i="2"/>
  <c r="BA291" i="2"/>
  <c r="BB291" i="2"/>
  <c r="BC291" i="2"/>
  <c r="BD291" i="2"/>
  <c r="AY292" i="2"/>
  <c r="AZ292" i="2"/>
  <c r="BA292" i="2"/>
  <c r="BB292" i="2"/>
  <c r="BC292" i="2"/>
  <c r="BD292" i="2"/>
  <c r="AY293" i="2"/>
  <c r="AZ293" i="2"/>
  <c r="BA293" i="2"/>
  <c r="BB293" i="2"/>
  <c r="BC293" i="2"/>
  <c r="BD293" i="2"/>
  <c r="AY294" i="2"/>
  <c r="AZ294" i="2"/>
  <c r="BA294" i="2"/>
  <c r="BB294" i="2"/>
  <c r="BC294" i="2"/>
  <c r="BD294" i="2"/>
  <c r="AY295" i="2"/>
  <c r="AZ295" i="2"/>
  <c r="BA295" i="2"/>
  <c r="BB295" i="2"/>
  <c r="BC295" i="2"/>
  <c r="BD295" i="2"/>
  <c r="AY296" i="2"/>
  <c r="AZ296" i="2"/>
  <c r="BA296" i="2"/>
  <c r="BB296" i="2"/>
  <c r="BC296" i="2"/>
  <c r="BD296" i="2"/>
  <c r="AY297" i="2"/>
  <c r="AZ297" i="2"/>
  <c r="BA297" i="2"/>
  <c r="BB297" i="2"/>
  <c r="BC297" i="2"/>
  <c r="BD297" i="2"/>
  <c r="AY298" i="2"/>
  <c r="AZ298" i="2"/>
  <c r="BA298" i="2"/>
  <c r="BB298" i="2"/>
  <c r="BC298" i="2"/>
  <c r="BD298" i="2"/>
  <c r="AY299" i="2"/>
  <c r="AZ299" i="2"/>
  <c r="BA299" i="2"/>
  <c r="BB299" i="2"/>
  <c r="BC299" i="2"/>
  <c r="BD299" i="2"/>
  <c r="AY300" i="2"/>
  <c r="AZ300" i="2"/>
  <c r="BA300" i="2"/>
  <c r="BB300" i="2"/>
  <c r="BC300" i="2"/>
  <c r="BD300" i="2"/>
  <c r="AY301" i="2"/>
  <c r="AZ301" i="2"/>
  <c r="BA301" i="2"/>
  <c r="BB301" i="2"/>
  <c r="BC301" i="2"/>
  <c r="BD301" i="2"/>
  <c r="AY302" i="2"/>
  <c r="AZ302" i="2"/>
  <c r="BA302" i="2"/>
  <c r="BB302" i="2"/>
  <c r="BC302" i="2"/>
  <c r="BD302" i="2"/>
  <c r="AY303" i="2"/>
  <c r="AZ303" i="2"/>
  <c r="BA303" i="2"/>
  <c r="BB303" i="2"/>
  <c r="BC303" i="2"/>
  <c r="BD303" i="2"/>
  <c r="AY304" i="2"/>
  <c r="AZ304" i="2"/>
  <c r="BA304" i="2"/>
  <c r="BB304" i="2"/>
  <c r="BC304" i="2"/>
  <c r="BD304" i="2"/>
  <c r="AY305" i="2"/>
  <c r="AZ305" i="2"/>
  <c r="BA305" i="2"/>
  <c r="BB305" i="2"/>
  <c r="BC305" i="2"/>
  <c r="BD305" i="2"/>
  <c r="AY306" i="2"/>
  <c r="AZ306" i="2"/>
  <c r="BA306" i="2"/>
  <c r="BB306" i="2"/>
  <c r="BC306" i="2"/>
  <c r="BD306" i="2"/>
  <c r="AY307" i="2"/>
  <c r="AZ307" i="2"/>
  <c r="BA307" i="2"/>
  <c r="BB307" i="2"/>
  <c r="BC307" i="2"/>
  <c r="BD307" i="2"/>
  <c r="AY308" i="2"/>
  <c r="AZ308" i="2"/>
  <c r="BA308" i="2"/>
  <c r="BB308" i="2"/>
  <c r="BC308" i="2"/>
  <c r="BD308" i="2"/>
  <c r="AY309" i="2"/>
  <c r="AZ309" i="2"/>
  <c r="BA309" i="2"/>
  <c r="BB309" i="2"/>
  <c r="BC309" i="2"/>
  <c r="BD309" i="2"/>
  <c r="AY310" i="2"/>
  <c r="AZ310" i="2"/>
  <c r="BA310" i="2"/>
  <c r="BB310" i="2"/>
  <c r="BC310" i="2"/>
  <c r="BD310" i="2"/>
  <c r="AY311" i="2"/>
  <c r="AZ311" i="2"/>
  <c r="BA311" i="2"/>
  <c r="BB311" i="2"/>
  <c r="BC311" i="2"/>
  <c r="BD311" i="2"/>
  <c r="AY312" i="2"/>
  <c r="AZ312" i="2"/>
  <c r="BA312" i="2"/>
  <c r="BB312" i="2"/>
  <c r="BC312" i="2"/>
  <c r="BD312" i="2"/>
  <c r="AY313" i="2"/>
  <c r="AZ313" i="2"/>
  <c r="BA313" i="2"/>
  <c r="BB313" i="2"/>
  <c r="BC313" i="2"/>
  <c r="BD313" i="2"/>
  <c r="AY314" i="2"/>
  <c r="AZ314" i="2"/>
  <c r="BA314" i="2"/>
  <c r="BB314" i="2"/>
  <c r="BC314" i="2"/>
  <c r="BD314" i="2"/>
  <c r="AY315" i="2"/>
  <c r="AZ315" i="2"/>
  <c r="BA315" i="2"/>
  <c r="BB315" i="2"/>
  <c r="BC315" i="2"/>
  <c r="BD315" i="2"/>
  <c r="AY316" i="2"/>
  <c r="AZ316" i="2"/>
  <c r="BA316" i="2"/>
  <c r="BB316" i="2"/>
  <c r="BC316" i="2"/>
  <c r="BD316" i="2"/>
  <c r="AY317" i="2"/>
  <c r="AZ317" i="2"/>
  <c r="BA317" i="2"/>
  <c r="BB317" i="2"/>
  <c r="BC317" i="2"/>
  <c r="BD317" i="2"/>
  <c r="AY318" i="2"/>
  <c r="AZ318" i="2"/>
  <c r="BA318" i="2"/>
  <c r="BB318" i="2"/>
  <c r="BC318" i="2"/>
  <c r="BD318" i="2"/>
  <c r="AY319" i="2"/>
  <c r="AZ319" i="2"/>
  <c r="BA319" i="2"/>
  <c r="BB319" i="2"/>
  <c r="BC319" i="2"/>
  <c r="BD319" i="2"/>
  <c r="AY320" i="2"/>
  <c r="AZ320" i="2"/>
  <c r="BA320" i="2"/>
  <c r="BB320" i="2"/>
  <c r="BC320" i="2"/>
  <c r="BD320" i="2"/>
  <c r="AY321" i="2"/>
  <c r="AZ321" i="2"/>
  <c r="BA321" i="2"/>
  <c r="BB321" i="2"/>
  <c r="BC321" i="2"/>
  <c r="BD321" i="2"/>
  <c r="AY322" i="2"/>
  <c r="AZ322" i="2"/>
  <c r="BA322" i="2"/>
  <c r="BB322" i="2"/>
  <c r="BC322" i="2"/>
  <c r="BD322" i="2"/>
  <c r="AY323" i="2"/>
  <c r="AZ323" i="2"/>
  <c r="BA323" i="2"/>
  <c r="BB323" i="2"/>
  <c r="BC323" i="2"/>
  <c r="BD323" i="2"/>
  <c r="AY324" i="2"/>
  <c r="AZ324" i="2"/>
  <c r="BA324" i="2"/>
  <c r="BB324" i="2"/>
  <c r="BC324" i="2"/>
  <c r="BD324" i="2"/>
  <c r="AY325" i="2"/>
  <c r="AZ325" i="2"/>
  <c r="BA325" i="2"/>
  <c r="BB325" i="2"/>
  <c r="BC325" i="2"/>
  <c r="BD325" i="2"/>
  <c r="AY326" i="2"/>
  <c r="AZ326" i="2"/>
  <c r="BA326" i="2"/>
  <c r="BB326" i="2"/>
  <c r="BC326" i="2"/>
  <c r="BD326" i="2"/>
  <c r="AY327" i="2"/>
  <c r="AZ327" i="2"/>
  <c r="BA327" i="2"/>
  <c r="BB327" i="2"/>
  <c r="BC327" i="2"/>
  <c r="BD327" i="2"/>
  <c r="AY328" i="2"/>
  <c r="AZ328" i="2"/>
  <c r="BA328" i="2"/>
  <c r="BB328" i="2"/>
  <c r="BC328" i="2"/>
  <c r="BD328" i="2"/>
  <c r="AY329" i="2"/>
  <c r="AZ329" i="2"/>
  <c r="BA329" i="2"/>
  <c r="BB329" i="2"/>
  <c r="BC329" i="2"/>
  <c r="BD329" i="2"/>
  <c r="AY330" i="2"/>
  <c r="AZ330" i="2"/>
  <c r="BA330" i="2"/>
  <c r="BB330" i="2"/>
  <c r="BC330" i="2"/>
  <c r="BD330" i="2"/>
  <c r="AY331" i="2"/>
  <c r="AZ331" i="2"/>
  <c r="BA331" i="2"/>
  <c r="BB331" i="2"/>
  <c r="BC331" i="2"/>
  <c r="BD331" i="2"/>
  <c r="AY332" i="2"/>
  <c r="AZ332" i="2"/>
  <c r="BA332" i="2"/>
  <c r="BB332" i="2"/>
  <c r="BC332" i="2"/>
  <c r="BD332" i="2"/>
  <c r="AY333" i="2"/>
  <c r="AZ333" i="2"/>
  <c r="BA333" i="2"/>
  <c r="BB333" i="2"/>
  <c r="BC333" i="2"/>
  <c r="BD333" i="2"/>
  <c r="AY334" i="2"/>
  <c r="AZ334" i="2"/>
  <c r="BA334" i="2"/>
  <c r="BB334" i="2"/>
  <c r="BC334" i="2"/>
  <c r="BD334" i="2"/>
  <c r="AY335" i="2"/>
  <c r="AZ335" i="2"/>
  <c r="BA335" i="2"/>
  <c r="BB335" i="2"/>
  <c r="BC335" i="2"/>
  <c r="BD335" i="2"/>
  <c r="AY336" i="2"/>
  <c r="AZ336" i="2"/>
  <c r="BA336" i="2"/>
  <c r="BB336" i="2"/>
  <c r="BC336" i="2"/>
  <c r="BD336" i="2"/>
  <c r="AY337" i="2"/>
  <c r="AZ337" i="2"/>
  <c r="BA337" i="2"/>
  <c r="BB337" i="2"/>
  <c r="BC337" i="2"/>
  <c r="BD337" i="2"/>
  <c r="AY338" i="2"/>
  <c r="AZ338" i="2"/>
  <c r="BA338" i="2"/>
  <c r="BB338" i="2"/>
  <c r="BC338" i="2"/>
  <c r="BD338" i="2"/>
  <c r="AY339" i="2"/>
  <c r="AZ339" i="2"/>
  <c r="BA339" i="2"/>
  <c r="BB339" i="2"/>
  <c r="BC339" i="2"/>
  <c r="BD339" i="2"/>
  <c r="AY340" i="2"/>
  <c r="AZ340" i="2"/>
  <c r="BA340" i="2"/>
  <c r="BB340" i="2"/>
  <c r="BC340" i="2"/>
  <c r="BD340" i="2"/>
  <c r="AY341" i="2"/>
  <c r="AZ341" i="2"/>
  <c r="BA341" i="2"/>
  <c r="BB341" i="2"/>
  <c r="BC341" i="2"/>
  <c r="BD341" i="2"/>
  <c r="AY342" i="2"/>
  <c r="AZ342" i="2"/>
  <c r="BA342" i="2"/>
  <c r="BB342" i="2"/>
  <c r="BC342" i="2"/>
  <c r="BD342" i="2"/>
  <c r="AY343" i="2"/>
  <c r="AZ343" i="2"/>
  <c r="BA343" i="2"/>
  <c r="BB343" i="2"/>
  <c r="BC343" i="2"/>
  <c r="BD343" i="2"/>
  <c r="AY344" i="2"/>
  <c r="AZ344" i="2"/>
  <c r="BA344" i="2"/>
  <c r="BB344" i="2"/>
  <c r="BC344" i="2"/>
  <c r="BD344" i="2"/>
  <c r="AY345" i="2"/>
  <c r="AZ345" i="2"/>
  <c r="BA345" i="2"/>
  <c r="BB345" i="2"/>
  <c r="BC345" i="2"/>
  <c r="BD345" i="2"/>
  <c r="AY346" i="2"/>
  <c r="AZ346" i="2"/>
  <c r="BA346" i="2"/>
  <c r="BB346" i="2"/>
  <c r="BC346" i="2"/>
  <c r="BD346" i="2"/>
  <c r="AY347" i="2"/>
  <c r="AZ347" i="2"/>
  <c r="BA347" i="2"/>
  <c r="BB347" i="2"/>
  <c r="BC347" i="2"/>
  <c r="BD347" i="2"/>
  <c r="AY348" i="2"/>
  <c r="AZ348" i="2"/>
  <c r="BA348" i="2"/>
  <c r="BB348" i="2"/>
  <c r="BC348" i="2"/>
  <c r="BD348" i="2"/>
  <c r="AY349" i="2"/>
  <c r="AZ349" i="2"/>
  <c r="BA349" i="2"/>
  <c r="BB349" i="2"/>
  <c r="BC349" i="2"/>
  <c r="BD349" i="2"/>
  <c r="AY350" i="2"/>
  <c r="AZ350" i="2"/>
  <c r="BA350" i="2"/>
  <c r="BB350" i="2"/>
  <c r="BC350" i="2"/>
  <c r="BD350" i="2"/>
  <c r="AY351" i="2"/>
  <c r="AZ351" i="2"/>
  <c r="BA351" i="2"/>
  <c r="BB351" i="2"/>
  <c r="BC351" i="2"/>
  <c r="BD351" i="2"/>
  <c r="AY352" i="2"/>
  <c r="AZ352" i="2"/>
  <c r="BA352" i="2"/>
  <c r="BB352" i="2"/>
  <c r="BC352" i="2"/>
  <c r="BD352" i="2"/>
  <c r="AY353" i="2"/>
  <c r="AZ353" i="2"/>
  <c r="BA353" i="2"/>
  <c r="BB353" i="2"/>
  <c r="BC353" i="2"/>
  <c r="BD353" i="2"/>
  <c r="AY354" i="2"/>
  <c r="AZ354" i="2"/>
  <c r="BA354" i="2"/>
  <c r="BB354" i="2"/>
  <c r="BC354" i="2"/>
  <c r="BD354" i="2"/>
  <c r="AY355" i="2"/>
  <c r="AZ355" i="2"/>
  <c r="BA355" i="2"/>
  <c r="BB355" i="2"/>
  <c r="BC355" i="2"/>
  <c r="BD355" i="2"/>
  <c r="AY356" i="2"/>
  <c r="AZ356" i="2"/>
  <c r="BA356" i="2"/>
  <c r="BB356" i="2"/>
  <c r="BC356" i="2"/>
  <c r="BD356" i="2"/>
  <c r="AY357" i="2"/>
  <c r="AZ357" i="2"/>
  <c r="BA357" i="2"/>
  <c r="BB357" i="2"/>
  <c r="BC357" i="2"/>
  <c r="BD357" i="2"/>
  <c r="AY358" i="2"/>
  <c r="AZ358" i="2"/>
  <c r="BA358" i="2"/>
  <c r="BB358" i="2"/>
  <c r="BC358" i="2"/>
  <c r="BD358" i="2"/>
  <c r="AY359" i="2"/>
  <c r="AZ359" i="2"/>
  <c r="BA359" i="2"/>
  <c r="BB359" i="2"/>
  <c r="BC359" i="2"/>
  <c r="BD359" i="2"/>
  <c r="AY360" i="2"/>
  <c r="AZ360" i="2"/>
  <c r="BA360" i="2"/>
  <c r="BB360" i="2"/>
  <c r="BC360" i="2"/>
  <c r="BD360" i="2"/>
  <c r="AY361" i="2"/>
  <c r="AZ361" i="2"/>
  <c r="BA361" i="2"/>
  <c r="BB361" i="2"/>
  <c r="BC361" i="2"/>
  <c r="BD361" i="2"/>
  <c r="AY362" i="2"/>
  <c r="AZ362" i="2"/>
  <c r="BA362" i="2"/>
  <c r="BB362" i="2"/>
  <c r="BC362" i="2"/>
  <c r="BD362" i="2"/>
  <c r="AY363" i="2"/>
  <c r="AZ363" i="2"/>
  <c r="BA363" i="2"/>
  <c r="BB363" i="2"/>
  <c r="BC363" i="2"/>
  <c r="BD363" i="2"/>
  <c r="AY364" i="2"/>
  <c r="AZ364" i="2"/>
  <c r="BA364" i="2"/>
  <c r="BB364" i="2"/>
  <c r="BC364" i="2"/>
  <c r="BD364" i="2"/>
  <c r="AY365" i="2"/>
  <c r="AZ365" i="2"/>
  <c r="BA365" i="2"/>
  <c r="BB365" i="2"/>
  <c r="BC365" i="2"/>
  <c r="BD365" i="2"/>
  <c r="AY366" i="2"/>
  <c r="AZ366" i="2"/>
  <c r="BA366" i="2"/>
  <c r="BB366" i="2"/>
  <c r="BC366" i="2"/>
  <c r="BD366" i="2"/>
  <c r="AY367" i="2"/>
  <c r="AZ367" i="2"/>
  <c r="BA367" i="2"/>
  <c r="BB367" i="2"/>
  <c r="BC367" i="2"/>
  <c r="BD367" i="2"/>
  <c r="AY368" i="2"/>
  <c r="AZ368" i="2"/>
  <c r="BA368" i="2"/>
  <c r="BB368" i="2"/>
  <c r="BC368" i="2"/>
  <c r="BD368" i="2"/>
  <c r="AY369" i="2"/>
  <c r="AZ369" i="2"/>
  <c r="BA369" i="2"/>
  <c r="BB369" i="2"/>
  <c r="BC369" i="2"/>
  <c r="BD369" i="2"/>
  <c r="AY370" i="2"/>
  <c r="AZ370" i="2"/>
  <c r="BA370" i="2"/>
  <c r="BB370" i="2"/>
  <c r="BC370" i="2"/>
  <c r="BD370" i="2"/>
  <c r="AY371" i="2"/>
  <c r="AZ371" i="2"/>
  <c r="BA371" i="2"/>
  <c r="BB371" i="2"/>
  <c r="BC371" i="2"/>
  <c r="BD371" i="2"/>
  <c r="AY372" i="2"/>
  <c r="AZ372" i="2"/>
  <c r="BA372" i="2"/>
  <c r="BB372" i="2"/>
  <c r="BC372" i="2"/>
  <c r="BD372" i="2"/>
  <c r="AY373" i="2"/>
  <c r="AZ373" i="2"/>
  <c r="BA373" i="2"/>
  <c r="BB373" i="2"/>
  <c r="BC373" i="2"/>
  <c r="BD373" i="2"/>
  <c r="AY374" i="2"/>
  <c r="AZ374" i="2"/>
  <c r="BA374" i="2"/>
  <c r="BB374" i="2"/>
  <c r="BC374" i="2"/>
  <c r="BD374" i="2"/>
  <c r="AY375" i="2"/>
  <c r="AZ375" i="2"/>
  <c r="BA375" i="2"/>
  <c r="BB375" i="2"/>
  <c r="BC375" i="2"/>
  <c r="BD375" i="2"/>
  <c r="AY376" i="2"/>
  <c r="AZ376" i="2"/>
  <c r="BA376" i="2"/>
  <c r="BB376" i="2"/>
  <c r="BC376" i="2"/>
  <c r="BD376" i="2"/>
  <c r="AY377" i="2"/>
  <c r="AZ377" i="2"/>
  <c r="BA377" i="2"/>
  <c r="BB377" i="2"/>
  <c r="BC377" i="2"/>
  <c r="BD377" i="2"/>
  <c r="AY378" i="2"/>
  <c r="AZ378" i="2"/>
  <c r="BA378" i="2"/>
  <c r="BB378" i="2"/>
  <c r="BC378" i="2"/>
  <c r="BD378" i="2"/>
  <c r="AY379" i="2"/>
  <c r="AZ379" i="2"/>
  <c r="BA379" i="2"/>
  <c r="BB379" i="2"/>
  <c r="BC379" i="2"/>
  <c r="BD379" i="2"/>
  <c r="AY380" i="2"/>
  <c r="AZ380" i="2"/>
  <c r="BA380" i="2"/>
  <c r="BB380" i="2"/>
  <c r="BC380" i="2"/>
  <c r="BD380" i="2"/>
  <c r="AY381" i="2"/>
  <c r="AZ381" i="2"/>
  <c r="BA381" i="2"/>
  <c r="BB381" i="2"/>
  <c r="BC381" i="2"/>
  <c r="BD381" i="2"/>
  <c r="AY382" i="2"/>
  <c r="AZ382" i="2"/>
  <c r="BA382" i="2"/>
  <c r="BB382" i="2"/>
  <c r="BC382" i="2"/>
  <c r="BD382" i="2"/>
  <c r="AY383" i="2"/>
  <c r="AZ383" i="2"/>
  <c r="BA383" i="2"/>
  <c r="BB383" i="2"/>
  <c r="BC383" i="2"/>
  <c r="BD383" i="2"/>
  <c r="AY384" i="2"/>
  <c r="AZ384" i="2"/>
  <c r="BA384" i="2"/>
  <c r="BB384" i="2"/>
  <c r="BC384" i="2"/>
  <c r="BD384" i="2"/>
  <c r="AY385" i="2"/>
  <c r="AZ385" i="2"/>
  <c r="BA385" i="2"/>
  <c r="BB385" i="2"/>
  <c r="BC385" i="2"/>
  <c r="BD385" i="2"/>
  <c r="AY386" i="2"/>
  <c r="AZ386" i="2"/>
  <c r="BA386" i="2"/>
  <c r="BB386" i="2"/>
  <c r="BC386" i="2"/>
  <c r="BD386" i="2"/>
  <c r="AY387" i="2"/>
  <c r="AZ387" i="2"/>
  <c r="BA387" i="2"/>
  <c r="BB387" i="2"/>
  <c r="BC387" i="2"/>
  <c r="BD387" i="2"/>
  <c r="AY388" i="2"/>
  <c r="AZ388" i="2"/>
  <c r="BA388" i="2"/>
  <c r="BB388" i="2"/>
  <c r="BC388" i="2"/>
  <c r="BD388" i="2"/>
  <c r="AY389" i="2"/>
  <c r="AZ389" i="2"/>
  <c r="BA389" i="2"/>
  <c r="BB389" i="2"/>
  <c r="BC389" i="2"/>
  <c r="BD389" i="2"/>
  <c r="AY390" i="2"/>
  <c r="AZ390" i="2"/>
  <c r="BA390" i="2"/>
  <c r="BB390" i="2"/>
  <c r="BC390" i="2"/>
  <c r="BD390" i="2"/>
  <c r="AY391" i="2"/>
  <c r="AZ391" i="2"/>
  <c r="BA391" i="2"/>
  <c r="BB391" i="2"/>
  <c r="BC391" i="2"/>
  <c r="BD391" i="2"/>
  <c r="AY392" i="2"/>
  <c r="AZ392" i="2"/>
  <c r="BA392" i="2"/>
  <c r="BB392" i="2"/>
  <c r="BC392" i="2"/>
  <c r="BD392" i="2"/>
  <c r="AY393" i="2"/>
  <c r="AZ393" i="2"/>
  <c r="BA393" i="2"/>
  <c r="BB393" i="2"/>
  <c r="BC393" i="2"/>
  <c r="BD393" i="2"/>
  <c r="AY394" i="2"/>
  <c r="AZ394" i="2"/>
  <c r="BA394" i="2"/>
  <c r="BB394" i="2"/>
  <c r="BC394" i="2"/>
  <c r="BD394" i="2"/>
  <c r="AY395" i="2"/>
  <c r="AZ395" i="2"/>
  <c r="BA395" i="2"/>
  <c r="BB395" i="2"/>
  <c r="BC395" i="2"/>
  <c r="BD395" i="2"/>
  <c r="AY396" i="2"/>
  <c r="AZ396" i="2"/>
  <c r="BA396" i="2"/>
  <c r="BB396" i="2"/>
  <c r="BC396" i="2"/>
  <c r="BD396" i="2"/>
  <c r="AY397" i="2"/>
  <c r="AZ397" i="2"/>
  <c r="BA397" i="2"/>
  <c r="BB397" i="2"/>
  <c r="BC397" i="2"/>
  <c r="BD397" i="2"/>
  <c r="AY398" i="2"/>
  <c r="AZ398" i="2"/>
  <c r="BA398" i="2"/>
  <c r="BB398" i="2"/>
  <c r="BC398" i="2"/>
  <c r="BD398" i="2"/>
  <c r="AY399" i="2"/>
  <c r="AZ399" i="2"/>
  <c r="BA399" i="2"/>
  <c r="BB399" i="2"/>
  <c r="BC399" i="2"/>
  <c r="BD399" i="2"/>
  <c r="AY400" i="2"/>
  <c r="AZ400" i="2"/>
  <c r="BA400" i="2"/>
  <c r="BB400" i="2"/>
  <c r="BC400" i="2"/>
  <c r="BD400" i="2"/>
  <c r="AY401" i="2"/>
  <c r="AZ401" i="2"/>
  <c r="BA401" i="2"/>
  <c r="BB401" i="2"/>
  <c r="BC401" i="2"/>
  <c r="BD401" i="2"/>
  <c r="AY402" i="2"/>
  <c r="AZ402" i="2"/>
  <c r="BA402" i="2"/>
  <c r="BB402" i="2"/>
  <c r="BC402" i="2"/>
  <c r="BD402" i="2"/>
  <c r="AY403" i="2"/>
  <c r="AZ403" i="2"/>
  <c r="BA403" i="2"/>
  <c r="BB403" i="2"/>
  <c r="BC403" i="2"/>
  <c r="BD403" i="2"/>
  <c r="AY404" i="2"/>
  <c r="AZ404" i="2"/>
  <c r="BA404" i="2"/>
  <c r="BB404" i="2"/>
  <c r="BC404" i="2"/>
  <c r="BD404" i="2"/>
  <c r="AY405" i="2"/>
  <c r="AZ405" i="2"/>
  <c r="BA405" i="2"/>
  <c r="BB405" i="2"/>
  <c r="BC405" i="2"/>
  <c r="BD405" i="2"/>
  <c r="AY406" i="2"/>
  <c r="AZ406" i="2"/>
  <c r="BA406" i="2"/>
  <c r="BB406" i="2"/>
  <c r="BC406" i="2"/>
  <c r="BD406" i="2"/>
  <c r="AY407" i="2"/>
  <c r="AZ407" i="2"/>
  <c r="BA407" i="2"/>
  <c r="BB407" i="2"/>
  <c r="BC407" i="2"/>
  <c r="BD407" i="2"/>
  <c r="AY408" i="2"/>
  <c r="AZ408" i="2"/>
  <c r="BA408" i="2"/>
  <c r="BB408" i="2"/>
  <c r="BC408" i="2"/>
  <c r="BD408" i="2"/>
  <c r="AY409" i="2"/>
  <c r="AZ409" i="2"/>
  <c r="BA409" i="2"/>
  <c r="BB409" i="2"/>
  <c r="BC409" i="2"/>
  <c r="BD409" i="2"/>
  <c r="AY410" i="2"/>
  <c r="AZ410" i="2"/>
  <c r="BA410" i="2"/>
  <c r="BB410" i="2"/>
  <c r="BC410" i="2"/>
  <c r="BD410" i="2"/>
  <c r="AY411" i="2"/>
  <c r="AZ411" i="2"/>
  <c r="BA411" i="2"/>
  <c r="BB411" i="2"/>
  <c r="BC411" i="2"/>
  <c r="BD411" i="2"/>
  <c r="AY412" i="2"/>
  <c r="AZ412" i="2"/>
  <c r="BA412" i="2"/>
  <c r="BB412" i="2"/>
  <c r="BC412" i="2"/>
  <c r="BD412" i="2"/>
  <c r="AY413" i="2"/>
  <c r="AZ413" i="2"/>
  <c r="BA413" i="2"/>
  <c r="BB413" i="2"/>
  <c r="BC413" i="2"/>
  <c r="BD413" i="2"/>
  <c r="AY414" i="2"/>
  <c r="AZ414" i="2"/>
  <c r="BA414" i="2"/>
  <c r="BB414" i="2"/>
  <c r="BC414" i="2"/>
  <c r="BD414" i="2"/>
  <c r="AY415" i="2"/>
  <c r="AZ415" i="2"/>
  <c r="BA415" i="2"/>
  <c r="BB415" i="2"/>
  <c r="BC415" i="2"/>
  <c r="BD415" i="2"/>
  <c r="AY416" i="2"/>
  <c r="AZ416" i="2"/>
  <c r="BA416" i="2"/>
  <c r="BB416" i="2"/>
  <c r="BC416" i="2"/>
  <c r="BD416" i="2"/>
  <c r="AY417" i="2"/>
  <c r="AZ417" i="2"/>
  <c r="BA417" i="2"/>
  <c r="BB417" i="2"/>
  <c r="BC417" i="2"/>
  <c r="BD417" i="2"/>
  <c r="AY418" i="2"/>
  <c r="AZ418" i="2"/>
  <c r="BA418" i="2"/>
  <c r="BB418" i="2"/>
  <c r="BC418" i="2"/>
  <c r="BD418" i="2"/>
  <c r="AY419" i="2"/>
  <c r="AZ419" i="2"/>
  <c r="BA419" i="2"/>
  <c r="BB419" i="2"/>
  <c r="BC419" i="2"/>
  <c r="BD419" i="2"/>
  <c r="AY420" i="2"/>
  <c r="AZ420" i="2"/>
  <c r="BA420" i="2"/>
  <c r="BB420" i="2"/>
  <c r="BC420" i="2"/>
  <c r="BD420" i="2"/>
  <c r="AY421" i="2"/>
  <c r="AZ421" i="2"/>
  <c r="BA421" i="2"/>
  <c r="BB421" i="2"/>
  <c r="BC421" i="2"/>
  <c r="BD421" i="2"/>
  <c r="AY422" i="2"/>
  <c r="AZ422" i="2"/>
  <c r="BA422" i="2"/>
  <c r="BB422" i="2"/>
  <c r="BC422" i="2"/>
  <c r="BD422" i="2"/>
  <c r="AY423" i="2"/>
  <c r="AZ423" i="2"/>
  <c r="BA423" i="2"/>
  <c r="BB423" i="2"/>
  <c r="BC423" i="2"/>
  <c r="BD423" i="2"/>
  <c r="AY424" i="2"/>
  <c r="AZ424" i="2"/>
  <c r="BA424" i="2"/>
  <c r="BB424" i="2"/>
  <c r="BC424" i="2"/>
  <c r="BD424" i="2"/>
  <c r="AY425" i="2"/>
  <c r="AZ425" i="2"/>
  <c r="BA425" i="2"/>
  <c r="BB425" i="2"/>
  <c r="BC425" i="2"/>
  <c r="BD425" i="2"/>
  <c r="AY426" i="2"/>
  <c r="AZ426" i="2"/>
  <c r="BA426" i="2"/>
  <c r="BB426" i="2"/>
  <c r="BC426" i="2"/>
  <c r="BD426" i="2"/>
  <c r="AY427" i="2"/>
  <c r="AZ427" i="2"/>
  <c r="BA427" i="2"/>
  <c r="BB427" i="2"/>
  <c r="BC427" i="2"/>
  <c r="BD427" i="2"/>
  <c r="AY428" i="2"/>
  <c r="AZ428" i="2"/>
  <c r="BA428" i="2"/>
  <c r="BB428" i="2"/>
  <c r="BC428" i="2"/>
  <c r="BD428" i="2"/>
  <c r="AY429" i="2"/>
  <c r="AZ429" i="2"/>
  <c r="BA429" i="2"/>
  <c r="BB429" i="2"/>
  <c r="BC429" i="2"/>
  <c r="BD429" i="2"/>
  <c r="AY430" i="2"/>
  <c r="AZ430" i="2"/>
  <c r="BA430" i="2"/>
  <c r="BB430" i="2"/>
  <c r="BC430" i="2"/>
  <c r="BD430" i="2"/>
  <c r="AY431" i="2"/>
  <c r="AZ431" i="2"/>
  <c r="BA431" i="2"/>
  <c r="BB431" i="2"/>
  <c r="BC431" i="2"/>
  <c r="BD431" i="2"/>
  <c r="AY432" i="2"/>
  <c r="AZ432" i="2"/>
  <c r="BA432" i="2"/>
  <c r="BB432" i="2"/>
  <c r="BC432" i="2"/>
  <c r="BD432" i="2"/>
  <c r="AY433" i="2"/>
  <c r="AZ433" i="2"/>
  <c r="BA433" i="2"/>
  <c r="BB433" i="2"/>
  <c r="BC433" i="2"/>
  <c r="BD433" i="2"/>
  <c r="AY434" i="2"/>
  <c r="AZ434" i="2"/>
  <c r="BA434" i="2"/>
  <c r="BB434" i="2"/>
  <c r="BC434" i="2"/>
  <c r="BD434" i="2"/>
  <c r="AY435" i="2"/>
  <c r="AZ435" i="2"/>
  <c r="BA435" i="2"/>
  <c r="BB435" i="2"/>
  <c r="BC435" i="2"/>
  <c r="BD435" i="2"/>
  <c r="AY436" i="2"/>
  <c r="AZ436" i="2"/>
  <c r="BA436" i="2"/>
  <c r="BB436" i="2"/>
  <c r="BC436" i="2"/>
  <c r="BD436" i="2"/>
  <c r="AY437" i="2"/>
  <c r="AZ437" i="2"/>
  <c r="BA437" i="2"/>
  <c r="BB437" i="2"/>
  <c r="BC437" i="2"/>
  <c r="BD437" i="2"/>
  <c r="AY438" i="2"/>
  <c r="AZ438" i="2"/>
  <c r="BA438" i="2"/>
  <c r="BB438" i="2"/>
  <c r="BC438" i="2"/>
  <c r="BD438" i="2"/>
  <c r="AY439" i="2"/>
  <c r="AZ439" i="2"/>
  <c r="BA439" i="2"/>
  <c r="BB439" i="2"/>
  <c r="BC439" i="2"/>
  <c r="BD439" i="2"/>
  <c r="AY440" i="2"/>
  <c r="AZ440" i="2"/>
  <c r="BA440" i="2"/>
  <c r="BB440" i="2"/>
  <c r="BC440" i="2"/>
  <c r="BD440" i="2"/>
  <c r="AY441" i="2"/>
  <c r="AZ441" i="2"/>
  <c r="BA441" i="2"/>
  <c r="BB441" i="2"/>
  <c r="BC441" i="2"/>
  <c r="BD441" i="2"/>
  <c r="AY442" i="2"/>
  <c r="AZ442" i="2"/>
  <c r="BA442" i="2"/>
  <c r="BB442" i="2"/>
  <c r="BC442" i="2"/>
  <c r="BD442" i="2"/>
  <c r="AY443" i="2"/>
  <c r="AZ443" i="2"/>
  <c r="BA443" i="2"/>
  <c r="BB443" i="2"/>
  <c r="BC443" i="2"/>
  <c r="BD443" i="2"/>
  <c r="AY444" i="2"/>
  <c r="AZ444" i="2"/>
  <c r="BA444" i="2"/>
  <c r="BB444" i="2"/>
  <c r="BC444" i="2"/>
  <c r="BD444" i="2"/>
  <c r="AY445" i="2"/>
  <c r="AZ445" i="2"/>
  <c r="BA445" i="2"/>
  <c r="BB445" i="2"/>
  <c r="BC445" i="2"/>
  <c r="BD445" i="2"/>
  <c r="AY446" i="2"/>
  <c r="AZ446" i="2"/>
  <c r="BA446" i="2"/>
  <c r="BB446" i="2"/>
  <c r="BC446" i="2"/>
  <c r="BD446" i="2"/>
  <c r="AY447" i="2"/>
  <c r="AZ447" i="2"/>
  <c r="BA447" i="2"/>
  <c r="BB447" i="2"/>
  <c r="BC447" i="2"/>
  <c r="BD447" i="2"/>
  <c r="AY448" i="2"/>
  <c r="AZ448" i="2"/>
  <c r="BA448" i="2"/>
  <c r="BB448" i="2"/>
  <c r="BC448" i="2"/>
  <c r="BD448" i="2"/>
  <c r="AY449" i="2"/>
  <c r="AZ449" i="2"/>
  <c r="BA449" i="2"/>
  <c r="BB449" i="2"/>
  <c r="BC449" i="2"/>
  <c r="BD449" i="2"/>
  <c r="AY450" i="2"/>
  <c r="AZ450" i="2"/>
  <c r="BA450" i="2"/>
  <c r="BB450" i="2"/>
  <c r="BC450" i="2"/>
  <c r="BD450" i="2"/>
  <c r="AY451" i="2"/>
  <c r="AZ451" i="2"/>
  <c r="BA451" i="2"/>
  <c r="BB451" i="2"/>
  <c r="BC451" i="2"/>
  <c r="BD451" i="2"/>
  <c r="AY452" i="2"/>
  <c r="AZ452" i="2"/>
  <c r="BA452" i="2"/>
  <c r="BB452" i="2"/>
  <c r="BC452" i="2"/>
  <c r="BD452" i="2"/>
  <c r="AY453" i="2"/>
  <c r="AZ453" i="2"/>
  <c r="BA453" i="2"/>
  <c r="BB453" i="2"/>
  <c r="BC453" i="2"/>
  <c r="BD453" i="2"/>
  <c r="AY454" i="2"/>
  <c r="AZ454" i="2"/>
  <c r="BA454" i="2"/>
  <c r="BB454" i="2"/>
  <c r="BC454" i="2"/>
  <c r="BD454" i="2"/>
  <c r="AY455" i="2"/>
  <c r="AZ455" i="2"/>
  <c r="BA455" i="2"/>
  <c r="BB455" i="2"/>
  <c r="BC455" i="2"/>
  <c r="BD455" i="2"/>
  <c r="AY456" i="2"/>
  <c r="AZ456" i="2"/>
  <c r="BA456" i="2"/>
  <c r="BB456" i="2"/>
  <c r="BC456" i="2"/>
  <c r="BD456" i="2"/>
  <c r="AY457" i="2"/>
  <c r="AZ457" i="2"/>
  <c r="BA457" i="2"/>
  <c r="BB457" i="2"/>
  <c r="BC457" i="2"/>
  <c r="BD457" i="2"/>
  <c r="AY458" i="2"/>
  <c r="AZ458" i="2"/>
  <c r="BA458" i="2"/>
  <c r="BB458" i="2"/>
  <c r="BC458" i="2"/>
  <c r="BD458" i="2"/>
  <c r="AY459" i="2"/>
  <c r="AZ459" i="2"/>
  <c r="BA459" i="2"/>
  <c r="BB459" i="2"/>
  <c r="BC459" i="2"/>
  <c r="BD459" i="2"/>
  <c r="AY460" i="2"/>
  <c r="AZ460" i="2"/>
  <c r="BA460" i="2"/>
  <c r="BB460" i="2"/>
  <c r="BC460" i="2"/>
  <c r="BD460" i="2"/>
  <c r="AY461" i="2"/>
  <c r="AZ461" i="2"/>
  <c r="BA461" i="2"/>
  <c r="BB461" i="2"/>
  <c r="BC461" i="2"/>
  <c r="BD461" i="2"/>
  <c r="AY462" i="2"/>
  <c r="AZ462" i="2"/>
  <c r="BA462" i="2"/>
  <c r="BB462" i="2"/>
  <c r="BC462" i="2"/>
  <c r="BD462" i="2"/>
  <c r="AY463" i="2"/>
  <c r="AZ463" i="2"/>
  <c r="BA463" i="2"/>
  <c r="BB463" i="2"/>
  <c r="BC463" i="2"/>
  <c r="BD463" i="2"/>
  <c r="AY464" i="2"/>
  <c r="AZ464" i="2"/>
  <c r="BA464" i="2"/>
  <c r="BB464" i="2"/>
  <c r="BC464" i="2"/>
  <c r="BD464" i="2"/>
  <c r="AY465" i="2"/>
  <c r="AZ465" i="2"/>
  <c r="BA465" i="2"/>
  <c r="BB465" i="2"/>
  <c r="BC465" i="2"/>
  <c r="BD465" i="2"/>
  <c r="AY466" i="2"/>
  <c r="AZ466" i="2"/>
  <c r="BA466" i="2"/>
  <c r="BB466" i="2"/>
  <c r="BC466" i="2"/>
  <c r="BD466" i="2"/>
  <c r="AY467" i="2"/>
  <c r="AZ467" i="2"/>
  <c r="BA467" i="2"/>
  <c r="BB467" i="2"/>
  <c r="BC467" i="2"/>
  <c r="BD467" i="2"/>
  <c r="AY468" i="2"/>
  <c r="AZ468" i="2"/>
  <c r="BA468" i="2"/>
  <c r="BB468" i="2"/>
  <c r="BC468" i="2"/>
  <c r="BD468" i="2"/>
  <c r="AY469" i="2"/>
  <c r="AZ469" i="2"/>
  <c r="BA469" i="2"/>
  <c r="BB469" i="2"/>
  <c r="BC469" i="2"/>
  <c r="BD469" i="2"/>
  <c r="AY470" i="2"/>
  <c r="AZ470" i="2"/>
  <c r="BA470" i="2"/>
  <c r="BB470" i="2"/>
  <c r="BC470" i="2"/>
  <c r="BD470" i="2"/>
  <c r="AY471" i="2"/>
  <c r="AZ471" i="2"/>
  <c r="BA471" i="2"/>
  <c r="BB471" i="2"/>
  <c r="BC471" i="2"/>
  <c r="BD471" i="2"/>
  <c r="AY472" i="2"/>
  <c r="AZ472" i="2"/>
  <c r="BA472" i="2"/>
  <c r="BB472" i="2"/>
  <c r="BC472" i="2"/>
  <c r="BD472" i="2"/>
  <c r="AY473" i="2"/>
  <c r="AZ473" i="2"/>
  <c r="BA473" i="2"/>
  <c r="BB473" i="2"/>
  <c r="BC473" i="2"/>
  <c r="BD473" i="2"/>
  <c r="AY474" i="2"/>
  <c r="AZ474" i="2"/>
  <c r="BA474" i="2"/>
  <c r="BB474" i="2"/>
  <c r="BC474" i="2"/>
  <c r="BD474" i="2"/>
  <c r="AY475" i="2"/>
  <c r="AZ475" i="2"/>
  <c r="BA475" i="2"/>
  <c r="BB475" i="2"/>
  <c r="BC475" i="2"/>
  <c r="BD475" i="2"/>
  <c r="AY476" i="2"/>
  <c r="AZ476" i="2"/>
  <c r="BA476" i="2"/>
  <c r="BB476" i="2"/>
  <c r="BC476" i="2"/>
  <c r="BD476" i="2"/>
  <c r="AY477" i="2"/>
  <c r="AZ477" i="2"/>
  <c r="BA477" i="2"/>
  <c r="BB477" i="2"/>
  <c r="BC477" i="2"/>
  <c r="BD477" i="2"/>
  <c r="AY478" i="2"/>
  <c r="AZ478" i="2"/>
  <c r="BA478" i="2"/>
  <c r="BB478" i="2"/>
  <c r="BC478" i="2"/>
  <c r="BD478" i="2"/>
  <c r="AY479" i="2"/>
  <c r="AZ479" i="2"/>
  <c r="BA479" i="2"/>
  <c r="BB479" i="2"/>
  <c r="BC479" i="2"/>
  <c r="BD479" i="2"/>
  <c r="AY480" i="2"/>
  <c r="AZ480" i="2"/>
  <c r="BA480" i="2"/>
  <c r="BB480" i="2"/>
  <c r="BC480" i="2"/>
  <c r="BD480" i="2"/>
  <c r="AY481" i="2"/>
  <c r="AZ481" i="2"/>
  <c r="BA481" i="2"/>
  <c r="BB481" i="2"/>
  <c r="BC481" i="2"/>
  <c r="BD481" i="2"/>
  <c r="AY482" i="2"/>
  <c r="AZ482" i="2"/>
  <c r="BA482" i="2"/>
  <c r="BB482" i="2"/>
  <c r="BC482" i="2"/>
  <c r="BD482" i="2"/>
  <c r="AY483" i="2"/>
  <c r="AZ483" i="2"/>
  <c r="BA483" i="2"/>
  <c r="BB483" i="2"/>
  <c r="BC483" i="2"/>
  <c r="BD483" i="2"/>
  <c r="AY484" i="2"/>
  <c r="AZ484" i="2"/>
  <c r="BA484" i="2"/>
  <c r="BB484" i="2"/>
  <c r="BC484" i="2"/>
  <c r="BD484" i="2"/>
  <c r="AY485" i="2"/>
  <c r="AZ485" i="2"/>
  <c r="BA485" i="2"/>
  <c r="BB485" i="2"/>
  <c r="BC485" i="2"/>
  <c r="BD485" i="2"/>
  <c r="AY486" i="2"/>
  <c r="AZ486" i="2"/>
  <c r="BA486" i="2"/>
  <c r="BB486" i="2"/>
  <c r="BC486" i="2"/>
  <c r="BD486" i="2"/>
  <c r="AY487" i="2"/>
  <c r="AZ487" i="2"/>
  <c r="BA487" i="2"/>
  <c r="BB487" i="2"/>
  <c r="BC487" i="2"/>
  <c r="BD487" i="2"/>
  <c r="AY488" i="2"/>
  <c r="AZ488" i="2"/>
  <c r="BA488" i="2"/>
  <c r="BB488" i="2"/>
  <c r="BC488" i="2"/>
  <c r="BD488" i="2"/>
  <c r="AY489" i="2"/>
  <c r="AZ489" i="2"/>
  <c r="BA489" i="2"/>
  <c r="BB489" i="2"/>
  <c r="BC489" i="2"/>
  <c r="BD489" i="2"/>
  <c r="AY490" i="2"/>
  <c r="AZ490" i="2"/>
  <c r="BA490" i="2"/>
  <c r="BB490" i="2"/>
  <c r="BC490" i="2"/>
  <c r="BD490" i="2"/>
  <c r="AY491" i="2"/>
  <c r="AZ491" i="2"/>
  <c r="BA491" i="2"/>
  <c r="BB491" i="2"/>
  <c r="BC491" i="2"/>
  <c r="BD491" i="2"/>
  <c r="AY492" i="2"/>
  <c r="AZ492" i="2"/>
  <c r="BA492" i="2"/>
  <c r="BB492" i="2"/>
  <c r="BC492" i="2"/>
  <c r="BD492" i="2"/>
  <c r="AY493" i="2"/>
  <c r="AZ493" i="2"/>
  <c r="BA493" i="2"/>
  <c r="BB493" i="2"/>
  <c r="BC493" i="2"/>
  <c r="BD493" i="2"/>
  <c r="AY494" i="2"/>
  <c r="AZ494" i="2"/>
  <c r="BA494" i="2"/>
  <c r="BB494" i="2"/>
  <c r="BC494" i="2"/>
  <c r="BD494" i="2"/>
  <c r="AY495" i="2"/>
  <c r="AZ495" i="2"/>
  <c r="BA495" i="2"/>
  <c r="BB495" i="2"/>
  <c r="BC495" i="2"/>
  <c r="BD495" i="2"/>
  <c r="AY496" i="2"/>
  <c r="AZ496" i="2"/>
  <c r="BA496" i="2"/>
  <c r="BB496" i="2"/>
  <c r="BC496" i="2"/>
  <c r="BD496" i="2"/>
  <c r="AY497" i="2"/>
  <c r="AZ497" i="2"/>
  <c r="BA497" i="2"/>
  <c r="BB497" i="2"/>
  <c r="BC497" i="2"/>
  <c r="BD497" i="2"/>
  <c r="AY498" i="2"/>
  <c r="AZ498" i="2"/>
  <c r="BA498" i="2"/>
  <c r="BB498" i="2"/>
  <c r="BC498" i="2"/>
  <c r="BD498" i="2"/>
  <c r="AY499" i="2"/>
  <c r="AZ499" i="2"/>
  <c r="BA499" i="2"/>
  <c r="BB499" i="2"/>
  <c r="BC499" i="2"/>
  <c r="BD499" i="2"/>
  <c r="AY500" i="2"/>
  <c r="AZ500" i="2"/>
  <c r="BA500" i="2"/>
  <c r="BB500" i="2"/>
  <c r="BC500" i="2"/>
  <c r="BD500" i="2"/>
  <c r="AY501" i="2"/>
  <c r="AZ501" i="2"/>
  <c r="BA501" i="2"/>
  <c r="BB501" i="2"/>
  <c r="BC501" i="2"/>
  <c r="BD501" i="2"/>
  <c r="AY502" i="2"/>
  <c r="AZ502" i="2"/>
  <c r="BA502" i="2"/>
  <c r="BB502" i="2"/>
  <c r="BC502" i="2"/>
  <c r="BD502" i="2"/>
  <c r="AY503" i="2"/>
  <c r="AZ503" i="2"/>
  <c r="BA503" i="2"/>
  <c r="BB503" i="2"/>
  <c r="BC503" i="2"/>
  <c r="BD503" i="2"/>
  <c r="AY504" i="2"/>
  <c r="AZ504" i="2"/>
  <c r="BA504" i="2"/>
  <c r="BB504" i="2"/>
  <c r="BC504" i="2"/>
  <c r="BD504" i="2"/>
  <c r="AY505" i="2"/>
  <c r="AZ505" i="2"/>
  <c r="BA505" i="2"/>
  <c r="BB505" i="2"/>
  <c r="BC505" i="2"/>
  <c r="BD505" i="2"/>
  <c r="AY506" i="2"/>
  <c r="AZ506" i="2"/>
  <c r="BA506" i="2"/>
  <c r="BB506" i="2"/>
  <c r="BC506" i="2"/>
  <c r="BD506" i="2"/>
  <c r="AY507" i="2"/>
  <c r="AZ507" i="2"/>
  <c r="BA507" i="2"/>
  <c r="BB507" i="2"/>
  <c r="BC507" i="2"/>
  <c r="BD507" i="2"/>
  <c r="AY508" i="2"/>
  <c r="AZ508" i="2"/>
  <c r="BA508" i="2"/>
  <c r="BB508" i="2"/>
  <c r="BC508" i="2"/>
  <c r="BD508" i="2"/>
  <c r="AY509" i="2"/>
  <c r="AZ509" i="2"/>
  <c r="BA509" i="2"/>
  <c r="BB509" i="2"/>
  <c r="BC509" i="2"/>
  <c r="BD509" i="2"/>
  <c r="AY510" i="2"/>
  <c r="AZ510" i="2"/>
  <c r="BA510" i="2"/>
  <c r="BB510" i="2"/>
  <c r="BC510" i="2"/>
  <c r="BD510" i="2"/>
  <c r="AY511" i="2"/>
  <c r="AZ511" i="2"/>
  <c r="BA511" i="2"/>
  <c r="BB511" i="2"/>
  <c r="BC511" i="2"/>
  <c r="BD511" i="2"/>
  <c r="AY512" i="2"/>
  <c r="AZ512" i="2"/>
  <c r="BA512" i="2"/>
  <c r="BB512" i="2"/>
  <c r="BC512" i="2"/>
  <c r="BD512" i="2"/>
  <c r="AY513" i="2"/>
  <c r="AZ513" i="2"/>
  <c r="BA513" i="2"/>
  <c r="BB513" i="2"/>
  <c r="BC513" i="2"/>
  <c r="BD513" i="2"/>
  <c r="AY514" i="2"/>
  <c r="AZ514" i="2"/>
  <c r="BA514" i="2"/>
  <c r="BB514" i="2"/>
  <c r="BC514" i="2"/>
  <c r="BD514" i="2"/>
  <c r="AY515" i="2"/>
  <c r="AZ515" i="2"/>
  <c r="BA515" i="2"/>
  <c r="BB515" i="2"/>
  <c r="BC515" i="2"/>
  <c r="BD515" i="2"/>
  <c r="AY516" i="2"/>
  <c r="AZ516" i="2"/>
  <c r="BA516" i="2"/>
  <c r="BB516" i="2"/>
  <c r="BC516" i="2"/>
  <c r="BD516" i="2"/>
  <c r="AY517" i="2"/>
  <c r="AZ517" i="2"/>
  <c r="BA517" i="2"/>
  <c r="BB517" i="2"/>
  <c r="BC517" i="2"/>
  <c r="BD517" i="2"/>
  <c r="AY518" i="2"/>
  <c r="AZ518" i="2"/>
  <c r="BA518" i="2"/>
  <c r="BB518" i="2"/>
  <c r="BC518" i="2"/>
  <c r="BD518" i="2"/>
  <c r="AY519" i="2"/>
  <c r="AZ519" i="2"/>
  <c r="BA519" i="2"/>
  <c r="BB519" i="2"/>
  <c r="BC519" i="2"/>
  <c r="BD519" i="2"/>
  <c r="AY520" i="2"/>
  <c r="AZ520" i="2"/>
  <c r="BA520" i="2"/>
  <c r="BB520" i="2"/>
  <c r="BC520" i="2"/>
  <c r="BD520" i="2"/>
  <c r="AY521" i="2"/>
  <c r="AZ521" i="2"/>
  <c r="BA521" i="2"/>
  <c r="BB521" i="2"/>
  <c r="BC521" i="2"/>
  <c r="BD521" i="2"/>
  <c r="AY522" i="2"/>
  <c r="AZ522" i="2"/>
  <c r="BA522" i="2"/>
  <c r="BB522" i="2"/>
  <c r="BC522" i="2"/>
  <c r="BD522" i="2"/>
  <c r="AY523" i="2"/>
  <c r="AZ523" i="2"/>
  <c r="BA523" i="2"/>
  <c r="BB523" i="2"/>
  <c r="BC523" i="2"/>
  <c r="BD523" i="2"/>
  <c r="AY524" i="2"/>
  <c r="AZ524" i="2"/>
  <c r="BA524" i="2"/>
  <c r="BB524" i="2"/>
  <c r="BC524" i="2"/>
  <c r="BD524" i="2"/>
  <c r="AY525" i="2"/>
  <c r="AZ525" i="2"/>
  <c r="BA525" i="2"/>
  <c r="BB525" i="2"/>
  <c r="BC525" i="2"/>
  <c r="BD525" i="2"/>
  <c r="AY526" i="2"/>
  <c r="AZ526" i="2"/>
  <c r="BA526" i="2"/>
  <c r="BB526" i="2"/>
  <c r="BC526" i="2"/>
  <c r="BD526" i="2"/>
  <c r="AY527" i="2"/>
  <c r="AZ527" i="2"/>
  <c r="BA527" i="2"/>
  <c r="BB527" i="2"/>
  <c r="BC527" i="2"/>
  <c r="BD527" i="2"/>
  <c r="AY528" i="2"/>
  <c r="AZ528" i="2"/>
  <c r="BA528" i="2"/>
  <c r="BB528" i="2"/>
  <c r="BC528" i="2"/>
  <c r="BD528" i="2"/>
  <c r="AY529" i="2"/>
  <c r="AZ529" i="2"/>
  <c r="BA529" i="2"/>
  <c r="BB529" i="2"/>
  <c r="BC529" i="2"/>
  <c r="BD529" i="2"/>
  <c r="AY530" i="2"/>
  <c r="AZ530" i="2"/>
  <c r="BA530" i="2"/>
  <c r="BB530" i="2"/>
  <c r="BC530" i="2"/>
  <c r="BD530" i="2"/>
  <c r="AY531" i="2"/>
  <c r="AZ531" i="2"/>
  <c r="BA531" i="2"/>
  <c r="BB531" i="2"/>
  <c r="BC531" i="2"/>
  <c r="BD531" i="2"/>
  <c r="AY532" i="2"/>
  <c r="AZ532" i="2"/>
  <c r="BA532" i="2"/>
  <c r="BB532" i="2"/>
  <c r="BC532" i="2"/>
  <c r="BD532" i="2"/>
  <c r="AY533" i="2"/>
  <c r="AZ533" i="2"/>
  <c r="BA533" i="2"/>
  <c r="BB533" i="2"/>
  <c r="BC533" i="2"/>
  <c r="BD533" i="2"/>
  <c r="AY534" i="2"/>
  <c r="AZ534" i="2"/>
  <c r="BA534" i="2"/>
  <c r="BB534" i="2"/>
  <c r="BC534" i="2"/>
  <c r="BD534" i="2"/>
  <c r="AY535" i="2"/>
  <c r="AZ535" i="2"/>
  <c r="BA535" i="2"/>
  <c r="BB535" i="2"/>
  <c r="BC535" i="2"/>
  <c r="BD535" i="2"/>
  <c r="AY536" i="2"/>
  <c r="AZ536" i="2"/>
  <c r="BA536" i="2"/>
  <c r="BB536" i="2"/>
  <c r="BC536" i="2"/>
  <c r="BD536" i="2"/>
  <c r="AY537" i="2"/>
  <c r="AZ537" i="2"/>
  <c r="BA537" i="2"/>
  <c r="BB537" i="2"/>
  <c r="BC537" i="2"/>
  <c r="BD537" i="2"/>
  <c r="AY538" i="2"/>
  <c r="AZ538" i="2"/>
  <c r="BA538" i="2"/>
  <c r="BB538" i="2"/>
  <c r="BC538" i="2"/>
  <c r="BD538" i="2"/>
  <c r="AY539" i="2"/>
  <c r="AZ539" i="2"/>
  <c r="BA539" i="2"/>
  <c r="BB539" i="2"/>
  <c r="BC539" i="2"/>
  <c r="BD539" i="2"/>
  <c r="AY540" i="2"/>
  <c r="AZ540" i="2"/>
  <c r="BA540" i="2"/>
  <c r="BB540" i="2"/>
  <c r="BC540" i="2"/>
  <c r="BD540" i="2"/>
  <c r="AY541" i="2"/>
  <c r="AZ541" i="2"/>
  <c r="BA541" i="2"/>
  <c r="BB541" i="2"/>
  <c r="BC541" i="2"/>
  <c r="BD541" i="2"/>
  <c r="AY542" i="2"/>
  <c r="AZ542" i="2"/>
  <c r="BA542" i="2"/>
  <c r="BB542" i="2"/>
  <c r="BC542" i="2"/>
  <c r="BD542" i="2"/>
  <c r="AY543" i="2"/>
  <c r="AZ543" i="2"/>
  <c r="BA543" i="2"/>
  <c r="BB543" i="2"/>
  <c r="BC543" i="2"/>
  <c r="BD543" i="2"/>
  <c r="AY544" i="2"/>
  <c r="AZ544" i="2"/>
  <c r="BA544" i="2"/>
  <c r="BB544" i="2"/>
  <c r="BC544" i="2"/>
  <c r="BD544" i="2"/>
  <c r="AY545" i="2"/>
  <c r="AZ545" i="2"/>
  <c r="BA545" i="2"/>
  <c r="BB545" i="2"/>
  <c r="BC545" i="2"/>
  <c r="BD545" i="2"/>
  <c r="AY546" i="2"/>
  <c r="AZ546" i="2"/>
  <c r="BA546" i="2"/>
  <c r="BB546" i="2"/>
  <c r="BC546" i="2"/>
  <c r="BD546" i="2"/>
  <c r="AY547" i="2"/>
  <c r="AZ547" i="2"/>
  <c r="BA547" i="2"/>
  <c r="BB547" i="2"/>
  <c r="BC547" i="2"/>
  <c r="BD547" i="2"/>
  <c r="AY548" i="2"/>
  <c r="AZ548" i="2"/>
  <c r="BA548" i="2"/>
  <c r="BB548" i="2"/>
  <c r="BC548" i="2"/>
  <c r="BD548" i="2"/>
  <c r="AY549" i="2"/>
  <c r="AZ549" i="2"/>
  <c r="BA549" i="2"/>
  <c r="BB549" i="2"/>
  <c r="BC549" i="2"/>
  <c r="BD549" i="2"/>
  <c r="AY550" i="2"/>
  <c r="AZ550" i="2"/>
  <c r="BA550" i="2"/>
  <c r="BB550" i="2"/>
  <c r="BC550" i="2"/>
  <c r="BD550" i="2"/>
  <c r="AY551" i="2"/>
  <c r="AZ551" i="2"/>
  <c r="BA551" i="2"/>
  <c r="BB551" i="2"/>
  <c r="BC551" i="2"/>
  <c r="BD551" i="2"/>
  <c r="AY552" i="2"/>
  <c r="AZ552" i="2"/>
  <c r="BA552" i="2"/>
  <c r="BB552" i="2"/>
  <c r="BC552" i="2"/>
  <c r="BD552" i="2"/>
  <c r="AY553" i="2"/>
  <c r="AZ553" i="2"/>
  <c r="BA553" i="2"/>
  <c r="BB553" i="2"/>
  <c r="BC553" i="2"/>
  <c r="BD553" i="2"/>
  <c r="AY554" i="2"/>
  <c r="AZ554" i="2"/>
  <c r="BA554" i="2"/>
  <c r="BB554" i="2"/>
  <c r="BC554" i="2"/>
  <c r="BD554" i="2"/>
  <c r="AY555" i="2"/>
  <c r="AZ555" i="2"/>
  <c r="BA555" i="2"/>
  <c r="BB555" i="2"/>
  <c r="BC555" i="2"/>
  <c r="BD555" i="2"/>
  <c r="AY556" i="2"/>
  <c r="AZ556" i="2"/>
  <c r="BA556" i="2"/>
  <c r="BB556" i="2"/>
  <c r="BC556" i="2"/>
  <c r="BD556" i="2"/>
  <c r="AY557" i="2"/>
  <c r="AZ557" i="2"/>
  <c r="BA557" i="2"/>
  <c r="BB557" i="2"/>
  <c r="BC557" i="2"/>
  <c r="BD557" i="2"/>
  <c r="AY558" i="2"/>
  <c r="AZ558" i="2"/>
  <c r="BA558" i="2"/>
  <c r="BB558" i="2"/>
  <c r="BC558" i="2"/>
  <c r="BD558" i="2"/>
  <c r="AY559" i="2"/>
  <c r="AZ559" i="2"/>
  <c r="BA559" i="2"/>
  <c r="BB559" i="2"/>
  <c r="BC559" i="2"/>
  <c r="BD559" i="2"/>
  <c r="AY560" i="2"/>
  <c r="AZ560" i="2"/>
  <c r="BA560" i="2"/>
  <c r="BB560" i="2"/>
  <c r="BC560" i="2"/>
  <c r="BD560" i="2"/>
  <c r="AY561" i="2"/>
  <c r="AZ561" i="2"/>
  <c r="BA561" i="2"/>
  <c r="BB561" i="2"/>
  <c r="BC561" i="2"/>
  <c r="BD561" i="2"/>
  <c r="AY562" i="2"/>
  <c r="AZ562" i="2"/>
  <c r="BA562" i="2"/>
  <c r="BB562" i="2"/>
  <c r="BC562" i="2"/>
  <c r="BD562" i="2"/>
  <c r="AY563" i="2"/>
  <c r="AZ563" i="2"/>
  <c r="BA563" i="2"/>
  <c r="BB563" i="2"/>
  <c r="BC563" i="2"/>
  <c r="BD563" i="2"/>
  <c r="AY564" i="2"/>
  <c r="AZ564" i="2"/>
  <c r="BA564" i="2"/>
  <c r="BB564" i="2"/>
  <c r="BC564" i="2"/>
  <c r="BD564" i="2"/>
  <c r="AY565" i="2"/>
  <c r="AZ565" i="2"/>
  <c r="BA565" i="2"/>
  <c r="BB565" i="2"/>
  <c r="BC565" i="2"/>
  <c r="BD565" i="2"/>
  <c r="AY566" i="2"/>
  <c r="AZ566" i="2"/>
  <c r="BA566" i="2"/>
  <c r="BB566" i="2"/>
  <c r="BC566" i="2"/>
  <c r="BD566" i="2"/>
  <c r="AY567" i="2"/>
  <c r="AZ567" i="2"/>
  <c r="BA567" i="2"/>
  <c r="BB567" i="2"/>
  <c r="BC567" i="2"/>
  <c r="BD567" i="2"/>
  <c r="AY568" i="2"/>
  <c r="AZ568" i="2"/>
  <c r="BA568" i="2"/>
  <c r="BB568" i="2"/>
  <c r="BC568" i="2"/>
  <c r="BD568" i="2"/>
  <c r="AY569" i="2"/>
  <c r="AZ569" i="2"/>
  <c r="BA569" i="2"/>
  <c r="BB569" i="2"/>
  <c r="BC569" i="2"/>
  <c r="BD569" i="2"/>
  <c r="AY570" i="2"/>
  <c r="AZ570" i="2"/>
  <c r="BA570" i="2"/>
  <c r="BB570" i="2"/>
  <c r="BC570" i="2"/>
  <c r="BD570" i="2"/>
  <c r="AY571" i="2"/>
  <c r="AZ571" i="2"/>
  <c r="BA571" i="2"/>
  <c r="BB571" i="2"/>
  <c r="BC571" i="2"/>
  <c r="BD571" i="2"/>
  <c r="AY572" i="2"/>
  <c r="AZ572" i="2"/>
  <c r="BA572" i="2"/>
  <c r="BB572" i="2"/>
  <c r="BC572" i="2"/>
  <c r="BD572" i="2"/>
  <c r="AY573" i="2"/>
  <c r="AZ573" i="2"/>
  <c r="BA573" i="2"/>
  <c r="BB573" i="2"/>
  <c r="BC573" i="2"/>
  <c r="BD573" i="2"/>
  <c r="AY574" i="2"/>
  <c r="AZ574" i="2"/>
  <c r="BA574" i="2"/>
  <c r="BB574" i="2"/>
  <c r="BC574" i="2"/>
  <c r="BD574" i="2"/>
  <c r="AY575" i="2"/>
  <c r="AZ575" i="2"/>
  <c r="BA575" i="2"/>
  <c r="BB575" i="2"/>
  <c r="BC575" i="2"/>
  <c r="BD575" i="2"/>
  <c r="AY576" i="2"/>
  <c r="AZ576" i="2"/>
  <c r="BA576" i="2"/>
  <c r="BB576" i="2"/>
  <c r="BC576" i="2"/>
  <c r="BD576" i="2"/>
  <c r="AY577" i="2"/>
  <c r="AZ577" i="2"/>
  <c r="BA577" i="2"/>
  <c r="BB577" i="2"/>
  <c r="BC577" i="2"/>
  <c r="BD577" i="2"/>
  <c r="AY578" i="2"/>
  <c r="AZ578" i="2"/>
  <c r="BA578" i="2"/>
  <c r="BB578" i="2"/>
  <c r="BC578" i="2"/>
  <c r="BD578" i="2"/>
  <c r="AY579" i="2"/>
  <c r="AZ579" i="2"/>
  <c r="BA579" i="2"/>
  <c r="BB579" i="2"/>
  <c r="BC579" i="2"/>
  <c r="BD579" i="2"/>
  <c r="AY580" i="2"/>
  <c r="AZ580" i="2"/>
  <c r="BA580" i="2"/>
  <c r="BB580" i="2"/>
  <c r="BC580" i="2"/>
  <c r="BD580" i="2"/>
  <c r="AY581" i="2"/>
  <c r="AZ581" i="2"/>
  <c r="BA581" i="2"/>
  <c r="BB581" i="2"/>
  <c r="BC581" i="2"/>
  <c r="BD581" i="2"/>
  <c r="AY582" i="2"/>
  <c r="AZ582" i="2"/>
  <c r="BA582" i="2"/>
  <c r="BB582" i="2"/>
  <c r="BC582" i="2"/>
  <c r="BD582" i="2"/>
  <c r="AY583" i="2"/>
  <c r="AZ583" i="2"/>
  <c r="BA583" i="2"/>
  <c r="BB583" i="2"/>
  <c r="BC583" i="2"/>
  <c r="BD583" i="2"/>
  <c r="AY584" i="2"/>
  <c r="AZ584" i="2"/>
  <c r="BA584" i="2"/>
  <c r="BB584" i="2"/>
  <c r="BC584" i="2"/>
  <c r="BD584" i="2"/>
  <c r="AY585" i="2"/>
  <c r="AZ585" i="2"/>
  <c r="BA585" i="2"/>
  <c r="BB585" i="2"/>
  <c r="BC585" i="2"/>
  <c r="BD585" i="2"/>
  <c r="AY586" i="2"/>
  <c r="AZ586" i="2"/>
  <c r="BA586" i="2"/>
  <c r="BB586" i="2"/>
  <c r="BC586" i="2"/>
  <c r="BD586" i="2"/>
  <c r="AY587" i="2"/>
  <c r="AZ587" i="2"/>
  <c r="BA587" i="2"/>
  <c r="BB587" i="2"/>
  <c r="BC587" i="2"/>
  <c r="BD587" i="2"/>
  <c r="AY588" i="2"/>
  <c r="AZ588" i="2"/>
  <c r="BA588" i="2"/>
  <c r="BB588" i="2"/>
  <c r="BC588" i="2"/>
  <c r="BD588" i="2"/>
  <c r="AY589" i="2"/>
  <c r="AZ589" i="2"/>
  <c r="BA589" i="2"/>
  <c r="BB589" i="2"/>
  <c r="BC589" i="2"/>
  <c r="BD589" i="2"/>
  <c r="AY590" i="2"/>
  <c r="AZ590" i="2"/>
  <c r="BA590" i="2"/>
  <c r="BB590" i="2"/>
  <c r="BC590" i="2"/>
  <c r="BD590" i="2"/>
  <c r="AY591" i="2"/>
  <c r="AZ591" i="2"/>
  <c r="BA591" i="2"/>
  <c r="BB591" i="2"/>
  <c r="BC591" i="2"/>
  <c r="BD591" i="2"/>
  <c r="AY592" i="2"/>
  <c r="AZ592" i="2"/>
  <c r="BA592" i="2"/>
  <c r="BB592" i="2"/>
  <c r="BC592" i="2"/>
  <c r="BD592" i="2"/>
  <c r="AY593" i="2"/>
  <c r="AZ593" i="2"/>
  <c r="BA593" i="2"/>
  <c r="BB593" i="2"/>
  <c r="BC593" i="2"/>
  <c r="BD593" i="2"/>
  <c r="AY594" i="2"/>
  <c r="AZ594" i="2"/>
  <c r="BA594" i="2"/>
  <c r="BB594" i="2"/>
  <c r="BC594" i="2"/>
  <c r="BD594" i="2"/>
  <c r="AY595" i="2"/>
  <c r="AZ595" i="2"/>
  <c r="BA595" i="2"/>
  <c r="BB595" i="2"/>
  <c r="BC595" i="2"/>
  <c r="BD595" i="2"/>
  <c r="AY596" i="2"/>
  <c r="AZ596" i="2"/>
  <c r="BA596" i="2"/>
  <c r="BB596" i="2"/>
  <c r="BC596" i="2"/>
  <c r="BD596" i="2"/>
  <c r="AY597" i="2"/>
  <c r="AZ597" i="2"/>
  <c r="BA597" i="2"/>
  <c r="BB597" i="2"/>
  <c r="BC597" i="2"/>
  <c r="BD597" i="2"/>
  <c r="AY598" i="2"/>
  <c r="AZ598" i="2"/>
  <c r="BA598" i="2"/>
  <c r="BB598" i="2"/>
  <c r="BC598" i="2"/>
  <c r="BD598" i="2"/>
  <c r="AY599" i="2"/>
  <c r="AZ599" i="2"/>
  <c r="BA599" i="2"/>
  <c r="BB599" i="2"/>
  <c r="BC599" i="2"/>
  <c r="BD599" i="2"/>
  <c r="AY600" i="2"/>
  <c r="AZ600" i="2"/>
  <c r="BA600" i="2"/>
  <c r="BB600" i="2"/>
  <c r="BC600" i="2"/>
  <c r="BD600" i="2"/>
  <c r="AY601" i="2"/>
  <c r="AZ601" i="2"/>
  <c r="BA601" i="2"/>
  <c r="BB601" i="2"/>
  <c r="BC601" i="2"/>
  <c r="BD601" i="2"/>
  <c r="AY602" i="2"/>
  <c r="AZ602" i="2"/>
  <c r="BA602" i="2"/>
  <c r="BB602" i="2"/>
  <c r="BC602" i="2"/>
  <c r="BD602" i="2"/>
  <c r="AY603" i="2"/>
  <c r="AZ603" i="2"/>
  <c r="BA603" i="2"/>
  <c r="BB603" i="2"/>
  <c r="BC603" i="2"/>
  <c r="BD603" i="2"/>
  <c r="AY604" i="2"/>
  <c r="AZ604" i="2"/>
  <c r="BA604" i="2"/>
  <c r="BB604" i="2"/>
  <c r="BC604" i="2"/>
  <c r="BD604" i="2"/>
  <c r="AY605" i="2"/>
  <c r="AZ605" i="2"/>
  <c r="BA605" i="2"/>
  <c r="BB605" i="2"/>
  <c r="BC605" i="2"/>
  <c r="BD605" i="2"/>
  <c r="AY606" i="2"/>
  <c r="AZ606" i="2"/>
  <c r="BA606" i="2"/>
  <c r="BB606" i="2"/>
  <c r="BC606" i="2"/>
  <c r="BD606" i="2"/>
  <c r="AY607" i="2"/>
  <c r="AZ607" i="2"/>
  <c r="BA607" i="2"/>
  <c r="BB607" i="2"/>
  <c r="BC607" i="2"/>
  <c r="BD607" i="2"/>
  <c r="AY608" i="2"/>
  <c r="AZ608" i="2"/>
  <c r="BA608" i="2"/>
  <c r="BB608" i="2"/>
  <c r="BC608" i="2"/>
  <c r="BD608" i="2"/>
  <c r="AY609" i="2"/>
  <c r="AZ609" i="2"/>
  <c r="BA609" i="2"/>
  <c r="BB609" i="2"/>
  <c r="BC609" i="2"/>
  <c r="BD609" i="2"/>
  <c r="AY610" i="2"/>
  <c r="AZ610" i="2"/>
  <c r="BA610" i="2"/>
  <c r="BB610" i="2"/>
  <c r="BC610" i="2"/>
  <c r="BD610" i="2"/>
  <c r="AY611" i="2"/>
  <c r="AZ611" i="2"/>
  <c r="BA611" i="2"/>
  <c r="BB611" i="2"/>
  <c r="BC611" i="2"/>
  <c r="BD611" i="2"/>
  <c r="AY612" i="2"/>
  <c r="AZ612" i="2"/>
  <c r="BA612" i="2"/>
  <c r="BB612" i="2"/>
  <c r="BC612" i="2"/>
  <c r="BD612" i="2"/>
  <c r="AY613" i="2"/>
  <c r="AZ613" i="2"/>
  <c r="BA613" i="2"/>
  <c r="BB613" i="2"/>
  <c r="BC613" i="2"/>
  <c r="BD613" i="2"/>
  <c r="AY614" i="2"/>
  <c r="AZ614" i="2"/>
  <c r="BA614" i="2"/>
  <c r="BB614" i="2"/>
  <c r="BC614" i="2"/>
  <c r="BD614" i="2"/>
  <c r="AY615" i="2"/>
  <c r="AZ615" i="2"/>
  <c r="BA615" i="2"/>
  <c r="BB615" i="2"/>
  <c r="BC615" i="2"/>
  <c r="BD615" i="2"/>
  <c r="AY616" i="2"/>
  <c r="AZ616" i="2"/>
  <c r="BA616" i="2"/>
  <c r="BB616" i="2"/>
  <c r="BC616" i="2"/>
  <c r="BD616" i="2"/>
  <c r="AY617" i="2"/>
  <c r="AZ617" i="2"/>
  <c r="BA617" i="2"/>
  <c r="BB617" i="2"/>
  <c r="BC617" i="2"/>
  <c r="BD617" i="2"/>
  <c r="AY618" i="2"/>
  <c r="AZ618" i="2"/>
  <c r="BA618" i="2"/>
  <c r="BB618" i="2"/>
  <c r="BC618" i="2"/>
  <c r="BD618" i="2"/>
  <c r="AY619" i="2"/>
  <c r="AZ619" i="2"/>
  <c r="BA619" i="2"/>
  <c r="BB619" i="2"/>
  <c r="BC619" i="2"/>
  <c r="BD619" i="2"/>
  <c r="AY620" i="2"/>
  <c r="AZ620" i="2"/>
  <c r="BA620" i="2"/>
  <c r="BB620" i="2"/>
  <c r="BC620" i="2"/>
  <c r="BD620" i="2"/>
  <c r="AY621" i="2"/>
  <c r="AZ621" i="2"/>
  <c r="BA621" i="2"/>
  <c r="BB621" i="2"/>
  <c r="BC621" i="2"/>
  <c r="BD621" i="2"/>
  <c r="AY622" i="2"/>
  <c r="AZ622" i="2"/>
  <c r="BA622" i="2"/>
  <c r="BB622" i="2"/>
  <c r="BC622" i="2"/>
  <c r="BD622" i="2"/>
  <c r="AY623" i="2"/>
  <c r="AZ623" i="2"/>
  <c r="BA623" i="2"/>
  <c r="BB623" i="2"/>
  <c r="BC623" i="2"/>
  <c r="BD623" i="2"/>
  <c r="AY624" i="2"/>
  <c r="AZ624" i="2"/>
  <c r="BA624" i="2"/>
  <c r="BB624" i="2"/>
  <c r="BC624" i="2"/>
  <c r="BD624" i="2"/>
  <c r="AY625" i="2"/>
  <c r="AZ625" i="2"/>
  <c r="BA625" i="2"/>
  <c r="BB625" i="2"/>
  <c r="BC625" i="2"/>
  <c r="BD625" i="2"/>
  <c r="AY626" i="2"/>
  <c r="AZ626" i="2"/>
  <c r="BA626" i="2"/>
  <c r="BB626" i="2"/>
  <c r="BC626" i="2"/>
  <c r="BD626" i="2"/>
  <c r="AY627" i="2"/>
  <c r="AZ627" i="2"/>
  <c r="BA627" i="2"/>
  <c r="BB627" i="2"/>
  <c r="BC627" i="2"/>
  <c r="BD627" i="2"/>
  <c r="AY628" i="2"/>
  <c r="AZ628" i="2"/>
  <c r="BA628" i="2"/>
  <c r="BB628" i="2"/>
  <c r="BC628" i="2"/>
  <c r="BD628" i="2"/>
  <c r="AY629" i="2"/>
  <c r="AZ629" i="2"/>
  <c r="BA629" i="2"/>
  <c r="BB629" i="2"/>
  <c r="BC629" i="2"/>
  <c r="BD629" i="2"/>
  <c r="AY630" i="2"/>
  <c r="AZ630" i="2"/>
  <c r="BA630" i="2"/>
  <c r="BB630" i="2"/>
  <c r="BC630" i="2"/>
  <c r="BD630" i="2"/>
  <c r="AY631" i="2"/>
  <c r="AZ631" i="2"/>
  <c r="BA631" i="2"/>
  <c r="BB631" i="2"/>
  <c r="BC631" i="2"/>
  <c r="BD631" i="2"/>
  <c r="AY632" i="2"/>
  <c r="AZ632" i="2"/>
  <c r="BA632" i="2"/>
  <c r="BB632" i="2"/>
  <c r="BC632" i="2"/>
  <c r="BD632" i="2"/>
  <c r="AY633" i="2"/>
  <c r="AZ633" i="2"/>
  <c r="BA633" i="2"/>
  <c r="BB633" i="2"/>
  <c r="BC633" i="2"/>
  <c r="BD633" i="2"/>
  <c r="AY634" i="2"/>
  <c r="AZ634" i="2"/>
  <c r="BA634" i="2"/>
  <c r="BB634" i="2"/>
  <c r="BC634" i="2"/>
  <c r="BD634" i="2"/>
  <c r="AY635" i="2"/>
  <c r="AZ635" i="2"/>
  <c r="BA635" i="2"/>
  <c r="BB635" i="2"/>
  <c r="BC635" i="2"/>
  <c r="BD635" i="2"/>
  <c r="AY636" i="2"/>
  <c r="AZ636" i="2"/>
  <c r="BA636" i="2"/>
  <c r="BB636" i="2"/>
  <c r="BC636" i="2"/>
  <c r="BD636" i="2"/>
  <c r="AY637" i="2"/>
  <c r="AZ637" i="2"/>
  <c r="BA637" i="2"/>
  <c r="BB637" i="2"/>
  <c r="BC637" i="2"/>
  <c r="BD637" i="2"/>
  <c r="AY638" i="2"/>
  <c r="AZ638" i="2"/>
  <c r="BA638" i="2"/>
  <c r="BB638" i="2"/>
  <c r="BC638" i="2"/>
  <c r="BD638" i="2"/>
  <c r="AY639" i="2"/>
  <c r="AZ639" i="2"/>
  <c r="BA639" i="2"/>
  <c r="BB639" i="2"/>
  <c r="BC639" i="2"/>
  <c r="BD639" i="2"/>
  <c r="AY640" i="2"/>
  <c r="AZ640" i="2"/>
  <c r="BA640" i="2"/>
  <c r="BB640" i="2"/>
  <c r="BC640" i="2"/>
  <c r="BD640" i="2"/>
  <c r="AY641" i="2"/>
  <c r="AZ641" i="2"/>
  <c r="BA641" i="2"/>
  <c r="BB641" i="2"/>
  <c r="BC641" i="2"/>
  <c r="BD641" i="2"/>
  <c r="AY642" i="2"/>
  <c r="AZ642" i="2"/>
  <c r="BA642" i="2"/>
  <c r="BB642" i="2"/>
  <c r="BC642" i="2"/>
  <c r="BD642" i="2"/>
  <c r="AY643" i="2"/>
  <c r="AZ643" i="2"/>
  <c r="BA643" i="2"/>
  <c r="BB643" i="2"/>
  <c r="BC643" i="2"/>
  <c r="BD643" i="2"/>
  <c r="AY644" i="2"/>
  <c r="AZ644" i="2"/>
  <c r="BA644" i="2"/>
  <c r="BB644" i="2"/>
  <c r="BC644" i="2"/>
  <c r="BD644" i="2"/>
  <c r="AY645" i="2"/>
  <c r="AZ645" i="2"/>
  <c r="BA645" i="2"/>
  <c r="BB645" i="2"/>
  <c r="BC645" i="2"/>
  <c r="BD645" i="2"/>
  <c r="AY646" i="2"/>
  <c r="AZ646" i="2"/>
  <c r="BA646" i="2"/>
  <c r="BB646" i="2"/>
  <c r="BC646" i="2"/>
  <c r="BD646" i="2"/>
  <c r="AY647" i="2"/>
  <c r="AZ647" i="2"/>
  <c r="BA647" i="2"/>
  <c r="BB647" i="2"/>
  <c r="BC647" i="2"/>
  <c r="BD647" i="2"/>
  <c r="AY648" i="2"/>
  <c r="AZ648" i="2"/>
  <c r="BA648" i="2"/>
  <c r="BB648" i="2"/>
  <c r="BC648" i="2"/>
  <c r="BD648" i="2"/>
  <c r="AY649" i="2"/>
  <c r="AZ649" i="2"/>
  <c r="BA649" i="2"/>
  <c r="BB649" i="2"/>
  <c r="BC649" i="2"/>
  <c r="BD649" i="2"/>
  <c r="AY650" i="2"/>
  <c r="AZ650" i="2"/>
  <c r="BA650" i="2"/>
  <c r="BB650" i="2"/>
  <c r="BC650" i="2"/>
  <c r="BD650" i="2"/>
  <c r="AY651" i="2"/>
  <c r="AZ651" i="2"/>
  <c r="BA651" i="2"/>
  <c r="BB651" i="2"/>
  <c r="BC651" i="2"/>
  <c r="BD651" i="2"/>
  <c r="AY652" i="2"/>
  <c r="AZ652" i="2"/>
  <c r="BA652" i="2"/>
  <c r="BB652" i="2"/>
  <c r="BC652" i="2"/>
  <c r="BD652" i="2"/>
  <c r="AY653" i="2"/>
  <c r="AZ653" i="2"/>
  <c r="BA653" i="2"/>
  <c r="BB653" i="2"/>
  <c r="BC653" i="2"/>
  <c r="BD653" i="2"/>
  <c r="AY654" i="2"/>
  <c r="AZ654" i="2"/>
  <c r="BA654" i="2"/>
  <c r="BB654" i="2"/>
  <c r="BC654" i="2"/>
  <c r="BD654" i="2"/>
  <c r="AY655" i="2"/>
  <c r="AZ655" i="2"/>
  <c r="BA655" i="2"/>
  <c r="BB655" i="2"/>
  <c r="BC655" i="2"/>
  <c r="BD655" i="2"/>
  <c r="AY656" i="2"/>
  <c r="AZ656" i="2"/>
  <c r="BA656" i="2"/>
  <c r="BB656" i="2"/>
  <c r="BC656" i="2"/>
  <c r="BD656" i="2"/>
  <c r="AY657" i="2"/>
  <c r="AZ657" i="2"/>
  <c r="BA657" i="2"/>
  <c r="BB657" i="2"/>
  <c r="BC657" i="2"/>
  <c r="BD657" i="2"/>
  <c r="AY658" i="2"/>
  <c r="AZ658" i="2"/>
  <c r="BA658" i="2"/>
  <c r="BB658" i="2"/>
  <c r="BC658" i="2"/>
  <c r="BD658" i="2"/>
  <c r="AY659" i="2"/>
  <c r="AZ659" i="2"/>
  <c r="BA659" i="2"/>
  <c r="BB659" i="2"/>
  <c r="BC659" i="2"/>
  <c r="BD659" i="2"/>
  <c r="AY660" i="2"/>
  <c r="AZ660" i="2"/>
  <c r="BA660" i="2"/>
  <c r="BB660" i="2"/>
  <c r="BC660" i="2"/>
  <c r="BD660" i="2"/>
  <c r="AY661" i="2"/>
  <c r="AZ661" i="2"/>
  <c r="BA661" i="2"/>
  <c r="BB661" i="2"/>
  <c r="BC661" i="2"/>
  <c r="BD661" i="2"/>
  <c r="AY662" i="2"/>
  <c r="AZ662" i="2"/>
  <c r="BA662" i="2"/>
  <c r="BB662" i="2"/>
  <c r="BC662" i="2"/>
  <c r="BD662" i="2"/>
  <c r="AY663" i="2"/>
  <c r="AZ663" i="2"/>
  <c r="BA663" i="2"/>
  <c r="BB663" i="2"/>
  <c r="BC663" i="2"/>
  <c r="BD663" i="2"/>
  <c r="AY664" i="2"/>
  <c r="AZ664" i="2"/>
  <c r="BA664" i="2"/>
  <c r="BB664" i="2"/>
  <c r="BC664" i="2"/>
  <c r="BD664" i="2"/>
  <c r="AY665" i="2"/>
  <c r="AZ665" i="2"/>
  <c r="BA665" i="2"/>
  <c r="BB665" i="2"/>
  <c r="BC665" i="2"/>
  <c r="BD665" i="2"/>
  <c r="AY666" i="2"/>
  <c r="AZ666" i="2"/>
  <c r="BA666" i="2"/>
  <c r="BB666" i="2"/>
  <c r="BC666" i="2"/>
  <c r="BD666" i="2"/>
  <c r="AY667" i="2"/>
  <c r="AZ667" i="2"/>
  <c r="BA667" i="2"/>
  <c r="BB667" i="2"/>
  <c r="BC667" i="2"/>
  <c r="BD667" i="2"/>
  <c r="AY668" i="2"/>
  <c r="AZ668" i="2"/>
  <c r="BA668" i="2"/>
  <c r="BB668" i="2"/>
  <c r="BC668" i="2"/>
  <c r="BD668" i="2"/>
  <c r="AY669" i="2"/>
  <c r="AZ669" i="2"/>
  <c r="BA669" i="2"/>
  <c r="BB669" i="2"/>
  <c r="BC669" i="2"/>
  <c r="BD669" i="2"/>
  <c r="AY670" i="2"/>
  <c r="AZ670" i="2"/>
  <c r="BA670" i="2"/>
  <c r="BB670" i="2"/>
  <c r="BC670" i="2"/>
  <c r="BD670" i="2"/>
  <c r="AY671" i="2"/>
  <c r="AZ671" i="2"/>
  <c r="BA671" i="2"/>
  <c r="BB671" i="2"/>
  <c r="BC671" i="2"/>
  <c r="BD671" i="2"/>
  <c r="AY672" i="2"/>
  <c r="AZ672" i="2"/>
  <c r="BA672" i="2"/>
  <c r="BB672" i="2"/>
  <c r="BC672" i="2"/>
  <c r="BD672" i="2"/>
  <c r="AY673" i="2"/>
  <c r="AZ673" i="2"/>
  <c r="BA673" i="2"/>
  <c r="BB673" i="2"/>
  <c r="BC673" i="2"/>
  <c r="BD673" i="2"/>
  <c r="AY674" i="2"/>
  <c r="AZ674" i="2"/>
  <c r="BA674" i="2"/>
  <c r="BB674" i="2"/>
  <c r="BC674" i="2"/>
  <c r="BD674" i="2"/>
  <c r="AY675" i="2"/>
  <c r="AZ675" i="2"/>
  <c r="BA675" i="2"/>
  <c r="BB675" i="2"/>
  <c r="BC675" i="2"/>
  <c r="BD675" i="2"/>
  <c r="AY676" i="2"/>
  <c r="AZ676" i="2"/>
  <c r="BA676" i="2"/>
  <c r="BB676" i="2"/>
  <c r="BC676" i="2"/>
  <c r="BD676" i="2"/>
  <c r="AY677" i="2"/>
  <c r="AZ677" i="2"/>
  <c r="BA677" i="2"/>
  <c r="BB677" i="2"/>
  <c r="BC677" i="2"/>
  <c r="BD677" i="2"/>
  <c r="AY678" i="2"/>
  <c r="AZ678" i="2"/>
  <c r="BA678" i="2"/>
  <c r="BB678" i="2"/>
  <c r="BC678" i="2"/>
  <c r="BD678" i="2"/>
  <c r="AY679" i="2"/>
  <c r="AZ679" i="2"/>
  <c r="BA679" i="2"/>
  <c r="BB679" i="2"/>
  <c r="BC679" i="2"/>
  <c r="BD679" i="2"/>
  <c r="AY680" i="2"/>
  <c r="AZ680" i="2"/>
  <c r="BA680" i="2"/>
  <c r="BB680" i="2"/>
  <c r="BC680" i="2"/>
  <c r="BD680" i="2"/>
  <c r="AY681" i="2"/>
  <c r="AZ681" i="2"/>
  <c r="BA681" i="2"/>
  <c r="BB681" i="2"/>
  <c r="BC681" i="2"/>
  <c r="BD681" i="2"/>
  <c r="AY682" i="2"/>
  <c r="AZ682" i="2"/>
  <c r="BA682" i="2"/>
  <c r="BB682" i="2"/>
  <c r="BC682" i="2"/>
  <c r="BD682" i="2"/>
  <c r="AY683" i="2"/>
  <c r="AZ683" i="2"/>
  <c r="BA683" i="2"/>
  <c r="BB683" i="2"/>
  <c r="BC683" i="2"/>
  <c r="BD683" i="2"/>
  <c r="AY684" i="2"/>
  <c r="AZ684" i="2"/>
  <c r="BA684" i="2"/>
  <c r="BB684" i="2"/>
  <c r="BC684" i="2"/>
  <c r="BD684" i="2"/>
  <c r="AY685" i="2"/>
  <c r="AZ685" i="2"/>
  <c r="BA685" i="2"/>
  <c r="BB685" i="2"/>
  <c r="BC685" i="2"/>
  <c r="BD685" i="2"/>
  <c r="AY686" i="2"/>
  <c r="AZ686" i="2"/>
  <c r="BA686" i="2"/>
  <c r="BB686" i="2"/>
  <c r="BC686" i="2"/>
  <c r="BD686" i="2"/>
  <c r="AY687" i="2"/>
  <c r="AZ687" i="2"/>
  <c r="BA687" i="2"/>
  <c r="BB687" i="2"/>
  <c r="BC687" i="2"/>
  <c r="BD687" i="2"/>
  <c r="AY688" i="2"/>
  <c r="AZ688" i="2"/>
  <c r="BA688" i="2"/>
  <c r="BB688" i="2"/>
  <c r="BC688" i="2"/>
  <c r="BD688" i="2"/>
  <c r="AY689" i="2"/>
  <c r="AZ689" i="2"/>
  <c r="BA689" i="2"/>
  <c r="BB689" i="2"/>
  <c r="BC689" i="2"/>
  <c r="BD689" i="2"/>
  <c r="AY690" i="2"/>
  <c r="AZ690" i="2"/>
  <c r="BA690" i="2"/>
  <c r="BB690" i="2"/>
  <c r="BC690" i="2"/>
  <c r="BD690" i="2"/>
  <c r="AY691" i="2"/>
  <c r="AZ691" i="2"/>
  <c r="BA691" i="2"/>
  <c r="BB691" i="2"/>
  <c r="BC691" i="2"/>
  <c r="BD691" i="2"/>
  <c r="AY692" i="2"/>
  <c r="AZ692" i="2"/>
  <c r="BA692" i="2"/>
  <c r="BB692" i="2"/>
  <c r="BC692" i="2"/>
  <c r="BD692" i="2"/>
  <c r="AY693" i="2"/>
  <c r="AZ693" i="2"/>
  <c r="BA693" i="2"/>
  <c r="BB693" i="2"/>
  <c r="BC693" i="2"/>
  <c r="BD693" i="2"/>
  <c r="AY694" i="2"/>
  <c r="AZ694" i="2"/>
  <c r="BA694" i="2"/>
  <c r="BB694" i="2"/>
  <c r="BC694" i="2"/>
  <c r="BD694" i="2"/>
  <c r="AY695" i="2"/>
  <c r="AZ695" i="2"/>
  <c r="BA695" i="2"/>
  <c r="BB695" i="2"/>
  <c r="BC695" i="2"/>
  <c r="BD695" i="2"/>
  <c r="AY696" i="2"/>
  <c r="AZ696" i="2"/>
  <c r="BA696" i="2"/>
  <c r="BB696" i="2"/>
  <c r="BC696" i="2"/>
  <c r="BD696" i="2"/>
  <c r="AY697" i="2"/>
  <c r="AZ697" i="2"/>
  <c r="BA697" i="2"/>
  <c r="BB697" i="2"/>
  <c r="BC697" i="2"/>
  <c r="BD697" i="2"/>
  <c r="AY698" i="2"/>
  <c r="AZ698" i="2"/>
  <c r="BA698" i="2"/>
  <c r="BB698" i="2"/>
  <c r="BC698" i="2"/>
  <c r="BD698" i="2"/>
  <c r="AY699" i="2"/>
  <c r="AZ699" i="2"/>
  <c r="BA699" i="2"/>
  <c r="BB699" i="2"/>
  <c r="BC699" i="2"/>
  <c r="BD699" i="2"/>
  <c r="AY700" i="2"/>
  <c r="AZ700" i="2"/>
  <c r="BA700" i="2"/>
  <c r="BB700" i="2"/>
  <c r="BC700" i="2"/>
  <c r="BD700" i="2"/>
  <c r="AY701" i="2"/>
  <c r="AZ701" i="2"/>
  <c r="BA701" i="2"/>
  <c r="BB701" i="2"/>
  <c r="BC701" i="2"/>
  <c r="BD701" i="2"/>
  <c r="AY702" i="2"/>
  <c r="AZ702" i="2"/>
  <c r="BA702" i="2"/>
  <c r="BB702" i="2"/>
  <c r="BC702" i="2"/>
  <c r="BD702" i="2"/>
  <c r="AY703" i="2"/>
  <c r="AZ703" i="2"/>
  <c r="BA703" i="2"/>
  <c r="BB703" i="2"/>
  <c r="BC703" i="2"/>
  <c r="BD703" i="2"/>
  <c r="AY704" i="2"/>
  <c r="AZ704" i="2"/>
  <c r="BA704" i="2"/>
  <c r="BB704" i="2"/>
  <c r="BC704" i="2"/>
  <c r="BD704" i="2"/>
  <c r="AY705" i="2"/>
  <c r="AZ705" i="2"/>
  <c r="BA705" i="2"/>
  <c r="BB705" i="2"/>
  <c r="BC705" i="2"/>
  <c r="BD705" i="2"/>
  <c r="AY706" i="2"/>
  <c r="AZ706" i="2"/>
  <c r="BA706" i="2"/>
  <c r="BB706" i="2"/>
  <c r="BC706" i="2"/>
  <c r="BD706" i="2"/>
  <c r="AY707" i="2"/>
  <c r="AZ707" i="2"/>
  <c r="BA707" i="2"/>
  <c r="BB707" i="2"/>
  <c r="BC707" i="2"/>
  <c r="BD707" i="2"/>
  <c r="AY708" i="2"/>
  <c r="AZ708" i="2"/>
  <c r="BA708" i="2"/>
  <c r="BB708" i="2"/>
  <c r="BC708" i="2"/>
  <c r="BD708" i="2"/>
  <c r="AY709" i="2"/>
  <c r="AZ709" i="2"/>
  <c r="BA709" i="2"/>
  <c r="BB709" i="2"/>
  <c r="BC709" i="2"/>
  <c r="BD709" i="2"/>
  <c r="AY710" i="2"/>
  <c r="AZ710" i="2"/>
  <c r="BA710" i="2"/>
  <c r="BB710" i="2"/>
  <c r="BC710" i="2"/>
  <c r="BD710" i="2"/>
  <c r="AY711" i="2"/>
  <c r="AZ711" i="2"/>
  <c r="BA711" i="2"/>
  <c r="BB711" i="2"/>
  <c r="BC711" i="2"/>
  <c r="BD711" i="2"/>
  <c r="AY712" i="2"/>
  <c r="AZ712" i="2"/>
  <c r="BA712" i="2"/>
  <c r="BB712" i="2"/>
  <c r="BC712" i="2"/>
  <c r="BD712" i="2"/>
  <c r="AY713" i="2"/>
  <c r="AZ713" i="2"/>
  <c r="BA713" i="2"/>
  <c r="BB713" i="2"/>
  <c r="BC713" i="2"/>
  <c r="BD713" i="2"/>
  <c r="AY714" i="2"/>
  <c r="AZ714" i="2"/>
  <c r="BA714" i="2"/>
  <c r="BB714" i="2"/>
  <c r="BC714" i="2"/>
  <c r="BD714" i="2"/>
  <c r="AY715" i="2"/>
  <c r="AZ715" i="2"/>
  <c r="BA715" i="2"/>
  <c r="BB715" i="2"/>
  <c r="BC715" i="2"/>
  <c r="BD715" i="2"/>
  <c r="AY716" i="2"/>
  <c r="AZ716" i="2"/>
  <c r="BA716" i="2"/>
  <c r="BB716" i="2"/>
  <c r="BC716" i="2"/>
  <c r="BD716" i="2"/>
  <c r="AY717" i="2"/>
  <c r="AZ717" i="2"/>
  <c r="BA717" i="2"/>
  <c r="BB717" i="2"/>
  <c r="BC717" i="2"/>
  <c r="BD717" i="2"/>
  <c r="AY718" i="2"/>
  <c r="AZ718" i="2"/>
  <c r="BA718" i="2"/>
  <c r="BB718" i="2"/>
  <c r="BC718" i="2"/>
  <c r="BD718" i="2"/>
  <c r="AY719" i="2"/>
  <c r="AZ719" i="2"/>
  <c r="BA719" i="2"/>
  <c r="BB719" i="2"/>
  <c r="BC719" i="2"/>
  <c r="BD719" i="2"/>
  <c r="AY720" i="2"/>
  <c r="AZ720" i="2"/>
  <c r="BA720" i="2"/>
  <c r="BB720" i="2"/>
  <c r="BC720" i="2"/>
  <c r="BD720" i="2"/>
  <c r="AY721" i="2"/>
  <c r="AZ721" i="2"/>
  <c r="BA721" i="2"/>
  <c r="BB721" i="2"/>
  <c r="BC721" i="2"/>
  <c r="BD721" i="2"/>
  <c r="AY722" i="2"/>
  <c r="AZ722" i="2"/>
  <c r="BA722" i="2"/>
  <c r="BB722" i="2"/>
  <c r="BC722" i="2"/>
  <c r="BD722" i="2"/>
  <c r="AY723" i="2"/>
  <c r="AZ723" i="2"/>
  <c r="BA723" i="2"/>
  <c r="BB723" i="2"/>
  <c r="BC723" i="2"/>
  <c r="BD723" i="2"/>
  <c r="AY724" i="2"/>
  <c r="AZ724" i="2"/>
  <c r="BA724" i="2"/>
  <c r="BB724" i="2"/>
  <c r="BC724" i="2"/>
  <c r="BD724" i="2"/>
  <c r="AY725" i="2"/>
  <c r="AZ725" i="2"/>
  <c r="BA725" i="2"/>
  <c r="BB725" i="2"/>
  <c r="BC725" i="2"/>
  <c r="BD725" i="2"/>
  <c r="AY726" i="2"/>
  <c r="AZ726" i="2"/>
  <c r="BA726" i="2"/>
  <c r="BB726" i="2"/>
  <c r="BC726" i="2"/>
  <c r="BD726" i="2"/>
  <c r="AY727" i="2"/>
  <c r="AZ727" i="2"/>
  <c r="BA727" i="2"/>
  <c r="BB727" i="2"/>
  <c r="BC727" i="2"/>
  <c r="BD727" i="2"/>
  <c r="AY728" i="2"/>
  <c r="AZ728" i="2"/>
  <c r="BA728" i="2"/>
  <c r="BB728" i="2"/>
  <c r="BC728" i="2"/>
  <c r="BD728" i="2"/>
  <c r="AY729" i="2"/>
  <c r="AZ729" i="2"/>
  <c r="BA729" i="2"/>
  <c r="BB729" i="2"/>
  <c r="BC729" i="2"/>
  <c r="BD729" i="2"/>
  <c r="AY730" i="2"/>
  <c r="AZ730" i="2"/>
  <c r="BA730" i="2"/>
  <c r="BB730" i="2"/>
  <c r="BC730" i="2"/>
  <c r="BD730" i="2"/>
  <c r="AY731" i="2"/>
  <c r="AZ731" i="2"/>
  <c r="BA731" i="2"/>
  <c r="BB731" i="2"/>
  <c r="BC731" i="2"/>
  <c r="BD731" i="2"/>
  <c r="AY732" i="2"/>
  <c r="AZ732" i="2"/>
  <c r="BA732" i="2"/>
  <c r="BB732" i="2"/>
  <c r="BC732" i="2"/>
  <c r="BD732" i="2"/>
  <c r="AY733" i="2"/>
  <c r="AZ733" i="2"/>
  <c r="BA733" i="2"/>
  <c r="BB733" i="2"/>
  <c r="BC733" i="2"/>
  <c r="BD733" i="2"/>
  <c r="AY734" i="2"/>
  <c r="AZ734" i="2"/>
  <c r="BA734" i="2"/>
  <c r="BB734" i="2"/>
  <c r="BC734" i="2"/>
  <c r="BD734" i="2"/>
  <c r="BD6" i="2"/>
  <c r="BC6" i="2"/>
  <c r="BB6" i="2"/>
  <c r="BA6" i="2"/>
  <c r="AZ6" i="2"/>
  <c r="AY6" i="2"/>
  <c r="BN6" i="2"/>
  <c r="BM6" i="2"/>
  <c r="BH6" i="2"/>
  <c r="AV7" i="2"/>
  <c r="AV8" i="2"/>
  <c r="AV9" i="2"/>
  <c r="AV10" i="2"/>
  <c r="AV11" i="2"/>
  <c r="AV12" i="2"/>
  <c r="AV13" i="2"/>
  <c r="AV14" i="2"/>
  <c r="AV15" i="2"/>
  <c r="AV16" i="2"/>
  <c r="AV17" i="2"/>
  <c r="AV18" i="2"/>
  <c r="AV19" i="2"/>
  <c r="AV20" i="2"/>
  <c r="AV21" i="2"/>
  <c r="AV22" i="2"/>
  <c r="AV23" i="2"/>
  <c r="AV24" i="2"/>
  <c r="AV25" i="2"/>
  <c r="AV26" i="2"/>
  <c r="AV27" i="2"/>
  <c r="AV28" i="2"/>
  <c r="AV29" i="2"/>
  <c r="AV30" i="2"/>
  <c r="AV31" i="2"/>
  <c r="AV32" i="2"/>
  <c r="AV33" i="2"/>
  <c r="AV34" i="2"/>
  <c r="AV35" i="2"/>
  <c r="AV36" i="2"/>
  <c r="AV37" i="2"/>
  <c r="AV38" i="2"/>
  <c r="AV39" i="2"/>
  <c r="AV40" i="2"/>
  <c r="AV41" i="2"/>
  <c r="AV42" i="2"/>
  <c r="AV43" i="2"/>
  <c r="AV44" i="2"/>
  <c r="AV45" i="2"/>
  <c r="AV46" i="2"/>
  <c r="AV47" i="2"/>
  <c r="AV48" i="2"/>
  <c r="AV49" i="2"/>
  <c r="BI49" i="2" s="1"/>
  <c r="AV50" i="2"/>
  <c r="AV51" i="2"/>
  <c r="AV52" i="2"/>
  <c r="AV53" i="2"/>
  <c r="AV54" i="2"/>
  <c r="AV55" i="2"/>
  <c r="AV56" i="2"/>
  <c r="AV57" i="2"/>
  <c r="BI57" i="2" s="1"/>
  <c r="AV58" i="2"/>
  <c r="AV59" i="2"/>
  <c r="AV60" i="2"/>
  <c r="AV61" i="2"/>
  <c r="AV62" i="2"/>
  <c r="AV63" i="2"/>
  <c r="AV64" i="2"/>
  <c r="AV65" i="2"/>
  <c r="BI65" i="2" s="1"/>
  <c r="AV66" i="2"/>
  <c r="AV67" i="2"/>
  <c r="AV68" i="2"/>
  <c r="AV69" i="2"/>
  <c r="AV70" i="2"/>
  <c r="AV71" i="2"/>
  <c r="AV72" i="2"/>
  <c r="AV73" i="2"/>
  <c r="BI73" i="2" s="1"/>
  <c r="AV74" i="2"/>
  <c r="AV75" i="2"/>
  <c r="AV76" i="2"/>
  <c r="AV77" i="2"/>
  <c r="AV78" i="2"/>
  <c r="AV79" i="2"/>
  <c r="AV80" i="2"/>
  <c r="AV81" i="2"/>
  <c r="BI81" i="2" s="1"/>
  <c r="AV82" i="2"/>
  <c r="AV83" i="2"/>
  <c r="AV84" i="2"/>
  <c r="AV85" i="2"/>
  <c r="AV86" i="2"/>
  <c r="AV87" i="2"/>
  <c r="AV88" i="2"/>
  <c r="AV89" i="2"/>
  <c r="BI89" i="2" s="1"/>
  <c r="AV90" i="2"/>
  <c r="AV91" i="2"/>
  <c r="AV92" i="2"/>
  <c r="AV93" i="2"/>
  <c r="AV94" i="2"/>
  <c r="AV95" i="2"/>
  <c r="AV96" i="2"/>
  <c r="AV97" i="2"/>
  <c r="BI97" i="2" s="1"/>
  <c r="AV98" i="2"/>
  <c r="AV99" i="2"/>
  <c r="AV100" i="2"/>
  <c r="AV101" i="2"/>
  <c r="AV102" i="2"/>
  <c r="AV103" i="2"/>
  <c r="AV104" i="2"/>
  <c r="AV105" i="2"/>
  <c r="BI105" i="2" s="1"/>
  <c r="AV106" i="2"/>
  <c r="AV107" i="2"/>
  <c r="AV108" i="2"/>
  <c r="AV109" i="2"/>
  <c r="AV110" i="2"/>
  <c r="AV111" i="2"/>
  <c r="AV112" i="2"/>
  <c r="AV113" i="2"/>
  <c r="BI113" i="2" s="1"/>
  <c r="AV114" i="2"/>
  <c r="AV115" i="2"/>
  <c r="AV116" i="2"/>
  <c r="AV117" i="2"/>
  <c r="AV118" i="2"/>
  <c r="AV119" i="2"/>
  <c r="AV120" i="2"/>
  <c r="AV121" i="2"/>
  <c r="BI121" i="2" s="1"/>
  <c r="AV122" i="2"/>
  <c r="AV123" i="2"/>
  <c r="AV124" i="2"/>
  <c r="AV125" i="2"/>
  <c r="AV126" i="2"/>
  <c r="AV127" i="2"/>
  <c r="AV128" i="2"/>
  <c r="AV129" i="2"/>
  <c r="BI129" i="2" s="1"/>
  <c r="AV130" i="2"/>
  <c r="AV131" i="2"/>
  <c r="AV132" i="2"/>
  <c r="AV133" i="2"/>
  <c r="AV134" i="2"/>
  <c r="AV135" i="2"/>
  <c r="AV136" i="2"/>
  <c r="AV137" i="2"/>
  <c r="BI137" i="2" s="1"/>
  <c r="AV138" i="2"/>
  <c r="AV139" i="2"/>
  <c r="AV140" i="2"/>
  <c r="AV141" i="2"/>
  <c r="AV142" i="2"/>
  <c r="AV143" i="2"/>
  <c r="AV144" i="2"/>
  <c r="AV145" i="2"/>
  <c r="BI145" i="2" s="1"/>
  <c r="AV146" i="2"/>
  <c r="AV147" i="2"/>
  <c r="AV148" i="2"/>
  <c r="AV149" i="2"/>
  <c r="AV150" i="2"/>
  <c r="AV151" i="2"/>
  <c r="AV152" i="2"/>
  <c r="AV153" i="2"/>
  <c r="BI153" i="2" s="1"/>
  <c r="AV154" i="2"/>
  <c r="AV155" i="2"/>
  <c r="AV156" i="2"/>
  <c r="AV157" i="2"/>
  <c r="AV158" i="2"/>
  <c r="AV159" i="2"/>
  <c r="AV160" i="2"/>
  <c r="AV161" i="2"/>
  <c r="BI161" i="2" s="1"/>
  <c r="AV162" i="2"/>
  <c r="AV163" i="2"/>
  <c r="AV164" i="2"/>
  <c r="AV165" i="2"/>
  <c r="AV166" i="2"/>
  <c r="AV167" i="2"/>
  <c r="AV168" i="2"/>
  <c r="AV169" i="2"/>
  <c r="BI169" i="2" s="1"/>
  <c r="AV170" i="2"/>
  <c r="AV171" i="2"/>
  <c r="AV172" i="2"/>
  <c r="AV173" i="2"/>
  <c r="AV174" i="2"/>
  <c r="AV175" i="2"/>
  <c r="AV176" i="2"/>
  <c r="AV177" i="2"/>
  <c r="BI177" i="2" s="1"/>
  <c r="AV178" i="2"/>
  <c r="AV179" i="2"/>
  <c r="AV180" i="2"/>
  <c r="AV181" i="2"/>
  <c r="AV182" i="2"/>
  <c r="AV183" i="2"/>
  <c r="AV184" i="2"/>
  <c r="AV185" i="2"/>
  <c r="BI185" i="2" s="1"/>
  <c r="AV186" i="2"/>
  <c r="AV187" i="2"/>
  <c r="AV188" i="2"/>
  <c r="AV189" i="2"/>
  <c r="AV190" i="2"/>
  <c r="AV191" i="2"/>
  <c r="AV192" i="2"/>
  <c r="AV193" i="2"/>
  <c r="BI193" i="2" s="1"/>
  <c r="AV194" i="2"/>
  <c r="AV195" i="2"/>
  <c r="AV196" i="2"/>
  <c r="AV197" i="2"/>
  <c r="AV198" i="2"/>
  <c r="AV199" i="2"/>
  <c r="AV200" i="2"/>
  <c r="AV201" i="2"/>
  <c r="BI201" i="2" s="1"/>
  <c r="AV202" i="2"/>
  <c r="AV203" i="2"/>
  <c r="AV204" i="2"/>
  <c r="AV205" i="2"/>
  <c r="AV206" i="2"/>
  <c r="AV207" i="2"/>
  <c r="AV208" i="2"/>
  <c r="AV209" i="2"/>
  <c r="BI209" i="2" s="1"/>
  <c r="AV210" i="2"/>
  <c r="AV211" i="2"/>
  <c r="AV212" i="2"/>
  <c r="AV213" i="2"/>
  <c r="AV214" i="2"/>
  <c r="AV215" i="2"/>
  <c r="AV216" i="2"/>
  <c r="AV217" i="2"/>
  <c r="BI217" i="2" s="1"/>
  <c r="AV218" i="2"/>
  <c r="AV219" i="2"/>
  <c r="AV220" i="2"/>
  <c r="AV221" i="2"/>
  <c r="AV222" i="2"/>
  <c r="AV223" i="2"/>
  <c r="AV224" i="2"/>
  <c r="AV225" i="2"/>
  <c r="BI225" i="2" s="1"/>
  <c r="AV226" i="2"/>
  <c r="AV227" i="2"/>
  <c r="AV228" i="2"/>
  <c r="AV229" i="2"/>
  <c r="AV230" i="2"/>
  <c r="AV231" i="2"/>
  <c r="AV232" i="2"/>
  <c r="AV233" i="2"/>
  <c r="BI233" i="2" s="1"/>
  <c r="AV234" i="2"/>
  <c r="AV235" i="2"/>
  <c r="AV236" i="2"/>
  <c r="AV237" i="2"/>
  <c r="AV238" i="2"/>
  <c r="AV239" i="2"/>
  <c r="AV240" i="2"/>
  <c r="AV241" i="2"/>
  <c r="BI241" i="2" s="1"/>
  <c r="AV242" i="2"/>
  <c r="AV243" i="2"/>
  <c r="AV244" i="2"/>
  <c r="AV245" i="2"/>
  <c r="AV246" i="2"/>
  <c r="AV247" i="2"/>
  <c r="AV248" i="2"/>
  <c r="AV249" i="2"/>
  <c r="BI249" i="2" s="1"/>
  <c r="AV250" i="2"/>
  <c r="AV251" i="2"/>
  <c r="AV252" i="2"/>
  <c r="AV253" i="2"/>
  <c r="AV254" i="2"/>
  <c r="AV255" i="2"/>
  <c r="AV256" i="2"/>
  <c r="AV257" i="2"/>
  <c r="BI257" i="2" s="1"/>
  <c r="AV258" i="2"/>
  <c r="AV259" i="2"/>
  <c r="AV260" i="2"/>
  <c r="AV261" i="2"/>
  <c r="AV262" i="2"/>
  <c r="AV263" i="2"/>
  <c r="AV264" i="2"/>
  <c r="AV265" i="2"/>
  <c r="BI265" i="2" s="1"/>
  <c r="AV266" i="2"/>
  <c r="AV267" i="2"/>
  <c r="AV268" i="2"/>
  <c r="AV269" i="2"/>
  <c r="AV270" i="2"/>
  <c r="AV271" i="2"/>
  <c r="AV272" i="2"/>
  <c r="AV273" i="2"/>
  <c r="BI273" i="2" s="1"/>
  <c r="AV274" i="2"/>
  <c r="AV275" i="2"/>
  <c r="AV276" i="2"/>
  <c r="AV277" i="2"/>
  <c r="AV278" i="2"/>
  <c r="AV279" i="2"/>
  <c r="AV280" i="2"/>
  <c r="AV281" i="2"/>
  <c r="BI281" i="2" s="1"/>
  <c r="AV282" i="2"/>
  <c r="AV283" i="2"/>
  <c r="AV284" i="2"/>
  <c r="AV285" i="2"/>
  <c r="AV286" i="2"/>
  <c r="AV287" i="2"/>
  <c r="AV288" i="2"/>
  <c r="AV289" i="2"/>
  <c r="BI289" i="2" s="1"/>
  <c r="AV290" i="2"/>
  <c r="AV291" i="2"/>
  <c r="AV292" i="2"/>
  <c r="AV293" i="2"/>
  <c r="AV294" i="2"/>
  <c r="AV295" i="2"/>
  <c r="AV296" i="2"/>
  <c r="AV297" i="2"/>
  <c r="BI297" i="2" s="1"/>
  <c r="AV298" i="2"/>
  <c r="AV299" i="2"/>
  <c r="AV300" i="2"/>
  <c r="AV301" i="2"/>
  <c r="AV302" i="2"/>
  <c r="AV303" i="2"/>
  <c r="AV304" i="2"/>
  <c r="AV305" i="2"/>
  <c r="BI305" i="2" s="1"/>
  <c r="AV306" i="2"/>
  <c r="AV307" i="2"/>
  <c r="AV308" i="2"/>
  <c r="AV309" i="2"/>
  <c r="AV310" i="2"/>
  <c r="AV311" i="2"/>
  <c r="AV312" i="2"/>
  <c r="AV313" i="2"/>
  <c r="BI313" i="2" s="1"/>
  <c r="AV314" i="2"/>
  <c r="AV315" i="2"/>
  <c r="AV316" i="2"/>
  <c r="AV317" i="2"/>
  <c r="AV318" i="2"/>
  <c r="AV319" i="2"/>
  <c r="AV320" i="2"/>
  <c r="AV321" i="2"/>
  <c r="BI321" i="2" s="1"/>
  <c r="AV322" i="2"/>
  <c r="AV323" i="2"/>
  <c r="AV324" i="2"/>
  <c r="AV325" i="2"/>
  <c r="AV326" i="2"/>
  <c r="AV327" i="2"/>
  <c r="AV328" i="2"/>
  <c r="AV329" i="2"/>
  <c r="BI329" i="2" s="1"/>
  <c r="AV330" i="2"/>
  <c r="AV331" i="2"/>
  <c r="AV332" i="2"/>
  <c r="AV333" i="2"/>
  <c r="AV334" i="2"/>
  <c r="AV335" i="2"/>
  <c r="AV336" i="2"/>
  <c r="AV337" i="2"/>
  <c r="BI337" i="2" s="1"/>
  <c r="AV338" i="2"/>
  <c r="AV339" i="2"/>
  <c r="AV340" i="2"/>
  <c r="AV341" i="2"/>
  <c r="AV342" i="2"/>
  <c r="AV343" i="2"/>
  <c r="AV344" i="2"/>
  <c r="AV345" i="2"/>
  <c r="BI345" i="2" s="1"/>
  <c r="AV346" i="2"/>
  <c r="AV347" i="2"/>
  <c r="AV348" i="2"/>
  <c r="AV349" i="2"/>
  <c r="AV350" i="2"/>
  <c r="AV351" i="2"/>
  <c r="AV352" i="2"/>
  <c r="AV353" i="2"/>
  <c r="BI353" i="2" s="1"/>
  <c r="AV354" i="2"/>
  <c r="AV355" i="2"/>
  <c r="AV356" i="2"/>
  <c r="AV357" i="2"/>
  <c r="AV358" i="2"/>
  <c r="AV359" i="2"/>
  <c r="AV360" i="2"/>
  <c r="AV361" i="2"/>
  <c r="BI361" i="2" s="1"/>
  <c r="AV362" i="2"/>
  <c r="AV363" i="2"/>
  <c r="AV364" i="2"/>
  <c r="AV365" i="2"/>
  <c r="AV366" i="2"/>
  <c r="AV367" i="2"/>
  <c r="AV368" i="2"/>
  <c r="AV369" i="2"/>
  <c r="BI369" i="2" s="1"/>
  <c r="AV370" i="2"/>
  <c r="AV371" i="2"/>
  <c r="AV372" i="2"/>
  <c r="AV373" i="2"/>
  <c r="AV374" i="2"/>
  <c r="AV375" i="2"/>
  <c r="AV376" i="2"/>
  <c r="AV377" i="2"/>
  <c r="BI377" i="2" s="1"/>
  <c r="AV378" i="2"/>
  <c r="AV379" i="2"/>
  <c r="AV380" i="2"/>
  <c r="AV381" i="2"/>
  <c r="AV382" i="2"/>
  <c r="AV383" i="2"/>
  <c r="AV384" i="2"/>
  <c r="AV385" i="2"/>
  <c r="BI385" i="2" s="1"/>
  <c r="AV386" i="2"/>
  <c r="AV387" i="2"/>
  <c r="AV388" i="2"/>
  <c r="AV389" i="2"/>
  <c r="AV390" i="2"/>
  <c r="AV391" i="2"/>
  <c r="AV392" i="2"/>
  <c r="AV393" i="2"/>
  <c r="BI393" i="2" s="1"/>
  <c r="AV394" i="2"/>
  <c r="AV395" i="2"/>
  <c r="AV396" i="2"/>
  <c r="AV397" i="2"/>
  <c r="AV398" i="2"/>
  <c r="AV399" i="2"/>
  <c r="AV400" i="2"/>
  <c r="AV401" i="2"/>
  <c r="BI401" i="2" s="1"/>
  <c r="AV402" i="2"/>
  <c r="AV403" i="2"/>
  <c r="AV404" i="2"/>
  <c r="AV405" i="2"/>
  <c r="AV406" i="2"/>
  <c r="AV407" i="2"/>
  <c r="AV408" i="2"/>
  <c r="AV409" i="2"/>
  <c r="BI409" i="2" s="1"/>
  <c r="AV410" i="2"/>
  <c r="AV411" i="2"/>
  <c r="AV412" i="2"/>
  <c r="AV413" i="2"/>
  <c r="AV414" i="2"/>
  <c r="AV415" i="2"/>
  <c r="AV416" i="2"/>
  <c r="AV417" i="2"/>
  <c r="BI417" i="2" s="1"/>
  <c r="AV418" i="2"/>
  <c r="AV419" i="2"/>
  <c r="AV420" i="2"/>
  <c r="AV421" i="2"/>
  <c r="AV422" i="2"/>
  <c r="AV423" i="2"/>
  <c r="AV424" i="2"/>
  <c r="AV425" i="2"/>
  <c r="BI425" i="2" s="1"/>
  <c r="AV426" i="2"/>
  <c r="AV427" i="2"/>
  <c r="AV428" i="2"/>
  <c r="AV429" i="2"/>
  <c r="AV430" i="2"/>
  <c r="AV431" i="2"/>
  <c r="AV432" i="2"/>
  <c r="AV433" i="2"/>
  <c r="BI433" i="2" s="1"/>
  <c r="AV434" i="2"/>
  <c r="AV435" i="2"/>
  <c r="AV436" i="2"/>
  <c r="AV437" i="2"/>
  <c r="AV438" i="2"/>
  <c r="AV439" i="2"/>
  <c r="AV440" i="2"/>
  <c r="BI440" i="2" s="1"/>
  <c r="AV441" i="2"/>
  <c r="BI441" i="2" s="1"/>
  <c r="AV442" i="2"/>
  <c r="BI442" i="2" s="1"/>
  <c r="AV443" i="2"/>
  <c r="AV444" i="2"/>
  <c r="AV445" i="2"/>
  <c r="BI445" i="2" s="1"/>
  <c r="AV446" i="2"/>
  <c r="AV447" i="2"/>
  <c r="AV448" i="2"/>
  <c r="BI448" i="2" s="1"/>
  <c r="AV449" i="2"/>
  <c r="BI449" i="2" s="1"/>
  <c r="AV450" i="2"/>
  <c r="BI450" i="2" s="1"/>
  <c r="AV451" i="2"/>
  <c r="AV452" i="2"/>
  <c r="AV453" i="2"/>
  <c r="BI453" i="2" s="1"/>
  <c r="AV454" i="2"/>
  <c r="AV455" i="2"/>
  <c r="AV456" i="2"/>
  <c r="BI456" i="2" s="1"/>
  <c r="AV457" i="2"/>
  <c r="BI457" i="2" s="1"/>
  <c r="AV458" i="2"/>
  <c r="AV459" i="2"/>
  <c r="AV460" i="2"/>
  <c r="AV461" i="2"/>
  <c r="BI461" i="2" s="1"/>
  <c r="AV462" i="2"/>
  <c r="AV463" i="2"/>
  <c r="AV464" i="2"/>
  <c r="AV465" i="2"/>
  <c r="BI465" i="2" s="1"/>
  <c r="AV466" i="2"/>
  <c r="BI466" i="2" s="1"/>
  <c r="AV467" i="2"/>
  <c r="AV468" i="2"/>
  <c r="BI468" i="2" s="1"/>
  <c r="AV469" i="2"/>
  <c r="BI469" i="2" s="1"/>
  <c r="AV470" i="2"/>
  <c r="AV471" i="2"/>
  <c r="AV472" i="2"/>
  <c r="AV473" i="2"/>
  <c r="BI473" i="2" s="1"/>
  <c r="AV474" i="2"/>
  <c r="BI474" i="2" s="1"/>
  <c r="AV475" i="2"/>
  <c r="AV476" i="2"/>
  <c r="BI476" i="2" s="1"/>
  <c r="AV477" i="2"/>
  <c r="BI477" i="2" s="1"/>
  <c r="AV478" i="2"/>
  <c r="AV479" i="2"/>
  <c r="AV480" i="2"/>
  <c r="AV481" i="2"/>
  <c r="BI481" i="2" s="1"/>
  <c r="AV482" i="2"/>
  <c r="AV483" i="2"/>
  <c r="AV484" i="2"/>
  <c r="BI484" i="2" s="1"/>
  <c r="AV485" i="2"/>
  <c r="BI485" i="2" s="1"/>
  <c r="AV486" i="2"/>
  <c r="BI486" i="2" s="1"/>
  <c r="AV487" i="2"/>
  <c r="AV488" i="2"/>
  <c r="AV489" i="2"/>
  <c r="BI489" i="2" s="1"/>
  <c r="AV490" i="2"/>
  <c r="AV491" i="2"/>
  <c r="AV492" i="2"/>
  <c r="BI492" i="2" s="1"/>
  <c r="AV493" i="2"/>
  <c r="BI493" i="2" s="1"/>
  <c r="AV494" i="2"/>
  <c r="AV495" i="2"/>
  <c r="AV496" i="2"/>
  <c r="AV497" i="2"/>
  <c r="BI497" i="2" s="1"/>
  <c r="AV498" i="2"/>
  <c r="BI498" i="2" s="1"/>
  <c r="AV499" i="2"/>
  <c r="AV500" i="2"/>
  <c r="BI500" i="2" s="1"/>
  <c r="AV501" i="2"/>
  <c r="BI501" i="2" s="1"/>
  <c r="AV502" i="2"/>
  <c r="AV503" i="2"/>
  <c r="AV504" i="2"/>
  <c r="AV505" i="2"/>
  <c r="BI505" i="2" s="1"/>
  <c r="AV506" i="2"/>
  <c r="AV507" i="2"/>
  <c r="AV508" i="2"/>
  <c r="BI508" i="2" s="1"/>
  <c r="AV509" i="2"/>
  <c r="BI509" i="2" s="1"/>
  <c r="AV510" i="2"/>
  <c r="BI510" i="2" s="1"/>
  <c r="AV511" i="2"/>
  <c r="AV512" i="2"/>
  <c r="AV513" i="2"/>
  <c r="BI513" i="2" s="1"/>
  <c r="AV514" i="2"/>
  <c r="AV515" i="2"/>
  <c r="AV516" i="2"/>
  <c r="BI516" i="2" s="1"/>
  <c r="AV517" i="2"/>
  <c r="BI517" i="2" s="1"/>
  <c r="AV518" i="2"/>
  <c r="AV519" i="2"/>
  <c r="AV520" i="2"/>
  <c r="BI520" i="2" s="1"/>
  <c r="AV521" i="2"/>
  <c r="BI521" i="2" s="1"/>
  <c r="AV522" i="2"/>
  <c r="AV523" i="2"/>
  <c r="AV524" i="2"/>
  <c r="AV525" i="2"/>
  <c r="BI525" i="2" s="1"/>
  <c r="AV526" i="2"/>
  <c r="BI526" i="2" s="1"/>
  <c r="AV527" i="2"/>
  <c r="AV528" i="2"/>
  <c r="BI528" i="2" s="1"/>
  <c r="AV529" i="2"/>
  <c r="BI529" i="2" s="1"/>
  <c r="AV530" i="2"/>
  <c r="AV531" i="2"/>
  <c r="AV532" i="2"/>
  <c r="AV533" i="2"/>
  <c r="BI533" i="2" s="1"/>
  <c r="AV534" i="2"/>
  <c r="AV535" i="2"/>
  <c r="AV536" i="2"/>
  <c r="AV537" i="2"/>
  <c r="BI537" i="2" s="1"/>
  <c r="AV538" i="2"/>
  <c r="BI538" i="2" s="1"/>
  <c r="AV539" i="2"/>
  <c r="AV540" i="2"/>
  <c r="BI540" i="2" s="1"/>
  <c r="AV541" i="2"/>
  <c r="BI541" i="2" s="1"/>
  <c r="AV542" i="2"/>
  <c r="AV543" i="2"/>
  <c r="AV544" i="2"/>
  <c r="AV545" i="2"/>
  <c r="BI545" i="2" s="1"/>
  <c r="AV546" i="2"/>
  <c r="BI546" i="2" s="1"/>
  <c r="AV547" i="2"/>
  <c r="AV548" i="2"/>
  <c r="AV549" i="2"/>
  <c r="BI549" i="2" s="1"/>
  <c r="AV550" i="2"/>
  <c r="AV551" i="2"/>
  <c r="AV552" i="2"/>
  <c r="BI552" i="2" s="1"/>
  <c r="AV553" i="2"/>
  <c r="BI553" i="2" s="1"/>
  <c r="AV554" i="2"/>
  <c r="AV555" i="2"/>
  <c r="AV556" i="2"/>
  <c r="AV557" i="2"/>
  <c r="BI557" i="2" s="1"/>
  <c r="AV558" i="2"/>
  <c r="AV559" i="2"/>
  <c r="AV560" i="2"/>
  <c r="BI560" i="2" s="1"/>
  <c r="AV561" i="2"/>
  <c r="BI561" i="2" s="1"/>
  <c r="AV562" i="2"/>
  <c r="BI562" i="2" s="1"/>
  <c r="AV563" i="2"/>
  <c r="AV564" i="2"/>
  <c r="AV565" i="2"/>
  <c r="BI565" i="2" s="1"/>
  <c r="AV566" i="2"/>
  <c r="AV567" i="2"/>
  <c r="AV568" i="2"/>
  <c r="BI568" i="2" s="1"/>
  <c r="AV569" i="2"/>
  <c r="BI569" i="2" s="1"/>
  <c r="AV570" i="2"/>
  <c r="AV571" i="2"/>
  <c r="AV572" i="2"/>
  <c r="AV573" i="2"/>
  <c r="BI573" i="2" s="1"/>
  <c r="AV574" i="2"/>
  <c r="BI574" i="2" s="1"/>
  <c r="AV575" i="2"/>
  <c r="AV576" i="2"/>
  <c r="AV577" i="2"/>
  <c r="BI577" i="2" s="1"/>
  <c r="AV578" i="2"/>
  <c r="AV579" i="2"/>
  <c r="AV580" i="2"/>
  <c r="BI580" i="2" s="1"/>
  <c r="AV581" i="2"/>
  <c r="BI581" i="2" s="1"/>
  <c r="AV582" i="2"/>
  <c r="AV583" i="2"/>
  <c r="AV584" i="2"/>
  <c r="AV585" i="2"/>
  <c r="BI585" i="2" s="1"/>
  <c r="AV586" i="2"/>
  <c r="BI586" i="2" s="1"/>
  <c r="AV587" i="2"/>
  <c r="AV588" i="2"/>
  <c r="BI588" i="2" s="1"/>
  <c r="AV589" i="2"/>
  <c r="BI589" i="2" s="1"/>
  <c r="AV590" i="2"/>
  <c r="AV591" i="2"/>
  <c r="AV592" i="2"/>
  <c r="AV593" i="2"/>
  <c r="BI593" i="2" s="1"/>
  <c r="AV594" i="2"/>
  <c r="AV595" i="2"/>
  <c r="AV596" i="2"/>
  <c r="BI596" i="2" s="1"/>
  <c r="AV597" i="2"/>
  <c r="BI597" i="2" s="1"/>
  <c r="AV598" i="2"/>
  <c r="BI598" i="2" s="1"/>
  <c r="AV599" i="2"/>
  <c r="AV600" i="2"/>
  <c r="AV601" i="2"/>
  <c r="BI601" i="2" s="1"/>
  <c r="AV602" i="2"/>
  <c r="AV603" i="2"/>
  <c r="AV604" i="2"/>
  <c r="BI604" i="2" s="1"/>
  <c r="AV605" i="2"/>
  <c r="BI605" i="2" s="1"/>
  <c r="AV606" i="2"/>
  <c r="BI606" i="2" s="1"/>
  <c r="AV607" i="2"/>
  <c r="AV608" i="2"/>
  <c r="AV609" i="2"/>
  <c r="BI609" i="2" s="1"/>
  <c r="AV610" i="2"/>
  <c r="AV611" i="2"/>
  <c r="AV612" i="2"/>
  <c r="BI612" i="2" s="1"/>
  <c r="AV613" i="2"/>
  <c r="BI613" i="2" s="1"/>
  <c r="AV614" i="2"/>
  <c r="AV615" i="2"/>
  <c r="AV616" i="2"/>
  <c r="AV617" i="2"/>
  <c r="BI617" i="2" s="1"/>
  <c r="AV618" i="2"/>
  <c r="BI618" i="2" s="1"/>
  <c r="AV619" i="2"/>
  <c r="AV620" i="2"/>
  <c r="BI620" i="2" s="1"/>
  <c r="AV621" i="2"/>
  <c r="BI621" i="2" s="1"/>
  <c r="AV622" i="2"/>
  <c r="AV623" i="2"/>
  <c r="AV624" i="2"/>
  <c r="AV625" i="2"/>
  <c r="BI625" i="2" s="1"/>
  <c r="AV626" i="2"/>
  <c r="AV627" i="2"/>
  <c r="AV628" i="2"/>
  <c r="BI628" i="2" s="1"/>
  <c r="AV629" i="2"/>
  <c r="BI629" i="2" s="1"/>
  <c r="AV630" i="2"/>
  <c r="BI630" i="2" s="1"/>
  <c r="AV631" i="2"/>
  <c r="AV632" i="2"/>
  <c r="BI632" i="2" s="1"/>
  <c r="AV633" i="2"/>
  <c r="BI633" i="2" s="1"/>
  <c r="AV634" i="2"/>
  <c r="AV635" i="2"/>
  <c r="AV636" i="2"/>
  <c r="AV637" i="2"/>
  <c r="BI637" i="2" s="1"/>
  <c r="AV638" i="2"/>
  <c r="AV639" i="2"/>
  <c r="AV640" i="2"/>
  <c r="BI640" i="2" s="1"/>
  <c r="AV641" i="2"/>
  <c r="BI641" i="2" s="1"/>
  <c r="AV642" i="2"/>
  <c r="AV643" i="2"/>
  <c r="AV644" i="2"/>
  <c r="AV645" i="2"/>
  <c r="BI645" i="2" s="1"/>
  <c r="AV646" i="2"/>
  <c r="BI646" i="2" s="1"/>
  <c r="AV647" i="2"/>
  <c r="AV648" i="2"/>
  <c r="BI648" i="2" s="1"/>
  <c r="AV649" i="2"/>
  <c r="BI649" i="2" s="1"/>
  <c r="AV650" i="2"/>
  <c r="AV651" i="2"/>
  <c r="AV652" i="2"/>
  <c r="AV653" i="2"/>
  <c r="BI653" i="2" s="1"/>
  <c r="AV654" i="2"/>
  <c r="BI654" i="2" s="1"/>
  <c r="AV655" i="2"/>
  <c r="AV656" i="2"/>
  <c r="BI656" i="2" s="1"/>
  <c r="AV657" i="2"/>
  <c r="BI657" i="2" s="1"/>
  <c r="AV658" i="2"/>
  <c r="AV659" i="2"/>
  <c r="AV660" i="2"/>
  <c r="AV661" i="2"/>
  <c r="BI661" i="2" s="1"/>
  <c r="AV662" i="2"/>
  <c r="BI662" i="2" s="1"/>
  <c r="AV663" i="2"/>
  <c r="AV664" i="2"/>
  <c r="AV665" i="2"/>
  <c r="BI665" i="2" s="1"/>
  <c r="AV666" i="2"/>
  <c r="AV667" i="2"/>
  <c r="AV668" i="2"/>
  <c r="BI668" i="2" s="1"/>
  <c r="AV669" i="2"/>
  <c r="BI669" i="2" s="1"/>
  <c r="AV670" i="2"/>
  <c r="AV671" i="2"/>
  <c r="AV672" i="2"/>
  <c r="AV673" i="2"/>
  <c r="BI673" i="2" s="1"/>
  <c r="AV674" i="2"/>
  <c r="BI674" i="2" s="1"/>
  <c r="AV675" i="2"/>
  <c r="AV676" i="2"/>
  <c r="BI676" i="2" s="1"/>
  <c r="AV677" i="2"/>
  <c r="BI677" i="2" s="1"/>
  <c r="AV678" i="2"/>
  <c r="AV679" i="2"/>
  <c r="AV680" i="2"/>
  <c r="AV681" i="2"/>
  <c r="BI681" i="2" s="1"/>
  <c r="AV682" i="2"/>
  <c r="AV683" i="2"/>
  <c r="AV684" i="2"/>
  <c r="BI684" i="2" s="1"/>
  <c r="AV685" i="2"/>
  <c r="BI685" i="2" s="1"/>
  <c r="AV686" i="2"/>
  <c r="AV687" i="2"/>
  <c r="AV688" i="2"/>
  <c r="AV689" i="2"/>
  <c r="BI689" i="2" s="1"/>
  <c r="AV690" i="2"/>
  <c r="AV691" i="2"/>
  <c r="AV692" i="2"/>
  <c r="BI692" i="2" s="1"/>
  <c r="AV693" i="2"/>
  <c r="BI693" i="2" s="1"/>
  <c r="AV694" i="2"/>
  <c r="BI694" i="2" s="1"/>
  <c r="AV695" i="2"/>
  <c r="AV696" i="2"/>
  <c r="AV697" i="2"/>
  <c r="BI697" i="2" s="1"/>
  <c r="AV698" i="2"/>
  <c r="AV699" i="2"/>
  <c r="AV700" i="2"/>
  <c r="BI700" i="2" s="1"/>
  <c r="AV701" i="2"/>
  <c r="BI701" i="2" s="1"/>
  <c r="AV702" i="2"/>
  <c r="AV703" i="2"/>
  <c r="AV704" i="2"/>
  <c r="AV705" i="2"/>
  <c r="BI705" i="2" s="1"/>
  <c r="AV706" i="2"/>
  <c r="AV707" i="2"/>
  <c r="AV708" i="2"/>
  <c r="BI708" i="2" s="1"/>
  <c r="AV709" i="2"/>
  <c r="BI709" i="2" s="1"/>
  <c r="AV710" i="2"/>
  <c r="BI710" i="2" s="1"/>
  <c r="AV711" i="2"/>
  <c r="AV712" i="2"/>
  <c r="AV713" i="2"/>
  <c r="BI713" i="2" s="1"/>
  <c r="AV714" i="2"/>
  <c r="AV715" i="2"/>
  <c r="AV716" i="2"/>
  <c r="BI716" i="2" s="1"/>
  <c r="AV717" i="2"/>
  <c r="BI717" i="2" s="1"/>
  <c r="AV718" i="2"/>
  <c r="AV719" i="2"/>
  <c r="AV720" i="2"/>
  <c r="AV721" i="2"/>
  <c r="BI721" i="2" s="1"/>
  <c r="AV722" i="2"/>
  <c r="AV723" i="2"/>
  <c r="AV724" i="2"/>
  <c r="BI724" i="2" s="1"/>
  <c r="AV725" i="2"/>
  <c r="BI725" i="2" s="1"/>
  <c r="AV726" i="2"/>
  <c r="BI726" i="2" s="1"/>
  <c r="AV727" i="2"/>
  <c r="AV728" i="2"/>
  <c r="AV729" i="2"/>
  <c r="BI729" i="2" s="1"/>
  <c r="AV730" i="2"/>
  <c r="AV731" i="2"/>
  <c r="AV732" i="2"/>
  <c r="BI732" i="2" s="1"/>
  <c r="AV733" i="2"/>
  <c r="BI733" i="2" s="1"/>
  <c r="AV734" i="2"/>
  <c r="BI734" i="2" s="1"/>
  <c r="AV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6" i="2"/>
  <c r="BQ734" i="2" l="1"/>
  <c r="BQ710" i="2"/>
  <c r="BQ694" i="2"/>
  <c r="BQ662" i="2"/>
  <c r="BQ646" i="2"/>
  <c r="BQ630" i="2"/>
  <c r="BQ606" i="2"/>
  <c r="BQ733" i="2"/>
  <c r="BQ729" i="2"/>
  <c r="BQ725" i="2"/>
  <c r="BQ721" i="2"/>
  <c r="BQ717" i="2"/>
  <c r="BQ713" i="2"/>
  <c r="BQ709" i="2"/>
  <c r="BQ705" i="2"/>
  <c r="BQ701" i="2"/>
  <c r="BQ697" i="2"/>
  <c r="BQ693" i="2"/>
  <c r="BQ689" i="2"/>
  <c r="BQ685" i="2"/>
  <c r="BQ681" i="2"/>
  <c r="BQ677" i="2"/>
  <c r="BQ673" i="2"/>
  <c r="BQ669" i="2"/>
  <c r="BQ665" i="2"/>
  <c r="BQ661" i="2"/>
  <c r="BQ657" i="2"/>
  <c r="BQ653" i="2"/>
  <c r="BQ649" i="2"/>
  <c r="BQ645" i="2"/>
  <c r="BQ641" i="2"/>
  <c r="BQ637" i="2"/>
  <c r="BQ633" i="2"/>
  <c r="BQ629" i="2"/>
  <c r="BQ625" i="2"/>
  <c r="BQ621" i="2"/>
  <c r="BQ617" i="2"/>
  <c r="BQ613" i="2"/>
  <c r="BQ609" i="2"/>
  <c r="BQ605" i="2"/>
  <c r="BQ601" i="2"/>
  <c r="BQ597" i="2"/>
  <c r="BQ593" i="2"/>
  <c r="BQ589" i="2"/>
  <c r="BQ585" i="2"/>
  <c r="BQ581" i="2"/>
  <c r="BQ577" i="2"/>
  <c r="BQ573" i="2"/>
  <c r="BQ569" i="2"/>
  <c r="BQ565" i="2"/>
  <c r="BQ561" i="2"/>
  <c r="BQ557" i="2"/>
  <c r="BQ553" i="2"/>
  <c r="BQ549" i="2"/>
  <c r="BQ545" i="2"/>
  <c r="BQ541" i="2"/>
  <c r="BQ537" i="2"/>
  <c r="BQ533" i="2"/>
  <c r="BQ529" i="2"/>
  <c r="BQ525" i="2"/>
  <c r="BQ521" i="2"/>
  <c r="BQ517" i="2"/>
  <c r="BQ513" i="2"/>
  <c r="BQ509" i="2"/>
  <c r="BQ505" i="2"/>
  <c r="BQ501" i="2"/>
  <c r="BQ497" i="2"/>
  <c r="BQ493" i="2"/>
  <c r="BQ489" i="2"/>
  <c r="BQ485" i="2"/>
  <c r="BQ481" i="2"/>
  <c r="BQ477" i="2"/>
  <c r="BQ473" i="2"/>
  <c r="BQ469" i="2"/>
  <c r="BQ465" i="2"/>
  <c r="BQ461" i="2"/>
  <c r="BQ457" i="2"/>
  <c r="BQ453" i="2"/>
  <c r="BQ449" i="2"/>
  <c r="BQ445" i="2"/>
  <c r="BQ441" i="2"/>
  <c r="BQ433" i="2"/>
  <c r="BQ425" i="2"/>
  <c r="BQ417" i="2"/>
  <c r="BQ409" i="2"/>
  <c r="BQ401" i="2"/>
  <c r="BQ393" i="2"/>
  <c r="BQ385" i="2"/>
  <c r="BQ377" i="2"/>
  <c r="BQ369" i="2"/>
  <c r="BQ361" i="2"/>
  <c r="BQ353" i="2"/>
  <c r="BQ345" i="2"/>
  <c r="BQ337" i="2"/>
  <c r="BQ329" i="2"/>
  <c r="BQ321" i="2"/>
  <c r="BQ313" i="2"/>
  <c r="BQ305" i="2"/>
  <c r="BQ297" i="2"/>
  <c r="BQ289" i="2"/>
  <c r="BQ281" i="2"/>
  <c r="BQ273" i="2"/>
  <c r="BQ265" i="2"/>
  <c r="BQ257" i="2"/>
  <c r="BQ249" i="2"/>
  <c r="BQ241" i="2"/>
  <c r="BQ233" i="2"/>
  <c r="BQ225" i="2"/>
  <c r="BQ217" i="2"/>
  <c r="BQ209" i="2"/>
  <c r="BQ201" i="2"/>
  <c r="BQ193" i="2"/>
  <c r="BQ185" i="2"/>
  <c r="BQ177" i="2"/>
  <c r="BQ169" i="2"/>
  <c r="BQ161" i="2"/>
  <c r="BQ153" i="2"/>
  <c r="BQ145" i="2"/>
  <c r="BQ137" i="2"/>
  <c r="BQ129" i="2"/>
  <c r="BQ121" i="2"/>
  <c r="BQ113" i="2"/>
  <c r="BQ105" i="2"/>
  <c r="BQ97" i="2"/>
  <c r="BQ89" i="2"/>
  <c r="BQ81" i="2"/>
  <c r="BQ73" i="2"/>
  <c r="BQ65" i="2"/>
  <c r="BQ57" i="2"/>
  <c r="BQ49" i="2"/>
  <c r="BQ724" i="2"/>
  <c r="BQ716" i="2"/>
  <c r="BQ708" i="2"/>
  <c r="BQ700" i="2"/>
  <c r="BQ692" i="2"/>
  <c r="BQ684" i="2"/>
  <c r="BQ676" i="2"/>
  <c r="BQ668" i="2"/>
  <c r="BQ656" i="2"/>
  <c r="BQ648" i="2"/>
  <c r="BQ640" i="2"/>
  <c r="BQ632" i="2"/>
  <c r="BQ628" i="2"/>
  <c r="BQ620" i="2"/>
  <c r="BQ612" i="2"/>
  <c r="BQ604" i="2"/>
  <c r="BQ596" i="2"/>
  <c r="BQ588" i="2"/>
  <c r="BQ580" i="2"/>
  <c r="BQ568" i="2"/>
  <c r="BQ560" i="2"/>
  <c r="BQ552" i="2"/>
  <c r="BQ540" i="2"/>
  <c r="BQ528" i="2"/>
  <c r="BQ520" i="2"/>
  <c r="BQ516" i="2"/>
  <c r="BQ508" i="2"/>
  <c r="BQ500" i="2"/>
  <c r="BQ492" i="2"/>
  <c r="BQ484" i="2"/>
  <c r="BQ476" i="2"/>
  <c r="BQ468" i="2"/>
  <c r="BQ456" i="2"/>
  <c r="BQ448" i="2"/>
  <c r="BQ440" i="2"/>
  <c r="BQ732" i="2"/>
  <c r="BQ726" i="2"/>
  <c r="BQ674" i="2"/>
  <c r="BQ654" i="2"/>
  <c r="BQ618" i="2"/>
  <c r="BQ598" i="2"/>
  <c r="BQ586" i="2"/>
  <c r="BQ574" i="2"/>
  <c r="BQ562" i="2"/>
  <c r="BQ546" i="2"/>
  <c r="BQ538" i="2"/>
  <c r="BQ526" i="2"/>
  <c r="BQ510" i="2"/>
  <c r="BQ498" i="2"/>
  <c r="BQ486" i="2"/>
  <c r="BQ474" i="2"/>
  <c r="BQ466" i="2"/>
  <c r="BQ450" i="2"/>
  <c r="BQ442" i="2"/>
  <c r="BU722" i="2"/>
  <c r="BS722" i="2"/>
  <c r="BT722" i="2"/>
  <c r="BU706" i="2"/>
  <c r="BS706" i="2"/>
  <c r="BT706" i="2"/>
  <c r="BU698" i="2"/>
  <c r="BS698" i="2"/>
  <c r="BT698" i="2"/>
  <c r="BU686" i="2"/>
  <c r="BS686" i="2"/>
  <c r="BT686" i="2"/>
  <c r="BU666" i="2"/>
  <c r="BS666" i="2"/>
  <c r="BT666" i="2"/>
  <c r="BU650" i="2"/>
  <c r="BS650" i="2"/>
  <c r="BT650" i="2"/>
  <c r="BU642" i="2"/>
  <c r="BS642" i="2"/>
  <c r="BT642" i="2"/>
  <c r="BU626" i="2"/>
  <c r="BS626" i="2"/>
  <c r="BT626" i="2"/>
  <c r="BU614" i="2"/>
  <c r="BS614" i="2"/>
  <c r="BT614" i="2"/>
  <c r="BU602" i="2"/>
  <c r="BS602" i="2"/>
  <c r="BT602" i="2"/>
  <c r="BU582" i="2"/>
  <c r="BS582" i="2"/>
  <c r="BT582" i="2"/>
  <c r="BU566" i="2"/>
  <c r="BS566" i="2"/>
  <c r="BT566" i="2"/>
  <c r="BU550" i="2"/>
  <c r="BS550" i="2"/>
  <c r="BT550" i="2"/>
  <c r="BU534" i="2"/>
  <c r="BS534" i="2"/>
  <c r="BT534" i="2"/>
  <c r="BU522" i="2"/>
  <c r="BS522" i="2"/>
  <c r="BT522" i="2"/>
  <c r="BU506" i="2"/>
  <c r="BS506" i="2"/>
  <c r="BT506" i="2"/>
  <c r="BU494" i="2"/>
  <c r="BS494" i="2"/>
  <c r="BT494" i="2"/>
  <c r="BU478" i="2"/>
  <c r="BS478" i="2"/>
  <c r="BT478" i="2"/>
  <c r="BU462" i="2"/>
  <c r="BS462" i="2"/>
  <c r="BT462" i="2"/>
  <c r="BU438" i="2"/>
  <c r="BS438" i="2"/>
  <c r="BT438" i="2"/>
  <c r="BI438" i="2"/>
  <c r="BU422" i="2"/>
  <c r="BS422" i="2"/>
  <c r="BT422" i="2"/>
  <c r="BI422" i="2"/>
  <c r="BU406" i="2"/>
  <c r="BS406" i="2"/>
  <c r="BT406" i="2"/>
  <c r="BI406" i="2"/>
  <c r="BU386" i="2"/>
  <c r="BS386" i="2"/>
  <c r="BT386" i="2"/>
  <c r="BI386" i="2"/>
  <c r="BU374" i="2"/>
  <c r="BS374" i="2"/>
  <c r="BT374" i="2"/>
  <c r="BI374" i="2"/>
  <c r="BU350" i="2"/>
  <c r="BS350" i="2"/>
  <c r="BT350" i="2"/>
  <c r="BI350" i="2"/>
  <c r="BU330" i="2"/>
  <c r="BS330" i="2"/>
  <c r="BT330" i="2"/>
  <c r="BI330" i="2"/>
  <c r="BU294" i="2"/>
  <c r="BS294" i="2"/>
  <c r="BT294" i="2"/>
  <c r="BI294" i="2"/>
  <c r="BU38" i="2"/>
  <c r="BS38" i="2"/>
  <c r="BT38" i="2"/>
  <c r="BI38" i="2"/>
  <c r="BU728" i="2"/>
  <c r="BS728" i="2"/>
  <c r="BT728" i="2"/>
  <c r="BU720" i="2"/>
  <c r="BS720" i="2"/>
  <c r="BT720" i="2"/>
  <c r="BU712" i="2"/>
  <c r="BS712" i="2"/>
  <c r="BT712" i="2"/>
  <c r="BU704" i="2"/>
  <c r="BS704" i="2"/>
  <c r="BT704" i="2"/>
  <c r="BU696" i="2"/>
  <c r="BS696" i="2"/>
  <c r="BT696" i="2"/>
  <c r="BU688" i="2"/>
  <c r="BS688" i="2"/>
  <c r="BT688" i="2"/>
  <c r="BU680" i="2"/>
  <c r="BS680" i="2"/>
  <c r="BT680" i="2"/>
  <c r="BU672" i="2"/>
  <c r="BS672" i="2"/>
  <c r="BT672" i="2"/>
  <c r="BU664" i="2"/>
  <c r="BS664" i="2"/>
  <c r="BT664" i="2"/>
  <c r="BU660" i="2"/>
  <c r="BS660" i="2"/>
  <c r="BT660" i="2"/>
  <c r="BU652" i="2"/>
  <c r="BS652" i="2"/>
  <c r="BT652" i="2"/>
  <c r="BU644" i="2"/>
  <c r="BS644" i="2"/>
  <c r="BT644" i="2"/>
  <c r="BU636" i="2"/>
  <c r="BS636" i="2"/>
  <c r="BT636" i="2"/>
  <c r="BU624" i="2"/>
  <c r="BS624" i="2"/>
  <c r="BT624" i="2"/>
  <c r="BU616" i="2"/>
  <c r="BS616" i="2"/>
  <c r="BT616" i="2"/>
  <c r="BU608" i="2"/>
  <c r="BS608" i="2"/>
  <c r="BT608" i="2"/>
  <c r="BU600" i="2"/>
  <c r="BS600" i="2"/>
  <c r="BT600" i="2"/>
  <c r="BU592" i="2"/>
  <c r="BS592" i="2"/>
  <c r="BT592" i="2"/>
  <c r="BU584" i="2"/>
  <c r="BS584" i="2"/>
  <c r="BT584" i="2"/>
  <c r="BU576" i="2"/>
  <c r="BS576" i="2"/>
  <c r="BT576" i="2"/>
  <c r="BU572" i="2"/>
  <c r="BS572" i="2"/>
  <c r="BT572" i="2"/>
  <c r="BU564" i="2"/>
  <c r="BS564" i="2"/>
  <c r="BT564" i="2"/>
  <c r="BU556" i="2"/>
  <c r="BS556" i="2"/>
  <c r="BT556" i="2"/>
  <c r="BU548" i="2"/>
  <c r="BS548" i="2"/>
  <c r="BT548" i="2"/>
  <c r="BU544" i="2"/>
  <c r="BS544" i="2"/>
  <c r="BT544" i="2"/>
  <c r="BU536" i="2"/>
  <c r="BS536" i="2"/>
  <c r="BT536" i="2"/>
  <c r="BU532" i="2"/>
  <c r="BS532" i="2"/>
  <c r="BT532" i="2"/>
  <c r="BU524" i="2"/>
  <c r="BS524" i="2"/>
  <c r="BT524" i="2"/>
  <c r="BU512" i="2"/>
  <c r="BS512" i="2"/>
  <c r="BT512" i="2"/>
  <c r="BU504" i="2"/>
  <c r="BS504" i="2"/>
  <c r="BT504" i="2"/>
  <c r="BU496" i="2"/>
  <c r="BS496" i="2"/>
  <c r="BT496" i="2"/>
  <c r="BU488" i="2"/>
  <c r="BS488" i="2"/>
  <c r="BT488" i="2"/>
  <c r="BU480" i="2"/>
  <c r="BS480" i="2"/>
  <c r="BT480" i="2"/>
  <c r="BU472" i="2"/>
  <c r="BS472" i="2"/>
  <c r="BT472" i="2"/>
  <c r="BU464" i="2"/>
  <c r="BS464" i="2"/>
  <c r="BT464" i="2"/>
  <c r="BU460" i="2"/>
  <c r="BS460" i="2"/>
  <c r="BT460" i="2"/>
  <c r="BU452" i="2"/>
  <c r="BS452" i="2"/>
  <c r="BT452" i="2"/>
  <c r="BU444" i="2"/>
  <c r="BS444" i="2"/>
  <c r="BT444" i="2"/>
  <c r="BU436" i="2"/>
  <c r="BS436" i="2"/>
  <c r="BT436" i="2"/>
  <c r="BI436" i="2"/>
  <c r="BU428" i="2"/>
  <c r="BS428" i="2"/>
  <c r="BT428" i="2"/>
  <c r="BI428" i="2"/>
  <c r="BU416" i="2"/>
  <c r="BS416" i="2"/>
  <c r="BT416" i="2"/>
  <c r="BI416" i="2"/>
  <c r="BU396" i="2"/>
  <c r="BS396" i="2"/>
  <c r="BT396" i="2"/>
  <c r="BI396" i="2"/>
  <c r="BU200" i="2"/>
  <c r="BT200" i="2"/>
  <c r="BS200" i="2"/>
  <c r="BI200" i="2"/>
  <c r="BU6" i="2"/>
  <c r="BT6" i="2"/>
  <c r="BS6" i="2"/>
  <c r="BU731" i="2"/>
  <c r="BT731" i="2"/>
  <c r="BS731" i="2"/>
  <c r="BU727" i="2"/>
  <c r="BT727" i="2"/>
  <c r="BS727" i="2"/>
  <c r="BU723" i="2"/>
  <c r="BT723" i="2"/>
  <c r="BS723" i="2"/>
  <c r="BU719" i="2"/>
  <c r="BT719" i="2"/>
  <c r="BS719" i="2"/>
  <c r="BU715" i="2"/>
  <c r="BT715" i="2"/>
  <c r="BS715" i="2"/>
  <c r="BU711" i="2"/>
  <c r="BT711" i="2"/>
  <c r="BS711" i="2"/>
  <c r="BU707" i="2"/>
  <c r="BT707" i="2"/>
  <c r="BS707" i="2"/>
  <c r="BU703" i="2"/>
  <c r="BT703" i="2"/>
  <c r="BS703" i="2"/>
  <c r="BU699" i="2"/>
  <c r="BT699" i="2"/>
  <c r="BS699" i="2"/>
  <c r="BU695" i="2"/>
  <c r="BT695" i="2"/>
  <c r="BS695" i="2"/>
  <c r="BU691" i="2"/>
  <c r="BT691" i="2"/>
  <c r="BS691" i="2"/>
  <c r="BU687" i="2"/>
  <c r="BT687" i="2"/>
  <c r="BS687" i="2"/>
  <c r="BU683" i="2"/>
  <c r="BT683" i="2"/>
  <c r="BS683" i="2"/>
  <c r="BU679" i="2"/>
  <c r="BT679" i="2"/>
  <c r="BS679" i="2"/>
  <c r="BU675" i="2"/>
  <c r="BT675" i="2"/>
  <c r="BS675" i="2"/>
  <c r="BU671" i="2"/>
  <c r="BT671" i="2"/>
  <c r="BS671" i="2"/>
  <c r="BU667" i="2"/>
  <c r="BT667" i="2"/>
  <c r="BS667" i="2"/>
  <c r="BU663" i="2"/>
  <c r="BT663" i="2"/>
  <c r="BS663" i="2"/>
  <c r="BU659" i="2"/>
  <c r="BT659" i="2"/>
  <c r="BS659" i="2"/>
  <c r="BU655" i="2"/>
  <c r="BT655" i="2"/>
  <c r="BS655" i="2"/>
  <c r="BU651" i="2"/>
  <c r="BT651" i="2"/>
  <c r="BS651" i="2"/>
  <c r="BU647" i="2"/>
  <c r="BT647" i="2"/>
  <c r="BS647" i="2"/>
  <c r="BU643" i="2"/>
  <c r="BT643" i="2"/>
  <c r="BS643" i="2"/>
  <c r="BU639" i="2"/>
  <c r="BT639" i="2"/>
  <c r="BS639" i="2"/>
  <c r="BU635" i="2"/>
  <c r="BT635" i="2"/>
  <c r="BS635" i="2"/>
  <c r="BU631" i="2"/>
  <c r="BT631" i="2"/>
  <c r="BS631" i="2"/>
  <c r="BU627" i="2"/>
  <c r="BT627" i="2"/>
  <c r="BS627" i="2"/>
  <c r="BU623" i="2"/>
  <c r="BT623" i="2"/>
  <c r="BS623" i="2"/>
  <c r="BU619" i="2"/>
  <c r="BT619" i="2"/>
  <c r="BS619" i="2"/>
  <c r="BU615" i="2"/>
  <c r="BT615" i="2"/>
  <c r="BS615" i="2"/>
  <c r="BU611" i="2"/>
  <c r="BT611" i="2"/>
  <c r="BS611" i="2"/>
  <c r="BU607" i="2"/>
  <c r="BT607" i="2"/>
  <c r="BS607" i="2"/>
  <c r="BU603" i="2"/>
  <c r="BT603" i="2"/>
  <c r="BS603" i="2"/>
  <c r="BU599" i="2"/>
  <c r="BT599" i="2"/>
  <c r="BS599" i="2"/>
  <c r="BU595" i="2"/>
  <c r="BT595" i="2"/>
  <c r="BS595" i="2"/>
  <c r="BU591" i="2"/>
  <c r="BT591" i="2"/>
  <c r="BS591" i="2"/>
  <c r="BU587" i="2"/>
  <c r="BT587" i="2"/>
  <c r="BS587" i="2"/>
  <c r="BU583" i="2"/>
  <c r="BT583" i="2"/>
  <c r="BS583" i="2"/>
  <c r="BU579" i="2"/>
  <c r="BT579" i="2"/>
  <c r="BS579" i="2"/>
  <c r="BU575" i="2"/>
  <c r="BT575" i="2"/>
  <c r="BS575" i="2"/>
  <c r="BU571" i="2"/>
  <c r="BT571" i="2"/>
  <c r="BS571" i="2"/>
  <c r="BU567" i="2"/>
  <c r="BT567" i="2"/>
  <c r="BS567" i="2"/>
  <c r="BU563" i="2"/>
  <c r="BT563" i="2"/>
  <c r="BS563" i="2"/>
  <c r="BU559" i="2"/>
  <c r="BT559" i="2"/>
  <c r="BS559" i="2"/>
  <c r="BU555" i="2"/>
  <c r="BT555" i="2"/>
  <c r="BS555" i="2"/>
  <c r="BU551" i="2"/>
  <c r="BT551" i="2"/>
  <c r="BS551" i="2"/>
  <c r="BU547" i="2"/>
  <c r="BT547" i="2"/>
  <c r="BS547" i="2"/>
  <c r="BU543" i="2"/>
  <c r="BT543" i="2"/>
  <c r="BS543" i="2"/>
  <c r="BU539" i="2"/>
  <c r="BT539" i="2"/>
  <c r="BS539" i="2"/>
  <c r="BU535" i="2"/>
  <c r="BT535" i="2"/>
  <c r="BS535" i="2"/>
  <c r="BU531" i="2"/>
  <c r="BT531" i="2"/>
  <c r="BS531" i="2"/>
  <c r="BU527" i="2"/>
  <c r="BT527" i="2"/>
  <c r="BS527" i="2"/>
  <c r="BU523" i="2"/>
  <c r="BT523" i="2"/>
  <c r="BS523" i="2"/>
  <c r="BU519" i="2"/>
  <c r="BT519" i="2"/>
  <c r="BS519" i="2"/>
  <c r="BU515" i="2"/>
  <c r="BT515" i="2"/>
  <c r="BS515" i="2"/>
  <c r="BU511" i="2"/>
  <c r="BT511" i="2"/>
  <c r="BS511" i="2"/>
  <c r="BU507" i="2"/>
  <c r="BT507" i="2"/>
  <c r="BS507" i="2"/>
  <c r="BU503" i="2"/>
  <c r="BT503" i="2"/>
  <c r="BS503" i="2"/>
  <c r="BU499" i="2"/>
  <c r="BT499" i="2"/>
  <c r="BS499" i="2"/>
  <c r="BU495" i="2"/>
  <c r="BT495" i="2"/>
  <c r="BS495" i="2"/>
  <c r="BU491" i="2"/>
  <c r="BT491" i="2"/>
  <c r="BS491" i="2"/>
  <c r="BU487" i="2"/>
  <c r="BT487" i="2"/>
  <c r="BS487" i="2"/>
  <c r="BU483" i="2"/>
  <c r="BT483" i="2"/>
  <c r="BS483" i="2"/>
  <c r="BU479" i="2"/>
  <c r="BT479" i="2"/>
  <c r="BS479" i="2"/>
  <c r="BU475" i="2"/>
  <c r="BT475" i="2"/>
  <c r="BS475" i="2"/>
  <c r="BU471" i="2"/>
  <c r="BT471" i="2"/>
  <c r="BS471" i="2"/>
  <c r="BU467" i="2"/>
  <c r="BT467" i="2"/>
  <c r="BS467" i="2"/>
  <c r="BU463" i="2"/>
  <c r="BT463" i="2"/>
  <c r="BS463" i="2"/>
  <c r="BU459" i="2"/>
  <c r="BT459" i="2"/>
  <c r="BS459" i="2"/>
  <c r="BU455" i="2"/>
  <c r="BT455" i="2"/>
  <c r="BS455" i="2"/>
  <c r="BU451" i="2"/>
  <c r="BT451" i="2"/>
  <c r="BS451" i="2"/>
  <c r="BU447" i="2"/>
  <c r="BT447" i="2"/>
  <c r="BS447" i="2"/>
  <c r="BU443" i="2"/>
  <c r="BT443" i="2"/>
  <c r="BS443" i="2"/>
  <c r="BU439" i="2"/>
  <c r="BT439" i="2"/>
  <c r="BS439" i="2"/>
  <c r="BU435" i="2"/>
  <c r="BT435" i="2"/>
  <c r="BS435" i="2"/>
  <c r="BU431" i="2"/>
  <c r="BT431" i="2"/>
  <c r="BS431" i="2"/>
  <c r="BU427" i="2"/>
  <c r="BT427" i="2"/>
  <c r="BS427" i="2"/>
  <c r="BU423" i="2"/>
  <c r="BT423" i="2"/>
  <c r="BS423" i="2"/>
  <c r="BU419" i="2"/>
  <c r="BT419" i="2"/>
  <c r="BS419" i="2"/>
  <c r="BU415" i="2"/>
  <c r="BT415" i="2"/>
  <c r="BS415" i="2"/>
  <c r="BU411" i="2"/>
  <c r="BT411" i="2"/>
  <c r="BS411" i="2"/>
  <c r="BU407" i="2"/>
  <c r="BT407" i="2"/>
  <c r="BS407" i="2"/>
  <c r="BU403" i="2"/>
  <c r="BT403" i="2"/>
  <c r="BS403" i="2"/>
  <c r="BU399" i="2"/>
  <c r="BT399" i="2"/>
  <c r="BS399" i="2"/>
  <c r="BU395" i="2"/>
  <c r="BT395" i="2"/>
  <c r="BS395" i="2"/>
  <c r="BU391" i="2"/>
  <c r="BT391" i="2"/>
  <c r="BS391" i="2"/>
  <c r="BU387" i="2"/>
  <c r="BT387" i="2"/>
  <c r="BS387" i="2"/>
  <c r="BU383" i="2"/>
  <c r="BT383" i="2"/>
  <c r="BS383" i="2"/>
  <c r="BU379" i="2"/>
  <c r="BT379" i="2"/>
  <c r="BS379" i="2"/>
  <c r="BU375" i="2"/>
  <c r="BT375" i="2"/>
  <c r="BS375" i="2"/>
  <c r="BU371" i="2"/>
  <c r="BT371" i="2"/>
  <c r="BS371" i="2"/>
  <c r="BU367" i="2"/>
  <c r="BT367" i="2"/>
  <c r="BS367" i="2"/>
  <c r="BU363" i="2"/>
  <c r="BT363" i="2"/>
  <c r="BS363" i="2"/>
  <c r="BU359" i="2"/>
  <c r="BT359" i="2"/>
  <c r="BS359" i="2"/>
  <c r="BU355" i="2"/>
  <c r="BT355" i="2"/>
  <c r="BS355" i="2"/>
  <c r="BU351" i="2"/>
  <c r="BT351" i="2"/>
  <c r="BS351" i="2"/>
  <c r="BU347" i="2"/>
  <c r="BT347" i="2"/>
  <c r="BS347" i="2"/>
  <c r="BU343" i="2"/>
  <c r="BT343" i="2"/>
  <c r="BS343" i="2"/>
  <c r="BU339" i="2"/>
  <c r="BT339" i="2"/>
  <c r="BS339" i="2"/>
  <c r="BU335" i="2"/>
  <c r="BT335" i="2"/>
  <c r="BS335" i="2"/>
  <c r="BU331" i="2"/>
  <c r="BT331" i="2"/>
  <c r="BS331" i="2"/>
  <c r="BU327" i="2"/>
  <c r="BT327" i="2"/>
  <c r="BS327" i="2"/>
  <c r="BU323" i="2"/>
  <c r="BT323" i="2"/>
  <c r="BS323" i="2"/>
  <c r="BU319" i="2"/>
  <c r="BT319" i="2"/>
  <c r="BS319" i="2"/>
  <c r="BU315" i="2"/>
  <c r="BT315" i="2"/>
  <c r="BS315" i="2"/>
  <c r="BU311" i="2"/>
  <c r="BT311" i="2"/>
  <c r="BS311" i="2"/>
  <c r="BU307" i="2"/>
  <c r="BT307" i="2"/>
  <c r="BS307" i="2"/>
  <c r="BU303" i="2"/>
  <c r="BT303" i="2"/>
  <c r="BS303" i="2"/>
  <c r="BU299" i="2"/>
  <c r="BT299" i="2"/>
  <c r="BS299" i="2"/>
  <c r="BU295" i="2"/>
  <c r="BT295" i="2"/>
  <c r="BS295" i="2"/>
  <c r="BU291" i="2"/>
  <c r="BT291" i="2"/>
  <c r="BS291" i="2"/>
  <c r="BU287" i="2"/>
  <c r="BT287" i="2"/>
  <c r="BS287" i="2"/>
  <c r="BU283" i="2"/>
  <c r="BT283" i="2"/>
  <c r="BS283" i="2"/>
  <c r="BU279" i="2"/>
  <c r="BT279" i="2"/>
  <c r="BS279" i="2"/>
  <c r="BU275" i="2"/>
  <c r="BT275" i="2"/>
  <c r="BS275" i="2"/>
  <c r="BU271" i="2"/>
  <c r="BT271" i="2"/>
  <c r="BS271" i="2"/>
  <c r="BU267" i="2"/>
  <c r="BT267" i="2"/>
  <c r="BS267" i="2"/>
  <c r="BU263" i="2"/>
  <c r="BT263" i="2"/>
  <c r="BS263" i="2"/>
  <c r="BU259" i="2"/>
  <c r="BT259" i="2"/>
  <c r="BS259" i="2"/>
  <c r="BU255" i="2"/>
  <c r="BT255" i="2"/>
  <c r="BS255" i="2"/>
  <c r="BU251" i="2"/>
  <c r="BT251" i="2"/>
  <c r="BS251" i="2"/>
  <c r="BU247" i="2"/>
  <c r="BT247" i="2"/>
  <c r="BS247" i="2"/>
  <c r="BU243" i="2"/>
  <c r="BT243" i="2"/>
  <c r="BS243" i="2"/>
  <c r="BU239" i="2"/>
  <c r="BT239" i="2"/>
  <c r="BS239" i="2"/>
  <c r="BU235" i="2"/>
  <c r="BT235" i="2"/>
  <c r="BS235" i="2"/>
  <c r="BU231" i="2"/>
  <c r="BT231" i="2"/>
  <c r="BS231" i="2"/>
  <c r="BU227" i="2"/>
  <c r="BT227" i="2"/>
  <c r="BS227" i="2"/>
  <c r="BU223" i="2"/>
  <c r="BT223" i="2"/>
  <c r="BS223" i="2"/>
  <c r="BU219" i="2"/>
  <c r="BT219" i="2"/>
  <c r="BS219" i="2"/>
  <c r="BU215" i="2"/>
  <c r="BT215" i="2"/>
  <c r="BS215" i="2"/>
  <c r="BU211" i="2"/>
  <c r="BT211" i="2"/>
  <c r="BS211" i="2"/>
  <c r="BU207" i="2"/>
  <c r="BT207" i="2"/>
  <c r="BS207" i="2"/>
  <c r="BU203" i="2"/>
  <c r="BT203" i="2"/>
  <c r="BS203" i="2"/>
  <c r="BU199" i="2"/>
  <c r="BT199" i="2"/>
  <c r="BS199" i="2"/>
  <c r="BU195" i="2"/>
  <c r="BT195" i="2"/>
  <c r="BS195" i="2"/>
  <c r="BU191" i="2"/>
  <c r="BT191" i="2"/>
  <c r="BS191" i="2"/>
  <c r="BU187" i="2"/>
  <c r="BT187" i="2"/>
  <c r="BS187" i="2"/>
  <c r="BU183" i="2"/>
  <c r="BT183" i="2"/>
  <c r="BS183" i="2"/>
  <c r="BU179" i="2"/>
  <c r="BT179" i="2"/>
  <c r="BS179" i="2"/>
  <c r="BU175" i="2"/>
  <c r="BT175" i="2"/>
  <c r="BS175" i="2"/>
  <c r="BU171" i="2"/>
  <c r="BT171" i="2"/>
  <c r="BS171" i="2"/>
  <c r="BU167" i="2"/>
  <c r="BT167" i="2"/>
  <c r="BS167" i="2"/>
  <c r="BU163" i="2"/>
  <c r="BT163" i="2"/>
  <c r="BS163" i="2"/>
  <c r="BU159" i="2"/>
  <c r="BT159" i="2"/>
  <c r="BS159" i="2"/>
  <c r="BU155" i="2"/>
  <c r="BT155" i="2"/>
  <c r="BS155" i="2"/>
  <c r="BU151" i="2"/>
  <c r="BT151" i="2"/>
  <c r="BS151" i="2"/>
  <c r="BU147" i="2"/>
  <c r="BT147" i="2"/>
  <c r="BS147" i="2"/>
  <c r="BU143" i="2"/>
  <c r="BT143" i="2"/>
  <c r="BS143" i="2"/>
  <c r="BU139" i="2"/>
  <c r="BT139" i="2"/>
  <c r="BS139" i="2"/>
  <c r="BU135" i="2"/>
  <c r="BT135" i="2"/>
  <c r="BS135" i="2"/>
  <c r="BU131" i="2"/>
  <c r="BT131" i="2"/>
  <c r="BS131" i="2"/>
  <c r="BU127" i="2"/>
  <c r="BT127" i="2"/>
  <c r="BS127" i="2"/>
  <c r="BU123" i="2"/>
  <c r="BT123" i="2"/>
  <c r="BS123" i="2"/>
  <c r="BU119" i="2"/>
  <c r="BT119" i="2"/>
  <c r="BS119" i="2"/>
  <c r="BU115" i="2"/>
  <c r="BT115" i="2"/>
  <c r="BS115" i="2"/>
  <c r="BU111" i="2"/>
  <c r="BT111" i="2"/>
  <c r="BS111" i="2"/>
  <c r="BU107" i="2"/>
  <c r="BT107" i="2"/>
  <c r="BS107" i="2"/>
  <c r="BU103" i="2"/>
  <c r="BT103" i="2"/>
  <c r="BS103" i="2"/>
  <c r="BU99" i="2"/>
  <c r="BT99" i="2"/>
  <c r="BS99" i="2"/>
  <c r="BU95" i="2"/>
  <c r="BT95" i="2"/>
  <c r="BS95" i="2"/>
  <c r="BU91" i="2"/>
  <c r="BT91" i="2"/>
  <c r="BS91" i="2"/>
  <c r="BU87" i="2"/>
  <c r="BT87" i="2"/>
  <c r="BS87" i="2"/>
  <c r="BU83" i="2"/>
  <c r="BT83" i="2"/>
  <c r="BS83" i="2"/>
  <c r="BU79" i="2"/>
  <c r="BT79" i="2"/>
  <c r="BS79" i="2"/>
  <c r="BU75" i="2"/>
  <c r="BT75" i="2"/>
  <c r="BS75" i="2"/>
  <c r="BU71" i="2"/>
  <c r="BT71" i="2"/>
  <c r="BS71" i="2"/>
  <c r="BU67" i="2"/>
  <c r="BT67" i="2"/>
  <c r="BS67" i="2"/>
  <c r="BU63" i="2"/>
  <c r="BT63" i="2"/>
  <c r="BS63" i="2"/>
  <c r="BU59" i="2"/>
  <c r="BT59" i="2"/>
  <c r="BS59" i="2"/>
  <c r="BU55" i="2"/>
  <c r="BT55" i="2"/>
  <c r="BS55" i="2"/>
  <c r="BU51" i="2"/>
  <c r="BT51" i="2"/>
  <c r="BS51" i="2"/>
  <c r="BU47" i="2"/>
  <c r="BT47" i="2"/>
  <c r="BS47" i="2"/>
  <c r="BU43" i="2"/>
  <c r="BT43" i="2"/>
  <c r="BS43" i="2"/>
  <c r="BI43" i="2"/>
  <c r="BU39" i="2"/>
  <c r="BT39" i="2"/>
  <c r="BS39" i="2"/>
  <c r="BI39" i="2"/>
  <c r="BU35" i="2"/>
  <c r="BT35" i="2"/>
  <c r="BS35" i="2"/>
  <c r="BI35" i="2"/>
  <c r="BU31" i="2"/>
  <c r="BT31" i="2"/>
  <c r="BS31" i="2"/>
  <c r="BI31" i="2"/>
  <c r="BU27" i="2"/>
  <c r="BT27" i="2"/>
  <c r="BS27" i="2"/>
  <c r="BI27" i="2"/>
  <c r="BU23" i="2"/>
  <c r="BT23" i="2"/>
  <c r="BS23" i="2"/>
  <c r="BI23" i="2"/>
  <c r="BU19" i="2"/>
  <c r="BT19" i="2"/>
  <c r="BS19" i="2"/>
  <c r="BI19" i="2"/>
  <c r="BU15" i="2"/>
  <c r="BT15" i="2"/>
  <c r="BS15" i="2"/>
  <c r="BI15" i="2"/>
  <c r="BU11" i="2"/>
  <c r="BT11" i="2"/>
  <c r="BS11" i="2"/>
  <c r="BI11" i="2"/>
  <c r="BU7" i="2"/>
  <c r="BT7" i="2"/>
  <c r="BS7" i="2"/>
  <c r="BI7" i="2"/>
  <c r="BX735" i="2"/>
  <c r="BQ735" i="2"/>
  <c r="BI731" i="2"/>
  <c r="BI727" i="2"/>
  <c r="BI723" i="2"/>
  <c r="BI719" i="2"/>
  <c r="BI715" i="2"/>
  <c r="BI711" i="2"/>
  <c r="BI707" i="2"/>
  <c r="BI703" i="2"/>
  <c r="BI699" i="2"/>
  <c r="BI695" i="2"/>
  <c r="BI691" i="2"/>
  <c r="BI687" i="2"/>
  <c r="BI683" i="2"/>
  <c r="BI679" i="2"/>
  <c r="BI675" i="2"/>
  <c r="BI671" i="2"/>
  <c r="BI667" i="2"/>
  <c r="BI663" i="2"/>
  <c r="BI659" i="2"/>
  <c r="BI655" i="2"/>
  <c r="BI651" i="2"/>
  <c r="BI647" i="2"/>
  <c r="BI643" i="2"/>
  <c r="BI639" i="2"/>
  <c r="BI635" i="2"/>
  <c r="BI631" i="2"/>
  <c r="BI627" i="2"/>
  <c r="BI623" i="2"/>
  <c r="BI619" i="2"/>
  <c r="BI615" i="2"/>
  <c r="BI611" i="2"/>
  <c r="BI607" i="2"/>
  <c r="BI603" i="2"/>
  <c r="BI599" i="2"/>
  <c r="BI595" i="2"/>
  <c r="BI591" i="2"/>
  <c r="BI587" i="2"/>
  <c r="BI583" i="2"/>
  <c r="BI579" i="2"/>
  <c r="BI575" i="2"/>
  <c r="BI571" i="2"/>
  <c r="BI567" i="2"/>
  <c r="BI563" i="2"/>
  <c r="BI559" i="2"/>
  <c r="BI555" i="2"/>
  <c r="BI551" i="2"/>
  <c r="BI547" i="2"/>
  <c r="BI543" i="2"/>
  <c r="BI539" i="2"/>
  <c r="BI535" i="2"/>
  <c r="BI531" i="2"/>
  <c r="BI527" i="2"/>
  <c r="BI523" i="2"/>
  <c r="BI519" i="2"/>
  <c r="BI515" i="2"/>
  <c r="BI511" i="2"/>
  <c r="BI507" i="2"/>
  <c r="BI503" i="2"/>
  <c r="BI499" i="2"/>
  <c r="BI495" i="2"/>
  <c r="BI491" i="2"/>
  <c r="BI487" i="2"/>
  <c r="BI483" i="2"/>
  <c r="BI479" i="2"/>
  <c r="BI475" i="2"/>
  <c r="BI471" i="2"/>
  <c r="BI467" i="2"/>
  <c r="BI463" i="2"/>
  <c r="BI459" i="2"/>
  <c r="BI455" i="2"/>
  <c r="BI451" i="2"/>
  <c r="BI447" i="2"/>
  <c r="BI443" i="2"/>
  <c r="BI439" i="2"/>
  <c r="BP437" i="2"/>
  <c r="BP434" i="2"/>
  <c r="BI431" i="2"/>
  <c r="BP429" i="2"/>
  <c r="BP426" i="2"/>
  <c r="BI423" i="2"/>
  <c r="BP421" i="2"/>
  <c r="BP418" i="2"/>
  <c r="BI415" i="2"/>
  <c r="BP413" i="2"/>
  <c r="BP410" i="2"/>
  <c r="BI407" i="2"/>
  <c r="BP405" i="2"/>
  <c r="BP402" i="2"/>
  <c r="BI399" i="2"/>
  <c r="BP397" i="2"/>
  <c r="BP394" i="2"/>
  <c r="BI391" i="2"/>
  <c r="BP389" i="2"/>
  <c r="BZ386" i="2"/>
  <c r="BW386" i="2"/>
  <c r="BP386" i="2"/>
  <c r="BI383" i="2"/>
  <c r="BP381" i="2"/>
  <c r="BP378" i="2"/>
  <c r="BI375" i="2"/>
  <c r="BP373" i="2"/>
  <c r="BP370" i="2"/>
  <c r="BI367" i="2"/>
  <c r="BP365" i="2"/>
  <c r="BP362" i="2"/>
  <c r="BI359" i="2"/>
  <c r="BP357" i="2"/>
  <c r="BP354" i="2"/>
  <c r="BI351" i="2"/>
  <c r="BP349" i="2"/>
  <c r="BP346" i="2"/>
  <c r="BI343" i="2"/>
  <c r="BP341" i="2"/>
  <c r="BP338" i="2"/>
  <c r="BI335" i="2"/>
  <c r="BP333" i="2"/>
  <c r="BZ330" i="2"/>
  <c r="BW330" i="2"/>
  <c r="BP330" i="2"/>
  <c r="BI327" i="2"/>
  <c r="BP325" i="2"/>
  <c r="BZ322" i="2"/>
  <c r="BP322" i="2"/>
  <c r="BI319" i="2"/>
  <c r="BP317" i="2"/>
  <c r="BP314" i="2"/>
  <c r="BI311" i="2"/>
  <c r="BP309" i="2"/>
  <c r="BP306" i="2"/>
  <c r="BI303" i="2"/>
  <c r="BP301" i="2"/>
  <c r="BP298" i="2"/>
  <c r="BI295" i="2"/>
  <c r="BP293" i="2"/>
  <c r="BZ290" i="2"/>
  <c r="BP290" i="2"/>
  <c r="BI287" i="2"/>
  <c r="BP285" i="2"/>
  <c r="BP282" i="2"/>
  <c r="BI279" i="2"/>
  <c r="BP277" i="2"/>
  <c r="BP274" i="2"/>
  <c r="BI271" i="2"/>
  <c r="BP269" i="2"/>
  <c r="BP266" i="2"/>
  <c r="BI263" i="2"/>
  <c r="BP261" i="2"/>
  <c r="BP258" i="2"/>
  <c r="BI255" i="2"/>
  <c r="BP253" i="2"/>
  <c r="BZ250" i="2"/>
  <c r="BP250" i="2"/>
  <c r="BI247" i="2"/>
  <c r="BP245" i="2"/>
  <c r="BP242" i="2"/>
  <c r="BI239" i="2"/>
  <c r="BP237" i="2"/>
  <c r="BP234" i="2"/>
  <c r="BI231" i="2"/>
  <c r="BP229" i="2"/>
  <c r="BZ226" i="2"/>
  <c r="BP226" i="2"/>
  <c r="BI223" i="2"/>
  <c r="BP221" i="2"/>
  <c r="BZ218" i="2"/>
  <c r="BP218" i="2"/>
  <c r="BI215" i="2"/>
  <c r="BP213" i="2"/>
  <c r="BP210" i="2"/>
  <c r="BI207" i="2"/>
  <c r="BP205" i="2"/>
  <c r="BP202" i="2"/>
  <c r="BI199" i="2"/>
  <c r="BP197" i="2"/>
  <c r="BZ194" i="2"/>
  <c r="BP194" i="2"/>
  <c r="BI191" i="2"/>
  <c r="BP189" i="2"/>
  <c r="BZ186" i="2"/>
  <c r="BP186" i="2"/>
  <c r="BI183" i="2"/>
  <c r="BP181" i="2"/>
  <c r="BP178" i="2"/>
  <c r="BI175" i="2"/>
  <c r="BP173" i="2"/>
  <c r="BP170" i="2"/>
  <c r="BI167" i="2"/>
  <c r="BP165" i="2"/>
  <c r="BZ162" i="2"/>
  <c r="BP162" i="2"/>
  <c r="BI159" i="2"/>
  <c r="BP157" i="2"/>
  <c r="BZ154" i="2"/>
  <c r="BP154" i="2"/>
  <c r="BI151" i="2"/>
  <c r="BP149" i="2"/>
  <c r="BP146" i="2"/>
  <c r="BI143" i="2"/>
  <c r="BP141" i="2"/>
  <c r="BP138" i="2"/>
  <c r="BI135" i="2"/>
  <c r="BP133" i="2"/>
  <c r="BZ130" i="2"/>
  <c r="BP130" i="2"/>
  <c r="BI127" i="2"/>
  <c r="BP125" i="2"/>
  <c r="BZ122" i="2"/>
  <c r="BP122" i="2"/>
  <c r="BI119" i="2"/>
  <c r="BP117" i="2"/>
  <c r="BP114" i="2"/>
  <c r="BI111" i="2"/>
  <c r="BP109" i="2"/>
  <c r="BP106" i="2"/>
  <c r="BI103" i="2"/>
  <c r="BP101" i="2"/>
  <c r="BZ98" i="2"/>
  <c r="BP98" i="2"/>
  <c r="BI95" i="2"/>
  <c r="BP93" i="2"/>
  <c r="BZ90" i="2"/>
  <c r="BP90" i="2"/>
  <c r="BI87" i="2"/>
  <c r="BP85" i="2"/>
  <c r="BP82" i="2"/>
  <c r="BI79" i="2"/>
  <c r="BP77" i="2"/>
  <c r="BI71" i="2"/>
  <c r="BP69" i="2"/>
  <c r="BI63" i="2"/>
  <c r="BP61" i="2"/>
  <c r="BI55" i="2"/>
  <c r="BP53" i="2"/>
  <c r="BI47" i="2"/>
  <c r="BU718" i="2"/>
  <c r="BS718" i="2"/>
  <c r="BT718" i="2"/>
  <c r="BU678" i="2"/>
  <c r="BS678" i="2"/>
  <c r="BT678" i="2"/>
  <c r="BU634" i="2"/>
  <c r="BS634" i="2"/>
  <c r="BT634" i="2"/>
  <c r="BU590" i="2"/>
  <c r="BS590" i="2"/>
  <c r="BT590" i="2"/>
  <c r="BU554" i="2"/>
  <c r="BS554" i="2"/>
  <c r="BT554" i="2"/>
  <c r="BU518" i="2"/>
  <c r="BS518" i="2"/>
  <c r="BT518" i="2"/>
  <c r="BU482" i="2"/>
  <c r="BS482" i="2"/>
  <c r="BT482" i="2"/>
  <c r="BU454" i="2"/>
  <c r="BS454" i="2"/>
  <c r="BT454" i="2"/>
  <c r="BU426" i="2"/>
  <c r="BZ426" i="2" s="1"/>
  <c r="BS426" i="2"/>
  <c r="BW426" i="2" s="1"/>
  <c r="BT426" i="2"/>
  <c r="BI426" i="2"/>
  <c r="BU394" i="2"/>
  <c r="BZ394" i="2" s="1"/>
  <c r="BS394" i="2"/>
  <c r="BW394" i="2" s="1"/>
  <c r="BT394" i="2"/>
  <c r="BI394" i="2"/>
  <c r="BU362" i="2"/>
  <c r="BZ362" i="2" s="1"/>
  <c r="BS362" i="2"/>
  <c r="BW362" i="2" s="1"/>
  <c r="BT362" i="2"/>
  <c r="BI362" i="2"/>
  <c r="BU338" i="2"/>
  <c r="BZ338" i="2" s="1"/>
  <c r="BS338" i="2"/>
  <c r="BW338" i="2" s="1"/>
  <c r="BT338" i="2"/>
  <c r="BI338" i="2"/>
  <c r="BU322" i="2"/>
  <c r="BS322" i="2"/>
  <c r="BW322" i="2" s="1"/>
  <c r="BT322" i="2"/>
  <c r="BI322" i="2"/>
  <c r="BU310" i="2"/>
  <c r="BS310" i="2"/>
  <c r="BT310" i="2"/>
  <c r="BI310" i="2"/>
  <c r="BU302" i="2"/>
  <c r="BS302" i="2"/>
  <c r="BT302" i="2"/>
  <c r="BI302" i="2"/>
  <c r="BU290" i="2"/>
  <c r="BS290" i="2"/>
  <c r="BW290" i="2" s="1"/>
  <c r="BT290" i="2"/>
  <c r="BI290" i="2"/>
  <c r="BU278" i="2"/>
  <c r="BS278" i="2"/>
  <c r="BT278" i="2"/>
  <c r="BI278" i="2"/>
  <c r="BU274" i="2"/>
  <c r="BZ274" i="2" s="1"/>
  <c r="BS274" i="2"/>
  <c r="BW274" i="2" s="1"/>
  <c r="BT274" i="2"/>
  <c r="BI274" i="2"/>
  <c r="BU270" i="2"/>
  <c r="BS270" i="2"/>
  <c r="BT270" i="2"/>
  <c r="BI270" i="2"/>
  <c r="BU266" i="2"/>
  <c r="BZ266" i="2" s="1"/>
  <c r="BS266" i="2"/>
  <c r="BW266" i="2" s="1"/>
  <c r="BT266" i="2"/>
  <c r="BI266" i="2"/>
  <c r="BU262" i="2"/>
  <c r="BS262" i="2"/>
  <c r="BT262" i="2"/>
  <c r="BI262" i="2"/>
  <c r="BU254" i="2"/>
  <c r="BS254" i="2"/>
  <c r="BT254" i="2"/>
  <c r="BI254" i="2"/>
  <c r="BU250" i="2"/>
  <c r="BS250" i="2"/>
  <c r="BW250" i="2" s="1"/>
  <c r="BT250" i="2"/>
  <c r="BI250" i="2"/>
  <c r="BU246" i="2"/>
  <c r="BS246" i="2"/>
  <c r="BT246" i="2"/>
  <c r="BI246" i="2"/>
  <c r="BU242" i="2"/>
  <c r="BZ242" i="2" s="1"/>
  <c r="BS242" i="2"/>
  <c r="BW242" i="2" s="1"/>
  <c r="BT242" i="2"/>
  <c r="BI242" i="2"/>
  <c r="BU238" i="2"/>
  <c r="BS238" i="2"/>
  <c r="BT238" i="2"/>
  <c r="BI238" i="2"/>
  <c r="BU234" i="2"/>
  <c r="BZ234" i="2" s="1"/>
  <c r="BS234" i="2"/>
  <c r="BW234" i="2" s="1"/>
  <c r="BT234" i="2"/>
  <c r="BI234" i="2"/>
  <c r="BU230" i="2"/>
  <c r="BS230" i="2"/>
  <c r="BT230" i="2"/>
  <c r="BI230" i="2"/>
  <c r="BU226" i="2"/>
  <c r="BS226" i="2"/>
  <c r="BW226" i="2" s="1"/>
  <c r="BT226" i="2"/>
  <c r="BI226" i="2"/>
  <c r="BU222" i="2"/>
  <c r="BS222" i="2"/>
  <c r="BT222" i="2"/>
  <c r="BI222" i="2"/>
  <c r="BU218" i="2"/>
  <c r="BS218" i="2"/>
  <c r="BW218" i="2" s="1"/>
  <c r="BT218" i="2"/>
  <c r="BI218" i="2"/>
  <c r="BU214" i="2"/>
  <c r="BS214" i="2"/>
  <c r="BT214" i="2"/>
  <c r="BI214" i="2"/>
  <c r="BU210" i="2"/>
  <c r="BZ210" i="2" s="1"/>
  <c r="BS210" i="2"/>
  <c r="BW210" i="2" s="1"/>
  <c r="BT210" i="2"/>
  <c r="BI210" i="2"/>
  <c r="BU206" i="2"/>
  <c r="BS206" i="2"/>
  <c r="BT206" i="2"/>
  <c r="BI206" i="2"/>
  <c r="BU202" i="2"/>
  <c r="BZ202" i="2" s="1"/>
  <c r="BS202" i="2"/>
  <c r="BW202" i="2" s="1"/>
  <c r="BT202" i="2"/>
  <c r="BI202" i="2"/>
  <c r="BU198" i="2"/>
  <c r="BS198" i="2"/>
  <c r="BT198" i="2"/>
  <c r="BI198" i="2"/>
  <c r="BU194" i="2"/>
  <c r="BS194" i="2"/>
  <c r="BW194" i="2" s="1"/>
  <c r="BT194" i="2"/>
  <c r="BI194" i="2"/>
  <c r="BU190" i="2"/>
  <c r="BS190" i="2"/>
  <c r="BT190" i="2"/>
  <c r="BI190" i="2"/>
  <c r="BU186" i="2"/>
  <c r="BS186" i="2"/>
  <c r="BW186" i="2" s="1"/>
  <c r="BT186" i="2"/>
  <c r="BI186" i="2"/>
  <c r="BU182" i="2"/>
  <c r="BS182" i="2"/>
  <c r="BT182" i="2"/>
  <c r="BI182" i="2"/>
  <c r="BU178" i="2"/>
  <c r="BZ178" i="2" s="1"/>
  <c r="BS178" i="2"/>
  <c r="BW178" i="2" s="1"/>
  <c r="BT178" i="2"/>
  <c r="BI178" i="2"/>
  <c r="BU174" i="2"/>
  <c r="BS174" i="2"/>
  <c r="BT174" i="2"/>
  <c r="BI174" i="2"/>
  <c r="BU170" i="2"/>
  <c r="BZ170" i="2" s="1"/>
  <c r="BS170" i="2"/>
  <c r="BW170" i="2" s="1"/>
  <c r="BT170" i="2"/>
  <c r="BI170" i="2"/>
  <c r="BU166" i="2"/>
  <c r="BS166" i="2"/>
  <c r="BT166" i="2"/>
  <c r="BI166" i="2"/>
  <c r="BU162" i="2"/>
  <c r="BS162" i="2"/>
  <c r="BW162" i="2" s="1"/>
  <c r="BT162" i="2"/>
  <c r="BI162" i="2"/>
  <c r="BU158" i="2"/>
  <c r="BS158" i="2"/>
  <c r="BT158" i="2"/>
  <c r="BI158" i="2"/>
  <c r="BU154" i="2"/>
  <c r="BS154" i="2"/>
  <c r="BW154" i="2" s="1"/>
  <c r="BT154" i="2"/>
  <c r="BI154" i="2"/>
  <c r="BU150" i="2"/>
  <c r="BS150" i="2"/>
  <c r="BT150" i="2"/>
  <c r="BI150" i="2"/>
  <c r="BU146" i="2"/>
  <c r="BZ146" i="2" s="1"/>
  <c r="BS146" i="2"/>
  <c r="BW146" i="2" s="1"/>
  <c r="BT146" i="2"/>
  <c r="BI146" i="2"/>
  <c r="BU142" i="2"/>
  <c r="BS142" i="2"/>
  <c r="BT142" i="2"/>
  <c r="BI142" i="2"/>
  <c r="BU138" i="2"/>
  <c r="BZ138" i="2" s="1"/>
  <c r="BS138" i="2"/>
  <c r="BW138" i="2" s="1"/>
  <c r="BT138" i="2"/>
  <c r="BI138" i="2"/>
  <c r="BU134" i="2"/>
  <c r="BS134" i="2"/>
  <c r="BT134" i="2"/>
  <c r="BI134" i="2"/>
  <c r="BU130" i="2"/>
  <c r="BS130" i="2"/>
  <c r="BW130" i="2" s="1"/>
  <c r="BT130" i="2"/>
  <c r="BI130" i="2"/>
  <c r="BU126" i="2"/>
  <c r="BS126" i="2"/>
  <c r="BT126" i="2"/>
  <c r="BI126" i="2"/>
  <c r="BU122" i="2"/>
  <c r="BS122" i="2"/>
  <c r="BW122" i="2" s="1"/>
  <c r="BT122" i="2"/>
  <c r="BI122" i="2"/>
  <c r="BU118" i="2"/>
  <c r="BS118" i="2"/>
  <c r="BT118" i="2"/>
  <c r="BI118" i="2"/>
  <c r="BU114" i="2"/>
  <c r="BZ114" i="2" s="1"/>
  <c r="BS114" i="2"/>
  <c r="BW114" i="2" s="1"/>
  <c r="BT114" i="2"/>
  <c r="BI114" i="2"/>
  <c r="BU110" i="2"/>
  <c r="BS110" i="2"/>
  <c r="BT110" i="2"/>
  <c r="BI110" i="2"/>
  <c r="BU106" i="2"/>
  <c r="BZ106" i="2" s="1"/>
  <c r="BS106" i="2"/>
  <c r="BW106" i="2" s="1"/>
  <c r="BT106" i="2"/>
  <c r="BI106" i="2"/>
  <c r="BU102" i="2"/>
  <c r="BS102" i="2"/>
  <c r="BT102" i="2"/>
  <c r="BI102" i="2"/>
  <c r="BU98" i="2"/>
  <c r="BS98" i="2"/>
  <c r="BW98" i="2" s="1"/>
  <c r="BT98" i="2"/>
  <c r="BI98" i="2"/>
  <c r="BU94" i="2"/>
  <c r="BS94" i="2"/>
  <c r="BT94" i="2"/>
  <c r="BI94" i="2"/>
  <c r="BU90" i="2"/>
  <c r="BS90" i="2"/>
  <c r="BW90" i="2" s="1"/>
  <c r="BT90" i="2"/>
  <c r="BI90" i="2"/>
  <c r="BU86" i="2"/>
  <c r="BS86" i="2"/>
  <c r="BT86" i="2"/>
  <c r="BI86" i="2"/>
  <c r="BU82" i="2"/>
  <c r="BZ82" i="2" s="1"/>
  <c r="BS82" i="2"/>
  <c r="BW82" i="2" s="1"/>
  <c r="BT82" i="2"/>
  <c r="BI82" i="2"/>
  <c r="BU78" i="2"/>
  <c r="BS78" i="2"/>
  <c r="BT78" i="2"/>
  <c r="BI78" i="2"/>
  <c r="BU74" i="2"/>
  <c r="BS74" i="2"/>
  <c r="BT74" i="2"/>
  <c r="BI74" i="2"/>
  <c r="BU70" i="2"/>
  <c r="BS70" i="2"/>
  <c r="BT70" i="2"/>
  <c r="BI70" i="2"/>
  <c r="BU66" i="2"/>
  <c r="BS66" i="2"/>
  <c r="BT66" i="2"/>
  <c r="BI66" i="2"/>
  <c r="BU62" i="2"/>
  <c r="BS62" i="2"/>
  <c r="BT62" i="2"/>
  <c r="BI62" i="2"/>
  <c r="BU58" i="2"/>
  <c r="BS58" i="2"/>
  <c r="BT58" i="2"/>
  <c r="BI58" i="2"/>
  <c r="BU54" i="2"/>
  <c r="BS54" i="2"/>
  <c r="BT54" i="2"/>
  <c r="BI54" i="2"/>
  <c r="BU50" i="2"/>
  <c r="BS50" i="2"/>
  <c r="BT50" i="2"/>
  <c r="BI50" i="2"/>
  <c r="BU34" i="2"/>
  <c r="BS34" i="2"/>
  <c r="BT34" i="2"/>
  <c r="BI34" i="2"/>
  <c r="BU30" i="2"/>
  <c r="BS30" i="2"/>
  <c r="BT30" i="2"/>
  <c r="BI30" i="2"/>
  <c r="BU26" i="2"/>
  <c r="BS26" i="2"/>
  <c r="BT26" i="2"/>
  <c r="BI26" i="2"/>
  <c r="BU22" i="2"/>
  <c r="BS22" i="2"/>
  <c r="BT22" i="2"/>
  <c r="BI22" i="2"/>
  <c r="BU18" i="2"/>
  <c r="BS18" i="2"/>
  <c r="BT18" i="2"/>
  <c r="BI18" i="2"/>
  <c r="BU14" i="2"/>
  <c r="BS14" i="2"/>
  <c r="BT14" i="2"/>
  <c r="BI14" i="2"/>
  <c r="BU10" i="2"/>
  <c r="BS10" i="2"/>
  <c r="BT10" i="2"/>
  <c r="BI10" i="2"/>
  <c r="BZ6" i="2"/>
  <c r="BP6" i="2"/>
  <c r="BZ735" i="2"/>
  <c r="BW735" i="2"/>
  <c r="BP735" i="2"/>
  <c r="BP733" i="2"/>
  <c r="BZ731" i="2"/>
  <c r="BW731" i="2"/>
  <c r="BP731" i="2"/>
  <c r="BP729" i="2"/>
  <c r="BZ727" i="2"/>
  <c r="BW727" i="2"/>
  <c r="BP727" i="2"/>
  <c r="BP725" i="2"/>
  <c r="BZ723" i="2"/>
  <c r="BW723" i="2"/>
  <c r="BP723" i="2"/>
  <c r="BP721" i="2"/>
  <c r="BZ719" i="2"/>
  <c r="BW719" i="2"/>
  <c r="BP719" i="2"/>
  <c r="BP717" i="2"/>
  <c r="BZ715" i="2"/>
  <c r="BW715" i="2"/>
  <c r="BP715" i="2"/>
  <c r="BP713" i="2"/>
  <c r="BZ711" i="2"/>
  <c r="BW711" i="2"/>
  <c r="BP711" i="2"/>
  <c r="BP709" i="2"/>
  <c r="BZ707" i="2"/>
  <c r="BW707" i="2"/>
  <c r="BP707" i="2"/>
  <c r="BP705" i="2"/>
  <c r="BZ703" i="2"/>
  <c r="BW703" i="2"/>
  <c r="BP703" i="2"/>
  <c r="BP701" i="2"/>
  <c r="BZ699" i="2"/>
  <c r="BW699" i="2"/>
  <c r="BP699" i="2"/>
  <c r="BP697" i="2"/>
  <c r="BZ695" i="2"/>
  <c r="BW695" i="2"/>
  <c r="BP695" i="2"/>
  <c r="BP693" i="2"/>
  <c r="BZ691" i="2"/>
  <c r="BW691" i="2"/>
  <c r="BP691" i="2"/>
  <c r="BP689" i="2"/>
  <c r="BZ687" i="2"/>
  <c r="BW687" i="2"/>
  <c r="BP687" i="2"/>
  <c r="BP685" i="2"/>
  <c r="BZ683" i="2"/>
  <c r="BW683" i="2"/>
  <c r="BP683" i="2"/>
  <c r="BP681" i="2"/>
  <c r="BZ679" i="2"/>
  <c r="BW679" i="2"/>
  <c r="BP679" i="2"/>
  <c r="BP677" i="2"/>
  <c r="BZ675" i="2"/>
  <c r="BW675" i="2"/>
  <c r="BP675" i="2"/>
  <c r="BP673" i="2"/>
  <c r="BZ671" i="2"/>
  <c r="BW671" i="2"/>
  <c r="BP671" i="2"/>
  <c r="BP669" i="2"/>
  <c r="BZ667" i="2"/>
  <c r="BW667" i="2"/>
  <c r="BP667" i="2"/>
  <c r="BP665" i="2"/>
  <c r="BZ663" i="2"/>
  <c r="BW663" i="2"/>
  <c r="BP663" i="2"/>
  <c r="BP661" i="2"/>
  <c r="BZ659" i="2"/>
  <c r="BW659" i="2"/>
  <c r="BP659" i="2"/>
  <c r="BP657" i="2"/>
  <c r="BZ655" i="2"/>
  <c r="BW655" i="2"/>
  <c r="BP655" i="2"/>
  <c r="BP653" i="2"/>
  <c r="BZ651" i="2"/>
  <c r="BW651" i="2"/>
  <c r="BP651" i="2"/>
  <c r="BP649" i="2"/>
  <c r="BZ647" i="2"/>
  <c r="BW647" i="2"/>
  <c r="BP647" i="2"/>
  <c r="BP645" i="2"/>
  <c r="BZ643" i="2"/>
  <c r="BW643" i="2"/>
  <c r="BP643" i="2"/>
  <c r="BP641" i="2"/>
  <c r="BZ639" i="2"/>
  <c r="BW639" i="2"/>
  <c r="BP639" i="2"/>
  <c r="BP637" i="2"/>
  <c r="BZ635" i="2"/>
  <c r="BW635" i="2"/>
  <c r="BP635" i="2"/>
  <c r="BP633" i="2"/>
  <c r="BZ631" i="2"/>
  <c r="BW631" i="2"/>
  <c r="BP631" i="2"/>
  <c r="BP629" i="2"/>
  <c r="BZ627" i="2"/>
  <c r="BW627" i="2"/>
  <c r="BP627" i="2"/>
  <c r="BP625" i="2"/>
  <c r="BZ623" i="2"/>
  <c r="BW623" i="2"/>
  <c r="BP623" i="2"/>
  <c r="BP621" i="2"/>
  <c r="BZ619" i="2"/>
  <c r="BW619" i="2"/>
  <c r="BP619" i="2"/>
  <c r="BP617" i="2"/>
  <c r="BZ615" i="2"/>
  <c r="BW615" i="2"/>
  <c r="BP615" i="2"/>
  <c r="BP613" i="2"/>
  <c r="BZ611" i="2"/>
  <c r="BW611" i="2"/>
  <c r="BP611" i="2"/>
  <c r="BP609" i="2"/>
  <c r="BZ607" i="2"/>
  <c r="BW607" i="2"/>
  <c r="BP607" i="2"/>
  <c r="BP605" i="2"/>
  <c r="BZ603" i="2"/>
  <c r="BW603" i="2"/>
  <c r="BP603" i="2"/>
  <c r="BP601" i="2"/>
  <c r="BZ599" i="2"/>
  <c r="BW599" i="2"/>
  <c r="BP599" i="2"/>
  <c r="BZ597" i="2"/>
  <c r="BP597" i="2"/>
  <c r="BZ595" i="2"/>
  <c r="BW595" i="2"/>
  <c r="BP595" i="2"/>
  <c r="BP593" i="2"/>
  <c r="BZ591" i="2"/>
  <c r="BW591" i="2"/>
  <c r="BP591" i="2"/>
  <c r="BP589" i="2"/>
  <c r="BZ587" i="2"/>
  <c r="BW587" i="2"/>
  <c r="BP587" i="2"/>
  <c r="BP585" i="2"/>
  <c r="BZ583" i="2"/>
  <c r="BW583" i="2"/>
  <c r="BP583" i="2"/>
  <c r="BZ581" i="2"/>
  <c r="BP581" i="2"/>
  <c r="BZ579" i="2"/>
  <c r="BW579" i="2"/>
  <c r="BP579" i="2"/>
  <c r="BP577" i="2"/>
  <c r="BZ575" i="2"/>
  <c r="BW575" i="2"/>
  <c r="BP575" i="2"/>
  <c r="BP573" i="2"/>
  <c r="BZ571" i="2"/>
  <c r="BW571" i="2"/>
  <c r="BP571" i="2"/>
  <c r="BP569" i="2"/>
  <c r="BZ567" i="2"/>
  <c r="BW567" i="2"/>
  <c r="BP567" i="2"/>
  <c r="BZ565" i="2"/>
  <c r="BP565" i="2"/>
  <c r="BZ563" i="2"/>
  <c r="BW563" i="2"/>
  <c r="BP563" i="2"/>
  <c r="BP561" i="2"/>
  <c r="BZ559" i="2"/>
  <c r="BW559" i="2"/>
  <c r="BP559" i="2"/>
  <c r="BP557" i="2"/>
  <c r="BZ555" i="2"/>
  <c r="BW555" i="2"/>
  <c r="BP555" i="2"/>
  <c r="BP553" i="2"/>
  <c r="BZ551" i="2"/>
  <c r="BW551" i="2"/>
  <c r="BP551" i="2"/>
  <c r="BZ549" i="2"/>
  <c r="BP549" i="2"/>
  <c r="BZ547" i="2"/>
  <c r="BW547" i="2"/>
  <c r="BP547" i="2"/>
  <c r="BP545" i="2"/>
  <c r="BZ543" i="2"/>
  <c r="BW543" i="2"/>
  <c r="BP543" i="2"/>
  <c r="BP541" i="2"/>
  <c r="BZ539" i="2"/>
  <c r="BW539" i="2"/>
  <c r="BP539" i="2"/>
  <c r="BP537" i="2"/>
  <c r="BZ535" i="2"/>
  <c r="BW535" i="2"/>
  <c r="BP535" i="2"/>
  <c r="BZ533" i="2"/>
  <c r="BP533" i="2"/>
  <c r="BZ531" i="2"/>
  <c r="BW531" i="2"/>
  <c r="BP531" i="2"/>
  <c r="BP529" i="2"/>
  <c r="BZ527" i="2"/>
  <c r="BW527" i="2"/>
  <c r="BP527" i="2"/>
  <c r="BP525" i="2"/>
  <c r="BZ523" i="2"/>
  <c r="BW523" i="2"/>
  <c r="BP523" i="2"/>
  <c r="BP521" i="2"/>
  <c r="BZ519" i="2"/>
  <c r="BW519" i="2"/>
  <c r="BP519" i="2"/>
  <c r="BZ517" i="2"/>
  <c r="BP517" i="2"/>
  <c r="BZ515" i="2"/>
  <c r="BW515" i="2"/>
  <c r="BP515" i="2"/>
  <c r="BP513" i="2"/>
  <c r="BZ511" i="2"/>
  <c r="BW511" i="2"/>
  <c r="BP511" i="2"/>
  <c r="BP509" i="2"/>
  <c r="BZ507" i="2"/>
  <c r="BW507" i="2"/>
  <c r="BP507" i="2"/>
  <c r="BP505" i="2"/>
  <c r="BZ503" i="2"/>
  <c r="BW503" i="2"/>
  <c r="BP503" i="2"/>
  <c r="BZ501" i="2"/>
  <c r="BP501" i="2"/>
  <c r="BZ499" i="2"/>
  <c r="BW499" i="2"/>
  <c r="BP499" i="2"/>
  <c r="BP497" i="2"/>
  <c r="BZ495" i="2"/>
  <c r="BW495" i="2"/>
  <c r="BP495" i="2"/>
  <c r="BP493" i="2"/>
  <c r="BZ491" i="2"/>
  <c r="BW491" i="2"/>
  <c r="BP491" i="2"/>
  <c r="BP489" i="2"/>
  <c r="BZ487" i="2"/>
  <c r="BW487" i="2"/>
  <c r="BP487" i="2"/>
  <c r="BZ485" i="2"/>
  <c r="BP485" i="2"/>
  <c r="BZ483" i="2"/>
  <c r="BW483" i="2"/>
  <c r="BP483" i="2"/>
  <c r="BP481" i="2"/>
  <c r="BZ479" i="2"/>
  <c r="BW479" i="2"/>
  <c r="BP479" i="2"/>
  <c r="BP477" i="2"/>
  <c r="BZ475" i="2"/>
  <c r="BW475" i="2"/>
  <c r="BP475" i="2"/>
  <c r="BP473" i="2"/>
  <c r="BZ471" i="2"/>
  <c r="BW471" i="2"/>
  <c r="BP471" i="2"/>
  <c r="BZ469" i="2"/>
  <c r="BP469" i="2"/>
  <c r="BZ467" i="2"/>
  <c r="BW467" i="2"/>
  <c r="BP467" i="2"/>
  <c r="BP465" i="2"/>
  <c r="BZ463" i="2"/>
  <c r="BW463" i="2"/>
  <c r="BP463" i="2"/>
  <c r="BP461" i="2"/>
  <c r="BZ459" i="2"/>
  <c r="BW459" i="2"/>
  <c r="BP459" i="2"/>
  <c r="BP457" i="2"/>
  <c r="BZ455" i="2"/>
  <c r="BW455" i="2"/>
  <c r="BP455" i="2"/>
  <c r="BZ453" i="2"/>
  <c r="BP453" i="2"/>
  <c r="BZ451" i="2"/>
  <c r="BW451" i="2"/>
  <c r="BP451" i="2"/>
  <c r="BP449" i="2"/>
  <c r="BZ447" i="2"/>
  <c r="BW447" i="2"/>
  <c r="BP447" i="2"/>
  <c r="BP445" i="2"/>
  <c r="BZ443" i="2"/>
  <c r="BW443" i="2"/>
  <c r="BP443" i="2"/>
  <c r="BP441" i="2"/>
  <c r="BZ439" i="2"/>
  <c r="BW439" i="2"/>
  <c r="BP439" i="2"/>
  <c r="BZ436" i="2"/>
  <c r="BW436" i="2"/>
  <c r="BP436" i="2"/>
  <c r="BZ431" i="2"/>
  <c r="BW431" i="2"/>
  <c r="BP431" i="2"/>
  <c r="BZ428" i="2"/>
  <c r="BW428" i="2"/>
  <c r="BP428" i="2"/>
  <c r="BZ423" i="2"/>
  <c r="BW423" i="2"/>
  <c r="BP423" i="2"/>
  <c r="BP420" i="2"/>
  <c r="BZ415" i="2"/>
  <c r="BW415" i="2"/>
  <c r="BP415" i="2"/>
  <c r="BP412" i="2"/>
  <c r="BZ407" i="2"/>
  <c r="BW407" i="2"/>
  <c r="BP407" i="2"/>
  <c r="BP404" i="2"/>
  <c r="BZ399" i="2"/>
  <c r="BW399" i="2"/>
  <c r="BP399" i="2"/>
  <c r="BZ396" i="2"/>
  <c r="BW396" i="2"/>
  <c r="BP396" i="2"/>
  <c r="BZ391" i="2"/>
  <c r="BW391" i="2"/>
  <c r="BP391" i="2"/>
  <c r="BP388" i="2"/>
  <c r="BZ383" i="2"/>
  <c r="BW383" i="2"/>
  <c r="BP383" i="2"/>
  <c r="BP380" i="2"/>
  <c r="BZ375" i="2"/>
  <c r="BW375" i="2"/>
  <c r="BP375" i="2"/>
  <c r="BP372" i="2"/>
  <c r="BZ367" i="2"/>
  <c r="BW367" i="2"/>
  <c r="BP367" i="2"/>
  <c r="BP364" i="2"/>
  <c r="BZ359" i="2"/>
  <c r="BW359" i="2"/>
  <c r="BP359" i="2"/>
  <c r="BP356" i="2"/>
  <c r="BZ351" i="2"/>
  <c r="BW351" i="2"/>
  <c r="BP351" i="2"/>
  <c r="BP348" i="2"/>
  <c r="BZ343" i="2"/>
  <c r="BW343" i="2"/>
  <c r="BP343" i="2"/>
  <c r="BP340" i="2"/>
  <c r="BZ335" i="2"/>
  <c r="BW335" i="2"/>
  <c r="BP335" i="2"/>
  <c r="BP332" i="2"/>
  <c r="BZ327" i="2"/>
  <c r="BW327" i="2"/>
  <c r="BP327" i="2"/>
  <c r="BP324" i="2"/>
  <c r="BZ319" i="2"/>
  <c r="BW319" i="2"/>
  <c r="BP319" i="2"/>
  <c r="BP316" i="2"/>
  <c r="BZ311" i="2"/>
  <c r="BW311" i="2"/>
  <c r="BP311" i="2"/>
  <c r="BP308" i="2"/>
  <c r="BZ303" i="2"/>
  <c r="BW303" i="2"/>
  <c r="BP303" i="2"/>
  <c r="BP300" i="2"/>
  <c r="BZ295" i="2"/>
  <c r="BW295" i="2"/>
  <c r="BP295" i="2"/>
  <c r="BP292" i="2"/>
  <c r="BZ287" i="2"/>
  <c r="BW287" i="2"/>
  <c r="BP287" i="2"/>
  <c r="BP284" i="2"/>
  <c r="BZ279" i="2"/>
  <c r="BW279" i="2"/>
  <c r="BP279" i="2"/>
  <c r="BP276" i="2"/>
  <c r="BZ271" i="2"/>
  <c r="BW271" i="2"/>
  <c r="BP271" i="2"/>
  <c r="BP268" i="2"/>
  <c r="BZ263" i="2"/>
  <c r="BW263" i="2"/>
  <c r="BP263" i="2"/>
  <c r="BP260" i="2"/>
  <c r="BZ255" i="2"/>
  <c r="BW255" i="2"/>
  <c r="BP255" i="2"/>
  <c r="BP252" i="2"/>
  <c r="BZ247" i="2"/>
  <c r="BW247" i="2"/>
  <c r="BP247" i="2"/>
  <c r="BP244" i="2"/>
  <c r="BZ239" i="2"/>
  <c r="BW239" i="2"/>
  <c r="BP239" i="2"/>
  <c r="BP236" i="2"/>
  <c r="BZ231" i="2"/>
  <c r="BW231" i="2"/>
  <c r="BP231" i="2"/>
  <c r="BP228" i="2"/>
  <c r="BZ223" i="2"/>
  <c r="BW223" i="2"/>
  <c r="BP223" i="2"/>
  <c r="BP220" i="2"/>
  <c r="BZ215" i="2"/>
  <c r="BW215" i="2"/>
  <c r="BP215" i="2"/>
  <c r="BP212" i="2"/>
  <c r="BZ207" i="2"/>
  <c r="BW207" i="2"/>
  <c r="BP207" i="2"/>
  <c r="BP204" i="2"/>
  <c r="BZ199" i="2"/>
  <c r="BW199" i="2"/>
  <c r="BP199" i="2"/>
  <c r="BP196" i="2"/>
  <c r="BZ191" i="2"/>
  <c r="BW191" i="2"/>
  <c r="BP191" i="2"/>
  <c r="BP188" i="2"/>
  <c r="BZ183" i="2"/>
  <c r="BW183" i="2"/>
  <c r="BP183" i="2"/>
  <c r="BP180" i="2"/>
  <c r="BZ175" i="2"/>
  <c r="BW175" i="2"/>
  <c r="BP175" i="2"/>
  <c r="BP172" i="2"/>
  <c r="BZ167" i="2"/>
  <c r="BW167" i="2"/>
  <c r="BP167" i="2"/>
  <c r="BP164" i="2"/>
  <c r="BZ159" i="2"/>
  <c r="BW159" i="2"/>
  <c r="BP159" i="2"/>
  <c r="BP156" i="2"/>
  <c r="BZ151" i="2"/>
  <c r="BW151" i="2"/>
  <c r="BP151" i="2"/>
  <c r="BP148" i="2"/>
  <c r="BZ143" i="2"/>
  <c r="BW143" i="2"/>
  <c r="BP143" i="2"/>
  <c r="BP140" i="2"/>
  <c r="BZ135" i="2"/>
  <c r="BW135" i="2"/>
  <c r="BP135" i="2"/>
  <c r="BP132" i="2"/>
  <c r="BZ127" i="2"/>
  <c r="BW127" i="2"/>
  <c r="BP127" i="2"/>
  <c r="BP124" i="2"/>
  <c r="BZ119" i="2"/>
  <c r="BW119" i="2"/>
  <c r="BP119" i="2"/>
  <c r="BP116" i="2"/>
  <c r="BZ111" i="2"/>
  <c r="BW111" i="2"/>
  <c r="BP111" i="2"/>
  <c r="BP108" i="2"/>
  <c r="BZ103" i="2"/>
  <c r="BW103" i="2"/>
  <c r="BP103" i="2"/>
  <c r="BP100" i="2"/>
  <c r="BZ95" i="2"/>
  <c r="BW95" i="2"/>
  <c r="BP95" i="2"/>
  <c r="BP92" i="2"/>
  <c r="BZ87" i="2"/>
  <c r="BW87" i="2"/>
  <c r="BP87" i="2"/>
  <c r="BP84" i="2"/>
  <c r="BZ79" i="2"/>
  <c r="BW79" i="2"/>
  <c r="BP79" i="2"/>
  <c r="BZ71" i="2"/>
  <c r="BW71" i="2"/>
  <c r="BP71" i="2"/>
  <c r="BZ63" i="2"/>
  <c r="BW63" i="2"/>
  <c r="BP63" i="2"/>
  <c r="BZ55" i="2"/>
  <c r="BW55" i="2"/>
  <c r="BP55" i="2"/>
  <c r="BZ47" i="2"/>
  <c r="BP47" i="2"/>
  <c r="BZ43" i="2"/>
  <c r="BW43" i="2"/>
  <c r="BP43" i="2"/>
  <c r="BZ39" i="2"/>
  <c r="BP39" i="2"/>
  <c r="BU730" i="2"/>
  <c r="BS730" i="2"/>
  <c r="BT730" i="2"/>
  <c r="BU714" i="2"/>
  <c r="BS714" i="2"/>
  <c r="BT714" i="2"/>
  <c r="BU702" i="2"/>
  <c r="BS702" i="2"/>
  <c r="BT702" i="2"/>
  <c r="BU690" i="2"/>
  <c r="BS690" i="2"/>
  <c r="BT690" i="2"/>
  <c r="BU682" i="2"/>
  <c r="BS682" i="2"/>
  <c r="BT682" i="2"/>
  <c r="BU670" i="2"/>
  <c r="BS670" i="2"/>
  <c r="BT670" i="2"/>
  <c r="BU658" i="2"/>
  <c r="BS658" i="2"/>
  <c r="BT658" i="2"/>
  <c r="BU638" i="2"/>
  <c r="BS638" i="2"/>
  <c r="BT638" i="2"/>
  <c r="BU622" i="2"/>
  <c r="BS622" i="2"/>
  <c r="BT622" i="2"/>
  <c r="BU610" i="2"/>
  <c r="BS610" i="2"/>
  <c r="BT610" i="2"/>
  <c r="BU594" i="2"/>
  <c r="BS594" i="2"/>
  <c r="BT594" i="2"/>
  <c r="BU578" i="2"/>
  <c r="BS578" i="2"/>
  <c r="BT578" i="2"/>
  <c r="BU570" i="2"/>
  <c r="BS570" i="2"/>
  <c r="BT570" i="2"/>
  <c r="BU558" i="2"/>
  <c r="BS558" i="2"/>
  <c r="BT558" i="2"/>
  <c r="BU542" i="2"/>
  <c r="BS542" i="2"/>
  <c r="BT542" i="2"/>
  <c r="BU530" i="2"/>
  <c r="BS530" i="2"/>
  <c r="BT530" i="2"/>
  <c r="BU514" i="2"/>
  <c r="BS514" i="2"/>
  <c r="BT514" i="2"/>
  <c r="BU502" i="2"/>
  <c r="BS502" i="2"/>
  <c r="BT502" i="2"/>
  <c r="BU490" i="2"/>
  <c r="BS490" i="2"/>
  <c r="BT490" i="2"/>
  <c r="BU470" i="2"/>
  <c r="BS470" i="2"/>
  <c r="BT470" i="2"/>
  <c r="BU458" i="2"/>
  <c r="BS458" i="2"/>
  <c r="BT458" i="2"/>
  <c r="BU446" i="2"/>
  <c r="BS446" i="2"/>
  <c r="BT446" i="2"/>
  <c r="BU430" i="2"/>
  <c r="BZ430" i="2" s="1"/>
  <c r="BS430" i="2"/>
  <c r="BT430" i="2"/>
  <c r="BI430" i="2"/>
  <c r="BU414" i="2"/>
  <c r="BS414" i="2"/>
  <c r="BT414" i="2"/>
  <c r="BI414" i="2"/>
  <c r="BU402" i="2"/>
  <c r="BZ402" i="2" s="1"/>
  <c r="BS402" i="2"/>
  <c r="BW402" i="2" s="1"/>
  <c r="BT402" i="2"/>
  <c r="BI402" i="2"/>
  <c r="BU390" i="2"/>
  <c r="BZ390" i="2" s="1"/>
  <c r="BS390" i="2"/>
  <c r="BT390" i="2"/>
  <c r="BI390" i="2"/>
  <c r="BU378" i="2"/>
  <c r="BZ378" i="2" s="1"/>
  <c r="BS378" i="2"/>
  <c r="BW378" i="2" s="1"/>
  <c r="BT378" i="2"/>
  <c r="BI378" i="2"/>
  <c r="BU366" i="2"/>
  <c r="BZ366" i="2" s="1"/>
  <c r="BS366" i="2"/>
  <c r="BT366" i="2"/>
  <c r="BI366" i="2"/>
  <c r="BU354" i="2"/>
  <c r="BZ354" i="2" s="1"/>
  <c r="BS354" i="2"/>
  <c r="BW354" i="2" s="1"/>
  <c r="BT354" i="2"/>
  <c r="BI354" i="2"/>
  <c r="BU346" i="2"/>
  <c r="BZ346" i="2" s="1"/>
  <c r="BS346" i="2"/>
  <c r="BW346" i="2" s="1"/>
  <c r="BT346" i="2"/>
  <c r="BI346" i="2"/>
  <c r="BU334" i="2"/>
  <c r="BZ334" i="2" s="1"/>
  <c r="BS334" i="2"/>
  <c r="BT334" i="2"/>
  <c r="BI334" i="2"/>
  <c r="BU326" i="2"/>
  <c r="BZ326" i="2" s="1"/>
  <c r="BS326" i="2"/>
  <c r="BT326" i="2"/>
  <c r="BI326" i="2"/>
  <c r="BU314" i="2"/>
  <c r="BZ314" i="2" s="1"/>
  <c r="BS314" i="2"/>
  <c r="BW314" i="2" s="1"/>
  <c r="BT314" i="2"/>
  <c r="BI314" i="2"/>
  <c r="BU306" i="2"/>
  <c r="BZ306" i="2" s="1"/>
  <c r="BS306" i="2"/>
  <c r="BW306" i="2" s="1"/>
  <c r="BT306" i="2"/>
  <c r="BI306" i="2"/>
  <c r="BU298" i="2"/>
  <c r="BZ298" i="2" s="1"/>
  <c r="BS298" i="2"/>
  <c r="BW298" i="2" s="1"/>
  <c r="BT298" i="2"/>
  <c r="BI298" i="2"/>
  <c r="BU282" i="2"/>
  <c r="BZ282" i="2" s="1"/>
  <c r="BS282" i="2"/>
  <c r="BW282" i="2" s="1"/>
  <c r="BT282" i="2"/>
  <c r="BI282" i="2"/>
  <c r="BU258" i="2"/>
  <c r="BZ258" i="2" s="1"/>
  <c r="BS258" i="2"/>
  <c r="BW258" i="2" s="1"/>
  <c r="BT258" i="2"/>
  <c r="BI258" i="2"/>
  <c r="BU42" i="2"/>
  <c r="BS42" i="2"/>
  <c r="BT42" i="2"/>
  <c r="BI42" i="2"/>
  <c r="BU733" i="2"/>
  <c r="BZ733" i="2" s="1"/>
  <c r="BT733" i="2"/>
  <c r="BX733" i="2" s="1"/>
  <c r="BS733" i="2"/>
  <c r="BW733" i="2" s="1"/>
  <c r="BU729" i="2"/>
  <c r="BZ729" i="2" s="1"/>
  <c r="BT729" i="2"/>
  <c r="BX729" i="2" s="1"/>
  <c r="BS729" i="2"/>
  <c r="BW729" i="2" s="1"/>
  <c r="BU725" i="2"/>
  <c r="BZ725" i="2" s="1"/>
  <c r="BT725" i="2"/>
  <c r="BX725" i="2" s="1"/>
  <c r="BS725" i="2"/>
  <c r="BW725" i="2" s="1"/>
  <c r="BU721" i="2"/>
  <c r="BZ721" i="2" s="1"/>
  <c r="BT721" i="2"/>
  <c r="BX721" i="2" s="1"/>
  <c r="BS721" i="2"/>
  <c r="BW721" i="2" s="1"/>
  <c r="BU717" i="2"/>
  <c r="BZ717" i="2" s="1"/>
  <c r="BT717" i="2"/>
  <c r="BX717" i="2" s="1"/>
  <c r="BS717" i="2"/>
  <c r="BW717" i="2" s="1"/>
  <c r="BU713" i="2"/>
  <c r="BZ713" i="2" s="1"/>
  <c r="BT713" i="2"/>
  <c r="BX713" i="2" s="1"/>
  <c r="BS713" i="2"/>
  <c r="BW713" i="2" s="1"/>
  <c r="BU709" i="2"/>
  <c r="BZ709" i="2" s="1"/>
  <c r="BT709" i="2"/>
  <c r="BX709" i="2" s="1"/>
  <c r="BS709" i="2"/>
  <c r="BW709" i="2" s="1"/>
  <c r="BU705" i="2"/>
  <c r="BZ705" i="2" s="1"/>
  <c r="BT705" i="2"/>
  <c r="BX705" i="2" s="1"/>
  <c r="BS705" i="2"/>
  <c r="BW705" i="2" s="1"/>
  <c r="BU701" i="2"/>
  <c r="BZ701" i="2" s="1"/>
  <c r="BT701" i="2"/>
  <c r="BX701" i="2" s="1"/>
  <c r="BS701" i="2"/>
  <c r="BW701" i="2" s="1"/>
  <c r="BU697" i="2"/>
  <c r="BZ697" i="2" s="1"/>
  <c r="BT697" i="2"/>
  <c r="BX697" i="2" s="1"/>
  <c r="BS697" i="2"/>
  <c r="BW697" i="2" s="1"/>
  <c r="BU693" i="2"/>
  <c r="BZ693" i="2" s="1"/>
  <c r="BT693" i="2"/>
  <c r="BX693" i="2" s="1"/>
  <c r="BS693" i="2"/>
  <c r="BW693" i="2" s="1"/>
  <c r="BU689" i="2"/>
  <c r="BZ689" i="2" s="1"/>
  <c r="BT689" i="2"/>
  <c r="BX689" i="2" s="1"/>
  <c r="BS689" i="2"/>
  <c r="BW689" i="2" s="1"/>
  <c r="BU685" i="2"/>
  <c r="BZ685" i="2" s="1"/>
  <c r="BT685" i="2"/>
  <c r="BX685" i="2" s="1"/>
  <c r="BS685" i="2"/>
  <c r="BW685" i="2" s="1"/>
  <c r="BU681" i="2"/>
  <c r="BZ681" i="2" s="1"/>
  <c r="BT681" i="2"/>
  <c r="BX681" i="2" s="1"/>
  <c r="BS681" i="2"/>
  <c r="BW681" i="2" s="1"/>
  <c r="BU677" i="2"/>
  <c r="BZ677" i="2" s="1"/>
  <c r="BT677" i="2"/>
  <c r="BX677" i="2" s="1"/>
  <c r="BS677" i="2"/>
  <c r="BW677" i="2" s="1"/>
  <c r="BU673" i="2"/>
  <c r="BZ673" i="2" s="1"/>
  <c r="BT673" i="2"/>
  <c r="BX673" i="2" s="1"/>
  <c r="BS673" i="2"/>
  <c r="BW673" i="2" s="1"/>
  <c r="BU669" i="2"/>
  <c r="BZ669" i="2" s="1"/>
  <c r="BT669" i="2"/>
  <c r="BX669" i="2" s="1"/>
  <c r="BS669" i="2"/>
  <c r="BW669" i="2" s="1"/>
  <c r="BU665" i="2"/>
  <c r="BZ665" i="2" s="1"/>
  <c r="BT665" i="2"/>
  <c r="BX665" i="2" s="1"/>
  <c r="BS665" i="2"/>
  <c r="BW665" i="2" s="1"/>
  <c r="BU661" i="2"/>
  <c r="BZ661" i="2" s="1"/>
  <c r="BT661" i="2"/>
  <c r="BX661" i="2" s="1"/>
  <c r="BS661" i="2"/>
  <c r="BW661" i="2" s="1"/>
  <c r="BU657" i="2"/>
  <c r="BZ657" i="2" s="1"/>
  <c r="BT657" i="2"/>
  <c r="BX657" i="2" s="1"/>
  <c r="BS657" i="2"/>
  <c r="BW657" i="2" s="1"/>
  <c r="BU653" i="2"/>
  <c r="BZ653" i="2" s="1"/>
  <c r="BT653" i="2"/>
  <c r="BX653" i="2" s="1"/>
  <c r="BS653" i="2"/>
  <c r="BW653" i="2" s="1"/>
  <c r="BU649" i="2"/>
  <c r="BZ649" i="2" s="1"/>
  <c r="BT649" i="2"/>
  <c r="BX649" i="2" s="1"/>
  <c r="BS649" i="2"/>
  <c r="BW649" i="2" s="1"/>
  <c r="BU645" i="2"/>
  <c r="BZ645" i="2" s="1"/>
  <c r="BT645" i="2"/>
  <c r="BX645" i="2" s="1"/>
  <c r="BS645" i="2"/>
  <c r="BW645" i="2" s="1"/>
  <c r="BU641" i="2"/>
  <c r="BZ641" i="2" s="1"/>
  <c r="BT641" i="2"/>
  <c r="BX641" i="2" s="1"/>
  <c r="BS641" i="2"/>
  <c r="BW641" i="2" s="1"/>
  <c r="BU637" i="2"/>
  <c r="BZ637" i="2" s="1"/>
  <c r="BT637" i="2"/>
  <c r="BX637" i="2" s="1"/>
  <c r="BS637" i="2"/>
  <c r="BW637" i="2" s="1"/>
  <c r="BU633" i="2"/>
  <c r="BZ633" i="2" s="1"/>
  <c r="BT633" i="2"/>
  <c r="BX633" i="2" s="1"/>
  <c r="BS633" i="2"/>
  <c r="BW633" i="2" s="1"/>
  <c r="BU629" i="2"/>
  <c r="BZ629" i="2" s="1"/>
  <c r="BT629" i="2"/>
  <c r="BX629" i="2" s="1"/>
  <c r="BS629" i="2"/>
  <c r="BW629" i="2" s="1"/>
  <c r="BU625" i="2"/>
  <c r="BZ625" i="2" s="1"/>
  <c r="BT625" i="2"/>
  <c r="BX625" i="2" s="1"/>
  <c r="BS625" i="2"/>
  <c r="BW625" i="2" s="1"/>
  <c r="BU621" i="2"/>
  <c r="BZ621" i="2" s="1"/>
  <c r="BT621" i="2"/>
  <c r="BX621" i="2" s="1"/>
  <c r="BS621" i="2"/>
  <c r="BW621" i="2" s="1"/>
  <c r="BU617" i="2"/>
  <c r="BZ617" i="2" s="1"/>
  <c r="BT617" i="2"/>
  <c r="BX617" i="2" s="1"/>
  <c r="BS617" i="2"/>
  <c r="BW617" i="2" s="1"/>
  <c r="BU613" i="2"/>
  <c r="BZ613" i="2" s="1"/>
  <c r="BT613" i="2"/>
  <c r="BX613" i="2" s="1"/>
  <c r="BS613" i="2"/>
  <c r="BW613" i="2" s="1"/>
  <c r="BU609" i="2"/>
  <c r="BZ609" i="2" s="1"/>
  <c r="BT609" i="2"/>
  <c r="BX609" i="2" s="1"/>
  <c r="BS609" i="2"/>
  <c r="BW609" i="2" s="1"/>
  <c r="BU605" i="2"/>
  <c r="BZ605" i="2" s="1"/>
  <c r="BT605" i="2"/>
  <c r="BX605" i="2" s="1"/>
  <c r="BS605" i="2"/>
  <c r="BW605" i="2" s="1"/>
  <c r="BU601" i="2"/>
  <c r="BZ601" i="2" s="1"/>
  <c r="BT601" i="2"/>
  <c r="BX601" i="2" s="1"/>
  <c r="BS601" i="2"/>
  <c r="BW601" i="2" s="1"/>
  <c r="BU597" i="2"/>
  <c r="BT597" i="2"/>
  <c r="BX597" i="2" s="1"/>
  <c r="BS597" i="2"/>
  <c r="BW597" i="2" s="1"/>
  <c r="BU593" i="2"/>
  <c r="BZ593" i="2" s="1"/>
  <c r="BT593" i="2"/>
  <c r="BX593" i="2" s="1"/>
  <c r="BS593" i="2"/>
  <c r="BW593" i="2" s="1"/>
  <c r="BU589" i="2"/>
  <c r="BZ589" i="2" s="1"/>
  <c r="BT589" i="2"/>
  <c r="BX589" i="2" s="1"/>
  <c r="BS589" i="2"/>
  <c r="BW589" i="2" s="1"/>
  <c r="BU585" i="2"/>
  <c r="BZ585" i="2" s="1"/>
  <c r="BT585" i="2"/>
  <c r="BX585" i="2" s="1"/>
  <c r="BS585" i="2"/>
  <c r="BW585" i="2" s="1"/>
  <c r="BU581" i="2"/>
  <c r="BT581" i="2"/>
  <c r="BX581" i="2" s="1"/>
  <c r="BS581" i="2"/>
  <c r="BW581" i="2" s="1"/>
  <c r="BU577" i="2"/>
  <c r="BZ577" i="2" s="1"/>
  <c r="BT577" i="2"/>
  <c r="BX577" i="2" s="1"/>
  <c r="BS577" i="2"/>
  <c r="BW577" i="2" s="1"/>
  <c r="BU573" i="2"/>
  <c r="BZ573" i="2" s="1"/>
  <c r="BT573" i="2"/>
  <c r="BX573" i="2" s="1"/>
  <c r="BS573" i="2"/>
  <c r="BW573" i="2" s="1"/>
  <c r="BU569" i="2"/>
  <c r="BZ569" i="2" s="1"/>
  <c r="BT569" i="2"/>
  <c r="BX569" i="2" s="1"/>
  <c r="BS569" i="2"/>
  <c r="BW569" i="2" s="1"/>
  <c r="BU565" i="2"/>
  <c r="BT565" i="2"/>
  <c r="BX565" i="2" s="1"/>
  <c r="BS565" i="2"/>
  <c r="BW565" i="2" s="1"/>
  <c r="BU561" i="2"/>
  <c r="BZ561" i="2" s="1"/>
  <c r="BT561" i="2"/>
  <c r="BX561" i="2" s="1"/>
  <c r="BS561" i="2"/>
  <c r="BW561" i="2" s="1"/>
  <c r="BU557" i="2"/>
  <c r="BZ557" i="2" s="1"/>
  <c r="BT557" i="2"/>
  <c r="BX557" i="2" s="1"/>
  <c r="BS557" i="2"/>
  <c r="BW557" i="2" s="1"/>
  <c r="BU553" i="2"/>
  <c r="BZ553" i="2" s="1"/>
  <c r="BT553" i="2"/>
  <c r="BX553" i="2" s="1"/>
  <c r="BS553" i="2"/>
  <c r="BW553" i="2" s="1"/>
  <c r="BU549" i="2"/>
  <c r="BT549" i="2"/>
  <c r="BX549" i="2" s="1"/>
  <c r="BS549" i="2"/>
  <c r="BW549" i="2" s="1"/>
  <c r="BU545" i="2"/>
  <c r="BZ545" i="2" s="1"/>
  <c r="BT545" i="2"/>
  <c r="BX545" i="2" s="1"/>
  <c r="BS545" i="2"/>
  <c r="BW545" i="2" s="1"/>
  <c r="BU541" i="2"/>
  <c r="BZ541" i="2" s="1"/>
  <c r="BT541" i="2"/>
  <c r="BX541" i="2" s="1"/>
  <c r="BS541" i="2"/>
  <c r="BW541" i="2" s="1"/>
  <c r="BU537" i="2"/>
  <c r="BZ537" i="2" s="1"/>
  <c r="BT537" i="2"/>
  <c r="BX537" i="2" s="1"/>
  <c r="BS537" i="2"/>
  <c r="BW537" i="2" s="1"/>
  <c r="BU533" i="2"/>
  <c r="BT533" i="2"/>
  <c r="BX533" i="2" s="1"/>
  <c r="BS533" i="2"/>
  <c r="BW533" i="2" s="1"/>
  <c r="BU529" i="2"/>
  <c r="BZ529" i="2" s="1"/>
  <c r="BT529" i="2"/>
  <c r="BX529" i="2" s="1"/>
  <c r="BS529" i="2"/>
  <c r="BW529" i="2" s="1"/>
  <c r="BU525" i="2"/>
  <c r="BZ525" i="2" s="1"/>
  <c r="BT525" i="2"/>
  <c r="BX525" i="2" s="1"/>
  <c r="BS525" i="2"/>
  <c r="BW525" i="2" s="1"/>
  <c r="BU521" i="2"/>
  <c r="BZ521" i="2" s="1"/>
  <c r="BT521" i="2"/>
  <c r="BX521" i="2" s="1"/>
  <c r="BS521" i="2"/>
  <c r="BW521" i="2" s="1"/>
  <c r="BU517" i="2"/>
  <c r="BT517" i="2"/>
  <c r="BX517" i="2" s="1"/>
  <c r="BS517" i="2"/>
  <c r="BW517" i="2" s="1"/>
  <c r="BU513" i="2"/>
  <c r="BZ513" i="2" s="1"/>
  <c r="BT513" i="2"/>
  <c r="BX513" i="2" s="1"/>
  <c r="BS513" i="2"/>
  <c r="BW513" i="2" s="1"/>
  <c r="BU509" i="2"/>
  <c r="BZ509" i="2" s="1"/>
  <c r="BT509" i="2"/>
  <c r="BX509" i="2" s="1"/>
  <c r="BS509" i="2"/>
  <c r="BW509" i="2" s="1"/>
  <c r="BU505" i="2"/>
  <c r="BZ505" i="2" s="1"/>
  <c r="BT505" i="2"/>
  <c r="BX505" i="2" s="1"/>
  <c r="BS505" i="2"/>
  <c r="BW505" i="2" s="1"/>
  <c r="BU501" i="2"/>
  <c r="BT501" i="2"/>
  <c r="BX501" i="2" s="1"/>
  <c r="BS501" i="2"/>
  <c r="BW501" i="2" s="1"/>
  <c r="BU497" i="2"/>
  <c r="BZ497" i="2" s="1"/>
  <c r="BT497" i="2"/>
  <c r="BX497" i="2" s="1"/>
  <c r="BS497" i="2"/>
  <c r="BW497" i="2" s="1"/>
  <c r="BU493" i="2"/>
  <c r="BZ493" i="2" s="1"/>
  <c r="BT493" i="2"/>
  <c r="BX493" i="2" s="1"/>
  <c r="BS493" i="2"/>
  <c r="BW493" i="2" s="1"/>
  <c r="BU489" i="2"/>
  <c r="BZ489" i="2" s="1"/>
  <c r="BT489" i="2"/>
  <c r="BX489" i="2" s="1"/>
  <c r="BS489" i="2"/>
  <c r="BW489" i="2" s="1"/>
  <c r="BU485" i="2"/>
  <c r="BT485" i="2"/>
  <c r="BX485" i="2" s="1"/>
  <c r="BS485" i="2"/>
  <c r="BW485" i="2" s="1"/>
  <c r="BU481" i="2"/>
  <c r="BZ481" i="2" s="1"/>
  <c r="BT481" i="2"/>
  <c r="BX481" i="2" s="1"/>
  <c r="BS481" i="2"/>
  <c r="BW481" i="2" s="1"/>
  <c r="BU477" i="2"/>
  <c r="BZ477" i="2" s="1"/>
  <c r="BT477" i="2"/>
  <c r="BX477" i="2" s="1"/>
  <c r="BS477" i="2"/>
  <c r="BW477" i="2" s="1"/>
  <c r="BU473" i="2"/>
  <c r="BZ473" i="2" s="1"/>
  <c r="BT473" i="2"/>
  <c r="BX473" i="2" s="1"/>
  <c r="BS473" i="2"/>
  <c r="BW473" i="2" s="1"/>
  <c r="BU469" i="2"/>
  <c r="BT469" i="2"/>
  <c r="BX469" i="2" s="1"/>
  <c r="BS469" i="2"/>
  <c r="BW469" i="2" s="1"/>
  <c r="BU465" i="2"/>
  <c r="BZ465" i="2" s="1"/>
  <c r="BT465" i="2"/>
  <c r="BX465" i="2" s="1"/>
  <c r="BS465" i="2"/>
  <c r="BW465" i="2" s="1"/>
  <c r="BU461" i="2"/>
  <c r="BZ461" i="2" s="1"/>
  <c r="BT461" i="2"/>
  <c r="BX461" i="2" s="1"/>
  <c r="BS461" i="2"/>
  <c r="BW461" i="2" s="1"/>
  <c r="BU457" i="2"/>
  <c r="BZ457" i="2" s="1"/>
  <c r="BT457" i="2"/>
  <c r="BX457" i="2" s="1"/>
  <c r="BS457" i="2"/>
  <c r="BW457" i="2" s="1"/>
  <c r="BU453" i="2"/>
  <c r="BT453" i="2"/>
  <c r="BX453" i="2" s="1"/>
  <c r="BS453" i="2"/>
  <c r="BW453" i="2" s="1"/>
  <c r="BU449" i="2"/>
  <c r="BZ449" i="2" s="1"/>
  <c r="BT449" i="2"/>
  <c r="BX449" i="2" s="1"/>
  <c r="BS449" i="2"/>
  <c r="BW449" i="2" s="1"/>
  <c r="BU445" i="2"/>
  <c r="BZ445" i="2" s="1"/>
  <c r="BT445" i="2"/>
  <c r="BX445" i="2" s="1"/>
  <c r="BS445" i="2"/>
  <c r="BW445" i="2" s="1"/>
  <c r="BU441" i="2"/>
  <c r="BZ441" i="2" s="1"/>
  <c r="BT441" i="2"/>
  <c r="BX441" i="2" s="1"/>
  <c r="BS441" i="2"/>
  <c r="BW441" i="2" s="1"/>
  <c r="BU437" i="2"/>
  <c r="BZ437" i="2" s="1"/>
  <c r="BT437" i="2"/>
  <c r="BS437" i="2"/>
  <c r="BW437" i="2" s="1"/>
  <c r="BU433" i="2"/>
  <c r="BT433" i="2"/>
  <c r="BX433" i="2" s="1"/>
  <c r="BS433" i="2"/>
  <c r="BU429" i="2"/>
  <c r="BZ429" i="2" s="1"/>
  <c r="BT429" i="2"/>
  <c r="BS429" i="2"/>
  <c r="BW429" i="2" s="1"/>
  <c r="BU425" i="2"/>
  <c r="BT425" i="2"/>
  <c r="BX425" i="2" s="1"/>
  <c r="BS425" i="2"/>
  <c r="BU421" i="2"/>
  <c r="BZ421" i="2" s="1"/>
  <c r="BT421" i="2"/>
  <c r="BS421" i="2"/>
  <c r="BW421" i="2" s="1"/>
  <c r="BU417" i="2"/>
  <c r="BT417" i="2"/>
  <c r="BX417" i="2" s="1"/>
  <c r="BS417" i="2"/>
  <c r="BU413" i="2"/>
  <c r="BZ413" i="2" s="1"/>
  <c r="BT413" i="2"/>
  <c r="BS413" i="2"/>
  <c r="BW413" i="2" s="1"/>
  <c r="BU409" i="2"/>
  <c r="BT409" i="2"/>
  <c r="BX409" i="2" s="1"/>
  <c r="BS409" i="2"/>
  <c r="BU405" i="2"/>
  <c r="BZ405" i="2" s="1"/>
  <c r="BT405" i="2"/>
  <c r="BS405" i="2"/>
  <c r="BW405" i="2" s="1"/>
  <c r="BU401" i="2"/>
  <c r="BT401" i="2"/>
  <c r="BX401" i="2" s="1"/>
  <c r="BS401" i="2"/>
  <c r="BU397" i="2"/>
  <c r="BZ397" i="2" s="1"/>
  <c r="BT397" i="2"/>
  <c r="BS397" i="2"/>
  <c r="BW397" i="2" s="1"/>
  <c r="BU393" i="2"/>
  <c r="BT393" i="2"/>
  <c r="BX393" i="2" s="1"/>
  <c r="BS393" i="2"/>
  <c r="BU389" i="2"/>
  <c r="BZ389" i="2" s="1"/>
  <c r="BT389" i="2"/>
  <c r="BS389" i="2"/>
  <c r="BW389" i="2" s="1"/>
  <c r="BU385" i="2"/>
  <c r="BT385" i="2"/>
  <c r="BX385" i="2" s="1"/>
  <c r="BS385" i="2"/>
  <c r="BU381" i="2"/>
  <c r="BZ381" i="2" s="1"/>
  <c r="BT381" i="2"/>
  <c r="BS381" i="2"/>
  <c r="BW381" i="2" s="1"/>
  <c r="BU377" i="2"/>
  <c r="BT377" i="2"/>
  <c r="BX377" i="2" s="1"/>
  <c r="BS377" i="2"/>
  <c r="BU373" i="2"/>
  <c r="BZ373" i="2" s="1"/>
  <c r="BT373" i="2"/>
  <c r="BS373" i="2"/>
  <c r="BW373" i="2" s="1"/>
  <c r="BU369" i="2"/>
  <c r="BT369" i="2"/>
  <c r="BX369" i="2" s="1"/>
  <c r="BS369" i="2"/>
  <c r="BU365" i="2"/>
  <c r="BZ365" i="2" s="1"/>
  <c r="BT365" i="2"/>
  <c r="BS365" i="2"/>
  <c r="BW365" i="2" s="1"/>
  <c r="BU361" i="2"/>
  <c r="BT361" i="2"/>
  <c r="BX361" i="2" s="1"/>
  <c r="BS361" i="2"/>
  <c r="BU357" i="2"/>
  <c r="BZ357" i="2" s="1"/>
  <c r="BT357" i="2"/>
  <c r="BS357" i="2"/>
  <c r="BW357" i="2" s="1"/>
  <c r="BU353" i="2"/>
  <c r="BT353" i="2"/>
  <c r="BX353" i="2" s="1"/>
  <c r="BS353" i="2"/>
  <c r="BU349" i="2"/>
  <c r="BZ349" i="2" s="1"/>
  <c r="BT349" i="2"/>
  <c r="BS349" i="2"/>
  <c r="BW349" i="2" s="1"/>
  <c r="BU345" i="2"/>
  <c r="BT345" i="2"/>
  <c r="BX345" i="2" s="1"/>
  <c r="BS345" i="2"/>
  <c r="BU341" i="2"/>
  <c r="BZ341" i="2" s="1"/>
  <c r="BT341" i="2"/>
  <c r="BS341" i="2"/>
  <c r="BW341" i="2" s="1"/>
  <c r="BU337" i="2"/>
  <c r="BT337" i="2"/>
  <c r="BX337" i="2" s="1"/>
  <c r="BS337" i="2"/>
  <c r="BU333" i="2"/>
  <c r="BZ333" i="2" s="1"/>
  <c r="BT333" i="2"/>
  <c r="BS333" i="2"/>
  <c r="BW333" i="2" s="1"/>
  <c r="BU329" i="2"/>
  <c r="BT329" i="2"/>
  <c r="BX329" i="2" s="1"/>
  <c r="BS329" i="2"/>
  <c r="BU325" i="2"/>
  <c r="BZ325" i="2" s="1"/>
  <c r="BT325" i="2"/>
  <c r="BS325" i="2"/>
  <c r="BW325" i="2" s="1"/>
  <c r="BU321" i="2"/>
  <c r="BT321" i="2"/>
  <c r="BX321" i="2" s="1"/>
  <c r="BS321" i="2"/>
  <c r="BU317" i="2"/>
  <c r="BZ317" i="2" s="1"/>
  <c r="BT317" i="2"/>
  <c r="BS317" i="2"/>
  <c r="BW317" i="2" s="1"/>
  <c r="BU313" i="2"/>
  <c r="BT313" i="2"/>
  <c r="BX313" i="2" s="1"/>
  <c r="BS313" i="2"/>
  <c r="BU309" i="2"/>
  <c r="BZ309" i="2" s="1"/>
  <c r="BT309" i="2"/>
  <c r="BS309" i="2"/>
  <c r="BW309" i="2" s="1"/>
  <c r="BU305" i="2"/>
  <c r="BT305" i="2"/>
  <c r="BX305" i="2" s="1"/>
  <c r="BS305" i="2"/>
  <c r="BU301" i="2"/>
  <c r="BZ301" i="2" s="1"/>
  <c r="BT301" i="2"/>
  <c r="BS301" i="2"/>
  <c r="BW301" i="2" s="1"/>
  <c r="BU297" i="2"/>
  <c r="BT297" i="2"/>
  <c r="BX297" i="2" s="1"/>
  <c r="BS297" i="2"/>
  <c r="BU293" i="2"/>
  <c r="BZ293" i="2" s="1"/>
  <c r="BT293" i="2"/>
  <c r="BS293" i="2"/>
  <c r="BW293" i="2" s="1"/>
  <c r="BU289" i="2"/>
  <c r="BT289" i="2"/>
  <c r="BX289" i="2" s="1"/>
  <c r="BS289" i="2"/>
  <c r="BU285" i="2"/>
  <c r="BZ285" i="2" s="1"/>
  <c r="BT285" i="2"/>
  <c r="BS285" i="2"/>
  <c r="BW285" i="2" s="1"/>
  <c r="BU281" i="2"/>
  <c r="BT281" i="2"/>
  <c r="BX281" i="2" s="1"/>
  <c r="BS281" i="2"/>
  <c r="BU277" i="2"/>
  <c r="BZ277" i="2" s="1"/>
  <c r="BT277" i="2"/>
  <c r="BS277" i="2"/>
  <c r="BW277" i="2" s="1"/>
  <c r="BU273" i="2"/>
  <c r="BT273" i="2"/>
  <c r="BX273" i="2" s="1"/>
  <c r="BS273" i="2"/>
  <c r="BU269" i="2"/>
  <c r="BZ269" i="2" s="1"/>
  <c r="BT269" i="2"/>
  <c r="BS269" i="2"/>
  <c r="BW269" i="2" s="1"/>
  <c r="BU265" i="2"/>
  <c r="BT265" i="2"/>
  <c r="BX265" i="2" s="1"/>
  <c r="BS265" i="2"/>
  <c r="BU261" i="2"/>
  <c r="BZ261" i="2" s="1"/>
  <c r="BT261" i="2"/>
  <c r="BS261" i="2"/>
  <c r="BW261" i="2" s="1"/>
  <c r="BU257" i="2"/>
  <c r="BT257" i="2"/>
  <c r="BX257" i="2" s="1"/>
  <c r="BS257" i="2"/>
  <c r="BU253" i="2"/>
  <c r="BZ253" i="2" s="1"/>
  <c r="BT253" i="2"/>
  <c r="BS253" i="2"/>
  <c r="BW253" i="2" s="1"/>
  <c r="BU249" i="2"/>
  <c r="BT249" i="2"/>
  <c r="BX249" i="2" s="1"/>
  <c r="BS249" i="2"/>
  <c r="BU245" i="2"/>
  <c r="BZ245" i="2" s="1"/>
  <c r="BT245" i="2"/>
  <c r="BS245" i="2"/>
  <c r="BW245" i="2" s="1"/>
  <c r="BU241" i="2"/>
  <c r="BT241" i="2"/>
  <c r="BX241" i="2" s="1"/>
  <c r="BS241" i="2"/>
  <c r="BU237" i="2"/>
  <c r="BZ237" i="2" s="1"/>
  <c r="BT237" i="2"/>
  <c r="BS237" i="2"/>
  <c r="BW237" i="2" s="1"/>
  <c r="BU233" i="2"/>
  <c r="BT233" i="2"/>
  <c r="BX233" i="2" s="1"/>
  <c r="BS233" i="2"/>
  <c r="BU229" i="2"/>
  <c r="BZ229" i="2" s="1"/>
  <c r="BT229" i="2"/>
  <c r="BS229" i="2"/>
  <c r="BW229" i="2" s="1"/>
  <c r="BU225" i="2"/>
  <c r="BT225" i="2"/>
  <c r="BX225" i="2" s="1"/>
  <c r="BS225" i="2"/>
  <c r="BU221" i="2"/>
  <c r="BZ221" i="2" s="1"/>
  <c r="BT221" i="2"/>
  <c r="BS221" i="2"/>
  <c r="BW221" i="2" s="1"/>
  <c r="BU217" i="2"/>
  <c r="BT217" i="2"/>
  <c r="BX217" i="2" s="1"/>
  <c r="BS217" i="2"/>
  <c r="BU213" i="2"/>
  <c r="BZ213" i="2" s="1"/>
  <c r="BT213" i="2"/>
  <c r="BS213" i="2"/>
  <c r="BW213" i="2" s="1"/>
  <c r="BU209" i="2"/>
  <c r="BT209" i="2"/>
  <c r="BX209" i="2" s="1"/>
  <c r="BS209" i="2"/>
  <c r="BU205" i="2"/>
  <c r="BZ205" i="2" s="1"/>
  <c r="BT205" i="2"/>
  <c r="BS205" i="2"/>
  <c r="BW205" i="2" s="1"/>
  <c r="BU201" i="2"/>
  <c r="BT201" i="2"/>
  <c r="BX201" i="2" s="1"/>
  <c r="BS201" i="2"/>
  <c r="BU197" i="2"/>
  <c r="BZ197" i="2" s="1"/>
  <c r="BT197" i="2"/>
  <c r="BS197" i="2"/>
  <c r="BW197" i="2" s="1"/>
  <c r="BU193" i="2"/>
  <c r="BT193" i="2"/>
  <c r="BX193" i="2" s="1"/>
  <c r="BS193" i="2"/>
  <c r="BU189" i="2"/>
  <c r="BZ189" i="2" s="1"/>
  <c r="BT189" i="2"/>
  <c r="BS189" i="2"/>
  <c r="BW189" i="2" s="1"/>
  <c r="BU185" i="2"/>
  <c r="BT185" i="2"/>
  <c r="BX185" i="2" s="1"/>
  <c r="BS185" i="2"/>
  <c r="BU181" i="2"/>
  <c r="BZ181" i="2" s="1"/>
  <c r="BT181" i="2"/>
  <c r="BS181" i="2"/>
  <c r="BW181" i="2" s="1"/>
  <c r="BU177" i="2"/>
  <c r="BT177" i="2"/>
  <c r="BX177" i="2" s="1"/>
  <c r="BS177" i="2"/>
  <c r="BU173" i="2"/>
  <c r="BZ173" i="2" s="1"/>
  <c r="BT173" i="2"/>
  <c r="BS173" i="2"/>
  <c r="BW173" i="2" s="1"/>
  <c r="BU169" i="2"/>
  <c r="BT169" i="2"/>
  <c r="BX169" i="2" s="1"/>
  <c r="BS169" i="2"/>
  <c r="BU165" i="2"/>
  <c r="BZ165" i="2" s="1"/>
  <c r="BT165" i="2"/>
  <c r="BS165" i="2"/>
  <c r="BW165" i="2" s="1"/>
  <c r="BU161" i="2"/>
  <c r="BT161" i="2"/>
  <c r="BX161" i="2" s="1"/>
  <c r="BS161" i="2"/>
  <c r="BU157" i="2"/>
  <c r="BZ157" i="2" s="1"/>
  <c r="BT157" i="2"/>
  <c r="BS157" i="2"/>
  <c r="BW157" i="2" s="1"/>
  <c r="BU153" i="2"/>
  <c r="BT153" i="2"/>
  <c r="BX153" i="2" s="1"/>
  <c r="BS153" i="2"/>
  <c r="BU149" i="2"/>
  <c r="BZ149" i="2" s="1"/>
  <c r="BT149" i="2"/>
  <c r="BS149" i="2"/>
  <c r="BW149" i="2" s="1"/>
  <c r="BU145" i="2"/>
  <c r="BT145" i="2"/>
  <c r="BX145" i="2" s="1"/>
  <c r="BS145" i="2"/>
  <c r="BU141" i="2"/>
  <c r="BZ141" i="2" s="1"/>
  <c r="BT141" i="2"/>
  <c r="BS141" i="2"/>
  <c r="BW141" i="2" s="1"/>
  <c r="BU137" i="2"/>
  <c r="BT137" i="2"/>
  <c r="BX137" i="2" s="1"/>
  <c r="BS137" i="2"/>
  <c r="BU133" i="2"/>
  <c r="BZ133" i="2" s="1"/>
  <c r="BT133" i="2"/>
  <c r="BS133" i="2"/>
  <c r="BW133" i="2" s="1"/>
  <c r="BU129" i="2"/>
  <c r="BT129" i="2"/>
  <c r="BX129" i="2" s="1"/>
  <c r="BS129" i="2"/>
  <c r="BU125" i="2"/>
  <c r="BZ125" i="2" s="1"/>
  <c r="BT125" i="2"/>
  <c r="BS125" i="2"/>
  <c r="BW125" i="2" s="1"/>
  <c r="BU121" i="2"/>
  <c r="BT121" i="2"/>
  <c r="BX121" i="2" s="1"/>
  <c r="BS121" i="2"/>
  <c r="BU117" i="2"/>
  <c r="BZ117" i="2" s="1"/>
  <c r="BT117" i="2"/>
  <c r="BS117" i="2"/>
  <c r="BW117" i="2" s="1"/>
  <c r="BU113" i="2"/>
  <c r="BT113" i="2"/>
  <c r="BX113" i="2" s="1"/>
  <c r="BS113" i="2"/>
  <c r="BU109" i="2"/>
  <c r="BZ109" i="2" s="1"/>
  <c r="BT109" i="2"/>
  <c r="BS109" i="2"/>
  <c r="BW109" i="2" s="1"/>
  <c r="BU105" i="2"/>
  <c r="BT105" i="2"/>
  <c r="BX105" i="2" s="1"/>
  <c r="BS105" i="2"/>
  <c r="BU101" i="2"/>
  <c r="BZ101" i="2" s="1"/>
  <c r="BT101" i="2"/>
  <c r="BS101" i="2"/>
  <c r="BW101" i="2" s="1"/>
  <c r="BU97" i="2"/>
  <c r="BT97" i="2"/>
  <c r="BX97" i="2" s="1"/>
  <c r="BS97" i="2"/>
  <c r="BU93" i="2"/>
  <c r="BZ93" i="2" s="1"/>
  <c r="BT93" i="2"/>
  <c r="BS93" i="2"/>
  <c r="BW93" i="2" s="1"/>
  <c r="BU89" i="2"/>
  <c r="BT89" i="2"/>
  <c r="BX89" i="2" s="1"/>
  <c r="BS89" i="2"/>
  <c r="BU85" i="2"/>
  <c r="BZ85" i="2" s="1"/>
  <c r="BT85" i="2"/>
  <c r="BS85" i="2"/>
  <c r="BW85" i="2" s="1"/>
  <c r="BU81" i="2"/>
  <c r="BT81" i="2"/>
  <c r="BX81" i="2" s="1"/>
  <c r="BS81" i="2"/>
  <c r="BU77" i="2"/>
  <c r="BZ77" i="2" s="1"/>
  <c r="BT77" i="2"/>
  <c r="BS77" i="2"/>
  <c r="BW77" i="2" s="1"/>
  <c r="BU73" i="2"/>
  <c r="BT73" i="2"/>
  <c r="BX73" i="2" s="1"/>
  <c r="BS73" i="2"/>
  <c r="BU69" i="2"/>
  <c r="BZ69" i="2" s="1"/>
  <c r="BT69" i="2"/>
  <c r="BS69" i="2"/>
  <c r="BW69" i="2" s="1"/>
  <c r="BU65" i="2"/>
  <c r="BT65" i="2"/>
  <c r="BX65" i="2" s="1"/>
  <c r="BS65" i="2"/>
  <c r="BU61" i="2"/>
  <c r="BZ61" i="2" s="1"/>
  <c r="BT61" i="2"/>
  <c r="BS61" i="2"/>
  <c r="BW61" i="2" s="1"/>
  <c r="BU57" i="2"/>
  <c r="BT57" i="2"/>
  <c r="BX57" i="2" s="1"/>
  <c r="BS57" i="2"/>
  <c r="BU53" i="2"/>
  <c r="BZ53" i="2" s="1"/>
  <c r="BT53" i="2"/>
  <c r="BS53" i="2"/>
  <c r="BW53" i="2" s="1"/>
  <c r="BU49" i="2"/>
  <c r="BT49" i="2"/>
  <c r="BX49" i="2" s="1"/>
  <c r="BS49" i="2"/>
  <c r="BU45" i="2"/>
  <c r="BT45" i="2"/>
  <c r="BS45" i="2"/>
  <c r="BI45" i="2"/>
  <c r="BU41" i="2"/>
  <c r="BT41" i="2"/>
  <c r="BS41" i="2"/>
  <c r="BI41" i="2"/>
  <c r="BU37" i="2"/>
  <c r="BT37" i="2"/>
  <c r="BS37" i="2"/>
  <c r="BI37" i="2"/>
  <c r="BU33" i="2"/>
  <c r="BT33" i="2"/>
  <c r="BS33" i="2"/>
  <c r="BI33" i="2"/>
  <c r="BU29" i="2"/>
  <c r="BT29" i="2"/>
  <c r="BS29" i="2"/>
  <c r="BI29" i="2"/>
  <c r="BU25" i="2"/>
  <c r="BT25" i="2"/>
  <c r="BS25" i="2"/>
  <c r="BI25" i="2"/>
  <c r="BU21" i="2"/>
  <c r="BT21" i="2"/>
  <c r="BS21" i="2"/>
  <c r="BI21" i="2"/>
  <c r="BU17" i="2"/>
  <c r="BT17" i="2"/>
  <c r="BS17" i="2"/>
  <c r="BI17" i="2"/>
  <c r="BU13" i="2"/>
  <c r="BT13" i="2"/>
  <c r="BS13" i="2"/>
  <c r="BI13" i="2"/>
  <c r="BU9" i="2"/>
  <c r="BT9" i="2"/>
  <c r="BS9" i="2"/>
  <c r="BI9" i="2"/>
  <c r="BI730" i="2"/>
  <c r="BI728" i="2"/>
  <c r="BI722" i="2"/>
  <c r="BI720" i="2"/>
  <c r="BI718" i="2"/>
  <c r="BI714" i="2"/>
  <c r="BI712" i="2"/>
  <c r="BI706" i="2"/>
  <c r="BI704" i="2"/>
  <c r="BI702" i="2"/>
  <c r="BI698" i="2"/>
  <c r="BI696" i="2"/>
  <c r="BI690" i="2"/>
  <c r="BI688" i="2"/>
  <c r="BI686" i="2"/>
  <c r="BI682" i="2"/>
  <c r="BI680" i="2"/>
  <c r="BI678" i="2"/>
  <c r="BI672" i="2"/>
  <c r="BI670" i="2"/>
  <c r="BI666" i="2"/>
  <c r="BI664" i="2"/>
  <c r="BI660" i="2"/>
  <c r="BI658" i="2"/>
  <c r="BI652" i="2"/>
  <c r="BI650" i="2"/>
  <c r="BI644" i="2"/>
  <c r="BI642" i="2"/>
  <c r="BI638" i="2"/>
  <c r="BI636" i="2"/>
  <c r="BI634" i="2"/>
  <c r="BI626" i="2"/>
  <c r="BI624" i="2"/>
  <c r="BI622" i="2"/>
  <c r="BI616" i="2"/>
  <c r="BI614" i="2"/>
  <c r="BI610" i="2"/>
  <c r="BI608" i="2"/>
  <c r="BI602" i="2"/>
  <c r="BI600" i="2"/>
  <c r="BI594" i="2"/>
  <c r="BI592" i="2"/>
  <c r="BI590" i="2"/>
  <c r="BI584" i="2"/>
  <c r="BI582" i="2"/>
  <c r="BI578" i="2"/>
  <c r="BI576" i="2"/>
  <c r="BI572" i="2"/>
  <c r="BI570" i="2"/>
  <c r="BI566" i="2"/>
  <c r="BI564" i="2"/>
  <c r="BI558" i="2"/>
  <c r="BI556" i="2"/>
  <c r="BI554" i="2"/>
  <c r="BI550" i="2"/>
  <c r="BI548" i="2"/>
  <c r="BI544" i="2"/>
  <c r="BI542" i="2"/>
  <c r="BI536" i="2"/>
  <c r="BI534" i="2"/>
  <c r="BI532" i="2"/>
  <c r="BI530" i="2"/>
  <c r="BI524" i="2"/>
  <c r="BI522" i="2"/>
  <c r="BI518" i="2"/>
  <c r="BI514" i="2"/>
  <c r="BI512" i="2"/>
  <c r="BI506" i="2"/>
  <c r="BI504" i="2"/>
  <c r="BI502" i="2"/>
  <c r="BI496" i="2"/>
  <c r="BI494" i="2"/>
  <c r="BI490" i="2"/>
  <c r="BI488" i="2"/>
  <c r="BI482" i="2"/>
  <c r="BI480" i="2"/>
  <c r="BI478" i="2"/>
  <c r="BI472" i="2"/>
  <c r="BI470" i="2"/>
  <c r="BI464" i="2"/>
  <c r="BI462" i="2"/>
  <c r="BI460" i="2"/>
  <c r="BI458" i="2"/>
  <c r="BI454" i="2"/>
  <c r="BI452" i="2"/>
  <c r="BI446" i="2"/>
  <c r="BI444" i="2"/>
  <c r="BZ438" i="2"/>
  <c r="BW438" i="2"/>
  <c r="BP438" i="2"/>
  <c r="BI435" i="2"/>
  <c r="BZ433" i="2"/>
  <c r="BW433" i="2"/>
  <c r="BP433" i="2"/>
  <c r="BW430" i="2"/>
  <c r="BP430" i="2"/>
  <c r="BI427" i="2"/>
  <c r="BZ425" i="2"/>
  <c r="BW425" i="2"/>
  <c r="BP425" i="2"/>
  <c r="BZ422" i="2"/>
  <c r="BW422" i="2"/>
  <c r="BP422" i="2"/>
  <c r="BI419" i="2"/>
  <c r="BZ417" i="2"/>
  <c r="BW417" i="2"/>
  <c r="BP417" i="2"/>
  <c r="BZ414" i="2"/>
  <c r="BW414" i="2"/>
  <c r="BP414" i="2"/>
  <c r="BI411" i="2"/>
  <c r="BZ409" i="2"/>
  <c r="BW409" i="2"/>
  <c r="BP409" i="2"/>
  <c r="BZ406" i="2"/>
  <c r="BW406" i="2"/>
  <c r="BP406" i="2"/>
  <c r="BI403" i="2"/>
  <c r="BZ401" i="2"/>
  <c r="BW401" i="2"/>
  <c r="BP401" i="2"/>
  <c r="BP398" i="2"/>
  <c r="BI395" i="2"/>
  <c r="BZ393" i="2"/>
  <c r="BW393" i="2"/>
  <c r="BP393" i="2"/>
  <c r="BW390" i="2"/>
  <c r="BP390" i="2"/>
  <c r="BI387" i="2"/>
  <c r="BZ385" i="2"/>
  <c r="BW385" i="2"/>
  <c r="BP385" i="2"/>
  <c r="BZ382" i="2"/>
  <c r="BP382" i="2"/>
  <c r="BI379" i="2"/>
  <c r="BZ377" i="2"/>
  <c r="BW377" i="2"/>
  <c r="BP377" i="2"/>
  <c r="BZ374" i="2"/>
  <c r="BW374" i="2"/>
  <c r="BP374" i="2"/>
  <c r="BI371" i="2"/>
  <c r="BZ369" i="2"/>
  <c r="BW369" i="2"/>
  <c r="BP369" i="2"/>
  <c r="BW366" i="2"/>
  <c r="BP366" i="2"/>
  <c r="BI363" i="2"/>
  <c r="BZ361" i="2"/>
  <c r="BW361" i="2"/>
  <c r="BP361" i="2"/>
  <c r="BP358" i="2"/>
  <c r="BI355" i="2"/>
  <c r="BZ353" i="2"/>
  <c r="BW353" i="2"/>
  <c r="BP353" i="2"/>
  <c r="BZ350" i="2"/>
  <c r="BW350" i="2"/>
  <c r="BP350" i="2"/>
  <c r="BI347" i="2"/>
  <c r="BZ345" i="2"/>
  <c r="BW345" i="2"/>
  <c r="BP345" i="2"/>
  <c r="BW342" i="2"/>
  <c r="BP342" i="2"/>
  <c r="BI339" i="2"/>
  <c r="BZ337" i="2"/>
  <c r="BW337" i="2"/>
  <c r="BP337" i="2"/>
  <c r="BW334" i="2"/>
  <c r="BP334" i="2"/>
  <c r="BI331" i="2"/>
  <c r="BZ329" i="2"/>
  <c r="BW329" i="2"/>
  <c r="BP329" i="2"/>
  <c r="BW326" i="2"/>
  <c r="BP326" i="2"/>
  <c r="BI323" i="2"/>
  <c r="BZ321" i="2"/>
  <c r="BW321" i="2"/>
  <c r="BP321" i="2"/>
  <c r="BZ318" i="2"/>
  <c r="BP318" i="2"/>
  <c r="BI315" i="2"/>
  <c r="BZ313" i="2"/>
  <c r="BW313" i="2"/>
  <c r="BP313" i="2"/>
  <c r="BZ310" i="2"/>
  <c r="BW310" i="2"/>
  <c r="BP310" i="2"/>
  <c r="BI307" i="2"/>
  <c r="BZ305" i="2"/>
  <c r="BW305" i="2"/>
  <c r="BP305" i="2"/>
  <c r="BZ302" i="2"/>
  <c r="BW302" i="2"/>
  <c r="BP302" i="2"/>
  <c r="BI299" i="2"/>
  <c r="BZ297" i="2"/>
  <c r="BW297" i="2"/>
  <c r="BP297" i="2"/>
  <c r="BZ294" i="2"/>
  <c r="BW294" i="2"/>
  <c r="BP294" i="2"/>
  <c r="BI291" i="2"/>
  <c r="BZ289" i="2"/>
  <c r="BW289" i="2"/>
  <c r="BP289" i="2"/>
  <c r="BZ286" i="2"/>
  <c r="BP286" i="2"/>
  <c r="BI283" i="2"/>
  <c r="BZ281" i="2"/>
  <c r="BW281" i="2"/>
  <c r="BP281" i="2"/>
  <c r="BZ278" i="2"/>
  <c r="BW278" i="2"/>
  <c r="BP278" i="2"/>
  <c r="BI275" i="2"/>
  <c r="BZ273" i="2"/>
  <c r="BW273" i="2"/>
  <c r="BP273" i="2"/>
  <c r="BZ270" i="2"/>
  <c r="BW270" i="2"/>
  <c r="BP270" i="2"/>
  <c r="BI267" i="2"/>
  <c r="BZ265" i="2"/>
  <c r="BW265" i="2"/>
  <c r="BP265" i="2"/>
  <c r="BZ262" i="2"/>
  <c r="BW262" i="2"/>
  <c r="BP262" i="2"/>
  <c r="BI259" i="2"/>
  <c r="BZ257" i="2"/>
  <c r="BW257" i="2"/>
  <c r="BP257" i="2"/>
  <c r="BZ254" i="2"/>
  <c r="BW254" i="2"/>
  <c r="BP254" i="2"/>
  <c r="BI251" i="2"/>
  <c r="BZ249" i="2"/>
  <c r="BW249" i="2"/>
  <c r="BP249" i="2"/>
  <c r="BZ246" i="2"/>
  <c r="BW246" i="2"/>
  <c r="BP246" i="2"/>
  <c r="BI243" i="2"/>
  <c r="BZ241" i="2"/>
  <c r="BW241" i="2"/>
  <c r="BP241" i="2"/>
  <c r="BZ238" i="2"/>
  <c r="BW238" i="2"/>
  <c r="BP238" i="2"/>
  <c r="BI235" i="2"/>
  <c r="BZ233" i="2"/>
  <c r="BW233" i="2"/>
  <c r="BP233" i="2"/>
  <c r="BZ230" i="2"/>
  <c r="BW230" i="2"/>
  <c r="BP230" i="2"/>
  <c r="BI227" i="2"/>
  <c r="BZ225" i="2"/>
  <c r="BW225" i="2"/>
  <c r="BP225" i="2"/>
  <c r="BZ222" i="2"/>
  <c r="BW222" i="2"/>
  <c r="BP222" i="2"/>
  <c r="BI219" i="2"/>
  <c r="BZ217" i="2"/>
  <c r="BW217" i="2"/>
  <c r="BP217" i="2"/>
  <c r="BZ214" i="2"/>
  <c r="BW214" i="2"/>
  <c r="BP214" i="2"/>
  <c r="BI211" i="2"/>
  <c r="BZ209" i="2"/>
  <c r="BW209" i="2"/>
  <c r="BP209" i="2"/>
  <c r="BZ206" i="2"/>
  <c r="BW206" i="2"/>
  <c r="BP206" i="2"/>
  <c r="BI203" i="2"/>
  <c r="BZ201" i="2"/>
  <c r="BW201" i="2"/>
  <c r="BP201" i="2"/>
  <c r="BZ198" i="2"/>
  <c r="BW198" i="2"/>
  <c r="BP198" i="2"/>
  <c r="BI195" i="2"/>
  <c r="BZ193" i="2"/>
  <c r="BW193" i="2"/>
  <c r="BP193" i="2"/>
  <c r="BZ190" i="2"/>
  <c r="BW190" i="2"/>
  <c r="BP190" i="2"/>
  <c r="BI187" i="2"/>
  <c r="BZ185" i="2"/>
  <c r="BW185" i="2"/>
  <c r="BP185" i="2"/>
  <c r="BZ182" i="2"/>
  <c r="BW182" i="2"/>
  <c r="BP182" i="2"/>
  <c r="BI179" i="2"/>
  <c r="BZ177" i="2"/>
  <c r="BW177" i="2"/>
  <c r="BP177" i="2"/>
  <c r="BZ174" i="2"/>
  <c r="BW174" i="2"/>
  <c r="BP174" i="2"/>
  <c r="BI171" i="2"/>
  <c r="BZ169" i="2"/>
  <c r="BW169" i="2"/>
  <c r="BP169" i="2"/>
  <c r="BZ166" i="2"/>
  <c r="BW166" i="2"/>
  <c r="BP166" i="2"/>
  <c r="BI163" i="2"/>
  <c r="BZ161" i="2"/>
  <c r="BW161" i="2"/>
  <c r="BP161" i="2"/>
  <c r="BZ158" i="2"/>
  <c r="BW158" i="2"/>
  <c r="BP158" i="2"/>
  <c r="BI155" i="2"/>
  <c r="BZ153" i="2"/>
  <c r="BW153" i="2"/>
  <c r="BP153" i="2"/>
  <c r="BZ150" i="2"/>
  <c r="BW150" i="2"/>
  <c r="BP150" i="2"/>
  <c r="BI147" i="2"/>
  <c r="BZ145" i="2"/>
  <c r="BW145" i="2"/>
  <c r="BP145" i="2"/>
  <c r="BZ142" i="2"/>
  <c r="BW142" i="2"/>
  <c r="BP142" i="2"/>
  <c r="BI139" i="2"/>
  <c r="BZ137" i="2"/>
  <c r="BW137" i="2"/>
  <c r="BP137" i="2"/>
  <c r="BZ134" i="2"/>
  <c r="BW134" i="2"/>
  <c r="BP134" i="2"/>
  <c r="BI131" i="2"/>
  <c r="BZ129" i="2"/>
  <c r="BW129" i="2"/>
  <c r="BP129" i="2"/>
  <c r="BZ126" i="2"/>
  <c r="BW126" i="2"/>
  <c r="BP126" i="2"/>
  <c r="BI123" i="2"/>
  <c r="BZ121" i="2"/>
  <c r="BW121" i="2"/>
  <c r="BP121" i="2"/>
  <c r="BZ118" i="2"/>
  <c r="BW118" i="2"/>
  <c r="BP118" i="2"/>
  <c r="BI115" i="2"/>
  <c r="BZ113" i="2"/>
  <c r="BW113" i="2"/>
  <c r="BP113" i="2"/>
  <c r="BZ110" i="2"/>
  <c r="BW110" i="2"/>
  <c r="BP110" i="2"/>
  <c r="BI107" i="2"/>
  <c r="BZ105" i="2"/>
  <c r="BW105" i="2"/>
  <c r="BP105" i="2"/>
  <c r="BZ102" i="2"/>
  <c r="BW102" i="2"/>
  <c r="BP102" i="2"/>
  <c r="BI99" i="2"/>
  <c r="BZ97" i="2"/>
  <c r="BW97" i="2"/>
  <c r="BP97" i="2"/>
  <c r="BZ94" i="2"/>
  <c r="BW94" i="2"/>
  <c r="BP94" i="2"/>
  <c r="BI91" i="2"/>
  <c r="BZ89" i="2"/>
  <c r="BW89" i="2"/>
  <c r="BP89" i="2"/>
  <c r="BZ86" i="2"/>
  <c r="BW86" i="2"/>
  <c r="BP86" i="2"/>
  <c r="BI83" i="2"/>
  <c r="BZ81" i="2"/>
  <c r="BW81" i="2"/>
  <c r="BP81" i="2"/>
  <c r="BP78" i="2"/>
  <c r="BI75" i="2"/>
  <c r="BZ73" i="2"/>
  <c r="BW73" i="2"/>
  <c r="BP73" i="2"/>
  <c r="BP70" i="2"/>
  <c r="BI67" i="2"/>
  <c r="BZ65" i="2"/>
  <c r="BW65" i="2"/>
  <c r="BP65" i="2"/>
  <c r="BP62" i="2"/>
  <c r="BI59" i="2"/>
  <c r="BZ57" i="2"/>
  <c r="BW57" i="2"/>
  <c r="BP57" i="2"/>
  <c r="BP54" i="2"/>
  <c r="BI51" i="2"/>
  <c r="BZ49" i="2"/>
  <c r="BW49" i="2"/>
  <c r="BP49" i="2"/>
  <c r="BP46" i="2"/>
  <c r="BU734" i="2"/>
  <c r="BS734" i="2"/>
  <c r="BT734" i="2"/>
  <c r="BX734" i="2" s="1"/>
  <c r="BU726" i="2"/>
  <c r="BS726" i="2"/>
  <c r="BT726" i="2"/>
  <c r="BX726" i="2" s="1"/>
  <c r="BU710" i="2"/>
  <c r="BS710" i="2"/>
  <c r="BT710" i="2"/>
  <c r="BX710" i="2" s="1"/>
  <c r="BU694" i="2"/>
  <c r="BZ694" i="2" s="1"/>
  <c r="BS694" i="2"/>
  <c r="BT694" i="2"/>
  <c r="BX694" i="2" s="1"/>
  <c r="BU674" i="2"/>
  <c r="BS674" i="2"/>
  <c r="BW674" i="2" s="1"/>
  <c r="BT674" i="2"/>
  <c r="BX674" i="2" s="1"/>
  <c r="BU662" i="2"/>
  <c r="BS662" i="2"/>
  <c r="BT662" i="2"/>
  <c r="BX662" i="2" s="1"/>
  <c r="BU654" i="2"/>
  <c r="BS654" i="2"/>
  <c r="BT654" i="2"/>
  <c r="BX654" i="2" s="1"/>
  <c r="BU646" i="2"/>
  <c r="BZ646" i="2" s="1"/>
  <c r="BS646" i="2"/>
  <c r="BT646" i="2"/>
  <c r="BX646" i="2" s="1"/>
  <c r="BU630" i="2"/>
  <c r="BS630" i="2"/>
  <c r="BT630" i="2"/>
  <c r="BX630" i="2" s="1"/>
  <c r="BU618" i="2"/>
  <c r="BS618" i="2"/>
  <c r="BT618" i="2"/>
  <c r="BX618" i="2" s="1"/>
  <c r="BU606" i="2"/>
  <c r="BS606" i="2"/>
  <c r="BT606" i="2"/>
  <c r="BX606" i="2" s="1"/>
  <c r="BU598" i="2"/>
  <c r="BZ598" i="2" s="1"/>
  <c r="BS598" i="2"/>
  <c r="BT598" i="2"/>
  <c r="BX598" i="2" s="1"/>
  <c r="BU586" i="2"/>
  <c r="BS586" i="2"/>
  <c r="BW586" i="2" s="1"/>
  <c r="BT586" i="2"/>
  <c r="BX586" i="2" s="1"/>
  <c r="BU574" i="2"/>
  <c r="BS574" i="2"/>
  <c r="BT574" i="2"/>
  <c r="BX574" i="2" s="1"/>
  <c r="BU562" i="2"/>
  <c r="BS562" i="2"/>
  <c r="BT562" i="2"/>
  <c r="BX562" i="2" s="1"/>
  <c r="BU546" i="2"/>
  <c r="BS546" i="2"/>
  <c r="BT546" i="2"/>
  <c r="BX546" i="2" s="1"/>
  <c r="BU538" i="2"/>
  <c r="BS538" i="2"/>
  <c r="BT538" i="2"/>
  <c r="BX538" i="2" s="1"/>
  <c r="BU526" i="2"/>
  <c r="BS526" i="2"/>
  <c r="BT526" i="2"/>
  <c r="BX526" i="2" s="1"/>
  <c r="BU510" i="2"/>
  <c r="BS510" i="2"/>
  <c r="BT510" i="2"/>
  <c r="BX510" i="2" s="1"/>
  <c r="BU498" i="2"/>
  <c r="BS498" i="2"/>
  <c r="BT498" i="2"/>
  <c r="BX498" i="2" s="1"/>
  <c r="BU486" i="2"/>
  <c r="BS486" i="2"/>
  <c r="BT486" i="2"/>
  <c r="BX486" i="2" s="1"/>
  <c r="BU474" i="2"/>
  <c r="BS474" i="2"/>
  <c r="BT474" i="2"/>
  <c r="BX474" i="2" s="1"/>
  <c r="BU466" i="2"/>
  <c r="BS466" i="2"/>
  <c r="BT466" i="2"/>
  <c r="BX466" i="2" s="1"/>
  <c r="BU450" i="2"/>
  <c r="BS450" i="2"/>
  <c r="BT450" i="2"/>
  <c r="BX450" i="2" s="1"/>
  <c r="BU442" i="2"/>
  <c r="BS442" i="2"/>
  <c r="BT442" i="2"/>
  <c r="BX442" i="2" s="1"/>
  <c r="BU434" i="2"/>
  <c r="BZ434" i="2" s="1"/>
  <c r="BS434" i="2"/>
  <c r="BW434" i="2" s="1"/>
  <c r="BT434" i="2"/>
  <c r="BI434" i="2"/>
  <c r="BU418" i="2"/>
  <c r="BZ418" i="2" s="1"/>
  <c r="BS418" i="2"/>
  <c r="BW418" i="2" s="1"/>
  <c r="BT418" i="2"/>
  <c r="BI418" i="2"/>
  <c r="BU410" i="2"/>
  <c r="BZ410" i="2" s="1"/>
  <c r="BS410" i="2"/>
  <c r="BW410" i="2" s="1"/>
  <c r="BT410" i="2"/>
  <c r="BI410" i="2"/>
  <c r="BU398" i="2"/>
  <c r="BZ398" i="2" s="1"/>
  <c r="BS398" i="2"/>
  <c r="BW398" i="2" s="1"/>
  <c r="BT398" i="2"/>
  <c r="BI398" i="2"/>
  <c r="BU382" i="2"/>
  <c r="BS382" i="2"/>
  <c r="BW382" i="2" s="1"/>
  <c r="BT382" i="2"/>
  <c r="BI382" i="2"/>
  <c r="BU370" i="2"/>
  <c r="BZ370" i="2" s="1"/>
  <c r="BS370" i="2"/>
  <c r="BW370" i="2" s="1"/>
  <c r="BT370" i="2"/>
  <c r="BI370" i="2"/>
  <c r="BU358" i="2"/>
  <c r="BZ358" i="2" s="1"/>
  <c r="BS358" i="2"/>
  <c r="BW358" i="2" s="1"/>
  <c r="BT358" i="2"/>
  <c r="BI358" i="2"/>
  <c r="BU342" i="2"/>
  <c r="BZ342" i="2" s="1"/>
  <c r="BS342" i="2"/>
  <c r="BT342" i="2"/>
  <c r="BI342" i="2"/>
  <c r="BU318" i="2"/>
  <c r="BS318" i="2"/>
  <c r="BW318" i="2" s="1"/>
  <c r="BT318" i="2"/>
  <c r="BI318" i="2"/>
  <c r="BU286" i="2"/>
  <c r="BS286" i="2"/>
  <c r="BW286" i="2" s="1"/>
  <c r="BT286" i="2"/>
  <c r="BI286" i="2"/>
  <c r="BU46" i="2"/>
  <c r="BS46" i="2"/>
  <c r="BT46" i="2"/>
  <c r="BI46" i="2"/>
  <c r="BU732" i="2"/>
  <c r="BS732" i="2"/>
  <c r="BT732" i="2"/>
  <c r="BX732" i="2" s="1"/>
  <c r="BU724" i="2"/>
  <c r="BS724" i="2"/>
  <c r="BT724" i="2"/>
  <c r="BX724" i="2" s="1"/>
  <c r="BU716" i="2"/>
  <c r="BZ716" i="2" s="1"/>
  <c r="BS716" i="2"/>
  <c r="BT716" i="2"/>
  <c r="BX716" i="2" s="1"/>
  <c r="BU708" i="2"/>
  <c r="BS708" i="2"/>
  <c r="BW708" i="2" s="1"/>
  <c r="BT708" i="2"/>
  <c r="BX708" i="2" s="1"/>
  <c r="BU700" i="2"/>
  <c r="BS700" i="2"/>
  <c r="BT700" i="2"/>
  <c r="BX700" i="2" s="1"/>
  <c r="BU692" i="2"/>
  <c r="BS692" i="2"/>
  <c r="BT692" i="2"/>
  <c r="BX692" i="2" s="1"/>
  <c r="BU684" i="2"/>
  <c r="BZ684" i="2" s="1"/>
  <c r="BS684" i="2"/>
  <c r="BT684" i="2"/>
  <c r="BX684" i="2" s="1"/>
  <c r="BU676" i="2"/>
  <c r="BS676" i="2"/>
  <c r="BW676" i="2" s="1"/>
  <c r="BT676" i="2"/>
  <c r="BX676" i="2" s="1"/>
  <c r="BU668" i="2"/>
  <c r="BS668" i="2"/>
  <c r="BT668" i="2"/>
  <c r="BX668" i="2" s="1"/>
  <c r="BU656" i="2"/>
  <c r="BS656" i="2"/>
  <c r="BT656" i="2"/>
  <c r="BX656" i="2" s="1"/>
  <c r="BU648" i="2"/>
  <c r="BS648" i="2"/>
  <c r="BT648" i="2"/>
  <c r="BX648" i="2" s="1"/>
  <c r="BU640" i="2"/>
  <c r="BS640" i="2"/>
  <c r="BW640" i="2" s="1"/>
  <c r="BT640" i="2"/>
  <c r="BX640" i="2" s="1"/>
  <c r="BU632" i="2"/>
  <c r="BS632" i="2"/>
  <c r="BT632" i="2"/>
  <c r="BX632" i="2" s="1"/>
  <c r="BU628" i="2"/>
  <c r="BS628" i="2"/>
  <c r="BT628" i="2"/>
  <c r="BX628" i="2" s="1"/>
  <c r="BU620" i="2"/>
  <c r="BZ620" i="2" s="1"/>
  <c r="BS620" i="2"/>
  <c r="BT620" i="2"/>
  <c r="BX620" i="2" s="1"/>
  <c r="BU612" i="2"/>
  <c r="BS612" i="2"/>
  <c r="BW612" i="2" s="1"/>
  <c r="BT612" i="2"/>
  <c r="BX612" i="2" s="1"/>
  <c r="BU604" i="2"/>
  <c r="BS604" i="2"/>
  <c r="BT604" i="2"/>
  <c r="BX604" i="2" s="1"/>
  <c r="BU596" i="2"/>
  <c r="BS596" i="2"/>
  <c r="BT596" i="2"/>
  <c r="BX596" i="2" s="1"/>
  <c r="BU588" i="2"/>
  <c r="BZ588" i="2" s="1"/>
  <c r="BS588" i="2"/>
  <c r="BT588" i="2"/>
  <c r="BX588" i="2" s="1"/>
  <c r="BU580" i="2"/>
  <c r="BS580" i="2"/>
  <c r="BW580" i="2" s="1"/>
  <c r="BT580" i="2"/>
  <c r="BX580" i="2" s="1"/>
  <c r="BU568" i="2"/>
  <c r="BS568" i="2"/>
  <c r="BT568" i="2"/>
  <c r="BX568" i="2" s="1"/>
  <c r="BU560" i="2"/>
  <c r="BS560" i="2"/>
  <c r="BT560" i="2"/>
  <c r="BX560" i="2" s="1"/>
  <c r="BU552" i="2"/>
  <c r="BS552" i="2"/>
  <c r="BT552" i="2"/>
  <c r="BX552" i="2" s="1"/>
  <c r="BU540" i="2"/>
  <c r="BS540" i="2"/>
  <c r="BW540" i="2" s="1"/>
  <c r="BT540" i="2"/>
  <c r="BX540" i="2" s="1"/>
  <c r="BU528" i="2"/>
  <c r="BS528" i="2"/>
  <c r="BT528" i="2"/>
  <c r="BX528" i="2" s="1"/>
  <c r="BU520" i="2"/>
  <c r="BS520" i="2"/>
  <c r="BT520" i="2"/>
  <c r="BX520" i="2" s="1"/>
  <c r="BU516" i="2"/>
  <c r="BZ516" i="2" s="1"/>
  <c r="BS516" i="2"/>
  <c r="BT516" i="2"/>
  <c r="BX516" i="2" s="1"/>
  <c r="BU508" i="2"/>
  <c r="BS508" i="2"/>
  <c r="BW508" i="2" s="1"/>
  <c r="BT508" i="2"/>
  <c r="BX508" i="2" s="1"/>
  <c r="BU500" i="2"/>
  <c r="BS500" i="2"/>
  <c r="BT500" i="2"/>
  <c r="BX500" i="2" s="1"/>
  <c r="BU492" i="2"/>
  <c r="BS492" i="2"/>
  <c r="BT492" i="2"/>
  <c r="BX492" i="2" s="1"/>
  <c r="BU484" i="2"/>
  <c r="BZ484" i="2" s="1"/>
  <c r="BS484" i="2"/>
  <c r="BT484" i="2"/>
  <c r="BX484" i="2" s="1"/>
  <c r="BU476" i="2"/>
  <c r="BS476" i="2"/>
  <c r="BW476" i="2" s="1"/>
  <c r="BT476" i="2"/>
  <c r="BX476" i="2" s="1"/>
  <c r="BU468" i="2"/>
  <c r="BS468" i="2"/>
  <c r="BT468" i="2"/>
  <c r="BX468" i="2" s="1"/>
  <c r="BU456" i="2"/>
  <c r="BS456" i="2"/>
  <c r="BT456" i="2"/>
  <c r="BX456" i="2" s="1"/>
  <c r="BU448" i="2"/>
  <c r="BS448" i="2"/>
  <c r="BT448" i="2"/>
  <c r="BX448" i="2" s="1"/>
  <c r="BU440" i="2"/>
  <c r="BS440" i="2"/>
  <c r="BT440" i="2"/>
  <c r="BX440" i="2" s="1"/>
  <c r="BU432" i="2"/>
  <c r="BS432" i="2"/>
  <c r="BT432" i="2"/>
  <c r="BI432" i="2"/>
  <c r="BU424" i="2"/>
  <c r="BS424" i="2"/>
  <c r="BT424" i="2"/>
  <c r="BI424" i="2"/>
  <c r="BU420" i="2"/>
  <c r="BZ420" i="2" s="1"/>
  <c r="BS420" i="2"/>
  <c r="BW420" i="2" s="1"/>
  <c r="BT420" i="2"/>
  <c r="BI420" i="2"/>
  <c r="BU412" i="2"/>
  <c r="BZ412" i="2" s="1"/>
  <c r="BS412" i="2"/>
  <c r="BW412" i="2" s="1"/>
  <c r="BT412" i="2"/>
  <c r="BI412" i="2"/>
  <c r="BU408" i="2"/>
  <c r="BS408" i="2"/>
  <c r="BT408" i="2"/>
  <c r="BI408" i="2"/>
  <c r="BU404" i="2"/>
  <c r="BZ404" i="2" s="1"/>
  <c r="BS404" i="2"/>
  <c r="BW404" i="2" s="1"/>
  <c r="BT404" i="2"/>
  <c r="BI404" i="2"/>
  <c r="BU400" i="2"/>
  <c r="BS400" i="2"/>
  <c r="BT400" i="2"/>
  <c r="BI400" i="2"/>
  <c r="BU392" i="2"/>
  <c r="BS392" i="2"/>
  <c r="BT392" i="2"/>
  <c r="BI392" i="2"/>
  <c r="BU388" i="2"/>
  <c r="BZ388" i="2" s="1"/>
  <c r="BS388" i="2"/>
  <c r="BW388" i="2" s="1"/>
  <c r="BT388" i="2"/>
  <c r="BI388" i="2"/>
  <c r="BU384" i="2"/>
  <c r="BS384" i="2"/>
  <c r="BT384" i="2"/>
  <c r="BI384" i="2"/>
  <c r="BU380" i="2"/>
  <c r="BZ380" i="2" s="1"/>
  <c r="BS380" i="2"/>
  <c r="BW380" i="2" s="1"/>
  <c r="BT380" i="2"/>
  <c r="BI380" i="2"/>
  <c r="BU376" i="2"/>
  <c r="BT376" i="2"/>
  <c r="BS376" i="2"/>
  <c r="BI376" i="2"/>
  <c r="BU372" i="2"/>
  <c r="BZ372" i="2" s="1"/>
  <c r="BS372" i="2"/>
  <c r="BW372" i="2" s="1"/>
  <c r="BT372" i="2"/>
  <c r="BI372" i="2"/>
  <c r="BU368" i="2"/>
  <c r="BT368" i="2"/>
  <c r="BS368" i="2"/>
  <c r="BI368" i="2"/>
  <c r="BU364" i="2"/>
  <c r="BZ364" i="2" s="1"/>
  <c r="BS364" i="2"/>
  <c r="BW364" i="2" s="1"/>
  <c r="BT364" i="2"/>
  <c r="BI364" i="2"/>
  <c r="BU360" i="2"/>
  <c r="BT360" i="2"/>
  <c r="BS360" i="2"/>
  <c r="BI360" i="2"/>
  <c r="BU356" i="2"/>
  <c r="BZ356" i="2" s="1"/>
  <c r="BS356" i="2"/>
  <c r="BW356" i="2" s="1"/>
  <c r="BT356" i="2"/>
  <c r="BI356" i="2"/>
  <c r="BU352" i="2"/>
  <c r="BT352" i="2"/>
  <c r="BS352" i="2"/>
  <c r="BI352" i="2"/>
  <c r="BU348" i="2"/>
  <c r="BZ348" i="2" s="1"/>
  <c r="BS348" i="2"/>
  <c r="BW348" i="2" s="1"/>
  <c r="BT348" i="2"/>
  <c r="BI348" i="2"/>
  <c r="BU344" i="2"/>
  <c r="BT344" i="2"/>
  <c r="BS344" i="2"/>
  <c r="BI344" i="2"/>
  <c r="BU340" i="2"/>
  <c r="BZ340" i="2" s="1"/>
  <c r="BS340" i="2"/>
  <c r="BW340" i="2" s="1"/>
  <c r="BT340" i="2"/>
  <c r="BI340" i="2"/>
  <c r="BU336" i="2"/>
  <c r="BT336" i="2"/>
  <c r="BS336" i="2"/>
  <c r="BI336" i="2"/>
  <c r="BU332" i="2"/>
  <c r="BZ332" i="2" s="1"/>
  <c r="BS332" i="2"/>
  <c r="BW332" i="2" s="1"/>
  <c r="BT332" i="2"/>
  <c r="BI332" i="2"/>
  <c r="BU328" i="2"/>
  <c r="BT328" i="2"/>
  <c r="BS328" i="2"/>
  <c r="BI328" i="2"/>
  <c r="BU324" i="2"/>
  <c r="BZ324" i="2" s="1"/>
  <c r="BS324" i="2"/>
  <c r="BW324" i="2" s="1"/>
  <c r="BT324" i="2"/>
  <c r="BI324" i="2"/>
  <c r="BU320" i="2"/>
  <c r="BT320" i="2"/>
  <c r="BS320" i="2"/>
  <c r="BI320" i="2"/>
  <c r="BU316" i="2"/>
  <c r="BZ316" i="2" s="1"/>
  <c r="BS316" i="2"/>
  <c r="BW316" i="2" s="1"/>
  <c r="BT316" i="2"/>
  <c r="BI316" i="2"/>
  <c r="BU312" i="2"/>
  <c r="BT312" i="2"/>
  <c r="BS312" i="2"/>
  <c r="BI312" i="2"/>
  <c r="BU308" i="2"/>
  <c r="BZ308" i="2" s="1"/>
  <c r="BS308" i="2"/>
  <c r="BW308" i="2" s="1"/>
  <c r="BT308" i="2"/>
  <c r="BI308" i="2"/>
  <c r="BU304" i="2"/>
  <c r="BT304" i="2"/>
  <c r="BS304" i="2"/>
  <c r="BI304" i="2"/>
  <c r="BU300" i="2"/>
  <c r="BZ300" i="2" s="1"/>
  <c r="BS300" i="2"/>
  <c r="BW300" i="2" s="1"/>
  <c r="BT300" i="2"/>
  <c r="BI300" i="2"/>
  <c r="BU296" i="2"/>
  <c r="BT296" i="2"/>
  <c r="BS296" i="2"/>
  <c r="BI296" i="2"/>
  <c r="BU292" i="2"/>
  <c r="BZ292" i="2" s="1"/>
  <c r="BS292" i="2"/>
  <c r="BW292" i="2" s="1"/>
  <c r="BT292" i="2"/>
  <c r="BI292" i="2"/>
  <c r="BU288" i="2"/>
  <c r="BT288" i="2"/>
  <c r="BS288" i="2"/>
  <c r="BI288" i="2"/>
  <c r="BU284" i="2"/>
  <c r="BZ284" i="2" s="1"/>
  <c r="BS284" i="2"/>
  <c r="BW284" i="2" s="1"/>
  <c r="BT284" i="2"/>
  <c r="BI284" i="2"/>
  <c r="BU280" i="2"/>
  <c r="BT280" i="2"/>
  <c r="BS280" i="2"/>
  <c r="BI280" i="2"/>
  <c r="BU276" i="2"/>
  <c r="BZ276" i="2" s="1"/>
  <c r="BS276" i="2"/>
  <c r="BW276" i="2" s="1"/>
  <c r="BT276" i="2"/>
  <c r="BI276" i="2"/>
  <c r="BU272" i="2"/>
  <c r="BT272" i="2"/>
  <c r="BS272" i="2"/>
  <c r="BI272" i="2"/>
  <c r="BU268" i="2"/>
  <c r="BZ268" i="2" s="1"/>
  <c r="BS268" i="2"/>
  <c r="BW268" i="2" s="1"/>
  <c r="BT268" i="2"/>
  <c r="BI268" i="2"/>
  <c r="BU264" i="2"/>
  <c r="BT264" i="2"/>
  <c r="BS264" i="2"/>
  <c r="BI264" i="2"/>
  <c r="BU260" i="2"/>
  <c r="BZ260" i="2" s="1"/>
  <c r="BS260" i="2"/>
  <c r="BW260" i="2" s="1"/>
  <c r="BT260" i="2"/>
  <c r="BI260" i="2"/>
  <c r="BU256" i="2"/>
  <c r="BT256" i="2"/>
  <c r="BS256" i="2"/>
  <c r="BI256" i="2"/>
  <c r="BU252" i="2"/>
  <c r="BZ252" i="2" s="1"/>
  <c r="BS252" i="2"/>
  <c r="BW252" i="2" s="1"/>
  <c r="BT252" i="2"/>
  <c r="BI252" i="2"/>
  <c r="BU248" i="2"/>
  <c r="BT248" i="2"/>
  <c r="BS248" i="2"/>
  <c r="BI248" i="2"/>
  <c r="BU244" i="2"/>
  <c r="BZ244" i="2" s="1"/>
  <c r="BS244" i="2"/>
  <c r="BW244" i="2" s="1"/>
  <c r="BT244" i="2"/>
  <c r="BI244" i="2"/>
  <c r="BU240" i="2"/>
  <c r="BT240" i="2"/>
  <c r="BS240" i="2"/>
  <c r="BI240" i="2"/>
  <c r="BU236" i="2"/>
  <c r="BZ236" i="2" s="1"/>
  <c r="BS236" i="2"/>
  <c r="BW236" i="2" s="1"/>
  <c r="BT236" i="2"/>
  <c r="BI236" i="2"/>
  <c r="BU232" i="2"/>
  <c r="BT232" i="2"/>
  <c r="BS232" i="2"/>
  <c r="BI232" i="2"/>
  <c r="BU228" i="2"/>
  <c r="BZ228" i="2" s="1"/>
  <c r="BS228" i="2"/>
  <c r="BW228" i="2" s="1"/>
  <c r="BT228" i="2"/>
  <c r="BI228" i="2"/>
  <c r="BU224" i="2"/>
  <c r="BT224" i="2"/>
  <c r="BS224" i="2"/>
  <c r="BI224" i="2"/>
  <c r="BU220" i="2"/>
  <c r="BZ220" i="2" s="1"/>
  <c r="BS220" i="2"/>
  <c r="BW220" i="2" s="1"/>
  <c r="BT220" i="2"/>
  <c r="BI220" i="2"/>
  <c r="BU216" i="2"/>
  <c r="BT216" i="2"/>
  <c r="BS216" i="2"/>
  <c r="BI216" i="2"/>
  <c r="BU212" i="2"/>
  <c r="BZ212" i="2" s="1"/>
  <c r="BS212" i="2"/>
  <c r="BW212" i="2" s="1"/>
  <c r="BT212" i="2"/>
  <c r="BI212" i="2"/>
  <c r="BU208" i="2"/>
  <c r="BT208" i="2"/>
  <c r="BS208" i="2"/>
  <c r="BI208" i="2"/>
  <c r="BU204" i="2"/>
  <c r="BZ204" i="2" s="1"/>
  <c r="BS204" i="2"/>
  <c r="BW204" i="2" s="1"/>
  <c r="BT204" i="2"/>
  <c r="BI204" i="2"/>
  <c r="BU196" i="2"/>
  <c r="BZ196" i="2" s="1"/>
  <c r="BS196" i="2"/>
  <c r="BW196" i="2" s="1"/>
  <c r="BT196" i="2"/>
  <c r="BI196" i="2"/>
  <c r="BU192" i="2"/>
  <c r="BT192" i="2"/>
  <c r="BS192" i="2"/>
  <c r="BI192" i="2"/>
  <c r="BU188" i="2"/>
  <c r="BZ188" i="2" s="1"/>
  <c r="BS188" i="2"/>
  <c r="BW188" i="2" s="1"/>
  <c r="BT188" i="2"/>
  <c r="BI188" i="2"/>
  <c r="BU184" i="2"/>
  <c r="BT184" i="2"/>
  <c r="BS184" i="2"/>
  <c r="BI184" i="2"/>
  <c r="BU180" i="2"/>
  <c r="BZ180" i="2" s="1"/>
  <c r="BS180" i="2"/>
  <c r="BW180" i="2" s="1"/>
  <c r="BT180" i="2"/>
  <c r="BI180" i="2"/>
  <c r="BU176" i="2"/>
  <c r="BT176" i="2"/>
  <c r="BS176" i="2"/>
  <c r="BI176" i="2"/>
  <c r="BU172" i="2"/>
  <c r="BZ172" i="2" s="1"/>
  <c r="BS172" i="2"/>
  <c r="BW172" i="2" s="1"/>
  <c r="BT172" i="2"/>
  <c r="BI172" i="2"/>
  <c r="BU168" i="2"/>
  <c r="BT168" i="2"/>
  <c r="BS168" i="2"/>
  <c r="BI168" i="2"/>
  <c r="BU164" i="2"/>
  <c r="BZ164" i="2" s="1"/>
  <c r="BS164" i="2"/>
  <c r="BW164" i="2" s="1"/>
  <c r="BT164" i="2"/>
  <c r="BI164" i="2"/>
  <c r="BU160" i="2"/>
  <c r="BT160" i="2"/>
  <c r="BS160" i="2"/>
  <c r="BI160" i="2"/>
  <c r="BU156" i="2"/>
  <c r="BZ156" i="2" s="1"/>
  <c r="BS156" i="2"/>
  <c r="BW156" i="2" s="1"/>
  <c r="BT156" i="2"/>
  <c r="BI156" i="2"/>
  <c r="BU152" i="2"/>
  <c r="BT152" i="2"/>
  <c r="BS152" i="2"/>
  <c r="BI152" i="2"/>
  <c r="BU148" i="2"/>
  <c r="BZ148" i="2" s="1"/>
  <c r="BS148" i="2"/>
  <c r="BW148" i="2" s="1"/>
  <c r="BT148" i="2"/>
  <c r="BI148" i="2"/>
  <c r="BU144" i="2"/>
  <c r="BT144" i="2"/>
  <c r="BS144" i="2"/>
  <c r="BI144" i="2"/>
  <c r="BU140" i="2"/>
  <c r="BZ140" i="2" s="1"/>
  <c r="BS140" i="2"/>
  <c r="BW140" i="2" s="1"/>
  <c r="BT140" i="2"/>
  <c r="BI140" i="2"/>
  <c r="BU136" i="2"/>
  <c r="BT136" i="2"/>
  <c r="BS136" i="2"/>
  <c r="BI136" i="2"/>
  <c r="BU132" i="2"/>
  <c r="BZ132" i="2" s="1"/>
  <c r="BS132" i="2"/>
  <c r="BW132" i="2" s="1"/>
  <c r="BT132" i="2"/>
  <c r="BI132" i="2"/>
  <c r="BU128" i="2"/>
  <c r="BT128" i="2"/>
  <c r="BS128" i="2"/>
  <c r="BI128" i="2"/>
  <c r="BU124" i="2"/>
  <c r="BZ124" i="2" s="1"/>
  <c r="BS124" i="2"/>
  <c r="BW124" i="2" s="1"/>
  <c r="BT124" i="2"/>
  <c r="BI124" i="2"/>
  <c r="BU120" i="2"/>
  <c r="BT120" i="2"/>
  <c r="BS120" i="2"/>
  <c r="BI120" i="2"/>
  <c r="BU116" i="2"/>
  <c r="BZ116" i="2" s="1"/>
  <c r="BS116" i="2"/>
  <c r="BW116" i="2" s="1"/>
  <c r="BT116" i="2"/>
  <c r="BI116" i="2"/>
  <c r="BU112" i="2"/>
  <c r="BT112" i="2"/>
  <c r="BS112" i="2"/>
  <c r="BI112" i="2"/>
  <c r="BU108" i="2"/>
  <c r="BZ108" i="2" s="1"/>
  <c r="BS108" i="2"/>
  <c r="BW108" i="2" s="1"/>
  <c r="BT108" i="2"/>
  <c r="BI108" i="2"/>
  <c r="BU104" i="2"/>
  <c r="BT104" i="2"/>
  <c r="BS104" i="2"/>
  <c r="BI104" i="2"/>
  <c r="BU100" i="2"/>
  <c r="BZ100" i="2" s="1"/>
  <c r="BS100" i="2"/>
  <c r="BW100" i="2" s="1"/>
  <c r="BT100" i="2"/>
  <c r="BI100" i="2"/>
  <c r="BU96" i="2"/>
  <c r="BT96" i="2"/>
  <c r="BS96" i="2"/>
  <c r="BI96" i="2"/>
  <c r="BU92" i="2"/>
  <c r="BZ92" i="2" s="1"/>
  <c r="BS92" i="2"/>
  <c r="BW92" i="2" s="1"/>
  <c r="BT92" i="2"/>
  <c r="BI92" i="2"/>
  <c r="BU88" i="2"/>
  <c r="BT88" i="2"/>
  <c r="BS88" i="2"/>
  <c r="BI88" i="2"/>
  <c r="BU84" i="2"/>
  <c r="BZ84" i="2" s="1"/>
  <c r="BS84" i="2"/>
  <c r="BW84" i="2" s="1"/>
  <c r="BT84" i="2"/>
  <c r="BI84" i="2"/>
  <c r="BU80" i="2"/>
  <c r="BT80" i="2"/>
  <c r="BS80" i="2"/>
  <c r="BI80" i="2"/>
  <c r="BU76" i="2"/>
  <c r="BS76" i="2"/>
  <c r="BT76" i="2"/>
  <c r="BI76" i="2"/>
  <c r="BU72" i="2"/>
  <c r="BT72" i="2"/>
  <c r="BS72" i="2"/>
  <c r="BI72" i="2"/>
  <c r="BU68" i="2"/>
  <c r="BS68" i="2"/>
  <c r="BT68" i="2"/>
  <c r="BI68" i="2"/>
  <c r="BU64" i="2"/>
  <c r="BT64" i="2"/>
  <c r="BS64" i="2"/>
  <c r="BI64" i="2"/>
  <c r="BU60" i="2"/>
  <c r="BS60" i="2"/>
  <c r="BT60" i="2"/>
  <c r="BI60" i="2"/>
  <c r="BU56" i="2"/>
  <c r="BT56" i="2"/>
  <c r="BS56" i="2"/>
  <c r="BI56" i="2"/>
  <c r="BU52" i="2"/>
  <c r="BS52" i="2"/>
  <c r="BT52" i="2"/>
  <c r="BI52" i="2"/>
  <c r="BU48" i="2"/>
  <c r="BT48" i="2"/>
  <c r="BS48" i="2"/>
  <c r="BI48" i="2"/>
  <c r="BU44" i="2"/>
  <c r="BS44" i="2"/>
  <c r="BT44" i="2"/>
  <c r="BI44" i="2"/>
  <c r="BU40" i="2"/>
  <c r="BT40" i="2"/>
  <c r="BS40" i="2"/>
  <c r="BI40" i="2"/>
  <c r="BU36" i="2"/>
  <c r="BS36" i="2"/>
  <c r="BT36" i="2"/>
  <c r="BI36" i="2"/>
  <c r="BU32" i="2"/>
  <c r="BT32" i="2"/>
  <c r="BS32" i="2"/>
  <c r="BI32" i="2"/>
  <c r="BU28" i="2"/>
  <c r="BS28" i="2"/>
  <c r="BT28" i="2"/>
  <c r="BI28" i="2"/>
  <c r="BU24" i="2"/>
  <c r="BS24" i="2"/>
  <c r="BT24" i="2"/>
  <c r="BI24" i="2"/>
  <c r="BU20" i="2"/>
  <c r="BS20" i="2"/>
  <c r="BT20" i="2"/>
  <c r="BI20" i="2"/>
  <c r="BU16" i="2"/>
  <c r="BS16" i="2"/>
  <c r="BT16" i="2"/>
  <c r="BI16" i="2"/>
  <c r="BU12" i="2"/>
  <c r="BS12" i="2"/>
  <c r="BT12" i="2"/>
  <c r="BI12" i="2"/>
  <c r="BU8" i="2"/>
  <c r="BS8" i="2"/>
  <c r="BT8" i="2"/>
  <c r="BI8" i="2"/>
  <c r="BI6" i="2"/>
  <c r="BZ734" i="2"/>
  <c r="BW734" i="2"/>
  <c r="BP734" i="2"/>
  <c r="BZ732" i="2"/>
  <c r="BW732" i="2"/>
  <c r="BP732" i="2"/>
  <c r="BZ730" i="2"/>
  <c r="BW730" i="2"/>
  <c r="BP730" i="2"/>
  <c r="BZ728" i="2"/>
  <c r="BW728" i="2"/>
  <c r="BP728" i="2"/>
  <c r="BZ726" i="2"/>
  <c r="BW726" i="2"/>
  <c r="BP726" i="2"/>
  <c r="BZ724" i="2"/>
  <c r="BW724" i="2"/>
  <c r="BP724" i="2"/>
  <c r="BZ722" i="2"/>
  <c r="BW722" i="2"/>
  <c r="BP722" i="2"/>
  <c r="BZ720" i="2"/>
  <c r="BW720" i="2"/>
  <c r="BP720" i="2"/>
  <c r="BZ718" i="2"/>
  <c r="BW718" i="2"/>
  <c r="BP718" i="2"/>
  <c r="BW716" i="2"/>
  <c r="BP716" i="2"/>
  <c r="BZ714" i="2"/>
  <c r="BW714" i="2"/>
  <c r="BP714" i="2"/>
  <c r="BZ712" i="2"/>
  <c r="BW712" i="2"/>
  <c r="BP712" i="2"/>
  <c r="BZ710" i="2"/>
  <c r="BW710" i="2"/>
  <c r="BP710" i="2"/>
  <c r="BZ708" i="2"/>
  <c r="BP708" i="2"/>
  <c r="BZ706" i="2"/>
  <c r="BW706" i="2"/>
  <c r="BP706" i="2"/>
  <c r="BZ704" i="2"/>
  <c r="BW704" i="2"/>
  <c r="BP704" i="2"/>
  <c r="BZ702" i="2"/>
  <c r="BW702" i="2"/>
  <c r="BP702" i="2"/>
  <c r="BZ700" i="2"/>
  <c r="BW700" i="2"/>
  <c r="BP700" i="2"/>
  <c r="BZ698" i="2"/>
  <c r="BW698" i="2"/>
  <c r="BP698" i="2"/>
  <c r="BZ696" i="2"/>
  <c r="BW696" i="2"/>
  <c r="BP696" i="2"/>
  <c r="BW694" i="2"/>
  <c r="BP694" i="2"/>
  <c r="BZ692" i="2"/>
  <c r="BW692" i="2"/>
  <c r="BP692" i="2"/>
  <c r="BZ690" i="2"/>
  <c r="BW690" i="2"/>
  <c r="BP690" i="2"/>
  <c r="BZ688" i="2"/>
  <c r="BW688" i="2"/>
  <c r="BP688" i="2"/>
  <c r="BZ686" i="2"/>
  <c r="BW686" i="2"/>
  <c r="BP686" i="2"/>
  <c r="BW684" i="2"/>
  <c r="BP684" i="2"/>
  <c r="BZ682" i="2"/>
  <c r="BW682" i="2"/>
  <c r="BP682" i="2"/>
  <c r="BZ680" i="2"/>
  <c r="BW680" i="2"/>
  <c r="BP680" i="2"/>
  <c r="BZ678" i="2"/>
  <c r="BW678" i="2"/>
  <c r="BP678" i="2"/>
  <c r="BZ676" i="2"/>
  <c r="BP676" i="2"/>
  <c r="BZ674" i="2"/>
  <c r="BP674" i="2"/>
  <c r="BZ672" i="2"/>
  <c r="BW672" i="2"/>
  <c r="BP672" i="2"/>
  <c r="BZ670" i="2"/>
  <c r="BW670" i="2"/>
  <c r="BP670" i="2"/>
  <c r="BZ668" i="2"/>
  <c r="BW668" i="2"/>
  <c r="BP668" i="2"/>
  <c r="BZ666" i="2"/>
  <c r="BW666" i="2"/>
  <c r="BP666" i="2"/>
  <c r="BZ664" i="2"/>
  <c r="BW664" i="2"/>
  <c r="BP664" i="2"/>
  <c r="BZ662" i="2"/>
  <c r="BW662" i="2"/>
  <c r="BP662" i="2"/>
  <c r="BZ660" i="2"/>
  <c r="BW660" i="2"/>
  <c r="BP660" i="2"/>
  <c r="BZ658" i="2"/>
  <c r="BW658" i="2"/>
  <c r="BP658" i="2"/>
  <c r="BZ656" i="2"/>
  <c r="BW656" i="2"/>
  <c r="BP656" i="2"/>
  <c r="BZ654" i="2"/>
  <c r="BW654" i="2"/>
  <c r="BP654" i="2"/>
  <c r="BZ652" i="2"/>
  <c r="BW652" i="2"/>
  <c r="BP652" i="2"/>
  <c r="BZ650" i="2"/>
  <c r="BW650" i="2"/>
  <c r="BP650" i="2"/>
  <c r="BZ648" i="2"/>
  <c r="BW648" i="2"/>
  <c r="BP648" i="2"/>
  <c r="BW646" i="2"/>
  <c r="BP646" i="2"/>
  <c r="BZ644" i="2"/>
  <c r="BW644" i="2"/>
  <c r="BP644" i="2"/>
  <c r="BZ642" i="2"/>
  <c r="BW642" i="2"/>
  <c r="BP642" i="2"/>
  <c r="BZ640" i="2"/>
  <c r="BP640" i="2"/>
  <c r="BZ638" i="2"/>
  <c r="BW638" i="2"/>
  <c r="BP638" i="2"/>
  <c r="BZ636" i="2"/>
  <c r="BW636" i="2"/>
  <c r="BP636" i="2"/>
  <c r="BZ634" i="2"/>
  <c r="BW634" i="2"/>
  <c r="BP634" i="2"/>
  <c r="BZ632" i="2"/>
  <c r="BW632" i="2"/>
  <c r="BP632" i="2"/>
  <c r="BZ630" i="2"/>
  <c r="BW630" i="2"/>
  <c r="BP630" i="2"/>
  <c r="BZ628" i="2"/>
  <c r="BW628" i="2"/>
  <c r="BP628" i="2"/>
  <c r="BZ626" i="2"/>
  <c r="BW626" i="2"/>
  <c r="BP626" i="2"/>
  <c r="BZ624" i="2"/>
  <c r="BW624" i="2"/>
  <c r="BP624" i="2"/>
  <c r="BZ622" i="2"/>
  <c r="BW622" i="2"/>
  <c r="BP622" i="2"/>
  <c r="BW620" i="2"/>
  <c r="BP620" i="2"/>
  <c r="BZ618" i="2"/>
  <c r="BW618" i="2"/>
  <c r="BP618" i="2"/>
  <c r="BZ616" i="2"/>
  <c r="BW616" i="2"/>
  <c r="BP616" i="2"/>
  <c r="BZ614" i="2"/>
  <c r="BW614" i="2"/>
  <c r="BP614" i="2"/>
  <c r="BZ612" i="2"/>
  <c r="BP612" i="2"/>
  <c r="BZ610" i="2"/>
  <c r="BW610" i="2"/>
  <c r="BP610" i="2"/>
  <c r="BZ608" i="2"/>
  <c r="BW608" i="2"/>
  <c r="BP608" i="2"/>
  <c r="BZ606" i="2"/>
  <c r="BW606" i="2"/>
  <c r="BP606" i="2"/>
  <c r="BZ604" i="2"/>
  <c r="BW604" i="2"/>
  <c r="BP604" i="2"/>
  <c r="BZ602" i="2"/>
  <c r="BW602" i="2"/>
  <c r="BP602" i="2"/>
  <c r="BZ600" i="2"/>
  <c r="BW600" i="2"/>
  <c r="BP600" i="2"/>
  <c r="BW598" i="2"/>
  <c r="BP598" i="2"/>
  <c r="BZ596" i="2"/>
  <c r="BW596" i="2"/>
  <c r="BP596" i="2"/>
  <c r="BZ594" i="2"/>
  <c r="BW594" i="2"/>
  <c r="BP594" i="2"/>
  <c r="BZ592" i="2"/>
  <c r="BW592" i="2"/>
  <c r="BP592" i="2"/>
  <c r="BZ590" i="2"/>
  <c r="BW590" i="2"/>
  <c r="BP590" i="2"/>
  <c r="BW588" i="2"/>
  <c r="BP588" i="2"/>
  <c r="BZ586" i="2"/>
  <c r="BP586" i="2"/>
  <c r="BZ584" i="2"/>
  <c r="BW584" i="2"/>
  <c r="BP584" i="2"/>
  <c r="BZ582" i="2"/>
  <c r="BW582" i="2"/>
  <c r="BP582" i="2"/>
  <c r="BZ580" i="2"/>
  <c r="BP580" i="2"/>
  <c r="BZ578" i="2"/>
  <c r="BW578" i="2"/>
  <c r="BP578" i="2"/>
  <c r="BZ576" i="2"/>
  <c r="BW576" i="2"/>
  <c r="BP576" i="2"/>
  <c r="BZ574" i="2"/>
  <c r="BW574" i="2"/>
  <c r="BP574" i="2"/>
  <c r="BZ572" i="2"/>
  <c r="BW572" i="2"/>
  <c r="BP572" i="2"/>
  <c r="BZ570" i="2"/>
  <c r="BW570" i="2"/>
  <c r="BP570" i="2"/>
  <c r="BZ568" i="2"/>
  <c r="BW568" i="2"/>
  <c r="BP568" i="2"/>
  <c r="BZ566" i="2"/>
  <c r="BW566" i="2"/>
  <c r="BP566" i="2"/>
  <c r="BZ564" i="2"/>
  <c r="BW564" i="2"/>
  <c r="BP564" i="2"/>
  <c r="BZ562" i="2"/>
  <c r="BW562" i="2"/>
  <c r="BP562" i="2"/>
  <c r="BZ560" i="2"/>
  <c r="BW560" i="2"/>
  <c r="BP560" i="2"/>
  <c r="BZ558" i="2"/>
  <c r="BW558" i="2"/>
  <c r="BP558" i="2"/>
  <c r="BZ556" i="2"/>
  <c r="BW556" i="2"/>
  <c r="BP556" i="2"/>
  <c r="BZ554" i="2"/>
  <c r="BW554" i="2"/>
  <c r="BP554" i="2"/>
  <c r="BZ552" i="2"/>
  <c r="BW552" i="2"/>
  <c r="BP552" i="2"/>
  <c r="BZ550" i="2"/>
  <c r="BW550" i="2"/>
  <c r="BP550" i="2"/>
  <c r="BZ548" i="2"/>
  <c r="BW548" i="2"/>
  <c r="BP548" i="2"/>
  <c r="BZ546" i="2"/>
  <c r="BW546" i="2"/>
  <c r="BP546" i="2"/>
  <c r="BZ544" i="2"/>
  <c r="BW544" i="2"/>
  <c r="BP544" i="2"/>
  <c r="BZ542" i="2"/>
  <c r="BW542" i="2"/>
  <c r="BP542" i="2"/>
  <c r="BZ540" i="2"/>
  <c r="BP540" i="2"/>
  <c r="BZ538" i="2"/>
  <c r="BW538" i="2"/>
  <c r="BP538" i="2"/>
  <c r="BZ536" i="2"/>
  <c r="BW536" i="2"/>
  <c r="BP536" i="2"/>
  <c r="BZ534" i="2"/>
  <c r="BW534" i="2"/>
  <c r="BP534" i="2"/>
  <c r="BZ532" i="2"/>
  <c r="BW532" i="2"/>
  <c r="BP532" i="2"/>
  <c r="BZ530" i="2"/>
  <c r="BW530" i="2"/>
  <c r="BP530" i="2"/>
  <c r="BZ528" i="2"/>
  <c r="BW528" i="2"/>
  <c r="BP528" i="2"/>
  <c r="BZ526" i="2"/>
  <c r="BW526" i="2"/>
  <c r="BP526" i="2"/>
  <c r="BZ524" i="2"/>
  <c r="BW524" i="2"/>
  <c r="BP524" i="2"/>
  <c r="BZ522" i="2"/>
  <c r="BW522" i="2"/>
  <c r="BP522" i="2"/>
  <c r="BZ520" i="2"/>
  <c r="BW520" i="2"/>
  <c r="BP520" i="2"/>
  <c r="BZ518" i="2"/>
  <c r="BW518" i="2"/>
  <c r="BP518" i="2"/>
  <c r="BW516" i="2"/>
  <c r="BP516" i="2"/>
  <c r="BZ514" i="2"/>
  <c r="BW514" i="2"/>
  <c r="BP514" i="2"/>
  <c r="BZ512" i="2"/>
  <c r="BW512" i="2"/>
  <c r="BP512" i="2"/>
  <c r="BZ510" i="2"/>
  <c r="BW510" i="2"/>
  <c r="BP510" i="2"/>
  <c r="BZ508" i="2"/>
  <c r="BP508" i="2"/>
  <c r="BZ506" i="2"/>
  <c r="BW506" i="2"/>
  <c r="BP506" i="2"/>
  <c r="BZ504" i="2"/>
  <c r="BW504" i="2"/>
  <c r="BP504" i="2"/>
  <c r="BZ502" i="2"/>
  <c r="BW502" i="2"/>
  <c r="BP502" i="2"/>
  <c r="BZ500" i="2"/>
  <c r="BW500" i="2"/>
  <c r="BP500" i="2"/>
  <c r="BZ498" i="2"/>
  <c r="BW498" i="2"/>
  <c r="BP498" i="2"/>
  <c r="BZ496" i="2"/>
  <c r="BW496" i="2"/>
  <c r="BP496" i="2"/>
  <c r="BZ494" i="2"/>
  <c r="BW494" i="2"/>
  <c r="BP494" i="2"/>
  <c r="BZ492" i="2"/>
  <c r="BW492" i="2"/>
  <c r="BP492" i="2"/>
  <c r="BZ490" i="2"/>
  <c r="BW490" i="2"/>
  <c r="BP490" i="2"/>
  <c r="BZ488" i="2"/>
  <c r="BW488" i="2"/>
  <c r="BP488" i="2"/>
  <c r="BZ486" i="2"/>
  <c r="BW486" i="2"/>
  <c r="BP486" i="2"/>
  <c r="BW484" i="2"/>
  <c r="BP484" i="2"/>
  <c r="BZ482" i="2"/>
  <c r="BW482" i="2"/>
  <c r="BP482" i="2"/>
  <c r="BZ480" i="2"/>
  <c r="BW480" i="2"/>
  <c r="BP480" i="2"/>
  <c r="BZ478" i="2"/>
  <c r="BW478" i="2"/>
  <c r="BP478" i="2"/>
  <c r="BZ476" i="2"/>
  <c r="BP476" i="2"/>
  <c r="BZ474" i="2"/>
  <c r="BW474" i="2"/>
  <c r="BP474" i="2"/>
  <c r="BZ472" i="2"/>
  <c r="BW472" i="2"/>
  <c r="BP472" i="2"/>
  <c r="BZ470" i="2"/>
  <c r="BW470" i="2"/>
  <c r="BP470" i="2"/>
  <c r="BZ468" i="2"/>
  <c r="BW468" i="2"/>
  <c r="BP468" i="2"/>
  <c r="BZ466" i="2"/>
  <c r="BW466" i="2"/>
  <c r="BP466" i="2"/>
  <c r="BZ464" i="2"/>
  <c r="BW464" i="2"/>
  <c r="BP464" i="2"/>
  <c r="BZ462" i="2"/>
  <c r="BW462" i="2"/>
  <c r="BP462" i="2"/>
  <c r="BZ460" i="2"/>
  <c r="BW460" i="2"/>
  <c r="BP460" i="2"/>
  <c r="BZ458" i="2"/>
  <c r="BW458" i="2"/>
  <c r="BP458" i="2"/>
  <c r="BZ456" i="2"/>
  <c r="BW456" i="2"/>
  <c r="BP456" i="2"/>
  <c r="BZ454" i="2"/>
  <c r="BW454" i="2"/>
  <c r="BP454" i="2"/>
  <c r="BZ452" i="2"/>
  <c r="BW452" i="2"/>
  <c r="BP452" i="2"/>
  <c r="BZ450" i="2"/>
  <c r="BW450" i="2"/>
  <c r="BP450" i="2"/>
  <c r="BZ448" i="2"/>
  <c r="BW448" i="2"/>
  <c r="BP448" i="2"/>
  <c r="BZ446" i="2"/>
  <c r="BW446" i="2"/>
  <c r="BP446" i="2"/>
  <c r="BZ444" i="2"/>
  <c r="BW444" i="2"/>
  <c r="BP444" i="2"/>
  <c r="BZ442" i="2"/>
  <c r="BW442" i="2"/>
  <c r="BP442" i="2"/>
  <c r="BZ440" i="2"/>
  <c r="BW440" i="2"/>
  <c r="BP440" i="2"/>
  <c r="BI437" i="2"/>
  <c r="BZ435" i="2"/>
  <c r="BW435" i="2"/>
  <c r="BP435" i="2"/>
  <c r="BZ432" i="2"/>
  <c r="BW432" i="2"/>
  <c r="BP432" i="2"/>
  <c r="BI429" i="2"/>
  <c r="BZ427" i="2"/>
  <c r="BW427" i="2"/>
  <c r="BP427" i="2"/>
  <c r="BZ424" i="2"/>
  <c r="BW424" i="2"/>
  <c r="BP424" i="2"/>
  <c r="BI421" i="2"/>
  <c r="BZ419" i="2"/>
  <c r="BW419" i="2"/>
  <c r="BP419" i="2"/>
  <c r="BZ416" i="2"/>
  <c r="BW416" i="2"/>
  <c r="BP416" i="2"/>
  <c r="BI413" i="2"/>
  <c r="BZ411" i="2"/>
  <c r="BW411" i="2"/>
  <c r="BP411" i="2"/>
  <c r="BZ408" i="2"/>
  <c r="BW408" i="2"/>
  <c r="BP408" i="2"/>
  <c r="BI405" i="2"/>
  <c r="BZ403" i="2"/>
  <c r="BW403" i="2"/>
  <c r="BP403" i="2"/>
  <c r="BZ400" i="2"/>
  <c r="BW400" i="2"/>
  <c r="BP400" i="2"/>
  <c r="BI397" i="2"/>
  <c r="BZ395" i="2"/>
  <c r="BW395" i="2"/>
  <c r="BP395" i="2"/>
  <c r="BZ392" i="2"/>
  <c r="BW392" i="2"/>
  <c r="BP392" i="2"/>
  <c r="BI389" i="2"/>
  <c r="BZ387" i="2"/>
  <c r="BW387" i="2"/>
  <c r="BP387" i="2"/>
  <c r="BZ384" i="2"/>
  <c r="BW384" i="2"/>
  <c r="BP384" i="2"/>
  <c r="BI381" i="2"/>
  <c r="BZ379" i="2"/>
  <c r="BW379" i="2"/>
  <c r="BP379" i="2"/>
  <c r="BZ376" i="2"/>
  <c r="BW376" i="2"/>
  <c r="BP376" i="2"/>
  <c r="BI373" i="2"/>
  <c r="BZ371" i="2"/>
  <c r="BW371" i="2"/>
  <c r="BP371" i="2"/>
  <c r="BZ368" i="2"/>
  <c r="BW368" i="2"/>
  <c r="BP368" i="2"/>
  <c r="BI365" i="2"/>
  <c r="BZ363" i="2"/>
  <c r="BW363" i="2"/>
  <c r="BP363" i="2"/>
  <c r="BZ360" i="2"/>
  <c r="BW360" i="2"/>
  <c r="BP360" i="2"/>
  <c r="BI357" i="2"/>
  <c r="BZ355" i="2"/>
  <c r="BW355" i="2"/>
  <c r="BP355" i="2"/>
  <c r="BZ352" i="2"/>
  <c r="BW352" i="2"/>
  <c r="BP352" i="2"/>
  <c r="BI349" i="2"/>
  <c r="BZ347" i="2"/>
  <c r="BW347" i="2"/>
  <c r="BP347" i="2"/>
  <c r="BZ344" i="2"/>
  <c r="BW344" i="2"/>
  <c r="BP344" i="2"/>
  <c r="BI341" i="2"/>
  <c r="BZ339" i="2"/>
  <c r="BW339" i="2"/>
  <c r="BP339" i="2"/>
  <c r="BZ336" i="2"/>
  <c r="BW336" i="2"/>
  <c r="BP336" i="2"/>
  <c r="BI333" i="2"/>
  <c r="BZ331" i="2"/>
  <c r="BW331" i="2"/>
  <c r="BP331" i="2"/>
  <c r="BZ328" i="2"/>
  <c r="BW328" i="2"/>
  <c r="BP328" i="2"/>
  <c r="BI325" i="2"/>
  <c r="BZ323" i="2"/>
  <c r="BW323" i="2"/>
  <c r="BP323" i="2"/>
  <c r="BZ320" i="2"/>
  <c r="BW320" i="2"/>
  <c r="BP320" i="2"/>
  <c r="BI317" i="2"/>
  <c r="BZ315" i="2"/>
  <c r="BW315" i="2"/>
  <c r="BP315" i="2"/>
  <c r="BZ312" i="2"/>
  <c r="BW312" i="2"/>
  <c r="BP312" i="2"/>
  <c r="BI309" i="2"/>
  <c r="BZ307" i="2"/>
  <c r="BW307" i="2"/>
  <c r="BP307" i="2"/>
  <c r="BZ304" i="2"/>
  <c r="BW304" i="2"/>
  <c r="BP304" i="2"/>
  <c r="BI301" i="2"/>
  <c r="BZ299" i="2"/>
  <c r="BW299" i="2"/>
  <c r="BP299" i="2"/>
  <c r="BZ296" i="2"/>
  <c r="BW296" i="2"/>
  <c r="BP296" i="2"/>
  <c r="BI293" i="2"/>
  <c r="BZ291" i="2"/>
  <c r="BW291" i="2"/>
  <c r="BP291" i="2"/>
  <c r="BZ288" i="2"/>
  <c r="BW288" i="2"/>
  <c r="BP288" i="2"/>
  <c r="BI285" i="2"/>
  <c r="BZ283" i="2"/>
  <c r="BW283" i="2"/>
  <c r="BP283" i="2"/>
  <c r="BZ280" i="2"/>
  <c r="BW280" i="2"/>
  <c r="BP280" i="2"/>
  <c r="BI277" i="2"/>
  <c r="BZ275" i="2"/>
  <c r="BW275" i="2"/>
  <c r="BP275" i="2"/>
  <c r="BZ272" i="2"/>
  <c r="BW272" i="2"/>
  <c r="BP272" i="2"/>
  <c r="BI269" i="2"/>
  <c r="BZ267" i="2"/>
  <c r="BW267" i="2"/>
  <c r="BP267" i="2"/>
  <c r="BZ264" i="2"/>
  <c r="BW264" i="2"/>
  <c r="BP264" i="2"/>
  <c r="BI261" i="2"/>
  <c r="BZ259" i="2"/>
  <c r="BW259" i="2"/>
  <c r="BP259" i="2"/>
  <c r="BZ256" i="2"/>
  <c r="BW256" i="2"/>
  <c r="BP256" i="2"/>
  <c r="BI253" i="2"/>
  <c r="BZ251" i="2"/>
  <c r="BW251" i="2"/>
  <c r="BP251" i="2"/>
  <c r="BZ248" i="2"/>
  <c r="BW248" i="2"/>
  <c r="BP248" i="2"/>
  <c r="BI245" i="2"/>
  <c r="BZ243" i="2"/>
  <c r="BW243" i="2"/>
  <c r="BP243" i="2"/>
  <c r="BZ240" i="2"/>
  <c r="BW240" i="2"/>
  <c r="BP240" i="2"/>
  <c r="BI237" i="2"/>
  <c r="BZ235" i="2"/>
  <c r="BW235" i="2"/>
  <c r="BP235" i="2"/>
  <c r="BZ232" i="2"/>
  <c r="BW232" i="2"/>
  <c r="BP232" i="2"/>
  <c r="BI229" i="2"/>
  <c r="BZ227" i="2"/>
  <c r="BW227" i="2"/>
  <c r="BP227" i="2"/>
  <c r="BZ224" i="2"/>
  <c r="BW224" i="2"/>
  <c r="BP224" i="2"/>
  <c r="BI221" i="2"/>
  <c r="BZ219" i="2"/>
  <c r="BW219" i="2"/>
  <c r="BP219" i="2"/>
  <c r="BZ216" i="2"/>
  <c r="BW216" i="2"/>
  <c r="BP216" i="2"/>
  <c r="BI213" i="2"/>
  <c r="BZ211" i="2"/>
  <c r="BW211" i="2"/>
  <c r="BP211" i="2"/>
  <c r="BZ208" i="2"/>
  <c r="BW208" i="2"/>
  <c r="BP208" i="2"/>
  <c r="BI205" i="2"/>
  <c r="BZ203" i="2"/>
  <c r="BW203" i="2"/>
  <c r="BP203" i="2"/>
  <c r="BZ200" i="2"/>
  <c r="BW200" i="2"/>
  <c r="BP200" i="2"/>
  <c r="BI197" i="2"/>
  <c r="BZ195" i="2"/>
  <c r="BW195" i="2"/>
  <c r="BP195" i="2"/>
  <c r="BZ192" i="2"/>
  <c r="BW192" i="2"/>
  <c r="BP192" i="2"/>
  <c r="BI189" i="2"/>
  <c r="BZ187" i="2"/>
  <c r="BW187" i="2"/>
  <c r="BP187" i="2"/>
  <c r="BZ184" i="2"/>
  <c r="BW184" i="2"/>
  <c r="BP184" i="2"/>
  <c r="BI181" i="2"/>
  <c r="BZ179" i="2"/>
  <c r="BW179" i="2"/>
  <c r="BP179" i="2"/>
  <c r="BZ176" i="2"/>
  <c r="BW176" i="2"/>
  <c r="BP176" i="2"/>
  <c r="BI173" i="2"/>
  <c r="BZ171" i="2"/>
  <c r="BW171" i="2"/>
  <c r="BP171" i="2"/>
  <c r="BZ168" i="2"/>
  <c r="BW168" i="2"/>
  <c r="BP168" i="2"/>
  <c r="BI165" i="2"/>
  <c r="BZ163" i="2"/>
  <c r="BW163" i="2"/>
  <c r="BP163" i="2"/>
  <c r="BZ160" i="2"/>
  <c r="BW160" i="2"/>
  <c r="BP160" i="2"/>
  <c r="BI157" i="2"/>
  <c r="BZ155" i="2"/>
  <c r="BW155" i="2"/>
  <c r="BP155" i="2"/>
  <c r="BZ152" i="2"/>
  <c r="BW152" i="2"/>
  <c r="BP152" i="2"/>
  <c r="BI149" i="2"/>
  <c r="BZ147" i="2"/>
  <c r="BW147" i="2"/>
  <c r="BP147" i="2"/>
  <c r="BZ144" i="2"/>
  <c r="BW144" i="2"/>
  <c r="BP144" i="2"/>
  <c r="BI141" i="2"/>
  <c r="BZ139" i="2"/>
  <c r="BW139" i="2"/>
  <c r="BP139" i="2"/>
  <c r="BZ136" i="2"/>
  <c r="BW136" i="2"/>
  <c r="BP136" i="2"/>
  <c r="BI133" i="2"/>
  <c r="BZ131" i="2"/>
  <c r="BW131" i="2"/>
  <c r="BP131" i="2"/>
  <c r="BZ128" i="2"/>
  <c r="BW128" i="2"/>
  <c r="BP128" i="2"/>
  <c r="BI125" i="2"/>
  <c r="BZ123" i="2"/>
  <c r="BW123" i="2"/>
  <c r="BP123" i="2"/>
  <c r="BZ120" i="2"/>
  <c r="BW120" i="2"/>
  <c r="BP120" i="2"/>
  <c r="BI117" i="2"/>
  <c r="BZ115" i="2"/>
  <c r="BW115" i="2"/>
  <c r="BP115" i="2"/>
  <c r="BZ112" i="2"/>
  <c r="BW112" i="2"/>
  <c r="BP112" i="2"/>
  <c r="BI109" i="2"/>
  <c r="BZ107" i="2"/>
  <c r="BW107" i="2"/>
  <c r="BP107" i="2"/>
  <c r="BZ104" i="2"/>
  <c r="BW104" i="2"/>
  <c r="BP104" i="2"/>
  <c r="BI101" i="2"/>
  <c r="BZ99" i="2"/>
  <c r="BW99" i="2"/>
  <c r="BP99" i="2"/>
  <c r="BZ96" i="2"/>
  <c r="BW96" i="2"/>
  <c r="BP96" i="2"/>
  <c r="BI93" i="2"/>
  <c r="BZ91" i="2"/>
  <c r="BW91" i="2"/>
  <c r="BP91" i="2"/>
  <c r="BZ88" i="2"/>
  <c r="BW88" i="2"/>
  <c r="BP88" i="2"/>
  <c r="BI85" i="2"/>
  <c r="BZ83" i="2"/>
  <c r="BW83" i="2"/>
  <c r="BP83" i="2"/>
  <c r="BZ80" i="2"/>
  <c r="BW80" i="2"/>
  <c r="BP80" i="2"/>
  <c r="BI77" i="2"/>
  <c r="BZ75" i="2"/>
  <c r="BW75" i="2"/>
  <c r="BP75" i="2"/>
  <c r="BI69" i="2"/>
  <c r="BZ67" i="2"/>
  <c r="BW67" i="2"/>
  <c r="BP67" i="2"/>
  <c r="BI61" i="2"/>
  <c r="BZ59" i="2"/>
  <c r="BW59" i="2"/>
  <c r="BP59" i="2"/>
  <c r="BI53" i="2"/>
  <c r="BZ51" i="2"/>
  <c r="BW51" i="2"/>
  <c r="BP51" i="2"/>
  <c r="BZ45" i="2"/>
  <c r="BW45" i="2"/>
  <c r="BP45" i="2"/>
  <c r="BZ41" i="2"/>
  <c r="BW41" i="2"/>
  <c r="BP41" i="2"/>
  <c r="BZ37" i="2"/>
  <c r="BP37" i="2"/>
  <c r="BZ78" i="2"/>
  <c r="BW78" i="2"/>
  <c r="BZ76" i="2"/>
  <c r="BW76" i="2"/>
  <c r="BZ74" i="2"/>
  <c r="BW74" i="2"/>
  <c r="BZ72" i="2"/>
  <c r="BW72" i="2"/>
  <c r="BZ70" i="2"/>
  <c r="BW70" i="2"/>
  <c r="BZ68" i="2"/>
  <c r="BW68" i="2"/>
  <c r="BZ66" i="2"/>
  <c r="BW66" i="2"/>
  <c r="BZ64" i="2"/>
  <c r="BW64" i="2"/>
  <c r="BZ62" i="2"/>
  <c r="BW62" i="2"/>
  <c r="BZ60" i="2"/>
  <c r="BW60" i="2"/>
  <c r="BZ58" i="2"/>
  <c r="BW58" i="2"/>
  <c r="BZ56" i="2"/>
  <c r="BW56" i="2"/>
  <c r="BZ54" i="2"/>
  <c r="BW54" i="2"/>
  <c r="BZ52" i="2"/>
  <c r="BW52" i="2"/>
  <c r="BZ50" i="2"/>
  <c r="BW50" i="2"/>
  <c r="BZ48" i="2"/>
  <c r="BZ46" i="2"/>
  <c r="BW46" i="2"/>
  <c r="BZ44" i="2"/>
  <c r="BW44" i="2"/>
  <c r="BZ42" i="2"/>
  <c r="BW42" i="2"/>
  <c r="BP42" i="2"/>
  <c r="BZ40" i="2"/>
  <c r="BW40" i="2"/>
  <c r="BP40" i="2"/>
  <c r="BZ38" i="2"/>
  <c r="BP38" i="2"/>
  <c r="BZ36" i="2"/>
  <c r="BP36" i="2"/>
  <c r="BZ34" i="2"/>
  <c r="BP34" i="2"/>
  <c r="BZ32" i="2"/>
  <c r="BP32" i="2"/>
  <c r="BZ30" i="2"/>
  <c r="BP30" i="2"/>
  <c r="BZ28" i="2"/>
  <c r="BP28" i="2"/>
  <c r="BZ26" i="2"/>
  <c r="BP26" i="2"/>
  <c r="BZ24" i="2"/>
  <c r="BP24" i="2"/>
  <c r="BZ22" i="2"/>
  <c r="BP22" i="2"/>
  <c r="BZ20" i="2"/>
  <c r="BP20" i="2"/>
  <c r="BZ18" i="2"/>
  <c r="BP18" i="2"/>
  <c r="BZ16" i="2"/>
  <c r="BP16" i="2"/>
  <c r="BZ14" i="2"/>
  <c r="BP14" i="2"/>
  <c r="BZ12" i="2"/>
  <c r="BP12" i="2"/>
  <c r="BZ10" i="2"/>
  <c r="BP10" i="2"/>
  <c r="BZ8" i="2"/>
  <c r="BP8" i="2"/>
  <c r="BP72" i="2"/>
  <c r="BP64" i="2"/>
  <c r="BP56" i="2"/>
  <c r="BP48" i="2"/>
  <c r="BP74" i="2"/>
  <c r="BP66" i="2"/>
  <c r="BP58" i="2"/>
  <c r="BP50" i="2"/>
  <c r="BZ35" i="2"/>
  <c r="BP35" i="2"/>
  <c r="BZ33" i="2"/>
  <c r="BP33" i="2"/>
  <c r="BZ31" i="2"/>
  <c r="BP31" i="2"/>
  <c r="BZ29" i="2"/>
  <c r="BP29" i="2"/>
  <c r="BZ27" i="2"/>
  <c r="BP27" i="2"/>
  <c r="BZ25" i="2"/>
  <c r="BP25" i="2"/>
  <c r="BZ23" i="2"/>
  <c r="BP23" i="2"/>
  <c r="BZ21" i="2"/>
  <c r="BP21" i="2"/>
  <c r="BZ19" i="2"/>
  <c r="BP19" i="2"/>
  <c r="BZ17" i="2"/>
  <c r="BP17" i="2"/>
  <c r="BZ15" i="2"/>
  <c r="BP15" i="2"/>
  <c r="BZ13" i="2"/>
  <c r="BP13" i="2"/>
  <c r="BZ11" i="2"/>
  <c r="BP11" i="2"/>
  <c r="BZ9" i="2"/>
  <c r="BP9" i="2"/>
  <c r="BZ7" i="2"/>
  <c r="BP7" i="2"/>
  <c r="BP76" i="2"/>
  <c r="BP68" i="2"/>
  <c r="BP60" i="2"/>
  <c r="BP52" i="2"/>
  <c r="BP44" i="2"/>
  <c r="BX101" i="2" l="1"/>
  <c r="BQ101" i="2"/>
  <c r="BX133" i="2"/>
  <c r="BQ133" i="2"/>
  <c r="BX165" i="2"/>
  <c r="BQ165" i="2"/>
  <c r="BX197" i="2"/>
  <c r="BQ197" i="2"/>
  <c r="BX229" i="2"/>
  <c r="BQ229" i="2"/>
  <c r="BX261" i="2"/>
  <c r="BQ261" i="2"/>
  <c r="BX293" i="2"/>
  <c r="BQ293" i="2"/>
  <c r="BX325" i="2"/>
  <c r="BQ325" i="2"/>
  <c r="BX357" i="2"/>
  <c r="BQ357" i="2"/>
  <c r="BX389" i="2"/>
  <c r="BQ389" i="2"/>
  <c r="BX421" i="2"/>
  <c r="BQ421" i="2"/>
  <c r="BX8" i="2"/>
  <c r="BQ8" i="2"/>
  <c r="BX12" i="2"/>
  <c r="BQ12" i="2"/>
  <c r="BX16" i="2"/>
  <c r="BQ16" i="2"/>
  <c r="BX20" i="2"/>
  <c r="BQ20" i="2"/>
  <c r="BX24" i="2"/>
  <c r="BQ24" i="2"/>
  <c r="BX28" i="2"/>
  <c r="BQ28" i="2"/>
  <c r="BX32" i="2"/>
  <c r="BQ32" i="2"/>
  <c r="BX36" i="2"/>
  <c r="BQ36" i="2"/>
  <c r="BX40" i="2"/>
  <c r="BQ40" i="2"/>
  <c r="BX44" i="2"/>
  <c r="BQ44" i="2"/>
  <c r="BX48" i="2"/>
  <c r="BQ48" i="2"/>
  <c r="BX52" i="2"/>
  <c r="BQ52" i="2"/>
  <c r="BX56" i="2"/>
  <c r="BQ56" i="2"/>
  <c r="BX60" i="2"/>
  <c r="BQ60" i="2"/>
  <c r="BX64" i="2"/>
  <c r="BQ64" i="2"/>
  <c r="BX68" i="2"/>
  <c r="BQ68" i="2"/>
  <c r="BX72" i="2"/>
  <c r="BQ72" i="2"/>
  <c r="BX76" i="2"/>
  <c r="BQ76" i="2"/>
  <c r="BX80" i="2"/>
  <c r="BQ80" i="2"/>
  <c r="BX84" i="2"/>
  <c r="BQ84" i="2"/>
  <c r="BX88" i="2"/>
  <c r="BQ88" i="2"/>
  <c r="BX92" i="2"/>
  <c r="BQ92" i="2"/>
  <c r="BX96" i="2"/>
  <c r="BQ96" i="2"/>
  <c r="BX100" i="2"/>
  <c r="BQ100" i="2"/>
  <c r="BX104" i="2"/>
  <c r="BQ104" i="2"/>
  <c r="BX108" i="2"/>
  <c r="BQ108" i="2"/>
  <c r="BX112" i="2"/>
  <c r="BQ112" i="2"/>
  <c r="BX116" i="2"/>
  <c r="BQ116" i="2"/>
  <c r="BX120" i="2"/>
  <c r="BQ120" i="2"/>
  <c r="BX124" i="2"/>
  <c r="BQ124" i="2"/>
  <c r="BX128" i="2"/>
  <c r="BQ128" i="2"/>
  <c r="BX132" i="2"/>
  <c r="BQ132" i="2"/>
  <c r="BX136" i="2"/>
  <c r="BQ136" i="2"/>
  <c r="BX140" i="2"/>
  <c r="BQ140" i="2"/>
  <c r="BX144" i="2"/>
  <c r="BQ144" i="2"/>
  <c r="BX148" i="2"/>
  <c r="BQ148" i="2"/>
  <c r="BX152" i="2"/>
  <c r="BQ152" i="2"/>
  <c r="BX156" i="2"/>
  <c r="BQ156" i="2"/>
  <c r="BX160" i="2"/>
  <c r="BQ160" i="2"/>
  <c r="BX164" i="2"/>
  <c r="BQ164" i="2"/>
  <c r="BX168" i="2"/>
  <c r="BQ168" i="2"/>
  <c r="BX172" i="2"/>
  <c r="BQ172" i="2"/>
  <c r="BX176" i="2"/>
  <c r="BQ176" i="2"/>
  <c r="BX180" i="2"/>
  <c r="BQ180" i="2"/>
  <c r="BX184" i="2"/>
  <c r="BQ184" i="2"/>
  <c r="BX188" i="2"/>
  <c r="BQ188" i="2"/>
  <c r="BX192" i="2"/>
  <c r="BQ192" i="2"/>
  <c r="BX196" i="2"/>
  <c r="BQ196" i="2"/>
  <c r="BX204" i="2"/>
  <c r="BQ204" i="2"/>
  <c r="BX208" i="2"/>
  <c r="BQ208" i="2"/>
  <c r="BX212" i="2"/>
  <c r="BQ212" i="2"/>
  <c r="BX216" i="2"/>
  <c r="BQ216" i="2"/>
  <c r="BX220" i="2"/>
  <c r="BQ220" i="2"/>
  <c r="BX224" i="2"/>
  <c r="BQ224" i="2"/>
  <c r="BX228" i="2"/>
  <c r="BQ228" i="2"/>
  <c r="BX232" i="2"/>
  <c r="BQ232" i="2"/>
  <c r="BX236" i="2"/>
  <c r="BQ236" i="2"/>
  <c r="BX240" i="2"/>
  <c r="BQ240" i="2"/>
  <c r="BX244" i="2"/>
  <c r="BQ244" i="2"/>
  <c r="BX248" i="2"/>
  <c r="BQ248" i="2"/>
  <c r="BX252" i="2"/>
  <c r="BQ252" i="2"/>
  <c r="BX256" i="2"/>
  <c r="BQ256" i="2"/>
  <c r="BX260" i="2"/>
  <c r="BQ260" i="2"/>
  <c r="BX264" i="2"/>
  <c r="BQ264" i="2"/>
  <c r="BX268" i="2"/>
  <c r="BQ268" i="2"/>
  <c r="BX272" i="2"/>
  <c r="BQ272" i="2"/>
  <c r="BX276" i="2"/>
  <c r="BQ276" i="2"/>
  <c r="BX280" i="2"/>
  <c r="BQ280" i="2"/>
  <c r="BX284" i="2"/>
  <c r="BQ284" i="2"/>
  <c r="BX288" i="2"/>
  <c r="BQ288" i="2"/>
  <c r="BX292" i="2"/>
  <c r="BQ292" i="2"/>
  <c r="BX296" i="2"/>
  <c r="BQ296" i="2"/>
  <c r="BX300" i="2"/>
  <c r="BQ300" i="2"/>
  <c r="BX304" i="2"/>
  <c r="BQ304" i="2"/>
  <c r="BX308" i="2"/>
  <c r="BQ308" i="2"/>
  <c r="BX312" i="2"/>
  <c r="BQ312" i="2"/>
  <c r="BX316" i="2"/>
  <c r="BQ316" i="2"/>
  <c r="BX320" i="2"/>
  <c r="BQ320" i="2"/>
  <c r="BX324" i="2"/>
  <c r="BQ324" i="2"/>
  <c r="BX328" i="2"/>
  <c r="BQ328" i="2"/>
  <c r="BX332" i="2"/>
  <c r="BQ332" i="2"/>
  <c r="BX336" i="2"/>
  <c r="BQ336" i="2"/>
  <c r="BX340" i="2"/>
  <c r="BQ340" i="2"/>
  <c r="BX344" i="2"/>
  <c r="BQ344" i="2"/>
  <c r="BX348" i="2"/>
  <c r="BQ348" i="2"/>
  <c r="BX352" i="2"/>
  <c r="BQ352" i="2"/>
  <c r="BX356" i="2"/>
  <c r="BQ356" i="2"/>
  <c r="BX360" i="2"/>
  <c r="BQ360" i="2"/>
  <c r="BX364" i="2"/>
  <c r="BQ364" i="2"/>
  <c r="BX368" i="2"/>
  <c r="BQ368" i="2"/>
  <c r="BX372" i="2"/>
  <c r="BQ372" i="2"/>
  <c r="BX376" i="2"/>
  <c r="BQ376" i="2"/>
  <c r="BX380" i="2"/>
  <c r="BQ380" i="2"/>
  <c r="BX384" i="2"/>
  <c r="BQ384" i="2"/>
  <c r="BX388" i="2"/>
  <c r="BQ388" i="2"/>
  <c r="BX392" i="2"/>
  <c r="BQ392" i="2"/>
  <c r="BX400" i="2"/>
  <c r="BQ400" i="2"/>
  <c r="BX404" i="2"/>
  <c r="BQ404" i="2"/>
  <c r="BX408" i="2"/>
  <c r="BQ408" i="2"/>
  <c r="BX412" i="2"/>
  <c r="BQ412" i="2"/>
  <c r="BX420" i="2"/>
  <c r="BQ420" i="2"/>
  <c r="BX424" i="2"/>
  <c r="BQ424" i="2"/>
  <c r="BX432" i="2"/>
  <c r="BQ432" i="2"/>
  <c r="BX46" i="2"/>
  <c r="BQ46" i="2"/>
  <c r="BX286" i="2"/>
  <c r="BQ286" i="2"/>
  <c r="BX318" i="2"/>
  <c r="BQ318" i="2"/>
  <c r="BX342" i="2"/>
  <c r="BQ342" i="2"/>
  <c r="BX358" i="2"/>
  <c r="BQ358" i="2"/>
  <c r="BX370" i="2"/>
  <c r="BQ370" i="2"/>
  <c r="BX382" i="2"/>
  <c r="BQ382" i="2"/>
  <c r="BX398" i="2"/>
  <c r="BQ398" i="2"/>
  <c r="BX410" i="2"/>
  <c r="BQ410" i="2"/>
  <c r="BX418" i="2"/>
  <c r="BQ418" i="2"/>
  <c r="BX434" i="2"/>
  <c r="BQ434" i="2"/>
  <c r="BX59" i="2"/>
  <c r="BQ59" i="2"/>
  <c r="BX107" i="2"/>
  <c r="BQ107" i="2"/>
  <c r="BX139" i="2"/>
  <c r="BQ139" i="2"/>
  <c r="BX171" i="2"/>
  <c r="BQ171" i="2"/>
  <c r="BX203" i="2"/>
  <c r="BQ203" i="2"/>
  <c r="BX235" i="2"/>
  <c r="BQ235" i="2"/>
  <c r="BX267" i="2"/>
  <c r="BQ267" i="2"/>
  <c r="BX299" i="2"/>
  <c r="BQ299" i="2"/>
  <c r="BX331" i="2"/>
  <c r="BQ331" i="2"/>
  <c r="BX363" i="2"/>
  <c r="BQ363" i="2"/>
  <c r="BX395" i="2"/>
  <c r="BQ395" i="2"/>
  <c r="BX427" i="2"/>
  <c r="BQ427" i="2"/>
  <c r="BX446" i="2"/>
  <c r="BQ446" i="2"/>
  <c r="BX460" i="2"/>
  <c r="BQ460" i="2"/>
  <c r="BX472" i="2"/>
  <c r="BQ472" i="2"/>
  <c r="BX488" i="2"/>
  <c r="BQ488" i="2"/>
  <c r="BX502" i="2"/>
  <c r="BQ502" i="2"/>
  <c r="BX514" i="2"/>
  <c r="BQ514" i="2"/>
  <c r="BX530" i="2"/>
  <c r="BQ530" i="2"/>
  <c r="BX542" i="2"/>
  <c r="BQ542" i="2"/>
  <c r="BX554" i="2"/>
  <c r="BQ554" i="2"/>
  <c r="BX566" i="2"/>
  <c r="BQ566" i="2"/>
  <c r="BX578" i="2"/>
  <c r="BQ578" i="2"/>
  <c r="BX592" i="2"/>
  <c r="BQ592" i="2"/>
  <c r="BX608" i="2"/>
  <c r="BQ608" i="2"/>
  <c r="BX622" i="2"/>
  <c r="BQ622" i="2"/>
  <c r="BX636" i="2"/>
  <c r="BQ636" i="2"/>
  <c r="BX650" i="2"/>
  <c r="BQ650" i="2"/>
  <c r="BX664" i="2"/>
  <c r="BQ664" i="2"/>
  <c r="BX678" i="2"/>
  <c r="BQ678" i="2"/>
  <c r="BX688" i="2"/>
  <c r="BQ688" i="2"/>
  <c r="BX702" i="2"/>
  <c r="BQ702" i="2"/>
  <c r="BX714" i="2"/>
  <c r="BQ714" i="2"/>
  <c r="BX728" i="2"/>
  <c r="BQ728" i="2"/>
  <c r="BX103" i="2"/>
  <c r="BQ103" i="2"/>
  <c r="BX135" i="2"/>
  <c r="BQ135" i="2"/>
  <c r="BX167" i="2"/>
  <c r="BQ167" i="2"/>
  <c r="BX199" i="2"/>
  <c r="BQ199" i="2"/>
  <c r="BX231" i="2"/>
  <c r="BQ231" i="2"/>
  <c r="BX263" i="2"/>
  <c r="BQ263" i="2"/>
  <c r="BX295" i="2"/>
  <c r="BQ295" i="2"/>
  <c r="BX327" i="2"/>
  <c r="BQ327" i="2"/>
  <c r="BX359" i="2"/>
  <c r="BQ359" i="2"/>
  <c r="BX391" i="2"/>
  <c r="BQ391" i="2"/>
  <c r="BX423" i="2"/>
  <c r="BQ423" i="2"/>
  <c r="BX447" i="2"/>
  <c r="BQ447" i="2"/>
  <c r="BX463" i="2"/>
  <c r="BQ463" i="2"/>
  <c r="BX479" i="2"/>
  <c r="BQ479" i="2"/>
  <c r="BX495" i="2"/>
  <c r="BQ495" i="2"/>
  <c r="BX511" i="2"/>
  <c r="BQ511" i="2"/>
  <c r="BX527" i="2"/>
  <c r="BQ527" i="2"/>
  <c r="BX543" i="2"/>
  <c r="BQ543" i="2"/>
  <c r="BX559" i="2"/>
  <c r="BQ559" i="2"/>
  <c r="BX575" i="2"/>
  <c r="BQ575" i="2"/>
  <c r="BX591" i="2"/>
  <c r="BQ591" i="2"/>
  <c r="BX607" i="2"/>
  <c r="BQ607" i="2"/>
  <c r="BX623" i="2"/>
  <c r="BQ623" i="2"/>
  <c r="BX639" i="2"/>
  <c r="BQ639" i="2"/>
  <c r="BX655" i="2"/>
  <c r="BQ655" i="2"/>
  <c r="BX671" i="2"/>
  <c r="BQ671" i="2"/>
  <c r="BX687" i="2"/>
  <c r="BQ687" i="2"/>
  <c r="BX703" i="2"/>
  <c r="BQ703" i="2"/>
  <c r="BX719" i="2"/>
  <c r="BQ719" i="2"/>
  <c r="BX93" i="2"/>
  <c r="BQ93" i="2"/>
  <c r="BX125" i="2"/>
  <c r="BQ125" i="2"/>
  <c r="BX157" i="2"/>
  <c r="BQ157" i="2"/>
  <c r="BX189" i="2"/>
  <c r="BQ189" i="2"/>
  <c r="BX221" i="2"/>
  <c r="BQ221" i="2"/>
  <c r="BX253" i="2"/>
  <c r="BQ253" i="2"/>
  <c r="BX285" i="2"/>
  <c r="BQ285" i="2"/>
  <c r="BX317" i="2"/>
  <c r="BQ317" i="2"/>
  <c r="BX349" i="2"/>
  <c r="BQ349" i="2"/>
  <c r="BX381" i="2"/>
  <c r="BQ381" i="2"/>
  <c r="BX413" i="2"/>
  <c r="BQ413" i="2"/>
  <c r="BX67" i="2"/>
  <c r="BQ67" i="2"/>
  <c r="BX99" i="2"/>
  <c r="BQ99" i="2"/>
  <c r="BX131" i="2"/>
  <c r="BQ131" i="2"/>
  <c r="BX163" i="2"/>
  <c r="BQ163" i="2"/>
  <c r="BX195" i="2"/>
  <c r="BQ195" i="2"/>
  <c r="BX227" i="2"/>
  <c r="BQ227" i="2"/>
  <c r="BX259" i="2"/>
  <c r="BQ259" i="2"/>
  <c r="BX291" i="2"/>
  <c r="BQ291" i="2"/>
  <c r="BX323" i="2"/>
  <c r="BQ323" i="2"/>
  <c r="BX355" i="2"/>
  <c r="BQ355" i="2"/>
  <c r="BX387" i="2"/>
  <c r="BQ387" i="2"/>
  <c r="BX419" i="2"/>
  <c r="BQ419" i="2"/>
  <c r="BX452" i="2"/>
  <c r="BQ452" i="2"/>
  <c r="BX462" i="2"/>
  <c r="BQ462" i="2"/>
  <c r="BX478" i="2"/>
  <c r="BQ478" i="2"/>
  <c r="BX490" i="2"/>
  <c r="BQ490" i="2"/>
  <c r="BX504" i="2"/>
  <c r="BQ504" i="2"/>
  <c r="BX518" i="2"/>
  <c r="BQ518" i="2"/>
  <c r="BX532" i="2"/>
  <c r="BQ532" i="2"/>
  <c r="BX544" i="2"/>
  <c r="BQ544" i="2"/>
  <c r="BX556" i="2"/>
  <c r="BQ556" i="2"/>
  <c r="BX570" i="2"/>
  <c r="BQ570" i="2"/>
  <c r="BX582" i="2"/>
  <c r="BQ582" i="2"/>
  <c r="BX594" i="2"/>
  <c r="BQ594" i="2"/>
  <c r="BX610" i="2"/>
  <c r="BQ610" i="2"/>
  <c r="BX624" i="2"/>
  <c r="BQ624" i="2"/>
  <c r="BX638" i="2"/>
  <c r="BQ638" i="2"/>
  <c r="BX652" i="2"/>
  <c r="BQ652" i="2"/>
  <c r="BX666" i="2"/>
  <c r="BQ666" i="2"/>
  <c r="BX680" i="2"/>
  <c r="BQ680" i="2"/>
  <c r="BX690" i="2"/>
  <c r="BQ690" i="2"/>
  <c r="BX704" i="2"/>
  <c r="BQ704" i="2"/>
  <c r="BX718" i="2"/>
  <c r="BQ718" i="2"/>
  <c r="BX730" i="2"/>
  <c r="BQ730" i="2"/>
  <c r="BX95" i="2"/>
  <c r="BQ95" i="2"/>
  <c r="BX127" i="2"/>
  <c r="BQ127" i="2"/>
  <c r="BX159" i="2"/>
  <c r="BQ159" i="2"/>
  <c r="BX191" i="2"/>
  <c r="BQ191" i="2"/>
  <c r="BX223" i="2"/>
  <c r="BQ223" i="2"/>
  <c r="BX255" i="2"/>
  <c r="BQ255" i="2"/>
  <c r="BX287" i="2"/>
  <c r="BQ287" i="2"/>
  <c r="BX319" i="2"/>
  <c r="BQ319" i="2"/>
  <c r="BX351" i="2"/>
  <c r="BQ351" i="2"/>
  <c r="BX383" i="2"/>
  <c r="BQ383" i="2"/>
  <c r="BX415" i="2"/>
  <c r="BQ415" i="2"/>
  <c r="BX451" i="2"/>
  <c r="BQ451" i="2"/>
  <c r="BX467" i="2"/>
  <c r="BQ467" i="2"/>
  <c r="BX483" i="2"/>
  <c r="BQ483" i="2"/>
  <c r="BX499" i="2"/>
  <c r="BQ499" i="2"/>
  <c r="BX515" i="2"/>
  <c r="BQ515" i="2"/>
  <c r="BX531" i="2"/>
  <c r="BQ531" i="2"/>
  <c r="BX547" i="2"/>
  <c r="BQ547" i="2"/>
  <c r="BX563" i="2"/>
  <c r="BQ563" i="2"/>
  <c r="BX579" i="2"/>
  <c r="BQ579" i="2"/>
  <c r="BX595" i="2"/>
  <c r="BQ595" i="2"/>
  <c r="BX611" i="2"/>
  <c r="BQ611" i="2"/>
  <c r="BX627" i="2"/>
  <c r="BQ627" i="2"/>
  <c r="BX643" i="2"/>
  <c r="BQ643" i="2"/>
  <c r="BX659" i="2"/>
  <c r="BQ659" i="2"/>
  <c r="BX675" i="2"/>
  <c r="BQ675" i="2"/>
  <c r="BX691" i="2"/>
  <c r="BQ691" i="2"/>
  <c r="BX707" i="2"/>
  <c r="BQ707" i="2"/>
  <c r="BX723" i="2"/>
  <c r="BQ723" i="2"/>
  <c r="BX200" i="2"/>
  <c r="BQ200" i="2"/>
  <c r="BX396" i="2"/>
  <c r="BQ396" i="2"/>
  <c r="BX416" i="2"/>
  <c r="BQ416" i="2"/>
  <c r="BX428" i="2"/>
  <c r="BQ428" i="2"/>
  <c r="BX436" i="2"/>
  <c r="BQ436" i="2"/>
  <c r="BX85" i="2"/>
  <c r="BQ85" i="2"/>
  <c r="BX117" i="2"/>
  <c r="BQ117" i="2"/>
  <c r="BX149" i="2"/>
  <c r="BQ149" i="2"/>
  <c r="BX181" i="2"/>
  <c r="BQ181" i="2"/>
  <c r="BX213" i="2"/>
  <c r="BQ213" i="2"/>
  <c r="BX245" i="2"/>
  <c r="BQ245" i="2"/>
  <c r="BX277" i="2"/>
  <c r="BQ277" i="2"/>
  <c r="BX309" i="2"/>
  <c r="BQ309" i="2"/>
  <c r="BX341" i="2"/>
  <c r="BQ341" i="2"/>
  <c r="BX373" i="2"/>
  <c r="BQ373" i="2"/>
  <c r="BX405" i="2"/>
  <c r="BQ405" i="2"/>
  <c r="BX437" i="2"/>
  <c r="BQ437" i="2"/>
  <c r="BX75" i="2"/>
  <c r="BQ75" i="2"/>
  <c r="BX91" i="2"/>
  <c r="BQ91" i="2"/>
  <c r="BX123" i="2"/>
  <c r="BQ123" i="2"/>
  <c r="BX155" i="2"/>
  <c r="BQ155" i="2"/>
  <c r="BX187" i="2"/>
  <c r="BQ187" i="2"/>
  <c r="BX219" i="2"/>
  <c r="BQ219" i="2"/>
  <c r="BX251" i="2"/>
  <c r="BQ251" i="2"/>
  <c r="BX283" i="2"/>
  <c r="BQ283" i="2"/>
  <c r="BX315" i="2"/>
  <c r="BQ315" i="2"/>
  <c r="BX347" i="2"/>
  <c r="BQ347" i="2"/>
  <c r="BX379" i="2"/>
  <c r="BQ379" i="2"/>
  <c r="BX411" i="2"/>
  <c r="BQ411" i="2"/>
  <c r="BX454" i="2"/>
  <c r="BQ454" i="2"/>
  <c r="BX464" i="2"/>
  <c r="BQ464" i="2"/>
  <c r="BX480" i="2"/>
  <c r="BQ480" i="2"/>
  <c r="BX494" i="2"/>
  <c r="BQ494" i="2"/>
  <c r="BX506" i="2"/>
  <c r="BQ506" i="2"/>
  <c r="BX522" i="2"/>
  <c r="BQ522" i="2"/>
  <c r="BX534" i="2"/>
  <c r="BQ534" i="2"/>
  <c r="BX548" i="2"/>
  <c r="BQ548" i="2"/>
  <c r="BX558" i="2"/>
  <c r="BQ558" i="2"/>
  <c r="BX572" i="2"/>
  <c r="BQ572" i="2"/>
  <c r="BX584" i="2"/>
  <c r="BQ584" i="2"/>
  <c r="BX600" i="2"/>
  <c r="BQ600" i="2"/>
  <c r="BX614" i="2"/>
  <c r="BQ614" i="2"/>
  <c r="BX626" i="2"/>
  <c r="BQ626" i="2"/>
  <c r="BX642" i="2"/>
  <c r="BQ642" i="2"/>
  <c r="BX658" i="2"/>
  <c r="BQ658" i="2"/>
  <c r="BX670" i="2"/>
  <c r="BQ670" i="2"/>
  <c r="BX682" i="2"/>
  <c r="BQ682" i="2"/>
  <c r="BX696" i="2"/>
  <c r="BQ696" i="2"/>
  <c r="BX706" i="2"/>
  <c r="BQ706" i="2"/>
  <c r="BX720" i="2"/>
  <c r="BQ720" i="2"/>
  <c r="BX9" i="2"/>
  <c r="BQ9" i="2"/>
  <c r="BX13" i="2"/>
  <c r="BQ13" i="2"/>
  <c r="BX17" i="2"/>
  <c r="BQ17" i="2"/>
  <c r="BX21" i="2"/>
  <c r="BQ21" i="2"/>
  <c r="BX25" i="2"/>
  <c r="BQ25" i="2"/>
  <c r="BX29" i="2"/>
  <c r="BQ29" i="2"/>
  <c r="BX33" i="2"/>
  <c r="BQ33" i="2"/>
  <c r="BX37" i="2"/>
  <c r="BQ37" i="2"/>
  <c r="BX41" i="2"/>
  <c r="BQ41" i="2"/>
  <c r="BX45" i="2"/>
  <c r="BQ45" i="2"/>
  <c r="BX42" i="2"/>
  <c r="BQ42" i="2"/>
  <c r="BX258" i="2"/>
  <c r="BQ258" i="2"/>
  <c r="BX282" i="2"/>
  <c r="BQ282" i="2"/>
  <c r="BX298" i="2"/>
  <c r="BQ298" i="2"/>
  <c r="BX306" i="2"/>
  <c r="BQ306" i="2"/>
  <c r="BX314" i="2"/>
  <c r="BQ314" i="2"/>
  <c r="BX326" i="2"/>
  <c r="BQ326" i="2"/>
  <c r="BX334" i="2"/>
  <c r="BQ334" i="2"/>
  <c r="BX346" i="2"/>
  <c r="BQ346" i="2"/>
  <c r="BX354" i="2"/>
  <c r="BQ354" i="2"/>
  <c r="BX366" i="2"/>
  <c r="BQ366" i="2"/>
  <c r="BX378" i="2"/>
  <c r="BQ378" i="2"/>
  <c r="BX390" i="2"/>
  <c r="BQ390" i="2"/>
  <c r="BX402" i="2"/>
  <c r="BQ402" i="2"/>
  <c r="BX414" i="2"/>
  <c r="BQ414" i="2"/>
  <c r="BX430" i="2"/>
  <c r="BQ430" i="2"/>
  <c r="BX87" i="2"/>
  <c r="BQ87" i="2"/>
  <c r="BX119" i="2"/>
  <c r="BQ119" i="2"/>
  <c r="BX151" i="2"/>
  <c r="BQ151" i="2"/>
  <c r="BX183" i="2"/>
  <c r="BQ183" i="2"/>
  <c r="BX215" i="2"/>
  <c r="BQ215" i="2"/>
  <c r="BX247" i="2"/>
  <c r="BQ247" i="2"/>
  <c r="BX279" i="2"/>
  <c r="BQ279" i="2"/>
  <c r="BX311" i="2"/>
  <c r="BQ311" i="2"/>
  <c r="BX343" i="2"/>
  <c r="BQ343" i="2"/>
  <c r="BX375" i="2"/>
  <c r="BQ375" i="2"/>
  <c r="BX407" i="2"/>
  <c r="BQ407" i="2"/>
  <c r="BX439" i="2"/>
  <c r="BQ439" i="2"/>
  <c r="BX455" i="2"/>
  <c r="BQ455" i="2"/>
  <c r="BX471" i="2"/>
  <c r="BQ471" i="2"/>
  <c r="BX487" i="2"/>
  <c r="BQ487" i="2"/>
  <c r="BX503" i="2"/>
  <c r="BQ503" i="2"/>
  <c r="BX519" i="2"/>
  <c r="BQ519" i="2"/>
  <c r="BX535" i="2"/>
  <c r="BQ535" i="2"/>
  <c r="BX551" i="2"/>
  <c r="BQ551" i="2"/>
  <c r="BX567" i="2"/>
  <c r="BQ567" i="2"/>
  <c r="BX583" i="2"/>
  <c r="BQ583" i="2"/>
  <c r="BX599" i="2"/>
  <c r="BQ599" i="2"/>
  <c r="BX615" i="2"/>
  <c r="BQ615" i="2"/>
  <c r="BX631" i="2"/>
  <c r="BQ631" i="2"/>
  <c r="BX647" i="2"/>
  <c r="BQ647" i="2"/>
  <c r="BX663" i="2"/>
  <c r="BQ663" i="2"/>
  <c r="BX679" i="2"/>
  <c r="BQ679" i="2"/>
  <c r="BX695" i="2"/>
  <c r="BQ695" i="2"/>
  <c r="BX711" i="2"/>
  <c r="BQ711" i="2"/>
  <c r="BX727" i="2"/>
  <c r="BQ727" i="2"/>
  <c r="BX7" i="2"/>
  <c r="BQ7" i="2"/>
  <c r="BX11" i="2"/>
  <c r="BQ11" i="2"/>
  <c r="BX15" i="2"/>
  <c r="BQ15" i="2"/>
  <c r="BX19" i="2"/>
  <c r="BQ19" i="2"/>
  <c r="BX23" i="2"/>
  <c r="BQ23" i="2"/>
  <c r="BX27" i="2"/>
  <c r="BQ27" i="2"/>
  <c r="BX31" i="2"/>
  <c r="BQ31" i="2"/>
  <c r="BX35" i="2"/>
  <c r="BQ35" i="2"/>
  <c r="BX39" i="2"/>
  <c r="BQ39" i="2"/>
  <c r="BX43" i="2"/>
  <c r="BQ43" i="2"/>
  <c r="BX53" i="2"/>
  <c r="BQ53" i="2"/>
  <c r="BX61" i="2"/>
  <c r="BQ61" i="2"/>
  <c r="BX69" i="2"/>
  <c r="BQ69" i="2"/>
  <c r="BX77" i="2"/>
  <c r="BQ77" i="2"/>
  <c r="BX109" i="2"/>
  <c r="BQ109" i="2"/>
  <c r="BX141" i="2"/>
  <c r="BQ141" i="2"/>
  <c r="BX173" i="2"/>
  <c r="BQ173" i="2"/>
  <c r="BX205" i="2"/>
  <c r="BQ205" i="2"/>
  <c r="BX237" i="2"/>
  <c r="BQ237" i="2"/>
  <c r="BX269" i="2"/>
  <c r="BQ269" i="2"/>
  <c r="BX301" i="2"/>
  <c r="BQ301" i="2"/>
  <c r="BX333" i="2"/>
  <c r="BQ333" i="2"/>
  <c r="BX365" i="2"/>
  <c r="BQ365" i="2"/>
  <c r="BX397" i="2"/>
  <c r="BQ397" i="2"/>
  <c r="BX429" i="2"/>
  <c r="BQ429" i="2"/>
  <c r="BQ6" i="2"/>
  <c r="BX6" i="2"/>
  <c r="BX51" i="2"/>
  <c r="BQ51" i="2"/>
  <c r="BX83" i="2"/>
  <c r="BQ83" i="2"/>
  <c r="BX115" i="2"/>
  <c r="BQ115" i="2"/>
  <c r="BX147" i="2"/>
  <c r="BQ147" i="2"/>
  <c r="BX179" i="2"/>
  <c r="BQ179" i="2"/>
  <c r="BX211" i="2"/>
  <c r="BQ211" i="2"/>
  <c r="BX243" i="2"/>
  <c r="BQ243" i="2"/>
  <c r="BX275" i="2"/>
  <c r="BQ275" i="2"/>
  <c r="BX307" i="2"/>
  <c r="BQ307" i="2"/>
  <c r="BX339" i="2"/>
  <c r="BQ339" i="2"/>
  <c r="BX371" i="2"/>
  <c r="BQ371" i="2"/>
  <c r="BX403" i="2"/>
  <c r="BQ403" i="2"/>
  <c r="BX435" i="2"/>
  <c r="BQ435" i="2"/>
  <c r="BX444" i="2"/>
  <c r="BQ444" i="2"/>
  <c r="BX458" i="2"/>
  <c r="BQ458" i="2"/>
  <c r="BX470" i="2"/>
  <c r="BQ470" i="2"/>
  <c r="BX482" i="2"/>
  <c r="BQ482" i="2"/>
  <c r="BX496" i="2"/>
  <c r="BQ496" i="2"/>
  <c r="BX512" i="2"/>
  <c r="BQ512" i="2"/>
  <c r="BX524" i="2"/>
  <c r="BQ524" i="2"/>
  <c r="BX536" i="2"/>
  <c r="BQ536" i="2"/>
  <c r="BX550" i="2"/>
  <c r="BQ550" i="2"/>
  <c r="BX564" i="2"/>
  <c r="BQ564" i="2"/>
  <c r="BX576" i="2"/>
  <c r="BQ576" i="2"/>
  <c r="BX590" i="2"/>
  <c r="BQ590" i="2"/>
  <c r="BX602" i="2"/>
  <c r="BQ602" i="2"/>
  <c r="BX616" i="2"/>
  <c r="BQ616" i="2"/>
  <c r="BX634" i="2"/>
  <c r="BQ634" i="2"/>
  <c r="BX644" i="2"/>
  <c r="BQ644" i="2"/>
  <c r="BX660" i="2"/>
  <c r="BQ660" i="2"/>
  <c r="BX672" i="2"/>
  <c r="BQ672" i="2"/>
  <c r="BX686" i="2"/>
  <c r="BQ686" i="2"/>
  <c r="BX698" i="2"/>
  <c r="BQ698" i="2"/>
  <c r="BX712" i="2"/>
  <c r="BQ712" i="2"/>
  <c r="BX722" i="2"/>
  <c r="BQ722" i="2"/>
  <c r="BX10" i="2"/>
  <c r="BQ10" i="2"/>
  <c r="BX14" i="2"/>
  <c r="BQ14" i="2"/>
  <c r="BX18" i="2"/>
  <c r="BQ18" i="2"/>
  <c r="BX22" i="2"/>
  <c r="BQ22" i="2"/>
  <c r="BX26" i="2"/>
  <c r="BQ26" i="2"/>
  <c r="BX30" i="2"/>
  <c r="BQ30" i="2"/>
  <c r="BX34" i="2"/>
  <c r="BQ34" i="2"/>
  <c r="BX50" i="2"/>
  <c r="BQ50" i="2"/>
  <c r="BX54" i="2"/>
  <c r="BQ54" i="2"/>
  <c r="BX58" i="2"/>
  <c r="BQ58" i="2"/>
  <c r="BX62" i="2"/>
  <c r="BQ62" i="2"/>
  <c r="BX66" i="2"/>
  <c r="BQ66" i="2"/>
  <c r="BX70" i="2"/>
  <c r="BQ70" i="2"/>
  <c r="BX74" i="2"/>
  <c r="BQ74" i="2"/>
  <c r="BX78" i="2"/>
  <c r="BQ78" i="2"/>
  <c r="BX82" i="2"/>
  <c r="BQ82" i="2"/>
  <c r="BX86" i="2"/>
  <c r="BQ86" i="2"/>
  <c r="BX90" i="2"/>
  <c r="BQ90" i="2"/>
  <c r="BX94" i="2"/>
  <c r="BQ94" i="2"/>
  <c r="BX98" i="2"/>
  <c r="BQ98" i="2"/>
  <c r="BX102" i="2"/>
  <c r="BQ102" i="2"/>
  <c r="BX106" i="2"/>
  <c r="BQ106" i="2"/>
  <c r="BX110" i="2"/>
  <c r="BQ110" i="2"/>
  <c r="BX114" i="2"/>
  <c r="BQ114" i="2"/>
  <c r="BX118" i="2"/>
  <c r="BQ118" i="2"/>
  <c r="BX122" i="2"/>
  <c r="BQ122" i="2"/>
  <c r="BX126" i="2"/>
  <c r="BQ126" i="2"/>
  <c r="BX130" i="2"/>
  <c r="BQ130" i="2"/>
  <c r="BX134" i="2"/>
  <c r="BQ134" i="2"/>
  <c r="BX138" i="2"/>
  <c r="BQ138" i="2"/>
  <c r="BX142" i="2"/>
  <c r="BQ142" i="2"/>
  <c r="BX146" i="2"/>
  <c r="BQ146" i="2"/>
  <c r="BX150" i="2"/>
  <c r="BQ150" i="2"/>
  <c r="BX154" i="2"/>
  <c r="BQ154" i="2"/>
  <c r="BX158" i="2"/>
  <c r="BQ158" i="2"/>
  <c r="BX162" i="2"/>
  <c r="BQ162" i="2"/>
  <c r="BX166" i="2"/>
  <c r="BQ166" i="2"/>
  <c r="BX170" i="2"/>
  <c r="BQ170" i="2"/>
  <c r="BX174" i="2"/>
  <c r="BQ174" i="2"/>
  <c r="BX178" i="2"/>
  <c r="BQ178" i="2"/>
  <c r="BX182" i="2"/>
  <c r="BQ182" i="2"/>
  <c r="BX186" i="2"/>
  <c r="BQ186" i="2"/>
  <c r="BX190" i="2"/>
  <c r="BQ190" i="2"/>
  <c r="BX194" i="2"/>
  <c r="BQ194" i="2"/>
  <c r="BX198" i="2"/>
  <c r="BQ198" i="2"/>
  <c r="BX202" i="2"/>
  <c r="BQ202" i="2"/>
  <c r="BX206" i="2"/>
  <c r="BQ206" i="2"/>
  <c r="BX210" i="2"/>
  <c r="BQ210" i="2"/>
  <c r="BX214" i="2"/>
  <c r="BQ214" i="2"/>
  <c r="BX218" i="2"/>
  <c r="BQ218" i="2"/>
  <c r="BX222" i="2"/>
  <c r="BQ222" i="2"/>
  <c r="BX226" i="2"/>
  <c r="BQ226" i="2"/>
  <c r="BX230" i="2"/>
  <c r="BQ230" i="2"/>
  <c r="BX234" i="2"/>
  <c r="BQ234" i="2"/>
  <c r="BX238" i="2"/>
  <c r="BQ238" i="2"/>
  <c r="BX242" i="2"/>
  <c r="BQ242" i="2"/>
  <c r="BX246" i="2"/>
  <c r="BQ246" i="2"/>
  <c r="BX250" i="2"/>
  <c r="BQ250" i="2"/>
  <c r="BX254" i="2"/>
  <c r="BQ254" i="2"/>
  <c r="BX262" i="2"/>
  <c r="BQ262" i="2"/>
  <c r="BX266" i="2"/>
  <c r="BQ266" i="2"/>
  <c r="BX270" i="2"/>
  <c r="BQ270" i="2"/>
  <c r="BX274" i="2"/>
  <c r="BQ274" i="2"/>
  <c r="BX278" i="2"/>
  <c r="BQ278" i="2"/>
  <c r="BX290" i="2"/>
  <c r="BQ290" i="2"/>
  <c r="BX302" i="2"/>
  <c r="BQ302" i="2"/>
  <c r="BX310" i="2"/>
  <c r="BQ310" i="2"/>
  <c r="BX322" i="2"/>
  <c r="BQ322" i="2"/>
  <c r="BX338" i="2"/>
  <c r="BQ338" i="2"/>
  <c r="BX362" i="2"/>
  <c r="BQ362" i="2"/>
  <c r="BX394" i="2"/>
  <c r="BQ394" i="2"/>
  <c r="BX426" i="2"/>
  <c r="BQ426" i="2"/>
  <c r="BX47" i="2"/>
  <c r="BQ47" i="2"/>
  <c r="BX55" i="2"/>
  <c r="BQ55" i="2"/>
  <c r="BX63" i="2"/>
  <c r="BQ63" i="2"/>
  <c r="BX71" i="2"/>
  <c r="BQ71" i="2"/>
  <c r="BX79" i="2"/>
  <c r="BQ79" i="2"/>
  <c r="BX111" i="2"/>
  <c r="BQ111" i="2"/>
  <c r="BX143" i="2"/>
  <c r="BQ143" i="2"/>
  <c r="BX175" i="2"/>
  <c r="BQ175" i="2"/>
  <c r="BX207" i="2"/>
  <c r="BQ207" i="2"/>
  <c r="BX239" i="2"/>
  <c r="BQ239" i="2"/>
  <c r="BX271" i="2"/>
  <c r="BQ271" i="2"/>
  <c r="BX303" i="2"/>
  <c r="BQ303" i="2"/>
  <c r="BX335" i="2"/>
  <c r="BQ335" i="2"/>
  <c r="BX367" i="2"/>
  <c r="BQ367" i="2"/>
  <c r="BX399" i="2"/>
  <c r="BQ399" i="2"/>
  <c r="BX431" i="2"/>
  <c r="BQ431" i="2"/>
  <c r="BX443" i="2"/>
  <c r="BQ443" i="2"/>
  <c r="BX459" i="2"/>
  <c r="BQ459" i="2"/>
  <c r="BX475" i="2"/>
  <c r="BQ475" i="2"/>
  <c r="BX491" i="2"/>
  <c r="BQ491" i="2"/>
  <c r="BX507" i="2"/>
  <c r="BQ507" i="2"/>
  <c r="BX523" i="2"/>
  <c r="BQ523" i="2"/>
  <c r="BX539" i="2"/>
  <c r="BQ539" i="2"/>
  <c r="BX555" i="2"/>
  <c r="BQ555" i="2"/>
  <c r="BX571" i="2"/>
  <c r="BQ571" i="2"/>
  <c r="BX587" i="2"/>
  <c r="BQ587" i="2"/>
  <c r="BX603" i="2"/>
  <c r="BQ603" i="2"/>
  <c r="BX619" i="2"/>
  <c r="BQ619" i="2"/>
  <c r="BX635" i="2"/>
  <c r="BQ635" i="2"/>
  <c r="BX651" i="2"/>
  <c r="BQ651" i="2"/>
  <c r="BX667" i="2"/>
  <c r="BQ667" i="2"/>
  <c r="BX683" i="2"/>
  <c r="BQ683" i="2"/>
  <c r="BX699" i="2"/>
  <c r="BQ699" i="2"/>
  <c r="BX715" i="2"/>
  <c r="BQ715" i="2"/>
  <c r="BX731" i="2"/>
  <c r="BQ731" i="2"/>
  <c r="BX38" i="2"/>
  <c r="BQ38" i="2"/>
  <c r="BX294" i="2"/>
  <c r="BQ294" i="2"/>
  <c r="BX330" i="2"/>
  <c r="BQ330" i="2"/>
  <c r="BX350" i="2"/>
  <c r="BQ350" i="2"/>
  <c r="BX374" i="2"/>
  <c r="BQ374" i="2"/>
  <c r="BX386" i="2"/>
  <c r="BQ386" i="2"/>
  <c r="BX406" i="2"/>
  <c r="BQ406" i="2"/>
  <c r="BX422" i="2"/>
  <c r="BQ422" i="2"/>
  <c r="BX438" i="2"/>
  <c r="BQ438" i="2"/>
</calcChain>
</file>

<file path=xl/sharedStrings.xml><?xml version="1.0" encoding="utf-8"?>
<sst xmlns="http://schemas.openxmlformats.org/spreadsheetml/2006/main" count="375" uniqueCount="173">
  <si>
    <t>Scan Session:  "Scan Session #8"</t>
  </si>
  <si>
    <t>Start Time:  17/07/2014 11:16:13</t>
  </si>
  <si>
    <t>ID</t>
  </si>
  <si>
    <t>SecondsElapsed</t>
  </si>
  <si>
    <t>[01]  Strain</t>
  </si>
  <si>
    <t>[02]  Strain</t>
  </si>
  <si>
    <t>[03]  Strain</t>
  </si>
  <si>
    <t>[04]  Strain</t>
  </si>
  <si>
    <t>[05]  Strain</t>
  </si>
  <si>
    <t>[06]  Strain</t>
  </si>
  <si>
    <t>[07]  Strain</t>
  </si>
  <si>
    <t>[08]  Strain</t>
  </si>
  <si>
    <t>[09]  Strain</t>
  </si>
  <si>
    <t>[10]  Strain</t>
  </si>
  <si>
    <t>[11]  Strain</t>
  </si>
  <si>
    <t>[12]  Strain</t>
  </si>
  <si>
    <t>[13]  mm</t>
  </si>
  <si>
    <t>[14]  mm</t>
  </si>
  <si>
    <t>[15]  mm</t>
  </si>
  <si>
    <t>[21]  mm</t>
  </si>
  <si>
    <t>[22]  mm</t>
  </si>
  <si>
    <t>[23]  mm</t>
  </si>
  <si>
    <t>[24]  mm</t>
  </si>
  <si>
    <t>[25]  mm</t>
  </si>
  <si>
    <t>[26]  Strain</t>
  </si>
  <si>
    <t>[27]  Strain</t>
  </si>
  <si>
    <t>[28]  Strain</t>
  </si>
  <si>
    <t>[29]  Strain</t>
  </si>
  <si>
    <t>[30]  Strain</t>
  </si>
  <si>
    <t>[31]  Strain</t>
  </si>
  <si>
    <t>[32]  Strain</t>
  </si>
  <si>
    <t>[33]  Strain</t>
  </si>
  <si>
    <t>[34]  Strain</t>
  </si>
  <si>
    <t>[35]  Strain</t>
  </si>
  <si>
    <t>[36]  kg</t>
  </si>
  <si>
    <t>[37]  kg</t>
  </si>
  <si>
    <t>[38]  kg</t>
  </si>
  <si>
    <t>[39]  kg</t>
  </si>
  <si>
    <t>[06]  kN</t>
  </si>
  <si>
    <t>LOAD</t>
  </si>
  <si>
    <t>LEFT</t>
  </si>
  <si>
    <t>CEN</t>
  </si>
  <si>
    <t>RIGHT</t>
  </si>
  <si>
    <t>DEFLECTIONS</t>
  </si>
  <si>
    <t>(es+esc)/(d-ds)</t>
  </si>
  <si>
    <t>(ef-es)/(h-d)</t>
  </si>
  <si>
    <t>(ef+esc)/(h-ds)</t>
  </si>
  <si>
    <t>MR-sag %</t>
  </si>
  <si>
    <t>MR-hog %</t>
  </si>
  <si>
    <t>TRANS-1</t>
  </si>
  <si>
    <t>TRANS-2</t>
  </si>
  <si>
    <t>TRANS-3</t>
  </si>
  <si>
    <t>TRANS-4</t>
  </si>
  <si>
    <t>TRANS-5</t>
  </si>
  <si>
    <t>TRANS-6</t>
  </si>
  <si>
    <t>Msag(KN.m)</t>
  </si>
  <si>
    <t>Mhog(KN.m)</t>
  </si>
  <si>
    <t>Curvature(1/mm)-sag</t>
  </si>
  <si>
    <t>Curvature(1/mm)-hog</t>
  </si>
  <si>
    <t>alpha-sag</t>
  </si>
  <si>
    <t>alpha-hog</t>
  </si>
  <si>
    <t>Melas-sag (0.225PL)</t>
  </si>
  <si>
    <t>Melas-hog (0.05PL)</t>
  </si>
  <si>
    <t>Melas-sag (0.217PL)</t>
  </si>
  <si>
    <t>CURVATURE-DATA</t>
  </si>
  <si>
    <t>SAGGING</t>
  </si>
  <si>
    <t>ef+esc (1)</t>
  </si>
  <si>
    <t>ef+esc (2)</t>
  </si>
  <si>
    <t>ef+esc (3)</t>
  </si>
  <si>
    <t>ef+esc (4)</t>
  </si>
  <si>
    <t>ef-es(1)</t>
  </si>
  <si>
    <t>ef-es(2)</t>
  </si>
  <si>
    <t>ef-es(3)</t>
  </si>
  <si>
    <t>ef-es(4)</t>
  </si>
  <si>
    <t>editted</t>
  </si>
  <si>
    <t>EDDITED</t>
  </si>
  <si>
    <t>Curvature-hog1</t>
  </si>
  <si>
    <t>Curvature-hog2</t>
  </si>
  <si>
    <t>Curvature-hog3</t>
  </si>
  <si>
    <t>Curvature-hog4</t>
  </si>
  <si>
    <t>Curvature-hog6</t>
  </si>
  <si>
    <t>Curvature-hog7</t>
  </si>
  <si>
    <t>Curvature-hog8</t>
  </si>
  <si>
    <t>KN</t>
  </si>
  <si>
    <t>left-KN</t>
  </si>
  <si>
    <t>Msag (KN.m)</t>
  </si>
  <si>
    <t>M-hogging (KN.m)</t>
  </si>
  <si>
    <t>hogging</t>
  </si>
  <si>
    <t>M-K  MATLAB</t>
  </si>
  <si>
    <t>debonding</t>
  </si>
  <si>
    <t>rupture</t>
  </si>
  <si>
    <t>PLATE STRAIN</t>
  </si>
  <si>
    <t>eu=0.4%</t>
  </si>
  <si>
    <t>Efrp=135</t>
  </si>
  <si>
    <t>eu= 0.35 %</t>
  </si>
  <si>
    <t>eu= 1.9 %</t>
  </si>
  <si>
    <t>Curvature-sag5</t>
  </si>
  <si>
    <t>Curvature-sag6</t>
  </si>
  <si>
    <t>K-HOGGING</t>
  </si>
  <si>
    <t>M-HOGGING</t>
  </si>
  <si>
    <t>fy= 580 Mpa</t>
  </si>
  <si>
    <t>fy= 600 Mpa</t>
  </si>
  <si>
    <t>Curvature-sag7</t>
  </si>
  <si>
    <t>Curvature-sag8</t>
  </si>
  <si>
    <t>Curvature-hog5</t>
  </si>
  <si>
    <t>Curvature-sag1</t>
  </si>
  <si>
    <t>Curvature-sag2</t>
  </si>
  <si>
    <t>Curvature-sag3</t>
  </si>
  <si>
    <t>Curvature-sag4</t>
  </si>
  <si>
    <t>Curvature-sag9</t>
  </si>
  <si>
    <t>Curvature-sag10</t>
  </si>
  <si>
    <t>NSM</t>
  </si>
  <si>
    <t>fc= 36 Mpa</t>
  </si>
  <si>
    <t>fc= 24 Mpa</t>
  </si>
  <si>
    <t>Efrp=125</t>
  </si>
  <si>
    <t>eu= 1.4 %</t>
  </si>
  <si>
    <t>eu= 0.8 %</t>
  </si>
  <si>
    <t>Efrp= 200</t>
  </si>
  <si>
    <t>ONE-NSM</t>
  </si>
  <si>
    <t>eu= 0.9 %</t>
  </si>
  <si>
    <t>Efrp= 150</t>
  </si>
  <si>
    <t>fy= 800 Mpa</t>
  </si>
  <si>
    <t>fy= 670 Mpa</t>
  </si>
  <si>
    <t>k</t>
  </si>
  <si>
    <t>m</t>
  </si>
  <si>
    <t>fy= 750 Mpa</t>
  </si>
  <si>
    <t>fc= 29 Mpa</t>
  </si>
  <si>
    <t>Efrp= 140</t>
  </si>
  <si>
    <t>hog-6</t>
  </si>
  <si>
    <t>Efrp=140</t>
  </si>
  <si>
    <t>eu= 0.55 %</t>
  </si>
  <si>
    <t>ANALYTICAL MODEL</t>
  </si>
  <si>
    <t>alphaS= 0.167</t>
  </si>
  <si>
    <t>fySAG=600</t>
  </si>
  <si>
    <t>alphaS=</t>
  </si>
  <si>
    <t>alphaH= 0.162</t>
  </si>
  <si>
    <t xml:space="preserve">alphaH= </t>
  </si>
  <si>
    <t>Efrp= 135 Gpa</t>
  </si>
  <si>
    <t>e-deb= 1.9 %</t>
  </si>
  <si>
    <t>ELASTIC MOMENT-SAGGING</t>
  </si>
  <si>
    <t>LOAD-KN</t>
  </si>
  <si>
    <t>MOMENT/SAG</t>
  </si>
  <si>
    <t>MOMENT/HOG</t>
  </si>
  <si>
    <t>fyHOG=600</t>
  </si>
  <si>
    <t>U6</t>
  </si>
  <si>
    <t>alphaS= 0.180</t>
  </si>
  <si>
    <t>alphaH= 0.135</t>
  </si>
  <si>
    <t>SAG-My= 21.6</t>
  </si>
  <si>
    <t>HOG-My= 30.9</t>
  </si>
  <si>
    <t>LOAD-DEFLECTION</t>
  </si>
  <si>
    <t>DELTA-1</t>
  </si>
  <si>
    <t>DELTA-2</t>
  </si>
  <si>
    <t>DELTA-3</t>
  </si>
  <si>
    <t>DELTA-4</t>
  </si>
  <si>
    <t>DELTA-5</t>
  </si>
  <si>
    <t>DELTA-6</t>
  </si>
  <si>
    <t>DELTA-MAX</t>
  </si>
  <si>
    <t>tension in concrete</t>
  </si>
  <si>
    <t>Efrp=150</t>
  </si>
  <si>
    <t>Hogging-new</t>
  </si>
  <si>
    <t>Sagging-new</t>
  </si>
  <si>
    <t>eu= 1.0%</t>
  </si>
  <si>
    <t>eu= 1.8%</t>
  </si>
  <si>
    <t>K-saGGING</t>
  </si>
  <si>
    <t>M-saGGING</t>
  </si>
  <si>
    <t>Efrp=150 Gpa</t>
  </si>
  <si>
    <t>e-deb= 1.0 %</t>
  </si>
  <si>
    <t>U5</t>
  </si>
  <si>
    <t>Afrp=32mm2</t>
  </si>
  <si>
    <t>Afrp=128mm2</t>
  </si>
  <si>
    <t>Afrp=250mm2</t>
  </si>
  <si>
    <t>Efrp= 150 Gpa</t>
  </si>
  <si>
    <t>e-deb= 1.8% , 1.8%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</si>
</sst>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theme="3" tint="0.3999755851924192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sz val="11"/>
      <color theme="4"/>
      <name val="Calibri"/>
      <family val="2"/>
      <scheme val="minor"/>
    </font>
    <font>
      <sz val="10"/>
      <color theme="1"/>
      <name val="Arial Black"/>
      <family val="2"/>
    </font>
    <font>
      <sz val="11"/>
      <color theme="1"/>
      <name val="Arial Black"/>
      <family val="2"/>
    </font>
    <font>
      <sz val="11"/>
      <color rgb="FFFF0000"/>
      <name val="Arial Black"/>
      <family val="2"/>
    </font>
  </fonts>
  <fills count="4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7">
    <xf numFmtId="0" fontId="0" fillId="0" borderId="0" xfId="0"/>
    <xf numFmtId="0" fontId="0" fillId="0" borderId="0" xfId="0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/>
    <xf numFmtId="0" fontId="0" fillId="33" borderId="0" xfId="0" applyFill="1" applyAlignment="1">
      <alignment horizontal="center" vertical="center"/>
    </xf>
    <xf numFmtId="0" fontId="16" fillId="33" borderId="0" xfId="0" applyFont="1" applyFill="1" applyAlignment="1">
      <alignment horizontal="center" vertical="center"/>
    </xf>
    <xf numFmtId="0" fontId="0" fillId="34" borderId="0" xfId="0" applyFill="1" applyAlignment="1">
      <alignment horizontal="center" vertical="center"/>
    </xf>
    <xf numFmtId="0" fontId="16" fillId="35" borderId="0" xfId="0" applyFont="1" applyFill="1" applyAlignment="1">
      <alignment horizontal="center" vertical="center"/>
    </xf>
    <xf numFmtId="0" fontId="16" fillId="36" borderId="0" xfId="0" applyFont="1" applyFill="1" applyAlignment="1">
      <alignment horizontal="center" vertical="center"/>
    </xf>
    <xf numFmtId="0" fontId="16" fillId="37" borderId="0" xfId="0" applyFont="1" applyFill="1" applyAlignment="1">
      <alignment horizontal="center" vertical="center"/>
    </xf>
    <xf numFmtId="0" fontId="16" fillId="38" borderId="0" xfId="0" applyFont="1" applyFill="1" applyAlignment="1">
      <alignment horizontal="center" vertical="center"/>
    </xf>
    <xf numFmtId="0" fontId="16" fillId="39" borderId="0" xfId="0" applyFont="1" applyFill="1" applyAlignment="1">
      <alignment horizontal="center" vertical="center"/>
    </xf>
    <xf numFmtId="0" fontId="0" fillId="39" borderId="0" xfId="0" applyFill="1" applyAlignment="1">
      <alignment horizontal="center" vertical="center"/>
    </xf>
    <xf numFmtId="0" fontId="16" fillId="40" borderId="0" xfId="0" applyFont="1" applyFill="1" applyAlignment="1">
      <alignment horizontal="center" vertical="center"/>
    </xf>
    <xf numFmtId="0" fontId="16" fillId="41" borderId="0" xfId="0" applyFont="1" applyFill="1" applyAlignment="1">
      <alignment horizontal="center" vertical="center"/>
    </xf>
    <xf numFmtId="0" fontId="16" fillId="42" borderId="0" xfId="0" applyFont="1" applyFill="1" applyAlignment="1">
      <alignment horizontal="center" vertical="center"/>
    </xf>
    <xf numFmtId="0" fontId="16" fillId="43" borderId="0" xfId="0" applyFont="1" applyFill="1" applyAlignment="1">
      <alignment horizontal="center" vertical="center"/>
    </xf>
    <xf numFmtId="0" fontId="0" fillId="44" borderId="0" xfId="0" applyFill="1"/>
    <xf numFmtId="0" fontId="16" fillId="44" borderId="0" xfId="0" applyFont="1" applyFill="1"/>
    <xf numFmtId="0" fontId="0" fillId="44" borderId="0" xfId="0" applyFill="1" applyAlignment="1">
      <alignment horizontal="center" vertical="center"/>
    </xf>
    <xf numFmtId="0" fontId="18" fillId="0" borderId="0" xfId="0" applyFont="1"/>
    <xf numFmtId="0" fontId="0" fillId="0" borderId="0" xfId="0" applyFill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20" fillId="45" borderId="0" xfId="0" applyFont="1" applyFill="1" applyAlignment="1">
      <alignment horizontal="center" vertical="center"/>
    </xf>
    <xf numFmtId="0" fontId="0" fillId="37" borderId="0" xfId="0" applyFill="1"/>
    <xf numFmtId="0" fontId="21" fillId="0" borderId="0" xfId="0" applyFont="1"/>
    <xf numFmtId="0" fontId="16" fillId="45" borderId="0" xfId="0" applyFont="1" applyFill="1" applyAlignment="1">
      <alignment horizontal="center" vertical="center"/>
    </xf>
    <xf numFmtId="0" fontId="16" fillId="46" borderId="0" xfId="0" applyFont="1" applyFill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3" fillId="39" borderId="0" xfId="0" applyFont="1" applyFill="1" applyAlignment="1">
      <alignment horizontal="center" vertical="center"/>
    </xf>
    <xf numFmtId="0" fontId="0" fillId="37" borderId="0" xfId="0" applyFill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0" fillId="38" borderId="0" xfId="0" applyFill="1"/>
    <xf numFmtId="0" fontId="24" fillId="0" borderId="0" xfId="0" applyFont="1"/>
    <xf numFmtId="0" fontId="20" fillId="0" borderId="0" xfId="0" applyFont="1" applyAlignment="1">
      <alignment horizontal="center"/>
    </xf>
    <xf numFmtId="0" fontId="25" fillId="0" borderId="0" xfId="0" applyFont="1"/>
    <xf numFmtId="0" fontId="0" fillId="0" borderId="0" xfId="0" applyFont="1"/>
    <xf numFmtId="0" fontId="26" fillId="0" borderId="0" xfId="0" applyFont="1"/>
    <xf numFmtId="0" fontId="20" fillId="39" borderId="0" xfId="0" applyFont="1" applyFill="1" applyAlignment="1">
      <alignment horizontal="center"/>
    </xf>
    <xf numFmtId="0" fontId="0" fillId="0" borderId="0" xfId="0" applyFont="1" applyAlignment="1">
      <alignment horizontal="center" vertical="center"/>
    </xf>
    <xf numFmtId="11" fontId="0" fillId="0" borderId="0" xfId="0" applyNumberFormat="1"/>
    <xf numFmtId="0" fontId="23" fillId="0" borderId="0" xfId="0" applyFont="1"/>
    <xf numFmtId="0" fontId="0" fillId="0" borderId="0" xfId="0"/>
    <xf numFmtId="0" fontId="0" fillId="0" borderId="0" xfId="0" applyAlignment="1">
      <alignment horizontal="center" vertical="center"/>
    </xf>
    <xf numFmtId="0" fontId="16" fillId="0" borderId="0" xfId="0" applyFont="1"/>
    <xf numFmtId="0" fontId="23" fillId="0" borderId="0" xfId="0" applyFont="1" applyAlignment="1">
      <alignment horizontal="center" vertical="center"/>
    </xf>
    <xf numFmtId="0" fontId="14" fillId="0" borderId="0" xfId="0" applyFont="1"/>
    <xf numFmtId="0" fontId="0" fillId="39" borderId="0" xfId="0" applyFill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20" fillId="0" borderId="0" xfId="0" applyFont="1"/>
    <xf numFmtId="0" fontId="28" fillId="34" borderId="0" xfId="0" applyFont="1" applyFill="1" applyAlignment="1">
      <alignment horizontal="center" vertical="center"/>
    </xf>
    <xf numFmtId="0" fontId="28" fillId="36" borderId="0" xfId="0" applyFont="1" applyFill="1" applyAlignment="1">
      <alignment horizontal="center" vertical="center"/>
    </xf>
    <xf numFmtId="0" fontId="0" fillId="0" borderId="0" xfId="0"/>
    <xf numFmtId="0" fontId="0" fillId="0" borderId="0" xfId="0" applyAlignment="1">
      <alignment horizontal="center" vertical="center"/>
    </xf>
    <xf numFmtId="0" fontId="29" fillId="33" borderId="0" xfId="0" applyFont="1" applyFill="1" applyAlignment="1">
      <alignment horizontal="center" vertical="center"/>
    </xf>
    <xf numFmtId="0" fontId="29" fillId="39" borderId="0" xfId="0" applyFont="1" applyFill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9" fillId="33" borderId="0" xfId="0" applyFont="1" applyFill="1" applyAlignment="1">
      <alignment horizontal="center" vertical="center"/>
    </xf>
    <xf numFmtId="0" fontId="29" fillId="39" borderId="0" xfId="0" applyFont="1" applyFill="1" applyAlignment="1">
      <alignment horizontal="center" vertical="center"/>
    </xf>
    <xf numFmtId="0" fontId="16" fillId="47" borderId="0" xfId="0" applyFont="1" applyFill="1" applyAlignment="1">
      <alignment horizontal="center" vertical="center"/>
    </xf>
    <xf numFmtId="0" fontId="0" fillId="47" borderId="0" xfId="0" applyFill="1" applyAlignment="1">
      <alignment horizontal="center" vertical="center"/>
    </xf>
    <xf numFmtId="0" fontId="16" fillId="48" borderId="0" xfId="0" applyFont="1" applyFill="1" applyAlignment="1">
      <alignment horizontal="center" vertical="center"/>
    </xf>
    <xf numFmtId="0" fontId="0" fillId="48" borderId="0" xfId="0" applyFill="1"/>
    <xf numFmtId="0" fontId="16" fillId="48" borderId="0" xfId="0" applyFont="1" applyFill="1"/>
    <xf numFmtId="0" fontId="20" fillId="48" borderId="0" xfId="0" applyFont="1" applyFill="1" applyAlignment="1">
      <alignment horizontal="center"/>
    </xf>
    <xf numFmtId="0" fontId="16" fillId="0" borderId="0" xfId="0" applyFont="1" applyFill="1"/>
    <xf numFmtId="0" fontId="20" fillId="0" borderId="0" xfId="0" applyFont="1" applyFill="1" applyAlignment="1">
      <alignment horizontal="center"/>
    </xf>
    <xf numFmtId="0" fontId="16" fillId="38" borderId="0" xfId="0" applyFont="1" applyFill="1"/>
    <xf numFmtId="0" fontId="20" fillId="38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 vertical="center"/>
    </xf>
    <xf numFmtId="0" fontId="0" fillId="39" borderId="0" xfId="0" applyFill="1"/>
    <xf numFmtId="0" fontId="0" fillId="39" borderId="0" xfId="0" applyFill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2.xml"/><Relationship Id="rId13" Type="http://schemas.openxmlformats.org/officeDocument/2006/relationships/worksheet" Target="worksheets/sheet4.xml"/><Relationship Id="rId18" Type="http://schemas.openxmlformats.org/officeDocument/2006/relationships/styles" Target="styles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6.xml"/><Relationship Id="rId12" Type="http://schemas.openxmlformats.org/officeDocument/2006/relationships/worksheet" Target="worksheets/sheet3.xml"/><Relationship Id="rId17" Type="http://schemas.openxmlformats.org/officeDocument/2006/relationships/theme" Target="theme/theme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chartsheet" Target="chartsheets/sheet9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8.xml"/><Relationship Id="rId19" Type="http://schemas.openxmlformats.org/officeDocument/2006/relationships/sharedStrings" Target="sharedStrings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worksheet" Target="worksheets/sheet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4379486690398066E-2"/>
          <c:y val="2.3175162626520623E-2"/>
          <c:w val="0.93040866634188502"/>
          <c:h val="0.95364967474695872"/>
        </c:manualLayout>
      </c:layout>
      <c:scatterChart>
        <c:scatterStyle val="lineMarker"/>
        <c:varyColors val="0"/>
        <c:ser>
          <c:idx val="0"/>
          <c:order val="0"/>
          <c:tx>
            <c:v>steel gage-2</c:v>
          </c:tx>
          <c:marker>
            <c:symbol val="none"/>
          </c:marker>
          <c:xVal>
            <c:numRef>
              <c:f>'DATA-EDITTED'!$F$6:$F$735</c:f>
              <c:numCache>
                <c:formatCode>General</c:formatCode>
                <c:ptCount val="730"/>
                <c:pt idx="0">
                  <c:v>2.379</c:v>
                </c:pt>
                <c:pt idx="1">
                  <c:v>1.903</c:v>
                </c:pt>
                <c:pt idx="2">
                  <c:v>1.903</c:v>
                </c:pt>
                <c:pt idx="3">
                  <c:v>1.427</c:v>
                </c:pt>
                <c:pt idx="4">
                  <c:v>7.6120000000000001</c:v>
                </c:pt>
                <c:pt idx="5">
                  <c:v>12.369</c:v>
                </c:pt>
                <c:pt idx="6">
                  <c:v>11.417</c:v>
                </c:pt>
                <c:pt idx="7">
                  <c:v>0.47599999999999998</c:v>
                </c:pt>
                <c:pt idx="8">
                  <c:v>0.95099999999999996</c:v>
                </c:pt>
                <c:pt idx="9">
                  <c:v>0.95099999999999996</c:v>
                </c:pt>
                <c:pt idx="10">
                  <c:v>0.47599999999999998</c:v>
                </c:pt>
                <c:pt idx="11">
                  <c:v>1.427</c:v>
                </c:pt>
                <c:pt idx="12">
                  <c:v>1.903</c:v>
                </c:pt>
                <c:pt idx="13">
                  <c:v>3.806</c:v>
                </c:pt>
                <c:pt idx="14">
                  <c:v>13.32</c:v>
                </c:pt>
                <c:pt idx="15">
                  <c:v>11.893000000000001</c:v>
                </c:pt>
                <c:pt idx="16">
                  <c:v>-0.47599999999999998</c:v>
                </c:pt>
                <c:pt idx="17">
                  <c:v>-0.47599999999999998</c:v>
                </c:pt>
                <c:pt idx="18">
                  <c:v>0.47599999999999998</c:v>
                </c:pt>
                <c:pt idx="19">
                  <c:v>-0.47599999999999998</c:v>
                </c:pt>
                <c:pt idx="20">
                  <c:v>-1.427</c:v>
                </c:pt>
                <c:pt idx="21">
                  <c:v>0.95099999999999996</c:v>
                </c:pt>
                <c:pt idx="22">
                  <c:v>2.379</c:v>
                </c:pt>
                <c:pt idx="23">
                  <c:v>11.417</c:v>
                </c:pt>
                <c:pt idx="24">
                  <c:v>10.465999999999999</c:v>
                </c:pt>
                <c:pt idx="25">
                  <c:v>-0.95099999999999996</c:v>
                </c:pt>
                <c:pt idx="26">
                  <c:v>-0.47599999999999998</c:v>
                </c:pt>
                <c:pt idx="27">
                  <c:v>-0.47599999999999998</c:v>
                </c:pt>
                <c:pt idx="28">
                  <c:v>-0.47599999999999998</c:v>
                </c:pt>
                <c:pt idx="29">
                  <c:v>5.2329999999999997</c:v>
                </c:pt>
                <c:pt idx="30">
                  <c:v>9.0389999999999997</c:v>
                </c:pt>
                <c:pt idx="31">
                  <c:v>11.893000000000001</c:v>
                </c:pt>
                <c:pt idx="32">
                  <c:v>18.077999999999999</c:v>
                </c:pt>
                <c:pt idx="33">
                  <c:v>18.553000000000001</c:v>
                </c:pt>
                <c:pt idx="34">
                  <c:v>4.7569999999999997</c:v>
                </c:pt>
                <c:pt idx="35">
                  <c:v>7.1360000000000001</c:v>
                </c:pt>
                <c:pt idx="36">
                  <c:v>7.1360000000000001</c:v>
                </c:pt>
                <c:pt idx="37">
                  <c:v>7.1360000000000001</c:v>
                </c:pt>
                <c:pt idx="38">
                  <c:v>7.6120000000000001</c:v>
                </c:pt>
                <c:pt idx="39">
                  <c:v>7.1360000000000001</c:v>
                </c:pt>
                <c:pt idx="40">
                  <c:v>7.6120000000000001</c:v>
                </c:pt>
                <c:pt idx="41">
                  <c:v>19.981000000000002</c:v>
                </c:pt>
                <c:pt idx="42">
                  <c:v>23.311</c:v>
                </c:pt>
                <c:pt idx="43">
                  <c:v>6.1840000000000002</c:v>
                </c:pt>
                <c:pt idx="44">
                  <c:v>14.747</c:v>
                </c:pt>
                <c:pt idx="45">
                  <c:v>15.699</c:v>
                </c:pt>
                <c:pt idx="46">
                  <c:v>19.029</c:v>
                </c:pt>
                <c:pt idx="47">
                  <c:v>18.077999999999999</c:v>
                </c:pt>
                <c:pt idx="48">
                  <c:v>18.553000000000001</c:v>
                </c:pt>
                <c:pt idx="49">
                  <c:v>19.029</c:v>
                </c:pt>
                <c:pt idx="50">
                  <c:v>19.981000000000002</c:v>
                </c:pt>
                <c:pt idx="51">
                  <c:v>37.582999999999998</c:v>
                </c:pt>
                <c:pt idx="52">
                  <c:v>37.582999999999998</c:v>
                </c:pt>
                <c:pt idx="53">
                  <c:v>26.164999999999999</c:v>
                </c:pt>
                <c:pt idx="54">
                  <c:v>29.495000000000001</c:v>
                </c:pt>
                <c:pt idx="55">
                  <c:v>33.777000000000001</c:v>
                </c:pt>
                <c:pt idx="56">
                  <c:v>36.155999999999999</c:v>
                </c:pt>
                <c:pt idx="57">
                  <c:v>48.526000000000003</c:v>
                </c:pt>
                <c:pt idx="58">
                  <c:v>49.476999999999997</c:v>
                </c:pt>
                <c:pt idx="59">
                  <c:v>39.962000000000003</c:v>
                </c:pt>
                <c:pt idx="60">
                  <c:v>42.341000000000001</c:v>
                </c:pt>
                <c:pt idx="61">
                  <c:v>46.622999999999998</c:v>
                </c:pt>
                <c:pt idx="62">
                  <c:v>50.904000000000003</c:v>
                </c:pt>
                <c:pt idx="63">
                  <c:v>58.993000000000002</c:v>
                </c:pt>
                <c:pt idx="64">
                  <c:v>59.468000000000004</c:v>
                </c:pt>
                <c:pt idx="65">
                  <c:v>49.000999999999998</c:v>
                </c:pt>
                <c:pt idx="66">
                  <c:v>49.476999999999997</c:v>
                </c:pt>
                <c:pt idx="67">
                  <c:v>49.953000000000003</c:v>
                </c:pt>
                <c:pt idx="68">
                  <c:v>61.847000000000001</c:v>
                </c:pt>
                <c:pt idx="69">
                  <c:v>63.274999999999999</c:v>
                </c:pt>
                <c:pt idx="70">
                  <c:v>53.759</c:v>
                </c:pt>
                <c:pt idx="71">
                  <c:v>55.186</c:v>
                </c:pt>
                <c:pt idx="72">
                  <c:v>56.613999999999997</c:v>
                </c:pt>
                <c:pt idx="73">
                  <c:v>57.564999999999998</c:v>
                </c:pt>
                <c:pt idx="74">
                  <c:v>59.944000000000003</c:v>
                </c:pt>
                <c:pt idx="75">
                  <c:v>61.371000000000002</c:v>
                </c:pt>
                <c:pt idx="76">
                  <c:v>64.225999999999999</c:v>
                </c:pt>
                <c:pt idx="77">
                  <c:v>65.653000000000006</c:v>
                </c:pt>
                <c:pt idx="78">
                  <c:v>66.605000000000004</c:v>
                </c:pt>
                <c:pt idx="79">
                  <c:v>68.983999999999995</c:v>
                </c:pt>
                <c:pt idx="80">
                  <c:v>69.935000000000002</c:v>
                </c:pt>
                <c:pt idx="81">
                  <c:v>74.692999999999998</c:v>
                </c:pt>
                <c:pt idx="82">
                  <c:v>79.927000000000007</c:v>
                </c:pt>
                <c:pt idx="83">
                  <c:v>91.346000000000004</c:v>
                </c:pt>
                <c:pt idx="84">
                  <c:v>211.26400000000001</c:v>
                </c:pt>
                <c:pt idx="85">
                  <c:v>243.62700000000001</c:v>
                </c:pt>
                <c:pt idx="86">
                  <c:v>261.714</c:v>
                </c:pt>
                <c:pt idx="87">
                  <c:v>263.14100000000002</c:v>
                </c:pt>
                <c:pt idx="88">
                  <c:v>276.46899999999999</c:v>
                </c:pt>
                <c:pt idx="89">
                  <c:v>334.54199999999997</c:v>
                </c:pt>
                <c:pt idx="90">
                  <c:v>404.524</c:v>
                </c:pt>
                <c:pt idx="91">
                  <c:v>462.13600000000002</c:v>
                </c:pt>
                <c:pt idx="92">
                  <c:v>490.70600000000002</c:v>
                </c:pt>
                <c:pt idx="93">
                  <c:v>502.61099999999999</c:v>
                </c:pt>
                <c:pt idx="94">
                  <c:v>516.89700000000005</c:v>
                </c:pt>
                <c:pt idx="95">
                  <c:v>519.75400000000002</c:v>
                </c:pt>
                <c:pt idx="96">
                  <c:v>528.32600000000002</c:v>
                </c:pt>
                <c:pt idx="97">
                  <c:v>534.04100000000005</c:v>
                </c:pt>
                <c:pt idx="98">
                  <c:v>535.47</c:v>
                </c:pt>
                <c:pt idx="99">
                  <c:v>526.42100000000005</c:v>
                </c:pt>
                <c:pt idx="100">
                  <c:v>531.66</c:v>
                </c:pt>
                <c:pt idx="101">
                  <c:v>564.04399999999998</c:v>
                </c:pt>
                <c:pt idx="102">
                  <c:v>604.52800000000002</c:v>
                </c:pt>
                <c:pt idx="103">
                  <c:v>644.53800000000001</c:v>
                </c:pt>
                <c:pt idx="104">
                  <c:v>676.45299999999997</c:v>
                </c:pt>
                <c:pt idx="105">
                  <c:v>728.37900000000002</c:v>
                </c:pt>
                <c:pt idx="106">
                  <c:v>749.81799999999998</c:v>
                </c:pt>
                <c:pt idx="107">
                  <c:v>762.68200000000002</c:v>
                </c:pt>
                <c:pt idx="108">
                  <c:v>769.82899999999995</c:v>
                </c:pt>
                <c:pt idx="109">
                  <c:v>771.25800000000004</c:v>
                </c:pt>
                <c:pt idx="110">
                  <c:v>786.505</c:v>
                </c:pt>
                <c:pt idx="111">
                  <c:v>810.80499999999995</c:v>
                </c:pt>
                <c:pt idx="112">
                  <c:v>822.24099999999999</c:v>
                </c:pt>
                <c:pt idx="113">
                  <c:v>862.745</c:v>
                </c:pt>
                <c:pt idx="114">
                  <c:v>941.38099999999997</c:v>
                </c:pt>
                <c:pt idx="115">
                  <c:v>1010.495</c:v>
                </c:pt>
                <c:pt idx="116">
                  <c:v>1092.49</c:v>
                </c:pt>
                <c:pt idx="117">
                  <c:v>1115.8520000000001</c:v>
                </c:pt>
                <c:pt idx="118">
                  <c:v>1117.759</c:v>
                </c:pt>
                <c:pt idx="119">
                  <c:v>1117.759</c:v>
                </c:pt>
                <c:pt idx="120">
                  <c:v>1118.2360000000001</c:v>
                </c:pt>
                <c:pt idx="121">
                  <c:v>1117.759</c:v>
                </c:pt>
                <c:pt idx="122">
                  <c:v>1116.806</c:v>
                </c:pt>
                <c:pt idx="123">
                  <c:v>1116.329</c:v>
                </c:pt>
                <c:pt idx="124">
                  <c:v>1180.6990000000001</c:v>
                </c:pt>
                <c:pt idx="125">
                  <c:v>1237.4459999999999</c:v>
                </c:pt>
                <c:pt idx="126">
                  <c:v>1279.415</c:v>
                </c:pt>
                <c:pt idx="127">
                  <c:v>1300.4000000000001</c:v>
                </c:pt>
                <c:pt idx="128">
                  <c:v>1313.278</c:v>
                </c:pt>
                <c:pt idx="129">
                  <c:v>1321.864</c:v>
                </c:pt>
                <c:pt idx="130">
                  <c:v>1323.7719999999999</c:v>
                </c:pt>
                <c:pt idx="131">
                  <c:v>1329.019</c:v>
                </c:pt>
                <c:pt idx="132">
                  <c:v>1325.68</c:v>
                </c:pt>
                <c:pt idx="133">
                  <c:v>1325.203</c:v>
                </c:pt>
                <c:pt idx="134">
                  <c:v>1323.7719999999999</c:v>
                </c:pt>
                <c:pt idx="135">
                  <c:v>1323.2950000000001</c:v>
                </c:pt>
                <c:pt idx="136">
                  <c:v>1345.2360000000001</c:v>
                </c:pt>
                <c:pt idx="137">
                  <c:v>1377.1959999999999</c:v>
                </c:pt>
                <c:pt idx="138">
                  <c:v>1397.232</c:v>
                </c:pt>
                <c:pt idx="139">
                  <c:v>1412.498</c:v>
                </c:pt>
                <c:pt idx="140">
                  <c:v>1420.6079999999999</c:v>
                </c:pt>
                <c:pt idx="141">
                  <c:v>1422.039</c:v>
                </c:pt>
                <c:pt idx="142">
                  <c:v>1431.5809999999999</c:v>
                </c:pt>
                <c:pt idx="143">
                  <c:v>1435.874</c:v>
                </c:pt>
                <c:pt idx="144">
                  <c:v>1469.2719999999999</c:v>
                </c:pt>
                <c:pt idx="145">
                  <c:v>1478.8140000000001</c:v>
                </c:pt>
                <c:pt idx="146">
                  <c:v>1472.6110000000001</c:v>
                </c:pt>
                <c:pt idx="147">
                  <c:v>1475.4739999999999</c:v>
                </c:pt>
                <c:pt idx="148">
                  <c:v>1487.88</c:v>
                </c:pt>
                <c:pt idx="149">
                  <c:v>1505.5340000000001</c:v>
                </c:pt>
                <c:pt idx="150">
                  <c:v>1513.1679999999999</c:v>
                </c:pt>
                <c:pt idx="151">
                  <c:v>1514.123</c:v>
                </c:pt>
                <c:pt idx="152">
                  <c:v>1530.8240000000001</c:v>
                </c:pt>
                <c:pt idx="153">
                  <c:v>1539.413</c:v>
                </c:pt>
                <c:pt idx="154">
                  <c:v>1560.4090000000001</c:v>
                </c:pt>
                <c:pt idx="155">
                  <c:v>1588.088</c:v>
                </c:pt>
                <c:pt idx="156">
                  <c:v>1605.269</c:v>
                </c:pt>
                <c:pt idx="157">
                  <c:v>1616.723</c:v>
                </c:pt>
                <c:pt idx="158">
                  <c:v>1601.451</c:v>
                </c:pt>
                <c:pt idx="159">
                  <c:v>1606.7</c:v>
                </c:pt>
                <c:pt idx="160">
                  <c:v>1620.5409999999999</c:v>
                </c:pt>
                <c:pt idx="161">
                  <c:v>1626.7449999999999</c:v>
                </c:pt>
                <c:pt idx="162">
                  <c:v>1583.7929999999999</c:v>
                </c:pt>
                <c:pt idx="163">
                  <c:v>1612.4269999999999</c:v>
                </c:pt>
                <c:pt idx="164">
                  <c:v>1633.904</c:v>
                </c:pt>
                <c:pt idx="165">
                  <c:v>1634.3820000000001</c:v>
                </c:pt>
                <c:pt idx="166">
                  <c:v>1637.2449999999999</c:v>
                </c:pt>
                <c:pt idx="167">
                  <c:v>1658.723</c:v>
                </c:pt>
                <c:pt idx="168">
                  <c:v>1637.723</c:v>
                </c:pt>
                <c:pt idx="169">
                  <c:v>1639.154</c:v>
                </c:pt>
                <c:pt idx="170">
                  <c:v>1642.973</c:v>
                </c:pt>
                <c:pt idx="171">
                  <c:v>1647.268</c:v>
                </c:pt>
                <c:pt idx="172">
                  <c:v>1648.7</c:v>
                </c:pt>
                <c:pt idx="173">
                  <c:v>1652.0409999999999</c:v>
                </c:pt>
                <c:pt idx="174">
                  <c:v>1650.1320000000001</c:v>
                </c:pt>
                <c:pt idx="175">
                  <c:v>1473.0889999999999</c:v>
                </c:pt>
                <c:pt idx="176">
                  <c:v>1342.374</c:v>
                </c:pt>
                <c:pt idx="177">
                  <c:v>-457.43099999999998</c:v>
                </c:pt>
                <c:pt idx="178">
                  <c:v>1399.617</c:v>
                </c:pt>
                <c:pt idx="179">
                  <c:v>-2797.9319999999998</c:v>
                </c:pt>
                <c:pt idx="180">
                  <c:v>-5358.1540000000005</c:v>
                </c:pt>
                <c:pt idx="181">
                  <c:v>-6303.6940000000004</c:v>
                </c:pt>
                <c:pt idx="182">
                  <c:v>136.07400000000001</c:v>
                </c:pt>
                <c:pt idx="183">
                  <c:v>-11371.061</c:v>
                </c:pt>
                <c:pt idx="184">
                  <c:v>1791.9069999999999</c:v>
                </c:pt>
                <c:pt idx="185">
                  <c:v>-3036.7689999999998</c:v>
                </c:pt>
                <c:pt idx="186">
                  <c:v>-10300.039000000001</c:v>
                </c:pt>
                <c:pt idx="187">
                  <c:v>-6216.3149999999996</c:v>
                </c:pt>
                <c:pt idx="188">
                  <c:v>-3240.0450000000001</c:v>
                </c:pt>
                <c:pt idx="189">
                  <c:v>-4914.6220000000003</c:v>
                </c:pt>
                <c:pt idx="190">
                  <c:v>-4493.7950000000001</c:v>
                </c:pt>
                <c:pt idx="191">
                  <c:v>-2354.9520000000002</c:v>
                </c:pt>
                <c:pt idx="192">
                  <c:v>-4326.8729999999996</c:v>
                </c:pt>
                <c:pt idx="193">
                  <c:v>-7134.9009999999998</c:v>
                </c:pt>
                <c:pt idx="194">
                  <c:v>2071.279</c:v>
                </c:pt>
                <c:pt idx="195">
                  <c:v>-96.085999999999999</c:v>
                </c:pt>
                <c:pt idx="196">
                  <c:v>-97.513000000000005</c:v>
                </c:pt>
                <c:pt idx="197">
                  <c:v>-166.94900000000001</c:v>
                </c:pt>
                <c:pt idx="198">
                  <c:v>1152.0889999999999</c:v>
                </c:pt>
                <c:pt idx="199">
                  <c:v>-2744</c:v>
                </c:pt>
                <c:pt idx="200">
                  <c:v>-2634.7</c:v>
                </c:pt>
                <c:pt idx="201">
                  <c:v>-6410.3130000000001</c:v>
                </c:pt>
                <c:pt idx="202">
                  <c:v>-5852.5420000000004</c:v>
                </c:pt>
                <c:pt idx="203">
                  <c:v>-9713.0419999999995</c:v>
                </c:pt>
                <c:pt idx="204">
                  <c:v>-1022.223</c:v>
                </c:pt>
                <c:pt idx="205">
                  <c:v>2098.9859999999999</c:v>
                </c:pt>
                <c:pt idx="206">
                  <c:v>986.66099999999994</c:v>
                </c:pt>
                <c:pt idx="207">
                  <c:v>816.52300000000002</c:v>
                </c:pt>
                <c:pt idx="208">
                  <c:v>355.964</c:v>
                </c:pt>
                <c:pt idx="209">
                  <c:v>-5465.9170000000004</c:v>
                </c:pt>
                <c:pt idx="210">
                  <c:v>-3009.817</c:v>
                </c:pt>
                <c:pt idx="211">
                  <c:v>668.35500000000002</c:v>
                </c:pt>
                <c:pt idx="212">
                  <c:v>-2522.0619999999999</c:v>
                </c:pt>
                <c:pt idx="213">
                  <c:v>-3617.0680000000002</c:v>
                </c:pt>
                <c:pt idx="214">
                  <c:v>-8566.8829999999998</c:v>
                </c:pt>
                <c:pt idx="215">
                  <c:v>70.887</c:v>
                </c:pt>
                <c:pt idx="216">
                  <c:v>-1461.17</c:v>
                </c:pt>
                <c:pt idx="217">
                  <c:v>-12950.775</c:v>
                </c:pt>
                <c:pt idx="218">
                  <c:v>-7909.0029999999997</c:v>
                </c:pt>
                <c:pt idx="219">
                  <c:v>-860.78399999999999</c:v>
                </c:pt>
                <c:pt idx="220">
                  <c:v>-19.027999999999999</c:v>
                </c:pt>
                <c:pt idx="221">
                  <c:v>169.38399999999999</c:v>
                </c:pt>
                <c:pt idx="225">
                  <c:v>-5658.7969999999996</c:v>
                </c:pt>
                <c:pt idx="226">
                  <c:v>-3715.7649999999999</c:v>
                </c:pt>
                <c:pt idx="227">
                  <c:v>-5047.9110000000001</c:v>
                </c:pt>
                <c:pt idx="228">
                  <c:v>-4690.8220000000001</c:v>
                </c:pt>
                <c:pt idx="229">
                  <c:v>-6605.1729999999998</c:v>
                </c:pt>
                <c:pt idx="230">
                  <c:v>-8932.8770000000004</c:v>
                </c:pt>
                <c:pt idx="232">
                  <c:v>-7808.7939999999999</c:v>
                </c:pt>
                <c:pt idx="233">
                  <c:v>-15266.386</c:v>
                </c:pt>
                <c:pt idx="235">
                  <c:v>-11568.628000000001</c:v>
                </c:pt>
                <c:pt idx="236">
                  <c:v>-10796.973</c:v>
                </c:pt>
                <c:pt idx="237">
                  <c:v>-11716.867</c:v>
                </c:pt>
                <c:pt idx="238">
                  <c:v>-9314.009</c:v>
                </c:pt>
                <c:pt idx="239">
                  <c:v>-8507.027</c:v>
                </c:pt>
                <c:pt idx="240">
                  <c:v>-8279.6939999999995</c:v>
                </c:pt>
                <c:pt idx="242">
                  <c:v>-12648.5</c:v>
                </c:pt>
                <c:pt idx="244">
                  <c:v>-13471.441000000001</c:v>
                </c:pt>
                <c:pt idx="245">
                  <c:v>-14577.648999999999</c:v>
                </c:pt>
                <c:pt idx="248">
                  <c:v>-15187.498</c:v>
                </c:pt>
                <c:pt idx="251">
                  <c:v>-2904.3589999999999</c:v>
                </c:pt>
                <c:pt idx="252">
                  <c:v>-3032.5140000000001</c:v>
                </c:pt>
                <c:pt idx="253">
                  <c:v>-14748.538</c:v>
                </c:pt>
                <c:pt idx="254">
                  <c:v>-7463.058</c:v>
                </c:pt>
                <c:pt idx="255">
                  <c:v>-8680.4959999999992</c:v>
                </c:pt>
                <c:pt idx="256">
                  <c:v>-2795.0929999999998</c:v>
                </c:pt>
                <c:pt idx="257">
                  <c:v>-3928.2049999999999</c:v>
                </c:pt>
                <c:pt idx="258">
                  <c:v>-2363.4749999999999</c:v>
                </c:pt>
                <c:pt idx="259">
                  <c:v>98.959000000000003</c:v>
                </c:pt>
                <c:pt idx="260">
                  <c:v>-11726.159</c:v>
                </c:pt>
                <c:pt idx="261">
                  <c:v>-1381.951</c:v>
                </c:pt>
                <c:pt idx="262">
                  <c:v>-6026.0020000000004</c:v>
                </c:pt>
                <c:pt idx="264">
                  <c:v>-6195.1729999999998</c:v>
                </c:pt>
                <c:pt idx="265">
                  <c:v>8373.2240000000002</c:v>
                </c:pt>
                <c:pt idx="266">
                  <c:v>-4047.1309999999999</c:v>
                </c:pt>
                <c:pt idx="267">
                  <c:v>270.28100000000001</c:v>
                </c:pt>
                <c:pt idx="268">
                  <c:v>4175.1450000000004</c:v>
                </c:pt>
                <c:pt idx="269">
                  <c:v>-564.35900000000004</c:v>
                </c:pt>
                <c:pt idx="270">
                  <c:v>-1031.7180000000001</c:v>
                </c:pt>
                <c:pt idx="271">
                  <c:v>11866.152</c:v>
                </c:pt>
                <c:pt idx="272">
                  <c:v>12238.419</c:v>
                </c:pt>
                <c:pt idx="273">
                  <c:v>-1578.3150000000001</c:v>
                </c:pt>
                <c:pt idx="274">
                  <c:v>8307.9259999999995</c:v>
                </c:pt>
                <c:pt idx="275">
                  <c:v>6579.8770000000004</c:v>
                </c:pt>
                <c:pt idx="276">
                  <c:v>1267.491</c:v>
                </c:pt>
                <c:pt idx="277">
                  <c:v>643.10900000000004</c:v>
                </c:pt>
                <c:pt idx="278">
                  <c:v>12888.105</c:v>
                </c:pt>
                <c:pt idx="279">
                  <c:v>-12780.652</c:v>
                </c:pt>
                <c:pt idx="280">
                  <c:v>4727.585</c:v>
                </c:pt>
                <c:pt idx="281">
                  <c:v>2046.9169999999999</c:v>
                </c:pt>
                <c:pt idx="282">
                  <c:v>338.35</c:v>
                </c:pt>
                <c:pt idx="283">
                  <c:v>-3884.308</c:v>
                </c:pt>
                <c:pt idx="284">
                  <c:v>-3456.4670000000001</c:v>
                </c:pt>
                <c:pt idx="285">
                  <c:v>595.95399999999995</c:v>
                </c:pt>
                <c:pt idx="286">
                  <c:v>10085.602999999999</c:v>
                </c:pt>
                <c:pt idx="287">
                  <c:v>9167.6380000000008</c:v>
                </c:pt>
                <c:pt idx="288">
                  <c:v>9548.5869999999995</c:v>
                </c:pt>
                <c:pt idx="289">
                  <c:v>1126.3409999999999</c:v>
                </c:pt>
                <c:pt idx="291">
                  <c:v>13443.829</c:v>
                </c:pt>
                <c:pt idx="293">
                  <c:v>11855.437</c:v>
                </c:pt>
                <c:pt idx="294">
                  <c:v>-408</c:v>
                </c:pt>
                <c:pt idx="295">
                  <c:v>-2669.2429999999999</c:v>
                </c:pt>
                <c:pt idx="296">
                  <c:v>-1380.0530000000001</c:v>
                </c:pt>
                <c:pt idx="297">
                  <c:v>-9652.3909999999996</c:v>
                </c:pt>
                <c:pt idx="298">
                  <c:v>7031.7160000000003</c:v>
                </c:pt>
                <c:pt idx="299">
                  <c:v>752.2</c:v>
                </c:pt>
                <c:pt idx="300">
                  <c:v>11459.117</c:v>
                </c:pt>
                <c:pt idx="301">
                  <c:v>0.47599999999999998</c:v>
                </c:pt>
                <c:pt idx="302">
                  <c:v>7677.1459999999997</c:v>
                </c:pt>
                <c:pt idx="307">
                  <c:v>5927.6689999999999</c:v>
                </c:pt>
                <c:pt idx="309">
                  <c:v>13083.369000000001</c:v>
                </c:pt>
                <c:pt idx="310">
                  <c:v>5399.875</c:v>
                </c:pt>
                <c:pt idx="311">
                  <c:v>1655.8589999999999</c:v>
                </c:pt>
                <c:pt idx="312">
                  <c:v>-1706.8119999999999</c:v>
                </c:pt>
                <c:pt idx="313">
                  <c:v>-6615.0309999999999</c:v>
                </c:pt>
                <c:pt idx="317">
                  <c:v>13809.434999999999</c:v>
                </c:pt>
                <c:pt idx="319">
                  <c:v>942.33399999999995</c:v>
                </c:pt>
                <c:pt idx="320">
                  <c:v>12046.891</c:v>
                </c:pt>
                <c:pt idx="321">
                  <c:v>-2912.3989999999999</c:v>
                </c:pt>
                <c:pt idx="322">
                  <c:v>3190.3270000000002</c:v>
                </c:pt>
                <c:pt idx="323">
                  <c:v>-2147.5250000000001</c:v>
                </c:pt>
                <c:pt idx="324">
                  <c:v>5469.6059999999998</c:v>
                </c:pt>
                <c:pt idx="325">
                  <c:v>7224.7269999999999</c:v>
                </c:pt>
                <c:pt idx="328">
                  <c:v>10984.331</c:v>
                </c:pt>
                <c:pt idx="330">
                  <c:v>9257.76</c:v>
                </c:pt>
                <c:pt idx="331">
                  <c:v>-5826.6819999999998</c:v>
                </c:pt>
                <c:pt idx="333">
                  <c:v>11384.172</c:v>
                </c:pt>
                <c:pt idx="334">
                  <c:v>-7175.6980000000003</c:v>
                </c:pt>
                <c:pt idx="335">
                  <c:v>14830.911</c:v>
                </c:pt>
                <c:pt idx="337">
                  <c:v>7880.0690000000004</c:v>
                </c:pt>
                <c:pt idx="338">
                  <c:v>-257.29700000000003</c:v>
                </c:pt>
                <c:pt idx="341">
                  <c:v>9524.3449999999993</c:v>
                </c:pt>
                <c:pt idx="342">
                  <c:v>9860.4429999999993</c:v>
                </c:pt>
                <c:pt idx="343">
                  <c:v>-1857.077</c:v>
                </c:pt>
                <c:pt idx="344">
                  <c:v>-2924.6950000000002</c:v>
                </c:pt>
                <c:pt idx="346">
                  <c:v>-10041.361000000001</c:v>
                </c:pt>
                <c:pt idx="347">
                  <c:v>-11127.829</c:v>
                </c:pt>
                <c:pt idx="348">
                  <c:v>-11565.374</c:v>
                </c:pt>
                <c:pt idx="349">
                  <c:v>-7694.5119999999997</c:v>
                </c:pt>
                <c:pt idx="353">
                  <c:v>1071.99</c:v>
                </c:pt>
                <c:pt idx="354">
                  <c:v>-1631.8989999999999</c:v>
                </c:pt>
                <c:pt idx="355">
                  <c:v>13943.425999999999</c:v>
                </c:pt>
                <c:pt idx="356">
                  <c:v>-945.78300000000002</c:v>
                </c:pt>
                <c:pt idx="357">
                  <c:v>11356.922</c:v>
                </c:pt>
                <c:pt idx="358">
                  <c:v>-3133.2170000000001</c:v>
                </c:pt>
                <c:pt idx="359">
                  <c:v>-9242.5689999999995</c:v>
                </c:pt>
                <c:pt idx="363">
                  <c:v>13047.727999999999</c:v>
                </c:pt>
                <c:pt idx="364">
                  <c:v>-1196.425</c:v>
                </c:pt>
                <c:pt idx="365">
                  <c:v>-2524.902</c:v>
                </c:pt>
                <c:pt idx="366">
                  <c:v>1641.5409999999999</c:v>
                </c:pt>
                <c:pt idx="367">
                  <c:v>-14918.906999999999</c:v>
                </c:pt>
                <c:pt idx="368">
                  <c:v>353.584</c:v>
                </c:pt>
                <c:pt idx="369">
                  <c:v>-14964.605</c:v>
                </c:pt>
                <c:pt idx="375">
                  <c:v>10411.875</c:v>
                </c:pt>
                <c:pt idx="376">
                  <c:v>15661.058999999999</c:v>
                </c:pt>
                <c:pt idx="377">
                  <c:v>872.75300000000004</c:v>
                </c:pt>
                <c:pt idx="378">
                  <c:v>7928.88</c:v>
                </c:pt>
                <c:pt idx="380">
                  <c:v>14433.235000000001</c:v>
                </c:pt>
                <c:pt idx="381">
                  <c:v>4263.4179999999997</c:v>
                </c:pt>
                <c:pt idx="382">
                  <c:v>11522.39</c:v>
                </c:pt>
                <c:pt idx="384">
                  <c:v>-1290.857</c:v>
                </c:pt>
                <c:pt idx="385">
                  <c:v>4111.3490000000002</c:v>
                </c:pt>
                <c:pt idx="386">
                  <c:v>6008.5469999999996</c:v>
                </c:pt>
                <c:pt idx="387">
                  <c:v>15136.236000000001</c:v>
                </c:pt>
                <c:pt idx="388">
                  <c:v>3074.9589999999998</c:v>
                </c:pt>
                <c:pt idx="390">
                  <c:v>14958.311</c:v>
                </c:pt>
                <c:pt idx="391">
                  <c:v>12323.24</c:v>
                </c:pt>
                <c:pt idx="392">
                  <c:v>7114.2190000000001</c:v>
                </c:pt>
                <c:pt idx="394">
                  <c:v>15374.546</c:v>
                </c:pt>
                <c:pt idx="395">
                  <c:v>10777.239</c:v>
                </c:pt>
                <c:pt idx="397">
                  <c:v>8344.6859999999997</c:v>
                </c:pt>
                <c:pt idx="398">
                  <c:v>-5738.7489999999998</c:v>
                </c:pt>
                <c:pt idx="406">
                  <c:v>12243.293</c:v>
                </c:pt>
                <c:pt idx="407">
                  <c:v>9575.7389999999996</c:v>
                </c:pt>
                <c:pt idx="408">
                  <c:v>9312.52</c:v>
                </c:pt>
                <c:pt idx="409">
                  <c:v>12070.28</c:v>
                </c:pt>
                <c:pt idx="410">
                  <c:v>9193.3160000000007</c:v>
                </c:pt>
                <c:pt idx="411">
                  <c:v>6052.3609999999999</c:v>
                </c:pt>
                <c:pt idx="412">
                  <c:v>212.691</c:v>
                </c:pt>
                <c:pt idx="413">
                  <c:v>-3817.2750000000001</c:v>
                </c:pt>
                <c:pt idx="414">
                  <c:v>-4738.4170000000004</c:v>
                </c:pt>
                <c:pt idx="415">
                  <c:v>-2492.2420000000002</c:v>
                </c:pt>
                <c:pt idx="416">
                  <c:v>5450.3689999999997</c:v>
                </c:pt>
                <c:pt idx="417">
                  <c:v>7347.81</c:v>
                </c:pt>
                <c:pt idx="418">
                  <c:v>9286.3510000000006</c:v>
                </c:pt>
                <c:pt idx="420">
                  <c:v>3023.7460000000001</c:v>
                </c:pt>
                <c:pt idx="421">
                  <c:v>4802.9859999999999</c:v>
                </c:pt>
                <c:pt idx="423">
                  <c:v>3251.1329999999998</c:v>
                </c:pt>
                <c:pt idx="425">
                  <c:v>-1033.617</c:v>
                </c:pt>
                <c:pt idx="426">
                  <c:v>14482.192999999999</c:v>
                </c:pt>
                <c:pt idx="427">
                  <c:v>15488.838</c:v>
                </c:pt>
                <c:pt idx="435">
                  <c:v>14912.248</c:v>
                </c:pt>
                <c:pt idx="437">
                  <c:v>3630.0210000000002</c:v>
                </c:pt>
                <c:pt idx="439">
                  <c:v>5146.0389999999998</c:v>
                </c:pt>
                <c:pt idx="441">
                  <c:v>-4958.8980000000001</c:v>
                </c:pt>
                <c:pt idx="442">
                  <c:v>-732.54399999999998</c:v>
                </c:pt>
                <c:pt idx="443">
                  <c:v>11243.073</c:v>
                </c:pt>
                <c:pt idx="444">
                  <c:v>-5505.91</c:v>
                </c:pt>
                <c:pt idx="445">
                  <c:v>-7357.134</c:v>
                </c:pt>
                <c:pt idx="451">
                  <c:v>-1447.8889999999999</c:v>
                </c:pt>
                <c:pt idx="452">
                  <c:v>-309.59699999999998</c:v>
                </c:pt>
                <c:pt idx="453">
                  <c:v>3656.377</c:v>
                </c:pt>
                <c:pt idx="454">
                  <c:v>5568.2079999999996</c:v>
                </c:pt>
                <c:pt idx="457">
                  <c:v>4564.3329999999996</c:v>
                </c:pt>
                <c:pt idx="458">
                  <c:v>9504.4680000000008</c:v>
                </c:pt>
                <c:pt idx="460">
                  <c:v>5282.5559999999996</c:v>
                </c:pt>
                <c:pt idx="461">
                  <c:v>-2019.1420000000001</c:v>
                </c:pt>
                <c:pt idx="463">
                  <c:v>-2504.549</c:v>
                </c:pt>
                <c:pt idx="464">
                  <c:v>4379.0590000000002</c:v>
                </c:pt>
                <c:pt idx="465">
                  <c:v>5015.8050000000003</c:v>
                </c:pt>
                <c:pt idx="466">
                  <c:v>1010.018</c:v>
                </c:pt>
                <c:pt idx="467">
                  <c:v>14924.498</c:v>
                </c:pt>
                <c:pt idx="468">
                  <c:v>2475.0920000000001</c:v>
                </c:pt>
                <c:pt idx="469">
                  <c:v>8338.3979999999992</c:v>
                </c:pt>
                <c:pt idx="471">
                  <c:v>-890.22699999999998</c:v>
                </c:pt>
                <c:pt idx="472">
                  <c:v>2108.54</c:v>
                </c:pt>
                <c:pt idx="473">
                  <c:v>7690.6710000000003</c:v>
                </c:pt>
                <c:pt idx="477">
                  <c:v>-2036.1990000000001</c:v>
                </c:pt>
                <c:pt idx="478">
                  <c:v>4749.1949999999997</c:v>
                </c:pt>
                <c:pt idx="479">
                  <c:v>13190.308000000001</c:v>
                </c:pt>
                <c:pt idx="480">
                  <c:v>14161.115</c:v>
                </c:pt>
                <c:pt idx="481">
                  <c:v>14522.342000000001</c:v>
                </c:pt>
                <c:pt idx="482">
                  <c:v>-944.83399999999995</c:v>
                </c:pt>
                <c:pt idx="483">
                  <c:v>-7320.5709999999999</c:v>
                </c:pt>
                <c:pt idx="484">
                  <c:v>8949.1830000000009</c:v>
                </c:pt>
                <c:pt idx="485">
                  <c:v>-9811.9339999999993</c:v>
                </c:pt>
                <c:pt idx="486">
                  <c:v>12089.772000000001</c:v>
                </c:pt>
                <c:pt idx="487">
                  <c:v>4568.6540000000005</c:v>
                </c:pt>
                <c:pt idx="489">
                  <c:v>14954.880999999999</c:v>
                </c:pt>
                <c:pt idx="491">
                  <c:v>-8010.1279999999997</c:v>
                </c:pt>
                <c:pt idx="494">
                  <c:v>12290.09</c:v>
                </c:pt>
                <c:pt idx="495">
                  <c:v>14600.200999999999</c:v>
                </c:pt>
                <c:pt idx="496">
                  <c:v>-10518.062</c:v>
                </c:pt>
                <c:pt idx="497">
                  <c:v>-2965.366</c:v>
                </c:pt>
                <c:pt idx="498">
                  <c:v>3111.817</c:v>
                </c:pt>
                <c:pt idx="499">
                  <c:v>11360.815000000001</c:v>
                </c:pt>
                <c:pt idx="500">
                  <c:v>-2928.9520000000002</c:v>
                </c:pt>
                <c:pt idx="501">
                  <c:v>-3854.569</c:v>
                </c:pt>
                <c:pt idx="502">
                  <c:v>8002.8289999999997</c:v>
                </c:pt>
                <c:pt idx="506">
                  <c:v>-11266.434999999999</c:v>
                </c:pt>
                <c:pt idx="507">
                  <c:v>14679.052</c:v>
                </c:pt>
                <c:pt idx="508">
                  <c:v>10260.851000000001</c:v>
                </c:pt>
                <c:pt idx="509">
                  <c:v>14611.465</c:v>
                </c:pt>
                <c:pt idx="510">
                  <c:v>6875.9129999999996</c:v>
                </c:pt>
                <c:pt idx="511">
                  <c:v>11577.883</c:v>
                </c:pt>
                <c:pt idx="513">
                  <c:v>14730.483</c:v>
                </c:pt>
                <c:pt idx="514">
                  <c:v>8580.7839999999997</c:v>
                </c:pt>
                <c:pt idx="515">
                  <c:v>5050.8829999999998</c:v>
                </c:pt>
                <c:pt idx="517">
                  <c:v>-997.53599999999994</c:v>
                </c:pt>
                <c:pt idx="518">
                  <c:v>8482.0740000000005</c:v>
                </c:pt>
                <c:pt idx="520">
                  <c:v>-8217.9320000000007</c:v>
                </c:pt>
                <c:pt idx="521">
                  <c:v>5047.0389999999998</c:v>
                </c:pt>
                <c:pt idx="522">
                  <c:v>14839.73</c:v>
                </c:pt>
                <c:pt idx="526">
                  <c:v>6118.3310000000001</c:v>
                </c:pt>
                <c:pt idx="528">
                  <c:v>1232.2</c:v>
                </c:pt>
                <c:pt idx="529">
                  <c:v>-1702.0709999999999</c:v>
                </c:pt>
                <c:pt idx="530">
                  <c:v>4789.058</c:v>
                </c:pt>
                <c:pt idx="531">
                  <c:v>1350.0060000000001</c:v>
                </c:pt>
                <c:pt idx="532">
                  <c:v>-458.85700000000003</c:v>
                </c:pt>
                <c:pt idx="535">
                  <c:v>-378.52800000000002</c:v>
                </c:pt>
                <c:pt idx="536">
                  <c:v>13348.072</c:v>
                </c:pt>
                <c:pt idx="537">
                  <c:v>-8803.4310000000005</c:v>
                </c:pt>
                <c:pt idx="539">
                  <c:v>3392.4050000000002</c:v>
                </c:pt>
                <c:pt idx="540">
                  <c:v>-4968.3190000000004</c:v>
                </c:pt>
                <c:pt idx="541">
                  <c:v>14868.147999999999</c:v>
                </c:pt>
                <c:pt idx="547">
                  <c:v>11486.859</c:v>
                </c:pt>
                <c:pt idx="548">
                  <c:v>4530.2489999999998</c:v>
                </c:pt>
                <c:pt idx="550">
                  <c:v>15000.459000000001</c:v>
                </c:pt>
                <c:pt idx="552">
                  <c:v>-8809.5069999999996</c:v>
                </c:pt>
                <c:pt idx="553">
                  <c:v>-11436.615</c:v>
                </c:pt>
                <c:pt idx="554">
                  <c:v>-351.43200000000002</c:v>
                </c:pt>
                <c:pt idx="555">
                  <c:v>7079.4790000000003</c:v>
                </c:pt>
                <c:pt idx="556">
                  <c:v>5448.4449999999997</c:v>
                </c:pt>
                <c:pt idx="557">
                  <c:v>-12332.119000000001</c:v>
                </c:pt>
                <c:pt idx="558">
                  <c:v>-9252.375</c:v>
                </c:pt>
                <c:pt idx="560">
                  <c:v>14883.337</c:v>
                </c:pt>
                <c:pt idx="561">
                  <c:v>14917.638000000001</c:v>
                </c:pt>
                <c:pt idx="562">
                  <c:v>7289.402</c:v>
                </c:pt>
                <c:pt idx="563">
                  <c:v>8545.9429999999993</c:v>
                </c:pt>
                <c:pt idx="564">
                  <c:v>13980.597</c:v>
                </c:pt>
                <c:pt idx="565">
                  <c:v>15787.687</c:v>
                </c:pt>
                <c:pt idx="566">
                  <c:v>6214.652</c:v>
                </c:pt>
                <c:pt idx="567">
                  <c:v>4608.982</c:v>
                </c:pt>
                <c:pt idx="569">
                  <c:v>-5339.799</c:v>
                </c:pt>
                <c:pt idx="570">
                  <c:v>-6806.058</c:v>
                </c:pt>
                <c:pt idx="571">
                  <c:v>-14607.213</c:v>
                </c:pt>
                <c:pt idx="572">
                  <c:v>1627.7</c:v>
                </c:pt>
                <c:pt idx="573">
                  <c:v>2019.691</c:v>
                </c:pt>
                <c:pt idx="574">
                  <c:v>-14845.040999999999</c:v>
                </c:pt>
                <c:pt idx="575">
                  <c:v>4014.951</c:v>
                </c:pt>
                <c:pt idx="576">
                  <c:v>3959.806</c:v>
                </c:pt>
                <c:pt idx="578">
                  <c:v>2834.2559999999999</c:v>
                </c:pt>
                <c:pt idx="579">
                  <c:v>6905.8159999999998</c:v>
                </c:pt>
                <c:pt idx="582">
                  <c:v>14335.333000000001</c:v>
                </c:pt>
                <c:pt idx="583">
                  <c:v>2717.5349999999999</c:v>
                </c:pt>
                <c:pt idx="584">
                  <c:v>736.00199999999995</c:v>
                </c:pt>
                <c:pt idx="585">
                  <c:v>-5172.6909999999998</c:v>
                </c:pt>
                <c:pt idx="586">
                  <c:v>4179.942</c:v>
                </c:pt>
                <c:pt idx="587">
                  <c:v>14299.114</c:v>
                </c:pt>
                <c:pt idx="588">
                  <c:v>5156.1319999999996</c:v>
                </c:pt>
                <c:pt idx="589">
                  <c:v>-5742.5110000000004</c:v>
                </c:pt>
                <c:pt idx="590">
                  <c:v>-3677.989</c:v>
                </c:pt>
                <c:pt idx="591">
                  <c:v>-7720.7430000000004</c:v>
                </c:pt>
                <c:pt idx="592">
                  <c:v>-1781.239</c:v>
                </c:pt>
                <c:pt idx="593">
                  <c:v>12499.266</c:v>
                </c:pt>
                <c:pt idx="594">
                  <c:v>-7432.1270000000004</c:v>
                </c:pt>
                <c:pt idx="595">
                  <c:v>-6246.3829999999998</c:v>
                </c:pt>
                <c:pt idx="596">
                  <c:v>6564.4530000000004</c:v>
                </c:pt>
                <c:pt idx="597">
                  <c:v>4624.826</c:v>
                </c:pt>
                <c:pt idx="599">
                  <c:v>5639.4059999999999</c:v>
                </c:pt>
                <c:pt idx="600">
                  <c:v>-8721.1659999999993</c:v>
                </c:pt>
                <c:pt idx="601">
                  <c:v>-1013.203</c:v>
                </c:pt>
                <c:pt idx="602">
                  <c:v>4334.4309999999996</c:v>
                </c:pt>
                <c:pt idx="603">
                  <c:v>5892.0479999999998</c:v>
                </c:pt>
                <c:pt idx="604">
                  <c:v>14840.22</c:v>
                </c:pt>
                <c:pt idx="606">
                  <c:v>12462.203</c:v>
                </c:pt>
                <c:pt idx="607">
                  <c:v>15220.563</c:v>
                </c:pt>
                <c:pt idx="608">
                  <c:v>-4719.0969999999998</c:v>
                </c:pt>
                <c:pt idx="609">
                  <c:v>13514.191999999999</c:v>
                </c:pt>
                <c:pt idx="610">
                  <c:v>-9561.4009999999998</c:v>
                </c:pt>
                <c:pt idx="611">
                  <c:v>14951.941000000001</c:v>
                </c:pt>
                <c:pt idx="616">
                  <c:v>-13785.705</c:v>
                </c:pt>
                <c:pt idx="617">
                  <c:v>1008.111</c:v>
                </c:pt>
                <c:pt idx="618">
                  <c:v>-9823.1280000000006</c:v>
                </c:pt>
                <c:pt idx="620">
                  <c:v>1478.8140000000001</c:v>
                </c:pt>
                <c:pt idx="621">
                  <c:v>-12769.989</c:v>
                </c:pt>
                <c:pt idx="622">
                  <c:v>6457.9449999999997</c:v>
                </c:pt>
                <c:pt idx="623">
                  <c:v>10479.388999999999</c:v>
                </c:pt>
                <c:pt idx="624">
                  <c:v>9379.402</c:v>
                </c:pt>
                <c:pt idx="625">
                  <c:v>13841.218000000001</c:v>
                </c:pt>
                <c:pt idx="626">
                  <c:v>10137.054</c:v>
                </c:pt>
                <c:pt idx="627">
                  <c:v>10245.799000000001</c:v>
                </c:pt>
                <c:pt idx="628">
                  <c:v>11015.450999999999</c:v>
                </c:pt>
                <c:pt idx="629">
                  <c:v>10561.001</c:v>
                </c:pt>
                <c:pt idx="630">
                  <c:v>5643.7359999999999</c:v>
                </c:pt>
                <c:pt idx="631">
                  <c:v>15066.627</c:v>
                </c:pt>
                <c:pt idx="632">
                  <c:v>-15225.79</c:v>
                </c:pt>
                <c:pt idx="633">
                  <c:v>-9587.9989999999998</c:v>
                </c:pt>
                <c:pt idx="637">
                  <c:v>11101.040999999999</c:v>
                </c:pt>
                <c:pt idx="641">
                  <c:v>12333.966</c:v>
                </c:pt>
                <c:pt idx="642">
                  <c:v>-1220.6279999999999</c:v>
                </c:pt>
                <c:pt idx="643">
                  <c:v>-1568.357</c:v>
                </c:pt>
                <c:pt idx="644">
                  <c:v>15321.579</c:v>
                </c:pt>
                <c:pt idx="646">
                  <c:v>-4934.8760000000002</c:v>
                </c:pt>
                <c:pt idx="647">
                  <c:v>-12424.92</c:v>
                </c:pt>
                <c:pt idx="648">
                  <c:v>-8057.875</c:v>
                </c:pt>
                <c:pt idx="652">
                  <c:v>15291.174000000001</c:v>
                </c:pt>
                <c:pt idx="655">
                  <c:v>4317.6360000000004</c:v>
                </c:pt>
                <c:pt idx="656">
                  <c:v>6134.7039999999997</c:v>
                </c:pt>
                <c:pt idx="658">
                  <c:v>11685.964</c:v>
                </c:pt>
                <c:pt idx="659">
                  <c:v>2468.877</c:v>
                </c:pt>
                <c:pt idx="660">
                  <c:v>-11075.726000000001</c:v>
                </c:pt>
                <c:pt idx="661">
                  <c:v>12315.928</c:v>
                </c:pt>
                <c:pt idx="662">
                  <c:v>-1699.2260000000001</c:v>
                </c:pt>
                <c:pt idx="663">
                  <c:v>13196.656999999999</c:v>
                </c:pt>
                <c:pt idx="664">
                  <c:v>-8679.0939999999991</c:v>
                </c:pt>
                <c:pt idx="666">
                  <c:v>-4300.9340000000002</c:v>
                </c:pt>
                <c:pt idx="667">
                  <c:v>-12016.463</c:v>
                </c:pt>
                <c:pt idx="668">
                  <c:v>14056.906000000001</c:v>
                </c:pt>
                <c:pt idx="669">
                  <c:v>-14033.642</c:v>
                </c:pt>
                <c:pt idx="670">
                  <c:v>-2392.8290000000002</c:v>
                </c:pt>
                <c:pt idx="674">
                  <c:v>-4744.5429999999997</c:v>
                </c:pt>
                <c:pt idx="675">
                  <c:v>897.53399999999999</c:v>
                </c:pt>
                <c:pt idx="676">
                  <c:v>2652.9679999999998</c:v>
                </c:pt>
                <c:pt idx="677">
                  <c:v>-1649.9169999999999</c:v>
                </c:pt>
                <c:pt idx="678">
                  <c:v>6236.808</c:v>
                </c:pt>
                <c:pt idx="679">
                  <c:v>1743.69</c:v>
                </c:pt>
                <c:pt idx="680">
                  <c:v>-8217.9320000000007</c:v>
                </c:pt>
                <c:pt idx="682">
                  <c:v>-8512.1710000000003</c:v>
                </c:pt>
                <c:pt idx="683">
                  <c:v>-8315.2510000000002</c:v>
                </c:pt>
                <c:pt idx="686">
                  <c:v>14761.343999999999</c:v>
                </c:pt>
                <c:pt idx="687">
                  <c:v>-11932.407999999999</c:v>
                </c:pt>
                <c:pt idx="688">
                  <c:v>-3176.2350000000001</c:v>
                </c:pt>
                <c:pt idx="689">
                  <c:v>11991.347</c:v>
                </c:pt>
                <c:pt idx="691">
                  <c:v>-4344.7939999999999</c:v>
                </c:pt>
                <c:pt idx="693">
                  <c:v>14527.239</c:v>
                </c:pt>
                <c:pt idx="694">
                  <c:v>-6536.1589999999997</c:v>
                </c:pt>
                <c:pt idx="695">
                  <c:v>-5196.2309999999998</c:v>
                </c:pt>
                <c:pt idx="696">
                  <c:v>1393.4159999999999</c:v>
                </c:pt>
                <c:pt idx="697">
                  <c:v>-10300.039000000001</c:v>
                </c:pt>
                <c:pt idx="698">
                  <c:v>-8087.8310000000001</c:v>
                </c:pt>
                <c:pt idx="699">
                  <c:v>-3903.6610000000001</c:v>
                </c:pt>
                <c:pt idx="701">
                  <c:v>2770.152</c:v>
                </c:pt>
                <c:pt idx="702">
                  <c:v>2933.777</c:v>
                </c:pt>
                <c:pt idx="703">
                  <c:v>5483.5540000000001</c:v>
                </c:pt>
                <c:pt idx="704">
                  <c:v>-1523.777</c:v>
                </c:pt>
                <c:pt idx="706">
                  <c:v>12438.308999999999</c:v>
                </c:pt>
                <c:pt idx="708">
                  <c:v>13990.38</c:v>
                </c:pt>
                <c:pt idx="711">
                  <c:v>12962.785</c:v>
                </c:pt>
                <c:pt idx="712">
                  <c:v>13082.392</c:v>
                </c:pt>
                <c:pt idx="713">
                  <c:v>-7191.6409999999996</c:v>
                </c:pt>
                <c:pt idx="714">
                  <c:v>-10982.671</c:v>
                </c:pt>
                <c:pt idx="715">
                  <c:v>12946.675999999999</c:v>
                </c:pt>
                <c:pt idx="716">
                  <c:v>12354.442999999999</c:v>
                </c:pt>
                <c:pt idx="717">
                  <c:v>10993.57</c:v>
                </c:pt>
                <c:pt idx="718">
                  <c:v>15341.196</c:v>
                </c:pt>
                <c:pt idx="719">
                  <c:v>12097.081</c:v>
                </c:pt>
                <c:pt idx="720">
                  <c:v>12839.300999999999</c:v>
                </c:pt>
                <c:pt idx="721">
                  <c:v>8137.7070000000003</c:v>
                </c:pt>
                <c:pt idx="722">
                  <c:v>-14851.043</c:v>
                </c:pt>
                <c:pt idx="725">
                  <c:v>-8695.4560000000001</c:v>
                </c:pt>
                <c:pt idx="726">
                  <c:v>-8796.42</c:v>
                </c:pt>
                <c:pt idx="727">
                  <c:v>-9789.0779999999995</c:v>
                </c:pt>
                <c:pt idx="728">
                  <c:v>-1388.5930000000001</c:v>
                </c:pt>
                <c:pt idx="729">
                  <c:v>12324.216</c:v>
                </c:pt>
              </c:numCache>
            </c:numRef>
          </c:xVal>
          <c:yVal>
            <c:numRef>
              <c:f>'DATA-EDITTED'!$B$6:$B$735</c:f>
              <c:numCache>
                <c:formatCode>General</c:formatCode>
                <c:ptCount val="7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-1.9E-2</c:v>
                </c:pt>
                <c:pt idx="27">
                  <c:v>0</c:v>
                </c:pt>
                <c:pt idx="28">
                  <c:v>5.6000000000000001E-2</c:v>
                </c:pt>
                <c:pt idx="29">
                  <c:v>1.222</c:v>
                </c:pt>
                <c:pt idx="30">
                  <c:v>1.9630000000000001</c:v>
                </c:pt>
                <c:pt idx="31">
                  <c:v>2.056</c:v>
                </c:pt>
                <c:pt idx="32">
                  <c:v>1.982</c:v>
                </c:pt>
                <c:pt idx="33">
                  <c:v>1.9450000000000001</c:v>
                </c:pt>
                <c:pt idx="34">
                  <c:v>1.9259999999999999</c:v>
                </c:pt>
                <c:pt idx="35">
                  <c:v>1.9079999999999999</c:v>
                </c:pt>
                <c:pt idx="36">
                  <c:v>1.889</c:v>
                </c:pt>
                <c:pt idx="37">
                  <c:v>1.87</c:v>
                </c:pt>
                <c:pt idx="38">
                  <c:v>1.8520000000000001</c:v>
                </c:pt>
                <c:pt idx="39">
                  <c:v>1.8520000000000001</c:v>
                </c:pt>
                <c:pt idx="40">
                  <c:v>1.889</c:v>
                </c:pt>
                <c:pt idx="41">
                  <c:v>2.9079999999999999</c:v>
                </c:pt>
                <c:pt idx="42">
                  <c:v>3.13</c:v>
                </c:pt>
                <c:pt idx="43">
                  <c:v>3.3519999999999999</c:v>
                </c:pt>
                <c:pt idx="44">
                  <c:v>3.5</c:v>
                </c:pt>
                <c:pt idx="45">
                  <c:v>3.8149999999999999</c:v>
                </c:pt>
                <c:pt idx="46">
                  <c:v>4.093</c:v>
                </c:pt>
                <c:pt idx="47">
                  <c:v>4.056</c:v>
                </c:pt>
                <c:pt idx="48">
                  <c:v>4</c:v>
                </c:pt>
                <c:pt idx="49">
                  <c:v>3.9820000000000002</c:v>
                </c:pt>
                <c:pt idx="50">
                  <c:v>4.056</c:v>
                </c:pt>
                <c:pt idx="51">
                  <c:v>5.2409999999999997</c:v>
                </c:pt>
                <c:pt idx="52">
                  <c:v>5.593</c:v>
                </c:pt>
                <c:pt idx="53">
                  <c:v>5.9080000000000004</c:v>
                </c:pt>
                <c:pt idx="54">
                  <c:v>6.1109999999999998</c:v>
                </c:pt>
                <c:pt idx="55">
                  <c:v>6.556</c:v>
                </c:pt>
                <c:pt idx="56">
                  <c:v>6.8890000000000002</c:v>
                </c:pt>
                <c:pt idx="57">
                  <c:v>7.63</c:v>
                </c:pt>
                <c:pt idx="58">
                  <c:v>7.9630000000000001</c:v>
                </c:pt>
                <c:pt idx="59">
                  <c:v>8.1300000000000008</c:v>
                </c:pt>
                <c:pt idx="60">
                  <c:v>8.4079999999999995</c:v>
                </c:pt>
                <c:pt idx="61">
                  <c:v>9.2970000000000006</c:v>
                </c:pt>
                <c:pt idx="62">
                  <c:v>9.6489999999999991</c:v>
                </c:pt>
                <c:pt idx="63">
                  <c:v>9.7230000000000008</c:v>
                </c:pt>
                <c:pt idx="64">
                  <c:v>9.7970000000000006</c:v>
                </c:pt>
                <c:pt idx="65">
                  <c:v>9.8710000000000004</c:v>
                </c:pt>
                <c:pt idx="66">
                  <c:v>9.9450000000000003</c:v>
                </c:pt>
                <c:pt idx="67">
                  <c:v>10.038</c:v>
                </c:pt>
                <c:pt idx="68">
                  <c:v>10.186</c:v>
                </c:pt>
                <c:pt idx="69">
                  <c:v>10.500999999999999</c:v>
                </c:pt>
                <c:pt idx="70">
                  <c:v>10.686</c:v>
                </c:pt>
                <c:pt idx="71">
                  <c:v>10.815</c:v>
                </c:pt>
                <c:pt idx="72">
                  <c:v>11.019</c:v>
                </c:pt>
                <c:pt idx="73">
                  <c:v>11.204000000000001</c:v>
                </c:pt>
                <c:pt idx="74">
                  <c:v>11.407999999999999</c:v>
                </c:pt>
                <c:pt idx="75">
                  <c:v>11.667</c:v>
                </c:pt>
                <c:pt idx="76">
                  <c:v>11.888999999999999</c:v>
                </c:pt>
                <c:pt idx="77">
                  <c:v>12.038</c:v>
                </c:pt>
                <c:pt idx="78">
                  <c:v>12.112</c:v>
                </c:pt>
                <c:pt idx="79">
                  <c:v>12.445</c:v>
                </c:pt>
                <c:pt idx="80">
                  <c:v>12.797000000000001</c:v>
                </c:pt>
                <c:pt idx="81">
                  <c:v>13.038</c:v>
                </c:pt>
                <c:pt idx="82">
                  <c:v>13.315</c:v>
                </c:pt>
                <c:pt idx="83">
                  <c:v>13.574999999999999</c:v>
                </c:pt>
                <c:pt idx="84">
                  <c:v>13.371</c:v>
                </c:pt>
                <c:pt idx="85">
                  <c:v>13.667</c:v>
                </c:pt>
                <c:pt idx="86">
                  <c:v>13.834</c:v>
                </c:pt>
                <c:pt idx="87">
                  <c:v>13.964</c:v>
                </c:pt>
                <c:pt idx="88">
                  <c:v>14.055999999999999</c:v>
                </c:pt>
                <c:pt idx="89">
                  <c:v>14.241</c:v>
                </c:pt>
                <c:pt idx="90">
                  <c:v>15.223000000000001</c:v>
                </c:pt>
                <c:pt idx="91">
                  <c:v>15.667</c:v>
                </c:pt>
                <c:pt idx="92">
                  <c:v>15.779</c:v>
                </c:pt>
                <c:pt idx="93">
                  <c:v>15.63</c:v>
                </c:pt>
                <c:pt idx="94">
                  <c:v>15.981999999999999</c:v>
                </c:pt>
                <c:pt idx="95">
                  <c:v>15.907999999999999</c:v>
                </c:pt>
                <c:pt idx="96">
                  <c:v>16.204999999999998</c:v>
                </c:pt>
                <c:pt idx="97">
                  <c:v>16.186</c:v>
                </c:pt>
                <c:pt idx="98">
                  <c:v>16.093</c:v>
                </c:pt>
                <c:pt idx="99">
                  <c:v>16.018999999999998</c:v>
                </c:pt>
                <c:pt idx="100">
                  <c:v>16.186</c:v>
                </c:pt>
                <c:pt idx="101">
                  <c:v>17.167999999999999</c:v>
                </c:pt>
                <c:pt idx="102">
                  <c:v>17.631</c:v>
                </c:pt>
                <c:pt idx="103">
                  <c:v>17.981999999999999</c:v>
                </c:pt>
                <c:pt idx="104">
                  <c:v>18.222999999999999</c:v>
                </c:pt>
                <c:pt idx="105">
                  <c:v>18.297000000000001</c:v>
                </c:pt>
                <c:pt idx="106">
                  <c:v>18.704999999999998</c:v>
                </c:pt>
                <c:pt idx="107">
                  <c:v>19.001000000000001</c:v>
                </c:pt>
                <c:pt idx="108">
                  <c:v>19.018999999999998</c:v>
                </c:pt>
                <c:pt idx="109">
                  <c:v>18.945</c:v>
                </c:pt>
                <c:pt idx="110">
                  <c:v>19.518999999999998</c:v>
                </c:pt>
                <c:pt idx="111">
                  <c:v>20.056999999999999</c:v>
                </c:pt>
                <c:pt idx="112">
                  <c:v>20.074999999999999</c:v>
                </c:pt>
                <c:pt idx="113">
                  <c:v>20.742000000000001</c:v>
                </c:pt>
                <c:pt idx="114">
                  <c:v>21.963999999999999</c:v>
                </c:pt>
                <c:pt idx="115">
                  <c:v>22.315999999999999</c:v>
                </c:pt>
                <c:pt idx="116">
                  <c:v>23.704999999999998</c:v>
                </c:pt>
                <c:pt idx="117">
                  <c:v>23.963999999999999</c:v>
                </c:pt>
                <c:pt idx="118">
                  <c:v>23.797000000000001</c:v>
                </c:pt>
                <c:pt idx="119">
                  <c:v>23.704999999999998</c:v>
                </c:pt>
                <c:pt idx="120">
                  <c:v>23.611999999999998</c:v>
                </c:pt>
                <c:pt idx="121">
                  <c:v>23.538</c:v>
                </c:pt>
                <c:pt idx="122">
                  <c:v>23.463999999999999</c:v>
                </c:pt>
                <c:pt idx="123">
                  <c:v>23.39</c:v>
                </c:pt>
                <c:pt idx="124">
                  <c:v>25.649000000000001</c:v>
                </c:pt>
                <c:pt idx="125">
                  <c:v>26.946000000000002</c:v>
                </c:pt>
                <c:pt idx="126">
                  <c:v>26.983000000000001</c:v>
                </c:pt>
                <c:pt idx="127">
                  <c:v>27.52</c:v>
                </c:pt>
                <c:pt idx="128">
                  <c:v>27.797999999999998</c:v>
                </c:pt>
                <c:pt idx="129">
                  <c:v>27.927</c:v>
                </c:pt>
                <c:pt idx="130">
                  <c:v>27.797999999999998</c:v>
                </c:pt>
                <c:pt idx="131">
                  <c:v>27.963999999999999</c:v>
                </c:pt>
                <c:pt idx="132">
                  <c:v>27.631</c:v>
                </c:pt>
                <c:pt idx="133">
                  <c:v>27.538</c:v>
                </c:pt>
                <c:pt idx="134">
                  <c:v>27.446000000000002</c:v>
                </c:pt>
                <c:pt idx="135">
                  <c:v>27.353000000000002</c:v>
                </c:pt>
                <c:pt idx="136">
                  <c:v>28.427</c:v>
                </c:pt>
                <c:pt idx="137">
                  <c:v>29.335000000000001</c:v>
                </c:pt>
                <c:pt idx="138">
                  <c:v>29.687000000000001</c:v>
                </c:pt>
                <c:pt idx="139">
                  <c:v>29.908999999999999</c:v>
                </c:pt>
                <c:pt idx="140">
                  <c:v>29.89</c:v>
                </c:pt>
                <c:pt idx="141">
                  <c:v>29.724</c:v>
                </c:pt>
                <c:pt idx="142">
                  <c:v>30.076000000000001</c:v>
                </c:pt>
                <c:pt idx="143">
                  <c:v>30.094000000000001</c:v>
                </c:pt>
                <c:pt idx="144">
                  <c:v>30.446000000000002</c:v>
                </c:pt>
                <c:pt idx="145">
                  <c:v>30.724</c:v>
                </c:pt>
                <c:pt idx="146">
                  <c:v>30.224</c:v>
                </c:pt>
                <c:pt idx="147">
                  <c:v>30.372</c:v>
                </c:pt>
                <c:pt idx="148">
                  <c:v>30.835000000000001</c:v>
                </c:pt>
                <c:pt idx="149">
                  <c:v>31.446000000000002</c:v>
                </c:pt>
                <c:pt idx="150">
                  <c:v>31.483000000000001</c:v>
                </c:pt>
                <c:pt idx="151">
                  <c:v>31.297999999999998</c:v>
                </c:pt>
                <c:pt idx="152">
                  <c:v>31.872</c:v>
                </c:pt>
                <c:pt idx="153">
                  <c:v>32.039000000000001</c:v>
                </c:pt>
                <c:pt idx="154">
                  <c:v>32.298000000000002</c:v>
                </c:pt>
                <c:pt idx="155">
                  <c:v>33.094000000000001</c:v>
                </c:pt>
                <c:pt idx="156">
                  <c:v>33.465000000000003</c:v>
                </c:pt>
                <c:pt idx="157">
                  <c:v>33.594000000000001</c:v>
                </c:pt>
                <c:pt idx="158">
                  <c:v>33.704999999999998</c:v>
                </c:pt>
                <c:pt idx="159">
                  <c:v>33.686999999999998</c:v>
                </c:pt>
                <c:pt idx="160">
                  <c:v>34.057000000000002</c:v>
                </c:pt>
                <c:pt idx="161">
                  <c:v>34.076000000000001</c:v>
                </c:pt>
                <c:pt idx="162">
                  <c:v>34.445999999999998</c:v>
                </c:pt>
                <c:pt idx="163">
                  <c:v>34.427999999999997</c:v>
                </c:pt>
                <c:pt idx="164">
                  <c:v>34.335000000000001</c:v>
                </c:pt>
                <c:pt idx="165">
                  <c:v>34.261000000000003</c:v>
                </c:pt>
                <c:pt idx="166">
                  <c:v>34.372</c:v>
                </c:pt>
                <c:pt idx="167">
                  <c:v>35.243000000000002</c:v>
                </c:pt>
                <c:pt idx="168">
                  <c:v>35.557000000000002</c:v>
                </c:pt>
                <c:pt idx="169">
                  <c:v>35.502000000000002</c:v>
                </c:pt>
                <c:pt idx="170">
                  <c:v>35.631</c:v>
                </c:pt>
                <c:pt idx="171">
                  <c:v>35.817</c:v>
                </c:pt>
                <c:pt idx="172">
                  <c:v>35.872</c:v>
                </c:pt>
                <c:pt idx="173">
                  <c:v>36.057000000000002</c:v>
                </c:pt>
                <c:pt idx="174">
                  <c:v>36.243000000000002</c:v>
                </c:pt>
                <c:pt idx="175">
                  <c:v>37.039000000000001</c:v>
                </c:pt>
                <c:pt idx="176">
                  <c:v>37.631999999999998</c:v>
                </c:pt>
                <c:pt idx="177">
                  <c:v>38.094000000000001</c:v>
                </c:pt>
                <c:pt idx="178">
                  <c:v>38.557000000000002</c:v>
                </c:pt>
                <c:pt idx="179">
                  <c:v>39.298000000000002</c:v>
                </c:pt>
                <c:pt idx="180">
                  <c:v>39.168999999999997</c:v>
                </c:pt>
                <c:pt idx="181">
                  <c:v>39.094999999999999</c:v>
                </c:pt>
                <c:pt idx="182">
                  <c:v>39.594999999999999</c:v>
                </c:pt>
                <c:pt idx="183">
                  <c:v>40.021000000000001</c:v>
                </c:pt>
                <c:pt idx="184">
                  <c:v>40.223999999999997</c:v>
                </c:pt>
                <c:pt idx="185">
                  <c:v>40.058</c:v>
                </c:pt>
                <c:pt idx="186">
                  <c:v>41.372</c:v>
                </c:pt>
                <c:pt idx="187">
                  <c:v>42.427999999999997</c:v>
                </c:pt>
                <c:pt idx="188">
                  <c:v>42.372</c:v>
                </c:pt>
                <c:pt idx="189">
                  <c:v>43.317</c:v>
                </c:pt>
                <c:pt idx="190">
                  <c:v>43.706000000000003</c:v>
                </c:pt>
                <c:pt idx="191">
                  <c:v>43.743000000000002</c:v>
                </c:pt>
                <c:pt idx="192">
                  <c:v>43.65</c:v>
                </c:pt>
                <c:pt idx="193">
                  <c:v>44.021000000000001</c:v>
                </c:pt>
                <c:pt idx="194">
                  <c:v>44.521000000000001</c:v>
                </c:pt>
                <c:pt idx="195">
                  <c:v>44.353999999999999</c:v>
                </c:pt>
                <c:pt idx="196">
                  <c:v>44.243000000000002</c:v>
                </c:pt>
                <c:pt idx="197">
                  <c:v>44.168999999999997</c:v>
                </c:pt>
                <c:pt idx="198">
                  <c:v>44.094999999999999</c:v>
                </c:pt>
                <c:pt idx="199">
                  <c:v>44.039000000000001</c:v>
                </c:pt>
                <c:pt idx="200">
                  <c:v>45.094999999999999</c:v>
                </c:pt>
                <c:pt idx="201">
                  <c:v>45.817</c:v>
                </c:pt>
                <c:pt idx="202">
                  <c:v>46.094999999999999</c:v>
                </c:pt>
                <c:pt idx="203">
                  <c:v>46.317</c:v>
                </c:pt>
                <c:pt idx="204">
                  <c:v>46.613</c:v>
                </c:pt>
                <c:pt idx="205">
                  <c:v>46.668999999999997</c:v>
                </c:pt>
                <c:pt idx="206">
                  <c:v>46.594999999999999</c:v>
                </c:pt>
                <c:pt idx="207">
                  <c:v>47.094999999999999</c:v>
                </c:pt>
                <c:pt idx="208">
                  <c:v>47.594999999999999</c:v>
                </c:pt>
                <c:pt idx="209">
                  <c:v>47.835999999999999</c:v>
                </c:pt>
                <c:pt idx="210">
                  <c:v>47.927999999999997</c:v>
                </c:pt>
                <c:pt idx="211">
                  <c:v>47.835999999999999</c:v>
                </c:pt>
                <c:pt idx="212">
                  <c:v>48.076000000000001</c:v>
                </c:pt>
                <c:pt idx="213">
                  <c:v>48.262</c:v>
                </c:pt>
                <c:pt idx="214">
                  <c:v>48.317</c:v>
                </c:pt>
                <c:pt idx="215">
                  <c:v>49.151000000000003</c:v>
                </c:pt>
                <c:pt idx="216">
                  <c:v>49.521000000000001</c:v>
                </c:pt>
                <c:pt idx="217">
                  <c:v>49.762</c:v>
                </c:pt>
                <c:pt idx="218">
                  <c:v>49.688000000000002</c:v>
                </c:pt>
                <c:pt idx="219">
                  <c:v>49.558</c:v>
                </c:pt>
                <c:pt idx="220">
                  <c:v>49.965000000000003</c:v>
                </c:pt>
                <c:pt idx="221">
                  <c:v>50.225000000000001</c:v>
                </c:pt>
                <c:pt idx="222">
                  <c:v>50.206000000000003</c:v>
                </c:pt>
                <c:pt idx="223">
                  <c:v>50.298999999999999</c:v>
                </c:pt>
                <c:pt idx="224">
                  <c:v>50.225000000000001</c:v>
                </c:pt>
                <c:pt idx="225">
                  <c:v>50.168999999999997</c:v>
                </c:pt>
                <c:pt idx="226">
                  <c:v>50.41</c:v>
                </c:pt>
                <c:pt idx="227">
                  <c:v>51.317</c:v>
                </c:pt>
                <c:pt idx="228">
                  <c:v>51.984000000000002</c:v>
                </c:pt>
                <c:pt idx="229">
                  <c:v>52.225000000000001</c:v>
                </c:pt>
                <c:pt idx="230">
                  <c:v>52.78</c:v>
                </c:pt>
                <c:pt idx="231">
                  <c:v>53.076999999999998</c:v>
                </c:pt>
                <c:pt idx="232">
                  <c:v>53.41</c:v>
                </c:pt>
                <c:pt idx="233">
                  <c:v>53.392000000000003</c:v>
                </c:pt>
                <c:pt idx="234">
                  <c:v>53.28</c:v>
                </c:pt>
                <c:pt idx="235">
                  <c:v>53.225000000000001</c:v>
                </c:pt>
                <c:pt idx="236">
                  <c:v>53.743000000000002</c:v>
                </c:pt>
                <c:pt idx="237">
                  <c:v>54.243000000000002</c:v>
                </c:pt>
                <c:pt idx="238">
                  <c:v>54.558</c:v>
                </c:pt>
                <c:pt idx="239">
                  <c:v>54.762</c:v>
                </c:pt>
                <c:pt idx="240">
                  <c:v>54.688000000000002</c:v>
                </c:pt>
                <c:pt idx="241">
                  <c:v>54.947000000000003</c:v>
                </c:pt>
                <c:pt idx="242">
                  <c:v>55.762</c:v>
                </c:pt>
                <c:pt idx="243">
                  <c:v>56.225000000000001</c:v>
                </c:pt>
                <c:pt idx="244">
                  <c:v>56.131999999999998</c:v>
                </c:pt>
                <c:pt idx="245">
                  <c:v>57.04</c:v>
                </c:pt>
                <c:pt idx="246">
                  <c:v>57.521000000000001</c:v>
                </c:pt>
                <c:pt idx="247">
                  <c:v>57.892000000000003</c:v>
                </c:pt>
                <c:pt idx="248">
                  <c:v>58.076999999999998</c:v>
                </c:pt>
                <c:pt idx="249">
                  <c:v>58.817999999999998</c:v>
                </c:pt>
                <c:pt idx="250">
                  <c:v>59.317999999999998</c:v>
                </c:pt>
                <c:pt idx="251">
                  <c:v>59.613999999999997</c:v>
                </c:pt>
                <c:pt idx="252">
                  <c:v>59.688000000000002</c:v>
                </c:pt>
                <c:pt idx="253">
                  <c:v>59.558999999999997</c:v>
                </c:pt>
                <c:pt idx="254">
                  <c:v>59.41</c:v>
                </c:pt>
                <c:pt idx="255">
                  <c:v>59.298999999999999</c:v>
                </c:pt>
                <c:pt idx="256">
                  <c:v>59.707000000000001</c:v>
                </c:pt>
                <c:pt idx="257">
                  <c:v>60.133000000000003</c:v>
                </c:pt>
                <c:pt idx="258">
                  <c:v>60.91</c:v>
                </c:pt>
                <c:pt idx="259">
                  <c:v>61.151000000000003</c:v>
                </c:pt>
                <c:pt idx="260">
                  <c:v>62.17</c:v>
                </c:pt>
                <c:pt idx="261">
                  <c:v>62.392000000000003</c:v>
                </c:pt>
                <c:pt idx="262">
                  <c:v>63.021999999999998</c:v>
                </c:pt>
                <c:pt idx="263">
                  <c:v>62.817999999999998</c:v>
                </c:pt>
                <c:pt idx="264">
                  <c:v>62.651000000000003</c:v>
                </c:pt>
                <c:pt idx="265">
                  <c:v>62.521999999999998</c:v>
                </c:pt>
                <c:pt idx="266">
                  <c:v>62.911000000000001</c:v>
                </c:pt>
                <c:pt idx="267">
                  <c:v>63.262</c:v>
                </c:pt>
                <c:pt idx="268">
                  <c:v>63.392000000000003</c:v>
                </c:pt>
                <c:pt idx="269">
                  <c:v>63.521999999999998</c:v>
                </c:pt>
                <c:pt idx="270">
                  <c:v>63.429000000000002</c:v>
                </c:pt>
                <c:pt idx="271">
                  <c:v>63.298999999999999</c:v>
                </c:pt>
                <c:pt idx="272">
                  <c:v>63.762</c:v>
                </c:pt>
                <c:pt idx="273">
                  <c:v>63.966000000000001</c:v>
                </c:pt>
                <c:pt idx="274">
                  <c:v>63.817999999999998</c:v>
                </c:pt>
                <c:pt idx="275">
                  <c:v>64.150999999999996</c:v>
                </c:pt>
                <c:pt idx="276">
                  <c:v>64.17</c:v>
                </c:pt>
                <c:pt idx="277">
                  <c:v>65.058999999999997</c:v>
                </c:pt>
                <c:pt idx="278">
                  <c:v>65.817999999999998</c:v>
                </c:pt>
                <c:pt idx="279">
                  <c:v>66.132999999999996</c:v>
                </c:pt>
                <c:pt idx="280">
                  <c:v>66.411000000000001</c:v>
                </c:pt>
                <c:pt idx="281">
                  <c:v>67.003</c:v>
                </c:pt>
                <c:pt idx="282">
                  <c:v>67.281000000000006</c:v>
                </c:pt>
                <c:pt idx="283">
                  <c:v>67.522000000000006</c:v>
                </c:pt>
                <c:pt idx="284">
                  <c:v>67.558999999999997</c:v>
                </c:pt>
                <c:pt idx="285">
                  <c:v>67.373999999999995</c:v>
                </c:pt>
                <c:pt idx="286">
                  <c:v>67.465999999999994</c:v>
                </c:pt>
                <c:pt idx="287">
                  <c:v>67.522000000000006</c:v>
                </c:pt>
                <c:pt idx="288">
                  <c:v>67.391999999999996</c:v>
                </c:pt>
                <c:pt idx="289">
                  <c:v>67.837000000000003</c:v>
                </c:pt>
                <c:pt idx="290">
                  <c:v>68.188999999999993</c:v>
                </c:pt>
                <c:pt idx="291">
                  <c:v>68.188999999999993</c:v>
                </c:pt>
                <c:pt idx="292">
                  <c:v>68.911000000000001</c:v>
                </c:pt>
                <c:pt idx="293">
                  <c:v>69.225999999999999</c:v>
                </c:pt>
                <c:pt idx="294">
                  <c:v>69.373999999999995</c:v>
                </c:pt>
                <c:pt idx="295">
                  <c:v>69.558999999999997</c:v>
                </c:pt>
                <c:pt idx="296">
                  <c:v>69.781000000000006</c:v>
                </c:pt>
                <c:pt idx="297">
                  <c:v>69.596000000000004</c:v>
                </c:pt>
                <c:pt idx="298">
                  <c:v>69.781000000000006</c:v>
                </c:pt>
                <c:pt idx="299">
                  <c:v>70.152000000000001</c:v>
                </c:pt>
                <c:pt idx="300">
                  <c:v>70.17</c:v>
                </c:pt>
                <c:pt idx="301">
                  <c:v>71.3</c:v>
                </c:pt>
                <c:pt idx="302">
                  <c:v>71.706999999999994</c:v>
                </c:pt>
                <c:pt idx="303">
                  <c:v>72.132999999999996</c:v>
                </c:pt>
                <c:pt idx="304">
                  <c:v>72.114999999999995</c:v>
                </c:pt>
                <c:pt idx="305">
                  <c:v>72.522000000000006</c:v>
                </c:pt>
                <c:pt idx="306">
                  <c:v>72.632999999999996</c:v>
                </c:pt>
                <c:pt idx="307">
                  <c:v>72.504000000000005</c:v>
                </c:pt>
                <c:pt idx="308">
                  <c:v>72.393000000000001</c:v>
                </c:pt>
                <c:pt idx="309">
                  <c:v>72.837000000000003</c:v>
                </c:pt>
                <c:pt idx="310">
                  <c:v>73.244</c:v>
                </c:pt>
                <c:pt idx="311">
                  <c:v>73.484999999999999</c:v>
                </c:pt>
                <c:pt idx="312">
                  <c:v>73.652000000000001</c:v>
                </c:pt>
                <c:pt idx="313">
                  <c:v>73.855999999999995</c:v>
                </c:pt>
                <c:pt idx="314">
                  <c:v>73.706999999999994</c:v>
                </c:pt>
                <c:pt idx="315">
                  <c:v>73.558999999999997</c:v>
                </c:pt>
                <c:pt idx="316">
                  <c:v>74.078000000000003</c:v>
                </c:pt>
                <c:pt idx="317">
                  <c:v>74.132999999999996</c:v>
                </c:pt>
                <c:pt idx="318">
                  <c:v>74.688999999999993</c:v>
                </c:pt>
                <c:pt idx="319">
                  <c:v>75.206999999999994</c:v>
                </c:pt>
                <c:pt idx="320">
                  <c:v>75.522000000000006</c:v>
                </c:pt>
                <c:pt idx="321">
                  <c:v>75.393000000000001</c:v>
                </c:pt>
                <c:pt idx="322">
                  <c:v>75.263000000000005</c:v>
                </c:pt>
                <c:pt idx="323">
                  <c:v>75.447999999999993</c:v>
                </c:pt>
                <c:pt idx="324">
                  <c:v>75.893000000000001</c:v>
                </c:pt>
                <c:pt idx="325">
                  <c:v>76.096000000000004</c:v>
                </c:pt>
                <c:pt idx="326">
                  <c:v>76.430000000000007</c:v>
                </c:pt>
                <c:pt idx="327">
                  <c:v>76.893000000000001</c:v>
                </c:pt>
                <c:pt idx="328">
                  <c:v>77.132999999999996</c:v>
                </c:pt>
                <c:pt idx="329">
                  <c:v>77.171000000000006</c:v>
                </c:pt>
                <c:pt idx="330">
                  <c:v>77.688999999999993</c:v>
                </c:pt>
                <c:pt idx="331">
                  <c:v>77.911000000000001</c:v>
                </c:pt>
                <c:pt idx="332">
                  <c:v>77.707999999999998</c:v>
                </c:pt>
                <c:pt idx="333">
                  <c:v>77.634</c:v>
                </c:pt>
                <c:pt idx="334">
                  <c:v>78.040999999999997</c:v>
                </c:pt>
                <c:pt idx="335">
                  <c:v>78.040999999999997</c:v>
                </c:pt>
                <c:pt idx="336">
                  <c:v>79.134</c:v>
                </c:pt>
                <c:pt idx="337">
                  <c:v>79.671000000000006</c:v>
                </c:pt>
                <c:pt idx="338">
                  <c:v>79.781999999999996</c:v>
                </c:pt>
                <c:pt idx="339">
                  <c:v>79.504000000000005</c:v>
                </c:pt>
                <c:pt idx="340">
                  <c:v>79.319000000000003</c:v>
                </c:pt>
                <c:pt idx="341">
                  <c:v>80.096999999999994</c:v>
                </c:pt>
                <c:pt idx="342">
                  <c:v>80.040999999999997</c:v>
                </c:pt>
                <c:pt idx="343">
                  <c:v>80.873999999999995</c:v>
                </c:pt>
                <c:pt idx="344">
                  <c:v>80.652000000000001</c:v>
                </c:pt>
                <c:pt idx="345">
                  <c:v>80.466999999999999</c:v>
                </c:pt>
                <c:pt idx="346">
                  <c:v>80.447999999999993</c:v>
                </c:pt>
                <c:pt idx="347">
                  <c:v>81.522999999999996</c:v>
                </c:pt>
                <c:pt idx="348">
                  <c:v>81.671000000000006</c:v>
                </c:pt>
                <c:pt idx="349">
                  <c:v>81.411000000000001</c:v>
                </c:pt>
                <c:pt idx="350">
                  <c:v>81.540999999999997</c:v>
                </c:pt>
                <c:pt idx="351">
                  <c:v>81.966999999999999</c:v>
                </c:pt>
                <c:pt idx="352">
                  <c:v>82.040999999999997</c:v>
                </c:pt>
                <c:pt idx="353">
                  <c:v>82.707999999999998</c:v>
                </c:pt>
                <c:pt idx="354">
                  <c:v>83.225999999999999</c:v>
                </c:pt>
                <c:pt idx="355">
                  <c:v>82.986000000000004</c:v>
                </c:pt>
                <c:pt idx="356">
                  <c:v>82.8</c:v>
                </c:pt>
                <c:pt idx="357">
                  <c:v>83.486000000000004</c:v>
                </c:pt>
                <c:pt idx="358">
                  <c:v>83.93</c:v>
                </c:pt>
                <c:pt idx="359">
                  <c:v>84.152000000000001</c:v>
                </c:pt>
                <c:pt idx="360">
                  <c:v>84.652000000000001</c:v>
                </c:pt>
                <c:pt idx="361">
                  <c:v>85.522999999999996</c:v>
                </c:pt>
                <c:pt idx="362">
                  <c:v>85.727000000000004</c:v>
                </c:pt>
                <c:pt idx="363">
                  <c:v>85.578000000000003</c:v>
                </c:pt>
                <c:pt idx="364">
                  <c:v>85.375</c:v>
                </c:pt>
                <c:pt idx="365">
                  <c:v>85.225999999999999</c:v>
                </c:pt>
                <c:pt idx="366">
                  <c:v>85.707999999999998</c:v>
                </c:pt>
                <c:pt idx="367">
                  <c:v>86.188999999999993</c:v>
                </c:pt>
                <c:pt idx="368">
                  <c:v>86.245000000000005</c:v>
                </c:pt>
                <c:pt idx="369">
                  <c:v>87.207999999999998</c:v>
                </c:pt>
                <c:pt idx="370">
                  <c:v>87.614999999999995</c:v>
                </c:pt>
                <c:pt idx="371">
                  <c:v>88.06</c:v>
                </c:pt>
                <c:pt idx="372">
                  <c:v>88.301000000000002</c:v>
                </c:pt>
                <c:pt idx="373">
                  <c:v>88.727000000000004</c:v>
                </c:pt>
                <c:pt idx="374">
                  <c:v>88.855999999999995</c:v>
                </c:pt>
                <c:pt idx="375">
                  <c:v>88.653000000000006</c:v>
                </c:pt>
                <c:pt idx="376">
                  <c:v>88.596999999999994</c:v>
                </c:pt>
                <c:pt idx="377">
                  <c:v>89.245000000000005</c:v>
                </c:pt>
                <c:pt idx="378">
                  <c:v>89.56</c:v>
                </c:pt>
                <c:pt idx="379">
                  <c:v>89.707999999999998</c:v>
                </c:pt>
                <c:pt idx="380">
                  <c:v>89.486000000000004</c:v>
                </c:pt>
                <c:pt idx="381">
                  <c:v>89.986000000000004</c:v>
                </c:pt>
                <c:pt idx="382">
                  <c:v>90.19</c:v>
                </c:pt>
                <c:pt idx="383">
                  <c:v>90.486000000000004</c:v>
                </c:pt>
                <c:pt idx="384">
                  <c:v>90.301000000000002</c:v>
                </c:pt>
                <c:pt idx="385">
                  <c:v>90.171000000000006</c:v>
                </c:pt>
                <c:pt idx="386">
                  <c:v>90.134</c:v>
                </c:pt>
                <c:pt idx="387">
                  <c:v>91.727000000000004</c:v>
                </c:pt>
                <c:pt idx="388">
                  <c:v>92.245000000000005</c:v>
                </c:pt>
                <c:pt idx="389">
                  <c:v>89.596999999999994</c:v>
                </c:pt>
                <c:pt idx="390">
                  <c:v>81.837000000000003</c:v>
                </c:pt>
                <c:pt idx="391">
                  <c:v>81.671000000000006</c:v>
                </c:pt>
                <c:pt idx="392">
                  <c:v>81.614999999999995</c:v>
                </c:pt>
                <c:pt idx="393">
                  <c:v>81.540999999999997</c:v>
                </c:pt>
                <c:pt idx="394">
                  <c:v>81.504000000000005</c:v>
                </c:pt>
                <c:pt idx="395">
                  <c:v>81.466999999999999</c:v>
                </c:pt>
                <c:pt idx="396">
                  <c:v>81.430000000000007</c:v>
                </c:pt>
                <c:pt idx="397">
                  <c:v>81.393000000000001</c:v>
                </c:pt>
                <c:pt idx="398">
                  <c:v>81.355999999999995</c:v>
                </c:pt>
                <c:pt idx="399">
                  <c:v>81.319000000000003</c:v>
                </c:pt>
                <c:pt idx="400">
                  <c:v>81.3</c:v>
                </c:pt>
                <c:pt idx="401">
                  <c:v>81.263000000000005</c:v>
                </c:pt>
                <c:pt idx="402">
                  <c:v>81.245000000000005</c:v>
                </c:pt>
                <c:pt idx="403">
                  <c:v>81.225999999999999</c:v>
                </c:pt>
                <c:pt idx="404">
                  <c:v>81.207999999999998</c:v>
                </c:pt>
                <c:pt idx="405">
                  <c:v>81.171000000000006</c:v>
                </c:pt>
                <c:pt idx="406">
                  <c:v>81.152000000000001</c:v>
                </c:pt>
                <c:pt idx="407">
                  <c:v>81.134</c:v>
                </c:pt>
                <c:pt idx="408">
                  <c:v>81.114999999999995</c:v>
                </c:pt>
                <c:pt idx="409">
                  <c:v>81.096999999999994</c:v>
                </c:pt>
                <c:pt idx="410">
                  <c:v>81.06</c:v>
                </c:pt>
                <c:pt idx="411">
                  <c:v>81.06</c:v>
                </c:pt>
                <c:pt idx="412">
                  <c:v>81.040999999999997</c:v>
                </c:pt>
                <c:pt idx="413">
                  <c:v>81.022999999999996</c:v>
                </c:pt>
                <c:pt idx="414">
                  <c:v>82.004000000000005</c:v>
                </c:pt>
                <c:pt idx="415">
                  <c:v>84.152000000000001</c:v>
                </c:pt>
                <c:pt idx="416">
                  <c:v>84.43</c:v>
                </c:pt>
                <c:pt idx="417">
                  <c:v>84.448999999999998</c:v>
                </c:pt>
                <c:pt idx="418">
                  <c:v>84.06</c:v>
                </c:pt>
                <c:pt idx="419">
                  <c:v>83.837999999999994</c:v>
                </c:pt>
                <c:pt idx="420">
                  <c:v>85.022999999999996</c:v>
                </c:pt>
                <c:pt idx="421">
                  <c:v>86.040999999999997</c:v>
                </c:pt>
                <c:pt idx="422">
                  <c:v>85.837999999999994</c:v>
                </c:pt>
                <c:pt idx="423">
                  <c:v>85.522999999999996</c:v>
                </c:pt>
                <c:pt idx="424">
                  <c:v>85.596999999999994</c:v>
                </c:pt>
                <c:pt idx="425">
                  <c:v>87.504000000000005</c:v>
                </c:pt>
                <c:pt idx="426">
                  <c:v>87.504000000000005</c:v>
                </c:pt>
                <c:pt idx="427">
                  <c:v>87.096999999999994</c:v>
                </c:pt>
                <c:pt idx="428">
                  <c:v>87.727000000000004</c:v>
                </c:pt>
                <c:pt idx="429">
                  <c:v>89.153000000000006</c:v>
                </c:pt>
                <c:pt idx="430">
                  <c:v>88.801000000000002</c:v>
                </c:pt>
                <c:pt idx="431">
                  <c:v>88.355999999999995</c:v>
                </c:pt>
                <c:pt idx="432">
                  <c:v>89.486000000000004</c:v>
                </c:pt>
                <c:pt idx="433">
                  <c:v>90.375</c:v>
                </c:pt>
                <c:pt idx="434">
                  <c:v>68.67</c:v>
                </c:pt>
                <c:pt idx="435">
                  <c:v>67.965999999999994</c:v>
                </c:pt>
                <c:pt idx="436">
                  <c:v>67.558999999999997</c:v>
                </c:pt>
                <c:pt idx="437">
                  <c:v>67.373999999999995</c:v>
                </c:pt>
                <c:pt idx="438">
                  <c:v>67.244</c:v>
                </c:pt>
                <c:pt idx="439">
                  <c:v>67.152000000000001</c:v>
                </c:pt>
                <c:pt idx="440">
                  <c:v>67.096000000000004</c:v>
                </c:pt>
                <c:pt idx="441">
                  <c:v>67.022000000000006</c:v>
                </c:pt>
                <c:pt idx="442">
                  <c:v>66.965999999999994</c:v>
                </c:pt>
                <c:pt idx="443">
                  <c:v>66.929000000000002</c:v>
                </c:pt>
                <c:pt idx="444">
                  <c:v>66.873999999999995</c:v>
                </c:pt>
                <c:pt idx="445">
                  <c:v>66.837000000000003</c:v>
                </c:pt>
                <c:pt idx="446">
                  <c:v>66.8</c:v>
                </c:pt>
                <c:pt idx="447">
                  <c:v>66.781000000000006</c:v>
                </c:pt>
                <c:pt idx="448">
                  <c:v>66.744</c:v>
                </c:pt>
                <c:pt idx="449">
                  <c:v>66.725999999999999</c:v>
                </c:pt>
                <c:pt idx="450">
                  <c:v>66.688999999999993</c:v>
                </c:pt>
                <c:pt idx="451">
                  <c:v>66.67</c:v>
                </c:pt>
                <c:pt idx="452">
                  <c:v>66.632999999999996</c:v>
                </c:pt>
                <c:pt idx="453">
                  <c:v>66.614000000000004</c:v>
                </c:pt>
                <c:pt idx="454">
                  <c:v>66.596000000000004</c:v>
                </c:pt>
                <c:pt idx="455">
                  <c:v>66.576999999999998</c:v>
                </c:pt>
                <c:pt idx="456">
                  <c:v>66.540000000000006</c:v>
                </c:pt>
                <c:pt idx="457">
                  <c:v>66.540000000000006</c:v>
                </c:pt>
                <c:pt idx="458">
                  <c:v>66.503</c:v>
                </c:pt>
                <c:pt idx="459">
                  <c:v>66.484999999999999</c:v>
                </c:pt>
                <c:pt idx="460">
                  <c:v>66.465999999999994</c:v>
                </c:pt>
                <c:pt idx="461">
                  <c:v>66.447999999999993</c:v>
                </c:pt>
                <c:pt idx="462">
                  <c:v>66.447999999999993</c:v>
                </c:pt>
                <c:pt idx="463">
                  <c:v>66.411000000000001</c:v>
                </c:pt>
                <c:pt idx="464">
                  <c:v>66.391999999999996</c:v>
                </c:pt>
                <c:pt idx="465">
                  <c:v>66.391999999999996</c:v>
                </c:pt>
                <c:pt idx="466">
                  <c:v>66.373999999999995</c:v>
                </c:pt>
                <c:pt idx="467">
                  <c:v>66.355000000000004</c:v>
                </c:pt>
                <c:pt idx="468">
                  <c:v>66.337000000000003</c:v>
                </c:pt>
                <c:pt idx="469">
                  <c:v>66.317999999999998</c:v>
                </c:pt>
                <c:pt idx="470">
                  <c:v>66.317999999999998</c:v>
                </c:pt>
                <c:pt idx="471">
                  <c:v>66.3</c:v>
                </c:pt>
                <c:pt idx="472">
                  <c:v>66.281000000000006</c:v>
                </c:pt>
                <c:pt idx="473">
                  <c:v>66.263000000000005</c:v>
                </c:pt>
                <c:pt idx="474">
                  <c:v>66.263000000000005</c:v>
                </c:pt>
                <c:pt idx="475">
                  <c:v>66.244</c:v>
                </c:pt>
                <c:pt idx="476">
                  <c:v>66.225999999999999</c:v>
                </c:pt>
                <c:pt idx="477">
                  <c:v>66.225999999999999</c:v>
                </c:pt>
                <c:pt idx="478">
                  <c:v>66.206999999999994</c:v>
                </c:pt>
                <c:pt idx="479">
                  <c:v>66.206999999999994</c:v>
                </c:pt>
                <c:pt idx="480">
                  <c:v>66.188000000000002</c:v>
                </c:pt>
                <c:pt idx="481">
                  <c:v>66.17</c:v>
                </c:pt>
                <c:pt idx="482">
                  <c:v>66.17</c:v>
                </c:pt>
                <c:pt idx="483">
                  <c:v>66.150999999999996</c:v>
                </c:pt>
                <c:pt idx="484">
                  <c:v>66.150999999999996</c:v>
                </c:pt>
                <c:pt idx="485">
                  <c:v>66.132999999999996</c:v>
                </c:pt>
                <c:pt idx="486">
                  <c:v>66.132999999999996</c:v>
                </c:pt>
                <c:pt idx="487">
                  <c:v>66.114000000000004</c:v>
                </c:pt>
                <c:pt idx="488">
                  <c:v>66.114000000000004</c:v>
                </c:pt>
                <c:pt idx="489">
                  <c:v>66.096000000000004</c:v>
                </c:pt>
                <c:pt idx="490">
                  <c:v>66.076999999999998</c:v>
                </c:pt>
                <c:pt idx="491">
                  <c:v>66.076999999999998</c:v>
                </c:pt>
                <c:pt idx="492">
                  <c:v>66.058999999999997</c:v>
                </c:pt>
                <c:pt idx="493">
                  <c:v>66.058999999999997</c:v>
                </c:pt>
                <c:pt idx="494">
                  <c:v>66.040000000000006</c:v>
                </c:pt>
                <c:pt idx="495">
                  <c:v>66.040000000000006</c:v>
                </c:pt>
                <c:pt idx="496">
                  <c:v>66.022000000000006</c:v>
                </c:pt>
                <c:pt idx="497">
                  <c:v>66.022000000000006</c:v>
                </c:pt>
                <c:pt idx="498">
                  <c:v>66.003</c:v>
                </c:pt>
                <c:pt idx="499">
                  <c:v>66.003</c:v>
                </c:pt>
                <c:pt idx="500">
                  <c:v>65.984999999999999</c:v>
                </c:pt>
                <c:pt idx="501">
                  <c:v>65.984999999999999</c:v>
                </c:pt>
                <c:pt idx="502">
                  <c:v>65.984999999999999</c:v>
                </c:pt>
                <c:pt idx="503">
                  <c:v>65.965999999999994</c:v>
                </c:pt>
                <c:pt idx="504">
                  <c:v>65.965999999999994</c:v>
                </c:pt>
                <c:pt idx="505">
                  <c:v>65.947999999999993</c:v>
                </c:pt>
                <c:pt idx="506">
                  <c:v>65.947999999999993</c:v>
                </c:pt>
                <c:pt idx="507">
                  <c:v>65.929000000000002</c:v>
                </c:pt>
                <c:pt idx="508">
                  <c:v>65.929000000000002</c:v>
                </c:pt>
                <c:pt idx="509">
                  <c:v>65.911000000000001</c:v>
                </c:pt>
                <c:pt idx="510">
                  <c:v>65.911000000000001</c:v>
                </c:pt>
                <c:pt idx="511">
                  <c:v>65.911000000000001</c:v>
                </c:pt>
                <c:pt idx="512">
                  <c:v>65.891999999999996</c:v>
                </c:pt>
                <c:pt idx="513">
                  <c:v>65.891999999999996</c:v>
                </c:pt>
                <c:pt idx="514">
                  <c:v>65.873999999999995</c:v>
                </c:pt>
                <c:pt idx="515">
                  <c:v>65.873999999999995</c:v>
                </c:pt>
                <c:pt idx="516">
                  <c:v>65.873999999999995</c:v>
                </c:pt>
                <c:pt idx="517">
                  <c:v>65.873999999999995</c:v>
                </c:pt>
                <c:pt idx="518">
                  <c:v>65.855000000000004</c:v>
                </c:pt>
                <c:pt idx="519">
                  <c:v>65.855000000000004</c:v>
                </c:pt>
                <c:pt idx="520">
                  <c:v>65.837000000000003</c:v>
                </c:pt>
                <c:pt idx="521">
                  <c:v>65.837000000000003</c:v>
                </c:pt>
                <c:pt idx="522">
                  <c:v>65.837000000000003</c:v>
                </c:pt>
                <c:pt idx="523">
                  <c:v>65.817999999999998</c:v>
                </c:pt>
                <c:pt idx="524">
                  <c:v>65.817999999999998</c:v>
                </c:pt>
                <c:pt idx="525">
                  <c:v>65.817999999999998</c:v>
                </c:pt>
                <c:pt idx="526">
                  <c:v>65.817999999999998</c:v>
                </c:pt>
                <c:pt idx="527">
                  <c:v>65.8</c:v>
                </c:pt>
                <c:pt idx="528">
                  <c:v>65.8</c:v>
                </c:pt>
                <c:pt idx="529">
                  <c:v>65.8</c:v>
                </c:pt>
                <c:pt idx="530">
                  <c:v>65.781000000000006</c:v>
                </c:pt>
                <c:pt idx="531">
                  <c:v>65.781000000000006</c:v>
                </c:pt>
                <c:pt idx="532">
                  <c:v>65.781000000000006</c:v>
                </c:pt>
                <c:pt idx="533">
                  <c:v>65.763000000000005</c:v>
                </c:pt>
                <c:pt idx="534">
                  <c:v>65.763000000000005</c:v>
                </c:pt>
                <c:pt idx="535">
                  <c:v>65.763000000000005</c:v>
                </c:pt>
                <c:pt idx="536">
                  <c:v>65.744</c:v>
                </c:pt>
                <c:pt idx="537">
                  <c:v>65.744</c:v>
                </c:pt>
                <c:pt idx="538">
                  <c:v>65.744</c:v>
                </c:pt>
                <c:pt idx="539">
                  <c:v>65.744</c:v>
                </c:pt>
                <c:pt idx="540">
                  <c:v>65.725999999999999</c:v>
                </c:pt>
                <c:pt idx="541">
                  <c:v>65.725999999999999</c:v>
                </c:pt>
                <c:pt idx="542">
                  <c:v>65.725999999999999</c:v>
                </c:pt>
                <c:pt idx="543">
                  <c:v>65.725999999999999</c:v>
                </c:pt>
                <c:pt idx="544">
                  <c:v>65.725999999999999</c:v>
                </c:pt>
                <c:pt idx="545">
                  <c:v>65.706999999999994</c:v>
                </c:pt>
                <c:pt idx="546">
                  <c:v>65.706999999999994</c:v>
                </c:pt>
                <c:pt idx="547">
                  <c:v>65.706999999999994</c:v>
                </c:pt>
                <c:pt idx="548">
                  <c:v>65.688000000000002</c:v>
                </c:pt>
                <c:pt idx="549">
                  <c:v>65.688000000000002</c:v>
                </c:pt>
                <c:pt idx="550">
                  <c:v>65.688000000000002</c:v>
                </c:pt>
                <c:pt idx="551">
                  <c:v>65.67</c:v>
                </c:pt>
                <c:pt idx="552">
                  <c:v>65.67</c:v>
                </c:pt>
                <c:pt idx="553">
                  <c:v>65.67</c:v>
                </c:pt>
                <c:pt idx="554">
                  <c:v>65.67</c:v>
                </c:pt>
                <c:pt idx="555">
                  <c:v>65.650999999999996</c:v>
                </c:pt>
                <c:pt idx="556">
                  <c:v>65.650999999999996</c:v>
                </c:pt>
                <c:pt idx="557">
                  <c:v>65.650999999999996</c:v>
                </c:pt>
                <c:pt idx="558">
                  <c:v>65.650999999999996</c:v>
                </c:pt>
                <c:pt idx="559">
                  <c:v>65.650999999999996</c:v>
                </c:pt>
                <c:pt idx="560">
                  <c:v>65.632999999999996</c:v>
                </c:pt>
                <c:pt idx="561">
                  <c:v>65.632999999999996</c:v>
                </c:pt>
                <c:pt idx="562">
                  <c:v>65.632999999999996</c:v>
                </c:pt>
                <c:pt idx="563">
                  <c:v>65.614000000000004</c:v>
                </c:pt>
                <c:pt idx="564">
                  <c:v>65.614000000000004</c:v>
                </c:pt>
                <c:pt idx="565">
                  <c:v>65.614000000000004</c:v>
                </c:pt>
                <c:pt idx="566">
                  <c:v>65.614000000000004</c:v>
                </c:pt>
                <c:pt idx="567">
                  <c:v>65.596000000000004</c:v>
                </c:pt>
                <c:pt idx="568">
                  <c:v>65.596000000000004</c:v>
                </c:pt>
                <c:pt idx="569">
                  <c:v>65.596000000000004</c:v>
                </c:pt>
                <c:pt idx="570">
                  <c:v>65.596000000000004</c:v>
                </c:pt>
                <c:pt idx="571">
                  <c:v>65.576999999999998</c:v>
                </c:pt>
                <c:pt idx="572">
                  <c:v>65.576999999999998</c:v>
                </c:pt>
                <c:pt idx="573">
                  <c:v>65.576999999999998</c:v>
                </c:pt>
                <c:pt idx="574">
                  <c:v>65.576999999999998</c:v>
                </c:pt>
                <c:pt idx="575">
                  <c:v>65.576999999999998</c:v>
                </c:pt>
                <c:pt idx="576">
                  <c:v>65.558999999999997</c:v>
                </c:pt>
                <c:pt idx="577">
                  <c:v>65.558999999999997</c:v>
                </c:pt>
                <c:pt idx="578">
                  <c:v>65.558999999999997</c:v>
                </c:pt>
                <c:pt idx="579">
                  <c:v>65.558999999999997</c:v>
                </c:pt>
                <c:pt idx="580">
                  <c:v>65.558999999999997</c:v>
                </c:pt>
                <c:pt idx="581">
                  <c:v>65.540000000000006</c:v>
                </c:pt>
                <c:pt idx="582">
                  <c:v>65.540000000000006</c:v>
                </c:pt>
                <c:pt idx="583">
                  <c:v>65.540000000000006</c:v>
                </c:pt>
                <c:pt idx="584">
                  <c:v>65.540000000000006</c:v>
                </c:pt>
                <c:pt idx="585">
                  <c:v>65.522000000000006</c:v>
                </c:pt>
                <c:pt idx="586">
                  <c:v>65.522000000000006</c:v>
                </c:pt>
                <c:pt idx="587">
                  <c:v>65.522000000000006</c:v>
                </c:pt>
                <c:pt idx="588">
                  <c:v>65.522000000000006</c:v>
                </c:pt>
                <c:pt idx="589">
                  <c:v>65.503</c:v>
                </c:pt>
                <c:pt idx="590">
                  <c:v>65.503</c:v>
                </c:pt>
                <c:pt idx="591">
                  <c:v>65.503</c:v>
                </c:pt>
                <c:pt idx="592">
                  <c:v>65.503</c:v>
                </c:pt>
                <c:pt idx="593">
                  <c:v>65.503</c:v>
                </c:pt>
                <c:pt idx="594">
                  <c:v>65.484999999999999</c:v>
                </c:pt>
                <c:pt idx="595">
                  <c:v>65.484999999999999</c:v>
                </c:pt>
                <c:pt idx="596">
                  <c:v>65.484999999999999</c:v>
                </c:pt>
                <c:pt idx="597">
                  <c:v>65.484999999999999</c:v>
                </c:pt>
                <c:pt idx="598">
                  <c:v>65.465999999999994</c:v>
                </c:pt>
                <c:pt idx="599">
                  <c:v>65.465999999999994</c:v>
                </c:pt>
                <c:pt idx="600">
                  <c:v>65.465999999999994</c:v>
                </c:pt>
                <c:pt idx="601">
                  <c:v>65.465999999999994</c:v>
                </c:pt>
                <c:pt idx="602">
                  <c:v>65.447999999999993</c:v>
                </c:pt>
                <c:pt idx="603">
                  <c:v>65.447999999999993</c:v>
                </c:pt>
                <c:pt idx="604">
                  <c:v>65.447999999999993</c:v>
                </c:pt>
                <c:pt idx="605">
                  <c:v>65.429000000000002</c:v>
                </c:pt>
                <c:pt idx="606">
                  <c:v>65.429000000000002</c:v>
                </c:pt>
                <c:pt idx="607">
                  <c:v>65.429000000000002</c:v>
                </c:pt>
                <c:pt idx="608">
                  <c:v>65.411000000000001</c:v>
                </c:pt>
                <c:pt idx="609">
                  <c:v>65.411000000000001</c:v>
                </c:pt>
                <c:pt idx="610">
                  <c:v>65.411000000000001</c:v>
                </c:pt>
                <c:pt idx="611">
                  <c:v>65.391999999999996</c:v>
                </c:pt>
                <c:pt idx="612">
                  <c:v>65.391999999999996</c:v>
                </c:pt>
                <c:pt idx="613">
                  <c:v>65.391999999999996</c:v>
                </c:pt>
                <c:pt idx="614">
                  <c:v>65.373999999999995</c:v>
                </c:pt>
                <c:pt idx="615">
                  <c:v>65.373999999999995</c:v>
                </c:pt>
                <c:pt idx="616">
                  <c:v>65.373999999999995</c:v>
                </c:pt>
                <c:pt idx="617">
                  <c:v>65.355000000000004</c:v>
                </c:pt>
                <c:pt idx="618">
                  <c:v>65.355000000000004</c:v>
                </c:pt>
                <c:pt idx="619">
                  <c:v>65.355000000000004</c:v>
                </c:pt>
                <c:pt idx="620">
                  <c:v>65.337000000000003</c:v>
                </c:pt>
                <c:pt idx="621">
                  <c:v>65.337000000000003</c:v>
                </c:pt>
                <c:pt idx="622">
                  <c:v>65.317999999999998</c:v>
                </c:pt>
                <c:pt idx="623">
                  <c:v>65.3</c:v>
                </c:pt>
                <c:pt idx="624">
                  <c:v>65.3</c:v>
                </c:pt>
                <c:pt idx="625">
                  <c:v>65.3</c:v>
                </c:pt>
                <c:pt idx="626">
                  <c:v>65.281000000000006</c:v>
                </c:pt>
                <c:pt idx="627">
                  <c:v>65.263000000000005</c:v>
                </c:pt>
                <c:pt idx="628">
                  <c:v>65.263000000000005</c:v>
                </c:pt>
                <c:pt idx="629">
                  <c:v>65.263000000000005</c:v>
                </c:pt>
                <c:pt idx="630">
                  <c:v>65.244</c:v>
                </c:pt>
                <c:pt idx="631">
                  <c:v>65.244</c:v>
                </c:pt>
                <c:pt idx="632">
                  <c:v>65.244</c:v>
                </c:pt>
                <c:pt idx="633">
                  <c:v>65.224999999999994</c:v>
                </c:pt>
                <c:pt idx="634">
                  <c:v>65.224999999999994</c:v>
                </c:pt>
                <c:pt idx="635">
                  <c:v>65.224999999999994</c:v>
                </c:pt>
                <c:pt idx="636">
                  <c:v>65.206999999999994</c:v>
                </c:pt>
                <c:pt idx="637">
                  <c:v>65.206999999999994</c:v>
                </c:pt>
                <c:pt idx="638">
                  <c:v>65.206999999999994</c:v>
                </c:pt>
                <c:pt idx="639">
                  <c:v>65.188000000000002</c:v>
                </c:pt>
                <c:pt idx="640">
                  <c:v>65.188000000000002</c:v>
                </c:pt>
                <c:pt idx="641">
                  <c:v>65.188000000000002</c:v>
                </c:pt>
                <c:pt idx="642">
                  <c:v>65.17</c:v>
                </c:pt>
                <c:pt idx="643">
                  <c:v>65.17</c:v>
                </c:pt>
                <c:pt idx="644">
                  <c:v>65.150999999999996</c:v>
                </c:pt>
                <c:pt idx="645">
                  <c:v>65.150999999999996</c:v>
                </c:pt>
                <c:pt idx="646">
                  <c:v>65.150999999999996</c:v>
                </c:pt>
                <c:pt idx="647">
                  <c:v>65.132999999999996</c:v>
                </c:pt>
                <c:pt idx="648">
                  <c:v>65.132999999999996</c:v>
                </c:pt>
                <c:pt idx="649">
                  <c:v>65.132999999999996</c:v>
                </c:pt>
                <c:pt idx="650">
                  <c:v>65.114000000000004</c:v>
                </c:pt>
                <c:pt idx="651">
                  <c:v>65.114000000000004</c:v>
                </c:pt>
                <c:pt idx="652">
                  <c:v>65.114000000000004</c:v>
                </c:pt>
                <c:pt idx="653">
                  <c:v>65.114000000000004</c:v>
                </c:pt>
                <c:pt idx="654">
                  <c:v>65.096000000000004</c:v>
                </c:pt>
                <c:pt idx="655">
                  <c:v>65.096000000000004</c:v>
                </c:pt>
                <c:pt idx="656">
                  <c:v>65.096000000000004</c:v>
                </c:pt>
                <c:pt idx="657">
                  <c:v>65.096000000000004</c:v>
                </c:pt>
                <c:pt idx="658">
                  <c:v>65.076999999999998</c:v>
                </c:pt>
                <c:pt idx="659">
                  <c:v>65.076999999999998</c:v>
                </c:pt>
                <c:pt idx="660">
                  <c:v>65.076999999999998</c:v>
                </c:pt>
                <c:pt idx="661">
                  <c:v>65.076999999999998</c:v>
                </c:pt>
                <c:pt idx="662">
                  <c:v>65.058999999999997</c:v>
                </c:pt>
                <c:pt idx="663">
                  <c:v>65.058999999999997</c:v>
                </c:pt>
                <c:pt idx="664">
                  <c:v>65.058999999999997</c:v>
                </c:pt>
                <c:pt idx="665">
                  <c:v>65.040000000000006</c:v>
                </c:pt>
                <c:pt idx="666">
                  <c:v>65.040000000000006</c:v>
                </c:pt>
                <c:pt idx="667">
                  <c:v>65.040000000000006</c:v>
                </c:pt>
                <c:pt idx="668">
                  <c:v>65.040000000000006</c:v>
                </c:pt>
                <c:pt idx="669">
                  <c:v>65.022000000000006</c:v>
                </c:pt>
                <c:pt idx="670">
                  <c:v>65.022000000000006</c:v>
                </c:pt>
                <c:pt idx="671">
                  <c:v>65.022000000000006</c:v>
                </c:pt>
                <c:pt idx="672">
                  <c:v>65.022000000000006</c:v>
                </c:pt>
                <c:pt idx="673">
                  <c:v>65.003</c:v>
                </c:pt>
                <c:pt idx="674">
                  <c:v>65.003</c:v>
                </c:pt>
                <c:pt idx="675">
                  <c:v>65.003</c:v>
                </c:pt>
                <c:pt idx="676">
                  <c:v>65.003</c:v>
                </c:pt>
                <c:pt idx="677">
                  <c:v>65.003</c:v>
                </c:pt>
                <c:pt idx="678">
                  <c:v>64.984999999999999</c:v>
                </c:pt>
                <c:pt idx="679">
                  <c:v>64.984999999999999</c:v>
                </c:pt>
                <c:pt idx="680">
                  <c:v>64.984999999999999</c:v>
                </c:pt>
                <c:pt idx="681">
                  <c:v>64.984999999999999</c:v>
                </c:pt>
                <c:pt idx="682">
                  <c:v>64.965999999999994</c:v>
                </c:pt>
                <c:pt idx="683">
                  <c:v>64.965999999999994</c:v>
                </c:pt>
                <c:pt idx="684">
                  <c:v>64.965999999999994</c:v>
                </c:pt>
                <c:pt idx="685">
                  <c:v>64.947999999999993</c:v>
                </c:pt>
                <c:pt idx="686">
                  <c:v>64.947999999999993</c:v>
                </c:pt>
                <c:pt idx="687">
                  <c:v>64.947999999999993</c:v>
                </c:pt>
                <c:pt idx="688">
                  <c:v>64.947999999999993</c:v>
                </c:pt>
                <c:pt idx="689">
                  <c:v>64.947999999999993</c:v>
                </c:pt>
                <c:pt idx="690">
                  <c:v>64.929000000000002</c:v>
                </c:pt>
                <c:pt idx="691">
                  <c:v>64.929000000000002</c:v>
                </c:pt>
                <c:pt idx="692">
                  <c:v>64.929000000000002</c:v>
                </c:pt>
                <c:pt idx="693">
                  <c:v>64.929000000000002</c:v>
                </c:pt>
                <c:pt idx="694">
                  <c:v>64.911000000000001</c:v>
                </c:pt>
                <c:pt idx="695">
                  <c:v>64.911000000000001</c:v>
                </c:pt>
                <c:pt idx="696">
                  <c:v>64.911000000000001</c:v>
                </c:pt>
                <c:pt idx="697">
                  <c:v>64.911000000000001</c:v>
                </c:pt>
                <c:pt idx="698">
                  <c:v>64.911000000000001</c:v>
                </c:pt>
                <c:pt idx="699">
                  <c:v>64.891999999999996</c:v>
                </c:pt>
                <c:pt idx="700">
                  <c:v>64.891999999999996</c:v>
                </c:pt>
                <c:pt idx="701">
                  <c:v>64.891999999999996</c:v>
                </c:pt>
                <c:pt idx="702">
                  <c:v>64.891999999999996</c:v>
                </c:pt>
                <c:pt idx="703">
                  <c:v>64.873999999999995</c:v>
                </c:pt>
                <c:pt idx="704">
                  <c:v>64.873999999999995</c:v>
                </c:pt>
                <c:pt idx="705">
                  <c:v>64.873999999999995</c:v>
                </c:pt>
                <c:pt idx="706">
                  <c:v>64.873999999999995</c:v>
                </c:pt>
                <c:pt idx="707">
                  <c:v>64.873999999999995</c:v>
                </c:pt>
                <c:pt idx="708">
                  <c:v>57.67</c:v>
                </c:pt>
                <c:pt idx="709">
                  <c:v>39.353999999999999</c:v>
                </c:pt>
                <c:pt idx="710">
                  <c:v>29.242000000000001</c:v>
                </c:pt>
                <c:pt idx="711">
                  <c:v>26.89</c:v>
                </c:pt>
                <c:pt idx="712">
                  <c:v>24.686</c:v>
                </c:pt>
                <c:pt idx="713">
                  <c:v>6.093</c:v>
                </c:pt>
                <c:pt idx="714">
                  <c:v>0.111</c:v>
                </c:pt>
                <c:pt idx="715">
                  <c:v>-3.6999999999999998E-2</c:v>
                </c:pt>
                <c:pt idx="716">
                  <c:v>-3.6999999999999998E-2</c:v>
                </c:pt>
                <c:pt idx="717">
                  <c:v>-3.6999999999999998E-2</c:v>
                </c:pt>
                <c:pt idx="718">
                  <c:v>-3.6999999999999998E-2</c:v>
                </c:pt>
                <c:pt idx="719">
                  <c:v>-3.6999999999999998E-2</c:v>
                </c:pt>
                <c:pt idx="720">
                  <c:v>-3.6999999999999998E-2</c:v>
                </c:pt>
                <c:pt idx="721">
                  <c:v>-3.6999999999999998E-2</c:v>
                </c:pt>
                <c:pt idx="722">
                  <c:v>-3.6999999999999998E-2</c:v>
                </c:pt>
                <c:pt idx="723">
                  <c:v>-3.6999999999999998E-2</c:v>
                </c:pt>
                <c:pt idx="724">
                  <c:v>-1.9E-2</c:v>
                </c:pt>
                <c:pt idx="725">
                  <c:v>-1.9E-2</c:v>
                </c:pt>
                <c:pt idx="726">
                  <c:v>-3.6999999999999998E-2</c:v>
                </c:pt>
                <c:pt idx="727">
                  <c:v>-1.9E-2</c:v>
                </c:pt>
                <c:pt idx="728">
                  <c:v>-1.9E-2</c:v>
                </c:pt>
                <c:pt idx="729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steel gage-11</c:v>
          </c:tx>
          <c:marker>
            <c:symbol val="none"/>
          </c:marker>
          <c:xVal>
            <c:numRef>
              <c:f>'DATA-EDITTED'!$P$6:$P$735</c:f>
              <c:numCache>
                <c:formatCode>General</c:formatCode>
                <c:ptCount val="730"/>
                <c:pt idx="0">
                  <c:v>-172.87299999999999</c:v>
                </c:pt>
                <c:pt idx="1">
                  <c:v>-197.63200000000001</c:v>
                </c:pt>
                <c:pt idx="2">
                  <c:v>-204.298</c:v>
                </c:pt>
                <c:pt idx="3">
                  <c:v>-89.063000000000002</c:v>
                </c:pt>
                <c:pt idx="4">
                  <c:v>-190.49</c:v>
                </c:pt>
                <c:pt idx="5">
                  <c:v>-170.49199999999999</c:v>
                </c:pt>
                <c:pt idx="6">
                  <c:v>-173.82499999999999</c:v>
                </c:pt>
                <c:pt idx="7">
                  <c:v>-152.874</c:v>
                </c:pt>
                <c:pt idx="8">
                  <c:v>-186.68100000000001</c:v>
                </c:pt>
                <c:pt idx="9">
                  <c:v>-184.3</c:v>
                </c:pt>
                <c:pt idx="10">
                  <c:v>-186.20500000000001</c:v>
                </c:pt>
                <c:pt idx="11">
                  <c:v>-194.77500000000001</c:v>
                </c:pt>
                <c:pt idx="12">
                  <c:v>-200.489</c:v>
                </c:pt>
                <c:pt idx="13">
                  <c:v>-191.44200000000001</c:v>
                </c:pt>
                <c:pt idx="14">
                  <c:v>-195.727</c:v>
                </c:pt>
                <c:pt idx="15">
                  <c:v>-209.535</c:v>
                </c:pt>
                <c:pt idx="16">
                  <c:v>-201.917</c:v>
                </c:pt>
                <c:pt idx="17">
                  <c:v>-197.63200000000001</c:v>
                </c:pt>
                <c:pt idx="18">
                  <c:v>-195.727</c:v>
                </c:pt>
                <c:pt idx="19">
                  <c:v>-196.68</c:v>
                </c:pt>
                <c:pt idx="20">
                  <c:v>-211.43899999999999</c:v>
                </c:pt>
                <c:pt idx="21">
                  <c:v>-228.10300000000001</c:v>
                </c:pt>
                <c:pt idx="22">
                  <c:v>-228.57900000000001</c:v>
                </c:pt>
                <c:pt idx="23">
                  <c:v>-231.43600000000001</c:v>
                </c:pt>
                <c:pt idx="24">
                  <c:v>-220.00899999999999</c:v>
                </c:pt>
                <c:pt idx="25">
                  <c:v>-230.00700000000001</c:v>
                </c:pt>
                <c:pt idx="26">
                  <c:v>-228.10300000000001</c:v>
                </c:pt>
                <c:pt idx="27">
                  <c:v>-228.57900000000001</c:v>
                </c:pt>
                <c:pt idx="28">
                  <c:v>-217.62899999999999</c:v>
                </c:pt>
                <c:pt idx="29">
                  <c:v>-100.96899999999999</c:v>
                </c:pt>
                <c:pt idx="30">
                  <c:v>-98.587999999999994</c:v>
                </c:pt>
                <c:pt idx="31">
                  <c:v>-120.017</c:v>
                </c:pt>
                <c:pt idx="32">
                  <c:v>-59.536000000000001</c:v>
                </c:pt>
                <c:pt idx="33">
                  <c:v>-75.251999999999995</c:v>
                </c:pt>
                <c:pt idx="34">
                  <c:v>-77.632999999999996</c:v>
                </c:pt>
                <c:pt idx="35">
                  <c:v>-98.111000000000004</c:v>
                </c:pt>
                <c:pt idx="36">
                  <c:v>-117.16</c:v>
                </c:pt>
                <c:pt idx="37">
                  <c:v>-90.492000000000004</c:v>
                </c:pt>
                <c:pt idx="38">
                  <c:v>-121.922</c:v>
                </c:pt>
                <c:pt idx="39">
                  <c:v>-110.49299999999999</c:v>
                </c:pt>
                <c:pt idx="40">
                  <c:v>-113.35</c:v>
                </c:pt>
                <c:pt idx="41">
                  <c:v>-106.68300000000001</c:v>
                </c:pt>
                <c:pt idx="42">
                  <c:v>-115.73099999999999</c:v>
                </c:pt>
                <c:pt idx="43">
                  <c:v>-132.874</c:v>
                </c:pt>
                <c:pt idx="44">
                  <c:v>-109.541</c:v>
                </c:pt>
                <c:pt idx="45">
                  <c:v>-95.254000000000005</c:v>
                </c:pt>
                <c:pt idx="46">
                  <c:v>-139.541</c:v>
                </c:pt>
                <c:pt idx="47">
                  <c:v>-108.58799999999999</c:v>
                </c:pt>
                <c:pt idx="48">
                  <c:v>-122.398</c:v>
                </c:pt>
                <c:pt idx="49">
                  <c:v>-139.541</c:v>
                </c:pt>
                <c:pt idx="50">
                  <c:v>-147.636</c:v>
                </c:pt>
                <c:pt idx="51">
                  <c:v>-153.35</c:v>
                </c:pt>
                <c:pt idx="52">
                  <c:v>-166.20599999999999</c:v>
                </c:pt>
                <c:pt idx="53">
                  <c:v>-146.684</c:v>
                </c:pt>
                <c:pt idx="54">
                  <c:v>-163.82599999999999</c:v>
                </c:pt>
                <c:pt idx="55">
                  <c:v>-148.11199999999999</c:v>
                </c:pt>
                <c:pt idx="56">
                  <c:v>-100.492</c:v>
                </c:pt>
                <c:pt idx="57">
                  <c:v>-122.398</c:v>
                </c:pt>
                <c:pt idx="58">
                  <c:v>-129.541</c:v>
                </c:pt>
                <c:pt idx="59">
                  <c:v>-140.017</c:v>
                </c:pt>
                <c:pt idx="60">
                  <c:v>-151.92099999999999</c:v>
                </c:pt>
                <c:pt idx="61">
                  <c:v>-153.82599999999999</c:v>
                </c:pt>
                <c:pt idx="62">
                  <c:v>-141.922</c:v>
                </c:pt>
                <c:pt idx="63">
                  <c:v>-150.49299999999999</c:v>
                </c:pt>
                <c:pt idx="64">
                  <c:v>-154.30199999999999</c:v>
                </c:pt>
                <c:pt idx="65">
                  <c:v>-160.01599999999999</c:v>
                </c:pt>
                <c:pt idx="66">
                  <c:v>-134.779</c:v>
                </c:pt>
                <c:pt idx="67">
                  <c:v>-114.303</c:v>
                </c:pt>
                <c:pt idx="68">
                  <c:v>-94.778000000000006</c:v>
                </c:pt>
                <c:pt idx="69">
                  <c:v>-121.446</c:v>
                </c:pt>
                <c:pt idx="70">
                  <c:v>-148.11199999999999</c:v>
                </c:pt>
                <c:pt idx="71">
                  <c:v>-154.77799999999999</c:v>
                </c:pt>
                <c:pt idx="72">
                  <c:v>-160.01599999999999</c:v>
                </c:pt>
                <c:pt idx="73">
                  <c:v>-163.82599999999999</c:v>
                </c:pt>
                <c:pt idx="74">
                  <c:v>-184.3</c:v>
                </c:pt>
                <c:pt idx="75">
                  <c:v>-190.49</c:v>
                </c:pt>
                <c:pt idx="76">
                  <c:v>-186.68100000000001</c:v>
                </c:pt>
                <c:pt idx="77">
                  <c:v>-200.012</c:v>
                </c:pt>
                <c:pt idx="78">
                  <c:v>-212.86799999999999</c:v>
                </c:pt>
                <c:pt idx="79">
                  <c:v>-215.72399999999999</c:v>
                </c:pt>
                <c:pt idx="80">
                  <c:v>-221.91399999999999</c:v>
                </c:pt>
                <c:pt idx="81">
                  <c:v>-200.489</c:v>
                </c:pt>
                <c:pt idx="82">
                  <c:v>-190.01400000000001</c:v>
                </c:pt>
                <c:pt idx="83">
                  <c:v>-192.87</c:v>
                </c:pt>
                <c:pt idx="84">
                  <c:v>130.52699999999999</c:v>
                </c:pt>
                <c:pt idx="85">
                  <c:v>114.32899999999999</c:v>
                </c:pt>
                <c:pt idx="86">
                  <c:v>82.409000000000006</c:v>
                </c:pt>
                <c:pt idx="87">
                  <c:v>66.212000000000003</c:v>
                </c:pt>
                <c:pt idx="88">
                  <c:v>26.673999999999999</c:v>
                </c:pt>
                <c:pt idx="89">
                  <c:v>-405.18</c:v>
                </c:pt>
                <c:pt idx="90">
                  <c:v>-421.83699999999999</c:v>
                </c:pt>
                <c:pt idx="91">
                  <c:v>-425.64499999999998</c:v>
                </c:pt>
                <c:pt idx="92">
                  <c:v>-420.88499999999999</c:v>
                </c:pt>
                <c:pt idx="93">
                  <c:v>-429.452</c:v>
                </c:pt>
                <c:pt idx="94">
                  <c:v>-437.54199999999997</c:v>
                </c:pt>
                <c:pt idx="95">
                  <c:v>-432.30700000000002</c:v>
                </c:pt>
                <c:pt idx="96">
                  <c:v>-423.26499999999999</c:v>
                </c:pt>
                <c:pt idx="97">
                  <c:v>-424.69299999999998</c:v>
                </c:pt>
                <c:pt idx="98">
                  <c:v>-442.30099999999999</c:v>
                </c:pt>
                <c:pt idx="99">
                  <c:v>-438.49400000000003</c:v>
                </c:pt>
                <c:pt idx="100">
                  <c:v>-418.50599999999997</c:v>
                </c:pt>
                <c:pt idx="101">
                  <c:v>-424.21699999999998</c:v>
                </c:pt>
                <c:pt idx="102">
                  <c:v>-424.21699999999998</c:v>
                </c:pt>
                <c:pt idx="103">
                  <c:v>-380.43099999999998</c:v>
                </c:pt>
                <c:pt idx="104">
                  <c:v>-464.19200000000001</c:v>
                </c:pt>
                <c:pt idx="105">
                  <c:v>-439.92200000000003</c:v>
                </c:pt>
                <c:pt idx="106">
                  <c:v>-438.01799999999997</c:v>
                </c:pt>
                <c:pt idx="107">
                  <c:v>-445.63200000000001</c:v>
                </c:pt>
                <c:pt idx="108">
                  <c:v>-428.976</c:v>
                </c:pt>
                <c:pt idx="109">
                  <c:v>-427.548</c:v>
                </c:pt>
                <c:pt idx="110">
                  <c:v>-434.68700000000001</c:v>
                </c:pt>
                <c:pt idx="111">
                  <c:v>-436.11500000000001</c:v>
                </c:pt>
                <c:pt idx="112">
                  <c:v>-428.024</c:v>
                </c:pt>
                <c:pt idx="113">
                  <c:v>-420.88499999999999</c:v>
                </c:pt>
                <c:pt idx="114">
                  <c:v>-398.99299999999999</c:v>
                </c:pt>
                <c:pt idx="115">
                  <c:v>-397.089</c:v>
                </c:pt>
                <c:pt idx="116">
                  <c:v>-430.404</c:v>
                </c:pt>
                <c:pt idx="117">
                  <c:v>-427.548</c:v>
                </c:pt>
                <c:pt idx="118">
                  <c:v>-452.29500000000002</c:v>
                </c:pt>
                <c:pt idx="119">
                  <c:v>-455.62599999999998</c:v>
                </c:pt>
                <c:pt idx="120">
                  <c:v>-460.86099999999999</c:v>
                </c:pt>
                <c:pt idx="121">
                  <c:v>-463.71600000000001</c:v>
                </c:pt>
                <c:pt idx="122">
                  <c:v>-458.48099999999999</c:v>
                </c:pt>
                <c:pt idx="123">
                  <c:v>-449.44</c:v>
                </c:pt>
                <c:pt idx="124">
                  <c:v>-423.74099999999999</c:v>
                </c:pt>
                <c:pt idx="125">
                  <c:v>-405.18</c:v>
                </c:pt>
                <c:pt idx="126">
                  <c:v>-420.88499999999999</c:v>
                </c:pt>
                <c:pt idx="127">
                  <c:v>-417.55399999999997</c:v>
                </c:pt>
                <c:pt idx="128">
                  <c:v>-416.12599999999998</c:v>
                </c:pt>
                <c:pt idx="129">
                  <c:v>-414.69900000000001</c:v>
                </c:pt>
                <c:pt idx="130">
                  <c:v>-416.60199999999998</c:v>
                </c:pt>
                <c:pt idx="131">
                  <c:v>-417.07799999999997</c:v>
                </c:pt>
                <c:pt idx="132">
                  <c:v>-411.84300000000002</c:v>
                </c:pt>
                <c:pt idx="133">
                  <c:v>-405.65600000000001</c:v>
                </c:pt>
                <c:pt idx="134">
                  <c:v>-401.84899999999999</c:v>
                </c:pt>
                <c:pt idx="135">
                  <c:v>-396.613</c:v>
                </c:pt>
                <c:pt idx="136">
                  <c:v>-388.99799999999999</c:v>
                </c:pt>
                <c:pt idx="137">
                  <c:v>-370.43599999999998</c:v>
                </c:pt>
                <c:pt idx="138">
                  <c:v>-352.34899999999999</c:v>
                </c:pt>
                <c:pt idx="139">
                  <c:v>-335.214</c:v>
                </c:pt>
                <c:pt idx="140">
                  <c:v>-315.697</c:v>
                </c:pt>
                <c:pt idx="141">
                  <c:v>-308.55700000000002</c:v>
                </c:pt>
                <c:pt idx="142">
                  <c:v>-305.70100000000002</c:v>
                </c:pt>
                <c:pt idx="143">
                  <c:v>-300.46499999999997</c:v>
                </c:pt>
                <c:pt idx="144">
                  <c:v>-231.43600000000001</c:v>
                </c:pt>
                <c:pt idx="145">
                  <c:v>-231.91200000000001</c:v>
                </c:pt>
                <c:pt idx="146">
                  <c:v>-226.67500000000001</c:v>
                </c:pt>
                <c:pt idx="147">
                  <c:v>-226.19900000000001</c:v>
                </c:pt>
                <c:pt idx="148">
                  <c:v>-215.24799999999999</c:v>
                </c:pt>
                <c:pt idx="149">
                  <c:v>-201.917</c:v>
                </c:pt>
                <c:pt idx="150">
                  <c:v>-198.584</c:v>
                </c:pt>
                <c:pt idx="151">
                  <c:v>-197.63200000000001</c:v>
                </c:pt>
                <c:pt idx="152">
                  <c:v>-144.779</c:v>
                </c:pt>
                <c:pt idx="153">
                  <c:v>-55.725999999999999</c:v>
                </c:pt>
                <c:pt idx="154">
                  <c:v>-63.345999999999997</c:v>
                </c:pt>
                <c:pt idx="155">
                  <c:v>-40.960999999999999</c:v>
                </c:pt>
                <c:pt idx="156">
                  <c:v>37.630000000000003</c:v>
                </c:pt>
                <c:pt idx="157">
                  <c:v>55.256</c:v>
                </c:pt>
                <c:pt idx="158">
                  <c:v>1051.3789999999999</c:v>
                </c:pt>
                <c:pt idx="159">
                  <c:v>1059.0160000000001</c:v>
                </c:pt>
                <c:pt idx="160">
                  <c:v>1074.2909999999999</c:v>
                </c:pt>
                <c:pt idx="161">
                  <c:v>1084.7929999999999</c:v>
                </c:pt>
                <c:pt idx="162">
                  <c:v>958.78800000000001</c:v>
                </c:pt>
                <c:pt idx="163">
                  <c:v>961.65200000000004</c:v>
                </c:pt>
                <c:pt idx="164">
                  <c:v>955.92499999999995</c:v>
                </c:pt>
                <c:pt idx="165">
                  <c:v>955.92499999999995</c:v>
                </c:pt>
                <c:pt idx="166">
                  <c:v>956.87900000000002</c:v>
                </c:pt>
                <c:pt idx="167">
                  <c:v>959.26499999999999</c:v>
                </c:pt>
                <c:pt idx="168">
                  <c:v>964.51499999999999</c:v>
                </c:pt>
                <c:pt idx="169">
                  <c:v>964.99199999999996</c:v>
                </c:pt>
                <c:pt idx="170">
                  <c:v>967.37800000000004</c:v>
                </c:pt>
                <c:pt idx="171">
                  <c:v>975.01400000000001</c:v>
                </c:pt>
                <c:pt idx="172">
                  <c:v>839.495</c:v>
                </c:pt>
                <c:pt idx="173">
                  <c:v>665.85500000000002</c:v>
                </c:pt>
                <c:pt idx="174">
                  <c:v>978.35500000000002</c:v>
                </c:pt>
                <c:pt idx="175">
                  <c:v>503.24200000000002</c:v>
                </c:pt>
                <c:pt idx="176">
                  <c:v>618.16300000000001</c:v>
                </c:pt>
                <c:pt idx="177">
                  <c:v>691.61099999999999</c:v>
                </c:pt>
                <c:pt idx="178">
                  <c:v>626.27</c:v>
                </c:pt>
                <c:pt idx="179">
                  <c:v>637.23900000000003</c:v>
                </c:pt>
                <c:pt idx="180">
                  <c:v>630.08500000000004</c:v>
                </c:pt>
                <c:pt idx="181">
                  <c:v>622.45500000000004</c:v>
                </c:pt>
                <c:pt idx="182">
                  <c:v>560.93700000000001</c:v>
                </c:pt>
                <c:pt idx="183">
                  <c:v>601.94799999999998</c:v>
                </c:pt>
                <c:pt idx="184">
                  <c:v>631.51599999999996</c:v>
                </c:pt>
                <c:pt idx="185">
                  <c:v>620.54700000000003</c:v>
                </c:pt>
                <c:pt idx="186">
                  <c:v>648.68600000000004</c:v>
                </c:pt>
                <c:pt idx="187">
                  <c:v>680.16399999999999</c:v>
                </c:pt>
                <c:pt idx="188">
                  <c:v>761.73099999999999</c:v>
                </c:pt>
                <c:pt idx="189">
                  <c:v>693.99599999999998</c:v>
                </c:pt>
                <c:pt idx="190">
                  <c:v>701.62800000000004</c:v>
                </c:pt>
                <c:pt idx="191">
                  <c:v>706.39800000000002</c:v>
                </c:pt>
                <c:pt idx="192">
                  <c:v>732.15599999999995</c:v>
                </c:pt>
                <c:pt idx="193">
                  <c:v>748.85199999999998</c:v>
                </c:pt>
                <c:pt idx="194">
                  <c:v>735.97199999999998</c:v>
                </c:pt>
                <c:pt idx="195">
                  <c:v>715.93799999999999</c:v>
                </c:pt>
                <c:pt idx="196">
                  <c:v>685.41099999999994</c:v>
                </c:pt>
                <c:pt idx="197">
                  <c:v>712.59900000000005</c:v>
                </c:pt>
                <c:pt idx="198">
                  <c:v>732.15599999999995</c:v>
                </c:pt>
                <c:pt idx="199">
                  <c:v>741.21900000000005</c:v>
                </c:pt>
                <c:pt idx="200">
                  <c:v>748.375</c:v>
                </c:pt>
                <c:pt idx="201">
                  <c:v>734.54100000000005</c:v>
                </c:pt>
                <c:pt idx="202">
                  <c:v>735.01800000000003</c:v>
                </c:pt>
                <c:pt idx="203">
                  <c:v>725.00099999999998</c:v>
                </c:pt>
                <c:pt idx="204">
                  <c:v>701.15099999999995</c:v>
                </c:pt>
                <c:pt idx="205">
                  <c:v>723.09299999999996</c:v>
                </c:pt>
                <c:pt idx="206">
                  <c:v>747.89700000000005</c:v>
                </c:pt>
                <c:pt idx="207">
                  <c:v>737.88</c:v>
                </c:pt>
                <c:pt idx="208">
                  <c:v>735.97199999999998</c:v>
                </c:pt>
                <c:pt idx="209">
                  <c:v>732.15599999999995</c:v>
                </c:pt>
                <c:pt idx="210">
                  <c:v>733.11</c:v>
                </c:pt>
                <c:pt idx="211">
                  <c:v>729.77099999999996</c:v>
                </c:pt>
                <c:pt idx="212">
                  <c:v>746.94299999999998</c:v>
                </c:pt>
                <c:pt idx="213">
                  <c:v>738.35699999999997</c:v>
                </c:pt>
                <c:pt idx="214">
                  <c:v>751.23699999999997</c:v>
                </c:pt>
                <c:pt idx="215">
                  <c:v>754.57600000000002</c:v>
                </c:pt>
                <c:pt idx="216">
                  <c:v>764.59400000000005</c:v>
                </c:pt>
                <c:pt idx="217">
                  <c:v>759.82299999999998</c:v>
                </c:pt>
                <c:pt idx="218">
                  <c:v>769.36400000000003</c:v>
                </c:pt>
                <c:pt idx="219">
                  <c:v>767.93299999999999</c:v>
                </c:pt>
                <c:pt idx="220">
                  <c:v>768.88699999999994</c:v>
                </c:pt>
                <c:pt idx="221">
                  <c:v>783.67600000000004</c:v>
                </c:pt>
                <c:pt idx="222">
                  <c:v>657.27</c:v>
                </c:pt>
                <c:pt idx="223">
                  <c:v>663.94799999999998</c:v>
                </c:pt>
                <c:pt idx="224">
                  <c:v>653.93200000000002</c:v>
                </c:pt>
                <c:pt idx="225">
                  <c:v>651.54700000000003</c:v>
                </c:pt>
                <c:pt idx="226">
                  <c:v>659.178</c:v>
                </c:pt>
                <c:pt idx="227">
                  <c:v>661.08600000000001</c:v>
                </c:pt>
                <c:pt idx="228">
                  <c:v>670.625</c:v>
                </c:pt>
                <c:pt idx="229">
                  <c:v>682.072</c:v>
                </c:pt>
                <c:pt idx="230">
                  <c:v>742.173</c:v>
                </c:pt>
                <c:pt idx="231">
                  <c:v>694.47299999999996</c:v>
                </c:pt>
                <c:pt idx="232">
                  <c:v>696.85799999999995</c:v>
                </c:pt>
                <c:pt idx="233">
                  <c:v>698.28899999999999</c:v>
                </c:pt>
                <c:pt idx="234">
                  <c:v>701.62800000000004</c:v>
                </c:pt>
                <c:pt idx="235">
                  <c:v>709.73699999999997</c:v>
                </c:pt>
                <c:pt idx="236">
                  <c:v>722.61599999999999</c:v>
                </c:pt>
                <c:pt idx="237">
                  <c:v>734.54100000000005</c:v>
                </c:pt>
                <c:pt idx="238">
                  <c:v>1425.258</c:v>
                </c:pt>
                <c:pt idx="239">
                  <c:v>1420.481</c:v>
                </c:pt>
                <c:pt idx="240">
                  <c:v>1416.66</c:v>
                </c:pt>
                <c:pt idx="241">
                  <c:v>1414.749</c:v>
                </c:pt>
                <c:pt idx="242">
                  <c:v>1419.5260000000001</c:v>
                </c:pt>
                <c:pt idx="243">
                  <c:v>1409.4949999999999</c:v>
                </c:pt>
                <c:pt idx="244">
                  <c:v>1420.9590000000001</c:v>
                </c:pt>
                <c:pt idx="245">
                  <c:v>1441.0219999999999</c:v>
                </c:pt>
                <c:pt idx="246">
                  <c:v>1453.9190000000001</c:v>
                </c:pt>
                <c:pt idx="247">
                  <c:v>1462.9960000000001</c:v>
                </c:pt>
                <c:pt idx="248">
                  <c:v>1473.028</c:v>
                </c:pt>
                <c:pt idx="249">
                  <c:v>912.49900000000002</c:v>
                </c:pt>
                <c:pt idx="250">
                  <c:v>951.15300000000002</c:v>
                </c:pt>
                <c:pt idx="251">
                  <c:v>911.54499999999996</c:v>
                </c:pt>
                <c:pt idx="252">
                  <c:v>912.976</c:v>
                </c:pt>
                <c:pt idx="253">
                  <c:v>1214.6479999999999</c:v>
                </c:pt>
                <c:pt idx="254">
                  <c:v>985.51400000000001</c:v>
                </c:pt>
                <c:pt idx="255">
                  <c:v>959.26499999999999</c:v>
                </c:pt>
                <c:pt idx="256">
                  <c:v>971.19600000000003</c:v>
                </c:pt>
                <c:pt idx="257">
                  <c:v>956.40200000000004</c:v>
                </c:pt>
                <c:pt idx="258">
                  <c:v>956.40200000000004</c:v>
                </c:pt>
                <c:pt idx="259">
                  <c:v>968.33299999999997</c:v>
                </c:pt>
                <c:pt idx="260">
                  <c:v>1107.2280000000001</c:v>
                </c:pt>
                <c:pt idx="261">
                  <c:v>942.08600000000001</c:v>
                </c:pt>
                <c:pt idx="262">
                  <c:v>1503.6030000000001</c:v>
                </c:pt>
                <c:pt idx="263">
                  <c:v>996.01300000000003</c:v>
                </c:pt>
                <c:pt idx="264">
                  <c:v>934.45</c:v>
                </c:pt>
                <c:pt idx="265">
                  <c:v>983.60500000000002</c:v>
                </c:pt>
                <c:pt idx="266">
                  <c:v>983.60500000000002</c:v>
                </c:pt>
                <c:pt idx="267">
                  <c:v>996.01300000000003</c:v>
                </c:pt>
                <c:pt idx="268">
                  <c:v>1163.0840000000001</c:v>
                </c:pt>
                <c:pt idx="269">
                  <c:v>1137.3040000000001</c:v>
                </c:pt>
                <c:pt idx="270">
                  <c:v>1132.0519999999999</c:v>
                </c:pt>
                <c:pt idx="271">
                  <c:v>1147.329</c:v>
                </c:pt>
                <c:pt idx="272">
                  <c:v>1088.134</c:v>
                </c:pt>
                <c:pt idx="273">
                  <c:v>1088.134</c:v>
                </c:pt>
                <c:pt idx="274">
                  <c:v>1006.991</c:v>
                </c:pt>
                <c:pt idx="275">
                  <c:v>1007.9450000000001</c:v>
                </c:pt>
                <c:pt idx="276">
                  <c:v>1022.741</c:v>
                </c:pt>
                <c:pt idx="277">
                  <c:v>1141.123</c:v>
                </c:pt>
                <c:pt idx="278">
                  <c:v>1101.0229999999999</c:v>
                </c:pt>
                <c:pt idx="279">
                  <c:v>1113.912</c:v>
                </c:pt>
                <c:pt idx="280">
                  <c:v>1088.6110000000001</c:v>
                </c:pt>
                <c:pt idx="281">
                  <c:v>1133.4849999999999</c:v>
                </c:pt>
                <c:pt idx="282">
                  <c:v>1295.825</c:v>
                </c:pt>
                <c:pt idx="283">
                  <c:v>1311.107</c:v>
                </c:pt>
                <c:pt idx="284">
                  <c:v>1165.9480000000001</c:v>
                </c:pt>
                <c:pt idx="285">
                  <c:v>1147.329</c:v>
                </c:pt>
                <c:pt idx="286">
                  <c:v>1137.3040000000001</c:v>
                </c:pt>
                <c:pt idx="287">
                  <c:v>1122.982</c:v>
                </c:pt>
                <c:pt idx="288">
                  <c:v>1112.48</c:v>
                </c:pt>
                <c:pt idx="289">
                  <c:v>1167.8579999999999</c:v>
                </c:pt>
                <c:pt idx="290">
                  <c:v>1150.194</c:v>
                </c:pt>
                <c:pt idx="291">
                  <c:v>1240.9100000000001</c:v>
                </c:pt>
                <c:pt idx="292">
                  <c:v>1189.82</c:v>
                </c:pt>
                <c:pt idx="293">
                  <c:v>1204.144</c:v>
                </c:pt>
                <c:pt idx="294">
                  <c:v>1474.461</c:v>
                </c:pt>
                <c:pt idx="295">
                  <c:v>1464.4290000000001</c:v>
                </c:pt>
                <c:pt idx="296">
                  <c:v>1188.3879999999999</c:v>
                </c:pt>
                <c:pt idx="297">
                  <c:v>1165.471</c:v>
                </c:pt>
                <c:pt idx="298">
                  <c:v>1186.001</c:v>
                </c:pt>
                <c:pt idx="299">
                  <c:v>1192.2080000000001</c:v>
                </c:pt>
                <c:pt idx="300">
                  <c:v>1182.181</c:v>
                </c:pt>
                <c:pt idx="301">
                  <c:v>1313.973</c:v>
                </c:pt>
                <c:pt idx="302">
                  <c:v>1303.944</c:v>
                </c:pt>
                <c:pt idx="303">
                  <c:v>1406.152</c:v>
                </c:pt>
                <c:pt idx="304">
                  <c:v>1321.136</c:v>
                </c:pt>
                <c:pt idx="305">
                  <c:v>1371.2840000000001</c:v>
                </c:pt>
                <c:pt idx="306">
                  <c:v>1329.2550000000001</c:v>
                </c:pt>
                <c:pt idx="307">
                  <c:v>1353.135</c:v>
                </c:pt>
                <c:pt idx="308">
                  <c:v>1357.433</c:v>
                </c:pt>
                <c:pt idx="309">
                  <c:v>1367.941</c:v>
                </c:pt>
                <c:pt idx="310">
                  <c:v>1468.7280000000001</c:v>
                </c:pt>
                <c:pt idx="311">
                  <c:v>1376.06</c:v>
                </c:pt>
                <c:pt idx="312">
                  <c:v>1383.702</c:v>
                </c:pt>
                <c:pt idx="313">
                  <c:v>1377.0150000000001</c:v>
                </c:pt>
                <c:pt idx="314">
                  <c:v>1389.434</c:v>
                </c:pt>
                <c:pt idx="315">
                  <c:v>1393.2550000000001</c:v>
                </c:pt>
                <c:pt idx="316">
                  <c:v>1424.78</c:v>
                </c:pt>
                <c:pt idx="317">
                  <c:v>1452.009</c:v>
                </c:pt>
                <c:pt idx="318">
                  <c:v>1414.749</c:v>
                </c:pt>
                <c:pt idx="319">
                  <c:v>1427.6469999999999</c:v>
                </c:pt>
                <c:pt idx="320">
                  <c:v>1442.4549999999999</c:v>
                </c:pt>
                <c:pt idx="321">
                  <c:v>1490.2260000000001</c:v>
                </c:pt>
                <c:pt idx="322">
                  <c:v>1465.384</c:v>
                </c:pt>
                <c:pt idx="323">
                  <c:v>1438.1559999999999</c:v>
                </c:pt>
                <c:pt idx="324">
                  <c:v>1445.799</c:v>
                </c:pt>
                <c:pt idx="325">
                  <c:v>1456.308</c:v>
                </c:pt>
                <c:pt idx="326">
                  <c:v>1453.442</c:v>
                </c:pt>
                <c:pt idx="327">
                  <c:v>1463.951</c:v>
                </c:pt>
                <c:pt idx="328">
                  <c:v>1476.3720000000001</c:v>
                </c:pt>
                <c:pt idx="329">
                  <c:v>1539.4349999999999</c:v>
                </c:pt>
                <c:pt idx="330">
                  <c:v>1598.2059999999999</c:v>
                </c:pt>
                <c:pt idx="331">
                  <c:v>1482.5820000000001</c:v>
                </c:pt>
                <c:pt idx="332">
                  <c:v>1429.557</c:v>
                </c:pt>
                <c:pt idx="333">
                  <c:v>1645.992</c:v>
                </c:pt>
                <c:pt idx="334">
                  <c:v>1550.902</c:v>
                </c:pt>
                <c:pt idx="335">
                  <c:v>1482.5820000000001</c:v>
                </c:pt>
                <c:pt idx="336">
                  <c:v>1502.6469999999999</c:v>
                </c:pt>
                <c:pt idx="337">
                  <c:v>1523.191</c:v>
                </c:pt>
                <c:pt idx="338">
                  <c:v>1529.88</c:v>
                </c:pt>
                <c:pt idx="339">
                  <c:v>1527.9690000000001</c:v>
                </c:pt>
                <c:pt idx="340">
                  <c:v>1559.502</c:v>
                </c:pt>
                <c:pt idx="341">
                  <c:v>1577.6590000000001</c:v>
                </c:pt>
                <c:pt idx="342">
                  <c:v>1574.7919999999999</c:v>
                </c:pt>
                <c:pt idx="343">
                  <c:v>1596.2950000000001</c:v>
                </c:pt>
                <c:pt idx="344">
                  <c:v>1562.847</c:v>
                </c:pt>
                <c:pt idx="345">
                  <c:v>1564.758</c:v>
                </c:pt>
                <c:pt idx="346">
                  <c:v>1566.192</c:v>
                </c:pt>
                <c:pt idx="347">
                  <c:v>1604.4179999999999</c:v>
                </c:pt>
                <c:pt idx="348">
                  <c:v>1645.5139999999999</c:v>
                </c:pt>
                <c:pt idx="349">
                  <c:v>1640.258</c:v>
                </c:pt>
                <c:pt idx="350">
                  <c:v>1658.4169999999999</c:v>
                </c:pt>
                <c:pt idx="351">
                  <c:v>1783.6420000000001</c:v>
                </c:pt>
                <c:pt idx="352">
                  <c:v>1725.8050000000001</c:v>
                </c:pt>
                <c:pt idx="353">
                  <c:v>1648.3820000000001</c:v>
                </c:pt>
                <c:pt idx="354">
                  <c:v>1663.674</c:v>
                </c:pt>
                <c:pt idx="355">
                  <c:v>1635.9570000000001</c:v>
                </c:pt>
                <c:pt idx="356">
                  <c:v>1812.8009999999999</c:v>
                </c:pt>
                <c:pt idx="357">
                  <c:v>1698.0840000000001</c:v>
                </c:pt>
                <c:pt idx="358">
                  <c:v>1786.9880000000001</c:v>
                </c:pt>
                <c:pt idx="359">
                  <c:v>1782.2080000000001</c:v>
                </c:pt>
                <c:pt idx="360">
                  <c:v>1739.6659999999999</c:v>
                </c:pt>
                <c:pt idx="361">
                  <c:v>1774.559</c:v>
                </c:pt>
                <c:pt idx="362">
                  <c:v>1818.538</c:v>
                </c:pt>
                <c:pt idx="363">
                  <c:v>1849.6120000000001</c:v>
                </c:pt>
                <c:pt idx="364">
                  <c:v>1794.1579999999999</c:v>
                </c:pt>
                <c:pt idx="365">
                  <c:v>2415.02</c:v>
                </c:pt>
                <c:pt idx="366">
                  <c:v>2429.3789999999999</c:v>
                </c:pt>
                <c:pt idx="367">
                  <c:v>2437.9940000000001</c:v>
                </c:pt>
                <c:pt idx="368">
                  <c:v>2444.2170000000001</c:v>
                </c:pt>
                <c:pt idx="369">
                  <c:v>2458.098</c:v>
                </c:pt>
                <c:pt idx="370">
                  <c:v>2463.3629999999998</c:v>
                </c:pt>
                <c:pt idx="371">
                  <c:v>2479.1590000000001</c:v>
                </c:pt>
                <c:pt idx="372">
                  <c:v>2480.5949999999998</c:v>
                </c:pt>
                <c:pt idx="373">
                  <c:v>1908.4190000000001</c:v>
                </c:pt>
                <c:pt idx="374">
                  <c:v>1905.5509999999999</c:v>
                </c:pt>
                <c:pt idx="375">
                  <c:v>1895.9880000000001</c:v>
                </c:pt>
                <c:pt idx="376">
                  <c:v>1910.81</c:v>
                </c:pt>
                <c:pt idx="377">
                  <c:v>1832.88</c:v>
                </c:pt>
                <c:pt idx="378">
                  <c:v>1881.1659999999999</c:v>
                </c:pt>
                <c:pt idx="379">
                  <c:v>2310.2139999999999</c:v>
                </c:pt>
                <c:pt idx="380">
                  <c:v>2275.761</c:v>
                </c:pt>
                <c:pt idx="381">
                  <c:v>2218.8249999999998</c:v>
                </c:pt>
                <c:pt idx="382">
                  <c:v>1882.123</c:v>
                </c:pt>
                <c:pt idx="383">
                  <c:v>1950.9749999999999</c:v>
                </c:pt>
                <c:pt idx="384">
                  <c:v>2156.6329999999998</c:v>
                </c:pt>
                <c:pt idx="385">
                  <c:v>1939.021</c:v>
                </c:pt>
                <c:pt idx="386">
                  <c:v>2134.15</c:v>
                </c:pt>
                <c:pt idx="387">
                  <c:v>2034.663</c:v>
                </c:pt>
                <c:pt idx="388">
                  <c:v>2328.8760000000002</c:v>
                </c:pt>
                <c:pt idx="389">
                  <c:v>1999.2729999999999</c:v>
                </c:pt>
                <c:pt idx="390">
                  <c:v>1985.405</c:v>
                </c:pt>
                <c:pt idx="391">
                  <c:v>2052.837</c:v>
                </c:pt>
                <c:pt idx="392">
                  <c:v>2053.3150000000001</c:v>
                </c:pt>
                <c:pt idx="393">
                  <c:v>1938.5429999999999</c:v>
                </c:pt>
                <c:pt idx="394">
                  <c:v>1953.366</c:v>
                </c:pt>
                <c:pt idx="395">
                  <c:v>2069.098</c:v>
                </c:pt>
                <c:pt idx="396">
                  <c:v>1981.1010000000001</c:v>
                </c:pt>
                <c:pt idx="397">
                  <c:v>1986.84</c:v>
                </c:pt>
                <c:pt idx="398">
                  <c:v>2066.2289999999998</c:v>
                </c:pt>
                <c:pt idx="399">
                  <c:v>1940.4549999999999</c:v>
                </c:pt>
                <c:pt idx="400">
                  <c:v>1926.1110000000001</c:v>
                </c:pt>
                <c:pt idx="401">
                  <c:v>2090.6219999999998</c:v>
                </c:pt>
                <c:pt idx="402">
                  <c:v>2004.5340000000001</c:v>
                </c:pt>
                <c:pt idx="403">
                  <c:v>2065.75</c:v>
                </c:pt>
                <c:pt idx="404">
                  <c:v>2047.576</c:v>
                </c:pt>
                <c:pt idx="405">
                  <c:v>1973.45</c:v>
                </c:pt>
                <c:pt idx="406">
                  <c:v>2019.837</c:v>
                </c:pt>
                <c:pt idx="407">
                  <c:v>1975.3630000000001</c:v>
                </c:pt>
                <c:pt idx="408">
                  <c:v>2065.2719999999999</c:v>
                </c:pt>
                <c:pt idx="409">
                  <c:v>2003.577</c:v>
                </c:pt>
                <c:pt idx="410">
                  <c:v>2060.9679999999998</c:v>
                </c:pt>
                <c:pt idx="411">
                  <c:v>2100.1880000000001</c:v>
                </c:pt>
                <c:pt idx="412">
                  <c:v>2126.4960000000001</c:v>
                </c:pt>
                <c:pt idx="413">
                  <c:v>2112.1460000000002</c:v>
                </c:pt>
                <c:pt idx="414">
                  <c:v>1933.761</c:v>
                </c:pt>
                <c:pt idx="415">
                  <c:v>2090.6219999999998</c:v>
                </c:pt>
                <c:pt idx="416">
                  <c:v>2048.5320000000002</c:v>
                </c:pt>
                <c:pt idx="417">
                  <c:v>2163.808</c:v>
                </c:pt>
                <c:pt idx="418">
                  <c:v>2093.4920000000002</c:v>
                </c:pt>
                <c:pt idx="419">
                  <c:v>2153.2840000000001</c:v>
                </c:pt>
                <c:pt idx="420">
                  <c:v>2197.7739999999999</c:v>
                </c:pt>
                <c:pt idx="421">
                  <c:v>2209.2559999999999</c:v>
                </c:pt>
                <c:pt idx="422">
                  <c:v>2124.5830000000001</c:v>
                </c:pt>
                <c:pt idx="423">
                  <c:v>2172.8980000000001</c:v>
                </c:pt>
                <c:pt idx="424">
                  <c:v>2179.5949999999998</c:v>
                </c:pt>
                <c:pt idx="425">
                  <c:v>2189.6410000000001</c:v>
                </c:pt>
                <c:pt idx="426">
                  <c:v>2234.1350000000002</c:v>
                </c:pt>
                <c:pt idx="427">
                  <c:v>2273.8470000000002</c:v>
                </c:pt>
                <c:pt idx="428">
                  <c:v>2303.9929999999999</c:v>
                </c:pt>
                <c:pt idx="429">
                  <c:v>2270.498</c:v>
                </c:pt>
                <c:pt idx="430">
                  <c:v>2343.7109999999998</c:v>
                </c:pt>
                <c:pt idx="431">
                  <c:v>2493.0410000000002</c:v>
                </c:pt>
                <c:pt idx="432">
                  <c:v>2337.4899999999998</c:v>
                </c:pt>
                <c:pt idx="433">
                  <c:v>2321.6979999999999</c:v>
                </c:pt>
                <c:pt idx="434">
                  <c:v>2676.893</c:v>
                </c:pt>
                <c:pt idx="435">
                  <c:v>2374.3389999999999</c:v>
                </c:pt>
                <c:pt idx="436">
                  <c:v>2373.8609999999999</c:v>
                </c:pt>
                <c:pt idx="437">
                  <c:v>2343.232</c:v>
                </c:pt>
                <c:pt idx="438">
                  <c:v>2345.625</c:v>
                </c:pt>
                <c:pt idx="439">
                  <c:v>2355.6750000000002</c:v>
                </c:pt>
                <c:pt idx="440">
                  <c:v>2368.596</c:v>
                </c:pt>
                <c:pt idx="441">
                  <c:v>2395.8760000000002</c:v>
                </c:pt>
                <c:pt idx="442">
                  <c:v>2402.0970000000002</c:v>
                </c:pt>
                <c:pt idx="443">
                  <c:v>2380.0819999999999</c:v>
                </c:pt>
                <c:pt idx="444">
                  <c:v>2349.4540000000002</c:v>
                </c:pt>
                <c:pt idx="445">
                  <c:v>2393.0039999999999</c:v>
                </c:pt>
                <c:pt idx="446">
                  <c:v>2376.2530000000002</c:v>
                </c:pt>
                <c:pt idx="447">
                  <c:v>2376.732</c:v>
                </c:pt>
                <c:pt idx="448">
                  <c:v>2371.9459999999999</c:v>
                </c:pt>
                <c:pt idx="449">
                  <c:v>2378.1680000000001</c:v>
                </c:pt>
                <c:pt idx="450">
                  <c:v>2419.806</c:v>
                </c:pt>
                <c:pt idx="451">
                  <c:v>2416.4560000000001</c:v>
                </c:pt>
                <c:pt idx="452">
                  <c:v>2371.4679999999998</c:v>
                </c:pt>
                <c:pt idx="453">
                  <c:v>2370.989</c:v>
                </c:pt>
                <c:pt idx="454">
                  <c:v>2735.797</c:v>
                </c:pt>
                <c:pt idx="455">
                  <c:v>2753.0390000000002</c:v>
                </c:pt>
                <c:pt idx="456">
                  <c:v>2762.6170000000002</c:v>
                </c:pt>
                <c:pt idx="457">
                  <c:v>2779.3809999999999</c:v>
                </c:pt>
                <c:pt idx="458">
                  <c:v>2775.549</c:v>
                </c:pt>
                <c:pt idx="459">
                  <c:v>2789.4389999999999</c:v>
                </c:pt>
                <c:pt idx="460">
                  <c:v>2799.498</c:v>
                </c:pt>
                <c:pt idx="461">
                  <c:v>2800.9349999999999</c:v>
                </c:pt>
                <c:pt idx="462">
                  <c:v>2809.5569999999998</c:v>
                </c:pt>
                <c:pt idx="463">
                  <c:v>2816.2629999999999</c:v>
                </c:pt>
                <c:pt idx="464">
                  <c:v>2831.1120000000001</c:v>
                </c:pt>
                <c:pt idx="465">
                  <c:v>2829.1959999999999</c:v>
                </c:pt>
                <c:pt idx="466">
                  <c:v>2824.8850000000002</c:v>
                </c:pt>
                <c:pt idx="467">
                  <c:v>2826.8009999999999</c:v>
                </c:pt>
                <c:pt idx="468">
                  <c:v>2829.1959999999999</c:v>
                </c:pt>
                <c:pt idx="469">
                  <c:v>2826.3220000000001</c:v>
                </c:pt>
                <c:pt idx="470">
                  <c:v>2839.2550000000001</c:v>
                </c:pt>
                <c:pt idx="471">
                  <c:v>2838.7759999999998</c:v>
                </c:pt>
                <c:pt idx="472">
                  <c:v>2818.6579999999999</c:v>
                </c:pt>
                <c:pt idx="473">
                  <c:v>2827.28</c:v>
                </c:pt>
                <c:pt idx="474">
                  <c:v>2819.1370000000002</c:v>
                </c:pt>
                <c:pt idx="475">
                  <c:v>2801.4140000000002</c:v>
                </c:pt>
                <c:pt idx="476">
                  <c:v>2271.9340000000002</c:v>
                </c:pt>
                <c:pt idx="477">
                  <c:v>2297.2939999999999</c:v>
                </c:pt>
                <c:pt idx="478">
                  <c:v>2306.864</c:v>
                </c:pt>
                <c:pt idx="479">
                  <c:v>2304.471</c:v>
                </c:pt>
                <c:pt idx="480">
                  <c:v>2491.1260000000002</c:v>
                </c:pt>
                <c:pt idx="481">
                  <c:v>2303.9929999999999</c:v>
                </c:pt>
                <c:pt idx="482">
                  <c:v>2304.9499999999998</c:v>
                </c:pt>
                <c:pt idx="483">
                  <c:v>2351.846</c:v>
                </c:pt>
                <c:pt idx="484">
                  <c:v>2359.5030000000002</c:v>
                </c:pt>
                <c:pt idx="485">
                  <c:v>2304.471</c:v>
                </c:pt>
                <c:pt idx="486">
                  <c:v>2318.348</c:v>
                </c:pt>
                <c:pt idx="487">
                  <c:v>2330.3119999999999</c:v>
                </c:pt>
                <c:pt idx="488">
                  <c:v>2326.962</c:v>
                </c:pt>
                <c:pt idx="489">
                  <c:v>2322.6550000000002</c:v>
                </c:pt>
                <c:pt idx="490">
                  <c:v>2297.2939999999999</c:v>
                </c:pt>
                <c:pt idx="491">
                  <c:v>2822.011</c:v>
                </c:pt>
                <c:pt idx="492">
                  <c:v>2837.3389999999999</c:v>
                </c:pt>
                <c:pt idx="493">
                  <c:v>2846.92</c:v>
                </c:pt>
                <c:pt idx="494">
                  <c:v>2861.77</c:v>
                </c:pt>
                <c:pt idx="495">
                  <c:v>2868.9560000000001</c:v>
                </c:pt>
                <c:pt idx="496">
                  <c:v>2873.7460000000001</c:v>
                </c:pt>
                <c:pt idx="497">
                  <c:v>2874.7040000000002</c:v>
                </c:pt>
                <c:pt idx="498">
                  <c:v>2879.0160000000001</c:v>
                </c:pt>
                <c:pt idx="499">
                  <c:v>2884.2860000000001</c:v>
                </c:pt>
                <c:pt idx="500">
                  <c:v>2888.1179999999999</c:v>
                </c:pt>
                <c:pt idx="501">
                  <c:v>2895.3040000000001</c:v>
                </c:pt>
                <c:pt idx="502">
                  <c:v>2892.43</c:v>
                </c:pt>
                <c:pt idx="503">
                  <c:v>2895.3040000000001</c:v>
                </c:pt>
                <c:pt idx="504">
                  <c:v>2889.5549999999998</c:v>
                </c:pt>
                <c:pt idx="505">
                  <c:v>2892.9090000000001</c:v>
                </c:pt>
                <c:pt idx="506">
                  <c:v>2899.1370000000002</c:v>
                </c:pt>
                <c:pt idx="507">
                  <c:v>2894.346</c:v>
                </c:pt>
                <c:pt idx="508">
                  <c:v>2895.7829999999999</c:v>
                </c:pt>
                <c:pt idx="509">
                  <c:v>2895.7829999999999</c:v>
                </c:pt>
                <c:pt idx="510">
                  <c:v>2899.616</c:v>
                </c:pt>
                <c:pt idx="511">
                  <c:v>2904.4070000000002</c:v>
                </c:pt>
                <c:pt idx="512">
                  <c:v>2903.4490000000001</c:v>
                </c:pt>
                <c:pt idx="513">
                  <c:v>2907.76</c:v>
                </c:pt>
                <c:pt idx="514">
                  <c:v>2909.6770000000001</c:v>
                </c:pt>
                <c:pt idx="515">
                  <c:v>2911.114</c:v>
                </c:pt>
                <c:pt idx="516">
                  <c:v>2908.239</c:v>
                </c:pt>
                <c:pt idx="517">
                  <c:v>2907.76</c:v>
                </c:pt>
                <c:pt idx="518">
                  <c:v>2907.76</c:v>
                </c:pt>
                <c:pt idx="519">
                  <c:v>2911.114</c:v>
                </c:pt>
                <c:pt idx="520">
                  <c:v>2913.509</c:v>
                </c:pt>
                <c:pt idx="521">
                  <c:v>2917.3420000000001</c:v>
                </c:pt>
                <c:pt idx="522">
                  <c:v>2917.3420000000001</c:v>
                </c:pt>
                <c:pt idx="523">
                  <c:v>2913.509</c:v>
                </c:pt>
                <c:pt idx="524">
                  <c:v>2914.9470000000001</c:v>
                </c:pt>
                <c:pt idx="525">
                  <c:v>2909.1979999999999</c:v>
                </c:pt>
                <c:pt idx="526">
                  <c:v>2904.4070000000002</c:v>
                </c:pt>
                <c:pt idx="527">
                  <c:v>2921.1750000000002</c:v>
                </c:pt>
                <c:pt idx="528">
                  <c:v>2910.1559999999999</c:v>
                </c:pt>
                <c:pt idx="529">
                  <c:v>2913.989</c:v>
                </c:pt>
                <c:pt idx="530">
                  <c:v>2915.9050000000002</c:v>
                </c:pt>
                <c:pt idx="531">
                  <c:v>2920.2170000000001</c:v>
                </c:pt>
                <c:pt idx="532">
                  <c:v>2920.2170000000001</c:v>
                </c:pt>
                <c:pt idx="533">
                  <c:v>2917.3420000000001</c:v>
                </c:pt>
                <c:pt idx="534">
                  <c:v>2922.1329999999998</c:v>
                </c:pt>
                <c:pt idx="535">
                  <c:v>2924.05</c:v>
                </c:pt>
                <c:pt idx="536">
                  <c:v>2918.3</c:v>
                </c:pt>
                <c:pt idx="537">
                  <c:v>2916.384</c:v>
                </c:pt>
                <c:pt idx="538">
                  <c:v>2919.259</c:v>
                </c:pt>
                <c:pt idx="539">
                  <c:v>2905.8440000000001</c:v>
                </c:pt>
                <c:pt idx="540">
                  <c:v>2889.076</c:v>
                </c:pt>
                <c:pt idx="541">
                  <c:v>2893.8670000000002</c:v>
                </c:pt>
                <c:pt idx="542">
                  <c:v>2893.3879999999999</c:v>
                </c:pt>
                <c:pt idx="543">
                  <c:v>2892.43</c:v>
                </c:pt>
                <c:pt idx="544">
                  <c:v>2869.4349999999999</c:v>
                </c:pt>
                <c:pt idx="545">
                  <c:v>2869.4349999999999</c:v>
                </c:pt>
                <c:pt idx="546">
                  <c:v>2874.7040000000002</c:v>
                </c:pt>
                <c:pt idx="547">
                  <c:v>2862.7280000000001</c:v>
                </c:pt>
                <c:pt idx="548">
                  <c:v>2803.8090000000002</c:v>
                </c:pt>
                <c:pt idx="549">
                  <c:v>2749.2069999999999</c:v>
                </c:pt>
                <c:pt idx="550">
                  <c:v>2694.1320000000001</c:v>
                </c:pt>
                <c:pt idx="551">
                  <c:v>2667.3150000000001</c:v>
                </c:pt>
                <c:pt idx="552">
                  <c:v>2659.1750000000002</c:v>
                </c:pt>
                <c:pt idx="553">
                  <c:v>2617.9949999999999</c:v>
                </c:pt>
                <c:pt idx="554">
                  <c:v>2600.7579999999998</c:v>
                </c:pt>
                <c:pt idx="555">
                  <c:v>2570.116</c:v>
                </c:pt>
                <c:pt idx="556">
                  <c:v>2557.19</c:v>
                </c:pt>
                <c:pt idx="557">
                  <c:v>2558.6260000000002</c:v>
                </c:pt>
                <c:pt idx="558">
                  <c:v>2553.8389999999999</c:v>
                </c:pt>
                <c:pt idx="559">
                  <c:v>2547.136</c:v>
                </c:pt>
                <c:pt idx="560">
                  <c:v>2536.6039999999998</c:v>
                </c:pt>
                <c:pt idx="561">
                  <c:v>2543.7849999999999</c:v>
                </c:pt>
                <c:pt idx="562">
                  <c:v>2545.221</c:v>
                </c:pt>
                <c:pt idx="563">
                  <c:v>2516.4969999999998</c:v>
                </c:pt>
                <c:pt idx="564">
                  <c:v>2513.625</c:v>
                </c:pt>
                <c:pt idx="565">
                  <c:v>2497.828</c:v>
                </c:pt>
                <c:pt idx="566">
                  <c:v>2495.4340000000002</c:v>
                </c:pt>
                <c:pt idx="567">
                  <c:v>2487.7750000000001</c:v>
                </c:pt>
                <c:pt idx="568">
                  <c:v>2485.8609999999999</c:v>
                </c:pt>
                <c:pt idx="569">
                  <c:v>2469.585</c:v>
                </c:pt>
                <c:pt idx="570">
                  <c:v>2470.5430000000001</c:v>
                </c:pt>
                <c:pt idx="571">
                  <c:v>2463.8409999999999</c:v>
                </c:pt>
                <c:pt idx="572">
                  <c:v>2449.0030000000002</c:v>
                </c:pt>
                <c:pt idx="573">
                  <c:v>2445.174</c:v>
                </c:pt>
                <c:pt idx="574">
                  <c:v>2453.3110000000001</c:v>
                </c:pt>
                <c:pt idx="575">
                  <c:v>2454.268</c:v>
                </c:pt>
                <c:pt idx="576">
                  <c:v>2484.9029999999998</c:v>
                </c:pt>
                <c:pt idx="577">
                  <c:v>2467.192</c:v>
                </c:pt>
                <c:pt idx="578">
                  <c:v>2458.098</c:v>
                </c:pt>
                <c:pt idx="579">
                  <c:v>2451.3960000000002</c:v>
                </c:pt>
                <c:pt idx="580">
                  <c:v>2451.875</c:v>
                </c:pt>
                <c:pt idx="581">
                  <c:v>2448.0459999999998</c:v>
                </c:pt>
                <c:pt idx="582">
                  <c:v>2449.96</c:v>
                </c:pt>
                <c:pt idx="583">
                  <c:v>2451.3960000000002</c:v>
                </c:pt>
                <c:pt idx="584">
                  <c:v>2443.259</c:v>
                </c:pt>
                <c:pt idx="585">
                  <c:v>2441.3449999999998</c:v>
                </c:pt>
                <c:pt idx="586">
                  <c:v>2437.0369999999998</c:v>
                </c:pt>
                <c:pt idx="587">
                  <c:v>2429.3789999999999</c:v>
                </c:pt>
                <c:pt idx="588">
                  <c:v>2429.857</c:v>
                </c:pt>
                <c:pt idx="589">
                  <c:v>2441.3449999999998</c:v>
                </c:pt>
                <c:pt idx="590">
                  <c:v>2421.721</c:v>
                </c:pt>
                <c:pt idx="591">
                  <c:v>2415.02</c:v>
                </c:pt>
                <c:pt idx="592">
                  <c:v>2418.8490000000002</c:v>
                </c:pt>
                <c:pt idx="593">
                  <c:v>2426.0279999999998</c:v>
                </c:pt>
                <c:pt idx="594">
                  <c:v>2424.5920000000001</c:v>
                </c:pt>
                <c:pt idx="595">
                  <c:v>2481.0740000000001</c:v>
                </c:pt>
                <c:pt idx="596">
                  <c:v>2427.4639999999999</c:v>
                </c:pt>
                <c:pt idx="597">
                  <c:v>2445.174</c:v>
                </c:pt>
                <c:pt idx="598">
                  <c:v>2438.9520000000002</c:v>
                </c:pt>
                <c:pt idx="599">
                  <c:v>2431.7719999999999</c:v>
                </c:pt>
                <c:pt idx="600">
                  <c:v>2431.7719999999999</c:v>
                </c:pt>
                <c:pt idx="601">
                  <c:v>2433.2080000000001</c:v>
                </c:pt>
                <c:pt idx="602">
                  <c:v>2436.558</c:v>
                </c:pt>
                <c:pt idx="603">
                  <c:v>2425.5500000000002</c:v>
                </c:pt>
                <c:pt idx="604">
                  <c:v>2425.0709999999999</c:v>
                </c:pt>
                <c:pt idx="605">
                  <c:v>2424.5920000000001</c:v>
                </c:pt>
                <c:pt idx="606">
                  <c:v>2425.5500000000002</c:v>
                </c:pt>
                <c:pt idx="607">
                  <c:v>2424.114</c:v>
                </c:pt>
                <c:pt idx="608">
                  <c:v>2418.37</c:v>
                </c:pt>
                <c:pt idx="609">
                  <c:v>2416.9349999999999</c:v>
                </c:pt>
                <c:pt idx="610">
                  <c:v>2417.8919999999998</c:v>
                </c:pt>
                <c:pt idx="611">
                  <c:v>2434.165</c:v>
                </c:pt>
                <c:pt idx="612">
                  <c:v>2431.7719999999999</c:v>
                </c:pt>
                <c:pt idx="613">
                  <c:v>2446.61</c:v>
                </c:pt>
                <c:pt idx="614">
                  <c:v>2528.944</c:v>
                </c:pt>
                <c:pt idx="615">
                  <c:v>2631.402</c:v>
                </c:pt>
                <c:pt idx="616">
                  <c:v>2455.2260000000001</c:v>
                </c:pt>
                <c:pt idx="617">
                  <c:v>2406.4050000000002</c:v>
                </c:pt>
                <c:pt idx="618">
                  <c:v>2418.37</c:v>
                </c:pt>
                <c:pt idx="619">
                  <c:v>2448.5239999999999</c:v>
                </c:pt>
                <c:pt idx="620">
                  <c:v>2474.8510000000001</c:v>
                </c:pt>
                <c:pt idx="621">
                  <c:v>2467.6709999999998</c:v>
                </c:pt>
                <c:pt idx="622">
                  <c:v>2444.6950000000002</c:v>
                </c:pt>
                <c:pt idx="623">
                  <c:v>2430.8150000000001</c:v>
                </c:pt>
                <c:pt idx="624">
                  <c:v>2415.9769999999999</c:v>
                </c:pt>
                <c:pt idx="625">
                  <c:v>2380.5610000000001</c:v>
                </c:pt>
                <c:pt idx="626">
                  <c:v>2335.576</c:v>
                </c:pt>
                <c:pt idx="627">
                  <c:v>2305.9070000000002</c:v>
                </c:pt>
                <c:pt idx="628">
                  <c:v>2291.5520000000001</c:v>
                </c:pt>
                <c:pt idx="629">
                  <c:v>2283.4169999999999</c:v>
                </c:pt>
                <c:pt idx="630">
                  <c:v>2281.0250000000001</c:v>
                </c:pt>
                <c:pt idx="631">
                  <c:v>2848.357</c:v>
                </c:pt>
                <c:pt idx="632">
                  <c:v>2842.6080000000002</c:v>
                </c:pt>
                <c:pt idx="633">
                  <c:v>2812.431</c:v>
                </c:pt>
                <c:pt idx="634">
                  <c:v>2322.6550000000002</c:v>
                </c:pt>
                <c:pt idx="635">
                  <c:v>2315.4769999999999</c:v>
                </c:pt>
                <c:pt idx="636">
                  <c:v>2244.6610000000001</c:v>
                </c:pt>
                <c:pt idx="637">
                  <c:v>2223.6089999999999</c:v>
                </c:pt>
                <c:pt idx="638">
                  <c:v>2194.904</c:v>
                </c:pt>
                <c:pt idx="639">
                  <c:v>2185.3359999999998</c:v>
                </c:pt>
                <c:pt idx="640">
                  <c:v>2214.5189999999998</c:v>
                </c:pt>
                <c:pt idx="641">
                  <c:v>2288.681</c:v>
                </c:pt>
                <c:pt idx="642">
                  <c:v>2190.12</c:v>
                </c:pt>
                <c:pt idx="643">
                  <c:v>2223.1309999999999</c:v>
                </c:pt>
                <c:pt idx="644">
                  <c:v>2148.0219999999999</c:v>
                </c:pt>
                <c:pt idx="645">
                  <c:v>2221.6959999999999</c:v>
                </c:pt>
                <c:pt idx="646">
                  <c:v>2167.6350000000002</c:v>
                </c:pt>
                <c:pt idx="647">
                  <c:v>2133.1930000000002</c:v>
                </c:pt>
                <c:pt idx="648">
                  <c:v>2175.29</c:v>
                </c:pt>
                <c:pt idx="649">
                  <c:v>2384.8679999999999</c:v>
                </c:pt>
                <c:pt idx="650">
                  <c:v>2188.6849999999999</c:v>
                </c:pt>
                <c:pt idx="651">
                  <c:v>2161.895</c:v>
                </c:pt>
                <c:pt idx="652">
                  <c:v>2188.2060000000001</c:v>
                </c:pt>
                <c:pt idx="653">
                  <c:v>2183.422</c:v>
                </c:pt>
                <c:pt idx="654">
                  <c:v>2177.203</c:v>
                </c:pt>
                <c:pt idx="655">
                  <c:v>2166.6790000000001</c:v>
                </c:pt>
                <c:pt idx="656">
                  <c:v>2143.7170000000001</c:v>
                </c:pt>
                <c:pt idx="657">
                  <c:v>2137.02</c:v>
                </c:pt>
                <c:pt idx="658">
                  <c:v>2132.2359999999999</c:v>
                </c:pt>
                <c:pt idx="659">
                  <c:v>2124.105</c:v>
                </c:pt>
                <c:pt idx="660">
                  <c:v>2120.2779999999998</c:v>
                </c:pt>
                <c:pt idx="661">
                  <c:v>2133.1930000000002</c:v>
                </c:pt>
                <c:pt idx="662">
                  <c:v>2137.498</c:v>
                </c:pt>
                <c:pt idx="663">
                  <c:v>2105.9279999999999</c:v>
                </c:pt>
                <c:pt idx="664">
                  <c:v>2100.6660000000002</c:v>
                </c:pt>
                <c:pt idx="665">
                  <c:v>2089.1869999999999</c:v>
                </c:pt>
                <c:pt idx="666">
                  <c:v>2070.0549999999998</c:v>
                </c:pt>
                <c:pt idx="667">
                  <c:v>2056.1849999999999</c:v>
                </c:pt>
                <c:pt idx="668">
                  <c:v>2038.489</c:v>
                </c:pt>
                <c:pt idx="669">
                  <c:v>2033.2280000000001</c:v>
                </c:pt>
                <c:pt idx="670">
                  <c:v>2028.4459999999999</c:v>
                </c:pt>
                <c:pt idx="671">
                  <c:v>2011.229</c:v>
                </c:pt>
                <c:pt idx="672">
                  <c:v>2011.7070000000001</c:v>
                </c:pt>
                <c:pt idx="673">
                  <c:v>2011.229</c:v>
                </c:pt>
                <c:pt idx="674">
                  <c:v>2004.5340000000001</c:v>
                </c:pt>
                <c:pt idx="675">
                  <c:v>2005.49</c:v>
                </c:pt>
                <c:pt idx="676">
                  <c:v>1993.5350000000001</c:v>
                </c:pt>
                <c:pt idx="677">
                  <c:v>1998.7950000000001</c:v>
                </c:pt>
                <c:pt idx="678">
                  <c:v>2073.8809999999999</c:v>
                </c:pt>
                <c:pt idx="679">
                  <c:v>1996.8820000000001</c:v>
                </c:pt>
                <c:pt idx="680">
                  <c:v>1987.318</c:v>
                </c:pt>
                <c:pt idx="681">
                  <c:v>1980.623</c:v>
                </c:pt>
                <c:pt idx="682">
                  <c:v>1976.797</c:v>
                </c:pt>
                <c:pt idx="683">
                  <c:v>1962.93</c:v>
                </c:pt>
                <c:pt idx="684">
                  <c:v>1954.8009999999999</c:v>
                </c:pt>
                <c:pt idx="685">
                  <c:v>1964.364</c:v>
                </c:pt>
                <c:pt idx="686">
                  <c:v>1952.41</c:v>
                </c:pt>
                <c:pt idx="687">
                  <c:v>1951.453</c:v>
                </c:pt>
                <c:pt idx="688">
                  <c:v>1952.8879999999999</c:v>
                </c:pt>
                <c:pt idx="689">
                  <c:v>1951.931</c:v>
                </c:pt>
                <c:pt idx="690">
                  <c:v>1948.5840000000001</c:v>
                </c:pt>
                <c:pt idx="691">
                  <c:v>1950.9749999999999</c:v>
                </c:pt>
                <c:pt idx="692">
                  <c:v>1950.4970000000001</c:v>
                </c:pt>
                <c:pt idx="693">
                  <c:v>1950.4970000000001</c:v>
                </c:pt>
                <c:pt idx="694">
                  <c:v>1955.279</c:v>
                </c:pt>
                <c:pt idx="695">
                  <c:v>1959.5820000000001</c:v>
                </c:pt>
                <c:pt idx="696">
                  <c:v>1952.41</c:v>
                </c:pt>
                <c:pt idx="697">
                  <c:v>1952.8879999999999</c:v>
                </c:pt>
                <c:pt idx="698">
                  <c:v>1953.366</c:v>
                </c:pt>
                <c:pt idx="699">
                  <c:v>1951.931</c:v>
                </c:pt>
                <c:pt idx="700">
                  <c:v>1953.8440000000001</c:v>
                </c:pt>
                <c:pt idx="701">
                  <c:v>1953.366</c:v>
                </c:pt>
                <c:pt idx="702">
                  <c:v>1955.279</c:v>
                </c:pt>
                <c:pt idx="703">
                  <c:v>1956.713</c:v>
                </c:pt>
                <c:pt idx="704">
                  <c:v>1958.1479999999999</c:v>
                </c:pt>
                <c:pt idx="705">
                  <c:v>1962.93</c:v>
                </c:pt>
                <c:pt idx="706">
                  <c:v>1963.886</c:v>
                </c:pt>
                <c:pt idx="707">
                  <c:v>1958.1479999999999</c:v>
                </c:pt>
                <c:pt idx="708">
                  <c:v>1772.6469999999999</c:v>
                </c:pt>
                <c:pt idx="709">
                  <c:v>1417.1379999999999</c:v>
                </c:pt>
                <c:pt idx="710">
                  <c:v>1210.3510000000001</c:v>
                </c:pt>
                <c:pt idx="711">
                  <c:v>1166.4259999999999</c:v>
                </c:pt>
                <c:pt idx="712">
                  <c:v>985.51400000000001</c:v>
                </c:pt>
                <c:pt idx="713">
                  <c:v>200.09200000000001</c:v>
                </c:pt>
                <c:pt idx="714">
                  <c:v>-299.98899999999998</c:v>
                </c:pt>
                <c:pt idx="715">
                  <c:v>-319.505</c:v>
                </c:pt>
                <c:pt idx="716">
                  <c:v>-331.88200000000001</c:v>
                </c:pt>
                <c:pt idx="717">
                  <c:v>-340.44900000000001</c:v>
                </c:pt>
                <c:pt idx="718">
                  <c:v>-345.209</c:v>
                </c:pt>
                <c:pt idx="719">
                  <c:v>-345.685</c:v>
                </c:pt>
                <c:pt idx="720">
                  <c:v>-349.96899999999999</c:v>
                </c:pt>
                <c:pt idx="721">
                  <c:v>-352.82499999999999</c:v>
                </c:pt>
                <c:pt idx="722">
                  <c:v>-349.49299999999999</c:v>
                </c:pt>
                <c:pt idx="723">
                  <c:v>-350.92099999999999</c:v>
                </c:pt>
                <c:pt idx="724">
                  <c:v>-346.637</c:v>
                </c:pt>
                <c:pt idx="725">
                  <c:v>-349.96899999999999</c:v>
                </c:pt>
                <c:pt idx="726">
                  <c:v>-347.589</c:v>
                </c:pt>
                <c:pt idx="727">
                  <c:v>-348.065</c:v>
                </c:pt>
                <c:pt idx="728">
                  <c:v>-350.92099999999999</c:v>
                </c:pt>
                <c:pt idx="729">
                  <c:v>-355.68099999999998</c:v>
                </c:pt>
              </c:numCache>
            </c:numRef>
          </c:xVal>
          <c:yVal>
            <c:numRef>
              <c:f>'DATA-EDITTED'!$B$6:$B$735</c:f>
              <c:numCache>
                <c:formatCode>General</c:formatCode>
                <c:ptCount val="7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-1.9E-2</c:v>
                </c:pt>
                <c:pt idx="27">
                  <c:v>0</c:v>
                </c:pt>
                <c:pt idx="28">
                  <c:v>5.6000000000000001E-2</c:v>
                </c:pt>
                <c:pt idx="29">
                  <c:v>1.222</c:v>
                </c:pt>
                <c:pt idx="30">
                  <c:v>1.9630000000000001</c:v>
                </c:pt>
                <c:pt idx="31">
                  <c:v>2.056</c:v>
                </c:pt>
                <c:pt idx="32">
                  <c:v>1.982</c:v>
                </c:pt>
                <c:pt idx="33">
                  <c:v>1.9450000000000001</c:v>
                </c:pt>
                <c:pt idx="34">
                  <c:v>1.9259999999999999</c:v>
                </c:pt>
                <c:pt idx="35">
                  <c:v>1.9079999999999999</c:v>
                </c:pt>
                <c:pt idx="36">
                  <c:v>1.889</c:v>
                </c:pt>
                <c:pt idx="37">
                  <c:v>1.87</c:v>
                </c:pt>
                <c:pt idx="38">
                  <c:v>1.8520000000000001</c:v>
                </c:pt>
                <c:pt idx="39">
                  <c:v>1.8520000000000001</c:v>
                </c:pt>
                <c:pt idx="40">
                  <c:v>1.889</c:v>
                </c:pt>
                <c:pt idx="41">
                  <c:v>2.9079999999999999</c:v>
                </c:pt>
                <c:pt idx="42">
                  <c:v>3.13</c:v>
                </c:pt>
                <c:pt idx="43">
                  <c:v>3.3519999999999999</c:v>
                </c:pt>
                <c:pt idx="44">
                  <c:v>3.5</c:v>
                </c:pt>
                <c:pt idx="45">
                  <c:v>3.8149999999999999</c:v>
                </c:pt>
                <c:pt idx="46">
                  <c:v>4.093</c:v>
                </c:pt>
                <c:pt idx="47">
                  <c:v>4.056</c:v>
                </c:pt>
                <c:pt idx="48">
                  <c:v>4</c:v>
                </c:pt>
                <c:pt idx="49">
                  <c:v>3.9820000000000002</c:v>
                </c:pt>
                <c:pt idx="50">
                  <c:v>4.056</c:v>
                </c:pt>
                <c:pt idx="51">
                  <c:v>5.2409999999999997</c:v>
                </c:pt>
                <c:pt idx="52">
                  <c:v>5.593</c:v>
                </c:pt>
                <c:pt idx="53">
                  <c:v>5.9080000000000004</c:v>
                </c:pt>
                <c:pt idx="54">
                  <c:v>6.1109999999999998</c:v>
                </c:pt>
                <c:pt idx="55">
                  <c:v>6.556</c:v>
                </c:pt>
                <c:pt idx="56">
                  <c:v>6.8890000000000002</c:v>
                </c:pt>
                <c:pt idx="57">
                  <c:v>7.63</c:v>
                </c:pt>
                <c:pt idx="58">
                  <c:v>7.9630000000000001</c:v>
                </c:pt>
                <c:pt idx="59">
                  <c:v>8.1300000000000008</c:v>
                </c:pt>
                <c:pt idx="60">
                  <c:v>8.4079999999999995</c:v>
                </c:pt>
                <c:pt idx="61">
                  <c:v>9.2970000000000006</c:v>
                </c:pt>
                <c:pt idx="62">
                  <c:v>9.6489999999999991</c:v>
                </c:pt>
                <c:pt idx="63">
                  <c:v>9.7230000000000008</c:v>
                </c:pt>
                <c:pt idx="64">
                  <c:v>9.7970000000000006</c:v>
                </c:pt>
                <c:pt idx="65">
                  <c:v>9.8710000000000004</c:v>
                </c:pt>
                <c:pt idx="66">
                  <c:v>9.9450000000000003</c:v>
                </c:pt>
                <c:pt idx="67">
                  <c:v>10.038</c:v>
                </c:pt>
                <c:pt idx="68">
                  <c:v>10.186</c:v>
                </c:pt>
                <c:pt idx="69">
                  <c:v>10.500999999999999</c:v>
                </c:pt>
                <c:pt idx="70">
                  <c:v>10.686</c:v>
                </c:pt>
                <c:pt idx="71">
                  <c:v>10.815</c:v>
                </c:pt>
                <c:pt idx="72">
                  <c:v>11.019</c:v>
                </c:pt>
                <c:pt idx="73">
                  <c:v>11.204000000000001</c:v>
                </c:pt>
                <c:pt idx="74">
                  <c:v>11.407999999999999</c:v>
                </c:pt>
                <c:pt idx="75">
                  <c:v>11.667</c:v>
                </c:pt>
                <c:pt idx="76">
                  <c:v>11.888999999999999</c:v>
                </c:pt>
                <c:pt idx="77">
                  <c:v>12.038</c:v>
                </c:pt>
                <c:pt idx="78">
                  <c:v>12.112</c:v>
                </c:pt>
                <c:pt idx="79">
                  <c:v>12.445</c:v>
                </c:pt>
                <c:pt idx="80">
                  <c:v>12.797000000000001</c:v>
                </c:pt>
                <c:pt idx="81">
                  <c:v>13.038</c:v>
                </c:pt>
                <c:pt idx="82">
                  <c:v>13.315</c:v>
                </c:pt>
                <c:pt idx="83">
                  <c:v>13.574999999999999</c:v>
                </c:pt>
                <c:pt idx="84">
                  <c:v>13.371</c:v>
                </c:pt>
                <c:pt idx="85">
                  <c:v>13.667</c:v>
                </c:pt>
                <c:pt idx="86">
                  <c:v>13.834</c:v>
                </c:pt>
                <c:pt idx="87">
                  <c:v>13.964</c:v>
                </c:pt>
                <c:pt idx="88">
                  <c:v>14.055999999999999</c:v>
                </c:pt>
                <c:pt idx="89">
                  <c:v>14.241</c:v>
                </c:pt>
                <c:pt idx="90">
                  <c:v>15.223000000000001</c:v>
                </c:pt>
                <c:pt idx="91">
                  <c:v>15.667</c:v>
                </c:pt>
                <c:pt idx="92">
                  <c:v>15.779</c:v>
                </c:pt>
                <c:pt idx="93">
                  <c:v>15.63</c:v>
                </c:pt>
                <c:pt idx="94">
                  <c:v>15.981999999999999</c:v>
                </c:pt>
                <c:pt idx="95">
                  <c:v>15.907999999999999</c:v>
                </c:pt>
                <c:pt idx="96">
                  <c:v>16.204999999999998</c:v>
                </c:pt>
                <c:pt idx="97">
                  <c:v>16.186</c:v>
                </c:pt>
                <c:pt idx="98">
                  <c:v>16.093</c:v>
                </c:pt>
                <c:pt idx="99">
                  <c:v>16.018999999999998</c:v>
                </c:pt>
                <c:pt idx="100">
                  <c:v>16.186</c:v>
                </c:pt>
                <c:pt idx="101">
                  <c:v>17.167999999999999</c:v>
                </c:pt>
                <c:pt idx="102">
                  <c:v>17.631</c:v>
                </c:pt>
                <c:pt idx="103">
                  <c:v>17.981999999999999</c:v>
                </c:pt>
                <c:pt idx="104">
                  <c:v>18.222999999999999</c:v>
                </c:pt>
                <c:pt idx="105">
                  <c:v>18.297000000000001</c:v>
                </c:pt>
                <c:pt idx="106">
                  <c:v>18.704999999999998</c:v>
                </c:pt>
                <c:pt idx="107">
                  <c:v>19.001000000000001</c:v>
                </c:pt>
                <c:pt idx="108">
                  <c:v>19.018999999999998</c:v>
                </c:pt>
                <c:pt idx="109">
                  <c:v>18.945</c:v>
                </c:pt>
                <c:pt idx="110">
                  <c:v>19.518999999999998</c:v>
                </c:pt>
                <c:pt idx="111">
                  <c:v>20.056999999999999</c:v>
                </c:pt>
                <c:pt idx="112">
                  <c:v>20.074999999999999</c:v>
                </c:pt>
                <c:pt idx="113">
                  <c:v>20.742000000000001</c:v>
                </c:pt>
                <c:pt idx="114">
                  <c:v>21.963999999999999</c:v>
                </c:pt>
                <c:pt idx="115">
                  <c:v>22.315999999999999</c:v>
                </c:pt>
                <c:pt idx="116">
                  <c:v>23.704999999999998</c:v>
                </c:pt>
                <c:pt idx="117">
                  <c:v>23.963999999999999</c:v>
                </c:pt>
                <c:pt idx="118">
                  <c:v>23.797000000000001</c:v>
                </c:pt>
                <c:pt idx="119">
                  <c:v>23.704999999999998</c:v>
                </c:pt>
                <c:pt idx="120">
                  <c:v>23.611999999999998</c:v>
                </c:pt>
                <c:pt idx="121">
                  <c:v>23.538</c:v>
                </c:pt>
                <c:pt idx="122">
                  <c:v>23.463999999999999</c:v>
                </c:pt>
                <c:pt idx="123">
                  <c:v>23.39</c:v>
                </c:pt>
                <c:pt idx="124">
                  <c:v>25.649000000000001</c:v>
                </c:pt>
                <c:pt idx="125">
                  <c:v>26.946000000000002</c:v>
                </c:pt>
                <c:pt idx="126">
                  <c:v>26.983000000000001</c:v>
                </c:pt>
                <c:pt idx="127">
                  <c:v>27.52</c:v>
                </c:pt>
                <c:pt idx="128">
                  <c:v>27.797999999999998</c:v>
                </c:pt>
                <c:pt idx="129">
                  <c:v>27.927</c:v>
                </c:pt>
                <c:pt idx="130">
                  <c:v>27.797999999999998</c:v>
                </c:pt>
                <c:pt idx="131">
                  <c:v>27.963999999999999</c:v>
                </c:pt>
                <c:pt idx="132">
                  <c:v>27.631</c:v>
                </c:pt>
                <c:pt idx="133">
                  <c:v>27.538</c:v>
                </c:pt>
                <c:pt idx="134">
                  <c:v>27.446000000000002</c:v>
                </c:pt>
                <c:pt idx="135">
                  <c:v>27.353000000000002</c:v>
                </c:pt>
                <c:pt idx="136">
                  <c:v>28.427</c:v>
                </c:pt>
                <c:pt idx="137">
                  <c:v>29.335000000000001</c:v>
                </c:pt>
                <c:pt idx="138">
                  <c:v>29.687000000000001</c:v>
                </c:pt>
                <c:pt idx="139">
                  <c:v>29.908999999999999</c:v>
                </c:pt>
                <c:pt idx="140">
                  <c:v>29.89</c:v>
                </c:pt>
                <c:pt idx="141">
                  <c:v>29.724</c:v>
                </c:pt>
                <c:pt idx="142">
                  <c:v>30.076000000000001</c:v>
                </c:pt>
                <c:pt idx="143">
                  <c:v>30.094000000000001</c:v>
                </c:pt>
                <c:pt idx="144">
                  <c:v>30.446000000000002</c:v>
                </c:pt>
                <c:pt idx="145">
                  <c:v>30.724</c:v>
                </c:pt>
                <c:pt idx="146">
                  <c:v>30.224</c:v>
                </c:pt>
                <c:pt idx="147">
                  <c:v>30.372</c:v>
                </c:pt>
                <c:pt idx="148">
                  <c:v>30.835000000000001</c:v>
                </c:pt>
                <c:pt idx="149">
                  <c:v>31.446000000000002</c:v>
                </c:pt>
                <c:pt idx="150">
                  <c:v>31.483000000000001</c:v>
                </c:pt>
                <c:pt idx="151">
                  <c:v>31.297999999999998</c:v>
                </c:pt>
                <c:pt idx="152">
                  <c:v>31.872</c:v>
                </c:pt>
                <c:pt idx="153">
                  <c:v>32.039000000000001</c:v>
                </c:pt>
                <c:pt idx="154">
                  <c:v>32.298000000000002</c:v>
                </c:pt>
                <c:pt idx="155">
                  <c:v>33.094000000000001</c:v>
                </c:pt>
                <c:pt idx="156">
                  <c:v>33.465000000000003</c:v>
                </c:pt>
                <c:pt idx="157">
                  <c:v>33.594000000000001</c:v>
                </c:pt>
                <c:pt idx="158">
                  <c:v>33.704999999999998</c:v>
                </c:pt>
                <c:pt idx="159">
                  <c:v>33.686999999999998</c:v>
                </c:pt>
                <c:pt idx="160">
                  <c:v>34.057000000000002</c:v>
                </c:pt>
                <c:pt idx="161">
                  <c:v>34.076000000000001</c:v>
                </c:pt>
                <c:pt idx="162">
                  <c:v>34.445999999999998</c:v>
                </c:pt>
                <c:pt idx="163">
                  <c:v>34.427999999999997</c:v>
                </c:pt>
                <c:pt idx="164">
                  <c:v>34.335000000000001</c:v>
                </c:pt>
                <c:pt idx="165">
                  <c:v>34.261000000000003</c:v>
                </c:pt>
                <c:pt idx="166">
                  <c:v>34.372</c:v>
                </c:pt>
                <c:pt idx="167">
                  <c:v>35.243000000000002</c:v>
                </c:pt>
                <c:pt idx="168">
                  <c:v>35.557000000000002</c:v>
                </c:pt>
                <c:pt idx="169">
                  <c:v>35.502000000000002</c:v>
                </c:pt>
                <c:pt idx="170">
                  <c:v>35.631</c:v>
                </c:pt>
                <c:pt idx="171">
                  <c:v>35.817</c:v>
                </c:pt>
                <c:pt idx="172">
                  <c:v>35.872</c:v>
                </c:pt>
                <c:pt idx="173">
                  <c:v>36.057000000000002</c:v>
                </c:pt>
                <c:pt idx="174">
                  <c:v>36.243000000000002</c:v>
                </c:pt>
                <c:pt idx="175">
                  <c:v>37.039000000000001</c:v>
                </c:pt>
                <c:pt idx="176">
                  <c:v>37.631999999999998</c:v>
                </c:pt>
                <c:pt idx="177">
                  <c:v>38.094000000000001</c:v>
                </c:pt>
                <c:pt idx="178">
                  <c:v>38.557000000000002</c:v>
                </c:pt>
                <c:pt idx="179">
                  <c:v>39.298000000000002</c:v>
                </c:pt>
                <c:pt idx="180">
                  <c:v>39.168999999999997</c:v>
                </c:pt>
                <c:pt idx="181">
                  <c:v>39.094999999999999</c:v>
                </c:pt>
                <c:pt idx="182">
                  <c:v>39.594999999999999</c:v>
                </c:pt>
                <c:pt idx="183">
                  <c:v>40.021000000000001</c:v>
                </c:pt>
                <c:pt idx="184">
                  <c:v>40.223999999999997</c:v>
                </c:pt>
                <c:pt idx="185">
                  <c:v>40.058</c:v>
                </c:pt>
                <c:pt idx="186">
                  <c:v>41.372</c:v>
                </c:pt>
                <c:pt idx="187">
                  <c:v>42.427999999999997</c:v>
                </c:pt>
                <c:pt idx="188">
                  <c:v>42.372</c:v>
                </c:pt>
                <c:pt idx="189">
                  <c:v>43.317</c:v>
                </c:pt>
                <c:pt idx="190">
                  <c:v>43.706000000000003</c:v>
                </c:pt>
                <c:pt idx="191">
                  <c:v>43.743000000000002</c:v>
                </c:pt>
                <c:pt idx="192">
                  <c:v>43.65</c:v>
                </c:pt>
                <c:pt idx="193">
                  <c:v>44.021000000000001</c:v>
                </c:pt>
                <c:pt idx="194">
                  <c:v>44.521000000000001</c:v>
                </c:pt>
                <c:pt idx="195">
                  <c:v>44.353999999999999</c:v>
                </c:pt>
                <c:pt idx="196">
                  <c:v>44.243000000000002</c:v>
                </c:pt>
                <c:pt idx="197">
                  <c:v>44.168999999999997</c:v>
                </c:pt>
                <c:pt idx="198">
                  <c:v>44.094999999999999</c:v>
                </c:pt>
                <c:pt idx="199">
                  <c:v>44.039000000000001</c:v>
                </c:pt>
                <c:pt idx="200">
                  <c:v>45.094999999999999</c:v>
                </c:pt>
                <c:pt idx="201">
                  <c:v>45.817</c:v>
                </c:pt>
                <c:pt idx="202">
                  <c:v>46.094999999999999</c:v>
                </c:pt>
                <c:pt idx="203">
                  <c:v>46.317</c:v>
                </c:pt>
                <c:pt idx="204">
                  <c:v>46.613</c:v>
                </c:pt>
                <c:pt idx="205">
                  <c:v>46.668999999999997</c:v>
                </c:pt>
                <c:pt idx="206">
                  <c:v>46.594999999999999</c:v>
                </c:pt>
                <c:pt idx="207">
                  <c:v>47.094999999999999</c:v>
                </c:pt>
                <c:pt idx="208">
                  <c:v>47.594999999999999</c:v>
                </c:pt>
                <c:pt idx="209">
                  <c:v>47.835999999999999</c:v>
                </c:pt>
                <c:pt idx="210">
                  <c:v>47.927999999999997</c:v>
                </c:pt>
                <c:pt idx="211">
                  <c:v>47.835999999999999</c:v>
                </c:pt>
                <c:pt idx="212">
                  <c:v>48.076000000000001</c:v>
                </c:pt>
                <c:pt idx="213">
                  <c:v>48.262</c:v>
                </c:pt>
                <c:pt idx="214">
                  <c:v>48.317</c:v>
                </c:pt>
                <c:pt idx="215">
                  <c:v>49.151000000000003</c:v>
                </c:pt>
                <c:pt idx="216">
                  <c:v>49.521000000000001</c:v>
                </c:pt>
                <c:pt idx="217">
                  <c:v>49.762</c:v>
                </c:pt>
                <c:pt idx="218">
                  <c:v>49.688000000000002</c:v>
                </c:pt>
                <c:pt idx="219">
                  <c:v>49.558</c:v>
                </c:pt>
                <c:pt idx="220">
                  <c:v>49.965000000000003</c:v>
                </c:pt>
                <c:pt idx="221">
                  <c:v>50.225000000000001</c:v>
                </c:pt>
                <c:pt idx="222">
                  <c:v>50.206000000000003</c:v>
                </c:pt>
                <c:pt idx="223">
                  <c:v>50.298999999999999</c:v>
                </c:pt>
                <c:pt idx="224">
                  <c:v>50.225000000000001</c:v>
                </c:pt>
                <c:pt idx="225">
                  <c:v>50.168999999999997</c:v>
                </c:pt>
                <c:pt idx="226">
                  <c:v>50.41</c:v>
                </c:pt>
                <c:pt idx="227">
                  <c:v>51.317</c:v>
                </c:pt>
                <c:pt idx="228">
                  <c:v>51.984000000000002</c:v>
                </c:pt>
                <c:pt idx="229">
                  <c:v>52.225000000000001</c:v>
                </c:pt>
                <c:pt idx="230">
                  <c:v>52.78</c:v>
                </c:pt>
                <c:pt idx="231">
                  <c:v>53.076999999999998</c:v>
                </c:pt>
                <c:pt idx="232">
                  <c:v>53.41</c:v>
                </c:pt>
                <c:pt idx="233">
                  <c:v>53.392000000000003</c:v>
                </c:pt>
                <c:pt idx="234">
                  <c:v>53.28</c:v>
                </c:pt>
                <c:pt idx="235">
                  <c:v>53.225000000000001</c:v>
                </c:pt>
                <c:pt idx="236">
                  <c:v>53.743000000000002</c:v>
                </c:pt>
                <c:pt idx="237">
                  <c:v>54.243000000000002</c:v>
                </c:pt>
                <c:pt idx="238">
                  <c:v>54.558</c:v>
                </c:pt>
                <c:pt idx="239">
                  <c:v>54.762</c:v>
                </c:pt>
                <c:pt idx="240">
                  <c:v>54.688000000000002</c:v>
                </c:pt>
                <c:pt idx="241">
                  <c:v>54.947000000000003</c:v>
                </c:pt>
                <c:pt idx="242">
                  <c:v>55.762</c:v>
                </c:pt>
                <c:pt idx="243">
                  <c:v>56.225000000000001</c:v>
                </c:pt>
                <c:pt idx="244">
                  <c:v>56.131999999999998</c:v>
                </c:pt>
                <c:pt idx="245">
                  <c:v>57.04</c:v>
                </c:pt>
                <c:pt idx="246">
                  <c:v>57.521000000000001</c:v>
                </c:pt>
                <c:pt idx="247">
                  <c:v>57.892000000000003</c:v>
                </c:pt>
                <c:pt idx="248">
                  <c:v>58.076999999999998</c:v>
                </c:pt>
                <c:pt idx="249">
                  <c:v>58.817999999999998</c:v>
                </c:pt>
                <c:pt idx="250">
                  <c:v>59.317999999999998</c:v>
                </c:pt>
                <c:pt idx="251">
                  <c:v>59.613999999999997</c:v>
                </c:pt>
                <c:pt idx="252">
                  <c:v>59.688000000000002</c:v>
                </c:pt>
                <c:pt idx="253">
                  <c:v>59.558999999999997</c:v>
                </c:pt>
                <c:pt idx="254">
                  <c:v>59.41</c:v>
                </c:pt>
                <c:pt idx="255">
                  <c:v>59.298999999999999</c:v>
                </c:pt>
                <c:pt idx="256">
                  <c:v>59.707000000000001</c:v>
                </c:pt>
                <c:pt idx="257">
                  <c:v>60.133000000000003</c:v>
                </c:pt>
                <c:pt idx="258">
                  <c:v>60.91</c:v>
                </c:pt>
                <c:pt idx="259">
                  <c:v>61.151000000000003</c:v>
                </c:pt>
                <c:pt idx="260">
                  <c:v>62.17</c:v>
                </c:pt>
                <c:pt idx="261">
                  <c:v>62.392000000000003</c:v>
                </c:pt>
                <c:pt idx="262">
                  <c:v>63.021999999999998</c:v>
                </c:pt>
                <c:pt idx="263">
                  <c:v>62.817999999999998</c:v>
                </c:pt>
                <c:pt idx="264">
                  <c:v>62.651000000000003</c:v>
                </c:pt>
                <c:pt idx="265">
                  <c:v>62.521999999999998</c:v>
                </c:pt>
                <c:pt idx="266">
                  <c:v>62.911000000000001</c:v>
                </c:pt>
                <c:pt idx="267">
                  <c:v>63.262</c:v>
                </c:pt>
                <c:pt idx="268">
                  <c:v>63.392000000000003</c:v>
                </c:pt>
                <c:pt idx="269">
                  <c:v>63.521999999999998</c:v>
                </c:pt>
                <c:pt idx="270">
                  <c:v>63.429000000000002</c:v>
                </c:pt>
                <c:pt idx="271">
                  <c:v>63.298999999999999</c:v>
                </c:pt>
                <c:pt idx="272">
                  <c:v>63.762</c:v>
                </c:pt>
                <c:pt idx="273">
                  <c:v>63.966000000000001</c:v>
                </c:pt>
                <c:pt idx="274">
                  <c:v>63.817999999999998</c:v>
                </c:pt>
                <c:pt idx="275">
                  <c:v>64.150999999999996</c:v>
                </c:pt>
                <c:pt idx="276">
                  <c:v>64.17</c:v>
                </c:pt>
                <c:pt idx="277">
                  <c:v>65.058999999999997</c:v>
                </c:pt>
                <c:pt idx="278">
                  <c:v>65.817999999999998</c:v>
                </c:pt>
                <c:pt idx="279">
                  <c:v>66.132999999999996</c:v>
                </c:pt>
                <c:pt idx="280">
                  <c:v>66.411000000000001</c:v>
                </c:pt>
                <c:pt idx="281">
                  <c:v>67.003</c:v>
                </c:pt>
                <c:pt idx="282">
                  <c:v>67.281000000000006</c:v>
                </c:pt>
                <c:pt idx="283">
                  <c:v>67.522000000000006</c:v>
                </c:pt>
                <c:pt idx="284">
                  <c:v>67.558999999999997</c:v>
                </c:pt>
                <c:pt idx="285">
                  <c:v>67.373999999999995</c:v>
                </c:pt>
                <c:pt idx="286">
                  <c:v>67.465999999999994</c:v>
                </c:pt>
                <c:pt idx="287">
                  <c:v>67.522000000000006</c:v>
                </c:pt>
                <c:pt idx="288">
                  <c:v>67.391999999999996</c:v>
                </c:pt>
                <c:pt idx="289">
                  <c:v>67.837000000000003</c:v>
                </c:pt>
                <c:pt idx="290">
                  <c:v>68.188999999999993</c:v>
                </c:pt>
                <c:pt idx="291">
                  <c:v>68.188999999999993</c:v>
                </c:pt>
                <c:pt idx="292">
                  <c:v>68.911000000000001</c:v>
                </c:pt>
                <c:pt idx="293">
                  <c:v>69.225999999999999</c:v>
                </c:pt>
                <c:pt idx="294">
                  <c:v>69.373999999999995</c:v>
                </c:pt>
                <c:pt idx="295">
                  <c:v>69.558999999999997</c:v>
                </c:pt>
                <c:pt idx="296">
                  <c:v>69.781000000000006</c:v>
                </c:pt>
                <c:pt idx="297">
                  <c:v>69.596000000000004</c:v>
                </c:pt>
                <c:pt idx="298">
                  <c:v>69.781000000000006</c:v>
                </c:pt>
                <c:pt idx="299">
                  <c:v>70.152000000000001</c:v>
                </c:pt>
                <c:pt idx="300">
                  <c:v>70.17</c:v>
                </c:pt>
                <c:pt idx="301">
                  <c:v>71.3</c:v>
                </c:pt>
                <c:pt idx="302">
                  <c:v>71.706999999999994</c:v>
                </c:pt>
                <c:pt idx="303">
                  <c:v>72.132999999999996</c:v>
                </c:pt>
                <c:pt idx="304">
                  <c:v>72.114999999999995</c:v>
                </c:pt>
                <c:pt idx="305">
                  <c:v>72.522000000000006</c:v>
                </c:pt>
                <c:pt idx="306">
                  <c:v>72.632999999999996</c:v>
                </c:pt>
                <c:pt idx="307">
                  <c:v>72.504000000000005</c:v>
                </c:pt>
                <c:pt idx="308">
                  <c:v>72.393000000000001</c:v>
                </c:pt>
                <c:pt idx="309">
                  <c:v>72.837000000000003</c:v>
                </c:pt>
                <c:pt idx="310">
                  <c:v>73.244</c:v>
                </c:pt>
                <c:pt idx="311">
                  <c:v>73.484999999999999</c:v>
                </c:pt>
                <c:pt idx="312">
                  <c:v>73.652000000000001</c:v>
                </c:pt>
                <c:pt idx="313">
                  <c:v>73.855999999999995</c:v>
                </c:pt>
                <c:pt idx="314">
                  <c:v>73.706999999999994</c:v>
                </c:pt>
                <c:pt idx="315">
                  <c:v>73.558999999999997</c:v>
                </c:pt>
                <c:pt idx="316">
                  <c:v>74.078000000000003</c:v>
                </c:pt>
                <c:pt idx="317">
                  <c:v>74.132999999999996</c:v>
                </c:pt>
                <c:pt idx="318">
                  <c:v>74.688999999999993</c:v>
                </c:pt>
                <c:pt idx="319">
                  <c:v>75.206999999999994</c:v>
                </c:pt>
                <c:pt idx="320">
                  <c:v>75.522000000000006</c:v>
                </c:pt>
                <c:pt idx="321">
                  <c:v>75.393000000000001</c:v>
                </c:pt>
                <c:pt idx="322">
                  <c:v>75.263000000000005</c:v>
                </c:pt>
                <c:pt idx="323">
                  <c:v>75.447999999999993</c:v>
                </c:pt>
                <c:pt idx="324">
                  <c:v>75.893000000000001</c:v>
                </c:pt>
                <c:pt idx="325">
                  <c:v>76.096000000000004</c:v>
                </c:pt>
                <c:pt idx="326">
                  <c:v>76.430000000000007</c:v>
                </c:pt>
                <c:pt idx="327">
                  <c:v>76.893000000000001</c:v>
                </c:pt>
                <c:pt idx="328">
                  <c:v>77.132999999999996</c:v>
                </c:pt>
                <c:pt idx="329">
                  <c:v>77.171000000000006</c:v>
                </c:pt>
                <c:pt idx="330">
                  <c:v>77.688999999999993</c:v>
                </c:pt>
                <c:pt idx="331">
                  <c:v>77.911000000000001</c:v>
                </c:pt>
                <c:pt idx="332">
                  <c:v>77.707999999999998</c:v>
                </c:pt>
                <c:pt idx="333">
                  <c:v>77.634</c:v>
                </c:pt>
                <c:pt idx="334">
                  <c:v>78.040999999999997</c:v>
                </c:pt>
                <c:pt idx="335">
                  <c:v>78.040999999999997</c:v>
                </c:pt>
                <c:pt idx="336">
                  <c:v>79.134</c:v>
                </c:pt>
                <c:pt idx="337">
                  <c:v>79.671000000000006</c:v>
                </c:pt>
                <c:pt idx="338">
                  <c:v>79.781999999999996</c:v>
                </c:pt>
                <c:pt idx="339">
                  <c:v>79.504000000000005</c:v>
                </c:pt>
                <c:pt idx="340">
                  <c:v>79.319000000000003</c:v>
                </c:pt>
                <c:pt idx="341">
                  <c:v>80.096999999999994</c:v>
                </c:pt>
                <c:pt idx="342">
                  <c:v>80.040999999999997</c:v>
                </c:pt>
                <c:pt idx="343">
                  <c:v>80.873999999999995</c:v>
                </c:pt>
                <c:pt idx="344">
                  <c:v>80.652000000000001</c:v>
                </c:pt>
                <c:pt idx="345">
                  <c:v>80.466999999999999</c:v>
                </c:pt>
                <c:pt idx="346">
                  <c:v>80.447999999999993</c:v>
                </c:pt>
                <c:pt idx="347">
                  <c:v>81.522999999999996</c:v>
                </c:pt>
                <c:pt idx="348">
                  <c:v>81.671000000000006</c:v>
                </c:pt>
                <c:pt idx="349">
                  <c:v>81.411000000000001</c:v>
                </c:pt>
                <c:pt idx="350">
                  <c:v>81.540999999999997</c:v>
                </c:pt>
                <c:pt idx="351">
                  <c:v>81.966999999999999</c:v>
                </c:pt>
                <c:pt idx="352">
                  <c:v>82.040999999999997</c:v>
                </c:pt>
                <c:pt idx="353">
                  <c:v>82.707999999999998</c:v>
                </c:pt>
                <c:pt idx="354">
                  <c:v>83.225999999999999</c:v>
                </c:pt>
                <c:pt idx="355">
                  <c:v>82.986000000000004</c:v>
                </c:pt>
                <c:pt idx="356">
                  <c:v>82.8</c:v>
                </c:pt>
                <c:pt idx="357">
                  <c:v>83.486000000000004</c:v>
                </c:pt>
                <c:pt idx="358">
                  <c:v>83.93</c:v>
                </c:pt>
                <c:pt idx="359">
                  <c:v>84.152000000000001</c:v>
                </c:pt>
                <c:pt idx="360">
                  <c:v>84.652000000000001</c:v>
                </c:pt>
                <c:pt idx="361">
                  <c:v>85.522999999999996</c:v>
                </c:pt>
                <c:pt idx="362">
                  <c:v>85.727000000000004</c:v>
                </c:pt>
                <c:pt idx="363">
                  <c:v>85.578000000000003</c:v>
                </c:pt>
                <c:pt idx="364">
                  <c:v>85.375</c:v>
                </c:pt>
                <c:pt idx="365">
                  <c:v>85.225999999999999</c:v>
                </c:pt>
                <c:pt idx="366">
                  <c:v>85.707999999999998</c:v>
                </c:pt>
                <c:pt idx="367">
                  <c:v>86.188999999999993</c:v>
                </c:pt>
                <c:pt idx="368">
                  <c:v>86.245000000000005</c:v>
                </c:pt>
                <c:pt idx="369">
                  <c:v>87.207999999999998</c:v>
                </c:pt>
                <c:pt idx="370">
                  <c:v>87.614999999999995</c:v>
                </c:pt>
                <c:pt idx="371">
                  <c:v>88.06</c:v>
                </c:pt>
                <c:pt idx="372">
                  <c:v>88.301000000000002</c:v>
                </c:pt>
                <c:pt idx="373">
                  <c:v>88.727000000000004</c:v>
                </c:pt>
                <c:pt idx="374">
                  <c:v>88.855999999999995</c:v>
                </c:pt>
                <c:pt idx="375">
                  <c:v>88.653000000000006</c:v>
                </c:pt>
                <c:pt idx="376">
                  <c:v>88.596999999999994</c:v>
                </c:pt>
                <c:pt idx="377">
                  <c:v>89.245000000000005</c:v>
                </c:pt>
                <c:pt idx="378">
                  <c:v>89.56</c:v>
                </c:pt>
                <c:pt idx="379">
                  <c:v>89.707999999999998</c:v>
                </c:pt>
                <c:pt idx="380">
                  <c:v>89.486000000000004</c:v>
                </c:pt>
                <c:pt idx="381">
                  <c:v>89.986000000000004</c:v>
                </c:pt>
                <c:pt idx="382">
                  <c:v>90.19</c:v>
                </c:pt>
                <c:pt idx="383">
                  <c:v>90.486000000000004</c:v>
                </c:pt>
                <c:pt idx="384">
                  <c:v>90.301000000000002</c:v>
                </c:pt>
                <c:pt idx="385">
                  <c:v>90.171000000000006</c:v>
                </c:pt>
                <c:pt idx="386">
                  <c:v>90.134</c:v>
                </c:pt>
                <c:pt idx="387">
                  <c:v>91.727000000000004</c:v>
                </c:pt>
                <c:pt idx="388">
                  <c:v>92.245000000000005</c:v>
                </c:pt>
                <c:pt idx="389">
                  <c:v>89.596999999999994</c:v>
                </c:pt>
                <c:pt idx="390">
                  <c:v>81.837000000000003</c:v>
                </c:pt>
                <c:pt idx="391">
                  <c:v>81.671000000000006</c:v>
                </c:pt>
                <c:pt idx="392">
                  <c:v>81.614999999999995</c:v>
                </c:pt>
                <c:pt idx="393">
                  <c:v>81.540999999999997</c:v>
                </c:pt>
                <c:pt idx="394">
                  <c:v>81.504000000000005</c:v>
                </c:pt>
                <c:pt idx="395">
                  <c:v>81.466999999999999</c:v>
                </c:pt>
                <c:pt idx="396">
                  <c:v>81.430000000000007</c:v>
                </c:pt>
                <c:pt idx="397">
                  <c:v>81.393000000000001</c:v>
                </c:pt>
                <c:pt idx="398">
                  <c:v>81.355999999999995</c:v>
                </c:pt>
                <c:pt idx="399">
                  <c:v>81.319000000000003</c:v>
                </c:pt>
                <c:pt idx="400">
                  <c:v>81.3</c:v>
                </c:pt>
                <c:pt idx="401">
                  <c:v>81.263000000000005</c:v>
                </c:pt>
                <c:pt idx="402">
                  <c:v>81.245000000000005</c:v>
                </c:pt>
                <c:pt idx="403">
                  <c:v>81.225999999999999</c:v>
                </c:pt>
                <c:pt idx="404">
                  <c:v>81.207999999999998</c:v>
                </c:pt>
                <c:pt idx="405">
                  <c:v>81.171000000000006</c:v>
                </c:pt>
                <c:pt idx="406">
                  <c:v>81.152000000000001</c:v>
                </c:pt>
                <c:pt idx="407">
                  <c:v>81.134</c:v>
                </c:pt>
                <c:pt idx="408">
                  <c:v>81.114999999999995</c:v>
                </c:pt>
                <c:pt idx="409">
                  <c:v>81.096999999999994</c:v>
                </c:pt>
                <c:pt idx="410">
                  <c:v>81.06</c:v>
                </c:pt>
                <c:pt idx="411">
                  <c:v>81.06</c:v>
                </c:pt>
                <c:pt idx="412">
                  <c:v>81.040999999999997</c:v>
                </c:pt>
                <c:pt idx="413">
                  <c:v>81.022999999999996</c:v>
                </c:pt>
                <c:pt idx="414">
                  <c:v>82.004000000000005</c:v>
                </c:pt>
                <c:pt idx="415">
                  <c:v>84.152000000000001</c:v>
                </c:pt>
                <c:pt idx="416">
                  <c:v>84.43</c:v>
                </c:pt>
                <c:pt idx="417">
                  <c:v>84.448999999999998</c:v>
                </c:pt>
                <c:pt idx="418">
                  <c:v>84.06</c:v>
                </c:pt>
                <c:pt idx="419">
                  <c:v>83.837999999999994</c:v>
                </c:pt>
                <c:pt idx="420">
                  <c:v>85.022999999999996</c:v>
                </c:pt>
                <c:pt idx="421">
                  <c:v>86.040999999999997</c:v>
                </c:pt>
                <c:pt idx="422">
                  <c:v>85.837999999999994</c:v>
                </c:pt>
                <c:pt idx="423">
                  <c:v>85.522999999999996</c:v>
                </c:pt>
                <c:pt idx="424">
                  <c:v>85.596999999999994</c:v>
                </c:pt>
                <c:pt idx="425">
                  <c:v>87.504000000000005</c:v>
                </c:pt>
                <c:pt idx="426">
                  <c:v>87.504000000000005</c:v>
                </c:pt>
                <c:pt idx="427">
                  <c:v>87.096999999999994</c:v>
                </c:pt>
                <c:pt idx="428">
                  <c:v>87.727000000000004</c:v>
                </c:pt>
                <c:pt idx="429">
                  <c:v>89.153000000000006</c:v>
                </c:pt>
                <c:pt idx="430">
                  <c:v>88.801000000000002</c:v>
                </c:pt>
                <c:pt idx="431">
                  <c:v>88.355999999999995</c:v>
                </c:pt>
                <c:pt idx="432">
                  <c:v>89.486000000000004</c:v>
                </c:pt>
                <c:pt idx="433">
                  <c:v>90.375</c:v>
                </c:pt>
                <c:pt idx="434">
                  <c:v>68.67</c:v>
                </c:pt>
                <c:pt idx="435">
                  <c:v>67.965999999999994</c:v>
                </c:pt>
                <c:pt idx="436">
                  <c:v>67.558999999999997</c:v>
                </c:pt>
                <c:pt idx="437">
                  <c:v>67.373999999999995</c:v>
                </c:pt>
                <c:pt idx="438">
                  <c:v>67.244</c:v>
                </c:pt>
                <c:pt idx="439">
                  <c:v>67.152000000000001</c:v>
                </c:pt>
                <c:pt idx="440">
                  <c:v>67.096000000000004</c:v>
                </c:pt>
                <c:pt idx="441">
                  <c:v>67.022000000000006</c:v>
                </c:pt>
                <c:pt idx="442">
                  <c:v>66.965999999999994</c:v>
                </c:pt>
                <c:pt idx="443">
                  <c:v>66.929000000000002</c:v>
                </c:pt>
                <c:pt idx="444">
                  <c:v>66.873999999999995</c:v>
                </c:pt>
                <c:pt idx="445">
                  <c:v>66.837000000000003</c:v>
                </c:pt>
                <c:pt idx="446">
                  <c:v>66.8</c:v>
                </c:pt>
                <c:pt idx="447">
                  <c:v>66.781000000000006</c:v>
                </c:pt>
                <c:pt idx="448">
                  <c:v>66.744</c:v>
                </c:pt>
                <c:pt idx="449">
                  <c:v>66.725999999999999</c:v>
                </c:pt>
                <c:pt idx="450">
                  <c:v>66.688999999999993</c:v>
                </c:pt>
                <c:pt idx="451">
                  <c:v>66.67</c:v>
                </c:pt>
                <c:pt idx="452">
                  <c:v>66.632999999999996</c:v>
                </c:pt>
                <c:pt idx="453">
                  <c:v>66.614000000000004</c:v>
                </c:pt>
                <c:pt idx="454">
                  <c:v>66.596000000000004</c:v>
                </c:pt>
                <c:pt idx="455">
                  <c:v>66.576999999999998</c:v>
                </c:pt>
                <c:pt idx="456">
                  <c:v>66.540000000000006</c:v>
                </c:pt>
                <c:pt idx="457">
                  <c:v>66.540000000000006</c:v>
                </c:pt>
                <c:pt idx="458">
                  <c:v>66.503</c:v>
                </c:pt>
                <c:pt idx="459">
                  <c:v>66.484999999999999</c:v>
                </c:pt>
                <c:pt idx="460">
                  <c:v>66.465999999999994</c:v>
                </c:pt>
                <c:pt idx="461">
                  <c:v>66.447999999999993</c:v>
                </c:pt>
                <c:pt idx="462">
                  <c:v>66.447999999999993</c:v>
                </c:pt>
                <c:pt idx="463">
                  <c:v>66.411000000000001</c:v>
                </c:pt>
                <c:pt idx="464">
                  <c:v>66.391999999999996</c:v>
                </c:pt>
                <c:pt idx="465">
                  <c:v>66.391999999999996</c:v>
                </c:pt>
                <c:pt idx="466">
                  <c:v>66.373999999999995</c:v>
                </c:pt>
                <c:pt idx="467">
                  <c:v>66.355000000000004</c:v>
                </c:pt>
                <c:pt idx="468">
                  <c:v>66.337000000000003</c:v>
                </c:pt>
                <c:pt idx="469">
                  <c:v>66.317999999999998</c:v>
                </c:pt>
                <c:pt idx="470">
                  <c:v>66.317999999999998</c:v>
                </c:pt>
                <c:pt idx="471">
                  <c:v>66.3</c:v>
                </c:pt>
                <c:pt idx="472">
                  <c:v>66.281000000000006</c:v>
                </c:pt>
                <c:pt idx="473">
                  <c:v>66.263000000000005</c:v>
                </c:pt>
                <c:pt idx="474">
                  <c:v>66.263000000000005</c:v>
                </c:pt>
                <c:pt idx="475">
                  <c:v>66.244</c:v>
                </c:pt>
                <c:pt idx="476">
                  <c:v>66.225999999999999</c:v>
                </c:pt>
                <c:pt idx="477">
                  <c:v>66.225999999999999</c:v>
                </c:pt>
                <c:pt idx="478">
                  <c:v>66.206999999999994</c:v>
                </c:pt>
                <c:pt idx="479">
                  <c:v>66.206999999999994</c:v>
                </c:pt>
                <c:pt idx="480">
                  <c:v>66.188000000000002</c:v>
                </c:pt>
                <c:pt idx="481">
                  <c:v>66.17</c:v>
                </c:pt>
                <c:pt idx="482">
                  <c:v>66.17</c:v>
                </c:pt>
                <c:pt idx="483">
                  <c:v>66.150999999999996</c:v>
                </c:pt>
                <c:pt idx="484">
                  <c:v>66.150999999999996</c:v>
                </c:pt>
                <c:pt idx="485">
                  <c:v>66.132999999999996</c:v>
                </c:pt>
                <c:pt idx="486">
                  <c:v>66.132999999999996</c:v>
                </c:pt>
                <c:pt idx="487">
                  <c:v>66.114000000000004</c:v>
                </c:pt>
                <c:pt idx="488">
                  <c:v>66.114000000000004</c:v>
                </c:pt>
                <c:pt idx="489">
                  <c:v>66.096000000000004</c:v>
                </c:pt>
                <c:pt idx="490">
                  <c:v>66.076999999999998</c:v>
                </c:pt>
                <c:pt idx="491">
                  <c:v>66.076999999999998</c:v>
                </c:pt>
                <c:pt idx="492">
                  <c:v>66.058999999999997</c:v>
                </c:pt>
                <c:pt idx="493">
                  <c:v>66.058999999999997</c:v>
                </c:pt>
                <c:pt idx="494">
                  <c:v>66.040000000000006</c:v>
                </c:pt>
                <c:pt idx="495">
                  <c:v>66.040000000000006</c:v>
                </c:pt>
                <c:pt idx="496">
                  <c:v>66.022000000000006</c:v>
                </c:pt>
                <c:pt idx="497">
                  <c:v>66.022000000000006</c:v>
                </c:pt>
                <c:pt idx="498">
                  <c:v>66.003</c:v>
                </c:pt>
                <c:pt idx="499">
                  <c:v>66.003</c:v>
                </c:pt>
                <c:pt idx="500">
                  <c:v>65.984999999999999</c:v>
                </c:pt>
                <c:pt idx="501">
                  <c:v>65.984999999999999</c:v>
                </c:pt>
                <c:pt idx="502">
                  <c:v>65.984999999999999</c:v>
                </c:pt>
                <c:pt idx="503">
                  <c:v>65.965999999999994</c:v>
                </c:pt>
                <c:pt idx="504">
                  <c:v>65.965999999999994</c:v>
                </c:pt>
                <c:pt idx="505">
                  <c:v>65.947999999999993</c:v>
                </c:pt>
                <c:pt idx="506">
                  <c:v>65.947999999999993</c:v>
                </c:pt>
                <c:pt idx="507">
                  <c:v>65.929000000000002</c:v>
                </c:pt>
                <c:pt idx="508">
                  <c:v>65.929000000000002</c:v>
                </c:pt>
                <c:pt idx="509">
                  <c:v>65.911000000000001</c:v>
                </c:pt>
                <c:pt idx="510">
                  <c:v>65.911000000000001</c:v>
                </c:pt>
                <c:pt idx="511">
                  <c:v>65.911000000000001</c:v>
                </c:pt>
                <c:pt idx="512">
                  <c:v>65.891999999999996</c:v>
                </c:pt>
                <c:pt idx="513">
                  <c:v>65.891999999999996</c:v>
                </c:pt>
                <c:pt idx="514">
                  <c:v>65.873999999999995</c:v>
                </c:pt>
                <c:pt idx="515">
                  <c:v>65.873999999999995</c:v>
                </c:pt>
                <c:pt idx="516">
                  <c:v>65.873999999999995</c:v>
                </c:pt>
                <c:pt idx="517">
                  <c:v>65.873999999999995</c:v>
                </c:pt>
                <c:pt idx="518">
                  <c:v>65.855000000000004</c:v>
                </c:pt>
                <c:pt idx="519">
                  <c:v>65.855000000000004</c:v>
                </c:pt>
                <c:pt idx="520">
                  <c:v>65.837000000000003</c:v>
                </c:pt>
                <c:pt idx="521">
                  <c:v>65.837000000000003</c:v>
                </c:pt>
                <c:pt idx="522">
                  <c:v>65.837000000000003</c:v>
                </c:pt>
                <c:pt idx="523">
                  <c:v>65.817999999999998</c:v>
                </c:pt>
                <c:pt idx="524">
                  <c:v>65.817999999999998</c:v>
                </c:pt>
                <c:pt idx="525">
                  <c:v>65.817999999999998</c:v>
                </c:pt>
                <c:pt idx="526">
                  <c:v>65.817999999999998</c:v>
                </c:pt>
                <c:pt idx="527">
                  <c:v>65.8</c:v>
                </c:pt>
                <c:pt idx="528">
                  <c:v>65.8</c:v>
                </c:pt>
                <c:pt idx="529">
                  <c:v>65.8</c:v>
                </c:pt>
                <c:pt idx="530">
                  <c:v>65.781000000000006</c:v>
                </c:pt>
                <c:pt idx="531">
                  <c:v>65.781000000000006</c:v>
                </c:pt>
                <c:pt idx="532">
                  <c:v>65.781000000000006</c:v>
                </c:pt>
                <c:pt idx="533">
                  <c:v>65.763000000000005</c:v>
                </c:pt>
                <c:pt idx="534">
                  <c:v>65.763000000000005</c:v>
                </c:pt>
                <c:pt idx="535">
                  <c:v>65.763000000000005</c:v>
                </c:pt>
                <c:pt idx="536">
                  <c:v>65.744</c:v>
                </c:pt>
                <c:pt idx="537">
                  <c:v>65.744</c:v>
                </c:pt>
                <c:pt idx="538">
                  <c:v>65.744</c:v>
                </c:pt>
                <c:pt idx="539">
                  <c:v>65.744</c:v>
                </c:pt>
                <c:pt idx="540">
                  <c:v>65.725999999999999</c:v>
                </c:pt>
                <c:pt idx="541">
                  <c:v>65.725999999999999</c:v>
                </c:pt>
                <c:pt idx="542">
                  <c:v>65.725999999999999</c:v>
                </c:pt>
                <c:pt idx="543">
                  <c:v>65.725999999999999</c:v>
                </c:pt>
                <c:pt idx="544">
                  <c:v>65.725999999999999</c:v>
                </c:pt>
                <c:pt idx="545">
                  <c:v>65.706999999999994</c:v>
                </c:pt>
                <c:pt idx="546">
                  <c:v>65.706999999999994</c:v>
                </c:pt>
                <c:pt idx="547">
                  <c:v>65.706999999999994</c:v>
                </c:pt>
                <c:pt idx="548">
                  <c:v>65.688000000000002</c:v>
                </c:pt>
                <c:pt idx="549">
                  <c:v>65.688000000000002</c:v>
                </c:pt>
                <c:pt idx="550">
                  <c:v>65.688000000000002</c:v>
                </c:pt>
                <c:pt idx="551">
                  <c:v>65.67</c:v>
                </c:pt>
                <c:pt idx="552">
                  <c:v>65.67</c:v>
                </c:pt>
                <c:pt idx="553">
                  <c:v>65.67</c:v>
                </c:pt>
                <c:pt idx="554">
                  <c:v>65.67</c:v>
                </c:pt>
                <c:pt idx="555">
                  <c:v>65.650999999999996</c:v>
                </c:pt>
                <c:pt idx="556">
                  <c:v>65.650999999999996</c:v>
                </c:pt>
                <c:pt idx="557">
                  <c:v>65.650999999999996</c:v>
                </c:pt>
                <c:pt idx="558">
                  <c:v>65.650999999999996</c:v>
                </c:pt>
                <c:pt idx="559">
                  <c:v>65.650999999999996</c:v>
                </c:pt>
                <c:pt idx="560">
                  <c:v>65.632999999999996</c:v>
                </c:pt>
                <c:pt idx="561">
                  <c:v>65.632999999999996</c:v>
                </c:pt>
                <c:pt idx="562">
                  <c:v>65.632999999999996</c:v>
                </c:pt>
                <c:pt idx="563">
                  <c:v>65.614000000000004</c:v>
                </c:pt>
                <c:pt idx="564">
                  <c:v>65.614000000000004</c:v>
                </c:pt>
                <c:pt idx="565">
                  <c:v>65.614000000000004</c:v>
                </c:pt>
                <c:pt idx="566">
                  <c:v>65.614000000000004</c:v>
                </c:pt>
                <c:pt idx="567">
                  <c:v>65.596000000000004</c:v>
                </c:pt>
                <c:pt idx="568">
                  <c:v>65.596000000000004</c:v>
                </c:pt>
                <c:pt idx="569">
                  <c:v>65.596000000000004</c:v>
                </c:pt>
                <c:pt idx="570">
                  <c:v>65.596000000000004</c:v>
                </c:pt>
                <c:pt idx="571">
                  <c:v>65.576999999999998</c:v>
                </c:pt>
                <c:pt idx="572">
                  <c:v>65.576999999999998</c:v>
                </c:pt>
                <c:pt idx="573">
                  <c:v>65.576999999999998</c:v>
                </c:pt>
                <c:pt idx="574">
                  <c:v>65.576999999999998</c:v>
                </c:pt>
                <c:pt idx="575">
                  <c:v>65.576999999999998</c:v>
                </c:pt>
                <c:pt idx="576">
                  <c:v>65.558999999999997</c:v>
                </c:pt>
                <c:pt idx="577">
                  <c:v>65.558999999999997</c:v>
                </c:pt>
                <c:pt idx="578">
                  <c:v>65.558999999999997</c:v>
                </c:pt>
                <c:pt idx="579">
                  <c:v>65.558999999999997</c:v>
                </c:pt>
                <c:pt idx="580">
                  <c:v>65.558999999999997</c:v>
                </c:pt>
                <c:pt idx="581">
                  <c:v>65.540000000000006</c:v>
                </c:pt>
                <c:pt idx="582">
                  <c:v>65.540000000000006</c:v>
                </c:pt>
                <c:pt idx="583">
                  <c:v>65.540000000000006</c:v>
                </c:pt>
                <c:pt idx="584">
                  <c:v>65.540000000000006</c:v>
                </c:pt>
                <c:pt idx="585">
                  <c:v>65.522000000000006</c:v>
                </c:pt>
                <c:pt idx="586">
                  <c:v>65.522000000000006</c:v>
                </c:pt>
                <c:pt idx="587">
                  <c:v>65.522000000000006</c:v>
                </c:pt>
                <c:pt idx="588">
                  <c:v>65.522000000000006</c:v>
                </c:pt>
                <c:pt idx="589">
                  <c:v>65.503</c:v>
                </c:pt>
                <c:pt idx="590">
                  <c:v>65.503</c:v>
                </c:pt>
                <c:pt idx="591">
                  <c:v>65.503</c:v>
                </c:pt>
                <c:pt idx="592">
                  <c:v>65.503</c:v>
                </c:pt>
                <c:pt idx="593">
                  <c:v>65.503</c:v>
                </c:pt>
                <c:pt idx="594">
                  <c:v>65.484999999999999</c:v>
                </c:pt>
                <c:pt idx="595">
                  <c:v>65.484999999999999</c:v>
                </c:pt>
                <c:pt idx="596">
                  <c:v>65.484999999999999</c:v>
                </c:pt>
                <c:pt idx="597">
                  <c:v>65.484999999999999</c:v>
                </c:pt>
                <c:pt idx="598">
                  <c:v>65.465999999999994</c:v>
                </c:pt>
                <c:pt idx="599">
                  <c:v>65.465999999999994</c:v>
                </c:pt>
                <c:pt idx="600">
                  <c:v>65.465999999999994</c:v>
                </c:pt>
                <c:pt idx="601">
                  <c:v>65.465999999999994</c:v>
                </c:pt>
                <c:pt idx="602">
                  <c:v>65.447999999999993</c:v>
                </c:pt>
                <c:pt idx="603">
                  <c:v>65.447999999999993</c:v>
                </c:pt>
                <c:pt idx="604">
                  <c:v>65.447999999999993</c:v>
                </c:pt>
                <c:pt idx="605">
                  <c:v>65.429000000000002</c:v>
                </c:pt>
                <c:pt idx="606">
                  <c:v>65.429000000000002</c:v>
                </c:pt>
                <c:pt idx="607">
                  <c:v>65.429000000000002</c:v>
                </c:pt>
                <c:pt idx="608">
                  <c:v>65.411000000000001</c:v>
                </c:pt>
                <c:pt idx="609">
                  <c:v>65.411000000000001</c:v>
                </c:pt>
                <c:pt idx="610">
                  <c:v>65.411000000000001</c:v>
                </c:pt>
                <c:pt idx="611">
                  <c:v>65.391999999999996</c:v>
                </c:pt>
                <c:pt idx="612">
                  <c:v>65.391999999999996</c:v>
                </c:pt>
                <c:pt idx="613">
                  <c:v>65.391999999999996</c:v>
                </c:pt>
                <c:pt idx="614">
                  <c:v>65.373999999999995</c:v>
                </c:pt>
                <c:pt idx="615">
                  <c:v>65.373999999999995</c:v>
                </c:pt>
                <c:pt idx="616">
                  <c:v>65.373999999999995</c:v>
                </c:pt>
                <c:pt idx="617">
                  <c:v>65.355000000000004</c:v>
                </c:pt>
                <c:pt idx="618">
                  <c:v>65.355000000000004</c:v>
                </c:pt>
                <c:pt idx="619">
                  <c:v>65.355000000000004</c:v>
                </c:pt>
                <c:pt idx="620">
                  <c:v>65.337000000000003</c:v>
                </c:pt>
                <c:pt idx="621">
                  <c:v>65.337000000000003</c:v>
                </c:pt>
                <c:pt idx="622">
                  <c:v>65.317999999999998</c:v>
                </c:pt>
                <c:pt idx="623">
                  <c:v>65.3</c:v>
                </c:pt>
                <c:pt idx="624">
                  <c:v>65.3</c:v>
                </c:pt>
                <c:pt idx="625">
                  <c:v>65.3</c:v>
                </c:pt>
                <c:pt idx="626">
                  <c:v>65.281000000000006</c:v>
                </c:pt>
                <c:pt idx="627">
                  <c:v>65.263000000000005</c:v>
                </c:pt>
                <c:pt idx="628">
                  <c:v>65.263000000000005</c:v>
                </c:pt>
                <c:pt idx="629">
                  <c:v>65.263000000000005</c:v>
                </c:pt>
                <c:pt idx="630">
                  <c:v>65.244</c:v>
                </c:pt>
                <c:pt idx="631">
                  <c:v>65.244</c:v>
                </c:pt>
                <c:pt idx="632">
                  <c:v>65.244</c:v>
                </c:pt>
                <c:pt idx="633">
                  <c:v>65.224999999999994</c:v>
                </c:pt>
                <c:pt idx="634">
                  <c:v>65.224999999999994</c:v>
                </c:pt>
                <c:pt idx="635">
                  <c:v>65.224999999999994</c:v>
                </c:pt>
                <c:pt idx="636">
                  <c:v>65.206999999999994</c:v>
                </c:pt>
                <c:pt idx="637">
                  <c:v>65.206999999999994</c:v>
                </c:pt>
                <c:pt idx="638">
                  <c:v>65.206999999999994</c:v>
                </c:pt>
                <c:pt idx="639">
                  <c:v>65.188000000000002</c:v>
                </c:pt>
                <c:pt idx="640">
                  <c:v>65.188000000000002</c:v>
                </c:pt>
                <c:pt idx="641">
                  <c:v>65.188000000000002</c:v>
                </c:pt>
                <c:pt idx="642">
                  <c:v>65.17</c:v>
                </c:pt>
                <c:pt idx="643">
                  <c:v>65.17</c:v>
                </c:pt>
                <c:pt idx="644">
                  <c:v>65.150999999999996</c:v>
                </c:pt>
                <c:pt idx="645">
                  <c:v>65.150999999999996</c:v>
                </c:pt>
                <c:pt idx="646">
                  <c:v>65.150999999999996</c:v>
                </c:pt>
                <c:pt idx="647">
                  <c:v>65.132999999999996</c:v>
                </c:pt>
                <c:pt idx="648">
                  <c:v>65.132999999999996</c:v>
                </c:pt>
                <c:pt idx="649">
                  <c:v>65.132999999999996</c:v>
                </c:pt>
                <c:pt idx="650">
                  <c:v>65.114000000000004</c:v>
                </c:pt>
                <c:pt idx="651">
                  <c:v>65.114000000000004</c:v>
                </c:pt>
                <c:pt idx="652">
                  <c:v>65.114000000000004</c:v>
                </c:pt>
                <c:pt idx="653">
                  <c:v>65.114000000000004</c:v>
                </c:pt>
                <c:pt idx="654">
                  <c:v>65.096000000000004</c:v>
                </c:pt>
                <c:pt idx="655">
                  <c:v>65.096000000000004</c:v>
                </c:pt>
                <c:pt idx="656">
                  <c:v>65.096000000000004</c:v>
                </c:pt>
                <c:pt idx="657">
                  <c:v>65.096000000000004</c:v>
                </c:pt>
                <c:pt idx="658">
                  <c:v>65.076999999999998</c:v>
                </c:pt>
                <c:pt idx="659">
                  <c:v>65.076999999999998</c:v>
                </c:pt>
                <c:pt idx="660">
                  <c:v>65.076999999999998</c:v>
                </c:pt>
                <c:pt idx="661">
                  <c:v>65.076999999999998</c:v>
                </c:pt>
                <c:pt idx="662">
                  <c:v>65.058999999999997</c:v>
                </c:pt>
                <c:pt idx="663">
                  <c:v>65.058999999999997</c:v>
                </c:pt>
                <c:pt idx="664">
                  <c:v>65.058999999999997</c:v>
                </c:pt>
                <c:pt idx="665">
                  <c:v>65.040000000000006</c:v>
                </c:pt>
                <c:pt idx="666">
                  <c:v>65.040000000000006</c:v>
                </c:pt>
                <c:pt idx="667">
                  <c:v>65.040000000000006</c:v>
                </c:pt>
                <c:pt idx="668">
                  <c:v>65.040000000000006</c:v>
                </c:pt>
                <c:pt idx="669">
                  <c:v>65.022000000000006</c:v>
                </c:pt>
                <c:pt idx="670">
                  <c:v>65.022000000000006</c:v>
                </c:pt>
                <c:pt idx="671">
                  <c:v>65.022000000000006</c:v>
                </c:pt>
                <c:pt idx="672">
                  <c:v>65.022000000000006</c:v>
                </c:pt>
                <c:pt idx="673">
                  <c:v>65.003</c:v>
                </c:pt>
                <c:pt idx="674">
                  <c:v>65.003</c:v>
                </c:pt>
                <c:pt idx="675">
                  <c:v>65.003</c:v>
                </c:pt>
                <c:pt idx="676">
                  <c:v>65.003</c:v>
                </c:pt>
                <c:pt idx="677">
                  <c:v>65.003</c:v>
                </c:pt>
                <c:pt idx="678">
                  <c:v>64.984999999999999</c:v>
                </c:pt>
                <c:pt idx="679">
                  <c:v>64.984999999999999</c:v>
                </c:pt>
                <c:pt idx="680">
                  <c:v>64.984999999999999</c:v>
                </c:pt>
                <c:pt idx="681">
                  <c:v>64.984999999999999</c:v>
                </c:pt>
                <c:pt idx="682">
                  <c:v>64.965999999999994</c:v>
                </c:pt>
                <c:pt idx="683">
                  <c:v>64.965999999999994</c:v>
                </c:pt>
                <c:pt idx="684">
                  <c:v>64.965999999999994</c:v>
                </c:pt>
                <c:pt idx="685">
                  <c:v>64.947999999999993</c:v>
                </c:pt>
                <c:pt idx="686">
                  <c:v>64.947999999999993</c:v>
                </c:pt>
                <c:pt idx="687">
                  <c:v>64.947999999999993</c:v>
                </c:pt>
                <c:pt idx="688">
                  <c:v>64.947999999999993</c:v>
                </c:pt>
                <c:pt idx="689">
                  <c:v>64.947999999999993</c:v>
                </c:pt>
                <c:pt idx="690">
                  <c:v>64.929000000000002</c:v>
                </c:pt>
                <c:pt idx="691">
                  <c:v>64.929000000000002</c:v>
                </c:pt>
                <c:pt idx="692">
                  <c:v>64.929000000000002</c:v>
                </c:pt>
                <c:pt idx="693">
                  <c:v>64.929000000000002</c:v>
                </c:pt>
                <c:pt idx="694">
                  <c:v>64.911000000000001</c:v>
                </c:pt>
                <c:pt idx="695">
                  <c:v>64.911000000000001</c:v>
                </c:pt>
                <c:pt idx="696">
                  <c:v>64.911000000000001</c:v>
                </c:pt>
                <c:pt idx="697">
                  <c:v>64.911000000000001</c:v>
                </c:pt>
                <c:pt idx="698">
                  <c:v>64.911000000000001</c:v>
                </c:pt>
                <c:pt idx="699">
                  <c:v>64.891999999999996</c:v>
                </c:pt>
                <c:pt idx="700">
                  <c:v>64.891999999999996</c:v>
                </c:pt>
                <c:pt idx="701">
                  <c:v>64.891999999999996</c:v>
                </c:pt>
                <c:pt idx="702">
                  <c:v>64.891999999999996</c:v>
                </c:pt>
                <c:pt idx="703">
                  <c:v>64.873999999999995</c:v>
                </c:pt>
                <c:pt idx="704">
                  <c:v>64.873999999999995</c:v>
                </c:pt>
                <c:pt idx="705">
                  <c:v>64.873999999999995</c:v>
                </c:pt>
                <c:pt idx="706">
                  <c:v>64.873999999999995</c:v>
                </c:pt>
                <c:pt idx="707">
                  <c:v>64.873999999999995</c:v>
                </c:pt>
                <c:pt idx="708">
                  <c:v>57.67</c:v>
                </c:pt>
                <c:pt idx="709">
                  <c:v>39.353999999999999</c:v>
                </c:pt>
                <c:pt idx="710">
                  <c:v>29.242000000000001</c:v>
                </c:pt>
                <c:pt idx="711">
                  <c:v>26.89</c:v>
                </c:pt>
                <c:pt idx="712">
                  <c:v>24.686</c:v>
                </c:pt>
                <c:pt idx="713">
                  <c:v>6.093</c:v>
                </c:pt>
                <c:pt idx="714">
                  <c:v>0.111</c:v>
                </c:pt>
                <c:pt idx="715">
                  <c:v>-3.6999999999999998E-2</c:v>
                </c:pt>
                <c:pt idx="716">
                  <c:v>-3.6999999999999998E-2</c:v>
                </c:pt>
                <c:pt idx="717">
                  <c:v>-3.6999999999999998E-2</c:v>
                </c:pt>
                <c:pt idx="718">
                  <c:v>-3.6999999999999998E-2</c:v>
                </c:pt>
                <c:pt idx="719">
                  <c:v>-3.6999999999999998E-2</c:v>
                </c:pt>
                <c:pt idx="720">
                  <c:v>-3.6999999999999998E-2</c:v>
                </c:pt>
                <c:pt idx="721">
                  <c:v>-3.6999999999999998E-2</c:v>
                </c:pt>
                <c:pt idx="722">
                  <c:v>-3.6999999999999998E-2</c:v>
                </c:pt>
                <c:pt idx="723">
                  <c:v>-3.6999999999999998E-2</c:v>
                </c:pt>
                <c:pt idx="724">
                  <c:v>-1.9E-2</c:v>
                </c:pt>
                <c:pt idx="725">
                  <c:v>-1.9E-2</c:v>
                </c:pt>
                <c:pt idx="726">
                  <c:v>-3.6999999999999998E-2</c:v>
                </c:pt>
                <c:pt idx="727">
                  <c:v>-1.9E-2</c:v>
                </c:pt>
                <c:pt idx="728">
                  <c:v>-1.9E-2</c:v>
                </c:pt>
                <c:pt idx="729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438912"/>
        <c:axId val="222440448"/>
      </c:scatterChart>
      <c:valAx>
        <c:axId val="22243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22440448"/>
        <c:crosses val="autoZero"/>
        <c:crossBetween val="midCat"/>
      </c:valAx>
      <c:valAx>
        <c:axId val="222440448"/>
        <c:scaling>
          <c:orientation val="minMax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224389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1703314147160433"/>
          <c:y val="0.37249683030729175"/>
          <c:w val="0.12567899118363995"/>
          <c:h val="0.10262769744383225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251820713679975E-2"/>
          <c:y val="2.3175162626520623E-2"/>
          <c:w val="0.89909629791355328"/>
          <c:h val="0.84510388857716856"/>
        </c:manualLayout>
      </c:layout>
      <c:scatterChart>
        <c:scatterStyle val="lineMarker"/>
        <c:varyColors val="0"/>
        <c:ser>
          <c:idx val="0"/>
          <c:order val="0"/>
          <c:tx>
            <c:v>TEST-Trans1</c:v>
          </c:tx>
          <c:spPr>
            <a:ln w="34925"/>
          </c:spPr>
          <c:marker>
            <c:symbol val="none"/>
          </c:marker>
          <c:xVal>
            <c:numRef>
              <c:f>'DATA-EDITTED'!$AY$6:$AY$734</c:f>
              <c:numCache>
                <c:formatCode>General</c:formatCode>
                <c:ptCount val="729"/>
                <c:pt idx="0">
                  <c:v>0.02</c:v>
                </c:pt>
                <c:pt idx="1">
                  <c:v>5.0000000000000001E-3</c:v>
                </c:pt>
                <c:pt idx="2">
                  <c:v>0.01</c:v>
                </c:pt>
                <c:pt idx="3">
                  <c:v>5.0000000000000001E-3</c:v>
                </c:pt>
                <c:pt idx="4">
                  <c:v>0.01</c:v>
                </c:pt>
                <c:pt idx="5">
                  <c:v>0</c:v>
                </c:pt>
                <c:pt idx="6">
                  <c:v>0</c:v>
                </c:pt>
                <c:pt idx="7">
                  <c:v>5.0000000000000001E-3</c:v>
                </c:pt>
                <c:pt idx="8">
                  <c:v>0</c:v>
                </c:pt>
                <c:pt idx="9">
                  <c:v>0</c:v>
                </c:pt>
                <c:pt idx="10">
                  <c:v>1.4999999999999999E-2</c:v>
                </c:pt>
                <c:pt idx="11">
                  <c:v>5.0000000000000001E-3</c:v>
                </c:pt>
                <c:pt idx="12">
                  <c:v>0</c:v>
                </c:pt>
                <c:pt idx="13">
                  <c:v>5.0000000000000001E-3</c:v>
                </c:pt>
                <c:pt idx="14">
                  <c:v>1.4999999999999999E-2</c:v>
                </c:pt>
                <c:pt idx="15">
                  <c:v>0.01</c:v>
                </c:pt>
                <c:pt idx="16">
                  <c:v>0.01</c:v>
                </c:pt>
                <c:pt idx="17">
                  <c:v>0.01</c:v>
                </c:pt>
                <c:pt idx="18">
                  <c:v>0.01</c:v>
                </c:pt>
                <c:pt idx="19">
                  <c:v>5.0000000000000001E-3</c:v>
                </c:pt>
                <c:pt idx="20">
                  <c:v>1.4999999999999999E-2</c:v>
                </c:pt>
                <c:pt idx="21">
                  <c:v>0.01</c:v>
                </c:pt>
                <c:pt idx="22">
                  <c:v>5.0000000000000001E-3</c:v>
                </c:pt>
                <c:pt idx="23">
                  <c:v>1.4999999999999999E-2</c:v>
                </c:pt>
                <c:pt idx="24">
                  <c:v>0.01</c:v>
                </c:pt>
                <c:pt idx="25">
                  <c:v>0.01</c:v>
                </c:pt>
                <c:pt idx="26">
                  <c:v>1.4999999999999999E-2</c:v>
                </c:pt>
                <c:pt idx="27">
                  <c:v>5.0000000000000001E-3</c:v>
                </c:pt>
                <c:pt idx="28">
                  <c:v>0</c:v>
                </c:pt>
                <c:pt idx="29">
                  <c:v>1.4999999999999999E-2</c:v>
                </c:pt>
                <c:pt idx="30">
                  <c:v>1.4999999999999999E-2</c:v>
                </c:pt>
                <c:pt idx="31">
                  <c:v>1.4999999999999999E-2</c:v>
                </c:pt>
                <c:pt idx="32">
                  <c:v>0.01</c:v>
                </c:pt>
                <c:pt idx="33">
                  <c:v>0.02</c:v>
                </c:pt>
                <c:pt idx="34">
                  <c:v>5.0000000000000001E-3</c:v>
                </c:pt>
                <c:pt idx="35">
                  <c:v>0.01</c:v>
                </c:pt>
                <c:pt idx="36">
                  <c:v>0.02</c:v>
                </c:pt>
                <c:pt idx="37">
                  <c:v>0.02</c:v>
                </c:pt>
                <c:pt idx="38">
                  <c:v>1.4999999999999999E-2</c:v>
                </c:pt>
                <c:pt idx="39">
                  <c:v>2.4E-2</c:v>
                </c:pt>
                <c:pt idx="40">
                  <c:v>0.02</c:v>
                </c:pt>
                <c:pt idx="41">
                  <c:v>2.9000000000000001E-2</c:v>
                </c:pt>
                <c:pt idx="42">
                  <c:v>4.3999999999999997E-2</c:v>
                </c:pt>
                <c:pt idx="43">
                  <c:v>5.3999999999999999E-2</c:v>
                </c:pt>
                <c:pt idx="44">
                  <c:v>6.8000000000000005E-2</c:v>
                </c:pt>
                <c:pt idx="45">
                  <c:v>7.2999999999999995E-2</c:v>
                </c:pt>
                <c:pt idx="46">
                  <c:v>9.2999999999999999E-2</c:v>
                </c:pt>
                <c:pt idx="47">
                  <c:v>9.8000000000000004E-2</c:v>
                </c:pt>
                <c:pt idx="48">
                  <c:v>9.2999999999999999E-2</c:v>
                </c:pt>
                <c:pt idx="49">
                  <c:v>0.107</c:v>
                </c:pt>
                <c:pt idx="50">
                  <c:v>0.10199999999999999</c:v>
                </c:pt>
                <c:pt idx="51">
                  <c:v>0.13200000000000001</c:v>
                </c:pt>
                <c:pt idx="52">
                  <c:v>0.14099999999999999</c:v>
                </c:pt>
                <c:pt idx="53">
                  <c:v>0.16600000000000001</c:v>
                </c:pt>
                <c:pt idx="54">
                  <c:v>0.17599999999999999</c:v>
                </c:pt>
                <c:pt idx="55">
                  <c:v>0.19500000000000001</c:v>
                </c:pt>
                <c:pt idx="56">
                  <c:v>0.20499999999999999</c:v>
                </c:pt>
                <c:pt idx="57">
                  <c:v>0.22900000000000001</c:v>
                </c:pt>
                <c:pt idx="58">
                  <c:v>0.23899999999999999</c:v>
                </c:pt>
                <c:pt idx="59">
                  <c:v>0.25800000000000001</c:v>
                </c:pt>
                <c:pt idx="60">
                  <c:v>0.27300000000000002</c:v>
                </c:pt>
                <c:pt idx="61">
                  <c:v>0.30199999999999999</c:v>
                </c:pt>
                <c:pt idx="62">
                  <c:v>0.312</c:v>
                </c:pt>
                <c:pt idx="63">
                  <c:v>0.307</c:v>
                </c:pt>
                <c:pt idx="64">
                  <c:v>0.32200000000000001</c:v>
                </c:pt>
                <c:pt idx="65">
                  <c:v>0.32200000000000001</c:v>
                </c:pt>
                <c:pt idx="66">
                  <c:v>0.32200000000000001</c:v>
                </c:pt>
                <c:pt idx="67">
                  <c:v>0.33200000000000002</c:v>
                </c:pt>
                <c:pt idx="68">
                  <c:v>0.33600000000000002</c:v>
                </c:pt>
                <c:pt idx="69">
                  <c:v>0.34599999999999997</c:v>
                </c:pt>
                <c:pt idx="70">
                  <c:v>0.35599999999999998</c:v>
                </c:pt>
                <c:pt idx="71">
                  <c:v>0.35599999999999998</c:v>
                </c:pt>
                <c:pt idx="72">
                  <c:v>0.375</c:v>
                </c:pt>
                <c:pt idx="73">
                  <c:v>0.371</c:v>
                </c:pt>
                <c:pt idx="74">
                  <c:v>0.375</c:v>
                </c:pt>
                <c:pt idx="75">
                  <c:v>0.38500000000000001</c:v>
                </c:pt>
                <c:pt idx="76">
                  <c:v>0.39500000000000002</c:v>
                </c:pt>
                <c:pt idx="77">
                  <c:v>0.39</c:v>
                </c:pt>
                <c:pt idx="78">
                  <c:v>0.4</c:v>
                </c:pt>
                <c:pt idx="79">
                  <c:v>0.4</c:v>
                </c:pt>
                <c:pt idx="80">
                  <c:v>0.41</c:v>
                </c:pt>
                <c:pt idx="81">
                  <c:v>0.41899999999999998</c:v>
                </c:pt>
                <c:pt idx="82">
                  <c:v>0.42399999999999999</c:v>
                </c:pt>
                <c:pt idx="83">
                  <c:v>0.42899999999999999</c:v>
                </c:pt>
                <c:pt idx="84">
                  <c:v>0.44900000000000001</c:v>
                </c:pt>
                <c:pt idx="85">
                  <c:v>0.45800000000000002</c:v>
                </c:pt>
                <c:pt idx="86">
                  <c:v>0.47299999999999998</c:v>
                </c:pt>
                <c:pt idx="87">
                  <c:v>0.47299999999999998</c:v>
                </c:pt>
                <c:pt idx="88">
                  <c:v>0.48299999999999998</c:v>
                </c:pt>
                <c:pt idx="89">
                  <c:v>0.502</c:v>
                </c:pt>
                <c:pt idx="90">
                  <c:v>0.52700000000000002</c:v>
                </c:pt>
                <c:pt idx="91">
                  <c:v>0.55100000000000005</c:v>
                </c:pt>
                <c:pt idx="92">
                  <c:v>0.56100000000000005</c:v>
                </c:pt>
                <c:pt idx="93">
                  <c:v>0.56599999999999995</c:v>
                </c:pt>
                <c:pt idx="94">
                  <c:v>0.57999999999999996</c:v>
                </c:pt>
                <c:pt idx="95">
                  <c:v>0.58499999999999996</c:v>
                </c:pt>
                <c:pt idx="96">
                  <c:v>0.60499999999999998</c:v>
                </c:pt>
                <c:pt idx="97">
                  <c:v>0.60899999999999999</c:v>
                </c:pt>
                <c:pt idx="98">
                  <c:v>0.6</c:v>
                </c:pt>
                <c:pt idx="99">
                  <c:v>0.60499999999999998</c:v>
                </c:pt>
                <c:pt idx="100">
                  <c:v>0.60899999999999999</c:v>
                </c:pt>
                <c:pt idx="101">
                  <c:v>0.63900000000000001</c:v>
                </c:pt>
                <c:pt idx="102">
                  <c:v>0.65800000000000003</c:v>
                </c:pt>
                <c:pt idx="103">
                  <c:v>0.68700000000000006</c:v>
                </c:pt>
                <c:pt idx="104">
                  <c:v>0.73599999999999999</c:v>
                </c:pt>
                <c:pt idx="105">
                  <c:v>0.78500000000000003</c:v>
                </c:pt>
                <c:pt idx="106">
                  <c:v>0.80400000000000005</c:v>
                </c:pt>
                <c:pt idx="107">
                  <c:v>0.81399999999999995</c:v>
                </c:pt>
                <c:pt idx="108">
                  <c:v>0.82399999999999995</c:v>
                </c:pt>
                <c:pt idx="109">
                  <c:v>0.82899999999999996</c:v>
                </c:pt>
                <c:pt idx="110">
                  <c:v>0.85299999999999998</c:v>
                </c:pt>
                <c:pt idx="111">
                  <c:v>0.86799999999999999</c:v>
                </c:pt>
                <c:pt idx="112">
                  <c:v>0.878</c:v>
                </c:pt>
                <c:pt idx="113">
                  <c:v>0.91700000000000004</c:v>
                </c:pt>
                <c:pt idx="114">
                  <c:v>0.97499999999999998</c:v>
                </c:pt>
                <c:pt idx="115">
                  <c:v>1.0089999999999999</c:v>
                </c:pt>
                <c:pt idx="116">
                  <c:v>1.087</c:v>
                </c:pt>
                <c:pt idx="117">
                  <c:v>1.1160000000000001</c:v>
                </c:pt>
                <c:pt idx="118">
                  <c:v>1.1259999999999999</c:v>
                </c:pt>
                <c:pt idx="119">
                  <c:v>1.121</c:v>
                </c:pt>
                <c:pt idx="120">
                  <c:v>1.1160000000000001</c:v>
                </c:pt>
                <c:pt idx="121">
                  <c:v>1.1259999999999999</c:v>
                </c:pt>
                <c:pt idx="122">
                  <c:v>1.121</c:v>
                </c:pt>
                <c:pt idx="123">
                  <c:v>1.121</c:v>
                </c:pt>
                <c:pt idx="124">
                  <c:v>1.2430000000000001</c:v>
                </c:pt>
                <c:pt idx="125">
                  <c:v>1.341</c:v>
                </c:pt>
                <c:pt idx="126">
                  <c:v>1.4039999999999999</c:v>
                </c:pt>
                <c:pt idx="127">
                  <c:v>1.4139999999999999</c:v>
                </c:pt>
                <c:pt idx="128">
                  <c:v>1.4379999999999999</c:v>
                </c:pt>
                <c:pt idx="129">
                  <c:v>1.448</c:v>
                </c:pt>
                <c:pt idx="130">
                  <c:v>1.4530000000000001</c:v>
                </c:pt>
                <c:pt idx="131">
                  <c:v>1.448</c:v>
                </c:pt>
                <c:pt idx="132">
                  <c:v>1.472</c:v>
                </c:pt>
                <c:pt idx="133">
                  <c:v>1.472</c:v>
                </c:pt>
                <c:pt idx="134">
                  <c:v>1.482</c:v>
                </c:pt>
                <c:pt idx="135">
                  <c:v>1.4770000000000001</c:v>
                </c:pt>
                <c:pt idx="136">
                  <c:v>1.506</c:v>
                </c:pt>
                <c:pt idx="137">
                  <c:v>1.55</c:v>
                </c:pt>
                <c:pt idx="138">
                  <c:v>1.6140000000000001</c:v>
                </c:pt>
                <c:pt idx="139">
                  <c:v>1.653</c:v>
                </c:pt>
                <c:pt idx="140">
                  <c:v>1.6579999999999999</c:v>
                </c:pt>
                <c:pt idx="141">
                  <c:v>1.6619999999999999</c:v>
                </c:pt>
                <c:pt idx="142">
                  <c:v>1.6919999999999999</c:v>
                </c:pt>
                <c:pt idx="143">
                  <c:v>1.6919999999999999</c:v>
                </c:pt>
                <c:pt idx="144">
                  <c:v>1.7749999999999999</c:v>
                </c:pt>
                <c:pt idx="145">
                  <c:v>1.784</c:v>
                </c:pt>
                <c:pt idx="146">
                  <c:v>1.794</c:v>
                </c:pt>
                <c:pt idx="147">
                  <c:v>1.794</c:v>
                </c:pt>
                <c:pt idx="148">
                  <c:v>1.823</c:v>
                </c:pt>
                <c:pt idx="149">
                  <c:v>1.857</c:v>
                </c:pt>
                <c:pt idx="150">
                  <c:v>1.877</c:v>
                </c:pt>
                <c:pt idx="151">
                  <c:v>1.867</c:v>
                </c:pt>
                <c:pt idx="152">
                  <c:v>1.8959999999999999</c:v>
                </c:pt>
                <c:pt idx="153">
                  <c:v>1.911</c:v>
                </c:pt>
                <c:pt idx="154">
                  <c:v>1.9450000000000001</c:v>
                </c:pt>
                <c:pt idx="155">
                  <c:v>1.9890000000000001</c:v>
                </c:pt>
                <c:pt idx="156">
                  <c:v>2.0230000000000001</c:v>
                </c:pt>
                <c:pt idx="157">
                  <c:v>2.0379999999999998</c:v>
                </c:pt>
                <c:pt idx="158">
                  <c:v>2.052</c:v>
                </c:pt>
                <c:pt idx="159">
                  <c:v>2.0670000000000002</c:v>
                </c:pt>
                <c:pt idx="160">
                  <c:v>2.0870000000000002</c:v>
                </c:pt>
                <c:pt idx="161">
                  <c:v>2.101</c:v>
                </c:pt>
                <c:pt idx="162">
                  <c:v>2.1739999999999999</c:v>
                </c:pt>
                <c:pt idx="163">
                  <c:v>2.1840000000000002</c:v>
                </c:pt>
                <c:pt idx="164">
                  <c:v>2.1890000000000001</c:v>
                </c:pt>
                <c:pt idx="165">
                  <c:v>2.1840000000000002</c:v>
                </c:pt>
                <c:pt idx="166">
                  <c:v>2.1840000000000002</c:v>
                </c:pt>
                <c:pt idx="167">
                  <c:v>2.2330000000000001</c:v>
                </c:pt>
                <c:pt idx="168">
                  <c:v>2.2570000000000001</c:v>
                </c:pt>
                <c:pt idx="169">
                  <c:v>2.262</c:v>
                </c:pt>
                <c:pt idx="170">
                  <c:v>2.2770000000000001</c:v>
                </c:pt>
                <c:pt idx="171">
                  <c:v>2.286</c:v>
                </c:pt>
                <c:pt idx="172">
                  <c:v>2.3010000000000002</c:v>
                </c:pt>
                <c:pt idx="173">
                  <c:v>2.306</c:v>
                </c:pt>
                <c:pt idx="174">
                  <c:v>2.3210000000000002</c:v>
                </c:pt>
                <c:pt idx="175">
                  <c:v>2.379</c:v>
                </c:pt>
                <c:pt idx="176">
                  <c:v>2.4329999999999998</c:v>
                </c:pt>
                <c:pt idx="177">
                  <c:v>2.5009999999999999</c:v>
                </c:pt>
                <c:pt idx="178">
                  <c:v>2.5979999999999999</c:v>
                </c:pt>
                <c:pt idx="179">
                  <c:v>2.6669999999999998</c:v>
                </c:pt>
                <c:pt idx="180">
                  <c:v>2.6760000000000002</c:v>
                </c:pt>
                <c:pt idx="181">
                  <c:v>2.6669999999999998</c:v>
                </c:pt>
                <c:pt idx="182">
                  <c:v>2.7010000000000001</c:v>
                </c:pt>
                <c:pt idx="183">
                  <c:v>2.73</c:v>
                </c:pt>
                <c:pt idx="184">
                  <c:v>2.7589999999999999</c:v>
                </c:pt>
                <c:pt idx="185">
                  <c:v>2.7589999999999999</c:v>
                </c:pt>
                <c:pt idx="186">
                  <c:v>2.8860000000000001</c:v>
                </c:pt>
                <c:pt idx="187">
                  <c:v>2.9689999999999999</c:v>
                </c:pt>
                <c:pt idx="188">
                  <c:v>3.105</c:v>
                </c:pt>
                <c:pt idx="189">
                  <c:v>3.1640000000000001</c:v>
                </c:pt>
                <c:pt idx="190">
                  <c:v>3.1840000000000002</c:v>
                </c:pt>
                <c:pt idx="191">
                  <c:v>3.1930000000000001</c:v>
                </c:pt>
                <c:pt idx="192">
                  <c:v>3.1880000000000002</c:v>
                </c:pt>
                <c:pt idx="193">
                  <c:v>3.2029999999999998</c:v>
                </c:pt>
                <c:pt idx="194">
                  <c:v>3.2229999999999999</c:v>
                </c:pt>
                <c:pt idx="195">
                  <c:v>3.2269999999999999</c:v>
                </c:pt>
                <c:pt idx="196">
                  <c:v>3.2269999999999999</c:v>
                </c:pt>
                <c:pt idx="197">
                  <c:v>3.2229999999999999</c:v>
                </c:pt>
                <c:pt idx="198">
                  <c:v>3.2269999999999999</c:v>
                </c:pt>
                <c:pt idx="199">
                  <c:v>3.2320000000000002</c:v>
                </c:pt>
                <c:pt idx="200">
                  <c:v>3.2759999999999998</c:v>
                </c:pt>
                <c:pt idx="201">
                  <c:v>3.31</c:v>
                </c:pt>
                <c:pt idx="202">
                  <c:v>3.33</c:v>
                </c:pt>
                <c:pt idx="203">
                  <c:v>3.452</c:v>
                </c:pt>
                <c:pt idx="204">
                  <c:v>3.476</c:v>
                </c:pt>
                <c:pt idx="205">
                  <c:v>3.4809999999999999</c:v>
                </c:pt>
                <c:pt idx="206">
                  <c:v>3.4860000000000002</c:v>
                </c:pt>
                <c:pt idx="207">
                  <c:v>3.5049999999999999</c:v>
                </c:pt>
                <c:pt idx="208">
                  <c:v>3.5350000000000001</c:v>
                </c:pt>
                <c:pt idx="209">
                  <c:v>3.544</c:v>
                </c:pt>
                <c:pt idx="210">
                  <c:v>3.5640000000000001</c:v>
                </c:pt>
                <c:pt idx="211">
                  <c:v>3.5590000000000002</c:v>
                </c:pt>
                <c:pt idx="212">
                  <c:v>3.5640000000000001</c:v>
                </c:pt>
                <c:pt idx="213">
                  <c:v>3.5779999999999998</c:v>
                </c:pt>
                <c:pt idx="214">
                  <c:v>3.5979999999999999</c:v>
                </c:pt>
                <c:pt idx="215">
                  <c:v>3.6469999999999998</c:v>
                </c:pt>
                <c:pt idx="216">
                  <c:v>3.6560000000000001</c:v>
                </c:pt>
                <c:pt idx="217">
                  <c:v>3.681</c:v>
                </c:pt>
                <c:pt idx="218">
                  <c:v>3.6859999999999999</c:v>
                </c:pt>
                <c:pt idx="219">
                  <c:v>3.6859999999999999</c:v>
                </c:pt>
                <c:pt idx="220">
                  <c:v>3.7050000000000001</c:v>
                </c:pt>
                <c:pt idx="221">
                  <c:v>3.72</c:v>
                </c:pt>
                <c:pt idx="222">
                  <c:v>3.8319999999999999</c:v>
                </c:pt>
                <c:pt idx="223">
                  <c:v>3.8319999999999999</c:v>
                </c:pt>
                <c:pt idx="224">
                  <c:v>3.847</c:v>
                </c:pt>
                <c:pt idx="225">
                  <c:v>3.8370000000000002</c:v>
                </c:pt>
                <c:pt idx="226">
                  <c:v>3.8420000000000001</c:v>
                </c:pt>
                <c:pt idx="227">
                  <c:v>3.89</c:v>
                </c:pt>
                <c:pt idx="228">
                  <c:v>3.9489999999999998</c:v>
                </c:pt>
                <c:pt idx="229">
                  <c:v>3.9780000000000002</c:v>
                </c:pt>
                <c:pt idx="230">
                  <c:v>4.032</c:v>
                </c:pt>
                <c:pt idx="231">
                  <c:v>4.056</c:v>
                </c:pt>
                <c:pt idx="232">
                  <c:v>4.085</c:v>
                </c:pt>
                <c:pt idx="233">
                  <c:v>4.1050000000000004</c:v>
                </c:pt>
                <c:pt idx="234">
                  <c:v>4.1050000000000004</c:v>
                </c:pt>
                <c:pt idx="235">
                  <c:v>4.1100000000000003</c:v>
                </c:pt>
                <c:pt idx="236">
                  <c:v>4.1340000000000003</c:v>
                </c:pt>
                <c:pt idx="237">
                  <c:v>4.1680000000000001</c:v>
                </c:pt>
                <c:pt idx="238">
                  <c:v>4.3099999999999996</c:v>
                </c:pt>
                <c:pt idx="239">
                  <c:v>4.3239999999999998</c:v>
                </c:pt>
                <c:pt idx="240">
                  <c:v>4.3339999999999996</c:v>
                </c:pt>
                <c:pt idx="241">
                  <c:v>4.3390000000000004</c:v>
                </c:pt>
                <c:pt idx="242">
                  <c:v>4.3970000000000002</c:v>
                </c:pt>
                <c:pt idx="243">
                  <c:v>4.4409999999999998</c:v>
                </c:pt>
                <c:pt idx="244">
                  <c:v>4.4749999999999996</c:v>
                </c:pt>
                <c:pt idx="245">
                  <c:v>4.5190000000000001</c:v>
                </c:pt>
                <c:pt idx="246">
                  <c:v>4.5780000000000003</c:v>
                </c:pt>
                <c:pt idx="247">
                  <c:v>4.6219999999999999</c:v>
                </c:pt>
                <c:pt idx="248">
                  <c:v>4.6509999999999998</c:v>
                </c:pt>
                <c:pt idx="249">
                  <c:v>4.875</c:v>
                </c:pt>
                <c:pt idx="250">
                  <c:v>4.9340000000000002</c:v>
                </c:pt>
                <c:pt idx="251">
                  <c:v>4.968</c:v>
                </c:pt>
                <c:pt idx="252">
                  <c:v>5.0019999999999998</c:v>
                </c:pt>
                <c:pt idx="253">
                  <c:v>5.0119999999999996</c:v>
                </c:pt>
                <c:pt idx="254">
                  <c:v>5.0170000000000003</c:v>
                </c:pt>
                <c:pt idx="255">
                  <c:v>5.0259999999999998</c:v>
                </c:pt>
                <c:pt idx="256">
                  <c:v>5.0460000000000003</c:v>
                </c:pt>
                <c:pt idx="257">
                  <c:v>5.0650000000000004</c:v>
                </c:pt>
                <c:pt idx="258">
                  <c:v>5.1580000000000004</c:v>
                </c:pt>
                <c:pt idx="259">
                  <c:v>5.1970000000000001</c:v>
                </c:pt>
                <c:pt idx="260">
                  <c:v>5.3289999999999997</c:v>
                </c:pt>
                <c:pt idx="261">
                  <c:v>5.3869999999999996</c:v>
                </c:pt>
                <c:pt idx="262">
                  <c:v>5.45</c:v>
                </c:pt>
                <c:pt idx="263">
                  <c:v>5.4550000000000001</c:v>
                </c:pt>
                <c:pt idx="264">
                  <c:v>5.47</c:v>
                </c:pt>
                <c:pt idx="265">
                  <c:v>5.47</c:v>
                </c:pt>
                <c:pt idx="266">
                  <c:v>5.4989999999999997</c:v>
                </c:pt>
                <c:pt idx="267">
                  <c:v>5.5190000000000001</c:v>
                </c:pt>
                <c:pt idx="268">
                  <c:v>5.5430000000000001</c:v>
                </c:pt>
                <c:pt idx="269">
                  <c:v>5.5629999999999997</c:v>
                </c:pt>
                <c:pt idx="270">
                  <c:v>5.5629999999999997</c:v>
                </c:pt>
                <c:pt idx="271">
                  <c:v>5.5670000000000002</c:v>
                </c:pt>
                <c:pt idx="272">
                  <c:v>5.6020000000000003</c:v>
                </c:pt>
                <c:pt idx="273">
                  <c:v>5.6260000000000003</c:v>
                </c:pt>
                <c:pt idx="274">
                  <c:v>5.6310000000000002</c:v>
                </c:pt>
                <c:pt idx="275">
                  <c:v>5.665</c:v>
                </c:pt>
                <c:pt idx="276">
                  <c:v>5.7089999999999996</c:v>
                </c:pt>
                <c:pt idx="277">
                  <c:v>5.7869999999999999</c:v>
                </c:pt>
                <c:pt idx="278">
                  <c:v>5.85</c:v>
                </c:pt>
                <c:pt idx="279">
                  <c:v>5.923</c:v>
                </c:pt>
                <c:pt idx="280">
                  <c:v>5.9960000000000004</c:v>
                </c:pt>
                <c:pt idx="281">
                  <c:v>6.0739999999999998</c:v>
                </c:pt>
                <c:pt idx="282">
                  <c:v>6.1130000000000004</c:v>
                </c:pt>
                <c:pt idx="283">
                  <c:v>6.1619999999999999</c:v>
                </c:pt>
                <c:pt idx="284">
                  <c:v>6.2009999999999996</c:v>
                </c:pt>
                <c:pt idx="285">
                  <c:v>6.2060000000000004</c:v>
                </c:pt>
                <c:pt idx="286">
                  <c:v>6.2160000000000002</c:v>
                </c:pt>
                <c:pt idx="287">
                  <c:v>6.2350000000000003</c:v>
                </c:pt>
                <c:pt idx="288">
                  <c:v>6.24</c:v>
                </c:pt>
                <c:pt idx="289">
                  <c:v>6.2789999999999999</c:v>
                </c:pt>
                <c:pt idx="290">
                  <c:v>6.3280000000000003</c:v>
                </c:pt>
                <c:pt idx="291">
                  <c:v>6.4160000000000004</c:v>
                </c:pt>
                <c:pt idx="292">
                  <c:v>6.4450000000000003</c:v>
                </c:pt>
                <c:pt idx="293">
                  <c:v>6.4989999999999997</c:v>
                </c:pt>
                <c:pt idx="294">
                  <c:v>6.5380000000000003</c:v>
                </c:pt>
                <c:pt idx="295">
                  <c:v>6.5670000000000002</c:v>
                </c:pt>
                <c:pt idx="296">
                  <c:v>6.5960000000000001</c:v>
                </c:pt>
                <c:pt idx="297">
                  <c:v>6.5960000000000001</c:v>
                </c:pt>
                <c:pt idx="298">
                  <c:v>6.625</c:v>
                </c:pt>
                <c:pt idx="299">
                  <c:v>6.6550000000000002</c:v>
                </c:pt>
                <c:pt idx="300">
                  <c:v>6.7380000000000004</c:v>
                </c:pt>
                <c:pt idx="301">
                  <c:v>6.806</c:v>
                </c:pt>
                <c:pt idx="302">
                  <c:v>6.859</c:v>
                </c:pt>
                <c:pt idx="303">
                  <c:v>6.9420000000000002</c:v>
                </c:pt>
                <c:pt idx="304">
                  <c:v>6.9569999999999999</c:v>
                </c:pt>
                <c:pt idx="305">
                  <c:v>7.0060000000000002</c:v>
                </c:pt>
                <c:pt idx="306">
                  <c:v>7.02</c:v>
                </c:pt>
                <c:pt idx="307">
                  <c:v>7.03</c:v>
                </c:pt>
                <c:pt idx="308">
                  <c:v>7.0250000000000004</c:v>
                </c:pt>
                <c:pt idx="309">
                  <c:v>7.05</c:v>
                </c:pt>
                <c:pt idx="310">
                  <c:v>7.0789999999999997</c:v>
                </c:pt>
                <c:pt idx="311">
                  <c:v>7.1180000000000003</c:v>
                </c:pt>
                <c:pt idx="312">
                  <c:v>7.1369999999999996</c:v>
                </c:pt>
                <c:pt idx="313">
                  <c:v>7.1710000000000003</c:v>
                </c:pt>
                <c:pt idx="314">
                  <c:v>7.1710000000000003</c:v>
                </c:pt>
                <c:pt idx="315">
                  <c:v>7.1669999999999998</c:v>
                </c:pt>
                <c:pt idx="316">
                  <c:v>7.2149999999999999</c:v>
                </c:pt>
                <c:pt idx="317">
                  <c:v>7.2350000000000003</c:v>
                </c:pt>
                <c:pt idx="318">
                  <c:v>7.3710000000000004</c:v>
                </c:pt>
                <c:pt idx="319">
                  <c:v>7.4489999999999998</c:v>
                </c:pt>
                <c:pt idx="320">
                  <c:v>7.4690000000000003</c:v>
                </c:pt>
                <c:pt idx="321">
                  <c:v>7.4740000000000002</c:v>
                </c:pt>
                <c:pt idx="322">
                  <c:v>7.4790000000000001</c:v>
                </c:pt>
                <c:pt idx="323">
                  <c:v>7.4930000000000003</c:v>
                </c:pt>
                <c:pt idx="324">
                  <c:v>7.532</c:v>
                </c:pt>
                <c:pt idx="325">
                  <c:v>7.5709999999999997</c:v>
                </c:pt>
                <c:pt idx="326">
                  <c:v>7.625</c:v>
                </c:pt>
                <c:pt idx="327">
                  <c:v>7.6829999999999998</c:v>
                </c:pt>
                <c:pt idx="328">
                  <c:v>7.7220000000000004</c:v>
                </c:pt>
                <c:pt idx="329">
                  <c:v>7.7560000000000002</c:v>
                </c:pt>
                <c:pt idx="330">
                  <c:v>7.7910000000000004</c:v>
                </c:pt>
                <c:pt idx="331">
                  <c:v>7.8250000000000002</c:v>
                </c:pt>
                <c:pt idx="332">
                  <c:v>7.8390000000000004</c:v>
                </c:pt>
                <c:pt idx="333">
                  <c:v>7.8390000000000004</c:v>
                </c:pt>
                <c:pt idx="334">
                  <c:v>7.8879999999999999</c:v>
                </c:pt>
                <c:pt idx="335">
                  <c:v>7.9420000000000002</c:v>
                </c:pt>
                <c:pt idx="336">
                  <c:v>8.0340000000000007</c:v>
                </c:pt>
                <c:pt idx="337">
                  <c:v>8.1120000000000001</c:v>
                </c:pt>
                <c:pt idx="338">
                  <c:v>8.1660000000000004</c:v>
                </c:pt>
                <c:pt idx="339">
                  <c:v>8.1809999999999992</c:v>
                </c:pt>
                <c:pt idx="340">
                  <c:v>8.1809999999999992</c:v>
                </c:pt>
                <c:pt idx="341">
                  <c:v>8.2490000000000006</c:v>
                </c:pt>
                <c:pt idx="342">
                  <c:v>8.2780000000000005</c:v>
                </c:pt>
                <c:pt idx="343">
                  <c:v>8.3800000000000008</c:v>
                </c:pt>
                <c:pt idx="344">
                  <c:v>8.39</c:v>
                </c:pt>
                <c:pt idx="345">
                  <c:v>8.4</c:v>
                </c:pt>
                <c:pt idx="346">
                  <c:v>8.4149999999999991</c:v>
                </c:pt>
                <c:pt idx="347">
                  <c:v>8.4930000000000003</c:v>
                </c:pt>
                <c:pt idx="348">
                  <c:v>8.5359999999999996</c:v>
                </c:pt>
                <c:pt idx="349">
                  <c:v>8.5510000000000002</c:v>
                </c:pt>
                <c:pt idx="350">
                  <c:v>8.5660000000000007</c:v>
                </c:pt>
                <c:pt idx="351">
                  <c:v>8.6389999999999993</c:v>
                </c:pt>
                <c:pt idx="352">
                  <c:v>8.6630000000000003</c:v>
                </c:pt>
                <c:pt idx="353">
                  <c:v>8.7850000000000001</c:v>
                </c:pt>
                <c:pt idx="354">
                  <c:v>8.8529999999999998</c:v>
                </c:pt>
                <c:pt idx="355">
                  <c:v>8.8729999999999993</c:v>
                </c:pt>
                <c:pt idx="356">
                  <c:v>8.8729999999999993</c:v>
                </c:pt>
                <c:pt idx="357">
                  <c:v>8.9359999999999999</c:v>
                </c:pt>
                <c:pt idx="358">
                  <c:v>8.99</c:v>
                </c:pt>
                <c:pt idx="359">
                  <c:v>9.0289999999999999</c:v>
                </c:pt>
                <c:pt idx="360">
                  <c:v>9.17</c:v>
                </c:pt>
                <c:pt idx="361">
                  <c:v>9.282</c:v>
                </c:pt>
                <c:pt idx="362">
                  <c:v>9.3550000000000004</c:v>
                </c:pt>
                <c:pt idx="363">
                  <c:v>9.3800000000000008</c:v>
                </c:pt>
                <c:pt idx="364">
                  <c:v>9.3849999999999998</c:v>
                </c:pt>
                <c:pt idx="365">
                  <c:v>9.3849999999999998</c:v>
                </c:pt>
                <c:pt idx="366">
                  <c:v>9.4290000000000003</c:v>
                </c:pt>
                <c:pt idx="367">
                  <c:v>9.4870000000000001</c:v>
                </c:pt>
                <c:pt idx="368">
                  <c:v>9.5210000000000008</c:v>
                </c:pt>
                <c:pt idx="369">
                  <c:v>9.6530000000000005</c:v>
                </c:pt>
                <c:pt idx="370">
                  <c:v>9.7159999999999993</c:v>
                </c:pt>
                <c:pt idx="371">
                  <c:v>9.7850000000000001</c:v>
                </c:pt>
                <c:pt idx="372">
                  <c:v>9.8140000000000001</c:v>
                </c:pt>
                <c:pt idx="373">
                  <c:v>9.9359999999999999</c:v>
                </c:pt>
                <c:pt idx="374">
                  <c:v>9.984</c:v>
                </c:pt>
                <c:pt idx="375">
                  <c:v>9.984</c:v>
                </c:pt>
                <c:pt idx="376">
                  <c:v>9.9990000000000006</c:v>
                </c:pt>
                <c:pt idx="377">
                  <c:v>10.042999999999999</c:v>
                </c:pt>
                <c:pt idx="378">
                  <c:v>10.067</c:v>
                </c:pt>
                <c:pt idx="379">
                  <c:v>10.101000000000001</c:v>
                </c:pt>
                <c:pt idx="380">
                  <c:v>10.111000000000001</c:v>
                </c:pt>
                <c:pt idx="381">
                  <c:v>10.15</c:v>
                </c:pt>
                <c:pt idx="382">
                  <c:v>10.194000000000001</c:v>
                </c:pt>
                <c:pt idx="383">
                  <c:v>10.335000000000001</c:v>
                </c:pt>
                <c:pt idx="384">
                  <c:v>10.331</c:v>
                </c:pt>
                <c:pt idx="385">
                  <c:v>10.34</c:v>
                </c:pt>
                <c:pt idx="386">
                  <c:v>10.35</c:v>
                </c:pt>
                <c:pt idx="387">
                  <c:v>10.496</c:v>
                </c:pt>
                <c:pt idx="388">
                  <c:v>10.569000000000001</c:v>
                </c:pt>
                <c:pt idx="389">
                  <c:v>10.827999999999999</c:v>
                </c:pt>
                <c:pt idx="390">
                  <c:v>10.798999999999999</c:v>
                </c:pt>
                <c:pt idx="391">
                  <c:v>10.798999999999999</c:v>
                </c:pt>
                <c:pt idx="392">
                  <c:v>10.798999999999999</c:v>
                </c:pt>
                <c:pt idx="393">
                  <c:v>10.794</c:v>
                </c:pt>
                <c:pt idx="394">
                  <c:v>10.798999999999999</c:v>
                </c:pt>
                <c:pt idx="395">
                  <c:v>10.798999999999999</c:v>
                </c:pt>
                <c:pt idx="396">
                  <c:v>10.798999999999999</c:v>
                </c:pt>
                <c:pt idx="397">
                  <c:v>10.813000000000001</c:v>
                </c:pt>
                <c:pt idx="398">
                  <c:v>10.798999999999999</c:v>
                </c:pt>
                <c:pt idx="399">
                  <c:v>10.803000000000001</c:v>
                </c:pt>
                <c:pt idx="400">
                  <c:v>10.794</c:v>
                </c:pt>
                <c:pt idx="401">
                  <c:v>10.798999999999999</c:v>
                </c:pt>
                <c:pt idx="402">
                  <c:v>10.808</c:v>
                </c:pt>
                <c:pt idx="403">
                  <c:v>10.803000000000001</c:v>
                </c:pt>
                <c:pt idx="404">
                  <c:v>10.798999999999999</c:v>
                </c:pt>
                <c:pt idx="405">
                  <c:v>10.794</c:v>
                </c:pt>
                <c:pt idx="406">
                  <c:v>10.803000000000001</c:v>
                </c:pt>
                <c:pt idx="407">
                  <c:v>10.803000000000001</c:v>
                </c:pt>
                <c:pt idx="408">
                  <c:v>10.798999999999999</c:v>
                </c:pt>
                <c:pt idx="409">
                  <c:v>10.808</c:v>
                </c:pt>
                <c:pt idx="410">
                  <c:v>10.803000000000001</c:v>
                </c:pt>
                <c:pt idx="411">
                  <c:v>10.794</c:v>
                </c:pt>
                <c:pt idx="412">
                  <c:v>10.798999999999999</c:v>
                </c:pt>
                <c:pt idx="413">
                  <c:v>10.794</c:v>
                </c:pt>
                <c:pt idx="414">
                  <c:v>10.862</c:v>
                </c:pt>
                <c:pt idx="415">
                  <c:v>11.028</c:v>
                </c:pt>
                <c:pt idx="416">
                  <c:v>11.067</c:v>
                </c:pt>
                <c:pt idx="417">
                  <c:v>11.324999999999999</c:v>
                </c:pt>
                <c:pt idx="418">
                  <c:v>11.33</c:v>
                </c:pt>
                <c:pt idx="419">
                  <c:v>11.33</c:v>
                </c:pt>
                <c:pt idx="420">
                  <c:v>11.427</c:v>
                </c:pt>
                <c:pt idx="421">
                  <c:v>11.554</c:v>
                </c:pt>
                <c:pt idx="422">
                  <c:v>11.574</c:v>
                </c:pt>
                <c:pt idx="423">
                  <c:v>11.579000000000001</c:v>
                </c:pt>
                <c:pt idx="424">
                  <c:v>11.608000000000001</c:v>
                </c:pt>
                <c:pt idx="425">
                  <c:v>11.798</c:v>
                </c:pt>
                <c:pt idx="426">
                  <c:v>11.861000000000001</c:v>
                </c:pt>
                <c:pt idx="427">
                  <c:v>11.861000000000001</c:v>
                </c:pt>
                <c:pt idx="428">
                  <c:v>11.944000000000001</c:v>
                </c:pt>
                <c:pt idx="429">
                  <c:v>12.138999999999999</c:v>
                </c:pt>
                <c:pt idx="430">
                  <c:v>12.178000000000001</c:v>
                </c:pt>
                <c:pt idx="431">
                  <c:v>12.198</c:v>
                </c:pt>
                <c:pt idx="432">
                  <c:v>12.305</c:v>
                </c:pt>
                <c:pt idx="433">
                  <c:v>12.476000000000001</c:v>
                </c:pt>
                <c:pt idx="434">
                  <c:v>13.196999999999999</c:v>
                </c:pt>
                <c:pt idx="435">
                  <c:v>13.196999999999999</c:v>
                </c:pt>
                <c:pt idx="436">
                  <c:v>13.212</c:v>
                </c:pt>
                <c:pt idx="437">
                  <c:v>13.207000000000001</c:v>
                </c:pt>
                <c:pt idx="438">
                  <c:v>13.202</c:v>
                </c:pt>
                <c:pt idx="439">
                  <c:v>13.212</c:v>
                </c:pt>
                <c:pt idx="440">
                  <c:v>13.212</c:v>
                </c:pt>
                <c:pt idx="441">
                  <c:v>13.212</c:v>
                </c:pt>
                <c:pt idx="442">
                  <c:v>13.202</c:v>
                </c:pt>
                <c:pt idx="443">
                  <c:v>13.207000000000001</c:v>
                </c:pt>
                <c:pt idx="444">
                  <c:v>13.217000000000001</c:v>
                </c:pt>
                <c:pt idx="445">
                  <c:v>13.212</c:v>
                </c:pt>
                <c:pt idx="446">
                  <c:v>13.212</c:v>
                </c:pt>
                <c:pt idx="447">
                  <c:v>13.217000000000001</c:v>
                </c:pt>
                <c:pt idx="448">
                  <c:v>13.217000000000001</c:v>
                </c:pt>
                <c:pt idx="449">
                  <c:v>13.217000000000001</c:v>
                </c:pt>
                <c:pt idx="450">
                  <c:v>13.207000000000001</c:v>
                </c:pt>
                <c:pt idx="451">
                  <c:v>13.207000000000001</c:v>
                </c:pt>
                <c:pt idx="452">
                  <c:v>13.207000000000001</c:v>
                </c:pt>
                <c:pt idx="453">
                  <c:v>13.217000000000001</c:v>
                </c:pt>
                <c:pt idx="454">
                  <c:v>13.222</c:v>
                </c:pt>
                <c:pt idx="455">
                  <c:v>13.217000000000001</c:v>
                </c:pt>
                <c:pt idx="456">
                  <c:v>13.217000000000001</c:v>
                </c:pt>
                <c:pt idx="457">
                  <c:v>13.212</c:v>
                </c:pt>
                <c:pt idx="458">
                  <c:v>13.217000000000001</c:v>
                </c:pt>
                <c:pt idx="459">
                  <c:v>13.217000000000001</c:v>
                </c:pt>
                <c:pt idx="460">
                  <c:v>13.222</c:v>
                </c:pt>
                <c:pt idx="461">
                  <c:v>13.207000000000001</c:v>
                </c:pt>
                <c:pt idx="462">
                  <c:v>13.212</c:v>
                </c:pt>
                <c:pt idx="463">
                  <c:v>13.217000000000001</c:v>
                </c:pt>
                <c:pt idx="464">
                  <c:v>13.217000000000001</c:v>
                </c:pt>
                <c:pt idx="465">
                  <c:v>13.207000000000001</c:v>
                </c:pt>
                <c:pt idx="466">
                  <c:v>13.212</c:v>
                </c:pt>
                <c:pt idx="467">
                  <c:v>13.207000000000001</c:v>
                </c:pt>
                <c:pt idx="468">
                  <c:v>13.212</c:v>
                </c:pt>
                <c:pt idx="469">
                  <c:v>13.207000000000001</c:v>
                </c:pt>
                <c:pt idx="470">
                  <c:v>13.212</c:v>
                </c:pt>
                <c:pt idx="471">
                  <c:v>13.212</c:v>
                </c:pt>
                <c:pt idx="472">
                  <c:v>13.217000000000001</c:v>
                </c:pt>
                <c:pt idx="473">
                  <c:v>13.217000000000001</c:v>
                </c:pt>
                <c:pt idx="474">
                  <c:v>13.207000000000001</c:v>
                </c:pt>
                <c:pt idx="475">
                  <c:v>13.212</c:v>
                </c:pt>
                <c:pt idx="476">
                  <c:v>13.212</c:v>
                </c:pt>
                <c:pt idx="477">
                  <c:v>13.207000000000001</c:v>
                </c:pt>
                <c:pt idx="478">
                  <c:v>13.212</c:v>
                </c:pt>
                <c:pt idx="479">
                  <c:v>13.212</c:v>
                </c:pt>
                <c:pt idx="480">
                  <c:v>13.212</c:v>
                </c:pt>
                <c:pt idx="481">
                  <c:v>13.212</c:v>
                </c:pt>
                <c:pt idx="482">
                  <c:v>13.217000000000001</c:v>
                </c:pt>
                <c:pt idx="483">
                  <c:v>13.217000000000001</c:v>
                </c:pt>
                <c:pt idx="484">
                  <c:v>13.212</c:v>
                </c:pt>
                <c:pt idx="485">
                  <c:v>13.217000000000001</c:v>
                </c:pt>
                <c:pt idx="486">
                  <c:v>13.217000000000001</c:v>
                </c:pt>
                <c:pt idx="487">
                  <c:v>13.212</c:v>
                </c:pt>
                <c:pt idx="488">
                  <c:v>13.212</c:v>
                </c:pt>
                <c:pt idx="489">
                  <c:v>13.212</c:v>
                </c:pt>
                <c:pt idx="490">
                  <c:v>13.217000000000001</c:v>
                </c:pt>
                <c:pt idx="491">
                  <c:v>13.217000000000001</c:v>
                </c:pt>
                <c:pt idx="492">
                  <c:v>13.217000000000001</c:v>
                </c:pt>
                <c:pt idx="493">
                  <c:v>13.207000000000001</c:v>
                </c:pt>
                <c:pt idx="494">
                  <c:v>13.212</c:v>
                </c:pt>
                <c:pt idx="495">
                  <c:v>13.217000000000001</c:v>
                </c:pt>
                <c:pt idx="496">
                  <c:v>13.207000000000001</c:v>
                </c:pt>
                <c:pt idx="497">
                  <c:v>13.217000000000001</c:v>
                </c:pt>
                <c:pt idx="498">
                  <c:v>13.226000000000001</c:v>
                </c:pt>
                <c:pt idx="499">
                  <c:v>13.202</c:v>
                </c:pt>
                <c:pt idx="500">
                  <c:v>13.207000000000001</c:v>
                </c:pt>
                <c:pt idx="501">
                  <c:v>13.222</c:v>
                </c:pt>
                <c:pt idx="502">
                  <c:v>13.217000000000001</c:v>
                </c:pt>
                <c:pt idx="503">
                  <c:v>13.207000000000001</c:v>
                </c:pt>
                <c:pt idx="504">
                  <c:v>13.217000000000001</c:v>
                </c:pt>
                <c:pt idx="505">
                  <c:v>13.212</c:v>
                </c:pt>
                <c:pt idx="506">
                  <c:v>13.212</c:v>
                </c:pt>
                <c:pt idx="507">
                  <c:v>13.217000000000001</c:v>
                </c:pt>
                <c:pt idx="508">
                  <c:v>13.212</c:v>
                </c:pt>
                <c:pt idx="509">
                  <c:v>13.212</c:v>
                </c:pt>
                <c:pt idx="510">
                  <c:v>13.212</c:v>
                </c:pt>
                <c:pt idx="511">
                  <c:v>13.212</c:v>
                </c:pt>
                <c:pt idx="512">
                  <c:v>13.217000000000001</c:v>
                </c:pt>
                <c:pt idx="513">
                  <c:v>13.212</c:v>
                </c:pt>
                <c:pt idx="514">
                  <c:v>13.212</c:v>
                </c:pt>
                <c:pt idx="515">
                  <c:v>13.217000000000001</c:v>
                </c:pt>
                <c:pt idx="516">
                  <c:v>13.207000000000001</c:v>
                </c:pt>
                <c:pt idx="517">
                  <c:v>13.222</c:v>
                </c:pt>
                <c:pt idx="518">
                  <c:v>13.212</c:v>
                </c:pt>
                <c:pt idx="519">
                  <c:v>13.217000000000001</c:v>
                </c:pt>
                <c:pt idx="520">
                  <c:v>13.207000000000001</c:v>
                </c:pt>
                <c:pt idx="521">
                  <c:v>13.207000000000001</c:v>
                </c:pt>
                <c:pt idx="522">
                  <c:v>13.207000000000001</c:v>
                </c:pt>
                <c:pt idx="523">
                  <c:v>13.212</c:v>
                </c:pt>
                <c:pt idx="524">
                  <c:v>13.217000000000001</c:v>
                </c:pt>
                <c:pt idx="525">
                  <c:v>13.207000000000001</c:v>
                </c:pt>
                <c:pt idx="526">
                  <c:v>13.212</c:v>
                </c:pt>
                <c:pt idx="527">
                  <c:v>13.212</c:v>
                </c:pt>
                <c:pt idx="528">
                  <c:v>13.207000000000001</c:v>
                </c:pt>
                <c:pt idx="529">
                  <c:v>13.207000000000001</c:v>
                </c:pt>
                <c:pt idx="530">
                  <c:v>13.217000000000001</c:v>
                </c:pt>
                <c:pt idx="531">
                  <c:v>13.212</c:v>
                </c:pt>
                <c:pt idx="532">
                  <c:v>13.217000000000001</c:v>
                </c:pt>
                <c:pt idx="533">
                  <c:v>13.217000000000001</c:v>
                </c:pt>
                <c:pt idx="534">
                  <c:v>13.212</c:v>
                </c:pt>
                <c:pt idx="535">
                  <c:v>13.212</c:v>
                </c:pt>
                <c:pt idx="536">
                  <c:v>13.217000000000001</c:v>
                </c:pt>
                <c:pt idx="537">
                  <c:v>13.212</c:v>
                </c:pt>
                <c:pt idx="538">
                  <c:v>13.207000000000001</c:v>
                </c:pt>
                <c:pt idx="539">
                  <c:v>13.212</c:v>
                </c:pt>
                <c:pt idx="540">
                  <c:v>13.212</c:v>
                </c:pt>
                <c:pt idx="541">
                  <c:v>13.207000000000001</c:v>
                </c:pt>
                <c:pt idx="542">
                  <c:v>13.212</c:v>
                </c:pt>
                <c:pt idx="543">
                  <c:v>13.212</c:v>
                </c:pt>
                <c:pt idx="544">
                  <c:v>13.212</c:v>
                </c:pt>
                <c:pt idx="545">
                  <c:v>13.217000000000001</c:v>
                </c:pt>
                <c:pt idx="546">
                  <c:v>13.212</c:v>
                </c:pt>
                <c:pt idx="547">
                  <c:v>13.212</c:v>
                </c:pt>
                <c:pt idx="548">
                  <c:v>13.212</c:v>
                </c:pt>
                <c:pt idx="549">
                  <c:v>13.212</c:v>
                </c:pt>
                <c:pt idx="550">
                  <c:v>13.212</c:v>
                </c:pt>
                <c:pt idx="551">
                  <c:v>13.207000000000001</c:v>
                </c:pt>
                <c:pt idx="552">
                  <c:v>13.217000000000001</c:v>
                </c:pt>
                <c:pt idx="553">
                  <c:v>13.212</c:v>
                </c:pt>
                <c:pt idx="554">
                  <c:v>13.212</c:v>
                </c:pt>
                <c:pt idx="555">
                  <c:v>13.202</c:v>
                </c:pt>
                <c:pt idx="556">
                  <c:v>13.207000000000001</c:v>
                </c:pt>
                <c:pt idx="557">
                  <c:v>13.212</c:v>
                </c:pt>
                <c:pt idx="558">
                  <c:v>13.212</c:v>
                </c:pt>
                <c:pt idx="559">
                  <c:v>13.207000000000001</c:v>
                </c:pt>
                <c:pt idx="560">
                  <c:v>13.212</c:v>
                </c:pt>
                <c:pt idx="561">
                  <c:v>13.212</c:v>
                </c:pt>
                <c:pt idx="562">
                  <c:v>13.217000000000001</c:v>
                </c:pt>
                <c:pt idx="563">
                  <c:v>13.222</c:v>
                </c:pt>
                <c:pt idx="564">
                  <c:v>13.217000000000001</c:v>
                </c:pt>
                <c:pt idx="565">
                  <c:v>13.207000000000001</c:v>
                </c:pt>
                <c:pt idx="566">
                  <c:v>13.217000000000001</c:v>
                </c:pt>
                <c:pt idx="567">
                  <c:v>13.212</c:v>
                </c:pt>
                <c:pt idx="568">
                  <c:v>13.207000000000001</c:v>
                </c:pt>
                <c:pt idx="569">
                  <c:v>13.212</c:v>
                </c:pt>
                <c:pt idx="570">
                  <c:v>13.217000000000001</c:v>
                </c:pt>
                <c:pt idx="571">
                  <c:v>13.212</c:v>
                </c:pt>
                <c:pt idx="572">
                  <c:v>13.217000000000001</c:v>
                </c:pt>
                <c:pt idx="573">
                  <c:v>13.212</c:v>
                </c:pt>
                <c:pt idx="574">
                  <c:v>13.212</c:v>
                </c:pt>
                <c:pt idx="575">
                  <c:v>13.217000000000001</c:v>
                </c:pt>
                <c:pt idx="576">
                  <c:v>13.207000000000001</c:v>
                </c:pt>
                <c:pt idx="577">
                  <c:v>13.212</c:v>
                </c:pt>
                <c:pt idx="578">
                  <c:v>13.217000000000001</c:v>
                </c:pt>
                <c:pt idx="579">
                  <c:v>13.207000000000001</c:v>
                </c:pt>
                <c:pt idx="580">
                  <c:v>13.207000000000001</c:v>
                </c:pt>
                <c:pt idx="581">
                  <c:v>13.217000000000001</c:v>
                </c:pt>
                <c:pt idx="582">
                  <c:v>13.217000000000001</c:v>
                </c:pt>
                <c:pt idx="583">
                  <c:v>13.212</c:v>
                </c:pt>
                <c:pt idx="584">
                  <c:v>13.207000000000001</c:v>
                </c:pt>
                <c:pt idx="585">
                  <c:v>13.217000000000001</c:v>
                </c:pt>
                <c:pt idx="586">
                  <c:v>13.212</c:v>
                </c:pt>
                <c:pt idx="587">
                  <c:v>13.217000000000001</c:v>
                </c:pt>
                <c:pt idx="588">
                  <c:v>13.217000000000001</c:v>
                </c:pt>
                <c:pt idx="589">
                  <c:v>13.212</c:v>
                </c:pt>
                <c:pt idx="590">
                  <c:v>13.217000000000001</c:v>
                </c:pt>
                <c:pt idx="591">
                  <c:v>13.212</c:v>
                </c:pt>
                <c:pt idx="592">
                  <c:v>13.217000000000001</c:v>
                </c:pt>
                <c:pt idx="593">
                  <c:v>13.207000000000001</c:v>
                </c:pt>
                <c:pt idx="594">
                  <c:v>13.217000000000001</c:v>
                </c:pt>
                <c:pt idx="595">
                  <c:v>13.217000000000001</c:v>
                </c:pt>
                <c:pt idx="596">
                  <c:v>13.217000000000001</c:v>
                </c:pt>
                <c:pt idx="597">
                  <c:v>13.207000000000001</c:v>
                </c:pt>
                <c:pt idx="598">
                  <c:v>13.217000000000001</c:v>
                </c:pt>
                <c:pt idx="599">
                  <c:v>13.217000000000001</c:v>
                </c:pt>
                <c:pt idx="600">
                  <c:v>13.226000000000001</c:v>
                </c:pt>
                <c:pt idx="601">
                  <c:v>13.212</c:v>
                </c:pt>
                <c:pt idx="602">
                  <c:v>13.222</c:v>
                </c:pt>
                <c:pt idx="603">
                  <c:v>13.217000000000001</c:v>
                </c:pt>
                <c:pt idx="604">
                  <c:v>13.217000000000001</c:v>
                </c:pt>
                <c:pt idx="605">
                  <c:v>13.212</c:v>
                </c:pt>
                <c:pt idx="606">
                  <c:v>13.212</c:v>
                </c:pt>
                <c:pt idx="607">
                  <c:v>13.207000000000001</c:v>
                </c:pt>
                <c:pt idx="608">
                  <c:v>13.212</c:v>
                </c:pt>
                <c:pt idx="609">
                  <c:v>13.217000000000001</c:v>
                </c:pt>
                <c:pt idx="610">
                  <c:v>13.212</c:v>
                </c:pt>
                <c:pt idx="611">
                  <c:v>13.217000000000001</c:v>
                </c:pt>
                <c:pt idx="612">
                  <c:v>13.212</c:v>
                </c:pt>
                <c:pt idx="613">
                  <c:v>13.202</c:v>
                </c:pt>
                <c:pt idx="614">
                  <c:v>13.217000000000001</c:v>
                </c:pt>
                <c:pt idx="615">
                  <c:v>13.207000000000001</c:v>
                </c:pt>
                <c:pt idx="616">
                  <c:v>13.212</c:v>
                </c:pt>
                <c:pt idx="617">
                  <c:v>13.207000000000001</c:v>
                </c:pt>
                <c:pt idx="618">
                  <c:v>13.217000000000001</c:v>
                </c:pt>
                <c:pt idx="619">
                  <c:v>13.217000000000001</c:v>
                </c:pt>
                <c:pt idx="620">
                  <c:v>13.217000000000001</c:v>
                </c:pt>
                <c:pt idx="621">
                  <c:v>13.212</c:v>
                </c:pt>
                <c:pt idx="622">
                  <c:v>13.212</c:v>
                </c:pt>
                <c:pt idx="623">
                  <c:v>13.217000000000001</c:v>
                </c:pt>
                <c:pt idx="624">
                  <c:v>13.212</c:v>
                </c:pt>
                <c:pt idx="625">
                  <c:v>13.207000000000001</c:v>
                </c:pt>
                <c:pt idx="626">
                  <c:v>13.212</c:v>
                </c:pt>
                <c:pt idx="627">
                  <c:v>13.212</c:v>
                </c:pt>
                <c:pt idx="628">
                  <c:v>13.212</c:v>
                </c:pt>
                <c:pt idx="629">
                  <c:v>13.212</c:v>
                </c:pt>
                <c:pt idx="630">
                  <c:v>13.212</c:v>
                </c:pt>
                <c:pt idx="631">
                  <c:v>13.207000000000001</c:v>
                </c:pt>
                <c:pt idx="632">
                  <c:v>13.222</c:v>
                </c:pt>
                <c:pt idx="633">
                  <c:v>13.212</c:v>
                </c:pt>
                <c:pt idx="634">
                  <c:v>13.212</c:v>
                </c:pt>
                <c:pt idx="635">
                  <c:v>13.217000000000001</c:v>
                </c:pt>
                <c:pt idx="636">
                  <c:v>13.207000000000001</c:v>
                </c:pt>
                <c:pt idx="637">
                  <c:v>13.217000000000001</c:v>
                </c:pt>
                <c:pt idx="638">
                  <c:v>13.207000000000001</c:v>
                </c:pt>
                <c:pt idx="639">
                  <c:v>13.217000000000001</c:v>
                </c:pt>
                <c:pt idx="640">
                  <c:v>13.212</c:v>
                </c:pt>
                <c:pt idx="641">
                  <c:v>13.212</c:v>
                </c:pt>
                <c:pt idx="642">
                  <c:v>13.207000000000001</c:v>
                </c:pt>
                <c:pt idx="643">
                  <c:v>13.212</c:v>
                </c:pt>
                <c:pt idx="644">
                  <c:v>13.217000000000001</c:v>
                </c:pt>
                <c:pt idx="645">
                  <c:v>13.217000000000001</c:v>
                </c:pt>
                <c:pt idx="646">
                  <c:v>13.212</c:v>
                </c:pt>
                <c:pt idx="647">
                  <c:v>13.212</c:v>
                </c:pt>
                <c:pt idx="648">
                  <c:v>13.212</c:v>
                </c:pt>
                <c:pt idx="649">
                  <c:v>13.207000000000001</c:v>
                </c:pt>
                <c:pt idx="650">
                  <c:v>13.217000000000001</c:v>
                </c:pt>
                <c:pt idx="651">
                  <c:v>13.212</c:v>
                </c:pt>
                <c:pt idx="652">
                  <c:v>13.207000000000001</c:v>
                </c:pt>
                <c:pt idx="653">
                  <c:v>13.212</c:v>
                </c:pt>
                <c:pt idx="654">
                  <c:v>13.217000000000001</c:v>
                </c:pt>
                <c:pt idx="655">
                  <c:v>13.212</c:v>
                </c:pt>
                <c:pt idx="656">
                  <c:v>13.212</c:v>
                </c:pt>
                <c:pt idx="657">
                  <c:v>13.217000000000001</c:v>
                </c:pt>
                <c:pt idx="658">
                  <c:v>13.217000000000001</c:v>
                </c:pt>
                <c:pt idx="659">
                  <c:v>13.212</c:v>
                </c:pt>
                <c:pt idx="660">
                  <c:v>13.207000000000001</c:v>
                </c:pt>
                <c:pt idx="661">
                  <c:v>13.207000000000001</c:v>
                </c:pt>
                <c:pt idx="662">
                  <c:v>13.212</c:v>
                </c:pt>
                <c:pt idx="663">
                  <c:v>13.212</c:v>
                </c:pt>
                <c:pt idx="664">
                  <c:v>13.212</c:v>
                </c:pt>
                <c:pt idx="665">
                  <c:v>13.217000000000001</c:v>
                </c:pt>
                <c:pt idx="666">
                  <c:v>13.217000000000001</c:v>
                </c:pt>
                <c:pt idx="667">
                  <c:v>13.212</c:v>
                </c:pt>
                <c:pt idx="668">
                  <c:v>13.207000000000001</c:v>
                </c:pt>
                <c:pt idx="669">
                  <c:v>13.212</c:v>
                </c:pt>
                <c:pt idx="670">
                  <c:v>13.212</c:v>
                </c:pt>
                <c:pt idx="671">
                  <c:v>13.212</c:v>
                </c:pt>
                <c:pt idx="672">
                  <c:v>13.212</c:v>
                </c:pt>
                <c:pt idx="673">
                  <c:v>13.217000000000001</c:v>
                </c:pt>
                <c:pt idx="674">
                  <c:v>13.212</c:v>
                </c:pt>
                <c:pt idx="675">
                  <c:v>13.212</c:v>
                </c:pt>
                <c:pt idx="676">
                  <c:v>13.202</c:v>
                </c:pt>
                <c:pt idx="677">
                  <c:v>13.212</c:v>
                </c:pt>
                <c:pt idx="678">
                  <c:v>13.217000000000001</c:v>
                </c:pt>
                <c:pt idx="679">
                  <c:v>13.217000000000001</c:v>
                </c:pt>
                <c:pt idx="680">
                  <c:v>13.212</c:v>
                </c:pt>
                <c:pt idx="681">
                  <c:v>13.207000000000001</c:v>
                </c:pt>
                <c:pt idx="682">
                  <c:v>13.212</c:v>
                </c:pt>
                <c:pt idx="683">
                  <c:v>13.207000000000001</c:v>
                </c:pt>
                <c:pt idx="684">
                  <c:v>13.207000000000001</c:v>
                </c:pt>
                <c:pt idx="685">
                  <c:v>13.217000000000001</c:v>
                </c:pt>
                <c:pt idx="686">
                  <c:v>13.217000000000001</c:v>
                </c:pt>
                <c:pt idx="687">
                  <c:v>13.222</c:v>
                </c:pt>
                <c:pt idx="688">
                  <c:v>13.212</c:v>
                </c:pt>
                <c:pt idx="689">
                  <c:v>13.207000000000001</c:v>
                </c:pt>
                <c:pt idx="690">
                  <c:v>13.217000000000001</c:v>
                </c:pt>
                <c:pt idx="691">
                  <c:v>13.212</c:v>
                </c:pt>
                <c:pt idx="692">
                  <c:v>13.212</c:v>
                </c:pt>
                <c:pt idx="693">
                  <c:v>13.207000000000001</c:v>
                </c:pt>
                <c:pt idx="694">
                  <c:v>13.217000000000001</c:v>
                </c:pt>
                <c:pt idx="695">
                  <c:v>13.207000000000001</c:v>
                </c:pt>
                <c:pt idx="696">
                  <c:v>13.217000000000001</c:v>
                </c:pt>
                <c:pt idx="697">
                  <c:v>13.207000000000001</c:v>
                </c:pt>
                <c:pt idx="698">
                  <c:v>13.212</c:v>
                </c:pt>
                <c:pt idx="699">
                  <c:v>13.207000000000001</c:v>
                </c:pt>
                <c:pt idx="700">
                  <c:v>13.212</c:v>
                </c:pt>
                <c:pt idx="701">
                  <c:v>13.212</c:v>
                </c:pt>
                <c:pt idx="702">
                  <c:v>13.212</c:v>
                </c:pt>
                <c:pt idx="703">
                  <c:v>13.207000000000001</c:v>
                </c:pt>
                <c:pt idx="704">
                  <c:v>13.222</c:v>
                </c:pt>
                <c:pt idx="705">
                  <c:v>13.212</c:v>
                </c:pt>
                <c:pt idx="706">
                  <c:v>13.212</c:v>
                </c:pt>
                <c:pt idx="707">
                  <c:v>13.217000000000001</c:v>
                </c:pt>
                <c:pt idx="708">
                  <c:v>12.627000000000001</c:v>
                </c:pt>
                <c:pt idx="709">
                  <c:v>11.379</c:v>
                </c:pt>
                <c:pt idx="710">
                  <c:v>10.682</c:v>
                </c:pt>
                <c:pt idx="711">
                  <c:v>10.500999999999999</c:v>
                </c:pt>
                <c:pt idx="712">
                  <c:v>9.9939999999999998</c:v>
                </c:pt>
                <c:pt idx="713">
                  <c:v>3.734</c:v>
                </c:pt>
                <c:pt idx="714">
                  <c:v>-2.4620000000000002</c:v>
                </c:pt>
                <c:pt idx="715">
                  <c:v>-2.657</c:v>
                </c:pt>
                <c:pt idx="716">
                  <c:v>-2.6960000000000002</c:v>
                </c:pt>
                <c:pt idx="717">
                  <c:v>-2.7109999999999999</c:v>
                </c:pt>
                <c:pt idx="718">
                  <c:v>-2.7250000000000001</c:v>
                </c:pt>
                <c:pt idx="719">
                  <c:v>-2.7349999999999999</c:v>
                </c:pt>
                <c:pt idx="720">
                  <c:v>-2.754</c:v>
                </c:pt>
                <c:pt idx="721">
                  <c:v>-2.7589999999999999</c:v>
                </c:pt>
                <c:pt idx="722">
                  <c:v>-2.7690000000000001</c:v>
                </c:pt>
                <c:pt idx="723">
                  <c:v>-2.7789999999999999</c:v>
                </c:pt>
                <c:pt idx="724">
                  <c:v>-2.7839999999999998</c:v>
                </c:pt>
                <c:pt idx="725">
                  <c:v>-2.7930000000000001</c:v>
                </c:pt>
                <c:pt idx="726">
                  <c:v>-2.798</c:v>
                </c:pt>
                <c:pt idx="727">
                  <c:v>-2.8079999999999998</c:v>
                </c:pt>
                <c:pt idx="728">
                  <c:v>-2.8180000000000001</c:v>
                </c:pt>
              </c:numCache>
            </c:numRef>
          </c:xVal>
          <c:yVal>
            <c:numRef>
              <c:f>'DATA-EDITTED'!$AV$6:$AV$734</c:f>
              <c:numCache>
                <c:formatCode>General</c:formatCode>
                <c:ptCount val="7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-1.9E-2</c:v>
                </c:pt>
                <c:pt idx="27">
                  <c:v>0</c:v>
                </c:pt>
                <c:pt idx="28">
                  <c:v>5.6000000000000001E-2</c:v>
                </c:pt>
                <c:pt idx="29">
                  <c:v>1.222</c:v>
                </c:pt>
                <c:pt idx="30">
                  <c:v>1.9630000000000001</c:v>
                </c:pt>
                <c:pt idx="31">
                  <c:v>2.056</c:v>
                </c:pt>
                <c:pt idx="32">
                  <c:v>1.982</c:v>
                </c:pt>
                <c:pt idx="33">
                  <c:v>1.9450000000000001</c:v>
                </c:pt>
                <c:pt idx="34">
                  <c:v>1.9259999999999999</c:v>
                </c:pt>
                <c:pt idx="35">
                  <c:v>1.9079999999999999</c:v>
                </c:pt>
                <c:pt idx="36">
                  <c:v>1.889</c:v>
                </c:pt>
                <c:pt idx="37">
                  <c:v>1.87</c:v>
                </c:pt>
                <c:pt idx="38">
                  <c:v>1.8520000000000001</c:v>
                </c:pt>
                <c:pt idx="39">
                  <c:v>1.8520000000000001</c:v>
                </c:pt>
                <c:pt idx="40">
                  <c:v>1.889</c:v>
                </c:pt>
                <c:pt idx="41">
                  <c:v>2.9079999999999999</c:v>
                </c:pt>
                <c:pt idx="42">
                  <c:v>3.13</c:v>
                </c:pt>
                <c:pt idx="43">
                  <c:v>3.3519999999999999</c:v>
                </c:pt>
                <c:pt idx="44">
                  <c:v>3.5</c:v>
                </c:pt>
                <c:pt idx="45">
                  <c:v>3.8149999999999999</c:v>
                </c:pt>
                <c:pt idx="46">
                  <c:v>4.093</c:v>
                </c:pt>
                <c:pt idx="47">
                  <c:v>4.056</c:v>
                </c:pt>
                <c:pt idx="48">
                  <c:v>4</c:v>
                </c:pt>
                <c:pt idx="49">
                  <c:v>3.9820000000000002</c:v>
                </c:pt>
                <c:pt idx="50">
                  <c:v>4.056</c:v>
                </c:pt>
                <c:pt idx="51">
                  <c:v>5.2409999999999997</c:v>
                </c:pt>
                <c:pt idx="52">
                  <c:v>5.593</c:v>
                </c:pt>
                <c:pt idx="53">
                  <c:v>5.9080000000000004</c:v>
                </c:pt>
                <c:pt idx="54">
                  <c:v>6.1109999999999998</c:v>
                </c:pt>
                <c:pt idx="55">
                  <c:v>6.556</c:v>
                </c:pt>
                <c:pt idx="56">
                  <c:v>6.8890000000000002</c:v>
                </c:pt>
                <c:pt idx="57">
                  <c:v>7.63</c:v>
                </c:pt>
                <c:pt idx="58">
                  <c:v>7.9630000000000001</c:v>
                </c:pt>
                <c:pt idx="59">
                  <c:v>8.1300000000000008</c:v>
                </c:pt>
                <c:pt idx="60">
                  <c:v>8.4079999999999995</c:v>
                </c:pt>
                <c:pt idx="61">
                  <c:v>9.2970000000000006</c:v>
                </c:pt>
                <c:pt idx="62">
                  <c:v>9.6489999999999991</c:v>
                </c:pt>
                <c:pt idx="63">
                  <c:v>9.7230000000000008</c:v>
                </c:pt>
                <c:pt idx="64">
                  <c:v>9.7970000000000006</c:v>
                </c:pt>
                <c:pt idx="65">
                  <c:v>9.8710000000000004</c:v>
                </c:pt>
                <c:pt idx="66">
                  <c:v>9.9450000000000003</c:v>
                </c:pt>
                <c:pt idx="67">
                  <c:v>10.038</c:v>
                </c:pt>
                <c:pt idx="68">
                  <c:v>10.186</c:v>
                </c:pt>
                <c:pt idx="69">
                  <c:v>10.500999999999999</c:v>
                </c:pt>
                <c:pt idx="70">
                  <c:v>10.686</c:v>
                </c:pt>
                <c:pt idx="71">
                  <c:v>10.815</c:v>
                </c:pt>
                <c:pt idx="72">
                  <c:v>11.019</c:v>
                </c:pt>
                <c:pt idx="73">
                  <c:v>11.204000000000001</c:v>
                </c:pt>
                <c:pt idx="74">
                  <c:v>11.407999999999999</c:v>
                </c:pt>
                <c:pt idx="75">
                  <c:v>11.667</c:v>
                </c:pt>
                <c:pt idx="76">
                  <c:v>11.888999999999999</c:v>
                </c:pt>
                <c:pt idx="77">
                  <c:v>12.038</c:v>
                </c:pt>
                <c:pt idx="78">
                  <c:v>12.112</c:v>
                </c:pt>
                <c:pt idx="79">
                  <c:v>12.445</c:v>
                </c:pt>
                <c:pt idx="80">
                  <c:v>12.797000000000001</c:v>
                </c:pt>
                <c:pt idx="81">
                  <c:v>13.038</c:v>
                </c:pt>
                <c:pt idx="82">
                  <c:v>13.315</c:v>
                </c:pt>
                <c:pt idx="83">
                  <c:v>13.574999999999999</c:v>
                </c:pt>
                <c:pt idx="84">
                  <c:v>13.371</c:v>
                </c:pt>
                <c:pt idx="85">
                  <c:v>13.667</c:v>
                </c:pt>
                <c:pt idx="86">
                  <c:v>13.834</c:v>
                </c:pt>
                <c:pt idx="87">
                  <c:v>13.964</c:v>
                </c:pt>
                <c:pt idx="88">
                  <c:v>14.055999999999999</c:v>
                </c:pt>
                <c:pt idx="89">
                  <c:v>14.241</c:v>
                </c:pt>
                <c:pt idx="90">
                  <c:v>15.223000000000001</c:v>
                </c:pt>
                <c:pt idx="91">
                  <c:v>15.667</c:v>
                </c:pt>
                <c:pt idx="92">
                  <c:v>15.779</c:v>
                </c:pt>
                <c:pt idx="93">
                  <c:v>15.63</c:v>
                </c:pt>
                <c:pt idx="94">
                  <c:v>15.981999999999999</c:v>
                </c:pt>
                <c:pt idx="95">
                  <c:v>15.907999999999999</c:v>
                </c:pt>
                <c:pt idx="96">
                  <c:v>16.204999999999998</c:v>
                </c:pt>
                <c:pt idx="97">
                  <c:v>16.186</c:v>
                </c:pt>
                <c:pt idx="98">
                  <c:v>16.093</c:v>
                </c:pt>
                <c:pt idx="99">
                  <c:v>16.018999999999998</c:v>
                </c:pt>
                <c:pt idx="100">
                  <c:v>16.186</c:v>
                </c:pt>
                <c:pt idx="101">
                  <c:v>17.167999999999999</c:v>
                </c:pt>
                <c:pt idx="102">
                  <c:v>17.631</c:v>
                </c:pt>
                <c:pt idx="103">
                  <c:v>17.981999999999999</c:v>
                </c:pt>
                <c:pt idx="104">
                  <c:v>18.222999999999999</c:v>
                </c:pt>
                <c:pt idx="105">
                  <c:v>18.297000000000001</c:v>
                </c:pt>
                <c:pt idx="106">
                  <c:v>18.704999999999998</c:v>
                </c:pt>
                <c:pt idx="107">
                  <c:v>19.001000000000001</c:v>
                </c:pt>
                <c:pt idx="108">
                  <c:v>19.018999999999998</c:v>
                </c:pt>
                <c:pt idx="109">
                  <c:v>18.945</c:v>
                </c:pt>
                <c:pt idx="110">
                  <c:v>19.518999999999998</c:v>
                </c:pt>
                <c:pt idx="111">
                  <c:v>20.056999999999999</c:v>
                </c:pt>
                <c:pt idx="112">
                  <c:v>20.074999999999999</c:v>
                </c:pt>
                <c:pt idx="113">
                  <c:v>20.742000000000001</c:v>
                </c:pt>
                <c:pt idx="114">
                  <c:v>21.963999999999999</c:v>
                </c:pt>
                <c:pt idx="115">
                  <c:v>22.315999999999999</c:v>
                </c:pt>
                <c:pt idx="116">
                  <c:v>23.704999999999998</c:v>
                </c:pt>
                <c:pt idx="117">
                  <c:v>23.963999999999999</c:v>
                </c:pt>
                <c:pt idx="118">
                  <c:v>23.797000000000001</c:v>
                </c:pt>
                <c:pt idx="119">
                  <c:v>23.704999999999998</c:v>
                </c:pt>
                <c:pt idx="120">
                  <c:v>23.611999999999998</c:v>
                </c:pt>
                <c:pt idx="121">
                  <c:v>23.538</c:v>
                </c:pt>
                <c:pt idx="122">
                  <c:v>23.463999999999999</c:v>
                </c:pt>
                <c:pt idx="123">
                  <c:v>23.39</c:v>
                </c:pt>
                <c:pt idx="124">
                  <c:v>25.649000000000001</c:v>
                </c:pt>
                <c:pt idx="125">
                  <c:v>26.946000000000002</c:v>
                </c:pt>
                <c:pt idx="126">
                  <c:v>26.983000000000001</c:v>
                </c:pt>
                <c:pt idx="127">
                  <c:v>27.52</c:v>
                </c:pt>
                <c:pt idx="128">
                  <c:v>27.797999999999998</c:v>
                </c:pt>
                <c:pt idx="129">
                  <c:v>27.927</c:v>
                </c:pt>
                <c:pt idx="130">
                  <c:v>27.797999999999998</c:v>
                </c:pt>
                <c:pt idx="131">
                  <c:v>27.963999999999999</c:v>
                </c:pt>
                <c:pt idx="132">
                  <c:v>27.631</c:v>
                </c:pt>
                <c:pt idx="133">
                  <c:v>27.538</c:v>
                </c:pt>
                <c:pt idx="134">
                  <c:v>27.446000000000002</c:v>
                </c:pt>
                <c:pt idx="135">
                  <c:v>27.353000000000002</c:v>
                </c:pt>
                <c:pt idx="136">
                  <c:v>28.427</c:v>
                </c:pt>
                <c:pt idx="137">
                  <c:v>29.335000000000001</c:v>
                </c:pt>
                <c:pt idx="138">
                  <c:v>29.687000000000001</c:v>
                </c:pt>
                <c:pt idx="139">
                  <c:v>29.908999999999999</c:v>
                </c:pt>
                <c:pt idx="140">
                  <c:v>29.89</c:v>
                </c:pt>
                <c:pt idx="141">
                  <c:v>29.724</c:v>
                </c:pt>
                <c:pt idx="142">
                  <c:v>30.076000000000001</c:v>
                </c:pt>
                <c:pt idx="143">
                  <c:v>30.094000000000001</c:v>
                </c:pt>
                <c:pt idx="144">
                  <c:v>30.446000000000002</c:v>
                </c:pt>
                <c:pt idx="145">
                  <c:v>30.724</c:v>
                </c:pt>
                <c:pt idx="146">
                  <c:v>30.224</c:v>
                </c:pt>
                <c:pt idx="147">
                  <c:v>30.372</c:v>
                </c:pt>
                <c:pt idx="148">
                  <c:v>30.835000000000001</c:v>
                </c:pt>
                <c:pt idx="149">
                  <c:v>31.446000000000002</c:v>
                </c:pt>
                <c:pt idx="150">
                  <c:v>31.483000000000001</c:v>
                </c:pt>
                <c:pt idx="151">
                  <c:v>31.297999999999998</c:v>
                </c:pt>
                <c:pt idx="152">
                  <c:v>31.872</c:v>
                </c:pt>
                <c:pt idx="153">
                  <c:v>32.039000000000001</c:v>
                </c:pt>
                <c:pt idx="154">
                  <c:v>32.298000000000002</c:v>
                </c:pt>
                <c:pt idx="155">
                  <c:v>33.094000000000001</c:v>
                </c:pt>
                <c:pt idx="156">
                  <c:v>33.465000000000003</c:v>
                </c:pt>
                <c:pt idx="157">
                  <c:v>33.594000000000001</c:v>
                </c:pt>
                <c:pt idx="158">
                  <c:v>33.704999999999998</c:v>
                </c:pt>
                <c:pt idx="159">
                  <c:v>33.686999999999998</c:v>
                </c:pt>
                <c:pt idx="160">
                  <c:v>34.057000000000002</c:v>
                </c:pt>
                <c:pt idx="161">
                  <c:v>34.076000000000001</c:v>
                </c:pt>
                <c:pt idx="162">
                  <c:v>34.445999999999998</c:v>
                </c:pt>
                <c:pt idx="163">
                  <c:v>34.427999999999997</c:v>
                </c:pt>
                <c:pt idx="164">
                  <c:v>34.335000000000001</c:v>
                </c:pt>
                <c:pt idx="165">
                  <c:v>34.261000000000003</c:v>
                </c:pt>
                <c:pt idx="166">
                  <c:v>34.372</c:v>
                </c:pt>
                <c:pt idx="167">
                  <c:v>35.243000000000002</c:v>
                </c:pt>
                <c:pt idx="168">
                  <c:v>35.557000000000002</c:v>
                </c:pt>
                <c:pt idx="169">
                  <c:v>35.502000000000002</c:v>
                </c:pt>
                <c:pt idx="170">
                  <c:v>35.631</c:v>
                </c:pt>
                <c:pt idx="171">
                  <c:v>35.817</c:v>
                </c:pt>
                <c:pt idx="172">
                  <c:v>35.872</c:v>
                </c:pt>
                <c:pt idx="173">
                  <c:v>36.057000000000002</c:v>
                </c:pt>
                <c:pt idx="174">
                  <c:v>36.243000000000002</c:v>
                </c:pt>
                <c:pt idx="175">
                  <c:v>37.039000000000001</c:v>
                </c:pt>
                <c:pt idx="176">
                  <c:v>37.631999999999998</c:v>
                </c:pt>
                <c:pt idx="177">
                  <c:v>38.094000000000001</c:v>
                </c:pt>
                <c:pt idx="178">
                  <c:v>38.557000000000002</c:v>
                </c:pt>
                <c:pt idx="179">
                  <c:v>39.298000000000002</c:v>
                </c:pt>
                <c:pt idx="180">
                  <c:v>39.168999999999997</c:v>
                </c:pt>
                <c:pt idx="181">
                  <c:v>39.094999999999999</c:v>
                </c:pt>
                <c:pt idx="182">
                  <c:v>39.594999999999999</c:v>
                </c:pt>
                <c:pt idx="183">
                  <c:v>40.021000000000001</c:v>
                </c:pt>
                <c:pt idx="184">
                  <c:v>40.223999999999997</c:v>
                </c:pt>
                <c:pt idx="185">
                  <c:v>40.058</c:v>
                </c:pt>
                <c:pt idx="186">
                  <c:v>41.372</c:v>
                </c:pt>
                <c:pt idx="187">
                  <c:v>42.427999999999997</c:v>
                </c:pt>
                <c:pt idx="188">
                  <c:v>42.372</c:v>
                </c:pt>
                <c:pt idx="189">
                  <c:v>43.317</c:v>
                </c:pt>
                <c:pt idx="190">
                  <c:v>43.706000000000003</c:v>
                </c:pt>
                <c:pt idx="191">
                  <c:v>43.743000000000002</c:v>
                </c:pt>
                <c:pt idx="192">
                  <c:v>43.65</c:v>
                </c:pt>
                <c:pt idx="193">
                  <c:v>44.021000000000001</c:v>
                </c:pt>
                <c:pt idx="194">
                  <c:v>44.521000000000001</c:v>
                </c:pt>
                <c:pt idx="195">
                  <c:v>44.353999999999999</c:v>
                </c:pt>
                <c:pt idx="196">
                  <c:v>44.243000000000002</c:v>
                </c:pt>
                <c:pt idx="197">
                  <c:v>44.168999999999997</c:v>
                </c:pt>
                <c:pt idx="198">
                  <c:v>44.094999999999999</c:v>
                </c:pt>
                <c:pt idx="199">
                  <c:v>44.039000000000001</c:v>
                </c:pt>
                <c:pt idx="200">
                  <c:v>45.094999999999999</c:v>
                </c:pt>
                <c:pt idx="201">
                  <c:v>45.817</c:v>
                </c:pt>
                <c:pt idx="202">
                  <c:v>46.094999999999999</c:v>
                </c:pt>
                <c:pt idx="203">
                  <c:v>46.317</c:v>
                </c:pt>
                <c:pt idx="204">
                  <c:v>46.613</c:v>
                </c:pt>
                <c:pt idx="205">
                  <c:v>46.668999999999997</c:v>
                </c:pt>
                <c:pt idx="206">
                  <c:v>46.594999999999999</c:v>
                </c:pt>
                <c:pt idx="207">
                  <c:v>47.094999999999999</c:v>
                </c:pt>
                <c:pt idx="208">
                  <c:v>47.594999999999999</c:v>
                </c:pt>
                <c:pt idx="209">
                  <c:v>47.835999999999999</c:v>
                </c:pt>
                <c:pt idx="210">
                  <c:v>47.927999999999997</c:v>
                </c:pt>
                <c:pt idx="211">
                  <c:v>47.835999999999999</c:v>
                </c:pt>
                <c:pt idx="212">
                  <c:v>48.076000000000001</c:v>
                </c:pt>
                <c:pt idx="213">
                  <c:v>48.262</c:v>
                </c:pt>
                <c:pt idx="214">
                  <c:v>48.317</c:v>
                </c:pt>
                <c:pt idx="215">
                  <c:v>49.151000000000003</c:v>
                </c:pt>
                <c:pt idx="216">
                  <c:v>49.521000000000001</c:v>
                </c:pt>
                <c:pt idx="217">
                  <c:v>49.762</c:v>
                </c:pt>
                <c:pt idx="218">
                  <c:v>49.688000000000002</c:v>
                </c:pt>
                <c:pt idx="219">
                  <c:v>49.558</c:v>
                </c:pt>
                <c:pt idx="220">
                  <c:v>49.965000000000003</c:v>
                </c:pt>
                <c:pt idx="221">
                  <c:v>50.225000000000001</c:v>
                </c:pt>
                <c:pt idx="222">
                  <c:v>50.206000000000003</c:v>
                </c:pt>
                <c:pt idx="223">
                  <c:v>50.298999999999999</c:v>
                </c:pt>
                <c:pt idx="224">
                  <c:v>50.225000000000001</c:v>
                </c:pt>
                <c:pt idx="225">
                  <c:v>50.168999999999997</c:v>
                </c:pt>
                <c:pt idx="226">
                  <c:v>50.41</c:v>
                </c:pt>
                <c:pt idx="227">
                  <c:v>51.317</c:v>
                </c:pt>
                <c:pt idx="228">
                  <c:v>51.984000000000002</c:v>
                </c:pt>
                <c:pt idx="229">
                  <c:v>52.225000000000001</c:v>
                </c:pt>
                <c:pt idx="230">
                  <c:v>52.78</c:v>
                </c:pt>
                <c:pt idx="231">
                  <c:v>53.076999999999998</c:v>
                </c:pt>
                <c:pt idx="232">
                  <c:v>53.41</c:v>
                </c:pt>
                <c:pt idx="233">
                  <c:v>53.392000000000003</c:v>
                </c:pt>
                <c:pt idx="234">
                  <c:v>53.28</c:v>
                </c:pt>
                <c:pt idx="235">
                  <c:v>53.225000000000001</c:v>
                </c:pt>
                <c:pt idx="236">
                  <c:v>53.743000000000002</c:v>
                </c:pt>
                <c:pt idx="237">
                  <c:v>54.243000000000002</c:v>
                </c:pt>
                <c:pt idx="238">
                  <c:v>54.558</c:v>
                </c:pt>
                <c:pt idx="239">
                  <c:v>54.762</c:v>
                </c:pt>
                <c:pt idx="240">
                  <c:v>54.688000000000002</c:v>
                </c:pt>
                <c:pt idx="241">
                  <c:v>54.947000000000003</c:v>
                </c:pt>
                <c:pt idx="242">
                  <c:v>55.762</c:v>
                </c:pt>
                <c:pt idx="243">
                  <c:v>56.225000000000001</c:v>
                </c:pt>
                <c:pt idx="244">
                  <c:v>56.131999999999998</c:v>
                </c:pt>
                <c:pt idx="245">
                  <c:v>57.04</c:v>
                </c:pt>
                <c:pt idx="246">
                  <c:v>57.521000000000001</c:v>
                </c:pt>
                <c:pt idx="247">
                  <c:v>57.892000000000003</c:v>
                </c:pt>
                <c:pt idx="248">
                  <c:v>58.076999999999998</c:v>
                </c:pt>
                <c:pt idx="249">
                  <c:v>58.817999999999998</c:v>
                </c:pt>
                <c:pt idx="250">
                  <c:v>59.317999999999998</c:v>
                </c:pt>
                <c:pt idx="251">
                  <c:v>59.613999999999997</c:v>
                </c:pt>
                <c:pt idx="252">
                  <c:v>59.688000000000002</c:v>
                </c:pt>
                <c:pt idx="253">
                  <c:v>59.558999999999997</c:v>
                </c:pt>
                <c:pt idx="254">
                  <c:v>59.41</c:v>
                </c:pt>
                <c:pt idx="255">
                  <c:v>59.298999999999999</c:v>
                </c:pt>
                <c:pt idx="256">
                  <c:v>59.707000000000001</c:v>
                </c:pt>
                <c:pt idx="257">
                  <c:v>60.133000000000003</c:v>
                </c:pt>
                <c:pt idx="258">
                  <c:v>60.91</c:v>
                </c:pt>
                <c:pt idx="259">
                  <c:v>61.151000000000003</c:v>
                </c:pt>
                <c:pt idx="260">
                  <c:v>62.17</c:v>
                </c:pt>
                <c:pt idx="261">
                  <c:v>62.392000000000003</c:v>
                </c:pt>
                <c:pt idx="262">
                  <c:v>63.021999999999998</c:v>
                </c:pt>
                <c:pt idx="263">
                  <c:v>62.817999999999998</c:v>
                </c:pt>
                <c:pt idx="264">
                  <c:v>62.651000000000003</c:v>
                </c:pt>
                <c:pt idx="265">
                  <c:v>62.521999999999998</c:v>
                </c:pt>
                <c:pt idx="266">
                  <c:v>62.911000000000001</c:v>
                </c:pt>
                <c:pt idx="267">
                  <c:v>63.262</c:v>
                </c:pt>
                <c:pt idx="268">
                  <c:v>63.392000000000003</c:v>
                </c:pt>
                <c:pt idx="269">
                  <c:v>63.521999999999998</c:v>
                </c:pt>
                <c:pt idx="270">
                  <c:v>63.429000000000002</c:v>
                </c:pt>
                <c:pt idx="271">
                  <c:v>63.298999999999999</c:v>
                </c:pt>
                <c:pt idx="272">
                  <c:v>63.762</c:v>
                </c:pt>
                <c:pt idx="273">
                  <c:v>63.966000000000001</c:v>
                </c:pt>
                <c:pt idx="274">
                  <c:v>63.817999999999998</c:v>
                </c:pt>
                <c:pt idx="275">
                  <c:v>64.150999999999996</c:v>
                </c:pt>
                <c:pt idx="276">
                  <c:v>64.17</c:v>
                </c:pt>
                <c:pt idx="277">
                  <c:v>65.058999999999997</c:v>
                </c:pt>
                <c:pt idx="278">
                  <c:v>65.817999999999998</c:v>
                </c:pt>
                <c:pt idx="279">
                  <c:v>66.132999999999996</c:v>
                </c:pt>
                <c:pt idx="280">
                  <c:v>66.411000000000001</c:v>
                </c:pt>
                <c:pt idx="281">
                  <c:v>67.003</c:v>
                </c:pt>
                <c:pt idx="282">
                  <c:v>67.281000000000006</c:v>
                </c:pt>
                <c:pt idx="283">
                  <c:v>67.522000000000006</c:v>
                </c:pt>
                <c:pt idx="284">
                  <c:v>67.558999999999997</c:v>
                </c:pt>
                <c:pt idx="285">
                  <c:v>67.373999999999995</c:v>
                </c:pt>
                <c:pt idx="286">
                  <c:v>67.465999999999994</c:v>
                </c:pt>
                <c:pt idx="287">
                  <c:v>67.522000000000006</c:v>
                </c:pt>
                <c:pt idx="288">
                  <c:v>67.391999999999996</c:v>
                </c:pt>
                <c:pt idx="289">
                  <c:v>67.837000000000003</c:v>
                </c:pt>
                <c:pt idx="290">
                  <c:v>68.188999999999993</c:v>
                </c:pt>
                <c:pt idx="291">
                  <c:v>68.188999999999993</c:v>
                </c:pt>
                <c:pt idx="292">
                  <c:v>68.911000000000001</c:v>
                </c:pt>
                <c:pt idx="293">
                  <c:v>69.225999999999999</c:v>
                </c:pt>
                <c:pt idx="294">
                  <c:v>69.373999999999995</c:v>
                </c:pt>
                <c:pt idx="295">
                  <c:v>69.558999999999997</c:v>
                </c:pt>
                <c:pt idx="296">
                  <c:v>69.781000000000006</c:v>
                </c:pt>
                <c:pt idx="297">
                  <c:v>69.596000000000004</c:v>
                </c:pt>
                <c:pt idx="298">
                  <c:v>69.781000000000006</c:v>
                </c:pt>
                <c:pt idx="299">
                  <c:v>70.152000000000001</c:v>
                </c:pt>
                <c:pt idx="300">
                  <c:v>70.17</c:v>
                </c:pt>
                <c:pt idx="301">
                  <c:v>71.3</c:v>
                </c:pt>
                <c:pt idx="302">
                  <c:v>71.706999999999994</c:v>
                </c:pt>
                <c:pt idx="303">
                  <c:v>72.132999999999996</c:v>
                </c:pt>
                <c:pt idx="304">
                  <c:v>72.114999999999995</c:v>
                </c:pt>
                <c:pt idx="305">
                  <c:v>72.522000000000006</c:v>
                </c:pt>
                <c:pt idx="306">
                  <c:v>72.632999999999996</c:v>
                </c:pt>
                <c:pt idx="307">
                  <c:v>72.504000000000005</c:v>
                </c:pt>
                <c:pt idx="308">
                  <c:v>72.393000000000001</c:v>
                </c:pt>
                <c:pt idx="309">
                  <c:v>72.837000000000003</c:v>
                </c:pt>
                <c:pt idx="310">
                  <c:v>73.244</c:v>
                </c:pt>
                <c:pt idx="311">
                  <c:v>73.484999999999999</c:v>
                </c:pt>
                <c:pt idx="312">
                  <c:v>73.652000000000001</c:v>
                </c:pt>
                <c:pt idx="313">
                  <c:v>73.855999999999995</c:v>
                </c:pt>
                <c:pt idx="314">
                  <c:v>73.706999999999994</c:v>
                </c:pt>
                <c:pt idx="315">
                  <c:v>73.558999999999997</c:v>
                </c:pt>
                <c:pt idx="316">
                  <c:v>74.078000000000003</c:v>
                </c:pt>
                <c:pt idx="317">
                  <c:v>74.132999999999996</c:v>
                </c:pt>
                <c:pt idx="318">
                  <c:v>74.688999999999993</c:v>
                </c:pt>
                <c:pt idx="319">
                  <c:v>75.206999999999994</c:v>
                </c:pt>
                <c:pt idx="320">
                  <c:v>75.522000000000006</c:v>
                </c:pt>
                <c:pt idx="321">
                  <c:v>75.393000000000001</c:v>
                </c:pt>
                <c:pt idx="322">
                  <c:v>75.263000000000005</c:v>
                </c:pt>
                <c:pt idx="323">
                  <c:v>75.447999999999993</c:v>
                </c:pt>
                <c:pt idx="324">
                  <c:v>75.893000000000001</c:v>
                </c:pt>
                <c:pt idx="325">
                  <c:v>76.096000000000004</c:v>
                </c:pt>
                <c:pt idx="326">
                  <c:v>76.430000000000007</c:v>
                </c:pt>
                <c:pt idx="327">
                  <c:v>76.893000000000001</c:v>
                </c:pt>
                <c:pt idx="328">
                  <c:v>77.132999999999996</c:v>
                </c:pt>
                <c:pt idx="329">
                  <c:v>77.171000000000006</c:v>
                </c:pt>
                <c:pt idx="330">
                  <c:v>77.688999999999993</c:v>
                </c:pt>
                <c:pt idx="331">
                  <c:v>77.911000000000001</c:v>
                </c:pt>
                <c:pt idx="332">
                  <c:v>77.707999999999998</c:v>
                </c:pt>
                <c:pt idx="333">
                  <c:v>77.634</c:v>
                </c:pt>
                <c:pt idx="334">
                  <c:v>78.040999999999997</c:v>
                </c:pt>
                <c:pt idx="335">
                  <c:v>78.040999999999997</c:v>
                </c:pt>
                <c:pt idx="336">
                  <c:v>79.134</c:v>
                </c:pt>
                <c:pt idx="337">
                  <c:v>79.671000000000006</c:v>
                </c:pt>
                <c:pt idx="338">
                  <c:v>79.781999999999996</c:v>
                </c:pt>
                <c:pt idx="339">
                  <c:v>79.504000000000005</c:v>
                </c:pt>
                <c:pt idx="340">
                  <c:v>79.319000000000003</c:v>
                </c:pt>
                <c:pt idx="341">
                  <c:v>80.096999999999994</c:v>
                </c:pt>
                <c:pt idx="342">
                  <c:v>80.040999999999997</c:v>
                </c:pt>
                <c:pt idx="343">
                  <c:v>80.873999999999995</c:v>
                </c:pt>
                <c:pt idx="344">
                  <c:v>80.652000000000001</c:v>
                </c:pt>
                <c:pt idx="345">
                  <c:v>80.466999999999999</c:v>
                </c:pt>
                <c:pt idx="346">
                  <c:v>80.447999999999993</c:v>
                </c:pt>
                <c:pt idx="347">
                  <c:v>81.522999999999996</c:v>
                </c:pt>
                <c:pt idx="348">
                  <c:v>81.671000000000006</c:v>
                </c:pt>
                <c:pt idx="349">
                  <c:v>81.411000000000001</c:v>
                </c:pt>
                <c:pt idx="350">
                  <c:v>81.540999999999997</c:v>
                </c:pt>
                <c:pt idx="351">
                  <c:v>81.966999999999999</c:v>
                </c:pt>
                <c:pt idx="352">
                  <c:v>82.040999999999997</c:v>
                </c:pt>
                <c:pt idx="353">
                  <c:v>82.707999999999998</c:v>
                </c:pt>
                <c:pt idx="354">
                  <c:v>83.225999999999999</c:v>
                </c:pt>
                <c:pt idx="355">
                  <c:v>82.986000000000004</c:v>
                </c:pt>
                <c:pt idx="356">
                  <c:v>82.8</c:v>
                </c:pt>
                <c:pt idx="357">
                  <c:v>83.486000000000004</c:v>
                </c:pt>
                <c:pt idx="358">
                  <c:v>83.93</c:v>
                </c:pt>
                <c:pt idx="359">
                  <c:v>84.152000000000001</c:v>
                </c:pt>
                <c:pt idx="360">
                  <c:v>84.652000000000001</c:v>
                </c:pt>
                <c:pt idx="361">
                  <c:v>85.522999999999996</c:v>
                </c:pt>
                <c:pt idx="362">
                  <c:v>85.727000000000004</c:v>
                </c:pt>
                <c:pt idx="363">
                  <c:v>85.578000000000003</c:v>
                </c:pt>
                <c:pt idx="364">
                  <c:v>85.375</c:v>
                </c:pt>
                <c:pt idx="365">
                  <c:v>85.225999999999999</c:v>
                </c:pt>
                <c:pt idx="366">
                  <c:v>85.707999999999998</c:v>
                </c:pt>
                <c:pt idx="367">
                  <c:v>86.188999999999993</c:v>
                </c:pt>
                <c:pt idx="368">
                  <c:v>86.245000000000005</c:v>
                </c:pt>
                <c:pt idx="369">
                  <c:v>87.207999999999998</c:v>
                </c:pt>
                <c:pt idx="370">
                  <c:v>87.614999999999995</c:v>
                </c:pt>
                <c:pt idx="371">
                  <c:v>88.06</c:v>
                </c:pt>
                <c:pt idx="372">
                  <c:v>88.301000000000002</c:v>
                </c:pt>
                <c:pt idx="373">
                  <c:v>88.727000000000004</c:v>
                </c:pt>
                <c:pt idx="374">
                  <c:v>88.855999999999995</c:v>
                </c:pt>
                <c:pt idx="375">
                  <c:v>88.653000000000006</c:v>
                </c:pt>
                <c:pt idx="376">
                  <c:v>88.596999999999994</c:v>
                </c:pt>
                <c:pt idx="377">
                  <c:v>89.245000000000005</c:v>
                </c:pt>
                <c:pt idx="378">
                  <c:v>89.56</c:v>
                </c:pt>
                <c:pt idx="379">
                  <c:v>89.707999999999998</c:v>
                </c:pt>
                <c:pt idx="380">
                  <c:v>89.486000000000004</c:v>
                </c:pt>
                <c:pt idx="381">
                  <c:v>89.986000000000004</c:v>
                </c:pt>
                <c:pt idx="382">
                  <c:v>90.19</c:v>
                </c:pt>
                <c:pt idx="383">
                  <c:v>90.486000000000004</c:v>
                </c:pt>
                <c:pt idx="384">
                  <c:v>90.301000000000002</c:v>
                </c:pt>
                <c:pt idx="385">
                  <c:v>90.171000000000006</c:v>
                </c:pt>
                <c:pt idx="386">
                  <c:v>90.134</c:v>
                </c:pt>
                <c:pt idx="387">
                  <c:v>91.727000000000004</c:v>
                </c:pt>
                <c:pt idx="388">
                  <c:v>92.245000000000005</c:v>
                </c:pt>
                <c:pt idx="389">
                  <c:v>89.596999999999994</c:v>
                </c:pt>
                <c:pt idx="390">
                  <c:v>81.837000000000003</c:v>
                </c:pt>
                <c:pt idx="391">
                  <c:v>81.671000000000006</c:v>
                </c:pt>
                <c:pt idx="392">
                  <c:v>81.614999999999995</c:v>
                </c:pt>
                <c:pt idx="393">
                  <c:v>81.540999999999997</c:v>
                </c:pt>
                <c:pt idx="394">
                  <c:v>81.504000000000005</c:v>
                </c:pt>
                <c:pt idx="395">
                  <c:v>81.466999999999999</c:v>
                </c:pt>
                <c:pt idx="396">
                  <c:v>81.430000000000007</c:v>
                </c:pt>
                <c:pt idx="397">
                  <c:v>81.393000000000001</c:v>
                </c:pt>
                <c:pt idx="398">
                  <c:v>81.355999999999995</c:v>
                </c:pt>
                <c:pt idx="399">
                  <c:v>81.319000000000003</c:v>
                </c:pt>
                <c:pt idx="400">
                  <c:v>81.3</c:v>
                </c:pt>
                <c:pt idx="401">
                  <c:v>81.263000000000005</c:v>
                </c:pt>
                <c:pt idx="402">
                  <c:v>81.245000000000005</c:v>
                </c:pt>
                <c:pt idx="403">
                  <c:v>81.225999999999999</c:v>
                </c:pt>
                <c:pt idx="404">
                  <c:v>81.207999999999998</c:v>
                </c:pt>
                <c:pt idx="405">
                  <c:v>81.171000000000006</c:v>
                </c:pt>
                <c:pt idx="406">
                  <c:v>81.152000000000001</c:v>
                </c:pt>
                <c:pt idx="407">
                  <c:v>81.134</c:v>
                </c:pt>
                <c:pt idx="408">
                  <c:v>81.114999999999995</c:v>
                </c:pt>
                <c:pt idx="409">
                  <c:v>81.096999999999994</c:v>
                </c:pt>
                <c:pt idx="410">
                  <c:v>81.06</c:v>
                </c:pt>
                <c:pt idx="411">
                  <c:v>81.06</c:v>
                </c:pt>
                <c:pt idx="412">
                  <c:v>81.040999999999997</c:v>
                </c:pt>
                <c:pt idx="413">
                  <c:v>81.022999999999996</c:v>
                </c:pt>
                <c:pt idx="414">
                  <c:v>82.004000000000005</c:v>
                </c:pt>
                <c:pt idx="415">
                  <c:v>84.152000000000001</c:v>
                </c:pt>
                <c:pt idx="416">
                  <c:v>84.43</c:v>
                </c:pt>
                <c:pt idx="417">
                  <c:v>84.448999999999998</c:v>
                </c:pt>
                <c:pt idx="418">
                  <c:v>84.06</c:v>
                </c:pt>
                <c:pt idx="419">
                  <c:v>83.837999999999994</c:v>
                </c:pt>
                <c:pt idx="420">
                  <c:v>85.022999999999996</c:v>
                </c:pt>
                <c:pt idx="421">
                  <c:v>86.040999999999997</c:v>
                </c:pt>
                <c:pt idx="422">
                  <c:v>85.837999999999994</c:v>
                </c:pt>
                <c:pt idx="423">
                  <c:v>85.522999999999996</c:v>
                </c:pt>
                <c:pt idx="424">
                  <c:v>85.596999999999994</c:v>
                </c:pt>
                <c:pt idx="425">
                  <c:v>87.504000000000005</c:v>
                </c:pt>
                <c:pt idx="426">
                  <c:v>87.504000000000005</c:v>
                </c:pt>
                <c:pt idx="427">
                  <c:v>87.096999999999994</c:v>
                </c:pt>
                <c:pt idx="428">
                  <c:v>87.727000000000004</c:v>
                </c:pt>
                <c:pt idx="429">
                  <c:v>89.153000000000006</c:v>
                </c:pt>
                <c:pt idx="430">
                  <c:v>88.801000000000002</c:v>
                </c:pt>
                <c:pt idx="431">
                  <c:v>88.355999999999995</c:v>
                </c:pt>
                <c:pt idx="432">
                  <c:v>89.486000000000004</c:v>
                </c:pt>
                <c:pt idx="433">
                  <c:v>90.375</c:v>
                </c:pt>
                <c:pt idx="434">
                  <c:v>68.67</c:v>
                </c:pt>
                <c:pt idx="435">
                  <c:v>67.965999999999994</c:v>
                </c:pt>
                <c:pt idx="436">
                  <c:v>67.558999999999997</c:v>
                </c:pt>
                <c:pt idx="437">
                  <c:v>67.373999999999995</c:v>
                </c:pt>
                <c:pt idx="438">
                  <c:v>67.244</c:v>
                </c:pt>
                <c:pt idx="439">
                  <c:v>67.152000000000001</c:v>
                </c:pt>
                <c:pt idx="440">
                  <c:v>67.096000000000004</c:v>
                </c:pt>
                <c:pt idx="441">
                  <c:v>67.022000000000006</c:v>
                </c:pt>
                <c:pt idx="442">
                  <c:v>66.965999999999994</c:v>
                </c:pt>
                <c:pt idx="443">
                  <c:v>66.929000000000002</c:v>
                </c:pt>
                <c:pt idx="444">
                  <c:v>66.873999999999995</c:v>
                </c:pt>
                <c:pt idx="445">
                  <c:v>66.837000000000003</c:v>
                </c:pt>
                <c:pt idx="446">
                  <c:v>66.8</c:v>
                </c:pt>
                <c:pt idx="447">
                  <c:v>66.781000000000006</c:v>
                </c:pt>
                <c:pt idx="448">
                  <c:v>66.744</c:v>
                </c:pt>
                <c:pt idx="449">
                  <c:v>66.725999999999999</c:v>
                </c:pt>
                <c:pt idx="450">
                  <c:v>66.688999999999993</c:v>
                </c:pt>
                <c:pt idx="451">
                  <c:v>66.67</c:v>
                </c:pt>
                <c:pt idx="452">
                  <c:v>66.632999999999996</c:v>
                </c:pt>
                <c:pt idx="453">
                  <c:v>66.614000000000004</c:v>
                </c:pt>
                <c:pt idx="454">
                  <c:v>66.596000000000004</c:v>
                </c:pt>
                <c:pt idx="455">
                  <c:v>66.576999999999998</c:v>
                </c:pt>
                <c:pt idx="456">
                  <c:v>66.540000000000006</c:v>
                </c:pt>
                <c:pt idx="457">
                  <c:v>66.540000000000006</c:v>
                </c:pt>
                <c:pt idx="458">
                  <c:v>66.503</c:v>
                </c:pt>
                <c:pt idx="459">
                  <c:v>66.484999999999999</c:v>
                </c:pt>
                <c:pt idx="460">
                  <c:v>66.465999999999994</c:v>
                </c:pt>
                <c:pt idx="461">
                  <c:v>66.447999999999993</c:v>
                </c:pt>
                <c:pt idx="462">
                  <c:v>66.447999999999993</c:v>
                </c:pt>
                <c:pt idx="463">
                  <c:v>66.411000000000001</c:v>
                </c:pt>
                <c:pt idx="464">
                  <c:v>66.391999999999996</c:v>
                </c:pt>
                <c:pt idx="465">
                  <c:v>66.391999999999996</c:v>
                </c:pt>
                <c:pt idx="466">
                  <c:v>66.373999999999995</c:v>
                </c:pt>
                <c:pt idx="467">
                  <c:v>66.355000000000004</c:v>
                </c:pt>
                <c:pt idx="468">
                  <c:v>66.337000000000003</c:v>
                </c:pt>
                <c:pt idx="469">
                  <c:v>66.317999999999998</c:v>
                </c:pt>
                <c:pt idx="470">
                  <c:v>66.317999999999998</c:v>
                </c:pt>
                <c:pt idx="471">
                  <c:v>66.3</c:v>
                </c:pt>
                <c:pt idx="472">
                  <c:v>66.281000000000006</c:v>
                </c:pt>
                <c:pt idx="473">
                  <c:v>66.263000000000005</c:v>
                </c:pt>
                <c:pt idx="474">
                  <c:v>66.263000000000005</c:v>
                </c:pt>
                <c:pt idx="475">
                  <c:v>66.244</c:v>
                </c:pt>
                <c:pt idx="476">
                  <c:v>66.225999999999999</c:v>
                </c:pt>
                <c:pt idx="477">
                  <c:v>66.225999999999999</c:v>
                </c:pt>
                <c:pt idx="478">
                  <c:v>66.206999999999994</c:v>
                </c:pt>
                <c:pt idx="479">
                  <c:v>66.206999999999994</c:v>
                </c:pt>
                <c:pt idx="480">
                  <c:v>66.188000000000002</c:v>
                </c:pt>
                <c:pt idx="481">
                  <c:v>66.17</c:v>
                </c:pt>
                <c:pt idx="482">
                  <c:v>66.17</c:v>
                </c:pt>
                <c:pt idx="483">
                  <c:v>66.150999999999996</c:v>
                </c:pt>
                <c:pt idx="484">
                  <c:v>66.150999999999996</c:v>
                </c:pt>
                <c:pt idx="485">
                  <c:v>66.132999999999996</c:v>
                </c:pt>
                <c:pt idx="486">
                  <c:v>66.132999999999996</c:v>
                </c:pt>
                <c:pt idx="487">
                  <c:v>66.114000000000004</c:v>
                </c:pt>
                <c:pt idx="488">
                  <c:v>66.114000000000004</c:v>
                </c:pt>
                <c:pt idx="489">
                  <c:v>66.096000000000004</c:v>
                </c:pt>
                <c:pt idx="490">
                  <c:v>66.076999999999998</c:v>
                </c:pt>
                <c:pt idx="491">
                  <c:v>66.076999999999998</c:v>
                </c:pt>
                <c:pt idx="492">
                  <c:v>66.058999999999997</c:v>
                </c:pt>
                <c:pt idx="493">
                  <c:v>66.058999999999997</c:v>
                </c:pt>
                <c:pt idx="494">
                  <c:v>66.040000000000006</c:v>
                </c:pt>
                <c:pt idx="495">
                  <c:v>66.040000000000006</c:v>
                </c:pt>
                <c:pt idx="496">
                  <c:v>66.022000000000006</c:v>
                </c:pt>
                <c:pt idx="497">
                  <c:v>66.022000000000006</c:v>
                </c:pt>
                <c:pt idx="498">
                  <c:v>66.003</c:v>
                </c:pt>
                <c:pt idx="499">
                  <c:v>66.003</c:v>
                </c:pt>
                <c:pt idx="500">
                  <c:v>65.984999999999999</c:v>
                </c:pt>
                <c:pt idx="501">
                  <c:v>65.984999999999999</c:v>
                </c:pt>
                <c:pt idx="502">
                  <c:v>65.984999999999999</c:v>
                </c:pt>
                <c:pt idx="503">
                  <c:v>65.965999999999994</c:v>
                </c:pt>
                <c:pt idx="504">
                  <c:v>65.965999999999994</c:v>
                </c:pt>
                <c:pt idx="505">
                  <c:v>65.947999999999993</c:v>
                </c:pt>
                <c:pt idx="506">
                  <c:v>65.947999999999993</c:v>
                </c:pt>
                <c:pt idx="507">
                  <c:v>65.929000000000002</c:v>
                </c:pt>
                <c:pt idx="508">
                  <c:v>65.929000000000002</c:v>
                </c:pt>
                <c:pt idx="509">
                  <c:v>65.911000000000001</c:v>
                </c:pt>
                <c:pt idx="510">
                  <c:v>65.911000000000001</c:v>
                </c:pt>
                <c:pt idx="511">
                  <c:v>65.911000000000001</c:v>
                </c:pt>
                <c:pt idx="512">
                  <c:v>65.891999999999996</c:v>
                </c:pt>
                <c:pt idx="513">
                  <c:v>65.891999999999996</c:v>
                </c:pt>
                <c:pt idx="514">
                  <c:v>65.873999999999995</c:v>
                </c:pt>
                <c:pt idx="515">
                  <c:v>65.873999999999995</c:v>
                </c:pt>
                <c:pt idx="516">
                  <c:v>65.873999999999995</c:v>
                </c:pt>
                <c:pt idx="517">
                  <c:v>65.873999999999995</c:v>
                </c:pt>
                <c:pt idx="518">
                  <c:v>65.855000000000004</c:v>
                </c:pt>
                <c:pt idx="519">
                  <c:v>65.855000000000004</c:v>
                </c:pt>
                <c:pt idx="520">
                  <c:v>65.837000000000003</c:v>
                </c:pt>
                <c:pt idx="521">
                  <c:v>65.837000000000003</c:v>
                </c:pt>
                <c:pt idx="522">
                  <c:v>65.837000000000003</c:v>
                </c:pt>
                <c:pt idx="523">
                  <c:v>65.817999999999998</c:v>
                </c:pt>
                <c:pt idx="524">
                  <c:v>65.817999999999998</c:v>
                </c:pt>
                <c:pt idx="525">
                  <c:v>65.817999999999998</c:v>
                </c:pt>
                <c:pt idx="526">
                  <c:v>65.817999999999998</c:v>
                </c:pt>
                <c:pt idx="527">
                  <c:v>65.8</c:v>
                </c:pt>
                <c:pt idx="528">
                  <c:v>65.8</c:v>
                </c:pt>
                <c:pt idx="529">
                  <c:v>65.8</c:v>
                </c:pt>
                <c:pt idx="530">
                  <c:v>65.781000000000006</c:v>
                </c:pt>
                <c:pt idx="531">
                  <c:v>65.781000000000006</c:v>
                </c:pt>
                <c:pt idx="532">
                  <c:v>65.781000000000006</c:v>
                </c:pt>
                <c:pt idx="533">
                  <c:v>65.763000000000005</c:v>
                </c:pt>
                <c:pt idx="534">
                  <c:v>65.763000000000005</c:v>
                </c:pt>
                <c:pt idx="535">
                  <c:v>65.763000000000005</c:v>
                </c:pt>
                <c:pt idx="536">
                  <c:v>65.744</c:v>
                </c:pt>
                <c:pt idx="537">
                  <c:v>65.744</c:v>
                </c:pt>
                <c:pt idx="538">
                  <c:v>65.744</c:v>
                </c:pt>
                <c:pt idx="539">
                  <c:v>65.744</c:v>
                </c:pt>
                <c:pt idx="540">
                  <c:v>65.725999999999999</c:v>
                </c:pt>
                <c:pt idx="541">
                  <c:v>65.725999999999999</c:v>
                </c:pt>
                <c:pt idx="542">
                  <c:v>65.725999999999999</c:v>
                </c:pt>
                <c:pt idx="543">
                  <c:v>65.725999999999999</c:v>
                </c:pt>
                <c:pt idx="544">
                  <c:v>65.725999999999999</c:v>
                </c:pt>
                <c:pt idx="545">
                  <c:v>65.706999999999994</c:v>
                </c:pt>
                <c:pt idx="546">
                  <c:v>65.706999999999994</c:v>
                </c:pt>
                <c:pt idx="547">
                  <c:v>65.706999999999994</c:v>
                </c:pt>
                <c:pt idx="548">
                  <c:v>65.688000000000002</c:v>
                </c:pt>
                <c:pt idx="549">
                  <c:v>65.688000000000002</c:v>
                </c:pt>
                <c:pt idx="550">
                  <c:v>65.688000000000002</c:v>
                </c:pt>
                <c:pt idx="551">
                  <c:v>65.67</c:v>
                </c:pt>
                <c:pt idx="552">
                  <c:v>65.67</c:v>
                </c:pt>
                <c:pt idx="553">
                  <c:v>65.67</c:v>
                </c:pt>
                <c:pt idx="554">
                  <c:v>65.67</c:v>
                </c:pt>
                <c:pt idx="555">
                  <c:v>65.650999999999996</c:v>
                </c:pt>
                <c:pt idx="556">
                  <c:v>65.650999999999996</c:v>
                </c:pt>
                <c:pt idx="557">
                  <c:v>65.650999999999996</c:v>
                </c:pt>
                <c:pt idx="558">
                  <c:v>65.650999999999996</c:v>
                </c:pt>
                <c:pt idx="559">
                  <c:v>65.650999999999996</c:v>
                </c:pt>
                <c:pt idx="560">
                  <c:v>65.632999999999996</c:v>
                </c:pt>
                <c:pt idx="561">
                  <c:v>65.632999999999996</c:v>
                </c:pt>
                <c:pt idx="562">
                  <c:v>65.632999999999996</c:v>
                </c:pt>
                <c:pt idx="563">
                  <c:v>65.614000000000004</c:v>
                </c:pt>
                <c:pt idx="564">
                  <c:v>65.614000000000004</c:v>
                </c:pt>
                <c:pt idx="565">
                  <c:v>65.614000000000004</c:v>
                </c:pt>
                <c:pt idx="566">
                  <c:v>65.614000000000004</c:v>
                </c:pt>
                <c:pt idx="567">
                  <c:v>65.596000000000004</c:v>
                </c:pt>
                <c:pt idx="568">
                  <c:v>65.596000000000004</c:v>
                </c:pt>
                <c:pt idx="569">
                  <c:v>65.596000000000004</c:v>
                </c:pt>
                <c:pt idx="570">
                  <c:v>65.596000000000004</c:v>
                </c:pt>
                <c:pt idx="571">
                  <c:v>65.576999999999998</c:v>
                </c:pt>
                <c:pt idx="572">
                  <c:v>65.576999999999998</c:v>
                </c:pt>
                <c:pt idx="573">
                  <c:v>65.576999999999998</c:v>
                </c:pt>
                <c:pt idx="574">
                  <c:v>65.576999999999998</c:v>
                </c:pt>
                <c:pt idx="575">
                  <c:v>65.576999999999998</c:v>
                </c:pt>
                <c:pt idx="576">
                  <c:v>65.558999999999997</c:v>
                </c:pt>
                <c:pt idx="577">
                  <c:v>65.558999999999997</c:v>
                </c:pt>
                <c:pt idx="578">
                  <c:v>65.558999999999997</c:v>
                </c:pt>
                <c:pt idx="579">
                  <c:v>65.558999999999997</c:v>
                </c:pt>
                <c:pt idx="580">
                  <c:v>65.558999999999997</c:v>
                </c:pt>
                <c:pt idx="581">
                  <c:v>65.540000000000006</c:v>
                </c:pt>
                <c:pt idx="582">
                  <c:v>65.540000000000006</c:v>
                </c:pt>
                <c:pt idx="583">
                  <c:v>65.540000000000006</c:v>
                </c:pt>
                <c:pt idx="584">
                  <c:v>65.540000000000006</c:v>
                </c:pt>
                <c:pt idx="585">
                  <c:v>65.522000000000006</c:v>
                </c:pt>
                <c:pt idx="586">
                  <c:v>65.522000000000006</c:v>
                </c:pt>
                <c:pt idx="587">
                  <c:v>65.522000000000006</c:v>
                </c:pt>
                <c:pt idx="588">
                  <c:v>65.522000000000006</c:v>
                </c:pt>
                <c:pt idx="589">
                  <c:v>65.503</c:v>
                </c:pt>
                <c:pt idx="590">
                  <c:v>65.503</c:v>
                </c:pt>
                <c:pt idx="591">
                  <c:v>65.503</c:v>
                </c:pt>
                <c:pt idx="592">
                  <c:v>65.503</c:v>
                </c:pt>
                <c:pt idx="593">
                  <c:v>65.503</c:v>
                </c:pt>
                <c:pt idx="594">
                  <c:v>65.484999999999999</c:v>
                </c:pt>
                <c:pt idx="595">
                  <c:v>65.484999999999999</c:v>
                </c:pt>
                <c:pt idx="596">
                  <c:v>65.484999999999999</c:v>
                </c:pt>
                <c:pt idx="597">
                  <c:v>65.484999999999999</c:v>
                </c:pt>
                <c:pt idx="598">
                  <c:v>65.465999999999994</c:v>
                </c:pt>
                <c:pt idx="599">
                  <c:v>65.465999999999994</c:v>
                </c:pt>
                <c:pt idx="600">
                  <c:v>65.465999999999994</c:v>
                </c:pt>
                <c:pt idx="601">
                  <c:v>65.465999999999994</c:v>
                </c:pt>
                <c:pt idx="602">
                  <c:v>65.447999999999993</c:v>
                </c:pt>
                <c:pt idx="603">
                  <c:v>65.447999999999993</c:v>
                </c:pt>
                <c:pt idx="604">
                  <c:v>65.447999999999993</c:v>
                </c:pt>
                <c:pt idx="605">
                  <c:v>65.429000000000002</c:v>
                </c:pt>
                <c:pt idx="606">
                  <c:v>65.429000000000002</c:v>
                </c:pt>
                <c:pt idx="607">
                  <c:v>65.429000000000002</c:v>
                </c:pt>
                <c:pt idx="608">
                  <c:v>65.411000000000001</c:v>
                </c:pt>
                <c:pt idx="609">
                  <c:v>65.411000000000001</c:v>
                </c:pt>
                <c:pt idx="610">
                  <c:v>65.411000000000001</c:v>
                </c:pt>
                <c:pt idx="611">
                  <c:v>65.391999999999996</c:v>
                </c:pt>
                <c:pt idx="612">
                  <c:v>65.391999999999996</c:v>
                </c:pt>
                <c:pt idx="613">
                  <c:v>65.391999999999996</c:v>
                </c:pt>
                <c:pt idx="614">
                  <c:v>65.373999999999995</c:v>
                </c:pt>
                <c:pt idx="615">
                  <c:v>65.373999999999995</c:v>
                </c:pt>
                <c:pt idx="616">
                  <c:v>65.373999999999995</c:v>
                </c:pt>
                <c:pt idx="617">
                  <c:v>65.355000000000004</c:v>
                </c:pt>
                <c:pt idx="618">
                  <c:v>65.355000000000004</c:v>
                </c:pt>
                <c:pt idx="619">
                  <c:v>65.355000000000004</c:v>
                </c:pt>
                <c:pt idx="620">
                  <c:v>65.337000000000003</c:v>
                </c:pt>
                <c:pt idx="621">
                  <c:v>65.337000000000003</c:v>
                </c:pt>
                <c:pt idx="622">
                  <c:v>65.317999999999998</c:v>
                </c:pt>
                <c:pt idx="623">
                  <c:v>65.3</c:v>
                </c:pt>
                <c:pt idx="624">
                  <c:v>65.3</c:v>
                </c:pt>
                <c:pt idx="625">
                  <c:v>65.3</c:v>
                </c:pt>
                <c:pt idx="626">
                  <c:v>65.281000000000006</c:v>
                </c:pt>
                <c:pt idx="627">
                  <c:v>65.263000000000005</c:v>
                </c:pt>
                <c:pt idx="628">
                  <c:v>65.263000000000005</c:v>
                </c:pt>
                <c:pt idx="629">
                  <c:v>65.263000000000005</c:v>
                </c:pt>
                <c:pt idx="630">
                  <c:v>65.244</c:v>
                </c:pt>
                <c:pt idx="631">
                  <c:v>65.244</c:v>
                </c:pt>
                <c:pt idx="632">
                  <c:v>65.244</c:v>
                </c:pt>
                <c:pt idx="633">
                  <c:v>65.224999999999994</c:v>
                </c:pt>
                <c:pt idx="634">
                  <c:v>65.224999999999994</c:v>
                </c:pt>
                <c:pt idx="635">
                  <c:v>65.224999999999994</c:v>
                </c:pt>
                <c:pt idx="636">
                  <c:v>65.206999999999994</c:v>
                </c:pt>
                <c:pt idx="637">
                  <c:v>65.206999999999994</c:v>
                </c:pt>
                <c:pt idx="638">
                  <c:v>65.206999999999994</c:v>
                </c:pt>
                <c:pt idx="639">
                  <c:v>65.188000000000002</c:v>
                </c:pt>
                <c:pt idx="640">
                  <c:v>65.188000000000002</c:v>
                </c:pt>
                <c:pt idx="641">
                  <c:v>65.188000000000002</c:v>
                </c:pt>
                <c:pt idx="642">
                  <c:v>65.17</c:v>
                </c:pt>
                <c:pt idx="643">
                  <c:v>65.17</c:v>
                </c:pt>
                <c:pt idx="644">
                  <c:v>65.150999999999996</c:v>
                </c:pt>
                <c:pt idx="645">
                  <c:v>65.150999999999996</c:v>
                </c:pt>
                <c:pt idx="646">
                  <c:v>65.150999999999996</c:v>
                </c:pt>
                <c:pt idx="647">
                  <c:v>65.132999999999996</c:v>
                </c:pt>
                <c:pt idx="648">
                  <c:v>65.132999999999996</c:v>
                </c:pt>
                <c:pt idx="649">
                  <c:v>65.132999999999996</c:v>
                </c:pt>
                <c:pt idx="650">
                  <c:v>65.114000000000004</c:v>
                </c:pt>
                <c:pt idx="651">
                  <c:v>65.114000000000004</c:v>
                </c:pt>
                <c:pt idx="652">
                  <c:v>65.114000000000004</c:v>
                </c:pt>
                <c:pt idx="653">
                  <c:v>65.114000000000004</c:v>
                </c:pt>
                <c:pt idx="654">
                  <c:v>65.096000000000004</c:v>
                </c:pt>
                <c:pt idx="655">
                  <c:v>65.096000000000004</c:v>
                </c:pt>
                <c:pt idx="656">
                  <c:v>65.096000000000004</c:v>
                </c:pt>
                <c:pt idx="657">
                  <c:v>65.096000000000004</c:v>
                </c:pt>
                <c:pt idx="658">
                  <c:v>65.076999999999998</c:v>
                </c:pt>
                <c:pt idx="659">
                  <c:v>65.076999999999998</c:v>
                </c:pt>
                <c:pt idx="660">
                  <c:v>65.076999999999998</c:v>
                </c:pt>
                <c:pt idx="661">
                  <c:v>65.076999999999998</c:v>
                </c:pt>
                <c:pt idx="662">
                  <c:v>65.058999999999997</c:v>
                </c:pt>
                <c:pt idx="663">
                  <c:v>65.058999999999997</c:v>
                </c:pt>
                <c:pt idx="664">
                  <c:v>65.058999999999997</c:v>
                </c:pt>
                <c:pt idx="665">
                  <c:v>65.040000000000006</c:v>
                </c:pt>
                <c:pt idx="666">
                  <c:v>65.040000000000006</c:v>
                </c:pt>
                <c:pt idx="667">
                  <c:v>65.040000000000006</c:v>
                </c:pt>
                <c:pt idx="668">
                  <c:v>65.040000000000006</c:v>
                </c:pt>
                <c:pt idx="669">
                  <c:v>65.022000000000006</c:v>
                </c:pt>
                <c:pt idx="670">
                  <c:v>65.022000000000006</c:v>
                </c:pt>
                <c:pt idx="671">
                  <c:v>65.022000000000006</c:v>
                </c:pt>
                <c:pt idx="672">
                  <c:v>65.022000000000006</c:v>
                </c:pt>
                <c:pt idx="673">
                  <c:v>65.003</c:v>
                </c:pt>
                <c:pt idx="674">
                  <c:v>65.003</c:v>
                </c:pt>
                <c:pt idx="675">
                  <c:v>65.003</c:v>
                </c:pt>
                <c:pt idx="676">
                  <c:v>65.003</c:v>
                </c:pt>
                <c:pt idx="677">
                  <c:v>65.003</c:v>
                </c:pt>
                <c:pt idx="678">
                  <c:v>64.984999999999999</c:v>
                </c:pt>
                <c:pt idx="679">
                  <c:v>64.984999999999999</c:v>
                </c:pt>
                <c:pt idx="680">
                  <c:v>64.984999999999999</c:v>
                </c:pt>
                <c:pt idx="681">
                  <c:v>64.984999999999999</c:v>
                </c:pt>
                <c:pt idx="682">
                  <c:v>64.965999999999994</c:v>
                </c:pt>
                <c:pt idx="683">
                  <c:v>64.965999999999994</c:v>
                </c:pt>
                <c:pt idx="684">
                  <c:v>64.965999999999994</c:v>
                </c:pt>
                <c:pt idx="685">
                  <c:v>64.947999999999993</c:v>
                </c:pt>
                <c:pt idx="686">
                  <c:v>64.947999999999993</c:v>
                </c:pt>
                <c:pt idx="687">
                  <c:v>64.947999999999993</c:v>
                </c:pt>
                <c:pt idx="688">
                  <c:v>64.947999999999993</c:v>
                </c:pt>
                <c:pt idx="689">
                  <c:v>64.947999999999993</c:v>
                </c:pt>
                <c:pt idx="690">
                  <c:v>64.929000000000002</c:v>
                </c:pt>
                <c:pt idx="691">
                  <c:v>64.929000000000002</c:v>
                </c:pt>
                <c:pt idx="692">
                  <c:v>64.929000000000002</c:v>
                </c:pt>
                <c:pt idx="693">
                  <c:v>64.929000000000002</c:v>
                </c:pt>
                <c:pt idx="694">
                  <c:v>64.911000000000001</c:v>
                </c:pt>
                <c:pt idx="695">
                  <c:v>64.911000000000001</c:v>
                </c:pt>
                <c:pt idx="696">
                  <c:v>64.911000000000001</c:v>
                </c:pt>
                <c:pt idx="697">
                  <c:v>64.911000000000001</c:v>
                </c:pt>
                <c:pt idx="698">
                  <c:v>64.911000000000001</c:v>
                </c:pt>
                <c:pt idx="699">
                  <c:v>64.891999999999996</c:v>
                </c:pt>
                <c:pt idx="700">
                  <c:v>64.891999999999996</c:v>
                </c:pt>
                <c:pt idx="701">
                  <c:v>64.891999999999996</c:v>
                </c:pt>
                <c:pt idx="702">
                  <c:v>64.891999999999996</c:v>
                </c:pt>
                <c:pt idx="703">
                  <c:v>64.873999999999995</c:v>
                </c:pt>
                <c:pt idx="704">
                  <c:v>64.873999999999995</c:v>
                </c:pt>
                <c:pt idx="705">
                  <c:v>64.873999999999995</c:v>
                </c:pt>
                <c:pt idx="706">
                  <c:v>64.873999999999995</c:v>
                </c:pt>
                <c:pt idx="707">
                  <c:v>64.873999999999995</c:v>
                </c:pt>
                <c:pt idx="708">
                  <c:v>57.67</c:v>
                </c:pt>
                <c:pt idx="709">
                  <c:v>39.353999999999999</c:v>
                </c:pt>
                <c:pt idx="710">
                  <c:v>29.242000000000001</c:v>
                </c:pt>
                <c:pt idx="711">
                  <c:v>26.89</c:v>
                </c:pt>
                <c:pt idx="712">
                  <c:v>24.686</c:v>
                </c:pt>
                <c:pt idx="713">
                  <c:v>6.093</c:v>
                </c:pt>
                <c:pt idx="714">
                  <c:v>0.111</c:v>
                </c:pt>
                <c:pt idx="715">
                  <c:v>-3.6999999999999998E-2</c:v>
                </c:pt>
                <c:pt idx="716">
                  <c:v>-3.6999999999999998E-2</c:v>
                </c:pt>
                <c:pt idx="717">
                  <c:v>-3.6999999999999998E-2</c:v>
                </c:pt>
                <c:pt idx="718">
                  <c:v>-3.6999999999999998E-2</c:v>
                </c:pt>
                <c:pt idx="719">
                  <c:v>-3.6999999999999998E-2</c:v>
                </c:pt>
                <c:pt idx="720">
                  <c:v>-3.6999999999999998E-2</c:v>
                </c:pt>
                <c:pt idx="721">
                  <c:v>-3.6999999999999998E-2</c:v>
                </c:pt>
                <c:pt idx="722">
                  <c:v>-3.6999999999999998E-2</c:v>
                </c:pt>
                <c:pt idx="723">
                  <c:v>-3.6999999999999998E-2</c:v>
                </c:pt>
                <c:pt idx="724">
                  <c:v>-1.9E-2</c:v>
                </c:pt>
                <c:pt idx="725">
                  <c:v>-1.9E-2</c:v>
                </c:pt>
                <c:pt idx="726">
                  <c:v>-3.6999999999999998E-2</c:v>
                </c:pt>
                <c:pt idx="727">
                  <c:v>-1.9E-2</c:v>
                </c:pt>
                <c:pt idx="728">
                  <c:v>-1.9E-2</c:v>
                </c:pt>
              </c:numCache>
            </c:numRef>
          </c:yVal>
          <c:smooth val="0"/>
        </c:ser>
        <c:ser>
          <c:idx val="1"/>
          <c:order val="1"/>
          <c:tx>
            <c:v>TEST-Trans2</c:v>
          </c:tx>
          <c:spPr>
            <a:ln w="34925"/>
          </c:spPr>
          <c:marker>
            <c:symbol val="none"/>
          </c:marker>
          <c:xVal>
            <c:numRef>
              <c:f>'DATA-EDITTED'!$AZ$6:$AZ$734</c:f>
              <c:numCache>
                <c:formatCode>General</c:formatCode>
                <c:ptCount val="729"/>
                <c:pt idx="0">
                  <c:v>0</c:v>
                </c:pt>
                <c:pt idx="1">
                  <c:v>0</c:v>
                </c:pt>
                <c:pt idx="2">
                  <c:v>8.9999999999999993E-3</c:v>
                </c:pt>
                <c:pt idx="3">
                  <c:v>5.0000000000000001E-3</c:v>
                </c:pt>
                <c:pt idx="4">
                  <c:v>5.0000000000000001E-3</c:v>
                </c:pt>
                <c:pt idx="5">
                  <c:v>0</c:v>
                </c:pt>
                <c:pt idx="6">
                  <c:v>5.0000000000000001E-3</c:v>
                </c:pt>
                <c:pt idx="7">
                  <c:v>8.9999999999999993E-3</c:v>
                </c:pt>
                <c:pt idx="8">
                  <c:v>8.9999999999999993E-3</c:v>
                </c:pt>
                <c:pt idx="9">
                  <c:v>5.0000000000000001E-3</c:v>
                </c:pt>
                <c:pt idx="10">
                  <c:v>0</c:v>
                </c:pt>
                <c:pt idx="11">
                  <c:v>5.0000000000000001E-3</c:v>
                </c:pt>
                <c:pt idx="12">
                  <c:v>8.9999999999999993E-3</c:v>
                </c:pt>
                <c:pt idx="13">
                  <c:v>0</c:v>
                </c:pt>
                <c:pt idx="14">
                  <c:v>1.4E-2</c:v>
                </c:pt>
                <c:pt idx="15">
                  <c:v>5.0000000000000001E-3</c:v>
                </c:pt>
                <c:pt idx="16">
                  <c:v>1.4E-2</c:v>
                </c:pt>
                <c:pt idx="17">
                  <c:v>0</c:v>
                </c:pt>
                <c:pt idx="18">
                  <c:v>8.9999999999999993E-3</c:v>
                </c:pt>
                <c:pt idx="19">
                  <c:v>0</c:v>
                </c:pt>
                <c:pt idx="20">
                  <c:v>5.0000000000000001E-3</c:v>
                </c:pt>
                <c:pt idx="21">
                  <c:v>1.4E-2</c:v>
                </c:pt>
                <c:pt idx="22">
                  <c:v>8.9999999999999993E-3</c:v>
                </c:pt>
                <c:pt idx="23">
                  <c:v>-5.0000000000000001E-3</c:v>
                </c:pt>
                <c:pt idx="24">
                  <c:v>0</c:v>
                </c:pt>
                <c:pt idx="25">
                  <c:v>5.0000000000000001E-3</c:v>
                </c:pt>
                <c:pt idx="26">
                  <c:v>8.9999999999999993E-3</c:v>
                </c:pt>
                <c:pt idx="27">
                  <c:v>0</c:v>
                </c:pt>
                <c:pt idx="28">
                  <c:v>5.0000000000000001E-3</c:v>
                </c:pt>
                <c:pt idx="29">
                  <c:v>0.11899999999999999</c:v>
                </c:pt>
                <c:pt idx="30">
                  <c:v>0.19</c:v>
                </c:pt>
                <c:pt idx="31">
                  <c:v>0.223</c:v>
                </c:pt>
                <c:pt idx="32">
                  <c:v>0.223</c:v>
                </c:pt>
                <c:pt idx="33">
                  <c:v>0.223</c:v>
                </c:pt>
                <c:pt idx="34">
                  <c:v>0.223</c:v>
                </c:pt>
                <c:pt idx="35">
                  <c:v>0.23699999999999999</c:v>
                </c:pt>
                <c:pt idx="36">
                  <c:v>0.23699999999999999</c:v>
                </c:pt>
                <c:pt idx="37">
                  <c:v>0.22800000000000001</c:v>
                </c:pt>
                <c:pt idx="38">
                  <c:v>0.23200000000000001</c:v>
                </c:pt>
                <c:pt idx="39">
                  <c:v>0.23200000000000001</c:v>
                </c:pt>
                <c:pt idx="40">
                  <c:v>0.23200000000000001</c:v>
                </c:pt>
                <c:pt idx="41">
                  <c:v>0.29899999999999999</c:v>
                </c:pt>
                <c:pt idx="42">
                  <c:v>0.33700000000000002</c:v>
                </c:pt>
                <c:pt idx="43">
                  <c:v>0.36</c:v>
                </c:pt>
                <c:pt idx="44">
                  <c:v>0.38400000000000001</c:v>
                </c:pt>
                <c:pt idx="45">
                  <c:v>0.40799999999999997</c:v>
                </c:pt>
                <c:pt idx="46">
                  <c:v>0.436</c:v>
                </c:pt>
                <c:pt idx="47">
                  <c:v>0.436</c:v>
                </c:pt>
                <c:pt idx="48">
                  <c:v>0.45</c:v>
                </c:pt>
                <c:pt idx="49">
                  <c:v>0.45</c:v>
                </c:pt>
                <c:pt idx="50">
                  <c:v>0.46500000000000002</c:v>
                </c:pt>
                <c:pt idx="51">
                  <c:v>0.53600000000000003</c:v>
                </c:pt>
                <c:pt idx="52">
                  <c:v>0.57799999999999996</c:v>
                </c:pt>
                <c:pt idx="53">
                  <c:v>0.59699999999999998</c:v>
                </c:pt>
                <c:pt idx="54">
                  <c:v>0.61599999999999999</c:v>
                </c:pt>
                <c:pt idx="55">
                  <c:v>0.63500000000000001</c:v>
                </c:pt>
                <c:pt idx="56">
                  <c:v>0.65400000000000003</c:v>
                </c:pt>
                <c:pt idx="57">
                  <c:v>0.67800000000000005</c:v>
                </c:pt>
                <c:pt idx="58">
                  <c:v>0.69199999999999995</c:v>
                </c:pt>
                <c:pt idx="59">
                  <c:v>0.70199999999999996</c:v>
                </c:pt>
                <c:pt idx="60">
                  <c:v>0.71599999999999997</c:v>
                </c:pt>
                <c:pt idx="61">
                  <c:v>0.74399999999999999</c:v>
                </c:pt>
                <c:pt idx="62">
                  <c:v>0.75900000000000001</c:v>
                </c:pt>
                <c:pt idx="63">
                  <c:v>0.754</c:v>
                </c:pt>
                <c:pt idx="64">
                  <c:v>0.77300000000000002</c:v>
                </c:pt>
                <c:pt idx="65">
                  <c:v>0.76800000000000002</c:v>
                </c:pt>
                <c:pt idx="66">
                  <c:v>0.77800000000000002</c:v>
                </c:pt>
                <c:pt idx="67">
                  <c:v>0.78200000000000003</c:v>
                </c:pt>
                <c:pt idx="68">
                  <c:v>0.78200000000000003</c:v>
                </c:pt>
                <c:pt idx="69">
                  <c:v>0.79200000000000004</c:v>
                </c:pt>
                <c:pt idx="70">
                  <c:v>0.79700000000000004</c:v>
                </c:pt>
                <c:pt idx="71">
                  <c:v>0.81499999999999995</c:v>
                </c:pt>
                <c:pt idx="72">
                  <c:v>0.81100000000000005</c:v>
                </c:pt>
                <c:pt idx="73">
                  <c:v>0.82</c:v>
                </c:pt>
                <c:pt idx="74">
                  <c:v>0.83</c:v>
                </c:pt>
                <c:pt idx="75">
                  <c:v>0.83</c:v>
                </c:pt>
                <c:pt idx="76">
                  <c:v>0.84399999999999997</c:v>
                </c:pt>
                <c:pt idx="77">
                  <c:v>0.84399999999999997</c:v>
                </c:pt>
                <c:pt idx="78">
                  <c:v>0.84899999999999998</c:v>
                </c:pt>
                <c:pt idx="79">
                  <c:v>0.86299999999999999</c:v>
                </c:pt>
                <c:pt idx="80">
                  <c:v>0.872</c:v>
                </c:pt>
                <c:pt idx="81">
                  <c:v>0.877</c:v>
                </c:pt>
                <c:pt idx="82">
                  <c:v>0.89100000000000001</c:v>
                </c:pt>
                <c:pt idx="83">
                  <c:v>0.90600000000000003</c:v>
                </c:pt>
                <c:pt idx="84">
                  <c:v>0.94299999999999995</c:v>
                </c:pt>
                <c:pt idx="85">
                  <c:v>0.97199999999999998</c:v>
                </c:pt>
                <c:pt idx="86">
                  <c:v>0.97699999999999998</c:v>
                </c:pt>
                <c:pt idx="87">
                  <c:v>0.98599999999999999</c:v>
                </c:pt>
                <c:pt idx="88">
                  <c:v>0.996</c:v>
                </c:pt>
                <c:pt idx="89">
                  <c:v>1.0569999999999999</c:v>
                </c:pt>
                <c:pt idx="90">
                  <c:v>1.157</c:v>
                </c:pt>
                <c:pt idx="91">
                  <c:v>1.181</c:v>
                </c:pt>
                <c:pt idx="92">
                  <c:v>1.2</c:v>
                </c:pt>
                <c:pt idx="93">
                  <c:v>1.1950000000000001</c:v>
                </c:pt>
                <c:pt idx="94">
                  <c:v>1.214</c:v>
                </c:pt>
                <c:pt idx="95">
                  <c:v>1.2230000000000001</c:v>
                </c:pt>
                <c:pt idx="96">
                  <c:v>1.242</c:v>
                </c:pt>
                <c:pt idx="97">
                  <c:v>1.252</c:v>
                </c:pt>
                <c:pt idx="98">
                  <c:v>1.2470000000000001</c:v>
                </c:pt>
                <c:pt idx="99">
                  <c:v>1.252</c:v>
                </c:pt>
                <c:pt idx="100">
                  <c:v>1.256</c:v>
                </c:pt>
                <c:pt idx="101">
                  <c:v>1.304</c:v>
                </c:pt>
                <c:pt idx="102">
                  <c:v>1.337</c:v>
                </c:pt>
                <c:pt idx="103">
                  <c:v>1.361</c:v>
                </c:pt>
                <c:pt idx="104">
                  <c:v>1.399</c:v>
                </c:pt>
                <c:pt idx="105">
                  <c:v>1.508</c:v>
                </c:pt>
                <c:pt idx="106">
                  <c:v>1.546</c:v>
                </c:pt>
                <c:pt idx="107">
                  <c:v>1.56</c:v>
                </c:pt>
                <c:pt idx="108">
                  <c:v>1.569</c:v>
                </c:pt>
                <c:pt idx="109">
                  <c:v>1.5740000000000001</c:v>
                </c:pt>
                <c:pt idx="110">
                  <c:v>1.5980000000000001</c:v>
                </c:pt>
                <c:pt idx="111">
                  <c:v>1.6359999999999999</c:v>
                </c:pt>
                <c:pt idx="112">
                  <c:v>1.645</c:v>
                </c:pt>
                <c:pt idx="113">
                  <c:v>1.6879999999999999</c:v>
                </c:pt>
                <c:pt idx="114">
                  <c:v>1.764</c:v>
                </c:pt>
                <c:pt idx="115">
                  <c:v>1.806</c:v>
                </c:pt>
                <c:pt idx="116">
                  <c:v>1.93</c:v>
                </c:pt>
                <c:pt idx="117">
                  <c:v>1.958</c:v>
                </c:pt>
                <c:pt idx="118">
                  <c:v>1.958</c:v>
                </c:pt>
                <c:pt idx="119">
                  <c:v>1.9630000000000001</c:v>
                </c:pt>
                <c:pt idx="120">
                  <c:v>1.9630000000000001</c:v>
                </c:pt>
                <c:pt idx="121">
                  <c:v>1.958</c:v>
                </c:pt>
                <c:pt idx="122">
                  <c:v>1.9630000000000001</c:v>
                </c:pt>
                <c:pt idx="123">
                  <c:v>1.9530000000000001</c:v>
                </c:pt>
                <c:pt idx="124">
                  <c:v>2.105</c:v>
                </c:pt>
                <c:pt idx="125">
                  <c:v>2.238</c:v>
                </c:pt>
                <c:pt idx="126">
                  <c:v>2.3420000000000001</c:v>
                </c:pt>
                <c:pt idx="127">
                  <c:v>2.3519999999999999</c:v>
                </c:pt>
                <c:pt idx="128">
                  <c:v>2.38</c:v>
                </c:pt>
                <c:pt idx="129">
                  <c:v>2.3849999999999998</c:v>
                </c:pt>
                <c:pt idx="130">
                  <c:v>2.3940000000000001</c:v>
                </c:pt>
                <c:pt idx="131">
                  <c:v>2.4039999999999999</c:v>
                </c:pt>
                <c:pt idx="132">
                  <c:v>2.4180000000000001</c:v>
                </c:pt>
                <c:pt idx="133">
                  <c:v>2.423</c:v>
                </c:pt>
                <c:pt idx="134">
                  <c:v>2.4180000000000001</c:v>
                </c:pt>
                <c:pt idx="135">
                  <c:v>2.423</c:v>
                </c:pt>
                <c:pt idx="136">
                  <c:v>2.4700000000000002</c:v>
                </c:pt>
                <c:pt idx="137">
                  <c:v>2.56</c:v>
                </c:pt>
                <c:pt idx="138">
                  <c:v>2.6120000000000001</c:v>
                </c:pt>
                <c:pt idx="139">
                  <c:v>2.6459999999999999</c:v>
                </c:pt>
                <c:pt idx="140">
                  <c:v>2.665</c:v>
                </c:pt>
                <c:pt idx="141">
                  <c:v>2.665</c:v>
                </c:pt>
                <c:pt idx="142">
                  <c:v>2.702</c:v>
                </c:pt>
                <c:pt idx="143">
                  <c:v>2.7120000000000002</c:v>
                </c:pt>
                <c:pt idx="144">
                  <c:v>2.8260000000000001</c:v>
                </c:pt>
                <c:pt idx="145">
                  <c:v>2.859</c:v>
                </c:pt>
                <c:pt idx="146">
                  <c:v>2.9020000000000001</c:v>
                </c:pt>
                <c:pt idx="147">
                  <c:v>2.9249999999999998</c:v>
                </c:pt>
                <c:pt idx="148">
                  <c:v>2.9769999999999999</c:v>
                </c:pt>
                <c:pt idx="149">
                  <c:v>3.0390000000000001</c:v>
                </c:pt>
                <c:pt idx="150">
                  <c:v>3.0489999999999999</c:v>
                </c:pt>
                <c:pt idx="151">
                  <c:v>3.0630000000000002</c:v>
                </c:pt>
                <c:pt idx="152">
                  <c:v>3.0960000000000001</c:v>
                </c:pt>
                <c:pt idx="153">
                  <c:v>3.105</c:v>
                </c:pt>
                <c:pt idx="154">
                  <c:v>3.1480000000000001</c:v>
                </c:pt>
                <c:pt idx="155">
                  <c:v>3.2240000000000002</c:v>
                </c:pt>
                <c:pt idx="156">
                  <c:v>3.2709999999999999</c:v>
                </c:pt>
                <c:pt idx="157">
                  <c:v>3.3050000000000002</c:v>
                </c:pt>
                <c:pt idx="158">
                  <c:v>3.3279999999999998</c:v>
                </c:pt>
                <c:pt idx="159">
                  <c:v>3.3519999999999999</c:v>
                </c:pt>
                <c:pt idx="160">
                  <c:v>3.3660000000000001</c:v>
                </c:pt>
                <c:pt idx="161">
                  <c:v>3.3849999999999998</c:v>
                </c:pt>
                <c:pt idx="162">
                  <c:v>3.5129999999999999</c:v>
                </c:pt>
                <c:pt idx="163">
                  <c:v>3.532</c:v>
                </c:pt>
                <c:pt idx="164">
                  <c:v>3.5179999999999998</c:v>
                </c:pt>
                <c:pt idx="165">
                  <c:v>3.5230000000000001</c:v>
                </c:pt>
                <c:pt idx="166">
                  <c:v>3.532</c:v>
                </c:pt>
                <c:pt idx="167">
                  <c:v>3.5840000000000001</c:v>
                </c:pt>
                <c:pt idx="168">
                  <c:v>3.641</c:v>
                </c:pt>
                <c:pt idx="169">
                  <c:v>3.6549999999999998</c:v>
                </c:pt>
                <c:pt idx="170">
                  <c:v>3.6739999999999999</c:v>
                </c:pt>
                <c:pt idx="171">
                  <c:v>3.6890000000000001</c:v>
                </c:pt>
                <c:pt idx="172">
                  <c:v>3.7029999999999998</c:v>
                </c:pt>
                <c:pt idx="173">
                  <c:v>3.722</c:v>
                </c:pt>
                <c:pt idx="174">
                  <c:v>3.7450000000000001</c:v>
                </c:pt>
                <c:pt idx="175">
                  <c:v>3.85</c:v>
                </c:pt>
                <c:pt idx="176">
                  <c:v>3.911</c:v>
                </c:pt>
                <c:pt idx="177">
                  <c:v>3.9729999999999999</c:v>
                </c:pt>
                <c:pt idx="178">
                  <c:v>4.1580000000000004</c:v>
                </c:pt>
                <c:pt idx="179">
                  <c:v>4.234</c:v>
                </c:pt>
                <c:pt idx="180">
                  <c:v>4.2290000000000001</c:v>
                </c:pt>
                <c:pt idx="181">
                  <c:v>4.2389999999999999</c:v>
                </c:pt>
                <c:pt idx="182">
                  <c:v>4.2619999999999996</c:v>
                </c:pt>
                <c:pt idx="183">
                  <c:v>4.3049999999999997</c:v>
                </c:pt>
                <c:pt idx="184">
                  <c:v>4.3289999999999997</c:v>
                </c:pt>
                <c:pt idx="185">
                  <c:v>4.3380000000000001</c:v>
                </c:pt>
                <c:pt idx="186">
                  <c:v>4.49</c:v>
                </c:pt>
                <c:pt idx="187">
                  <c:v>4.5990000000000002</c:v>
                </c:pt>
                <c:pt idx="188">
                  <c:v>4.7839999999999998</c:v>
                </c:pt>
                <c:pt idx="189">
                  <c:v>4.8499999999999996</c:v>
                </c:pt>
                <c:pt idx="190">
                  <c:v>4.8929999999999998</c:v>
                </c:pt>
                <c:pt idx="191">
                  <c:v>4.9119999999999999</c:v>
                </c:pt>
                <c:pt idx="192">
                  <c:v>4.9119999999999999</c:v>
                </c:pt>
                <c:pt idx="193">
                  <c:v>4.9400000000000004</c:v>
                </c:pt>
                <c:pt idx="194">
                  <c:v>4.992</c:v>
                </c:pt>
                <c:pt idx="195">
                  <c:v>5.0019999999999998</c:v>
                </c:pt>
                <c:pt idx="196">
                  <c:v>5.0069999999999997</c:v>
                </c:pt>
                <c:pt idx="197">
                  <c:v>5.0069999999999997</c:v>
                </c:pt>
                <c:pt idx="198">
                  <c:v>5.0069999999999997</c:v>
                </c:pt>
                <c:pt idx="199">
                  <c:v>5.0069999999999997</c:v>
                </c:pt>
                <c:pt idx="200">
                  <c:v>5.0970000000000004</c:v>
                </c:pt>
                <c:pt idx="201">
                  <c:v>5.173</c:v>
                </c:pt>
                <c:pt idx="202">
                  <c:v>5.22</c:v>
                </c:pt>
                <c:pt idx="203">
                  <c:v>5.4050000000000002</c:v>
                </c:pt>
                <c:pt idx="204">
                  <c:v>5.4329999999999998</c:v>
                </c:pt>
                <c:pt idx="205">
                  <c:v>5.4429999999999996</c:v>
                </c:pt>
                <c:pt idx="206">
                  <c:v>5.4429999999999996</c:v>
                </c:pt>
                <c:pt idx="207">
                  <c:v>5.476</c:v>
                </c:pt>
                <c:pt idx="208">
                  <c:v>5.5229999999999997</c:v>
                </c:pt>
                <c:pt idx="209">
                  <c:v>5.5519999999999996</c:v>
                </c:pt>
                <c:pt idx="210">
                  <c:v>5.5709999999999997</c:v>
                </c:pt>
                <c:pt idx="211">
                  <c:v>5.5709999999999997</c:v>
                </c:pt>
                <c:pt idx="212">
                  <c:v>5.5949999999999998</c:v>
                </c:pt>
                <c:pt idx="213">
                  <c:v>5.6280000000000001</c:v>
                </c:pt>
                <c:pt idx="214">
                  <c:v>5.6660000000000004</c:v>
                </c:pt>
                <c:pt idx="215">
                  <c:v>5.76</c:v>
                </c:pt>
                <c:pt idx="216">
                  <c:v>5.8079999999999998</c:v>
                </c:pt>
                <c:pt idx="217">
                  <c:v>5.8460000000000001</c:v>
                </c:pt>
                <c:pt idx="218">
                  <c:v>5.8550000000000004</c:v>
                </c:pt>
                <c:pt idx="219">
                  <c:v>5.86</c:v>
                </c:pt>
                <c:pt idx="220">
                  <c:v>5.8929999999999998</c:v>
                </c:pt>
                <c:pt idx="221">
                  <c:v>5.9260000000000002</c:v>
                </c:pt>
                <c:pt idx="222">
                  <c:v>6.1159999999999997</c:v>
                </c:pt>
                <c:pt idx="223">
                  <c:v>6.1349999999999998</c:v>
                </c:pt>
                <c:pt idx="224">
                  <c:v>6.1449999999999996</c:v>
                </c:pt>
                <c:pt idx="225">
                  <c:v>6.14</c:v>
                </c:pt>
                <c:pt idx="226">
                  <c:v>6.1680000000000001</c:v>
                </c:pt>
                <c:pt idx="227">
                  <c:v>6.2160000000000002</c:v>
                </c:pt>
                <c:pt idx="228">
                  <c:v>6.2910000000000004</c:v>
                </c:pt>
                <c:pt idx="229">
                  <c:v>6.3440000000000003</c:v>
                </c:pt>
                <c:pt idx="230">
                  <c:v>6.4240000000000004</c:v>
                </c:pt>
                <c:pt idx="231">
                  <c:v>6.4720000000000004</c:v>
                </c:pt>
                <c:pt idx="232">
                  <c:v>6.5190000000000001</c:v>
                </c:pt>
                <c:pt idx="233">
                  <c:v>6.5380000000000003</c:v>
                </c:pt>
                <c:pt idx="234">
                  <c:v>6.5430000000000001</c:v>
                </c:pt>
                <c:pt idx="235">
                  <c:v>6.5380000000000003</c:v>
                </c:pt>
                <c:pt idx="236">
                  <c:v>6.6</c:v>
                </c:pt>
                <c:pt idx="237">
                  <c:v>6.6660000000000004</c:v>
                </c:pt>
                <c:pt idx="238">
                  <c:v>6.851</c:v>
                </c:pt>
                <c:pt idx="239">
                  <c:v>6.8789999999999996</c:v>
                </c:pt>
                <c:pt idx="240">
                  <c:v>6.8840000000000003</c:v>
                </c:pt>
                <c:pt idx="241">
                  <c:v>6.9169999999999998</c:v>
                </c:pt>
                <c:pt idx="242">
                  <c:v>6.9740000000000002</c:v>
                </c:pt>
                <c:pt idx="243">
                  <c:v>7.0410000000000004</c:v>
                </c:pt>
                <c:pt idx="244">
                  <c:v>7.069</c:v>
                </c:pt>
                <c:pt idx="245">
                  <c:v>7.1589999999999998</c:v>
                </c:pt>
                <c:pt idx="246">
                  <c:v>7.23</c:v>
                </c:pt>
                <c:pt idx="247">
                  <c:v>7.2869999999999999</c:v>
                </c:pt>
                <c:pt idx="248">
                  <c:v>7.3390000000000004</c:v>
                </c:pt>
                <c:pt idx="249">
                  <c:v>7.6619999999999999</c:v>
                </c:pt>
                <c:pt idx="250">
                  <c:v>7.7329999999999997</c:v>
                </c:pt>
                <c:pt idx="251">
                  <c:v>7.78</c:v>
                </c:pt>
                <c:pt idx="252">
                  <c:v>7.8470000000000004</c:v>
                </c:pt>
                <c:pt idx="253">
                  <c:v>7.8609999999999998</c:v>
                </c:pt>
                <c:pt idx="254">
                  <c:v>7.87</c:v>
                </c:pt>
                <c:pt idx="255">
                  <c:v>7.875</c:v>
                </c:pt>
                <c:pt idx="256">
                  <c:v>7.9130000000000003</c:v>
                </c:pt>
                <c:pt idx="257">
                  <c:v>7.9649999999999999</c:v>
                </c:pt>
                <c:pt idx="258">
                  <c:v>8.1359999999999992</c:v>
                </c:pt>
                <c:pt idx="259">
                  <c:v>8.1880000000000006</c:v>
                </c:pt>
                <c:pt idx="260">
                  <c:v>8.3970000000000002</c:v>
                </c:pt>
                <c:pt idx="261">
                  <c:v>8.51</c:v>
                </c:pt>
                <c:pt idx="262">
                  <c:v>8.6050000000000004</c:v>
                </c:pt>
                <c:pt idx="263">
                  <c:v>8.6240000000000006</c:v>
                </c:pt>
                <c:pt idx="264">
                  <c:v>8.6340000000000003</c:v>
                </c:pt>
                <c:pt idx="265">
                  <c:v>8.6379999999999999</c:v>
                </c:pt>
                <c:pt idx="266">
                  <c:v>8.6669999999999998</c:v>
                </c:pt>
                <c:pt idx="267">
                  <c:v>8.7240000000000002</c:v>
                </c:pt>
                <c:pt idx="268">
                  <c:v>8.7569999999999997</c:v>
                </c:pt>
                <c:pt idx="269">
                  <c:v>8.7899999999999991</c:v>
                </c:pt>
                <c:pt idx="270">
                  <c:v>8.7949999999999999</c:v>
                </c:pt>
                <c:pt idx="271">
                  <c:v>8.8089999999999993</c:v>
                </c:pt>
                <c:pt idx="272">
                  <c:v>8.8659999999999997</c:v>
                </c:pt>
                <c:pt idx="273">
                  <c:v>8.9039999999999999</c:v>
                </c:pt>
                <c:pt idx="274">
                  <c:v>8.9090000000000007</c:v>
                </c:pt>
                <c:pt idx="275">
                  <c:v>8.9469999999999992</c:v>
                </c:pt>
                <c:pt idx="276">
                  <c:v>9.0410000000000004</c:v>
                </c:pt>
                <c:pt idx="277">
                  <c:v>9.1359999999999992</c:v>
                </c:pt>
                <c:pt idx="278">
                  <c:v>9.2880000000000003</c:v>
                </c:pt>
                <c:pt idx="279">
                  <c:v>9.3640000000000008</c:v>
                </c:pt>
                <c:pt idx="280">
                  <c:v>9.5440000000000005</c:v>
                </c:pt>
                <c:pt idx="281">
                  <c:v>9.6479999999999997</c:v>
                </c:pt>
                <c:pt idx="282">
                  <c:v>9.6959999999999997</c:v>
                </c:pt>
                <c:pt idx="283">
                  <c:v>9.7479999999999993</c:v>
                </c:pt>
                <c:pt idx="284">
                  <c:v>9.7710000000000008</c:v>
                </c:pt>
                <c:pt idx="285">
                  <c:v>9.7759999999999998</c:v>
                </c:pt>
                <c:pt idx="286">
                  <c:v>9.8000000000000007</c:v>
                </c:pt>
                <c:pt idx="287">
                  <c:v>9.8330000000000002</c:v>
                </c:pt>
                <c:pt idx="288">
                  <c:v>9.8379999999999992</c:v>
                </c:pt>
                <c:pt idx="289">
                  <c:v>9.8810000000000002</c:v>
                </c:pt>
                <c:pt idx="290">
                  <c:v>9.9369999999999994</c:v>
                </c:pt>
                <c:pt idx="291">
                  <c:v>10.032</c:v>
                </c:pt>
                <c:pt idx="292">
                  <c:v>10.146000000000001</c:v>
                </c:pt>
                <c:pt idx="293">
                  <c:v>10.227</c:v>
                </c:pt>
                <c:pt idx="294">
                  <c:v>10.288</c:v>
                </c:pt>
                <c:pt idx="295">
                  <c:v>10.345000000000001</c:v>
                </c:pt>
                <c:pt idx="296">
                  <c:v>10.388</c:v>
                </c:pt>
                <c:pt idx="297">
                  <c:v>10.401999999999999</c:v>
                </c:pt>
                <c:pt idx="298">
                  <c:v>10.435</c:v>
                </c:pt>
                <c:pt idx="299">
                  <c:v>10.492000000000001</c:v>
                </c:pt>
                <c:pt idx="300">
                  <c:v>10.615</c:v>
                </c:pt>
                <c:pt idx="301">
                  <c:v>10.776999999999999</c:v>
                </c:pt>
                <c:pt idx="302">
                  <c:v>10.9</c:v>
                </c:pt>
                <c:pt idx="303">
                  <c:v>11.066000000000001</c:v>
                </c:pt>
                <c:pt idx="304">
                  <c:v>11.093999999999999</c:v>
                </c:pt>
                <c:pt idx="305">
                  <c:v>11.18</c:v>
                </c:pt>
                <c:pt idx="306">
                  <c:v>11.208</c:v>
                </c:pt>
                <c:pt idx="307">
                  <c:v>11.218</c:v>
                </c:pt>
                <c:pt idx="308">
                  <c:v>11.218</c:v>
                </c:pt>
                <c:pt idx="309">
                  <c:v>11.26</c:v>
                </c:pt>
                <c:pt idx="310">
                  <c:v>11.317</c:v>
                </c:pt>
                <c:pt idx="311">
                  <c:v>11.364000000000001</c:v>
                </c:pt>
                <c:pt idx="312">
                  <c:v>11.426</c:v>
                </c:pt>
                <c:pt idx="313">
                  <c:v>11.478</c:v>
                </c:pt>
                <c:pt idx="314">
                  <c:v>11.488</c:v>
                </c:pt>
                <c:pt idx="315">
                  <c:v>11.493</c:v>
                </c:pt>
                <c:pt idx="316">
                  <c:v>11.564</c:v>
                </c:pt>
                <c:pt idx="317">
                  <c:v>11.587</c:v>
                </c:pt>
                <c:pt idx="318">
                  <c:v>11.791</c:v>
                </c:pt>
                <c:pt idx="319">
                  <c:v>11.858000000000001</c:v>
                </c:pt>
                <c:pt idx="320">
                  <c:v>11.933</c:v>
                </c:pt>
                <c:pt idx="321">
                  <c:v>11.938000000000001</c:v>
                </c:pt>
                <c:pt idx="322">
                  <c:v>11.948</c:v>
                </c:pt>
                <c:pt idx="323">
                  <c:v>11.981</c:v>
                </c:pt>
                <c:pt idx="324">
                  <c:v>12.038</c:v>
                </c:pt>
                <c:pt idx="325">
                  <c:v>12.076000000000001</c:v>
                </c:pt>
                <c:pt idx="326">
                  <c:v>12.204000000000001</c:v>
                </c:pt>
                <c:pt idx="327">
                  <c:v>12.27</c:v>
                </c:pt>
                <c:pt idx="328">
                  <c:v>12.332000000000001</c:v>
                </c:pt>
                <c:pt idx="329">
                  <c:v>12.412000000000001</c:v>
                </c:pt>
                <c:pt idx="330">
                  <c:v>12.478999999999999</c:v>
                </c:pt>
                <c:pt idx="331">
                  <c:v>12.545</c:v>
                </c:pt>
                <c:pt idx="332">
                  <c:v>12.55</c:v>
                </c:pt>
                <c:pt idx="333">
                  <c:v>12.569000000000001</c:v>
                </c:pt>
                <c:pt idx="334">
                  <c:v>12.621</c:v>
                </c:pt>
                <c:pt idx="335">
                  <c:v>12.73</c:v>
                </c:pt>
                <c:pt idx="336">
                  <c:v>12.882</c:v>
                </c:pt>
                <c:pt idx="337">
                  <c:v>13.005000000000001</c:v>
                </c:pt>
                <c:pt idx="338">
                  <c:v>13.086</c:v>
                </c:pt>
                <c:pt idx="339">
                  <c:v>13.1</c:v>
                </c:pt>
                <c:pt idx="340">
                  <c:v>13.103999999999999</c:v>
                </c:pt>
                <c:pt idx="341">
                  <c:v>13.233000000000001</c:v>
                </c:pt>
                <c:pt idx="342">
                  <c:v>13.27</c:v>
                </c:pt>
                <c:pt idx="343">
                  <c:v>13.46</c:v>
                </c:pt>
                <c:pt idx="344">
                  <c:v>13.478999999999999</c:v>
                </c:pt>
                <c:pt idx="345">
                  <c:v>13.484</c:v>
                </c:pt>
                <c:pt idx="346">
                  <c:v>13.503</c:v>
                </c:pt>
                <c:pt idx="347">
                  <c:v>13.678000000000001</c:v>
                </c:pt>
                <c:pt idx="348">
                  <c:v>13.744999999999999</c:v>
                </c:pt>
                <c:pt idx="349">
                  <c:v>13.754</c:v>
                </c:pt>
                <c:pt idx="350">
                  <c:v>13.792</c:v>
                </c:pt>
                <c:pt idx="351">
                  <c:v>13.906000000000001</c:v>
                </c:pt>
                <c:pt idx="352">
                  <c:v>13.972</c:v>
                </c:pt>
                <c:pt idx="353">
                  <c:v>14.2</c:v>
                </c:pt>
                <c:pt idx="354">
                  <c:v>14.295</c:v>
                </c:pt>
                <c:pt idx="355">
                  <c:v>14.318</c:v>
                </c:pt>
                <c:pt idx="356">
                  <c:v>14.318</c:v>
                </c:pt>
                <c:pt idx="357">
                  <c:v>14.436999999999999</c:v>
                </c:pt>
                <c:pt idx="358">
                  <c:v>14.56</c:v>
                </c:pt>
                <c:pt idx="359">
                  <c:v>14.631</c:v>
                </c:pt>
                <c:pt idx="360">
                  <c:v>14.849</c:v>
                </c:pt>
                <c:pt idx="361">
                  <c:v>15.063000000000001</c:v>
                </c:pt>
                <c:pt idx="362">
                  <c:v>15.180999999999999</c:v>
                </c:pt>
                <c:pt idx="363">
                  <c:v>15.218999999999999</c:v>
                </c:pt>
                <c:pt idx="364">
                  <c:v>15.224</c:v>
                </c:pt>
                <c:pt idx="365">
                  <c:v>15.238</c:v>
                </c:pt>
                <c:pt idx="366">
                  <c:v>15.285</c:v>
                </c:pt>
                <c:pt idx="367">
                  <c:v>15.352</c:v>
                </c:pt>
                <c:pt idx="368">
                  <c:v>15.385</c:v>
                </c:pt>
                <c:pt idx="369">
                  <c:v>15.56</c:v>
                </c:pt>
                <c:pt idx="370">
                  <c:v>15.688000000000001</c:v>
                </c:pt>
                <c:pt idx="371">
                  <c:v>15.869</c:v>
                </c:pt>
                <c:pt idx="372">
                  <c:v>15.944000000000001</c:v>
                </c:pt>
                <c:pt idx="373">
                  <c:v>16.148</c:v>
                </c:pt>
                <c:pt idx="374">
                  <c:v>16.181000000000001</c:v>
                </c:pt>
                <c:pt idx="375">
                  <c:v>16.196000000000002</c:v>
                </c:pt>
                <c:pt idx="376">
                  <c:v>16.204999999999998</c:v>
                </c:pt>
                <c:pt idx="377">
                  <c:v>16.324000000000002</c:v>
                </c:pt>
                <c:pt idx="378">
                  <c:v>16.381</c:v>
                </c:pt>
                <c:pt idx="379">
                  <c:v>16.422999999999998</c:v>
                </c:pt>
                <c:pt idx="380">
                  <c:v>16.428000000000001</c:v>
                </c:pt>
                <c:pt idx="381">
                  <c:v>16.513000000000002</c:v>
                </c:pt>
                <c:pt idx="382">
                  <c:v>16.599</c:v>
                </c:pt>
                <c:pt idx="383">
                  <c:v>16.934999999999999</c:v>
                </c:pt>
                <c:pt idx="384">
                  <c:v>16.95</c:v>
                </c:pt>
                <c:pt idx="385">
                  <c:v>16.959</c:v>
                </c:pt>
                <c:pt idx="386">
                  <c:v>16.986999999999998</c:v>
                </c:pt>
                <c:pt idx="387">
                  <c:v>17.196000000000002</c:v>
                </c:pt>
                <c:pt idx="388">
                  <c:v>17.3</c:v>
                </c:pt>
                <c:pt idx="389">
                  <c:v>17.884</c:v>
                </c:pt>
                <c:pt idx="390">
                  <c:v>17.86</c:v>
                </c:pt>
                <c:pt idx="391">
                  <c:v>17.86</c:v>
                </c:pt>
                <c:pt idx="392">
                  <c:v>17.869</c:v>
                </c:pt>
                <c:pt idx="393">
                  <c:v>17.869</c:v>
                </c:pt>
                <c:pt idx="394">
                  <c:v>17.873999999999999</c:v>
                </c:pt>
                <c:pt idx="395">
                  <c:v>17.873999999999999</c:v>
                </c:pt>
                <c:pt idx="396">
                  <c:v>17.879000000000001</c:v>
                </c:pt>
                <c:pt idx="397">
                  <c:v>17.884</c:v>
                </c:pt>
                <c:pt idx="398">
                  <c:v>17.884</c:v>
                </c:pt>
                <c:pt idx="399">
                  <c:v>17.879000000000001</c:v>
                </c:pt>
                <c:pt idx="400">
                  <c:v>17.888000000000002</c:v>
                </c:pt>
                <c:pt idx="401">
                  <c:v>17.884</c:v>
                </c:pt>
                <c:pt idx="402">
                  <c:v>17.884</c:v>
                </c:pt>
                <c:pt idx="403">
                  <c:v>17.888000000000002</c:v>
                </c:pt>
                <c:pt idx="404">
                  <c:v>17.898</c:v>
                </c:pt>
                <c:pt idx="405">
                  <c:v>17.888000000000002</c:v>
                </c:pt>
                <c:pt idx="406">
                  <c:v>17.884</c:v>
                </c:pt>
                <c:pt idx="407">
                  <c:v>17.888000000000002</c:v>
                </c:pt>
                <c:pt idx="408">
                  <c:v>17.884</c:v>
                </c:pt>
                <c:pt idx="409">
                  <c:v>17.884</c:v>
                </c:pt>
                <c:pt idx="410">
                  <c:v>17.888000000000002</c:v>
                </c:pt>
                <c:pt idx="411">
                  <c:v>17.888000000000002</c:v>
                </c:pt>
                <c:pt idx="412">
                  <c:v>17.893000000000001</c:v>
                </c:pt>
                <c:pt idx="413">
                  <c:v>17.893000000000001</c:v>
                </c:pt>
                <c:pt idx="414">
                  <c:v>18.007000000000001</c:v>
                </c:pt>
                <c:pt idx="415">
                  <c:v>18.277000000000001</c:v>
                </c:pt>
                <c:pt idx="416">
                  <c:v>18.343</c:v>
                </c:pt>
                <c:pt idx="417">
                  <c:v>18.984000000000002</c:v>
                </c:pt>
                <c:pt idx="418">
                  <c:v>18.998000000000001</c:v>
                </c:pt>
                <c:pt idx="419">
                  <c:v>19.012</c:v>
                </c:pt>
                <c:pt idx="420">
                  <c:v>19.187000000000001</c:v>
                </c:pt>
                <c:pt idx="421">
                  <c:v>19.477</c:v>
                </c:pt>
                <c:pt idx="422">
                  <c:v>19.567</c:v>
                </c:pt>
                <c:pt idx="423">
                  <c:v>19.567</c:v>
                </c:pt>
                <c:pt idx="424">
                  <c:v>19.632999999999999</c:v>
                </c:pt>
                <c:pt idx="425">
                  <c:v>19.88</c:v>
                </c:pt>
                <c:pt idx="426">
                  <c:v>20.021999999999998</c:v>
                </c:pt>
                <c:pt idx="427">
                  <c:v>20.05</c:v>
                </c:pt>
                <c:pt idx="428">
                  <c:v>20.192</c:v>
                </c:pt>
                <c:pt idx="429">
                  <c:v>20.524000000000001</c:v>
                </c:pt>
                <c:pt idx="430">
                  <c:v>20.638000000000002</c:v>
                </c:pt>
                <c:pt idx="431">
                  <c:v>20.652000000000001</c:v>
                </c:pt>
                <c:pt idx="432">
                  <c:v>20.861000000000001</c:v>
                </c:pt>
                <c:pt idx="433">
                  <c:v>21.169</c:v>
                </c:pt>
                <c:pt idx="434">
                  <c:v>23.009</c:v>
                </c:pt>
                <c:pt idx="435">
                  <c:v>23.032</c:v>
                </c:pt>
                <c:pt idx="436">
                  <c:v>23.050999999999998</c:v>
                </c:pt>
                <c:pt idx="437">
                  <c:v>23.056000000000001</c:v>
                </c:pt>
                <c:pt idx="438">
                  <c:v>23.061</c:v>
                </c:pt>
                <c:pt idx="439">
                  <c:v>23.065999999999999</c:v>
                </c:pt>
                <c:pt idx="440">
                  <c:v>23.074999999999999</c:v>
                </c:pt>
                <c:pt idx="441">
                  <c:v>23.074999999999999</c:v>
                </c:pt>
                <c:pt idx="442">
                  <c:v>23.085000000000001</c:v>
                </c:pt>
                <c:pt idx="443">
                  <c:v>23.08</c:v>
                </c:pt>
                <c:pt idx="444">
                  <c:v>23.085000000000001</c:v>
                </c:pt>
                <c:pt idx="445">
                  <c:v>23.088999999999999</c:v>
                </c:pt>
                <c:pt idx="446">
                  <c:v>23.099</c:v>
                </c:pt>
                <c:pt idx="447">
                  <c:v>23.099</c:v>
                </c:pt>
                <c:pt idx="448">
                  <c:v>23.099</c:v>
                </c:pt>
                <c:pt idx="449">
                  <c:v>23.108000000000001</c:v>
                </c:pt>
                <c:pt idx="450">
                  <c:v>23.103999999999999</c:v>
                </c:pt>
                <c:pt idx="451">
                  <c:v>23.113</c:v>
                </c:pt>
                <c:pt idx="452">
                  <c:v>23.113</c:v>
                </c:pt>
                <c:pt idx="453">
                  <c:v>23.113</c:v>
                </c:pt>
                <c:pt idx="454">
                  <c:v>23.108000000000001</c:v>
                </c:pt>
                <c:pt idx="455">
                  <c:v>23.113</c:v>
                </c:pt>
                <c:pt idx="456">
                  <c:v>23.123000000000001</c:v>
                </c:pt>
                <c:pt idx="457">
                  <c:v>23.117999999999999</c:v>
                </c:pt>
                <c:pt idx="458">
                  <c:v>23.117999999999999</c:v>
                </c:pt>
                <c:pt idx="459">
                  <c:v>23.113</c:v>
                </c:pt>
                <c:pt idx="460">
                  <c:v>23.113</c:v>
                </c:pt>
                <c:pt idx="461">
                  <c:v>23.123000000000001</c:v>
                </c:pt>
                <c:pt idx="462">
                  <c:v>23.126999999999999</c:v>
                </c:pt>
                <c:pt idx="463">
                  <c:v>23.123000000000001</c:v>
                </c:pt>
                <c:pt idx="464">
                  <c:v>23.117999999999999</c:v>
                </c:pt>
                <c:pt idx="465">
                  <c:v>23.123000000000001</c:v>
                </c:pt>
                <c:pt idx="466">
                  <c:v>23.126999999999999</c:v>
                </c:pt>
                <c:pt idx="467">
                  <c:v>23.123000000000001</c:v>
                </c:pt>
                <c:pt idx="468">
                  <c:v>23.123000000000001</c:v>
                </c:pt>
                <c:pt idx="469">
                  <c:v>23.126999999999999</c:v>
                </c:pt>
                <c:pt idx="470">
                  <c:v>23.123000000000001</c:v>
                </c:pt>
                <c:pt idx="471">
                  <c:v>23.126999999999999</c:v>
                </c:pt>
                <c:pt idx="472">
                  <c:v>23.132000000000001</c:v>
                </c:pt>
                <c:pt idx="473">
                  <c:v>23.132000000000001</c:v>
                </c:pt>
                <c:pt idx="474">
                  <c:v>23.126999999999999</c:v>
                </c:pt>
                <c:pt idx="475">
                  <c:v>23.137</c:v>
                </c:pt>
                <c:pt idx="476">
                  <c:v>23.123000000000001</c:v>
                </c:pt>
                <c:pt idx="477">
                  <c:v>23.132000000000001</c:v>
                </c:pt>
                <c:pt idx="478">
                  <c:v>23.137</c:v>
                </c:pt>
                <c:pt idx="479">
                  <c:v>23.132000000000001</c:v>
                </c:pt>
                <c:pt idx="480">
                  <c:v>23.126999999999999</c:v>
                </c:pt>
                <c:pt idx="481">
                  <c:v>23.137</c:v>
                </c:pt>
                <c:pt idx="482">
                  <c:v>23.146000000000001</c:v>
                </c:pt>
                <c:pt idx="483">
                  <c:v>23.132000000000001</c:v>
                </c:pt>
                <c:pt idx="484">
                  <c:v>23.132000000000001</c:v>
                </c:pt>
                <c:pt idx="485">
                  <c:v>23.132000000000001</c:v>
                </c:pt>
                <c:pt idx="486">
                  <c:v>23.137</c:v>
                </c:pt>
                <c:pt idx="487">
                  <c:v>23.132000000000001</c:v>
                </c:pt>
                <c:pt idx="488">
                  <c:v>23.137</c:v>
                </c:pt>
                <c:pt idx="489">
                  <c:v>23.132000000000001</c:v>
                </c:pt>
                <c:pt idx="490">
                  <c:v>23.126999999999999</c:v>
                </c:pt>
                <c:pt idx="491">
                  <c:v>23.137</c:v>
                </c:pt>
                <c:pt idx="492">
                  <c:v>23.137</c:v>
                </c:pt>
                <c:pt idx="493">
                  <c:v>23.146000000000001</c:v>
                </c:pt>
                <c:pt idx="494">
                  <c:v>23.137</c:v>
                </c:pt>
                <c:pt idx="495">
                  <c:v>23.140999999999998</c:v>
                </c:pt>
                <c:pt idx="496">
                  <c:v>23.126999999999999</c:v>
                </c:pt>
                <c:pt idx="497">
                  <c:v>23.140999999999998</c:v>
                </c:pt>
                <c:pt idx="498">
                  <c:v>23.137</c:v>
                </c:pt>
                <c:pt idx="499">
                  <c:v>23.132000000000001</c:v>
                </c:pt>
                <c:pt idx="500">
                  <c:v>23.126999999999999</c:v>
                </c:pt>
                <c:pt idx="501">
                  <c:v>23.137</c:v>
                </c:pt>
                <c:pt idx="502">
                  <c:v>23.140999999999998</c:v>
                </c:pt>
                <c:pt idx="503">
                  <c:v>23.137</c:v>
                </c:pt>
                <c:pt idx="504">
                  <c:v>23.137</c:v>
                </c:pt>
                <c:pt idx="505">
                  <c:v>23.137</c:v>
                </c:pt>
                <c:pt idx="506">
                  <c:v>23.137</c:v>
                </c:pt>
                <c:pt idx="507">
                  <c:v>23.140999999999998</c:v>
                </c:pt>
                <c:pt idx="508">
                  <c:v>23.137</c:v>
                </c:pt>
                <c:pt idx="509">
                  <c:v>23.132000000000001</c:v>
                </c:pt>
                <c:pt idx="510">
                  <c:v>23.137</c:v>
                </c:pt>
                <c:pt idx="511">
                  <c:v>23.137</c:v>
                </c:pt>
                <c:pt idx="512">
                  <c:v>23.132000000000001</c:v>
                </c:pt>
                <c:pt idx="513">
                  <c:v>23.132000000000001</c:v>
                </c:pt>
                <c:pt idx="514">
                  <c:v>23.137</c:v>
                </c:pt>
                <c:pt idx="515">
                  <c:v>23.137</c:v>
                </c:pt>
                <c:pt idx="516">
                  <c:v>23.137</c:v>
                </c:pt>
                <c:pt idx="517">
                  <c:v>23.146000000000001</c:v>
                </c:pt>
                <c:pt idx="518">
                  <c:v>23.140999999999998</c:v>
                </c:pt>
                <c:pt idx="519">
                  <c:v>23.137</c:v>
                </c:pt>
                <c:pt idx="520">
                  <c:v>23.140999999999998</c:v>
                </c:pt>
                <c:pt idx="521">
                  <c:v>23.137</c:v>
                </c:pt>
                <c:pt idx="522">
                  <c:v>23.140999999999998</c:v>
                </c:pt>
                <c:pt idx="523">
                  <c:v>23.132000000000001</c:v>
                </c:pt>
                <c:pt idx="524">
                  <c:v>23.137</c:v>
                </c:pt>
                <c:pt idx="525">
                  <c:v>23.132000000000001</c:v>
                </c:pt>
                <c:pt idx="526">
                  <c:v>23.140999999999998</c:v>
                </c:pt>
                <c:pt idx="527">
                  <c:v>23.137</c:v>
                </c:pt>
                <c:pt idx="528">
                  <c:v>23.151</c:v>
                </c:pt>
                <c:pt idx="529">
                  <c:v>23.151</c:v>
                </c:pt>
                <c:pt idx="530">
                  <c:v>23.137</c:v>
                </c:pt>
                <c:pt idx="531">
                  <c:v>23.137</c:v>
                </c:pt>
                <c:pt idx="532">
                  <c:v>23.132000000000001</c:v>
                </c:pt>
                <c:pt idx="533">
                  <c:v>23.140999999999998</c:v>
                </c:pt>
                <c:pt idx="534">
                  <c:v>23.140999999999998</c:v>
                </c:pt>
                <c:pt idx="535">
                  <c:v>23.140999999999998</c:v>
                </c:pt>
                <c:pt idx="536">
                  <c:v>23.140999999999998</c:v>
                </c:pt>
                <c:pt idx="537">
                  <c:v>23.140999999999998</c:v>
                </c:pt>
                <c:pt idx="538">
                  <c:v>23.140999999999998</c:v>
                </c:pt>
                <c:pt idx="539">
                  <c:v>23.140999999999998</c:v>
                </c:pt>
                <c:pt idx="540">
                  <c:v>23.140999999999998</c:v>
                </c:pt>
                <c:pt idx="541">
                  <c:v>23.140999999999998</c:v>
                </c:pt>
                <c:pt idx="542">
                  <c:v>23.140999999999998</c:v>
                </c:pt>
                <c:pt idx="543">
                  <c:v>23.137</c:v>
                </c:pt>
                <c:pt idx="544">
                  <c:v>23.140999999999998</c:v>
                </c:pt>
                <c:pt idx="545">
                  <c:v>23.146000000000001</c:v>
                </c:pt>
                <c:pt idx="546">
                  <c:v>23.137</c:v>
                </c:pt>
                <c:pt idx="547">
                  <c:v>23.137</c:v>
                </c:pt>
                <c:pt idx="548">
                  <c:v>23.140999999999998</c:v>
                </c:pt>
                <c:pt idx="549">
                  <c:v>23.151</c:v>
                </c:pt>
                <c:pt idx="550">
                  <c:v>23.140999999999998</c:v>
                </c:pt>
                <c:pt idx="551">
                  <c:v>23.140999999999998</c:v>
                </c:pt>
                <c:pt idx="552">
                  <c:v>23.137</c:v>
                </c:pt>
                <c:pt idx="553">
                  <c:v>23.140999999999998</c:v>
                </c:pt>
                <c:pt idx="554">
                  <c:v>23.140999999999998</c:v>
                </c:pt>
                <c:pt idx="555">
                  <c:v>23.140999999999998</c:v>
                </c:pt>
                <c:pt idx="556">
                  <c:v>23.137</c:v>
                </c:pt>
                <c:pt idx="557">
                  <c:v>23.140999999999998</c:v>
                </c:pt>
                <c:pt idx="558">
                  <c:v>23.132000000000001</c:v>
                </c:pt>
                <c:pt idx="559">
                  <c:v>23.137</c:v>
                </c:pt>
                <c:pt idx="560">
                  <c:v>23.137</c:v>
                </c:pt>
                <c:pt idx="561">
                  <c:v>23.146000000000001</c:v>
                </c:pt>
                <c:pt idx="562">
                  <c:v>23.146000000000001</c:v>
                </c:pt>
                <c:pt idx="563">
                  <c:v>23.146000000000001</c:v>
                </c:pt>
                <c:pt idx="564">
                  <c:v>23.140999999999998</c:v>
                </c:pt>
                <c:pt idx="565">
                  <c:v>23.140999999999998</c:v>
                </c:pt>
                <c:pt idx="566">
                  <c:v>23.137</c:v>
                </c:pt>
                <c:pt idx="567">
                  <c:v>23.140999999999998</c:v>
                </c:pt>
                <c:pt idx="568">
                  <c:v>23.140999999999998</c:v>
                </c:pt>
                <c:pt idx="569">
                  <c:v>23.140999999999998</c:v>
                </c:pt>
                <c:pt idx="570">
                  <c:v>23.140999999999998</c:v>
                </c:pt>
                <c:pt idx="571">
                  <c:v>23.146000000000001</c:v>
                </c:pt>
                <c:pt idx="572">
                  <c:v>23.140999999999998</c:v>
                </c:pt>
                <c:pt idx="573">
                  <c:v>23.137</c:v>
                </c:pt>
                <c:pt idx="574">
                  <c:v>23.146000000000001</c:v>
                </c:pt>
                <c:pt idx="575">
                  <c:v>23.146000000000001</c:v>
                </c:pt>
                <c:pt idx="576">
                  <c:v>23.140999999999998</c:v>
                </c:pt>
                <c:pt idx="577">
                  <c:v>23.140999999999998</c:v>
                </c:pt>
                <c:pt idx="578">
                  <c:v>23.140999999999998</c:v>
                </c:pt>
                <c:pt idx="579">
                  <c:v>23.146000000000001</c:v>
                </c:pt>
                <c:pt idx="580">
                  <c:v>23.146000000000001</c:v>
                </c:pt>
                <c:pt idx="581">
                  <c:v>23.140999999999998</c:v>
                </c:pt>
                <c:pt idx="582">
                  <c:v>23.146000000000001</c:v>
                </c:pt>
                <c:pt idx="583">
                  <c:v>23.146000000000001</c:v>
                </c:pt>
                <c:pt idx="584">
                  <c:v>23.137</c:v>
                </c:pt>
                <c:pt idx="585">
                  <c:v>23.146000000000001</c:v>
                </c:pt>
                <c:pt idx="586">
                  <c:v>23.146000000000001</c:v>
                </c:pt>
                <c:pt idx="587">
                  <c:v>23.151</c:v>
                </c:pt>
                <c:pt idx="588">
                  <c:v>23.140999999999998</c:v>
                </c:pt>
                <c:pt idx="589">
                  <c:v>23.140999999999998</c:v>
                </c:pt>
                <c:pt idx="590">
                  <c:v>23.137</c:v>
                </c:pt>
                <c:pt idx="591">
                  <c:v>23.140999999999998</c:v>
                </c:pt>
                <c:pt idx="592">
                  <c:v>23.137</c:v>
                </c:pt>
                <c:pt idx="593">
                  <c:v>23.137</c:v>
                </c:pt>
                <c:pt idx="594">
                  <c:v>23.146000000000001</c:v>
                </c:pt>
                <c:pt idx="595">
                  <c:v>23.137</c:v>
                </c:pt>
                <c:pt idx="596">
                  <c:v>23.140999999999998</c:v>
                </c:pt>
                <c:pt idx="597">
                  <c:v>23.146000000000001</c:v>
                </c:pt>
                <c:pt idx="598">
                  <c:v>23.146000000000001</c:v>
                </c:pt>
                <c:pt idx="599">
                  <c:v>23.140999999999998</c:v>
                </c:pt>
                <c:pt idx="600">
                  <c:v>23.137</c:v>
                </c:pt>
                <c:pt idx="601">
                  <c:v>23.146000000000001</c:v>
                </c:pt>
                <c:pt idx="602">
                  <c:v>23.140999999999998</c:v>
                </c:pt>
                <c:pt idx="603">
                  <c:v>23.140999999999998</c:v>
                </c:pt>
                <c:pt idx="604">
                  <c:v>23.146000000000001</c:v>
                </c:pt>
                <c:pt idx="605">
                  <c:v>23.140999999999998</c:v>
                </c:pt>
                <c:pt idx="606">
                  <c:v>23.146000000000001</c:v>
                </c:pt>
                <c:pt idx="607">
                  <c:v>23.146000000000001</c:v>
                </c:pt>
                <c:pt idx="608">
                  <c:v>23.140999999999998</c:v>
                </c:pt>
                <c:pt idx="609">
                  <c:v>23.151</c:v>
                </c:pt>
                <c:pt idx="610">
                  <c:v>23.146000000000001</c:v>
                </c:pt>
                <c:pt idx="611">
                  <c:v>23.151</c:v>
                </c:pt>
                <c:pt idx="612">
                  <c:v>23.146000000000001</c:v>
                </c:pt>
                <c:pt idx="613">
                  <c:v>23.146000000000001</c:v>
                </c:pt>
                <c:pt idx="614">
                  <c:v>23.137</c:v>
                </c:pt>
                <c:pt idx="615">
                  <c:v>23.146000000000001</c:v>
                </c:pt>
                <c:pt idx="616">
                  <c:v>23.140999999999998</c:v>
                </c:pt>
                <c:pt idx="617">
                  <c:v>23.151</c:v>
                </c:pt>
                <c:pt idx="618">
                  <c:v>23.151</c:v>
                </c:pt>
                <c:pt idx="619">
                  <c:v>23.146000000000001</c:v>
                </c:pt>
                <c:pt idx="620">
                  <c:v>23.146000000000001</c:v>
                </c:pt>
                <c:pt idx="621">
                  <c:v>23.146000000000001</c:v>
                </c:pt>
                <c:pt idx="622">
                  <c:v>23.146000000000001</c:v>
                </c:pt>
                <c:pt idx="623">
                  <c:v>23.151</c:v>
                </c:pt>
                <c:pt idx="624">
                  <c:v>23.146000000000001</c:v>
                </c:pt>
                <c:pt idx="625">
                  <c:v>23.146000000000001</c:v>
                </c:pt>
                <c:pt idx="626">
                  <c:v>23.151</c:v>
                </c:pt>
                <c:pt idx="627">
                  <c:v>23.140999999999998</c:v>
                </c:pt>
                <c:pt idx="628">
                  <c:v>23.151</c:v>
                </c:pt>
                <c:pt idx="629">
                  <c:v>23.155999999999999</c:v>
                </c:pt>
                <c:pt idx="630">
                  <c:v>23.151</c:v>
                </c:pt>
                <c:pt idx="631">
                  <c:v>23.155999999999999</c:v>
                </c:pt>
                <c:pt idx="632">
                  <c:v>23.146000000000001</c:v>
                </c:pt>
                <c:pt idx="633">
                  <c:v>23.146000000000001</c:v>
                </c:pt>
                <c:pt idx="634">
                  <c:v>23.151</c:v>
                </c:pt>
                <c:pt idx="635">
                  <c:v>23.155999999999999</c:v>
                </c:pt>
                <c:pt idx="636">
                  <c:v>23.155999999999999</c:v>
                </c:pt>
                <c:pt idx="637">
                  <c:v>23.155999999999999</c:v>
                </c:pt>
                <c:pt idx="638">
                  <c:v>23.151</c:v>
                </c:pt>
                <c:pt idx="639">
                  <c:v>23.146000000000001</c:v>
                </c:pt>
                <c:pt idx="640">
                  <c:v>23.146000000000001</c:v>
                </c:pt>
                <c:pt idx="641">
                  <c:v>23.151</c:v>
                </c:pt>
                <c:pt idx="642">
                  <c:v>23.151</c:v>
                </c:pt>
                <c:pt idx="643">
                  <c:v>23.151</c:v>
                </c:pt>
                <c:pt idx="644">
                  <c:v>23.155999999999999</c:v>
                </c:pt>
                <c:pt idx="645">
                  <c:v>23.151</c:v>
                </c:pt>
                <c:pt idx="646">
                  <c:v>23.155999999999999</c:v>
                </c:pt>
                <c:pt idx="647">
                  <c:v>23.16</c:v>
                </c:pt>
                <c:pt idx="648">
                  <c:v>23.151</c:v>
                </c:pt>
                <c:pt idx="649">
                  <c:v>23.155999999999999</c:v>
                </c:pt>
                <c:pt idx="650">
                  <c:v>23.146000000000001</c:v>
                </c:pt>
                <c:pt idx="651">
                  <c:v>23.16</c:v>
                </c:pt>
                <c:pt idx="652">
                  <c:v>23.151</c:v>
                </c:pt>
                <c:pt idx="653">
                  <c:v>23.151</c:v>
                </c:pt>
                <c:pt idx="654">
                  <c:v>23.151</c:v>
                </c:pt>
                <c:pt idx="655">
                  <c:v>23.151</c:v>
                </c:pt>
                <c:pt idx="656">
                  <c:v>23.151</c:v>
                </c:pt>
                <c:pt idx="657">
                  <c:v>23.155999999999999</c:v>
                </c:pt>
                <c:pt idx="658">
                  <c:v>23.151</c:v>
                </c:pt>
                <c:pt idx="659">
                  <c:v>23.155999999999999</c:v>
                </c:pt>
                <c:pt idx="660">
                  <c:v>23.155999999999999</c:v>
                </c:pt>
                <c:pt idx="661">
                  <c:v>23.155999999999999</c:v>
                </c:pt>
                <c:pt idx="662">
                  <c:v>23.155999999999999</c:v>
                </c:pt>
                <c:pt idx="663">
                  <c:v>23.155999999999999</c:v>
                </c:pt>
                <c:pt idx="664">
                  <c:v>23.16</c:v>
                </c:pt>
                <c:pt idx="665">
                  <c:v>23.151</c:v>
                </c:pt>
                <c:pt idx="666">
                  <c:v>23.155999999999999</c:v>
                </c:pt>
                <c:pt idx="667">
                  <c:v>23.155999999999999</c:v>
                </c:pt>
                <c:pt idx="668">
                  <c:v>23.155999999999999</c:v>
                </c:pt>
                <c:pt idx="669">
                  <c:v>23.151</c:v>
                </c:pt>
                <c:pt idx="670">
                  <c:v>23.16</c:v>
                </c:pt>
                <c:pt idx="671">
                  <c:v>23.155999999999999</c:v>
                </c:pt>
                <c:pt idx="672">
                  <c:v>23.16</c:v>
                </c:pt>
                <c:pt idx="673">
                  <c:v>23.16</c:v>
                </c:pt>
                <c:pt idx="674">
                  <c:v>23.16</c:v>
                </c:pt>
                <c:pt idx="675">
                  <c:v>23.151</c:v>
                </c:pt>
                <c:pt idx="676">
                  <c:v>23.16</c:v>
                </c:pt>
                <c:pt idx="677">
                  <c:v>23.151</c:v>
                </c:pt>
                <c:pt idx="678">
                  <c:v>23.151</c:v>
                </c:pt>
                <c:pt idx="679">
                  <c:v>23.155999999999999</c:v>
                </c:pt>
                <c:pt idx="680">
                  <c:v>23.16</c:v>
                </c:pt>
                <c:pt idx="681">
                  <c:v>23.16</c:v>
                </c:pt>
                <c:pt idx="682">
                  <c:v>23.155999999999999</c:v>
                </c:pt>
                <c:pt idx="683">
                  <c:v>23.155999999999999</c:v>
                </c:pt>
                <c:pt idx="684">
                  <c:v>23.16</c:v>
                </c:pt>
                <c:pt idx="685">
                  <c:v>23.155999999999999</c:v>
                </c:pt>
                <c:pt idx="686">
                  <c:v>23.155999999999999</c:v>
                </c:pt>
                <c:pt idx="687">
                  <c:v>23.16</c:v>
                </c:pt>
                <c:pt idx="688">
                  <c:v>23.155999999999999</c:v>
                </c:pt>
                <c:pt idx="689">
                  <c:v>23.16</c:v>
                </c:pt>
                <c:pt idx="690">
                  <c:v>23.164999999999999</c:v>
                </c:pt>
                <c:pt idx="691">
                  <c:v>23.16</c:v>
                </c:pt>
                <c:pt idx="692">
                  <c:v>23.16</c:v>
                </c:pt>
                <c:pt idx="693">
                  <c:v>23.16</c:v>
                </c:pt>
                <c:pt idx="694">
                  <c:v>23.16</c:v>
                </c:pt>
                <c:pt idx="695">
                  <c:v>23.16</c:v>
                </c:pt>
                <c:pt idx="696">
                  <c:v>23.151</c:v>
                </c:pt>
                <c:pt idx="697">
                  <c:v>23.155999999999999</c:v>
                </c:pt>
                <c:pt idx="698">
                  <c:v>23.155999999999999</c:v>
                </c:pt>
                <c:pt idx="699">
                  <c:v>23.155999999999999</c:v>
                </c:pt>
                <c:pt idx="700">
                  <c:v>23.151</c:v>
                </c:pt>
                <c:pt idx="701">
                  <c:v>23.155999999999999</c:v>
                </c:pt>
                <c:pt idx="702">
                  <c:v>23.16</c:v>
                </c:pt>
                <c:pt idx="703">
                  <c:v>23.16</c:v>
                </c:pt>
                <c:pt idx="704">
                  <c:v>23.164999999999999</c:v>
                </c:pt>
                <c:pt idx="705">
                  <c:v>23.151</c:v>
                </c:pt>
                <c:pt idx="706">
                  <c:v>23.16</c:v>
                </c:pt>
                <c:pt idx="707">
                  <c:v>23.155999999999999</c:v>
                </c:pt>
                <c:pt idx="708">
                  <c:v>22.212</c:v>
                </c:pt>
                <c:pt idx="709">
                  <c:v>20.155000000000001</c:v>
                </c:pt>
                <c:pt idx="710">
                  <c:v>18.931000000000001</c:v>
                </c:pt>
                <c:pt idx="711">
                  <c:v>18.661000000000001</c:v>
                </c:pt>
                <c:pt idx="712">
                  <c:v>17.745999999999999</c:v>
                </c:pt>
                <c:pt idx="713">
                  <c:v>13.01</c:v>
                </c:pt>
                <c:pt idx="714">
                  <c:v>8.9749999999999996</c:v>
                </c:pt>
                <c:pt idx="715">
                  <c:v>8.7140000000000004</c:v>
                </c:pt>
                <c:pt idx="716">
                  <c:v>8.6760000000000002</c:v>
                </c:pt>
                <c:pt idx="717">
                  <c:v>8.6479999999999997</c:v>
                </c:pt>
                <c:pt idx="718">
                  <c:v>8.6289999999999996</c:v>
                </c:pt>
                <c:pt idx="719">
                  <c:v>8.6289999999999996</c:v>
                </c:pt>
                <c:pt idx="720">
                  <c:v>8.6050000000000004</c:v>
                </c:pt>
                <c:pt idx="721">
                  <c:v>8.6</c:v>
                </c:pt>
                <c:pt idx="722">
                  <c:v>8.5960000000000001</c:v>
                </c:pt>
                <c:pt idx="723">
                  <c:v>8.5809999999999995</c:v>
                </c:pt>
                <c:pt idx="724">
                  <c:v>8.577</c:v>
                </c:pt>
                <c:pt idx="725">
                  <c:v>8.577</c:v>
                </c:pt>
                <c:pt idx="726">
                  <c:v>8.5579999999999998</c:v>
                </c:pt>
                <c:pt idx="727">
                  <c:v>8.5579999999999998</c:v>
                </c:pt>
                <c:pt idx="728">
                  <c:v>8.5530000000000008</c:v>
                </c:pt>
              </c:numCache>
            </c:numRef>
          </c:xVal>
          <c:yVal>
            <c:numRef>
              <c:f>'DATA-EDITTED'!$AV$6:$AV$734</c:f>
              <c:numCache>
                <c:formatCode>General</c:formatCode>
                <c:ptCount val="7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-1.9E-2</c:v>
                </c:pt>
                <c:pt idx="27">
                  <c:v>0</c:v>
                </c:pt>
                <c:pt idx="28">
                  <c:v>5.6000000000000001E-2</c:v>
                </c:pt>
                <c:pt idx="29">
                  <c:v>1.222</c:v>
                </c:pt>
                <c:pt idx="30">
                  <c:v>1.9630000000000001</c:v>
                </c:pt>
                <c:pt idx="31">
                  <c:v>2.056</c:v>
                </c:pt>
                <c:pt idx="32">
                  <c:v>1.982</c:v>
                </c:pt>
                <c:pt idx="33">
                  <c:v>1.9450000000000001</c:v>
                </c:pt>
                <c:pt idx="34">
                  <c:v>1.9259999999999999</c:v>
                </c:pt>
                <c:pt idx="35">
                  <c:v>1.9079999999999999</c:v>
                </c:pt>
                <c:pt idx="36">
                  <c:v>1.889</c:v>
                </c:pt>
                <c:pt idx="37">
                  <c:v>1.87</c:v>
                </c:pt>
                <c:pt idx="38">
                  <c:v>1.8520000000000001</c:v>
                </c:pt>
                <c:pt idx="39">
                  <c:v>1.8520000000000001</c:v>
                </c:pt>
                <c:pt idx="40">
                  <c:v>1.889</c:v>
                </c:pt>
                <c:pt idx="41">
                  <c:v>2.9079999999999999</c:v>
                </c:pt>
                <c:pt idx="42">
                  <c:v>3.13</c:v>
                </c:pt>
                <c:pt idx="43">
                  <c:v>3.3519999999999999</c:v>
                </c:pt>
                <c:pt idx="44">
                  <c:v>3.5</c:v>
                </c:pt>
                <c:pt idx="45">
                  <c:v>3.8149999999999999</c:v>
                </c:pt>
                <c:pt idx="46">
                  <c:v>4.093</c:v>
                </c:pt>
                <c:pt idx="47">
                  <c:v>4.056</c:v>
                </c:pt>
                <c:pt idx="48">
                  <c:v>4</c:v>
                </c:pt>
                <c:pt idx="49">
                  <c:v>3.9820000000000002</c:v>
                </c:pt>
                <c:pt idx="50">
                  <c:v>4.056</c:v>
                </c:pt>
                <c:pt idx="51">
                  <c:v>5.2409999999999997</c:v>
                </c:pt>
                <c:pt idx="52">
                  <c:v>5.593</c:v>
                </c:pt>
                <c:pt idx="53">
                  <c:v>5.9080000000000004</c:v>
                </c:pt>
                <c:pt idx="54">
                  <c:v>6.1109999999999998</c:v>
                </c:pt>
                <c:pt idx="55">
                  <c:v>6.556</c:v>
                </c:pt>
                <c:pt idx="56">
                  <c:v>6.8890000000000002</c:v>
                </c:pt>
                <c:pt idx="57">
                  <c:v>7.63</c:v>
                </c:pt>
                <c:pt idx="58">
                  <c:v>7.9630000000000001</c:v>
                </c:pt>
                <c:pt idx="59">
                  <c:v>8.1300000000000008</c:v>
                </c:pt>
                <c:pt idx="60">
                  <c:v>8.4079999999999995</c:v>
                </c:pt>
                <c:pt idx="61">
                  <c:v>9.2970000000000006</c:v>
                </c:pt>
                <c:pt idx="62">
                  <c:v>9.6489999999999991</c:v>
                </c:pt>
                <c:pt idx="63">
                  <c:v>9.7230000000000008</c:v>
                </c:pt>
                <c:pt idx="64">
                  <c:v>9.7970000000000006</c:v>
                </c:pt>
                <c:pt idx="65">
                  <c:v>9.8710000000000004</c:v>
                </c:pt>
                <c:pt idx="66">
                  <c:v>9.9450000000000003</c:v>
                </c:pt>
                <c:pt idx="67">
                  <c:v>10.038</c:v>
                </c:pt>
                <c:pt idx="68">
                  <c:v>10.186</c:v>
                </c:pt>
                <c:pt idx="69">
                  <c:v>10.500999999999999</c:v>
                </c:pt>
                <c:pt idx="70">
                  <c:v>10.686</c:v>
                </c:pt>
                <c:pt idx="71">
                  <c:v>10.815</c:v>
                </c:pt>
                <c:pt idx="72">
                  <c:v>11.019</c:v>
                </c:pt>
                <c:pt idx="73">
                  <c:v>11.204000000000001</c:v>
                </c:pt>
                <c:pt idx="74">
                  <c:v>11.407999999999999</c:v>
                </c:pt>
                <c:pt idx="75">
                  <c:v>11.667</c:v>
                </c:pt>
                <c:pt idx="76">
                  <c:v>11.888999999999999</c:v>
                </c:pt>
                <c:pt idx="77">
                  <c:v>12.038</c:v>
                </c:pt>
                <c:pt idx="78">
                  <c:v>12.112</c:v>
                </c:pt>
                <c:pt idx="79">
                  <c:v>12.445</c:v>
                </c:pt>
                <c:pt idx="80">
                  <c:v>12.797000000000001</c:v>
                </c:pt>
                <c:pt idx="81">
                  <c:v>13.038</c:v>
                </c:pt>
                <c:pt idx="82">
                  <c:v>13.315</c:v>
                </c:pt>
                <c:pt idx="83">
                  <c:v>13.574999999999999</c:v>
                </c:pt>
                <c:pt idx="84">
                  <c:v>13.371</c:v>
                </c:pt>
                <c:pt idx="85">
                  <c:v>13.667</c:v>
                </c:pt>
                <c:pt idx="86">
                  <c:v>13.834</c:v>
                </c:pt>
                <c:pt idx="87">
                  <c:v>13.964</c:v>
                </c:pt>
                <c:pt idx="88">
                  <c:v>14.055999999999999</c:v>
                </c:pt>
                <c:pt idx="89">
                  <c:v>14.241</c:v>
                </c:pt>
                <c:pt idx="90">
                  <c:v>15.223000000000001</c:v>
                </c:pt>
                <c:pt idx="91">
                  <c:v>15.667</c:v>
                </c:pt>
                <c:pt idx="92">
                  <c:v>15.779</c:v>
                </c:pt>
                <c:pt idx="93">
                  <c:v>15.63</c:v>
                </c:pt>
                <c:pt idx="94">
                  <c:v>15.981999999999999</c:v>
                </c:pt>
                <c:pt idx="95">
                  <c:v>15.907999999999999</c:v>
                </c:pt>
                <c:pt idx="96">
                  <c:v>16.204999999999998</c:v>
                </c:pt>
                <c:pt idx="97">
                  <c:v>16.186</c:v>
                </c:pt>
                <c:pt idx="98">
                  <c:v>16.093</c:v>
                </c:pt>
                <c:pt idx="99">
                  <c:v>16.018999999999998</c:v>
                </c:pt>
                <c:pt idx="100">
                  <c:v>16.186</c:v>
                </c:pt>
                <c:pt idx="101">
                  <c:v>17.167999999999999</c:v>
                </c:pt>
                <c:pt idx="102">
                  <c:v>17.631</c:v>
                </c:pt>
                <c:pt idx="103">
                  <c:v>17.981999999999999</c:v>
                </c:pt>
                <c:pt idx="104">
                  <c:v>18.222999999999999</c:v>
                </c:pt>
                <c:pt idx="105">
                  <c:v>18.297000000000001</c:v>
                </c:pt>
                <c:pt idx="106">
                  <c:v>18.704999999999998</c:v>
                </c:pt>
                <c:pt idx="107">
                  <c:v>19.001000000000001</c:v>
                </c:pt>
                <c:pt idx="108">
                  <c:v>19.018999999999998</c:v>
                </c:pt>
                <c:pt idx="109">
                  <c:v>18.945</c:v>
                </c:pt>
                <c:pt idx="110">
                  <c:v>19.518999999999998</c:v>
                </c:pt>
                <c:pt idx="111">
                  <c:v>20.056999999999999</c:v>
                </c:pt>
                <c:pt idx="112">
                  <c:v>20.074999999999999</c:v>
                </c:pt>
                <c:pt idx="113">
                  <c:v>20.742000000000001</c:v>
                </c:pt>
                <c:pt idx="114">
                  <c:v>21.963999999999999</c:v>
                </c:pt>
                <c:pt idx="115">
                  <c:v>22.315999999999999</c:v>
                </c:pt>
                <c:pt idx="116">
                  <c:v>23.704999999999998</c:v>
                </c:pt>
                <c:pt idx="117">
                  <c:v>23.963999999999999</c:v>
                </c:pt>
                <c:pt idx="118">
                  <c:v>23.797000000000001</c:v>
                </c:pt>
                <c:pt idx="119">
                  <c:v>23.704999999999998</c:v>
                </c:pt>
                <c:pt idx="120">
                  <c:v>23.611999999999998</c:v>
                </c:pt>
                <c:pt idx="121">
                  <c:v>23.538</c:v>
                </c:pt>
                <c:pt idx="122">
                  <c:v>23.463999999999999</c:v>
                </c:pt>
                <c:pt idx="123">
                  <c:v>23.39</c:v>
                </c:pt>
                <c:pt idx="124">
                  <c:v>25.649000000000001</c:v>
                </c:pt>
                <c:pt idx="125">
                  <c:v>26.946000000000002</c:v>
                </c:pt>
                <c:pt idx="126">
                  <c:v>26.983000000000001</c:v>
                </c:pt>
                <c:pt idx="127">
                  <c:v>27.52</c:v>
                </c:pt>
                <c:pt idx="128">
                  <c:v>27.797999999999998</c:v>
                </c:pt>
                <c:pt idx="129">
                  <c:v>27.927</c:v>
                </c:pt>
                <c:pt idx="130">
                  <c:v>27.797999999999998</c:v>
                </c:pt>
                <c:pt idx="131">
                  <c:v>27.963999999999999</c:v>
                </c:pt>
                <c:pt idx="132">
                  <c:v>27.631</c:v>
                </c:pt>
                <c:pt idx="133">
                  <c:v>27.538</c:v>
                </c:pt>
                <c:pt idx="134">
                  <c:v>27.446000000000002</c:v>
                </c:pt>
                <c:pt idx="135">
                  <c:v>27.353000000000002</c:v>
                </c:pt>
                <c:pt idx="136">
                  <c:v>28.427</c:v>
                </c:pt>
                <c:pt idx="137">
                  <c:v>29.335000000000001</c:v>
                </c:pt>
                <c:pt idx="138">
                  <c:v>29.687000000000001</c:v>
                </c:pt>
                <c:pt idx="139">
                  <c:v>29.908999999999999</c:v>
                </c:pt>
                <c:pt idx="140">
                  <c:v>29.89</c:v>
                </c:pt>
                <c:pt idx="141">
                  <c:v>29.724</c:v>
                </c:pt>
                <c:pt idx="142">
                  <c:v>30.076000000000001</c:v>
                </c:pt>
                <c:pt idx="143">
                  <c:v>30.094000000000001</c:v>
                </c:pt>
                <c:pt idx="144">
                  <c:v>30.446000000000002</c:v>
                </c:pt>
                <c:pt idx="145">
                  <c:v>30.724</c:v>
                </c:pt>
                <c:pt idx="146">
                  <c:v>30.224</c:v>
                </c:pt>
                <c:pt idx="147">
                  <c:v>30.372</c:v>
                </c:pt>
                <c:pt idx="148">
                  <c:v>30.835000000000001</c:v>
                </c:pt>
                <c:pt idx="149">
                  <c:v>31.446000000000002</c:v>
                </c:pt>
                <c:pt idx="150">
                  <c:v>31.483000000000001</c:v>
                </c:pt>
                <c:pt idx="151">
                  <c:v>31.297999999999998</c:v>
                </c:pt>
                <c:pt idx="152">
                  <c:v>31.872</c:v>
                </c:pt>
                <c:pt idx="153">
                  <c:v>32.039000000000001</c:v>
                </c:pt>
                <c:pt idx="154">
                  <c:v>32.298000000000002</c:v>
                </c:pt>
                <c:pt idx="155">
                  <c:v>33.094000000000001</c:v>
                </c:pt>
                <c:pt idx="156">
                  <c:v>33.465000000000003</c:v>
                </c:pt>
                <c:pt idx="157">
                  <c:v>33.594000000000001</c:v>
                </c:pt>
                <c:pt idx="158">
                  <c:v>33.704999999999998</c:v>
                </c:pt>
                <c:pt idx="159">
                  <c:v>33.686999999999998</c:v>
                </c:pt>
                <c:pt idx="160">
                  <c:v>34.057000000000002</c:v>
                </c:pt>
                <c:pt idx="161">
                  <c:v>34.076000000000001</c:v>
                </c:pt>
                <c:pt idx="162">
                  <c:v>34.445999999999998</c:v>
                </c:pt>
                <c:pt idx="163">
                  <c:v>34.427999999999997</c:v>
                </c:pt>
                <c:pt idx="164">
                  <c:v>34.335000000000001</c:v>
                </c:pt>
                <c:pt idx="165">
                  <c:v>34.261000000000003</c:v>
                </c:pt>
                <c:pt idx="166">
                  <c:v>34.372</c:v>
                </c:pt>
                <c:pt idx="167">
                  <c:v>35.243000000000002</c:v>
                </c:pt>
                <c:pt idx="168">
                  <c:v>35.557000000000002</c:v>
                </c:pt>
                <c:pt idx="169">
                  <c:v>35.502000000000002</c:v>
                </c:pt>
                <c:pt idx="170">
                  <c:v>35.631</c:v>
                </c:pt>
                <c:pt idx="171">
                  <c:v>35.817</c:v>
                </c:pt>
                <c:pt idx="172">
                  <c:v>35.872</c:v>
                </c:pt>
                <c:pt idx="173">
                  <c:v>36.057000000000002</c:v>
                </c:pt>
                <c:pt idx="174">
                  <c:v>36.243000000000002</c:v>
                </c:pt>
                <c:pt idx="175">
                  <c:v>37.039000000000001</c:v>
                </c:pt>
                <c:pt idx="176">
                  <c:v>37.631999999999998</c:v>
                </c:pt>
                <c:pt idx="177">
                  <c:v>38.094000000000001</c:v>
                </c:pt>
                <c:pt idx="178">
                  <c:v>38.557000000000002</c:v>
                </c:pt>
                <c:pt idx="179">
                  <c:v>39.298000000000002</c:v>
                </c:pt>
                <c:pt idx="180">
                  <c:v>39.168999999999997</c:v>
                </c:pt>
                <c:pt idx="181">
                  <c:v>39.094999999999999</c:v>
                </c:pt>
                <c:pt idx="182">
                  <c:v>39.594999999999999</c:v>
                </c:pt>
                <c:pt idx="183">
                  <c:v>40.021000000000001</c:v>
                </c:pt>
                <c:pt idx="184">
                  <c:v>40.223999999999997</c:v>
                </c:pt>
                <c:pt idx="185">
                  <c:v>40.058</c:v>
                </c:pt>
                <c:pt idx="186">
                  <c:v>41.372</c:v>
                </c:pt>
                <c:pt idx="187">
                  <c:v>42.427999999999997</c:v>
                </c:pt>
                <c:pt idx="188">
                  <c:v>42.372</c:v>
                </c:pt>
                <c:pt idx="189">
                  <c:v>43.317</c:v>
                </c:pt>
                <c:pt idx="190">
                  <c:v>43.706000000000003</c:v>
                </c:pt>
                <c:pt idx="191">
                  <c:v>43.743000000000002</c:v>
                </c:pt>
                <c:pt idx="192">
                  <c:v>43.65</c:v>
                </c:pt>
                <c:pt idx="193">
                  <c:v>44.021000000000001</c:v>
                </c:pt>
                <c:pt idx="194">
                  <c:v>44.521000000000001</c:v>
                </c:pt>
                <c:pt idx="195">
                  <c:v>44.353999999999999</c:v>
                </c:pt>
                <c:pt idx="196">
                  <c:v>44.243000000000002</c:v>
                </c:pt>
                <c:pt idx="197">
                  <c:v>44.168999999999997</c:v>
                </c:pt>
                <c:pt idx="198">
                  <c:v>44.094999999999999</c:v>
                </c:pt>
                <c:pt idx="199">
                  <c:v>44.039000000000001</c:v>
                </c:pt>
                <c:pt idx="200">
                  <c:v>45.094999999999999</c:v>
                </c:pt>
                <c:pt idx="201">
                  <c:v>45.817</c:v>
                </c:pt>
                <c:pt idx="202">
                  <c:v>46.094999999999999</c:v>
                </c:pt>
                <c:pt idx="203">
                  <c:v>46.317</c:v>
                </c:pt>
                <c:pt idx="204">
                  <c:v>46.613</c:v>
                </c:pt>
                <c:pt idx="205">
                  <c:v>46.668999999999997</c:v>
                </c:pt>
                <c:pt idx="206">
                  <c:v>46.594999999999999</c:v>
                </c:pt>
                <c:pt idx="207">
                  <c:v>47.094999999999999</c:v>
                </c:pt>
                <c:pt idx="208">
                  <c:v>47.594999999999999</c:v>
                </c:pt>
                <c:pt idx="209">
                  <c:v>47.835999999999999</c:v>
                </c:pt>
                <c:pt idx="210">
                  <c:v>47.927999999999997</c:v>
                </c:pt>
                <c:pt idx="211">
                  <c:v>47.835999999999999</c:v>
                </c:pt>
                <c:pt idx="212">
                  <c:v>48.076000000000001</c:v>
                </c:pt>
                <c:pt idx="213">
                  <c:v>48.262</c:v>
                </c:pt>
                <c:pt idx="214">
                  <c:v>48.317</c:v>
                </c:pt>
                <c:pt idx="215">
                  <c:v>49.151000000000003</c:v>
                </c:pt>
                <c:pt idx="216">
                  <c:v>49.521000000000001</c:v>
                </c:pt>
                <c:pt idx="217">
                  <c:v>49.762</c:v>
                </c:pt>
                <c:pt idx="218">
                  <c:v>49.688000000000002</c:v>
                </c:pt>
                <c:pt idx="219">
                  <c:v>49.558</c:v>
                </c:pt>
                <c:pt idx="220">
                  <c:v>49.965000000000003</c:v>
                </c:pt>
                <c:pt idx="221">
                  <c:v>50.225000000000001</c:v>
                </c:pt>
                <c:pt idx="222">
                  <c:v>50.206000000000003</c:v>
                </c:pt>
                <c:pt idx="223">
                  <c:v>50.298999999999999</c:v>
                </c:pt>
                <c:pt idx="224">
                  <c:v>50.225000000000001</c:v>
                </c:pt>
                <c:pt idx="225">
                  <c:v>50.168999999999997</c:v>
                </c:pt>
                <c:pt idx="226">
                  <c:v>50.41</c:v>
                </c:pt>
                <c:pt idx="227">
                  <c:v>51.317</c:v>
                </c:pt>
                <c:pt idx="228">
                  <c:v>51.984000000000002</c:v>
                </c:pt>
                <c:pt idx="229">
                  <c:v>52.225000000000001</c:v>
                </c:pt>
                <c:pt idx="230">
                  <c:v>52.78</c:v>
                </c:pt>
                <c:pt idx="231">
                  <c:v>53.076999999999998</c:v>
                </c:pt>
                <c:pt idx="232">
                  <c:v>53.41</c:v>
                </c:pt>
                <c:pt idx="233">
                  <c:v>53.392000000000003</c:v>
                </c:pt>
                <c:pt idx="234">
                  <c:v>53.28</c:v>
                </c:pt>
                <c:pt idx="235">
                  <c:v>53.225000000000001</c:v>
                </c:pt>
                <c:pt idx="236">
                  <c:v>53.743000000000002</c:v>
                </c:pt>
                <c:pt idx="237">
                  <c:v>54.243000000000002</c:v>
                </c:pt>
                <c:pt idx="238">
                  <c:v>54.558</c:v>
                </c:pt>
                <c:pt idx="239">
                  <c:v>54.762</c:v>
                </c:pt>
                <c:pt idx="240">
                  <c:v>54.688000000000002</c:v>
                </c:pt>
                <c:pt idx="241">
                  <c:v>54.947000000000003</c:v>
                </c:pt>
                <c:pt idx="242">
                  <c:v>55.762</c:v>
                </c:pt>
                <c:pt idx="243">
                  <c:v>56.225000000000001</c:v>
                </c:pt>
                <c:pt idx="244">
                  <c:v>56.131999999999998</c:v>
                </c:pt>
                <c:pt idx="245">
                  <c:v>57.04</c:v>
                </c:pt>
                <c:pt idx="246">
                  <c:v>57.521000000000001</c:v>
                </c:pt>
                <c:pt idx="247">
                  <c:v>57.892000000000003</c:v>
                </c:pt>
                <c:pt idx="248">
                  <c:v>58.076999999999998</c:v>
                </c:pt>
                <c:pt idx="249">
                  <c:v>58.817999999999998</c:v>
                </c:pt>
                <c:pt idx="250">
                  <c:v>59.317999999999998</c:v>
                </c:pt>
                <c:pt idx="251">
                  <c:v>59.613999999999997</c:v>
                </c:pt>
                <c:pt idx="252">
                  <c:v>59.688000000000002</c:v>
                </c:pt>
                <c:pt idx="253">
                  <c:v>59.558999999999997</c:v>
                </c:pt>
                <c:pt idx="254">
                  <c:v>59.41</c:v>
                </c:pt>
                <c:pt idx="255">
                  <c:v>59.298999999999999</c:v>
                </c:pt>
                <c:pt idx="256">
                  <c:v>59.707000000000001</c:v>
                </c:pt>
                <c:pt idx="257">
                  <c:v>60.133000000000003</c:v>
                </c:pt>
                <c:pt idx="258">
                  <c:v>60.91</c:v>
                </c:pt>
                <c:pt idx="259">
                  <c:v>61.151000000000003</c:v>
                </c:pt>
                <c:pt idx="260">
                  <c:v>62.17</c:v>
                </c:pt>
                <c:pt idx="261">
                  <c:v>62.392000000000003</c:v>
                </c:pt>
                <c:pt idx="262">
                  <c:v>63.021999999999998</c:v>
                </c:pt>
                <c:pt idx="263">
                  <c:v>62.817999999999998</c:v>
                </c:pt>
                <c:pt idx="264">
                  <c:v>62.651000000000003</c:v>
                </c:pt>
                <c:pt idx="265">
                  <c:v>62.521999999999998</c:v>
                </c:pt>
                <c:pt idx="266">
                  <c:v>62.911000000000001</c:v>
                </c:pt>
                <c:pt idx="267">
                  <c:v>63.262</c:v>
                </c:pt>
                <c:pt idx="268">
                  <c:v>63.392000000000003</c:v>
                </c:pt>
                <c:pt idx="269">
                  <c:v>63.521999999999998</c:v>
                </c:pt>
                <c:pt idx="270">
                  <c:v>63.429000000000002</c:v>
                </c:pt>
                <c:pt idx="271">
                  <c:v>63.298999999999999</c:v>
                </c:pt>
                <c:pt idx="272">
                  <c:v>63.762</c:v>
                </c:pt>
                <c:pt idx="273">
                  <c:v>63.966000000000001</c:v>
                </c:pt>
                <c:pt idx="274">
                  <c:v>63.817999999999998</c:v>
                </c:pt>
                <c:pt idx="275">
                  <c:v>64.150999999999996</c:v>
                </c:pt>
                <c:pt idx="276">
                  <c:v>64.17</c:v>
                </c:pt>
                <c:pt idx="277">
                  <c:v>65.058999999999997</c:v>
                </c:pt>
                <c:pt idx="278">
                  <c:v>65.817999999999998</c:v>
                </c:pt>
                <c:pt idx="279">
                  <c:v>66.132999999999996</c:v>
                </c:pt>
                <c:pt idx="280">
                  <c:v>66.411000000000001</c:v>
                </c:pt>
                <c:pt idx="281">
                  <c:v>67.003</c:v>
                </c:pt>
                <c:pt idx="282">
                  <c:v>67.281000000000006</c:v>
                </c:pt>
                <c:pt idx="283">
                  <c:v>67.522000000000006</c:v>
                </c:pt>
                <c:pt idx="284">
                  <c:v>67.558999999999997</c:v>
                </c:pt>
                <c:pt idx="285">
                  <c:v>67.373999999999995</c:v>
                </c:pt>
                <c:pt idx="286">
                  <c:v>67.465999999999994</c:v>
                </c:pt>
                <c:pt idx="287">
                  <c:v>67.522000000000006</c:v>
                </c:pt>
                <c:pt idx="288">
                  <c:v>67.391999999999996</c:v>
                </c:pt>
                <c:pt idx="289">
                  <c:v>67.837000000000003</c:v>
                </c:pt>
                <c:pt idx="290">
                  <c:v>68.188999999999993</c:v>
                </c:pt>
                <c:pt idx="291">
                  <c:v>68.188999999999993</c:v>
                </c:pt>
                <c:pt idx="292">
                  <c:v>68.911000000000001</c:v>
                </c:pt>
                <c:pt idx="293">
                  <c:v>69.225999999999999</c:v>
                </c:pt>
                <c:pt idx="294">
                  <c:v>69.373999999999995</c:v>
                </c:pt>
                <c:pt idx="295">
                  <c:v>69.558999999999997</c:v>
                </c:pt>
                <c:pt idx="296">
                  <c:v>69.781000000000006</c:v>
                </c:pt>
                <c:pt idx="297">
                  <c:v>69.596000000000004</c:v>
                </c:pt>
                <c:pt idx="298">
                  <c:v>69.781000000000006</c:v>
                </c:pt>
                <c:pt idx="299">
                  <c:v>70.152000000000001</c:v>
                </c:pt>
                <c:pt idx="300">
                  <c:v>70.17</c:v>
                </c:pt>
                <c:pt idx="301">
                  <c:v>71.3</c:v>
                </c:pt>
                <c:pt idx="302">
                  <c:v>71.706999999999994</c:v>
                </c:pt>
                <c:pt idx="303">
                  <c:v>72.132999999999996</c:v>
                </c:pt>
                <c:pt idx="304">
                  <c:v>72.114999999999995</c:v>
                </c:pt>
                <c:pt idx="305">
                  <c:v>72.522000000000006</c:v>
                </c:pt>
                <c:pt idx="306">
                  <c:v>72.632999999999996</c:v>
                </c:pt>
                <c:pt idx="307">
                  <c:v>72.504000000000005</c:v>
                </c:pt>
                <c:pt idx="308">
                  <c:v>72.393000000000001</c:v>
                </c:pt>
                <c:pt idx="309">
                  <c:v>72.837000000000003</c:v>
                </c:pt>
                <c:pt idx="310">
                  <c:v>73.244</c:v>
                </c:pt>
                <c:pt idx="311">
                  <c:v>73.484999999999999</c:v>
                </c:pt>
                <c:pt idx="312">
                  <c:v>73.652000000000001</c:v>
                </c:pt>
                <c:pt idx="313">
                  <c:v>73.855999999999995</c:v>
                </c:pt>
                <c:pt idx="314">
                  <c:v>73.706999999999994</c:v>
                </c:pt>
                <c:pt idx="315">
                  <c:v>73.558999999999997</c:v>
                </c:pt>
                <c:pt idx="316">
                  <c:v>74.078000000000003</c:v>
                </c:pt>
                <c:pt idx="317">
                  <c:v>74.132999999999996</c:v>
                </c:pt>
                <c:pt idx="318">
                  <c:v>74.688999999999993</c:v>
                </c:pt>
                <c:pt idx="319">
                  <c:v>75.206999999999994</c:v>
                </c:pt>
                <c:pt idx="320">
                  <c:v>75.522000000000006</c:v>
                </c:pt>
                <c:pt idx="321">
                  <c:v>75.393000000000001</c:v>
                </c:pt>
                <c:pt idx="322">
                  <c:v>75.263000000000005</c:v>
                </c:pt>
                <c:pt idx="323">
                  <c:v>75.447999999999993</c:v>
                </c:pt>
                <c:pt idx="324">
                  <c:v>75.893000000000001</c:v>
                </c:pt>
                <c:pt idx="325">
                  <c:v>76.096000000000004</c:v>
                </c:pt>
                <c:pt idx="326">
                  <c:v>76.430000000000007</c:v>
                </c:pt>
                <c:pt idx="327">
                  <c:v>76.893000000000001</c:v>
                </c:pt>
                <c:pt idx="328">
                  <c:v>77.132999999999996</c:v>
                </c:pt>
                <c:pt idx="329">
                  <c:v>77.171000000000006</c:v>
                </c:pt>
                <c:pt idx="330">
                  <c:v>77.688999999999993</c:v>
                </c:pt>
                <c:pt idx="331">
                  <c:v>77.911000000000001</c:v>
                </c:pt>
                <c:pt idx="332">
                  <c:v>77.707999999999998</c:v>
                </c:pt>
                <c:pt idx="333">
                  <c:v>77.634</c:v>
                </c:pt>
                <c:pt idx="334">
                  <c:v>78.040999999999997</c:v>
                </c:pt>
                <c:pt idx="335">
                  <c:v>78.040999999999997</c:v>
                </c:pt>
                <c:pt idx="336">
                  <c:v>79.134</c:v>
                </c:pt>
                <c:pt idx="337">
                  <c:v>79.671000000000006</c:v>
                </c:pt>
                <c:pt idx="338">
                  <c:v>79.781999999999996</c:v>
                </c:pt>
                <c:pt idx="339">
                  <c:v>79.504000000000005</c:v>
                </c:pt>
                <c:pt idx="340">
                  <c:v>79.319000000000003</c:v>
                </c:pt>
                <c:pt idx="341">
                  <c:v>80.096999999999994</c:v>
                </c:pt>
                <c:pt idx="342">
                  <c:v>80.040999999999997</c:v>
                </c:pt>
                <c:pt idx="343">
                  <c:v>80.873999999999995</c:v>
                </c:pt>
                <c:pt idx="344">
                  <c:v>80.652000000000001</c:v>
                </c:pt>
                <c:pt idx="345">
                  <c:v>80.466999999999999</c:v>
                </c:pt>
                <c:pt idx="346">
                  <c:v>80.447999999999993</c:v>
                </c:pt>
                <c:pt idx="347">
                  <c:v>81.522999999999996</c:v>
                </c:pt>
                <c:pt idx="348">
                  <c:v>81.671000000000006</c:v>
                </c:pt>
                <c:pt idx="349">
                  <c:v>81.411000000000001</c:v>
                </c:pt>
                <c:pt idx="350">
                  <c:v>81.540999999999997</c:v>
                </c:pt>
                <c:pt idx="351">
                  <c:v>81.966999999999999</c:v>
                </c:pt>
                <c:pt idx="352">
                  <c:v>82.040999999999997</c:v>
                </c:pt>
                <c:pt idx="353">
                  <c:v>82.707999999999998</c:v>
                </c:pt>
                <c:pt idx="354">
                  <c:v>83.225999999999999</c:v>
                </c:pt>
                <c:pt idx="355">
                  <c:v>82.986000000000004</c:v>
                </c:pt>
                <c:pt idx="356">
                  <c:v>82.8</c:v>
                </c:pt>
                <c:pt idx="357">
                  <c:v>83.486000000000004</c:v>
                </c:pt>
                <c:pt idx="358">
                  <c:v>83.93</c:v>
                </c:pt>
                <c:pt idx="359">
                  <c:v>84.152000000000001</c:v>
                </c:pt>
                <c:pt idx="360">
                  <c:v>84.652000000000001</c:v>
                </c:pt>
                <c:pt idx="361">
                  <c:v>85.522999999999996</c:v>
                </c:pt>
                <c:pt idx="362">
                  <c:v>85.727000000000004</c:v>
                </c:pt>
                <c:pt idx="363">
                  <c:v>85.578000000000003</c:v>
                </c:pt>
                <c:pt idx="364">
                  <c:v>85.375</c:v>
                </c:pt>
                <c:pt idx="365">
                  <c:v>85.225999999999999</c:v>
                </c:pt>
                <c:pt idx="366">
                  <c:v>85.707999999999998</c:v>
                </c:pt>
                <c:pt idx="367">
                  <c:v>86.188999999999993</c:v>
                </c:pt>
                <c:pt idx="368">
                  <c:v>86.245000000000005</c:v>
                </c:pt>
                <c:pt idx="369">
                  <c:v>87.207999999999998</c:v>
                </c:pt>
                <c:pt idx="370">
                  <c:v>87.614999999999995</c:v>
                </c:pt>
                <c:pt idx="371">
                  <c:v>88.06</c:v>
                </c:pt>
                <c:pt idx="372">
                  <c:v>88.301000000000002</c:v>
                </c:pt>
                <c:pt idx="373">
                  <c:v>88.727000000000004</c:v>
                </c:pt>
                <c:pt idx="374">
                  <c:v>88.855999999999995</c:v>
                </c:pt>
                <c:pt idx="375">
                  <c:v>88.653000000000006</c:v>
                </c:pt>
                <c:pt idx="376">
                  <c:v>88.596999999999994</c:v>
                </c:pt>
                <c:pt idx="377">
                  <c:v>89.245000000000005</c:v>
                </c:pt>
                <c:pt idx="378">
                  <c:v>89.56</c:v>
                </c:pt>
                <c:pt idx="379">
                  <c:v>89.707999999999998</c:v>
                </c:pt>
                <c:pt idx="380">
                  <c:v>89.486000000000004</c:v>
                </c:pt>
                <c:pt idx="381">
                  <c:v>89.986000000000004</c:v>
                </c:pt>
                <c:pt idx="382">
                  <c:v>90.19</c:v>
                </c:pt>
                <c:pt idx="383">
                  <c:v>90.486000000000004</c:v>
                </c:pt>
                <c:pt idx="384">
                  <c:v>90.301000000000002</c:v>
                </c:pt>
                <c:pt idx="385">
                  <c:v>90.171000000000006</c:v>
                </c:pt>
                <c:pt idx="386">
                  <c:v>90.134</c:v>
                </c:pt>
                <c:pt idx="387">
                  <c:v>91.727000000000004</c:v>
                </c:pt>
                <c:pt idx="388">
                  <c:v>92.245000000000005</c:v>
                </c:pt>
                <c:pt idx="389">
                  <c:v>89.596999999999994</c:v>
                </c:pt>
                <c:pt idx="390">
                  <c:v>81.837000000000003</c:v>
                </c:pt>
                <c:pt idx="391">
                  <c:v>81.671000000000006</c:v>
                </c:pt>
                <c:pt idx="392">
                  <c:v>81.614999999999995</c:v>
                </c:pt>
                <c:pt idx="393">
                  <c:v>81.540999999999997</c:v>
                </c:pt>
                <c:pt idx="394">
                  <c:v>81.504000000000005</c:v>
                </c:pt>
                <c:pt idx="395">
                  <c:v>81.466999999999999</c:v>
                </c:pt>
                <c:pt idx="396">
                  <c:v>81.430000000000007</c:v>
                </c:pt>
                <c:pt idx="397">
                  <c:v>81.393000000000001</c:v>
                </c:pt>
                <c:pt idx="398">
                  <c:v>81.355999999999995</c:v>
                </c:pt>
                <c:pt idx="399">
                  <c:v>81.319000000000003</c:v>
                </c:pt>
                <c:pt idx="400">
                  <c:v>81.3</c:v>
                </c:pt>
                <c:pt idx="401">
                  <c:v>81.263000000000005</c:v>
                </c:pt>
                <c:pt idx="402">
                  <c:v>81.245000000000005</c:v>
                </c:pt>
                <c:pt idx="403">
                  <c:v>81.225999999999999</c:v>
                </c:pt>
                <c:pt idx="404">
                  <c:v>81.207999999999998</c:v>
                </c:pt>
                <c:pt idx="405">
                  <c:v>81.171000000000006</c:v>
                </c:pt>
                <c:pt idx="406">
                  <c:v>81.152000000000001</c:v>
                </c:pt>
                <c:pt idx="407">
                  <c:v>81.134</c:v>
                </c:pt>
                <c:pt idx="408">
                  <c:v>81.114999999999995</c:v>
                </c:pt>
                <c:pt idx="409">
                  <c:v>81.096999999999994</c:v>
                </c:pt>
                <c:pt idx="410">
                  <c:v>81.06</c:v>
                </c:pt>
                <c:pt idx="411">
                  <c:v>81.06</c:v>
                </c:pt>
                <c:pt idx="412">
                  <c:v>81.040999999999997</c:v>
                </c:pt>
                <c:pt idx="413">
                  <c:v>81.022999999999996</c:v>
                </c:pt>
                <c:pt idx="414">
                  <c:v>82.004000000000005</c:v>
                </c:pt>
                <c:pt idx="415">
                  <c:v>84.152000000000001</c:v>
                </c:pt>
                <c:pt idx="416">
                  <c:v>84.43</c:v>
                </c:pt>
                <c:pt idx="417">
                  <c:v>84.448999999999998</c:v>
                </c:pt>
                <c:pt idx="418">
                  <c:v>84.06</c:v>
                </c:pt>
                <c:pt idx="419">
                  <c:v>83.837999999999994</c:v>
                </c:pt>
                <c:pt idx="420">
                  <c:v>85.022999999999996</c:v>
                </c:pt>
                <c:pt idx="421">
                  <c:v>86.040999999999997</c:v>
                </c:pt>
                <c:pt idx="422">
                  <c:v>85.837999999999994</c:v>
                </c:pt>
                <c:pt idx="423">
                  <c:v>85.522999999999996</c:v>
                </c:pt>
                <c:pt idx="424">
                  <c:v>85.596999999999994</c:v>
                </c:pt>
                <c:pt idx="425">
                  <c:v>87.504000000000005</c:v>
                </c:pt>
                <c:pt idx="426">
                  <c:v>87.504000000000005</c:v>
                </c:pt>
                <c:pt idx="427">
                  <c:v>87.096999999999994</c:v>
                </c:pt>
                <c:pt idx="428">
                  <c:v>87.727000000000004</c:v>
                </c:pt>
                <c:pt idx="429">
                  <c:v>89.153000000000006</c:v>
                </c:pt>
                <c:pt idx="430">
                  <c:v>88.801000000000002</c:v>
                </c:pt>
                <c:pt idx="431">
                  <c:v>88.355999999999995</c:v>
                </c:pt>
                <c:pt idx="432">
                  <c:v>89.486000000000004</c:v>
                </c:pt>
                <c:pt idx="433">
                  <c:v>90.375</c:v>
                </c:pt>
                <c:pt idx="434">
                  <c:v>68.67</c:v>
                </c:pt>
                <c:pt idx="435">
                  <c:v>67.965999999999994</c:v>
                </c:pt>
                <c:pt idx="436">
                  <c:v>67.558999999999997</c:v>
                </c:pt>
                <c:pt idx="437">
                  <c:v>67.373999999999995</c:v>
                </c:pt>
                <c:pt idx="438">
                  <c:v>67.244</c:v>
                </c:pt>
                <c:pt idx="439">
                  <c:v>67.152000000000001</c:v>
                </c:pt>
                <c:pt idx="440">
                  <c:v>67.096000000000004</c:v>
                </c:pt>
                <c:pt idx="441">
                  <c:v>67.022000000000006</c:v>
                </c:pt>
                <c:pt idx="442">
                  <c:v>66.965999999999994</c:v>
                </c:pt>
                <c:pt idx="443">
                  <c:v>66.929000000000002</c:v>
                </c:pt>
                <c:pt idx="444">
                  <c:v>66.873999999999995</c:v>
                </c:pt>
                <c:pt idx="445">
                  <c:v>66.837000000000003</c:v>
                </c:pt>
                <c:pt idx="446">
                  <c:v>66.8</c:v>
                </c:pt>
                <c:pt idx="447">
                  <c:v>66.781000000000006</c:v>
                </c:pt>
                <c:pt idx="448">
                  <c:v>66.744</c:v>
                </c:pt>
                <c:pt idx="449">
                  <c:v>66.725999999999999</c:v>
                </c:pt>
                <c:pt idx="450">
                  <c:v>66.688999999999993</c:v>
                </c:pt>
                <c:pt idx="451">
                  <c:v>66.67</c:v>
                </c:pt>
                <c:pt idx="452">
                  <c:v>66.632999999999996</c:v>
                </c:pt>
                <c:pt idx="453">
                  <c:v>66.614000000000004</c:v>
                </c:pt>
                <c:pt idx="454">
                  <c:v>66.596000000000004</c:v>
                </c:pt>
                <c:pt idx="455">
                  <c:v>66.576999999999998</c:v>
                </c:pt>
                <c:pt idx="456">
                  <c:v>66.540000000000006</c:v>
                </c:pt>
                <c:pt idx="457">
                  <c:v>66.540000000000006</c:v>
                </c:pt>
                <c:pt idx="458">
                  <c:v>66.503</c:v>
                </c:pt>
                <c:pt idx="459">
                  <c:v>66.484999999999999</c:v>
                </c:pt>
                <c:pt idx="460">
                  <c:v>66.465999999999994</c:v>
                </c:pt>
                <c:pt idx="461">
                  <c:v>66.447999999999993</c:v>
                </c:pt>
                <c:pt idx="462">
                  <c:v>66.447999999999993</c:v>
                </c:pt>
                <c:pt idx="463">
                  <c:v>66.411000000000001</c:v>
                </c:pt>
                <c:pt idx="464">
                  <c:v>66.391999999999996</c:v>
                </c:pt>
                <c:pt idx="465">
                  <c:v>66.391999999999996</c:v>
                </c:pt>
                <c:pt idx="466">
                  <c:v>66.373999999999995</c:v>
                </c:pt>
                <c:pt idx="467">
                  <c:v>66.355000000000004</c:v>
                </c:pt>
                <c:pt idx="468">
                  <c:v>66.337000000000003</c:v>
                </c:pt>
                <c:pt idx="469">
                  <c:v>66.317999999999998</c:v>
                </c:pt>
                <c:pt idx="470">
                  <c:v>66.317999999999998</c:v>
                </c:pt>
                <c:pt idx="471">
                  <c:v>66.3</c:v>
                </c:pt>
                <c:pt idx="472">
                  <c:v>66.281000000000006</c:v>
                </c:pt>
                <c:pt idx="473">
                  <c:v>66.263000000000005</c:v>
                </c:pt>
                <c:pt idx="474">
                  <c:v>66.263000000000005</c:v>
                </c:pt>
                <c:pt idx="475">
                  <c:v>66.244</c:v>
                </c:pt>
                <c:pt idx="476">
                  <c:v>66.225999999999999</c:v>
                </c:pt>
                <c:pt idx="477">
                  <c:v>66.225999999999999</c:v>
                </c:pt>
                <c:pt idx="478">
                  <c:v>66.206999999999994</c:v>
                </c:pt>
                <c:pt idx="479">
                  <c:v>66.206999999999994</c:v>
                </c:pt>
                <c:pt idx="480">
                  <c:v>66.188000000000002</c:v>
                </c:pt>
                <c:pt idx="481">
                  <c:v>66.17</c:v>
                </c:pt>
                <c:pt idx="482">
                  <c:v>66.17</c:v>
                </c:pt>
                <c:pt idx="483">
                  <c:v>66.150999999999996</c:v>
                </c:pt>
                <c:pt idx="484">
                  <c:v>66.150999999999996</c:v>
                </c:pt>
                <c:pt idx="485">
                  <c:v>66.132999999999996</c:v>
                </c:pt>
                <c:pt idx="486">
                  <c:v>66.132999999999996</c:v>
                </c:pt>
                <c:pt idx="487">
                  <c:v>66.114000000000004</c:v>
                </c:pt>
                <c:pt idx="488">
                  <c:v>66.114000000000004</c:v>
                </c:pt>
                <c:pt idx="489">
                  <c:v>66.096000000000004</c:v>
                </c:pt>
                <c:pt idx="490">
                  <c:v>66.076999999999998</c:v>
                </c:pt>
                <c:pt idx="491">
                  <c:v>66.076999999999998</c:v>
                </c:pt>
                <c:pt idx="492">
                  <c:v>66.058999999999997</c:v>
                </c:pt>
                <c:pt idx="493">
                  <c:v>66.058999999999997</c:v>
                </c:pt>
                <c:pt idx="494">
                  <c:v>66.040000000000006</c:v>
                </c:pt>
                <c:pt idx="495">
                  <c:v>66.040000000000006</c:v>
                </c:pt>
                <c:pt idx="496">
                  <c:v>66.022000000000006</c:v>
                </c:pt>
                <c:pt idx="497">
                  <c:v>66.022000000000006</c:v>
                </c:pt>
                <c:pt idx="498">
                  <c:v>66.003</c:v>
                </c:pt>
                <c:pt idx="499">
                  <c:v>66.003</c:v>
                </c:pt>
                <c:pt idx="500">
                  <c:v>65.984999999999999</c:v>
                </c:pt>
                <c:pt idx="501">
                  <c:v>65.984999999999999</c:v>
                </c:pt>
                <c:pt idx="502">
                  <c:v>65.984999999999999</c:v>
                </c:pt>
                <c:pt idx="503">
                  <c:v>65.965999999999994</c:v>
                </c:pt>
                <c:pt idx="504">
                  <c:v>65.965999999999994</c:v>
                </c:pt>
                <c:pt idx="505">
                  <c:v>65.947999999999993</c:v>
                </c:pt>
                <c:pt idx="506">
                  <c:v>65.947999999999993</c:v>
                </c:pt>
                <c:pt idx="507">
                  <c:v>65.929000000000002</c:v>
                </c:pt>
                <c:pt idx="508">
                  <c:v>65.929000000000002</c:v>
                </c:pt>
                <c:pt idx="509">
                  <c:v>65.911000000000001</c:v>
                </c:pt>
                <c:pt idx="510">
                  <c:v>65.911000000000001</c:v>
                </c:pt>
                <c:pt idx="511">
                  <c:v>65.911000000000001</c:v>
                </c:pt>
                <c:pt idx="512">
                  <c:v>65.891999999999996</c:v>
                </c:pt>
                <c:pt idx="513">
                  <c:v>65.891999999999996</c:v>
                </c:pt>
                <c:pt idx="514">
                  <c:v>65.873999999999995</c:v>
                </c:pt>
                <c:pt idx="515">
                  <c:v>65.873999999999995</c:v>
                </c:pt>
                <c:pt idx="516">
                  <c:v>65.873999999999995</c:v>
                </c:pt>
                <c:pt idx="517">
                  <c:v>65.873999999999995</c:v>
                </c:pt>
                <c:pt idx="518">
                  <c:v>65.855000000000004</c:v>
                </c:pt>
                <c:pt idx="519">
                  <c:v>65.855000000000004</c:v>
                </c:pt>
                <c:pt idx="520">
                  <c:v>65.837000000000003</c:v>
                </c:pt>
                <c:pt idx="521">
                  <c:v>65.837000000000003</c:v>
                </c:pt>
                <c:pt idx="522">
                  <c:v>65.837000000000003</c:v>
                </c:pt>
                <c:pt idx="523">
                  <c:v>65.817999999999998</c:v>
                </c:pt>
                <c:pt idx="524">
                  <c:v>65.817999999999998</c:v>
                </c:pt>
                <c:pt idx="525">
                  <c:v>65.817999999999998</c:v>
                </c:pt>
                <c:pt idx="526">
                  <c:v>65.817999999999998</c:v>
                </c:pt>
                <c:pt idx="527">
                  <c:v>65.8</c:v>
                </c:pt>
                <c:pt idx="528">
                  <c:v>65.8</c:v>
                </c:pt>
                <c:pt idx="529">
                  <c:v>65.8</c:v>
                </c:pt>
                <c:pt idx="530">
                  <c:v>65.781000000000006</c:v>
                </c:pt>
                <c:pt idx="531">
                  <c:v>65.781000000000006</c:v>
                </c:pt>
                <c:pt idx="532">
                  <c:v>65.781000000000006</c:v>
                </c:pt>
                <c:pt idx="533">
                  <c:v>65.763000000000005</c:v>
                </c:pt>
                <c:pt idx="534">
                  <c:v>65.763000000000005</c:v>
                </c:pt>
                <c:pt idx="535">
                  <c:v>65.763000000000005</c:v>
                </c:pt>
                <c:pt idx="536">
                  <c:v>65.744</c:v>
                </c:pt>
                <c:pt idx="537">
                  <c:v>65.744</c:v>
                </c:pt>
                <c:pt idx="538">
                  <c:v>65.744</c:v>
                </c:pt>
                <c:pt idx="539">
                  <c:v>65.744</c:v>
                </c:pt>
                <c:pt idx="540">
                  <c:v>65.725999999999999</c:v>
                </c:pt>
                <c:pt idx="541">
                  <c:v>65.725999999999999</c:v>
                </c:pt>
                <c:pt idx="542">
                  <c:v>65.725999999999999</c:v>
                </c:pt>
                <c:pt idx="543">
                  <c:v>65.725999999999999</c:v>
                </c:pt>
                <c:pt idx="544">
                  <c:v>65.725999999999999</c:v>
                </c:pt>
                <c:pt idx="545">
                  <c:v>65.706999999999994</c:v>
                </c:pt>
                <c:pt idx="546">
                  <c:v>65.706999999999994</c:v>
                </c:pt>
                <c:pt idx="547">
                  <c:v>65.706999999999994</c:v>
                </c:pt>
                <c:pt idx="548">
                  <c:v>65.688000000000002</c:v>
                </c:pt>
                <c:pt idx="549">
                  <c:v>65.688000000000002</c:v>
                </c:pt>
                <c:pt idx="550">
                  <c:v>65.688000000000002</c:v>
                </c:pt>
                <c:pt idx="551">
                  <c:v>65.67</c:v>
                </c:pt>
                <c:pt idx="552">
                  <c:v>65.67</c:v>
                </c:pt>
                <c:pt idx="553">
                  <c:v>65.67</c:v>
                </c:pt>
                <c:pt idx="554">
                  <c:v>65.67</c:v>
                </c:pt>
                <c:pt idx="555">
                  <c:v>65.650999999999996</c:v>
                </c:pt>
                <c:pt idx="556">
                  <c:v>65.650999999999996</c:v>
                </c:pt>
                <c:pt idx="557">
                  <c:v>65.650999999999996</c:v>
                </c:pt>
                <c:pt idx="558">
                  <c:v>65.650999999999996</c:v>
                </c:pt>
                <c:pt idx="559">
                  <c:v>65.650999999999996</c:v>
                </c:pt>
                <c:pt idx="560">
                  <c:v>65.632999999999996</c:v>
                </c:pt>
                <c:pt idx="561">
                  <c:v>65.632999999999996</c:v>
                </c:pt>
                <c:pt idx="562">
                  <c:v>65.632999999999996</c:v>
                </c:pt>
                <c:pt idx="563">
                  <c:v>65.614000000000004</c:v>
                </c:pt>
                <c:pt idx="564">
                  <c:v>65.614000000000004</c:v>
                </c:pt>
                <c:pt idx="565">
                  <c:v>65.614000000000004</c:v>
                </c:pt>
                <c:pt idx="566">
                  <c:v>65.614000000000004</c:v>
                </c:pt>
                <c:pt idx="567">
                  <c:v>65.596000000000004</c:v>
                </c:pt>
                <c:pt idx="568">
                  <c:v>65.596000000000004</c:v>
                </c:pt>
                <c:pt idx="569">
                  <c:v>65.596000000000004</c:v>
                </c:pt>
                <c:pt idx="570">
                  <c:v>65.596000000000004</c:v>
                </c:pt>
                <c:pt idx="571">
                  <c:v>65.576999999999998</c:v>
                </c:pt>
                <c:pt idx="572">
                  <c:v>65.576999999999998</c:v>
                </c:pt>
                <c:pt idx="573">
                  <c:v>65.576999999999998</c:v>
                </c:pt>
                <c:pt idx="574">
                  <c:v>65.576999999999998</c:v>
                </c:pt>
                <c:pt idx="575">
                  <c:v>65.576999999999998</c:v>
                </c:pt>
                <c:pt idx="576">
                  <c:v>65.558999999999997</c:v>
                </c:pt>
                <c:pt idx="577">
                  <c:v>65.558999999999997</c:v>
                </c:pt>
                <c:pt idx="578">
                  <c:v>65.558999999999997</c:v>
                </c:pt>
                <c:pt idx="579">
                  <c:v>65.558999999999997</c:v>
                </c:pt>
                <c:pt idx="580">
                  <c:v>65.558999999999997</c:v>
                </c:pt>
                <c:pt idx="581">
                  <c:v>65.540000000000006</c:v>
                </c:pt>
                <c:pt idx="582">
                  <c:v>65.540000000000006</c:v>
                </c:pt>
                <c:pt idx="583">
                  <c:v>65.540000000000006</c:v>
                </c:pt>
                <c:pt idx="584">
                  <c:v>65.540000000000006</c:v>
                </c:pt>
                <c:pt idx="585">
                  <c:v>65.522000000000006</c:v>
                </c:pt>
                <c:pt idx="586">
                  <c:v>65.522000000000006</c:v>
                </c:pt>
                <c:pt idx="587">
                  <c:v>65.522000000000006</c:v>
                </c:pt>
                <c:pt idx="588">
                  <c:v>65.522000000000006</c:v>
                </c:pt>
                <c:pt idx="589">
                  <c:v>65.503</c:v>
                </c:pt>
                <c:pt idx="590">
                  <c:v>65.503</c:v>
                </c:pt>
                <c:pt idx="591">
                  <c:v>65.503</c:v>
                </c:pt>
                <c:pt idx="592">
                  <c:v>65.503</c:v>
                </c:pt>
                <c:pt idx="593">
                  <c:v>65.503</c:v>
                </c:pt>
                <c:pt idx="594">
                  <c:v>65.484999999999999</c:v>
                </c:pt>
                <c:pt idx="595">
                  <c:v>65.484999999999999</c:v>
                </c:pt>
                <c:pt idx="596">
                  <c:v>65.484999999999999</c:v>
                </c:pt>
                <c:pt idx="597">
                  <c:v>65.484999999999999</c:v>
                </c:pt>
                <c:pt idx="598">
                  <c:v>65.465999999999994</c:v>
                </c:pt>
                <c:pt idx="599">
                  <c:v>65.465999999999994</c:v>
                </c:pt>
                <c:pt idx="600">
                  <c:v>65.465999999999994</c:v>
                </c:pt>
                <c:pt idx="601">
                  <c:v>65.465999999999994</c:v>
                </c:pt>
                <c:pt idx="602">
                  <c:v>65.447999999999993</c:v>
                </c:pt>
                <c:pt idx="603">
                  <c:v>65.447999999999993</c:v>
                </c:pt>
                <c:pt idx="604">
                  <c:v>65.447999999999993</c:v>
                </c:pt>
                <c:pt idx="605">
                  <c:v>65.429000000000002</c:v>
                </c:pt>
                <c:pt idx="606">
                  <c:v>65.429000000000002</c:v>
                </c:pt>
                <c:pt idx="607">
                  <c:v>65.429000000000002</c:v>
                </c:pt>
                <c:pt idx="608">
                  <c:v>65.411000000000001</c:v>
                </c:pt>
                <c:pt idx="609">
                  <c:v>65.411000000000001</c:v>
                </c:pt>
                <c:pt idx="610">
                  <c:v>65.411000000000001</c:v>
                </c:pt>
                <c:pt idx="611">
                  <c:v>65.391999999999996</c:v>
                </c:pt>
                <c:pt idx="612">
                  <c:v>65.391999999999996</c:v>
                </c:pt>
                <c:pt idx="613">
                  <c:v>65.391999999999996</c:v>
                </c:pt>
                <c:pt idx="614">
                  <c:v>65.373999999999995</c:v>
                </c:pt>
                <c:pt idx="615">
                  <c:v>65.373999999999995</c:v>
                </c:pt>
                <c:pt idx="616">
                  <c:v>65.373999999999995</c:v>
                </c:pt>
                <c:pt idx="617">
                  <c:v>65.355000000000004</c:v>
                </c:pt>
                <c:pt idx="618">
                  <c:v>65.355000000000004</c:v>
                </c:pt>
                <c:pt idx="619">
                  <c:v>65.355000000000004</c:v>
                </c:pt>
                <c:pt idx="620">
                  <c:v>65.337000000000003</c:v>
                </c:pt>
                <c:pt idx="621">
                  <c:v>65.337000000000003</c:v>
                </c:pt>
                <c:pt idx="622">
                  <c:v>65.317999999999998</c:v>
                </c:pt>
                <c:pt idx="623">
                  <c:v>65.3</c:v>
                </c:pt>
                <c:pt idx="624">
                  <c:v>65.3</c:v>
                </c:pt>
                <c:pt idx="625">
                  <c:v>65.3</c:v>
                </c:pt>
                <c:pt idx="626">
                  <c:v>65.281000000000006</c:v>
                </c:pt>
                <c:pt idx="627">
                  <c:v>65.263000000000005</c:v>
                </c:pt>
                <c:pt idx="628">
                  <c:v>65.263000000000005</c:v>
                </c:pt>
                <c:pt idx="629">
                  <c:v>65.263000000000005</c:v>
                </c:pt>
                <c:pt idx="630">
                  <c:v>65.244</c:v>
                </c:pt>
                <c:pt idx="631">
                  <c:v>65.244</c:v>
                </c:pt>
                <c:pt idx="632">
                  <c:v>65.244</c:v>
                </c:pt>
                <c:pt idx="633">
                  <c:v>65.224999999999994</c:v>
                </c:pt>
                <c:pt idx="634">
                  <c:v>65.224999999999994</c:v>
                </c:pt>
                <c:pt idx="635">
                  <c:v>65.224999999999994</c:v>
                </c:pt>
                <c:pt idx="636">
                  <c:v>65.206999999999994</c:v>
                </c:pt>
                <c:pt idx="637">
                  <c:v>65.206999999999994</c:v>
                </c:pt>
                <c:pt idx="638">
                  <c:v>65.206999999999994</c:v>
                </c:pt>
                <c:pt idx="639">
                  <c:v>65.188000000000002</c:v>
                </c:pt>
                <c:pt idx="640">
                  <c:v>65.188000000000002</c:v>
                </c:pt>
                <c:pt idx="641">
                  <c:v>65.188000000000002</c:v>
                </c:pt>
                <c:pt idx="642">
                  <c:v>65.17</c:v>
                </c:pt>
                <c:pt idx="643">
                  <c:v>65.17</c:v>
                </c:pt>
                <c:pt idx="644">
                  <c:v>65.150999999999996</c:v>
                </c:pt>
                <c:pt idx="645">
                  <c:v>65.150999999999996</c:v>
                </c:pt>
                <c:pt idx="646">
                  <c:v>65.150999999999996</c:v>
                </c:pt>
                <c:pt idx="647">
                  <c:v>65.132999999999996</c:v>
                </c:pt>
                <c:pt idx="648">
                  <c:v>65.132999999999996</c:v>
                </c:pt>
                <c:pt idx="649">
                  <c:v>65.132999999999996</c:v>
                </c:pt>
                <c:pt idx="650">
                  <c:v>65.114000000000004</c:v>
                </c:pt>
                <c:pt idx="651">
                  <c:v>65.114000000000004</c:v>
                </c:pt>
                <c:pt idx="652">
                  <c:v>65.114000000000004</c:v>
                </c:pt>
                <c:pt idx="653">
                  <c:v>65.114000000000004</c:v>
                </c:pt>
                <c:pt idx="654">
                  <c:v>65.096000000000004</c:v>
                </c:pt>
                <c:pt idx="655">
                  <c:v>65.096000000000004</c:v>
                </c:pt>
                <c:pt idx="656">
                  <c:v>65.096000000000004</c:v>
                </c:pt>
                <c:pt idx="657">
                  <c:v>65.096000000000004</c:v>
                </c:pt>
                <c:pt idx="658">
                  <c:v>65.076999999999998</c:v>
                </c:pt>
                <c:pt idx="659">
                  <c:v>65.076999999999998</c:v>
                </c:pt>
                <c:pt idx="660">
                  <c:v>65.076999999999998</c:v>
                </c:pt>
                <c:pt idx="661">
                  <c:v>65.076999999999998</c:v>
                </c:pt>
                <c:pt idx="662">
                  <c:v>65.058999999999997</c:v>
                </c:pt>
                <c:pt idx="663">
                  <c:v>65.058999999999997</c:v>
                </c:pt>
                <c:pt idx="664">
                  <c:v>65.058999999999997</c:v>
                </c:pt>
                <c:pt idx="665">
                  <c:v>65.040000000000006</c:v>
                </c:pt>
                <c:pt idx="666">
                  <c:v>65.040000000000006</c:v>
                </c:pt>
                <c:pt idx="667">
                  <c:v>65.040000000000006</c:v>
                </c:pt>
                <c:pt idx="668">
                  <c:v>65.040000000000006</c:v>
                </c:pt>
                <c:pt idx="669">
                  <c:v>65.022000000000006</c:v>
                </c:pt>
                <c:pt idx="670">
                  <c:v>65.022000000000006</c:v>
                </c:pt>
                <c:pt idx="671">
                  <c:v>65.022000000000006</c:v>
                </c:pt>
                <c:pt idx="672">
                  <c:v>65.022000000000006</c:v>
                </c:pt>
                <c:pt idx="673">
                  <c:v>65.003</c:v>
                </c:pt>
                <c:pt idx="674">
                  <c:v>65.003</c:v>
                </c:pt>
                <c:pt idx="675">
                  <c:v>65.003</c:v>
                </c:pt>
                <c:pt idx="676">
                  <c:v>65.003</c:v>
                </c:pt>
                <c:pt idx="677">
                  <c:v>65.003</c:v>
                </c:pt>
                <c:pt idx="678">
                  <c:v>64.984999999999999</c:v>
                </c:pt>
                <c:pt idx="679">
                  <c:v>64.984999999999999</c:v>
                </c:pt>
                <c:pt idx="680">
                  <c:v>64.984999999999999</c:v>
                </c:pt>
                <c:pt idx="681">
                  <c:v>64.984999999999999</c:v>
                </c:pt>
                <c:pt idx="682">
                  <c:v>64.965999999999994</c:v>
                </c:pt>
                <c:pt idx="683">
                  <c:v>64.965999999999994</c:v>
                </c:pt>
                <c:pt idx="684">
                  <c:v>64.965999999999994</c:v>
                </c:pt>
                <c:pt idx="685">
                  <c:v>64.947999999999993</c:v>
                </c:pt>
                <c:pt idx="686">
                  <c:v>64.947999999999993</c:v>
                </c:pt>
                <c:pt idx="687">
                  <c:v>64.947999999999993</c:v>
                </c:pt>
                <c:pt idx="688">
                  <c:v>64.947999999999993</c:v>
                </c:pt>
                <c:pt idx="689">
                  <c:v>64.947999999999993</c:v>
                </c:pt>
                <c:pt idx="690">
                  <c:v>64.929000000000002</c:v>
                </c:pt>
                <c:pt idx="691">
                  <c:v>64.929000000000002</c:v>
                </c:pt>
                <c:pt idx="692">
                  <c:v>64.929000000000002</c:v>
                </c:pt>
                <c:pt idx="693">
                  <c:v>64.929000000000002</c:v>
                </c:pt>
                <c:pt idx="694">
                  <c:v>64.911000000000001</c:v>
                </c:pt>
                <c:pt idx="695">
                  <c:v>64.911000000000001</c:v>
                </c:pt>
                <c:pt idx="696">
                  <c:v>64.911000000000001</c:v>
                </c:pt>
                <c:pt idx="697">
                  <c:v>64.911000000000001</c:v>
                </c:pt>
                <c:pt idx="698">
                  <c:v>64.911000000000001</c:v>
                </c:pt>
                <c:pt idx="699">
                  <c:v>64.891999999999996</c:v>
                </c:pt>
                <c:pt idx="700">
                  <c:v>64.891999999999996</c:v>
                </c:pt>
                <c:pt idx="701">
                  <c:v>64.891999999999996</c:v>
                </c:pt>
                <c:pt idx="702">
                  <c:v>64.891999999999996</c:v>
                </c:pt>
                <c:pt idx="703">
                  <c:v>64.873999999999995</c:v>
                </c:pt>
                <c:pt idx="704">
                  <c:v>64.873999999999995</c:v>
                </c:pt>
                <c:pt idx="705">
                  <c:v>64.873999999999995</c:v>
                </c:pt>
                <c:pt idx="706">
                  <c:v>64.873999999999995</c:v>
                </c:pt>
                <c:pt idx="707">
                  <c:v>64.873999999999995</c:v>
                </c:pt>
                <c:pt idx="708">
                  <c:v>57.67</c:v>
                </c:pt>
                <c:pt idx="709">
                  <c:v>39.353999999999999</c:v>
                </c:pt>
                <c:pt idx="710">
                  <c:v>29.242000000000001</c:v>
                </c:pt>
                <c:pt idx="711">
                  <c:v>26.89</c:v>
                </c:pt>
                <c:pt idx="712">
                  <c:v>24.686</c:v>
                </c:pt>
                <c:pt idx="713">
                  <c:v>6.093</c:v>
                </c:pt>
                <c:pt idx="714">
                  <c:v>0.111</c:v>
                </c:pt>
                <c:pt idx="715">
                  <c:v>-3.6999999999999998E-2</c:v>
                </c:pt>
                <c:pt idx="716">
                  <c:v>-3.6999999999999998E-2</c:v>
                </c:pt>
                <c:pt idx="717">
                  <c:v>-3.6999999999999998E-2</c:v>
                </c:pt>
                <c:pt idx="718">
                  <c:v>-3.6999999999999998E-2</c:v>
                </c:pt>
                <c:pt idx="719">
                  <c:v>-3.6999999999999998E-2</c:v>
                </c:pt>
                <c:pt idx="720">
                  <c:v>-3.6999999999999998E-2</c:v>
                </c:pt>
                <c:pt idx="721">
                  <c:v>-3.6999999999999998E-2</c:v>
                </c:pt>
                <c:pt idx="722">
                  <c:v>-3.6999999999999998E-2</c:v>
                </c:pt>
                <c:pt idx="723">
                  <c:v>-3.6999999999999998E-2</c:v>
                </c:pt>
                <c:pt idx="724">
                  <c:v>-1.9E-2</c:v>
                </c:pt>
                <c:pt idx="725">
                  <c:v>-1.9E-2</c:v>
                </c:pt>
                <c:pt idx="726">
                  <c:v>-3.6999999999999998E-2</c:v>
                </c:pt>
                <c:pt idx="727">
                  <c:v>-1.9E-2</c:v>
                </c:pt>
                <c:pt idx="728">
                  <c:v>-1.9E-2</c:v>
                </c:pt>
              </c:numCache>
            </c:numRef>
          </c:yVal>
          <c:smooth val="0"/>
        </c:ser>
        <c:ser>
          <c:idx val="10"/>
          <c:order val="2"/>
          <c:tx>
            <c:v>Prediction-Trans1</c:v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'LOAD-DEFLECTION DATA'!$V$41:$V$56</c:f>
              <c:numCache>
                <c:formatCode>General</c:formatCode>
                <c:ptCount val="16"/>
                <c:pt idx="0">
                  <c:v>0</c:v>
                </c:pt>
                <c:pt idx="1">
                  <c:v>9.6981146229773399E-2</c:v>
                </c:pt>
                <c:pt idx="2">
                  <c:v>0.28351412548330501</c:v>
                </c:pt>
                <c:pt idx="3">
                  <c:v>0.48783957026004399</c:v>
                </c:pt>
                <c:pt idx="4">
                  <c:v>0.84445077123124401</c:v>
                </c:pt>
                <c:pt idx="5">
                  <c:v>2.6275282852025001</c:v>
                </c:pt>
                <c:pt idx="6">
                  <c:v>3.0553411027431001</c:v>
                </c:pt>
                <c:pt idx="7">
                  <c:v>3.47907442372719</c:v>
                </c:pt>
                <c:pt idx="8">
                  <c:v>3.9494256850752998</c:v>
                </c:pt>
                <c:pt idx="9">
                  <c:v>4.4764007884012296</c:v>
                </c:pt>
                <c:pt idx="10">
                  <c:v>5.0442734165793803</c:v>
                </c:pt>
                <c:pt idx="11">
                  <c:v>5.6440359064857804</c:v>
                </c:pt>
                <c:pt idx="12">
                  <c:v>6.2697576807857303</c:v>
                </c:pt>
                <c:pt idx="13">
                  <c:v>6.9190559657847199</c:v>
                </c:pt>
                <c:pt idx="14">
                  <c:v>7.5865063289300698</c:v>
                </c:pt>
                <c:pt idx="15">
                  <c:v>8.2727355685911395</c:v>
                </c:pt>
              </c:numCache>
            </c:numRef>
          </c:xVal>
          <c:yVal>
            <c:numRef>
              <c:f>'LOAD-DEFLECTION DATA'!$U$41:$U$56</c:f>
              <c:numCache>
                <c:formatCode>General</c:formatCode>
                <c:ptCount val="16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35</c:v>
                </c:pt>
                <c:pt idx="6">
                  <c:v>40</c:v>
                </c:pt>
                <c:pt idx="7">
                  <c:v>45</c:v>
                </c:pt>
                <c:pt idx="8">
                  <c:v>50</c:v>
                </c:pt>
                <c:pt idx="9">
                  <c:v>55</c:v>
                </c:pt>
                <c:pt idx="10">
                  <c:v>60</c:v>
                </c:pt>
                <c:pt idx="11">
                  <c:v>65</c:v>
                </c:pt>
                <c:pt idx="12">
                  <c:v>70</c:v>
                </c:pt>
                <c:pt idx="13">
                  <c:v>75</c:v>
                </c:pt>
                <c:pt idx="14">
                  <c:v>80</c:v>
                </c:pt>
                <c:pt idx="15">
                  <c:v>85</c:v>
                </c:pt>
              </c:numCache>
            </c:numRef>
          </c:yVal>
          <c:smooth val="0"/>
        </c:ser>
        <c:ser>
          <c:idx val="9"/>
          <c:order val="3"/>
          <c:tx>
            <c:v>Prediction-Trans2</c:v>
          </c:tx>
          <c:spPr>
            <a:ln>
              <a:solidFill>
                <a:schemeClr val="tx1"/>
              </a:solidFill>
              <a:prstDash val="sysDash"/>
            </a:ln>
          </c:spPr>
          <c:marker>
            <c:symbol val="none"/>
          </c:marker>
          <c:xVal>
            <c:numRef>
              <c:f>'LOAD-DEFLECTION DATA'!$W$41:$W$56</c:f>
              <c:numCache>
                <c:formatCode>General</c:formatCode>
                <c:ptCount val="16"/>
                <c:pt idx="0">
                  <c:v>0</c:v>
                </c:pt>
                <c:pt idx="1">
                  <c:v>0.13996225760037001</c:v>
                </c:pt>
                <c:pt idx="2">
                  <c:v>0.45216052269558699</c:v>
                </c:pt>
                <c:pt idx="3">
                  <c:v>0.75206094618327102</c:v>
                </c:pt>
                <c:pt idx="4">
                  <c:v>1.22432923334945</c:v>
                </c:pt>
                <c:pt idx="5">
                  <c:v>3.7726132302380102</c:v>
                </c:pt>
                <c:pt idx="6">
                  <c:v>4.3836940822366897</c:v>
                </c:pt>
                <c:pt idx="7">
                  <c:v>4.9909114901851197</c:v>
                </c:pt>
                <c:pt idx="8">
                  <c:v>5.6991990928808098</c:v>
                </c:pt>
                <c:pt idx="9">
                  <c:v>6.5135236943449097</c:v>
                </c:pt>
                <c:pt idx="10">
                  <c:v>7.3938536533982502</c:v>
                </c:pt>
                <c:pt idx="11">
                  <c:v>8.3179687845634707</c:v>
                </c:pt>
                <c:pt idx="12">
                  <c:v>9.2739186859209806</c:v>
                </c:pt>
                <c:pt idx="13">
                  <c:v>10.257189865505</c:v>
                </c:pt>
                <c:pt idx="14">
                  <c:v>11.2594979999958</c:v>
                </c:pt>
                <c:pt idx="15">
                  <c:v>12.2814808525993</c:v>
                </c:pt>
              </c:numCache>
            </c:numRef>
          </c:xVal>
          <c:yVal>
            <c:numRef>
              <c:f>'LOAD-DEFLECTION DATA'!$U$41:$U$56</c:f>
              <c:numCache>
                <c:formatCode>General</c:formatCode>
                <c:ptCount val="16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35</c:v>
                </c:pt>
                <c:pt idx="6">
                  <c:v>40</c:v>
                </c:pt>
                <c:pt idx="7">
                  <c:v>45</c:v>
                </c:pt>
                <c:pt idx="8">
                  <c:v>50</c:v>
                </c:pt>
                <c:pt idx="9">
                  <c:v>55</c:v>
                </c:pt>
                <c:pt idx="10">
                  <c:v>60</c:v>
                </c:pt>
                <c:pt idx="11">
                  <c:v>65</c:v>
                </c:pt>
                <c:pt idx="12">
                  <c:v>70</c:v>
                </c:pt>
                <c:pt idx="13">
                  <c:v>75</c:v>
                </c:pt>
                <c:pt idx="14">
                  <c:v>80</c:v>
                </c:pt>
                <c:pt idx="15">
                  <c:v>85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2924672"/>
        <c:axId val="232926592"/>
      </c:scatterChart>
      <c:valAx>
        <c:axId val="232924672"/>
        <c:scaling>
          <c:orientation val="minMax"/>
          <c:max val="50"/>
          <c:min val="0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 sz="1100">
                    <a:latin typeface="Arial Black" panose="020B0A04020102020204" pitchFamily="34" charset="0"/>
                  </a:defRPr>
                </a:pPr>
                <a:r>
                  <a:rPr lang="en-GB" sz="1100">
                    <a:latin typeface="Arial Black" panose="020B0A04020102020204" pitchFamily="34" charset="0"/>
                  </a:rPr>
                  <a:t>DEFLECTIONS-mm</a:t>
                </a:r>
              </a:p>
            </c:rich>
          </c:tx>
          <c:layout>
            <c:manualLayout>
              <c:xMode val="edge"/>
              <c:yMode val="edge"/>
              <c:x val="0.39456305291591132"/>
              <c:y val="0.951990310370132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32926592"/>
        <c:crosses val="autoZero"/>
        <c:crossBetween val="midCat"/>
        <c:majorUnit val="5"/>
        <c:minorUnit val="1"/>
      </c:valAx>
      <c:valAx>
        <c:axId val="232926592"/>
        <c:scaling>
          <c:orientation val="minMax"/>
          <c:min val="0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 sz="1100">
                    <a:latin typeface="Arial Black" panose="020B0A04020102020204" pitchFamily="34" charset="0"/>
                  </a:defRPr>
                </a:pPr>
                <a:r>
                  <a:rPr lang="en-GB" sz="1100">
                    <a:latin typeface="Arial Black" panose="020B0A04020102020204" pitchFamily="34" charset="0"/>
                  </a:rPr>
                  <a:t>LOAD-KN</a:t>
                </a:r>
              </a:p>
            </c:rich>
          </c:tx>
          <c:layout>
            <c:manualLayout>
              <c:xMode val="edge"/>
              <c:yMode val="edge"/>
              <c:x val="1.2814696625622176E-2"/>
              <c:y val="0.475296777580435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32924672"/>
        <c:crosses val="autoZero"/>
        <c:crossBetween val="midCat"/>
        <c:majorUnit val="10"/>
        <c:minorUnit val="5"/>
      </c:valAx>
    </c:plotArea>
    <c:legend>
      <c:legendPos val="r"/>
      <c:layout>
        <c:manualLayout>
          <c:xMode val="edge"/>
          <c:yMode val="edge"/>
          <c:x val="0.7690149297715122"/>
          <c:y val="5.7430804135103625E-2"/>
          <c:w val="0.18808360844129268"/>
          <c:h val="0.25188438773552374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 w="25400">
      <a:solidFill>
        <a:sysClr val="windowText" lastClr="000000"/>
      </a:solidFill>
    </a:ln>
  </c:sp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738303351179139E-2"/>
          <c:y val="2.3175162626520623E-2"/>
          <c:w val="0.93460977661383382"/>
          <c:h val="0.8827849773166041"/>
        </c:manualLayout>
      </c:layout>
      <c:scatterChart>
        <c:scatterStyle val="lineMarker"/>
        <c:varyColors val="0"/>
        <c:ser>
          <c:idx val="0"/>
          <c:order val="0"/>
          <c:tx>
            <c:v>TRANS-1</c:v>
          </c:tx>
          <c:marker>
            <c:symbol val="none"/>
          </c:marker>
          <c:xVal>
            <c:numRef>
              <c:f>'DATA-EDITTED'!$AY$6:$AY$734</c:f>
              <c:numCache>
                <c:formatCode>General</c:formatCode>
                <c:ptCount val="729"/>
                <c:pt idx="0">
                  <c:v>0.02</c:v>
                </c:pt>
                <c:pt idx="1">
                  <c:v>5.0000000000000001E-3</c:v>
                </c:pt>
                <c:pt idx="2">
                  <c:v>0.01</c:v>
                </c:pt>
                <c:pt idx="3">
                  <c:v>5.0000000000000001E-3</c:v>
                </c:pt>
                <c:pt idx="4">
                  <c:v>0.01</c:v>
                </c:pt>
                <c:pt idx="5">
                  <c:v>0</c:v>
                </c:pt>
                <c:pt idx="6">
                  <c:v>0</c:v>
                </c:pt>
                <c:pt idx="7">
                  <c:v>5.0000000000000001E-3</c:v>
                </c:pt>
                <c:pt idx="8">
                  <c:v>0</c:v>
                </c:pt>
                <c:pt idx="9">
                  <c:v>0</c:v>
                </c:pt>
                <c:pt idx="10">
                  <c:v>1.4999999999999999E-2</c:v>
                </c:pt>
                <c:pt idx="11">
                  <c:v>5.0000000000000001E-3</c:v>
                </c:pt>
                <c:pt idx="12">
                  <c:v>0</c:v>
                </c:pt>
                <c:pt idx="13">
                  <c:v>5.0000000000000001E-3</c:v>
                </c:pt>
                <c:pt idx="14">
                  <c:v>1.4999999999999999E-2</c:v>
                </c:pt>
                <c:pt idx="15">
                  <c:v>0.01</c:v>
                </c:pt>
                <c:pt idx="16">
                  <c:v>0.01</c:v>
                </c:pt>
                <c:pt idx="17">
                  <c:v>0.01</c:v>
                </c:pt>
                <c:pt idx="18">
                  <c:v>0.01</c:v>
                </c:pt>
                <c:pt idx="19">
                  <c:v>5.0000000000000001E-3</c:v>
                </c:pt>
                <c:pt idx="20">
                  <c:v>1.4999999999999999E-2</c:v>
                </c:pt>
                <c:pt idx="21">
                  <c:v>0.01</c:v>
                </c:pt>
                <c:pt idx="22">
                  <c:v>5.0000000000000001E-3</c:v>
                </c:pt>
                <c:pt idx="23">
                  <c:v>1.4999999999999999E-2</c:v>
                </c:pt>
                <c:pt idx="24">
                  <c:v>0.01</c:v>
                </c:pt>
                <c:pt idx="25">
                  <c:v>0.01</c:v>
                </c:pt>
                <c:pt idx="26">
                  <c:v>1.4999999999999999E-2</c:v>
                </c:pt>
                <c:pt idx="27">
                  <c:v>5.0000000000000001E-3</c:v>
                </c:pt>
                <c:pt idx="28">
                  <c:v>0</c:v>
                </c:pt>
                <c:pt idx="29">
                  <c:v>1.4999999999999999E-2</c:v>
                </c:pt>
                <c:pt idx="30">
                  <c:v>1.4999999999999999E-2</c:v>
                </c:pt>
                <c:pt idx="31">
                  <c:v>1.4999999999999999E-2</c:v>
                </c:pt>
                <c:pt idx="32">
                  <c:v>0.01</c:v>
                </c:pt>
                <c:pt idx="33">
                  <c:v>0.02</c:v>
                </c:pt>
                <c:pt idx="34">
                  <c:v>5.0000000000000001E-3</c:v>
                </c:pt>
                <c:pt idx="35">
                  <c:v>0.01</c:v>
                </c:pt>
                <c:pt idx="36">
                  <c:v>0.02</c:v>
                </c:pt>
                <c:pt idx="37">
                  <c:v>0.02</c:v>
                </c:pt>
                <c:pt idx="38">
                  <c:v>1.4999999999999999E-2</c:v>
                </c:pt>
                <c:pt idx="39">
                  <c:v>2.4E-2</c:v>
                </c:pt>
                <c:pt idx="40">
                  <c:v>0.02</c:v>
                </c:pt>
                <c:pt idx="41">
                  <c:v>2.9000000000000001E-2</c:v>
                </c:pt>
                <c:pt idx="42">
                  <c:v>4.3999999999999997E-2</c:v>
                </c:pt>
                <c:pt idx="43">
                  <c:v>5.3999999999999999E-2</c:v>
                </c:pt>
                <c:pt idx="44">
                  <c:v>6.8000000000000005E-2</c:v>
                </c:pt>
                <c:pt idx="45">
                  <c:v>7.2999999999999995E-2</c:v>
                </c:pt>
                <c:pt idx="46">
                  <c:v>9.2999999999999999E-2</c:v>
                </c:pt>
                <c:pt idx="47">
                  <c:v>9.8000000000000004E-2</c:v>
                </c:pt>
                <c:pt idx="48">
                  <c:v>9.2999999999999999E-2</c:v>
                </c:pt>
                <c:pt idx="49">
                  <c:v>0.107</c:v>
                </c:pt>
                <c:pt idx="50">
                  <c:v>0.10199999999999999</c:v>
                </c:pt>
                <c:pt idx="51">
                  <c:v>0.13200000000000001</c:v>
                </c:pt>
                <c:pt idx="52">
                  <c:v>0.14099999999999999</c:v>
                </c:pt>
                <c:pt idx="53">
                  <c:v>0.16600000000000001</c:v>
                </c:pt>
                <c:pt idx="54">
                  <c:v>0.17599999999999999</c:v>
                </c:pt>
                <c:pt idx="55">
                  <c:v>0.19500000000000001</c:v>
                </c:pt>
                <c:pt idx="56">
                  <c:v>0.20499999999999999</c:v>
                </c:pt>
                <c:pt idx="57">
                  <c:v>0.22900000000000001</c:v>
                </c:pt>
                <c:pt idx="58">
                  <c:v>0.23899999999999999</c:v>
                </c:pt>
                <c:pt idx="59">
                  <c:v>0.25800000000000001</c:v>
                </c:pt>
                <c:pt idx="60">
                  <c:v>0.27300000000000002</c:v>
                </c:pt>
                <c:pt idx="61">
                  <c:v>0.30199999999999999</c:v>
                </c:pt>
                <c:pt idx="62">
                  <c:v>0.312</c:v>
                </c:pt>
                <c:pt idx="63">
                  <c:v>0.307</c:v>
                </c:pt>
                <c:pt idx="64">
                  <c:v>0.32200000000000001</c:v>
                </c:pt>
                <c:pt idx="65">
                  <c:v>0.32200000000000001</c:v>
                </c:pt>
                <c:pt idx="66">
                  <c:v>0.32200000000000001</c:v>
                </c:pt>
                <c:pt idx="67">
                  <c:v>0.33200000000000002</c:v>
                </c:pt>
                <c:pt idx="68">
                  <c:v>0.33600000000000002</c:v>
                </c:pt>
                <c:pt idx="69">
                  <c:v>0.34599999999999997</c:v>
                </c:pt>
                <c:pt idx="70">
                  <c:v>0.35599999999999998</c:v>
                </c:pt>
                <c:pt idx="71">
                  <c:v>0.35599999999999998</c:v>
                </c:pt>
                <c:pt idx="72">
                  <c:v>0.375</c:v>
                </c:pt>
                <c:pt idx="73">
                  <c:v>0.371</c:v>
                </c:pt>
                <c:pt idx="74">
                  <c:v>0.375</c:v>
                </c:pt>
                <c:pt idx="75">
                  <c:v>0.38500000000000001</c:v>
                </c:pt>
                <c:pt idx="76">
                  <c:v>0.39500000000000002</c:v>
                </c:pt>
                <c:pt idx="77">
                  <c:v>0.39</c:v>
                </c:pt>
                <c:pt idx="78">
                  <c:v>0.4</c:v>
                </c:pt>
                <c:pt idx="79">
                  <c:v>0.4</c:v>
                </c:pt>
                <c:pt idx="80">
                  <c:v>0.41</c:v>
                </c:pt>
                <c:pt idx="81">
                  <c:v>0.41899999999999998</c:v>
                </c:pt>
                <c:pt idx="82">
                  <c:v>0.42399999999999999</c:v>
                </c:pt>
                <c:pt idx="83">
                  <c:v>0.42899999999999999</c:v>
                </c:pt>
                <c:pt idx="84">
                  <c:v>0.44900000000000001</c:v>
                </c:pt>
                <c:pt idx="85">
                  <c:v>0.45800000000000002</c:v>
                </c:pt>
                <c:pt idx="86">
                  <c:v>0.47299999999999998</c:v>
                </c:pt>
                <c:pt idx="87">
                  <c:v>0.47299999999999998</c:v>
                </c:pt>
                <c:pt idx="88">
                  <c:v>0.48299999999999998</c:v>
                </c:pt>
                <c:pt idx="89">
                  <c:v>0.502</c:v>
                </c:pt>
                <c:pt idx="90">
                  <c:v>0.52700000000000002</c:v>
                </c:pt>
                <c:pt idx="91">
                  <c:v>0.55100000000000005</c:v>
                </c:pt>
                <c:pt idx="92">
                  <c:v>0.56100000000000005</c:v>
                </c:pt>
                <c:pt idx="93">
                  <c:v>0.56599999999999995</c:v>
                </c:pt>
                <c:pt idx="94">
                  <c:v>0.57999999999999996</c:v>
                </c:pt>
                <c:pt idx="95">
                  <c:v>0.58499999999999996</c:v>
                </c:pt>
                <c:pt idx="96">
                  <c:v>0.60499999999999998</c:v>
                </c:pt>
                <c:pt idx="97">
                  <c:v>0.60899999999999999</c:v>
                </c:pt>
                <c:pt idx="98">
                  <c:v>0.6</c:v>
                </c:pt>
                <c:pt idx="99">
                  <c:v>0.60499999999999998</c:v>
                </c:pt>
                <c:pt idx="100">
                  <c:v>0.60899999999999999</c:v>
                </c:pt>
                <c:pt idx="101">
                  <c:v>0.63900000000000001</c:v>
                </c:pt>
                <c:pt idx="102">
                  <c:v>0.65800000000000003</c:v>
                </c:pt>
                <c:pt idx="103">
                  <c:v>0.68700000000000006</c:v>
                </c:pt>
                <c:pt idx="104">
                  <c:v>0.73599999999999999</c:v>
                </c:pt>
                <c:pt idx="105">
                  <c:v>0.78500000000000003</c:v>
                </c:pt>
                <c:pt idx="106">
                  <c:v>0.80400000000000005</c:v>
                </c:pt>
                <c:pt idx="107">
                  <c:v>0.81399999999999995</c:v>
                </c:pt>
                <c:pt idx="108">
                  <c:v>0.82399999999999995</c:v>
                </c:pt>
                <c:pt idx="109">
                  <c:v>0.82899999999999996</c:v>
                </c:pt>
                <c:pt idx="110">
                  <c:v>0.85299999999999998</c:v>
                </c:pt>
                <c:pt idx="111">
                  <c:v>0.86799999999999999</c:v>
                </c:pt>
                <c:pt idx="112">
                  <c:v>0.878</c:v>
                </c:pt>
                <c:pt idx="113">
                  <c:v>0.91700000000000004</c:v>
                </c:pt>
                <c:pt idx="114">
                  <c:v>0.97499999999999998</c:v>
                </c:pt>
                <c:pt idx="115">
                  <c:v>1.0089999999999999</c:v>
                </c:pt>
                <c:pt idx="116">
                  <c:v>1.087</c:v>
                </c:pt>
                <c:pt idx="117">
                  <c:v>1.1160000000000001</c:v>
                </c:pt>
                <c:pt idx="118">
                  <c:v>1.1259999999999999</c:v>
                </c:pt>
                <c:pt idx="119">
                  <c:v>1.121</c:v>
                </c:pt>
                <c:pt idx="120">
                  <c:v>1.1160000000000001</c:v>
                </c:pt>
                <c:pt idx="121">
                  <c:v>1.1259999999999999</c:v>
                </c:pt>
                <c:pt idx="122">
                  <c:v>1.121</c:v>
                </c:pt>
                <c:pt idx="123">
                  <c:v>1.121</c:v>
                </c:pt>
                <c:pt idx="124">
                  <c:v>1.2430000000000001</c:v>
                </c:pt>
                <c:pt idx="125">
                  <c:v>1.341</c:v>
                </c:pt>
                <c:pt idx="126">
                  <c:v>1.4039999999999999</c:v>
                </c:pt>
                <c:pt idx="127">
                  <c:v>1.4139999999999999</c:v>
                </c:pt>
                <c:pt idx="128">
                  <c:v>1.4379999999999999</c:v>
                </c:pt>
                <c:pt idx="129">
                  <c:v>1.448</c:v>
                </c:pt>
                <c:pt idx="130">
                  <c:v>1.4530000000000001</c:v>
                </c:pt>
                <c:pt idx="131">
                  <c:v>1.448</c:v>
                </c:pt>
                <c:pt idx="132">
                  <c:v>1.472</c:v>
                </c:pt>
                <c:pt idx="133">
                  <c:v>1.472</c:v>
                </c:pt>
                <c:pt idx="134">
                  <c:v>1.482</c:v>
                </c:pt>
                <c:pt idx="135">
                  <c:v>1.4770000000000001</c:v>
                </c:pt>
                <c:pt idx="136">
                  <c:v>1.506</c:v>
                </c:pt>
                <c:pt idx="137">
                  <c:v>1.55</c:v>
                </c:pt>
                <c:pt idx="138">
                  <c:v>1.6140000000000001</c:v>
                </c:pt>
                <c:pt idx="139">
                  <c:v>1.653</c:v>
                </c:pt>
                <c:pt idx="140">
                  <c:v>1.6579999999999999</c:v>
                </c:pt>
                <c:pt idx="141">
                  <c:v>1.6619999999999999</c:v>
                </c:pt>
                <c:pt idx="142">
                  <c:v>1.6919999999999999</c:v>
                </c:pt>
                <c:pt idx="143">
                  <c:v>1.6919999999999999</c:v>
                </c:pt>
                <c:pt idx="144">
                  <c:v>1.7749999999999999</c:v>
                </c:pt>
                <c:pt idx="145">
                  <c:v>1.784</c:v>
                </c:pt>
                <c:pt idx="146">
                  <c:v>1.794</c:v>
                </c:pt>
                <c:pt idx="147">
                  <c:v>1.794</c:v>
                </c:pt>
                <c:pt idx="148">
                  <c:v>1.823</c:v>
                </c:pt>
                <c:pt idx="149">
                  <c:v>1.857</c:v>
                </c:pt>
                <c:pt idx="150">
                  <c:v>1.877</c:v>
                </c:pt>
                <c:pt idx="151">
                  <c:v>1.867</c:v>
                </c:pt>
                <c:pt idx="152">
                  <c:v>1.8959999999999999</c:v>
                </c:pt>
                <c:pt idx="153">
                  <c:v>1.911</c:v>
                </c:pt>
                <c:pt idx="154">
                  <c:v>1.9450000000000001</c:v>
                </c:pt>
                <c:pt idx="155">
                  <c:v>1.9890000000000001</c:v>
                </c:pt>
                <c:pt idx="156">
                  <c:v>2.0230000000000001</c:v>
                </c:pt>
                <c:pt idx="157">
                  <c:v>2.0379999999999998</c:v>
                </c:pt>
                <c:pt idx="158">
                  <c:v>2.052</c:v>
                </c:pt>
                <c:pt idx="159">
                  <c:v>2.0670000000000002</c:v>
                </c:pt>
                <c:pt idx="160">
                  <c:v>2.0870000000000002</c:v>
                </c:pt>
                <c:pt idx="161">
                  <c:v>2.101</c:v>
                </c:pt>
                <c:pt idx="162">
                  <c:v>2.1739999999999999</c:v>
                </c:pt>
                <c:pt idx="163">
                  <c:v>2.1840000000000002</c:v>
                </c:pt>
                <c:pt idx="164">
                  <c:v>2.1890000000000001</c:v>
                </c:pt>
                <c:pt idx="165">
                  <c:v>2.1840000000000002</c:v>
                </c:pt>
                <c:pt idx="166">
                  <c:v>2.1840000000000002</c:v>
                </c:pt>
                <c:pt idx="167">
                  <c:v>2.2330000000000001</c:v>
                </c:pt>
                <c:pt idx="168">
                  <c:v>2.2570000000000001</c:v>
                </c:pt>
                <c:pt idx="169">
                  <c:v>2.262</c:v>
                </c:pt>
                <c:pt idx="170">
                  <c:v>2.2770000000000001</c:v>
                </c:pt>
                <c:pt idx="171">
                  <c:v>2.286</c:v>
                </c:pt>
                <c:pt idx="172">
                  <c:v>2.3010000000000002</c:v>
                </c:pt>
                <c:pt idx="173">
                  <c:v>2.306</c:v>
                </c:pt>
                <c:pt idx="174">
                  <c:v>2.3210000000000002</c:v>
                </c:pt>
                <c:pt idx="175">
                  <c:v>2.379</c:v>
                </c:pt>
                <c:pt idx="176">
                  <c:v>2.4329999999999998</c:v>
                </c:pt>
                <c:pt idx="177">
                  <c:v>2.5009999999999999</c:v>
                </c:pt>
                <c:pt idx="178">
                  <c:v>2.5979999999999999</c:v>
                </c:pt>
                <c:pt idx="179">
                  <c:v>2.6669999999999998</c:v>
                </c:pt>
                <c:pt idx="180">
                  <c:v>2.6760000000000002</c:v>
                </c:pt>
                <c:pt idx="181">
                  <c:v>2.6669999999999998</c:v>
                </c:pt>
                <c:pt idx="182">
                  <c:v>2.7010000000000001</c:v>
                </c:pt>
                <c:pt idx="183">
                  <c:v>2.73</c:v>
                </c:pt>
                <c:pt idx="184">
                  <c:v>2.7589999999999999</c:v>
                </c:pt>
                <c:pt idx="185">
                  <c:v>2.7589999999999999</c:v>
                </c:pt>
                <c:pt idx="186">
                  <c:v>2.8860000000000001</c:v>
                </c:pt>
                <c:pt idx="187">
                  <c:v>2.9689999999999999</c:v>
                </c:pt>
                <c:pt idx="188">
                  <c:v>3.105</c:v>
                </c:pt>
                <c:pt idx="189">
                  <c:v>3.1640000000000001</c:v>
                </c:pt>
                <c:pt idx="190">
                  <c:v>3.1840000000000002</c:v>
                </c:pt>
                <c:pt idx="191">
                  <c:v>3.1930000000000001</c:v>
                </c:pt>
                <c:pt idx="192">
                  <c:v>3.1880000000000002</c:v>
                </c:pt>
                <c:pt idx="193">
                  <c:v>3.2029999999999998</c:v>
                </c:pt>
                <c:pt idx="194">
                  <c:v>3.2229999999999999</c:v>
                </c:pt>
                <c:pt idx="195">
                  <c:v>3.2269999999999999</c:v>
                </c:pt>
                <c:pt idx="196">
                  <c:v>3.2269999999999999</c:v>
                </c:pt>
                <c:pt idx="197">
                  <c:v>3.2229999999999999</c:v>
                </c:pt>
                <c:pt idx="198">
                  <c:v>3.2269999999999999</c:v>
                </c:pt>
                <c:pt idx="199">
                  <c:v>3.2320000000000002</c:v>
                </c:pt>
                <c:pt idx="200">
                  <c:v>3.2759999999999998</c:v>
                </c:pt>
                <c:pt idx="201">
                  <c:v>3.31</c:v>
                </c:pt>
                <c:pt idx="202">
                  <c:v>3.33</c:v>
                </c:pt>
                <c:pt idx="203">
                  <c:v>3.452</c:v>
                </c:pt>
                <c:pt idx="204">
                  <c:v>3.476</c:v>
                </c:pt>
                <c:pt idx="205">
                  <c:v>3.4809999999999999</c:v>
                </c:pt>
                <c:pt idx="206">
                  <c:v>3.4860000000000002</c:v>
                </c:pt>
                <c:pt idx="207">
                  <c:v>3.5049999999999999</c:v>
                </c:pt>
                <c:pt idx="208">
                  <c:v>3.5350000000000001</c:v>
                </c:pt>
                <c:pt idx="209">
                  <c:v>3.544</c:v>
                </c:pt>
                <c:pt idx="210">
                  <c:v>3.5640000000000001</c:v>
                </c:pt>
                <c:pt idx="211">
                  <c:v>3.5590000000000002</c:v>
                </c:pt>
                <c:pt idx="212">
                  <c:v>3.5640000000000001</c:v>
                </c:pt>
                <c:pt idx="213">
                  <c:v>3.5779999999999998</c:v>
                </c:pt>
                <c:pt idx="214">
                  <c:v>3.5979999999999999</c:v>
                </c:pt>
                <c:pt idx="215">
                  <c:v>3.6469999999999998</c:v>
                </c:pt>
                <c:pt idx="216">
                  <c:v>3.6560000000000001</c:v>
                </c:pt>
                <c:pt idx="217">
                  <c:v>3.681</c:v>
                </c:pt>
                <c:pt idx="218">
                  <c:v>3.6859999999999999</c:v>
                </c:pt>
                <c:pt idx="219">
                  <c:v>3.6859999999999999</c:v>
                </c:pt>
                <c:pt idx="220">
                  <c:v>3.7050000000000001</c:v>
                </c:pt>
                <c:pt idx="221">
                  <c:v>3.72</c:v>
                </c:pt>
                <c:pt idx="222">
                  <c:v>3.8319999999999999</c:v>
                </c:pt>
                <c:pt idx="223">
                  <c:v>3.8319999999999999</c:v>
                </c:pt>
                <c:pt idx="224">
                  <c:v>3.847</c:v>
                </c:pt>
                <c:pt idx="225">
                  <c:v>3.8370000000000002</c:v>
                </c:pt>
                <c:pt idx="226">
                  <c:v>3.8420000000000001</c:v>
                </c:pt>
                <c:pt idx="227">
                  <c:v>3.89</c:v>
                </c:pt>
                <c:pt idx="228">
                  <c:v>3.9489999999999998</c:v>
                </c:pt>
                <c:pt idx="229">
                  <c:v>3.9780000000000002</c:v>
                </c:pt>
                <c:pt idx="230">
                  <c:v>4.032</c:v>
                </c:pt>
                <c:pt idx="231">
                  <c:v>4.056</c:v>
                </c:pt>
                <c:pt idx="232">
                  <c:v>4.085</c:v>
                </c:pt>
                <c:pt idx="233">
                  <c:v>4.1050000000000004</c:v>
                </c:pt>
                <c:pt idx="234">
                  <c:v>4.1050000000000004</c:v>
                </c:pt>
                <c:pt idx="235">
                  <c:v>4.1100000000000003</c:v>
                </c:pt>
                <c:pt idx="236">
                  <c:v>4.1340000000000003</c:v>
                </c:pt>
                <c:pt idx="237">
                  <c:v>4.1680000000000001</c:v>
                </c:pt>
                <c:pt idx="238">
                  <c:v>4.3099999999999996</c:v>
                </c:pt>
                <c:pt idx="239">
                  <c:v>4.3239999999999998</c:v>
                </c:pt>
                <c:pt idx="240">
                  <c:v>4.3339999999999996</c:v>
                </c:pt>
                <c:pt idx="241">
                  <c:v>4.3390000000000004</c:v>
                </c:pt>
                <c:pt idx="242">
                  <c:v>4.3970000000000002</c:v>
                </c:pt>
                <c:pt idx="243">
                  <c:v>4.4409999999999998</c:v>
                </c:pt>
                <c:pt idx="244">
                  <c:v>4.4749999999999996</c:v>
                </c:pt>
                <c:pt idx="245">
                  <c:v>4.5190000000000001</c:v>
                </c:pt>
                <c:pt idx="246">
                  <c:v>4.5780000000000003</c:v>
                </c:pt>
                <c:pt idx="247">
                  <c:v>4.6219999999999999</c:v>
                </c:pt>
                <c:pt idx="248">
                  <c:v>4.6509999999999998</c:v>
                </c:pt>
                <c:pt idx="249">
                  <c:v>4.875</c:v>
                </c:pt>
                <c:pt idx="250">
                  <c:v>4.9340000000000002</c:v>
                </c:pt>
                <c:pt idx="251">
                  <c:v>4.968</c:v>
                </c:pt>
                <c:pt idx="252">
                  <c:v>5.0019999999999998</c:v>
                </c:pt>
                <c:pt idx="253">
                  <c:v>5.0119999999999996</c:v>
                </c:pt>
                <c:pt idx="254">
                  <c:v>5.0170000000000003</c:v>
                </c:pt>
                <c:pt idx="255">
                  <c:v>5.0259999999999998</c:v>
                </c:pt>
                <c:pt idx="256">
                  <c:v>5.0460000000000003</c:v>
                </c:pt>
                <c:pt idx="257">
                  <c:v>5.0650000000000004</c:v>
                </c:pt>
                <c:pt idx="258">
                  <c:v>5.1580000000000004</c:v>
                </c:pt>
                <c:pt idx="259">
                  <c:v>5.1970000000000001</c:v>
                </c:pt>
                <c:pt idx="260">
                  <c:v>5.3289999999999997</c:v>
                </c:pt>
                <c:pt idx="261">
                  <c:v>5.3869999999999996</c:v>
                </c:pt>
                <c:pt idx="262">
                  <c:v>5.45</c:v>
                </c:pt>
                <c:pt idx="263">
                  <c:v>5.4550000000000001</c:v>
                </c:pt>
                <c:pt idx="264">
                  <c:v>5.47</c:v>
                </c:pt>
                <c:pt idx="265">
                  <c:v>5.47</c:v>
                </c:pt>
                <c:pt idx="266">
                  <c:v>5.4989999999999997</c:v>
                </c:pt>
                <c:pt idx="267">
                  <c:v>5.5190000000000001</c:v>
                </c:pt>
                <c:pt idx="268">
                  <c:v>5.5430000000000001</c:v>
                </c:pt>
                <c:pt idx="269">
                  <c:v>5.5629999999999997</c:v>
                </c:pt>
                <c:pt idx="270">
                  <c:v>5.5629999999999997</c:v>
                </c:pt>
                <c:pt idx="271">
                  <c:v>5.5670000000000002</c:v>
                </c:pt>
                <c:pt idx="272">
                  <c:v>5.6020000000000003</c:v>
                </c:pt>
                <c:pt idx="273">
                  <c:v>5.6260000000000003</c:v>
                </c:pt>
                <c:pt idx="274">
                  <c:v>5.6310000000000002</c:v>
                </c:pt>
                <c:pt idx="275">
                  <c:v>5.665</c:v>
                </c:pt>
                <c:pt idx="276">
                  <c:v>5.7089999999999996</c:v>
                </c:pt>
                <c:pt idx="277">
                  <c:v>5.7869999999999999</c:v>
                </c:pt>
                <c:pt idx="278">
                  <c:v>5.85</c:v>
                </c:pt>
                <c:pt idx="279">
                  <c:v>5.923</c:v>
                </c:pt>
                <c:pt idx="280">
                  <c:v>5.9960000000000004</c:v>
                </c:pt>
                <c:pt idx="281">
                  <c:v>6.0739999999999998</c:v>
                </c:pt>
                <c:pt idx="282">
                  <c:v>6.1130000000000004</c:v>
                </c:pt>
                <c:pt idx="283">
                  <c:v>6.1619999999999999</c:v>
                </c:pt>
                <c:pt idx="284">
                  <c:v>6.2009999999999996</c:v>
                </c:pt>
                <c:pt idx="285">
                  <c:v>6.2060000000000004</c:v>
                </c:pt>
                <c:pt idx="286">
                  <c:v>6.2160000000000002</c:v>
                </c:pt>
                <c:pt idx="287">
                  <c:v>6.2350000000000003</c:v>
                </c:pt>
                <c:pt idx="288">
                  <c:v>6.24</c:v>
                </c:pt>
                <c:pt idx="289">
                  <c:v>6.2789999999999999</c:v>
                </c:pt>
                <c:pt idx="290">
                  <c:v>6.3280000000000003</c:v>
                </c:pt>
                <c:pt idx="291">
                  <c:v>6.4160000000000004</c:v>
                </c:pt>
                <c:pt idx="292">
                  <c:v>6.4450000000000003</c:v>
                </c:pt>
                <c:pt idx="293">
                  <c:v>6.4989999999999997</c:v>
                </c:pt>
                <c:pt idx="294">
                  <c:v>6.5380000000000003</c:v>
                </c:pt>
                <c:pt idx="295">
                  <c:v>6.5670000000000002</c:v>
                </c:pt>
                <c:pt idx="296">
                  <c:v>6.5960000000000001</c:v>
                </c:pt>
                <c:pt idx="297">
                  <c:v>6.5960000000000001</c:v>
                </c:pt>
                <c:pt idx="298">
                  <c:v>6.625</c:v>
                </c:pt>
                <c:pt idx="299">
                  <c:v>6.6550000000000002</c:v>
                </c:pt>
                <c:pt idx="300">
                  <c:v>6.7380000000000004</c:v>
                </c:pt>
                <c:pt idx="301">
                  <c:v>6.806</c:v>
                </c:pt>
                <c:pt idx="302">
                  <c:v>6.859</c:v>
                </c:pt>
                <c:pt idx="303">
                  <c:v>6.9420000000000002</c:v>
                </c:pt>
                <c:pt idx="304">
                  <c:v>6.9569999999999999</c:v>
                </c:pt>
                <c:pt idx="305">
                  <c:v>7.0060000000000002</c:v>
                </c:pt>
                <c:pt idx="306">
                  <c:v>7.02</c:v>
                </c:pt>
                <c:pt idx="307">
                  <c:v>7.03</c:v>
                </c:pt>
                <c:pt idx="308">
                  <c:v>7.0250000000000004</c:v>
                </c:pt>
                <c:pt idx="309">
                  <c:v>7.05</c:v>
                </c:pt>
                <c:pt idx="310">
                  <c:v>7.0789999999999997</c:v>
                </c:pt>
                <c:pt idx="311">
                  <c:v>7.1180000000000003</c:v>
                </c:pt>
                <c:pt idx="312">
                  <c:v>7.1369999999999996</c:v>
                </c:pt>
                <c:pt idx="313">
                  <c:v>7.1710000000000003</c:v>
                </c:pt>
                <c:pt idx="314">
                  <c:v>7.1710000000000003</c:v>
                </c:pt>
                <c:pt idx="315">
                  <c:v>7.1669999999999998</c:v>
                </c:pt>
                <c:pt idx="316">
                  <c:v>7.2149999999999999</c:v>
                </c:pt>
                <c:pt idx="317">
                  <c:v>7.2350000000000003</c:v>
                </c:pt>
                <c:pt idx="318">
                  <c:v>7.3710000000000004</c:v>
                </c:pt>
                <c:pt idx="319">
                  <c:v>7.4489999999999998</c:v>
                </c:pt>
                <c:pt idx="320">
                  <c:v>7.4690000000000003</c:v>
                </c:pt>
                <c:pt idx="321">
                  <c:v>7.4740000000000002</c:v>
                </c:pt>
                <c:pt idx="322">
                  <c:v>7.4790000000000001</c:v>
                </c:pt>
                <c:pt idx="323">
                  <c:v>7.4930000000000003</c:v>
                </c:pt>
                <c:pt idx="324">
                  <c:v>7.532</c:v>
                </c:pt>
                <c:pt idx="325">
                  <c:v>7.5709999999999997</c:v>
                </c:pt>
                <c:pt idx="326">
                  <c:v>7.625</c:v>
                </c:pt>
                <c:pt idx="327">
                  <c:v>7.6829999999999998</c:v>
                </c:pt>
                <c:pt idx="328">
                  <c:v>7.7220000000000004</c:v>
                </c:pt>
                <c:pt idx="329">
                  <c:v>7.7560000000000002</c:v>
                </c:pt>
                <c:pt idx="330">
                  <c:v>7.7910000000000004</c:v>
                </c:pt>
                <c:pt idx="331">
                  <c:v>7.8250000000000002</c:v>
                </c:pt>
                <c:pt idx="332">
                  <c:v>7.8390000000000004</c:v>
                </c:pt>
                <c:pt idx="333">
                  <c:v>7.8390000000000004</c:v>
                </c:pt>
                <c:pt idx="334">
                  <c:v>7.8879999999999999</c:v>
                </c:pt>
                <c:pt idx="335">
                  <c:v>7.9420000000000002</c:v>
                </c:pt>
                <c:pt idx="336">
                  <c:v>8.0340000000000007</c:v>
                </c:pt>
                <c:pt idx="337">
                  <c:v>8.1120000000000001</c:v>
                </c:pt>
                <c:pt idx="338">
                  <c:v>8.1660000000000004</c:v>
                </c:pt>
                <c:pt idx="339">
                  <c:v>8.1809999999999992</c:v>
                </c:pt>
                <c:pt idx="340">
                  <c:v>8.1809999999999992</c:v>
                </c:pt>
                <c:pt idx="341">
                  <c:v>8.2490000000000006</c:v>
                </c:pt>
                <c:pt idx="342">
                  <c:v>8.2780000000000005</c:v>
                </c:pt>
                <c:pt idx="343">
                  <c:v>8.3800000000000008</c:v>
                </c:pt>
                <c:pt idx="344">
                  <c:v>8.39</c:v>
                </c:pt>
                <c:pt idx="345">
                  <c:v>8.4</c:v>
                </c:pt>
                <c:pt idx="346">
                  <c:v>8.4149999999999991</c:v>
                </c:pt>
                <c:pt idx="347">
                  <c:v>8.4930000000000003</c:v>
                </c:pt>
                <c:pt idx="348">
                  <c:v>8.5359999999999996</c:v>
                </c:pt>
                <c:pt idx="349">
                  <c:v>8.5510000000000002</c:v>
                </c:pt>
                <c:pt idx="350">
                  <c:v>8.5660000000000007</c:v>
                </c:pt>
                <c:pt idx="351">
                  <c:v>8.6389999999999993</c:v>
                </c:pt>
                <c:pt idx="352">
                  <c:v>8.6630000000000003</c:v>
                </c:pt>
                <c:pt idx="353">
                  <c:v>8.7850000000000001</c:v>
                </c:pt>
                <c:pt idx="354">
                  <c:v>8.8529999999999998</c:v>
                </c:pt>
                <c:pt idx="355">
                  <c:v>8.8729999999999993</c:v>
                </c:pt>
                <c:pt idx="356">
                  <c:v>8.8729999999999993</c:v>
                </c:pt>
                <c:pt idx="357">
                  <c:v>8.9359999999999999</c:v>
                </c:pt>
                <c:pt idx="358">
                  <c:v>8.99</c:v>
                </c:pt>
                <c:pt idx="359">
                  <c:v>9.0289999999999999</c:v>
                </c:pt>
                <c:pt idx="360">
                  <c:v>9.17</c:v>
                </c:pt>
                <c:pt idx="361">
                  <c:v>9.282</c:v>
                </c:pt>
                <c:pt idx="362">
                  <c:v>9.3550000000000004</c:v>
                </c:pt>
                <c:pt idx="363">
                  <c:v>9.3800000000000008</c:v>
                </c:pt>
                <c:pt idx="364">
                  <c:v>9.3849999999999998</c:v>
                </c:pt>
                <c:pt idx="365">
                  <c:v>9.3849999999999998</c:v>
                </c:pt>
                <c:pt idx="366">
                  <c:v>9.4290000000000003</c:v>
                </c:pt>
                <c:pt idx="367">
                  <c:v>9.4870000000000001</c:v>
                </c:pt>
                <c:pt idx="368">
                  <c:v>9.5210000000000008</c:v>
                </c:pt>
                <c:pt idx="369">
                  <c:v>9.6530000000000005</c:v>
                </c:pt>
                <c:pt idx="370">
                  <c:v>9.7159999999999993</c:v>
                </c:pt>
                <c:pt idx="371">
                  <c:v>9.7850000000000001</c:v>
                </c:pt>
                <c:pt idx="372">
                  <c:v>9.8140000000000001</c:v>
                </c:pt>
                <c:pt idx="373">
                  <c:v>9.9359999999999999</c:v>
                </c:pt>
                <c:pt idx="374">
                  <c:v>9.984</c:v>
                </c:pt>
                <c:pt idx="375">
                  <c:v>9.984</c:v>
                </c:pt>
                <c:pt idx="376">
                  <c:v>9.9990000000000006</c:v>
                </c:pt>
                <c:pt idx="377">
                  <c:v>10.042999999999999</c:v>
                </c:pt>
                <c:pt idx="378">
                  <c:v>10.067</c:v>
                </c:pt>
                <c:pt idx="379">
                  <c:v>10.101000000000001</c:v>
                </c:pt>
                <c:pt idx="380">
                  <c:v>10.111000000000001</c:v>
                </c:pt>
                <c:pt idx="381">
                  <c:v>10.15</c:v>
                </c:pt>
                <c:pt idx="382">
                  <c:v>10.194000000000001</c:v>
                </c:pt>
                <c:pt idx="383">
                  <c:v>10.335000000000001</c:v>
                </c:pt>
                <c:pt idx="384">
                  <c:v>10.331</c:v>
                </c:pt>
                <c:pt idx="385">
                  <c:v>10.34</c:v>
                </c:pt>
                <c:pt idx="386">
                  <c:v>10.35</c:v>
                </c:pt>
                <c:pt idx="387">
                  <c:v>10.496</c:v>
                </c:pt>
                <c:pt idx="388">
                  <c:v>10.569000000000001</c:v>
                </c:pt>
                <c:pt idx="389">
                  <c:v>10.827999999999999</c:v>
                </c:pt>
                <c:pt idx="390">
                  <c:v>10.798999999999999</c:v>
                </c:pt>
                <c:pt idx="391">
                  <c:v>10.798999999999999</c:v>
                </c:pt>
                <c:pt idx="392">
                  <c:v>10.798999999999999</c:v>
                </c:pt>
                <c:pt idx="393">
                  <c:v>10.794</c:v>
                </c:pt>
                <c:pt idx="394">
                  <c:v>10.798999999999999</c:v>
                </c:pt>
                <c:pt idx="395">
                  <c:v>10.798999999999999</c:v>
                </c:pt>
                <c:pt idx="396">
                  <c:v>10.798999999999999</c:v>
                </c:pt>
                <c:pt idx="397">
                  <c:v>10.813000000000001</c:v>
                </c:pt>
                <c:pt idx="398">
                  <c:v>10.798999999999999</c:v>
                </c:pt>
                <c:pt idx="399">
                  <c:v>10.803000000000001</c:v>
                </c:pt>
                <c:pt idx="400">
                  <c:v>10.794</c:v>
                </c:pt>
                <c:pt idx="401">
                  <c:v>10.798999999999999</c:v>
                </c:pt>
                <c:pt idx="402">
                  <c:v>10.808</c:v>
                </c:pt>
                <c:pt idx="403">
                  <c:v>10.803000000000001</c:v>
                </c:pt>
                <c:pt idx="404">
                  <c:v>10.798999999999999</c:v>
                </c:pt>
                <c:pt idx="405">
                  <c:v>10.794</c:v>
                </c:pt>
                <c:pt idx="406">
                  <c:v>10.803000000000001</c:v>
                </c:pt>
                <c:pt idx="407">
                  <c:v>10.803000000000001</c:v>
                </c:pt>
                <c:pt idx="408">
                  <c:v>10.798999999999999</c:v>
                </c:pt>
                <c:pt idx="409">
                  <c:v>10.808</c:v>
                </c:pt>
                <c:pt idx="410">
                  <c:v>10.803000000000001</c:v>
                </c:pt>
                <c:pt idx="411">
                  <c:v>10.794</c:v>
                </c:pt>
                <c:pt idx="412">
                  <c:v>10.798999999999999</c:v>
                </c:pt>
                <c:pt idx="413">
                  <c:v>10.794</c:v>
                </c:pt>
                <c:pt idx="414">
                  <c:v>10.862</c:v>
                </c:pt>
                <c:pt idx="415">
                  <c:v>11.028</c:v>
                </c:pt>
                <c:pt idx="416">
                  <c:v>11.067</c:v>
                </c:pt>
                <c:pt idx="417">
                  <c:v>11.324999999999999</c:v>
                </c:pt>
                <c:pt idx="418">
                  <c:v>11.33</c:v>
                </c:pt>
                <c:pt idx="419">
                  <c:v>11.33</c:v>
                </c:pt>
                <c:pt idx="420">
                  <c:v>11.427</c:v>
                </c:pt>
                <c:pt idx="421">
                  <c:v>11.554</c:v>
                </c:pt>
                <c:pt idx="422">
                  <c:v>11.574</c:v>
                </c:pt>
                <c:pt idx="423">
                  <c:v>11.579000000000001</c:v>
                </c:pt>
                <c:pt idx="424">
                  <c:v>11.608000000000001</c:v>
                </c:pt>
                <c:pt idx="425">
                  <c:v>11.798</c:v>
                </c:pt>
                <c:pt idx="426">
                  <c:v>11.861000000000001</c:v>
                </c:pt>
                <c:pt idx="427">
                  <c:v>11.861000000000001</c:v>
                </c:pt>
                <c:pt idx="428">
                  <c:v>11.944000000000001</c:v>
                </c:pt>
                <c:pt idx="429">
                  <c:v>12.138999999999999</c:v>
                </c:pt>
                <c:pt idx="430">
                  <c:v>12.178000000000001</c:v>
                </c:pt>
                <c:pt idx="431">
                  <c:v>12.198</c:v>
                </c:pt>
                <c:pt idx="432">
                  <c:v>12.305</c:v>
                </c:pt>
                <c:pt idx="433">
                  <c:v>12.476000000000001</c:v>
                </c:pt>
                <c:pt idx="434">
                  <c:v>13.196999999999999</c:v>
                </c:pt>
                <c:pt idx="435">
                  <c:v>13.196999999999999</c:v>
                </c:pt>
                <c:pt idx="436">
                  <c:v>13.212</c:v>
                </c:pt>
                <c:pt idx="437">
                  <c:v>13.207000000000001</c:v>
                </c:pt>
                <c:pt idx="438">
                  <c:v>13.202</c:v>
                </c:pt>
                <c:pt idx="439">
                  <c:v>13.212</c:v>
                </c:pt>
                <c:pt idx="440">
                  <c:v>13.212</c:v>
                </c:pt>
                <c:pt idx="441">
                  <c:v>13.212</c:v>
                </c:pt>
                <c:pt idx="442">
                  <c:v>13.202</c:v>
                </c:pt>
                <c:pt idx="443">
                  <c:v>13.207000000000001</c:v>
                </c:pt>
                <c:pt idx="444">
                  <c:v>13.217000000000001</c:v>
                </c:pt>
                <c:pt idx="445">
                  <c:v>13.212</c:v>
                </c:pt>
                <c:pt idx="446">
                  <c:v>13.212</c:v>
                </c:pt>
                <c:pt idx="447">
                  <c:v>13.217000000000001</c:v>
                </c:pt>
                <c:pt idx="448">
                  <c:v>13.217000000000001</c:v>
                </c:pt>
                <c:pt idx="449">
                  <c:v>13.217000000000001</c:v>
                </c:pt>
                <c:pt idx="450">
                  <c:v>13.207000000000001</c:v>
                </c:pt>
                <c:pt idx="451">
                  <c:v>13.207000000000001</c:v>
                </c:pt>
                <c:pt idx="452">
                  <c:v>13.207000000000001</c:v>
                </c:pt>
                <c:pt idx="453">
                  <c:v>13.217000000000001</c:v>
                </c:pt>
                <c:pt idx="454">
                  <c:v>13.222</c:v>
                </c:pt>
                <c:pt idx="455">
                  <c:v>13.217000000000001</c:v>
                </c:pt>
                <c:pt idx="456">
                  <c:v>13.217000000000001</c:v>
                </c:pt>
                <c:pt idx="457">
                  <c:v>13.212</c:v>
                </c:pt>
                <c:pt idx="458">
                  <c:v>13.217000000000001</c:v>
                </c:pt>
                <c:pt idx="459">
                  <c:v>13.217000000000001</c:v>
                </c:pt>
                <c:pt idx="460">
                  <c:v>13.222</c:v>
                </c:pt>
                <c:pt idx="461">
                  <c:v>13.207000000000001</c:v>
                </c:pt>
                <c:pt idx="462">
                  <c:v>13.212</c:v>
                </c:pt>
                <c:pt idx="463">
                  <c:v>13.217000000000001</c:v>
                </c:pt>
                <c:pt idx="464">
                  <c:v>13.217000000000001</c:v>
                </c:pt>
                <c:pt idx="465">
                  <c:v>13.207000000000001</c:v>
                </c:pt>
                <c:pt idx="466">
                  <c:v>13.212</c:v>
                </c:pt>
                <c:pt idx="467">
                  <c:v>13.207000000000001</c:v>
                </c:pt>
                <c:pt idx="468">
                  <c:v>13.212</c:v>
                </c:pt>
                <c:pt idx="469">
                  <c:v>13.207000000000001</c:v>
                </c:pt>
                <c:pt idx="470">
                  <c:v>13.212</c:v>
                </c:pt>
                <c:pt idx="471">
                  <c:v>13.212</c:v>
                </c:pt>
                <c:pt idx="472">
                  <c:v>13.217000000000001</c:v>
                </c:pt>
                <c:pt idx="473">
                  <c:v>13.217000000000001</c:v>
                </c:pt>
                <c:pt idx="474">
                  <c:v>13.207000000000001</c:v>
                </c:pt>
                <c:pt idx="475">
                  <c:v>13.212</c:v>
                </c:pt>
                <c:pt idx="476">
                  <c:v>13.212</c:v>
                </c:pt>
                <c:pt idx="477">
                  <c:v>13.207000000000001</c:v>
                </c:pt>
                <c:pt idx="478">
                  <c:v>13.212</c:v>
                </c:pt>
                <c:pt idx="479">
                  <c:v>13.212</c:v>
                </c:pt>
                <c:pt idx="480">
                  <c:v>13.212</c:v>
                </c:pt>
                <c:pt idx="481">
                  <c:v>13.212</c:v>
                </c:pt>
                <c:pt idx="482">
                  <c:v>13.217000000000001</c:v>
                </c:pt>
                <c:pt idx="483">
                  <c:v>13.217000000000001</c:v>
                </c:pt>
                <c:pt idx="484">
                  <c:v>13.212</c:v>
                </c:pt>
                <c:pt idx="485">
                  <c:v>13.217000000000001</c:v>
                </c:pt>
                <c:pt idx="486">
                  <c:v>13.217000000000001</c:v>
                </c:pt>
                <c:pt idx="487">
                  <c:v>13.212</c:v>
                </c:pt>
                <c:pt idx="488">
                  <c:v>13.212</c:v>
                </c:pt>
                <c:pt idx="489">
                  <c:v>13.212</c:v>
                </c:pt>
                <c:pt idx="490">
                  <c:v>13.217000000000001</c:v>
                </c:pt>
                <c:pt idx="491">
                  <c:v>13.217000000000001</c:v>
                </c:pt>
                <c:pt idx="492">
                  <c:v>13.217000000000001</c:v>
                </c:pt>
                <c:pt idx="493">
                  <c:v>13.207000000000001</c:v>
                </c:pt>
                <c:pt idx="494">
                  <c:v>13.212</c:v>
                </c:pt>
                <c:pt idx="495">
                  <c:v>13.217000000000001</c:v>
                </c:pt>
                <c:pt idx="496">
                  <c:v>13.207000000000001</c:v>
                </c:pt>
                <c:pt idx="497">
                  <c:v>13.217000000000001</c:v>
                </c:pt>
                <c:pt idx="498">
                  <c:v>13.226000000000001</c:v>
                </c:pt>
                <c:pt idx="499">
                  <c:v>13.202</c:v>
                </c:pt>
                <c:pt idx="500">
                  <c:v>13.207000000000001</c:v>
                </c:pt>
                <c:pt idx="501">
                  <c:v>13.222</c:v>
                </c:pt>
                <c:pt idx="502">
                  <c:v>13.217000000000001</c:v>
                </c:pt>
                <c:pt idx="503">
                  <c:v>13.207000000000001</c:v>
                </c:pt>
                <c:pt idx="504">
                  <c:v>13.217000000000001</c:v>
                </c:pt>
                <c:pt idx="505">
                  <c:v>13.212</c:v>
                </c:pt>
                <c:pt idx="506">
                  <c:v>13.212</c:v>
                </c:pt>
                <c:pt idx="507">
                  <c:v>13.217000000000001</c:v>
                </c:pt>
                <c:pt idx="508">
                  <c:v>13.212</c:v>
                </c:pt>
                <c:pt idx="509">
                  <c:v>13.212</c:v>
                </c:pt>
                <c:pt idx="510">
                  <c:v>13.212</c:v>
                </c:pt>
                <c:pt idx="511">
                  <c:v>13.212</c:v>
                </c:pt>
                <c:pt idx="512">
                  <c:v>13.217000000000001</c:v>
                </c:pt>
                <c:pt idx="513">
                  <c:v>13.212</c:v>
                </c:pt>
                <c:pt idx="514">
                  <c:v>13.212</c:v>
                </c:pt>
                <c:pt idx="515">
                  <c:v>13.217000000000001</c:v>
                </c:pt>
                <c:pt idx="516">
                  <c:v>13.207000000000001</c:v>
                </c:pt>
                <c:pt idx="517">
                  <c:v>13.222</c:v>
                </c:pt>
                <c:pt idx="518">
                  <c:v>13.212</c:v>
                </c:pt>
                <c:pt idx="519">
                  <c:v>13.217000000000001</c:v>
                </c:pt>
                <c:pt idx="520">
                  <c:v>13.207000000000001</c:v>
                </c:pt>
                <c:pt idx="521">
                  <c:v>13.207000000000001</c:v>
                </c:pt>
                <c:pt idx="522">
                  <c:v>13.207000000000001</c:v>
                </c:pt>
                <c:pt idx="523">
                  <c:v>13.212</c:v>
                </c:pt>
                <c:pt idx="524">
                  <c:v>13.217000000000001</c:v>
                </c:pt>
                <c:pt idx="525">
                  <c:v>13.207000000000001</c:v>
                </c:pt>
                <c:pt idx="526">
                  <c:v>13.212</c:v>
                </c:pt>
                <c:pt idx="527">
                  <c:v>13.212</c:v>
                </c:pt>
                <c:pt idx="528">
                  <c:v>13.207000000000001</c:v>
                </c:pt>
                <c:pt idx="529">
                  <c:v>13.207000000000001</c:v>
                </c:pt>
                <c:pt idx="530">
                  <c:v>13.217000000000001</c:v>
                </c:pt>
                <c:pt idx="531">
                  <c:v>13.212</c:v>
                </c:pt>
                <c:pt idx="532">
                  <c:v>13.217000000000001</c:v>
                </c:pt>
                <c:pt idx="533">
                  <c:v>13.217000000000001</c:v>
                </c:pt>
                <c:pt idx="534">
                  <c:v>13.212</c:v>
                </c:pt>
                <c:pt idx="535">
                  <c:v>13.212</c:v>
                </c:pt>
                <c:pt idx="536">
                  <c:v>13.217000000000001</c:v>
                </c:pt>
                <c:pt idx="537">
                  <c:v>13.212</c:v>
                </c:pt>
                <c:pt idx="538">
                  <c:v>13.207000000000001</c:v>
                </c:pt>
                <c:pt idx="539">
                  <c:v>13.212</c:v>
                </c:pt>
                <c:pt idx="540">
                  <c:v>13.212</c:v>
                </c:pt>
                <c:pt idx="541">
                  <c:v>13.207000000000001</c:v>
                </c:pt>
                <c:pt idx="542">
                  <c:v>13.212</c:v>
                </c:pt>
                <c:pt idx="543">
                  <c:v>13.212</c:v>
                </c:pt>
                <c:pt idx="544">
                  <c:v>13.212</c:v>
                </c:pt>
                <c:pt idx="545">
                  <c:v>13.217000000000001</c:v>
                </c:pt>
                <c:pt idx="546">
                  <c:v>13.212</c:v>
                </c:pt>
                <c:pt idx="547">
                  <c:v>13.212</c:v>
                </c:pt>
                <c:pt idx="548">
                  <c:v>13.212</c:v>
                </c:pt>
                <c:pt idx="549">
                  <c:v>13.212</c:v>
                </c:pt>
                <c:pt idx="550">
                  <c:v>13.212</c:v>
                </c:pt>
                <c:pt idx="551">
                  <c:v>13.207000000000001</c:v>
                </c:pt>
                <c:pt idx="552">
                  <c:v>13.217000000000001</c:v>
                </c:pt>
                <c:pt idx="553">
                  <c:v>13.212</c:v>
                </c:pt>
                <c:pt idx="554">
                  <c:v>13.212</c:v>
                </c:pt>
                <c:pt idx="555">
                  <c:v>13.202</c:v>
                </c:pt>
                <c:pt idx="556">
                  <c:v>13.207000000000001</c:v>
                </c:pt>
                <c:pt idx="557">
                  <c:v>13.212</c:v>
                </c:pt>
                <c:pt idx="558">
                  <c:v>13.212</c:v>
                </c:pt>
                <c:pt idx="559">
                  <c:v>13.207000000000001</c:v>
                </c:pt>
                <c:pt idx="560">
                  <c:v>13.212</c:v>
                </c:pt>
                <c:pt idx="561">
                  <c:v>13.212</c:v>
                </c:pt>
                <c:pt idx="562">
                  <c:v>13.217000000000001</c:v>
                </c:pt>
                <c:pt idx="563">
                  <c:v>13.222</c:v>
                </c:pt>
                <c:pt idx="564">
                  <c:v>13.217000000000001</c:v>
                </c:pt>
                <c:pt idx="565">
                  <c:v>13.207000000000001</c:v>
                </c:pt>
                <c:pt idx="566">
                  <c:v>13.217000000000001</c:v>
                </c:pt>
                <c:pt idx="567">
                  <c:v>13.212</c:v>
                </c:pt>
                <c:pt idx="568">
                  <c:v>13.207000000000001</c:v>
                </c:pt>
                <c:pt idx="569">
                  <c:v>13.212</c:v>
                </c:pt>
                <c:pt idx="570">
                  <c:v>13.217000000000001</c:v>
                </c:pt>
                <c:pt idx="571">
                  <c:v>13.212</c:v>
                </c:pt>
                <c:pt idx="572">
                  <c:v>13.217000000000001</c:v>
                </c:pt>
                <c:pt idx="573">
                  <c:v>13.212</c:v>
                </c:pt>
                <c:pt idx="574">
                  <c:v>13.212</c:v>
                </c:pt>
                <c:pt idx="575">
                  <c:v>13.217000000000001</c:v>
                </c:pt>
                <c:pt idx="576">
                  <c:v>13.207000000000001</c:v>
                </c:pt>
                <c:pt idx="577">
                  <c:v>13.212</c:v>
                </c:pt>
                <c:pt idx="578">
                  <c:v>13.217000000000001</c:v>
                </c:pt>
                <c:pt idx="579">
                  <c:v>13.207000000000001</c:v>
                </c:pt>
                <c:pt idx="580">
                  <c:v>13.207000000000001</c:v>
                </c:pt>
                <c:pt idx="581">
                  <c:v>13.217000000000001</c:v>
                </c:pt>
                <c:pt idx="582">
                  <c:v>13.217000000000001</c:v>
                </c:pt>
                <c:pt idx="583">
                  <c:v>13.212</c:v>
                </c:pt>
                <c:pt idx="584">
                  <c:v>13.207000000000001</c:v>
                </c:pt>
                <c:pt idx="585">
                  <c:v>13.217000000000001</c:v>
                </c:pt>
                <c:pt idx="586">
                  <c:v>13.212</c:v>
                </c:pt>
                <c:pt idx="587">
                  <c:v>13.217000000000001</c:v>
                </c:pt>
                <c:pt idx="588">
                  <c:v>13.217000000000001</c:v>
                </c:pt>
                <c:pt idx="589">
                  <c:v>13.212</c:v>
                </c:pt>
                <c:pt idx="590">
                  <c:v>13.217000000000001</c:v>
                </c:pt>
                <c:pt idx="591">
                  <c:v>13.212</c:v>
                </c:pt>
                <c:pt idx="592">
                  <c:v>13.217000000000001</c:v>
                </c:pt>
                <c:pt idx="593">
                  <c:v>13.207000000000001</c:v>
                </c:pt>
                <c:pt idx="594">
                  <c:v>13.217000000000001</c:v>
                </c:pt>
                <c:pt idx="595">
                  <c:v>13.217000000000001</c:v>
                </c:pt>
                <c:pt idx="596">
                  <c:v>13.217000000000001</c:v>
                </c:pt>
                <c:pt idx="597">
                  <c:v>13.207000000000001</c:v>
                </c:pt>
                <c:pt idx="598">
                  <c:v>13.217000000000001</c:v>
                </c:pt>
                <c:pt idx="599">
                  <c:v>13.217000000000001</c:v>
                </c:pt>
                <c:pt idx="600">
                  <c:v>13.226000000000001</c:v>
                </c:pt>
                <c:pt idx="601">
                  <c:v>13.212</c:v>
                </c:pt>
                <c:pt idx="602">
                  <c:v>13.222</c:v>
                </c:pt>
                <c:pt idx="603">
                  <c:v>13.217000000000001</c:v>
                </c:pt>
                <c:pt idx="604">
                  <c:v>13.217000000000001</c:v>
                </c:pt>
                <c:pt idx="605">
                  <c:v>13.212</c:v>
                </c:pt>
                <c:pt idx="606">
                  <c:v>13.212</c:v>
                </c:pt>
                <c:pt idx="607">
                  <c:v>13.207000000000001</c:v>
                </c:pt>
                <c:pt idx="608">
                  <c:v>13.212</c:v>
                </c:pt>
                <c:pt idx="609">
                  <c:v>13.217000000000001</c:v>
                </c:pt>
                <c:pt idx="610">
                  <c:v>13.212</c:v>
                </c:pt>
                <c:pt idx="611">
                  <c:v>13.217000000000001</c:v>
                </c:pt>
                <c:pt idx="612">
                  <c:v>13.212</c:v>
                </c:pt>
                <c:pt idx="613">
                  <c:v>13.202</c:v>
                </c:pt>
                <c:pt idx="614">
                  <c:v>13.217000000000001</c:v>
                </c:pt>
                <c:pt idx="615">
                  <c:v>13.207000000000001</c:v>
                </c:pt>
                <c:pt idx="616">
                  <c:v>13.212</c:v>
                </c:pt>
                <c:pt idx="617">
                  <c:v>13.207000000000001</c:v>
                </c:pt>
                <c:pt idx="618">
                  <c:v>13.217000000000001</c:v>
                </c:pt>
                <c:pt idx="619">
                  <c:v>13.217000000000001</c:v>
                </c:pt>
                <c:pt idx="620">
                  <c:v>13.217000000000001</c:v>
                </c:pt>
                <c:pt idx="621">
                  <c:v>13.212</c:v>
                </c:pt>
                <c:pt idx="622">
                  <c:v>13.212</c:v>
                </c:pt>
                <c:pt idx="623">
                  <c:v>13.217000000000001</c:v>
                </c:pt>
                <c:pt idx="624">
                  <c:v>13.212</c:v>
                </c:pt>
                <c:pt idx="625">
                  <c:v>13.207000000000001</c:v>
                </c:pt>
                <c:pt idx="626">
                  <c:v>13.212</c:v>
                </c:pt>
                <c:pt idx="627">
                  <c:v>13.212</c:v>
                </c:pt>
                <c:pt idx="628">
                  <c:v>13.212</c:v>
                </c:pt>
                <c:pt idx="629">
                  <c:v>13.212</c:v>
                </c:pt>
                <c:pt idx="630">
                  <c:v>13.212</c:v>
                </c:pt>
                <c:pt idx="631">
                  <c:v>13.207000000000001</c:v>
                </c:pt>
                <c:pt idx="632">
                  <c:v>13.222</c:v>
                </c:pt>
                <c:pt idx="633">
                  <c:v>13.212</c:v>
                </c:pt>
                <c:pt idx="634">
                  <c:v>13.212</c:v>
                </c:pt>
                <c:pt idx="635">
                  <c:v>13.217000000000001</c:v>
                </c:pt>
                <c:pt idx="636">
                  <c:v>13.207000000000001</c:v>
                </c:pt>
                <c:pt idx="637">
                  <c:v>13.217000000000001</c:v>
                </c:pt>
                <c:pt idx="638">
                  <c:v>13.207000000000001</c:v>
                </c:pt>
                <c:pt idx="639">
                  <c:v>13.217000000000001</c:v>
                </c:pt>
                <c:pt idx="640">
                  <c:v>13.212</c:v>
                </c:pt>
                <c:pt idx="641">
                  <c:v>13.212</c:v>
                </c:pt>
                <c:pt idx="642">
                  <c:v>13.207000000000001</c:v>
                </c:pt>
                <c:pt idx="643">
                  <c:v>13.212</c:v>
                </c:pt>
                <c:pt idx="644">
                  <c:v>13.217000000000001</c:v>
                </c:pt>
                <c:pt idx="645">
                  <c:v>13.217000000000001</c:v>
                </c:pt>
                <c:pt idx="646">
                  <c:v>13.212</c:v>
                </c:pt>
                <c:pt idx="647">
                  <c:v>13.212</c:v>
                </c:pt>
                <c:pt idx="648">
                  <c:v>13.212</c:v>
                </c:pt>
                <c:pt idx="649">
                  <c:v>13.207000000000001</c:v>
                </c:pt>
                <c:pt idx="650">
                  <c:v>13.217000000000001</c:v>
                </c:pt>
                <c:pt idx="651">
                  <c:v>13.212</c:v>
                </c:pt>
                <c:pt idx="652">
                  <c:v>13.207000000000001</c:v>
                </c:pt>
                <c:pt idx="653">
                  <c:v>13.212</c:v>
                </c:pt>
                <c:pt idx="654">
                  <c:v>13.217000000000001</c:v>
                </c:pt>
                <c:pt idx="655">
                  <c:v>13.212</c:v>
                </c:pt>
                <c:pt idx="656">
                  <c:v>13.212</c:v>
                </c:pt>
                <c:pt idx="657">
                  <c:v>13.217000000000001</c:v>
                </c:pt>
                <c:pt idx="658">
                  <c:v>13.217000000000001</c:v>
                </c:pt>
                <c:pt idx="659">
                  <c:v>13.212</c:v>
                </c:pt>
                <c:pt idx="660">
                  <c:v>13.207000000000001</c:v>
                </c:pt>
                <c:pt idx="661">
                  <c:v>13.207000000000001</c:v>
                </c:pt>
                <c:pt idx="662">
                  <c:v>13.212</c:v>
                </c:pt>
                <c:pt idx="663">
                  <c:v>13.212</c:v>
                </c:pt>
                <c:pt idx="664">
                  <c:v>13.212</c:v>
                </c:pt>
                <c:pt idx="665">
                  <c:v>13.217000000000001</c:v>
                </c:pt>
                <c:pt idx="666">
                  <c:v>13.217000000000001</c:v>
                </c:pt>
                <c:pt idx="667">
                  <c:v>13.212</c:v>
                </c:pt>
                <c:pt idx="668">
                  <c:v>13.207000000000001</c:v>
                </c:pt>
                <c:pt idx="669">
                  <c:v>13.212</c:v>
                </c:pt>
                <c:pt idx="670">
                  <c:v>13.212</c:v>
                </c:pt>
                <c:pt idx="671">
                  <c:v>13.212</c:v>
                </c:pt>
                <c:pt idx="672">
                  <c:v>13.212</c:v>
                </c:pt>
                <c:pt idx="673">
                  <c:v>13.217000000000001</c:v>
                </c:pt>
                <c:pt idx="674">
                  <c:v>13.212</c:v>
                </c:pt>
                <c:pt idx="675">
                  <c:v>13.212</c:v>
                </c:pt>
                <c:pt idx="676">
                  <c:v>13.202</c:v>
                </c:pt>
                <c:pt idx="677">
                  <c:v>13.212</c:v>
                </c:pt>
                <c:pt idx="678">
                  <c:v>13.217000000000001</c:v>
                </c:pt>
                <c:pt idx="679">
                  <c:v>13.217000000000001</c:v>
                </c:pt>
                <c:pt idx="680">
                  <c:v>13.212</c:v>
                </c:pt>
                <c:pt idx="681">
                  <c:v>13.207000000000001</c:v>
                </c:pt>
                <c:pt idx="682">
                  <c:v>13.212</c:v>
                </c:pt>
                <c:pt idx="683">
                  <c:v>13.207000000000001</c:v>
                </c:pt>
                <c:pt idx="684">
                  <c:v>13.207000000000001</c:v>
                </c:pt>
                <c:pt idx="685">
                  <c:v>13.217000000000001</c:v>
                </c:pt>
                <c:pt idx="686">
                  <c:v>13.217000000000001</c:v>
                </c:pt>
                <c:pt idx="687">
                  <c:v>13.222</c:v>
                </c:pt>
                <c:pt idx="688">
                  <c:v>13.212</c:v>
                </c:pt>
                <c:pt idx="689">
                  <c:v>13.207000000000001</c:v>
                </c:pt>
                <c:pt idx="690">
                  <c:v>13.217000000000001</c:v>
                </c:pt>
                <c:pt idx="691">
                  <c:v>13.212</c:v>
                </c:pt>
                <c:pt idx="692">
                  <c:v>13.212</c:v>
                </c:pt>
                <c:pt idx="693">
                  <c:v>13.207000000000001</c:v>
                </c:pt>
                <c:pt idx="694">
                  <c:v>13.217000000000001</c:v>
                </c:pt>
                <c:pt idx="695">
                  <c:v>13.207000000000001</c:v>
                </c:pt>
                <c:pt idx="696">
                  <c:v>13.217000000000001</c:v>
                </c:pt>
                <c:pt idx="697">
                  <c:v>13.207000000000001</c:v>
                </c:pt>
                <c:pt idx="698">
                  <c:v>13.212</c:v>
                </c:pt>
                <c:pt idx="699">
                  <c:v>13.207000000000001</c:v>
                </c:pt>
                <c:pt idx="700">
                  <c:v>13.212</c:v>
                </c:pt>
                <c:pt idx="701">
                  <c:v>13.212</c:v>
                </c:pt>
                <c:pt idx="702">
                  <c:v>13.212</c:v>
                </c:pt>
                <c:pt idx="703">
                  <c:v>13.207000000000001</c:v>
                </c:pt>
                <c:pt idx="704">
                  <c:v>13.222</c:v>
                </c:pt>
                <c:pt idx="705">
                  <c:v>13.212</c:v>
                </c:pt>
                <c:pt idx="706">
                  <c:v>13.212</c:v>
                </c:pt>
                <c:pt idx="707">
                  <c:v>13.217000000000001</c:v>
                </c:pt>
                <c:pt idx="708">
                  <c:v>12.627000000000001</c:v>
                </c:pt>
                <c:pt idx="709">
                  <c:v>11.379</c:v>
                </c:pt>
                <c:pt idx="710">
                  <c:v>10.682</c:v>
                </c:pt>
                <c:pt idx="711">
                  <c:v>10.500999999999999</c:v>
                </c:pt>
                <c:pt idx="712">
                  <c:v>9.9939999999999998</c:v>
                </c:pt>
                <c:pt idx="713">
                  <c:v>3.734</c:v>
                </c:pt>
                <c:pt idx="714">
                  <c:v>-2.4620000000000002</c:v>
                </c:pt>
                <c:pt idx="715">
                  <c:v>-2.657</c:v>
                </c:pt>
                <c:pt idx="716">
                  <c:v>-2.6960000000000002</c:v>
                </c:pt>
                <c:pt idx="717">
                  <c:v>-2.7109999999999999</c:v>
                </c:pt>
                <c:pt idx="718">
                  <c:v>-2.7250000000000001</c:v>
                </c:pt>
                <c:pt idx="719">
                  <c:v>-2.7349999999999999</c:v>
                </c:pt>
                <c:pt idx="720">
                  <c:v>-2.754</c:v>
                </c:pt>
                <c:pt idx="721">
                  <c:v>-2.7589999999999999</c:v>
                </c:pt>
                <c:pt idx="722">
                  <c:v>-2.7690000000000001</c:v>
                </c:pt>
                <c:pt idx="723">
                  <c:v>-2.7789999999999999</c:v>
                </c:pt>
                <c:pt idx="724">
                  <c:v>-2.7839999999999998</c:v>
                </c:pt>
                <c:pt idx="725">
                  <c:v>-2.7930000000000001</c:v>
                </c:pt>
                <c:pt idx="726">
                  <c:v>-2.798</c:v>
                </c:pt>
                <c:pt idx="727">
                  <c:v>-2.8079999999999998</c:v>
                </c:pt>
                <c:pt idx="728">
                  <c:v>-2.8180000000000001</c:v>
                </c:pt>
              </c:numCache>
            </c:numRef>
          </c:xVal>
          <c:yVal>
            <c:numRef>
              <c:f>'DATA-EDITTED'!$AV$6:$AV$734</c:f>
              <c:numCache>
                <c:formatCode>General</c:formatCode>
                <c:ptCount val="7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-1.9E-2</c:v>
                </c:pt>
                <c:pt idx="27">
                  <c:v>0</c:v>
                </c:pt>
                <c:pt idx="28">
                  <c:v>5.6000000000000001E-2</c:v>
                </c:pt>
                <c:pt idx="29">
                  <c:v>1.222</c:v>
                </c:pt>
                <c:pt idx="30">
                  <c:v>1.9630000000000001</c:v>
                </c:pt>
                <c:pt idx="31">
                  <c:v>2.056</c:v>
                </c:pt>
                <c:pt idx="32">
                  <c:v>1.982</c:v>
                </c:pt>
                <c:pt idx="33">
                  <c:v>1.9450000000000001</c:v>
                </c:pt>
                <c:pt idx="34">
                  <c:v>1.9259999999999999</c:v>
                </c:pt>
                <c:pt idx="35">
                  <c:v>1.9079999999999999</c:v>
                </c:pt>
                <c:pt idx="36">
                  <c:v>1.889</c:v>
                </c:pt>
                <c:pt idx="37">
                  <c:v>1.87</c:v>
                </c:pt>
                <c:pt idx="38">
                  <c:v>1.8520000000000001</c:v>
                </c:pt>
                <c:pt idx="39">
                  <c:v>1.8520000000000001</c:v>
                </c:pt>
                <c:pt idx="40">
                  <c:v>1.889</c:v>
                </c:pt>
                <c:pt idx="41">
                  <c:v>2.9079999999999999</c:v>
                </c:pt>
                <c:pt idx="42">
                  <c:v>3.13</c:v>
                </c:pt>
                <c:pt idx="43">
                  <c:v>3.3519999999999999</c:v>
                </c:pt>
                <c:pt idx="44">
                  <c:v>3.5</c:v>
                </c:pt>
                <c:pt idx="45">
                  <c:v>3.8149999999999999</c:v>
                </c:pt>
                <c:pt idx="46">
                  <c:v>4.093</c:v>
                </c:pt>
                <c:pt idx="47">
                  <c:v>4.056</c:v>
                </c:pt>
                <c:pt idx="48">
                  <c:v>4</c:v>
                </c:pt>
                <c:pt idx="49">
                  <c:v>3.9820000000000002</c:v>
                </c:pt>
                <c:pt idx="50">
                  <c:v>4.056</c:v>
                </c:pt>
                <c:pt idx="51">
                  <c:v>5.2409999999999997</c:v>
                </c:pt>
                <c:pt idx="52">
                  <c:v>5.593</c:v>
                </c:pt>
                <c:pt idx="53">
                  <c:v>5.9080000000000004</c:v>
                </c:pt>
                <c:pt idx="54">
                  <c:v>6.1109999999999998</c:v>
                </c:pt>
                <c:pt idx="55">
                  <c:v>6.556</c:v>
                </c:pt>
                <c:pt idx="56">
                  <c:v>6.8890000000000002</c:v>
                </c:pt>
                <c:pt idx="57">
                  <c:v>7.63</c:v>
                </c:pt>
                <c:pt idx="58">
                  <c:v>7.9630000000000001</c:v>
                </c:pt>
                <c:pt idx="59">
                  <c:v>8.1300000000000008</c:v>
                </c:pt>
                <c:pt idx="60">
                  <c:v>8.4079999999999995</c:v>
                </c:pt>
                <c:pt idx="61">
                  <c:v>9.2970000000000006</c:v>
                </c:pt>
                <c:pt idx="62">
                  <c:v>9.6489999999999991</c:v>
                </c:pt>
                <c:pt idx="63">
                  <c:v>9.7230000000000008</c:v>
                </c:pt>
                <c:pt idx="64">
                  <c:v>9.7970000000000006</c:v>
                </c:pt>
                <c:pt idx="65">
                  <c:v>9.8710000000000004</c:v>
                </c:pt>
                <c:pt idx="66">
                  <c:v>9.9450000000000003</c:v>
                </c:pt>
                <c:pt idx="67">
                  <c:v>10.038</c:v>
                </c:pt>
                <c:pt idx="68">
                  <c:v>10.186</c:v>
                </c:pt>
                <c:pt idx="69">
                  <c:v>10.500999999999999</c:v>
                </c:pt>
                <c:pt idx="70">
                  <c:v>10.686</c:v>
                </c:pt>
                <c:pt idx="71">
                  <c:v>10.815</c:v>
                </c:pt>
                <c:pt idx="72">
                  <c:v>11.019</c:v>
                </c:pt>
                <c:pt idx="73">
                  <c:v>11.204000000000001</c:v>
                </c:pt>
                <c:pt idx="74">
                  <c:v>11.407999999999999</c:v>
                </c:pt>
                <c:pt idx="75">
                  <c:v>11.667</c:v>
                </c:pt>
                <c:pt idx="76">
                  <c:v>11.888999999999999</c:v>
                </c:pt>
                <c:pt idx="77">
                  <c:v>12.038</c:v>
                </c:pt>
                <c:pt idx="78">
                  <c:v>12.112</c:v>
                </c:pt>
                <c:pt idx="79">
                  <c:v>12.445</c:v>
                </c:pt>
                <c:pt idx="80">
                  <c:v>12.797000000000001</c:v>
                </c:pt>
                <c:pt idx="81">
                  <c:v>13.038</c:v>
                </c:pt>
                <c:pt idx="82">
                  <c:v>13.315</c:v>
                </c:pt>
                <c:pt idx="83">
                  <c:v>13.574999999999999</c:v>
                </c:pt>
                <c:pt idx="84">
                  <c:v>13.371</c:v>
                </c:pt>
                <c:pt idx="85">
                  <c:v>13.667</c:v>
                </c:pt>
                <c:pt idx="86">
                  <c:v>13.834</c:v>
                </c:pt>
                <c:pt idx="87">
                  <c:v>13.964</c:v>
                </c:pt>
                <c:pt idx="88">
                  <c:v>14.055999999999999</c:v>
                </c:pt>
                <c:pt idx="89">
                  <c:v>14.241</c:v>
                </c:pt>
                <c:pt idx="90">
                  <c:v>15.223000000000001</c:v>
                </c:pt>
                <c:pt idx="91">
                  <c:v>15.667</c:v>
                </c:pt>
                <c:pt idx="92">
                  <c:v>15.779</c:v>
                </c:pt>
                <c:pt idx="93">
                  <c:v>15.63</c:v>
                </c:pt>
                <c:pt idx="94">
                  <c:v>15.981999999999999</c:v>
                </c:pt>
                <c:pt idx="95">
                  <c:v>15.907999999999999</c:v>
                </c:pt>
                <c:pt idx="96">
                  <c:v>16.204999999999998</c:v>
                </c:pt>
                <c:pt idx="97">
                  <c:v>16.186</c:v>
                </c:pt>
                <c:pt idx="98">
                  <c:v>16.093</c:v>
                </c:pt>
                <c:pt idx="99">
                  <c:v>16.018999999999998</c:v>
                </c:pt>
                <c:pt idx="100">
                  <c:v>16.186</c:v>
                </c:pt>
                <c:pt idx="101">
                  <c:v>17.167999999999999</c:v>
                </c:pt>
                <c:pt idx="102">
                  <c:v>17.631</c:v>
                </c:pt>
                <c:pt idx="103">
                  <c:v>17.981999999999999</c:v>
                </c:pt>
                <c:pt idx="104">
                  <c:v>18.222999999999999</c:v>
                </c:pt>
                <c:pt idx="105">
                  <c:v>18.297000000000001</c:v>
                </c:pt>
                <c:pt idx="106">
                  <c:v>18.704999999999998</c:v>
                </c:pt>
                <c:pt idx="107">
                  <c:v>19.001000000000001</c:v>
                </c:pt>
                <c:pt idx="108">
                  <c:v>19.018999999999998</c:v>
                </c:pt>
                <c:pt idx="109">
                  <c:v>18.945</c:v>
                </c:pt>
                <c:pt idx="110">
                  <c:v>19.518999999999998</c:v>
                </c:pt>
                <c:pt idx="111">
                  <c:v>20.056999999999999</c:v>
                </c:pt>
                <c:pt idx="112">
                  <c:v>20.074999999999999</c:v>
                </c:pt>
                <c:pt idx="113">
                  <c:v>20.742000000000001</c:v>
                </c:pt>
                <c:pt idx="114">
                  <c:v>21.963999999999999</c:v>
                </c:pt>
                <c:pt idx="115">
                  <c:v>22.315999999999999</c:v>
                </c:pt>
                <c:pt idx="116">
                  <c:v>23.704999999999998</c:v>
                </c:pt>
                <c:pt idx="117">
                  <c:v>23.963999999999999</c:v>
                </c:pt>
                <c:pt idx="118">
                  <c:v>23.797000000000001</c:v>
                </c:pt>
                <c:pt idx="119">
                  <c:v>23.704999999999998</c:v>
                </c:pt>
                <c:pt idx="120">
                  <c:v>23.611999999999998</c:v>
                </c:pt>
                <c:pt idx="121">
                  <c:v>23.538</c:v>
                </c:pt>
                <c:pt idx="122">
                  <c:v>23.463999999999999</c:v>
                </c:pt>
                <c:pt idx="123">
                  <c:v>23.39</c:v>
                </c:pt>
                <c:pt idx="124">
                  <c:v>25.649000000000001</c:v>
                </c:pt>
                <c:pt idx="125">
                  <c:v>26.946000000000002</c:v>
                </c:pt>
                <c:pt idx="126">
                  <c:v>26.983000000000001</c:v>
                </c:pt>
                <c:pt idx="127">
                  <c:v>27.52</c:v>
                </c:pt>
                <c:pt idx="128">
                  <c:v>27.797999999999998</c:v>
                </c:pt>
                <c:pt idx="129">
                  <c:v>27.927</c:v>
                </c:pt>
                <c:pt idx="130">
                  <c:v>27.797999999999998</c:v>
                </c:pt>
                <c:pt idx="131">
                  <c:v>27.963999999999999</c:v>
                </c:pt>
                <c:pt idx="132">
                  <c:v>27.631</c:v>
                </c:pt>
                <c:pt idx="133">
                  <c:v>27.538</c:v>
                </c:pt>
                <c:pt idx="134">
                  <c:v>27.446000000000002</c:v>
                </c:pt>
                <c:pt idx="135">
                  <c:v>27.353000000000002</c:v>
                </c:pt>
                <c:pt idx="136">
                  <c:v>28.427</c:v>
                </c:pt>
                <c:pt idx="137">
                  <c:v>29.335000000000001</c:v>
                </c:pt>
                <c:pt idx="138">
                  <c:v>29.687000000000001</c:v>
                </c:pt>
                <c:pt idx="139">
                  <c:v>29.908999999999999</c:v>
                </c:pt>
                <c:pt idx="140">
                  <c:v>29.89</c:v>
                </c:pt>
                <c:pt idx="141">
                  <c:v>29.724</c:v>
                </c:pt>
                <c:pt idx="142">
                  <c:v>30.076000000000001</c:v>
                </c:pt>
                <c:pt idx="143">
                  <c:v>30.094000000000001</c:v>
                </c:pt>
                <c:pt idx="144">
                  <c:v>30.446000000000002</c:v>
                </c:pt>
                <c:pt idx="145">
                  <c:v>30.724</c:v>
                </c:pt>
                <c:pt idx="146">
                  <c:v>30.224</c:v>
                </c:pt>
                <c:pt idx="147">
                  <c:v>30.372</c:v>
                </c:pt>
                <c:pt idx="148">
                  <c:v>30.835000000000001</c:v>
                </c:pt>
                <c:pt idx="149">
                  <c:v>31.446000000000002</c:v>
                </c:pt>
                <c:pt idx="150">
                  <c:v>31.483000000000001</c:v>
                </c:pt>
                <c:pt idx="151">
                  <c:v>31.297999999999998</c:v>
                </c:pt>
                <c:pt idx="152">
                  <c:v>31.872</c:v>
                </c:pt>
                <c:pt idx="153">
                  <c:v>32.039000000000001</c:v>
                </c:pt>
                <c:pt idx="154">
                  <c:v>32.298000000000002</c:v>
                </c:pt>
                <c:pt idx="155">
                  <c:v>33.094000000000001</c:v>
                </c:pt>
                <c:pt idx="156">
                  <c:v>33.465000000000003</c:v>
                </c:pt>
                <c:pt idx="157">
                  <c:v>33.594000000000001</c:v>
                </c:pt>
                <c:pt idx="158">
                  <c:v>33.704999999999998</c:v>
                </c:pt>
                <c:pt idx="159">
                  <c:v>33.686999999999998</c:v>
                </c:pt>
                <c:pt idx="160">
                  <c:v>34.057000000000002</c:v>
                </c:pt>
                <c:pt idx="161">
                  <c:v>34.076000000000001</c:v>
                </c:pt>
                <c:pt idx="162">
                  <c:v>34.445999999999998</c:v>
                </c:pt>
                <c:pt idx="163">
                  <c:v>34.427999999999997</c:v>
                </c:pt>
                <c:pt idx="164">
                  <c:v>34.335000000000001</c:v>
                </c:pt>
                <c:pt idx="165">
                  <c:v>34.261000000000003</c:v>
                </c:pt>
                <c:pt idx="166">
                  <c:v>34.372</c:v>
                </c:pt>
                <c:pt idx="167">
                  <c:v>35.243000000000002</c:v>
                </c:pt>
                <c:pt idx="168">
                  <c:v>35.557000000000002</c:v>
                </c:pt>
                <c:pt idx="169">
                  <c:v>35.502000000000002</c:v>
                </c:pt>
                <c:pt idx="170">
                  <c:v>35.631</c:v>
                </c:pt>
                <c:pt idx="171">
                  <c:v>35.817</c:v>
                </c:pt>
                <c:pt idx="172">
                  <c:v>35.872</c:v>
                </c:pt>
                <c:pt idx="173">
                  <c:v>36.057000000000002</c:v>
                </c:pt>
                <c:pt idx="174">
                  <c:v>36.243000000000002</c:v>
                </c:pt>
                <c:pt idx="175">
                  <c:v>37.039000000000001</c:v>
                </c:pt>
                <c:pt idx="176">
                  <c:v>37.631999999999998</c:v>
                </c:pt>
                <c:pt idx="177">
                  <c:v>38.094000000000001</c:v>
                </c:pt>
                <c:pt idx="178">
                  <c:v>38.557000000000002</c:v>
                </c:pt>
                <c:pt idx="179">
                  <c:v>39.298000000000002</c:v>
                </c:pt>
                <c:pt idx="180">
                  <c:v>39.168999999999997</c:v>
                </c:pt>
                <c:pt idx="181">
                  <c:v>39.094999999999999</c:v>
                </c:pt>
                <c:pt idx="182">
                  <c:v>39.594999999999999</c:v>
                </c:pt>
                <c:pt idx="183">
                  <c:v>40.021000000000001</c:v>
                </c:pt>
                <c:pt idx="184">
                  <c:v>40.223999999999997</c:v>
                </c:pt>
                <c:pt idx="185">
                  <c:v>40.058</c:v>
                </c:pt>
                <c:pt idx="186">
                  <c:v>41.372</c:v>
                </c:pt>
                <c:pt idx="187">
                  <c:v>42.427999999999997</c:v>
                </c:pt>
                <c:pt idx="188">
                  <c:v>42.372</c:v>
                </c:pt>
                <c:pt idx="189">
                  <c:v>43.317</c:v>
                </c:pt>
                <c:pt idx="190">
                  <c:v>43.706000000000003</c:v>
                </c:pt>
                <c:pt idx="191">
                  <c:v>43.743000000000002</c:v>
                </c:pt>
                <c:pt idx="192">
                  <c:v>43.65</c:v>
                </c:pt>
                <c:pt idx="193">
                  <c:v>44.021000000000001</c:v>
                </c:pt>
                <c:pt idx="194">
                  <c:v>44.521000000000001</c:v>
                </c:pt>
                <c:pt idx="195">
                  <c:v>44.353999999999999</c:v>
                </c:pt>
                <c:pt idx="196">
                  <c:v>44.243000000000002</c:v>
                </c:pt>
                <c:pt idx="197">
                  <c:v>44.168999999999997</c:v>
                </c:pt>
                <c:pt idx="198">
                  <c:v>44.094999999999999</c:v>
                </c:pt>
                <c:pt idx="199">
                  <c:v>44.039000000000001</c:v>
                </c:pt>
                <c:pt idx="200">
                  <c:v>45.094999999999999</c:v>
                </c:pt>
                <c:pt idx="201">
                  <c:v>45.817</c:v>
                </c:pt>
                <c:pt idx="202">
                  <c:v>46.094999999999999</c:v>
                </c:pt>
                <c:pt idx="203">
                  <c:v>46.317</c:v>
                </c:pt>
                <c:pt idx="204">
                  <c:v>46.613</c:v>
                </c:pt>
                <c:pt idx="205">
                  <c:v>46.668999999999997</c:v>
                </c:pt>
                <c:pt idx="206">
                  <c:v>46.594999999999999</c:v>
                </c:pt>
                <c:pt idx="207">
                  <c:v>47.094999999999999</c:v>
                </c:pt>
                <c:pt idx="208">
                  <c:v>47.594999999999999</c:v>
                </c:pt>
                <c:pt idx="209">
                  <c:v>47.835999999999999</c:v>
                </c:pt>
                <c:pt idx="210">
                  <c:v>47.927999999999997</c:v>
                </c:pt>
                <c:pt idx="211">
                  <c:v>47.835999999999999</c:v>
                </c:pt>
                <c:pt idx="212">
                  <c:v>48.076000000000001</c:v>
                </c:pt>
                <c:pt idx="213">
                  <c:v>48.262</c:v>
                </c:pt>
                <c:pt idx="214">
                  <c:v>48.317</c:v>
                </c:pt>
                <c:pt idx="215">
                  <c:v>49.151000000000003</c:v>
                </c:pt>
                <c:pt idx="216">
                  <c:v>49.521000000000001</c:v>
                </c:pt>
                <c:pt idx="217">
                  <c:v>49.762</c:v>
                </c:pt>
                <c:pt idx="218">
                  <c:v>49.688000000000002</c:v>
                </c:pt>
                <c:pt idx="219">
                  <c:v>49.558</c:v>
                </c:pt>
                <c:pt idx="220">
                  <c:v>49.965000000000003</c:v>
                </c:pt>
                <c:pt idx="221">
                  <c:v>50.225000000000001</c:v>
                </c:pt>
                <c:pt idx="222">
                  <c:v>50.206000000000003</c:v>
                </c:pt>
                <c:pt idx="223">
                  <c:v>50.298999999999999</c:v>
                </c:pt>
                <c:pt idx="224">
                  <c:v>50.225000000000001</c:v>
                </c:pt>
                <c:pt idx="225">
                  <c:v>50.168999999999997</c:v>
                </c:pt>
                <c:pt idx="226">
                  <c:v>50.41</c:v>
                </c:pt>
                <c:pt idx="227">
                  <c:v>51.317</c:v>
                </c:pt>
                <c:pt idx="228">
                  <c:v>51.984000000000002</c:v>
                </c:pt>
                <c:pt idx="229">
                  <c:v>52.225000000000001</c:v>
                </c:pt>
                <c:pt idx="230">
                  <c:v>52.78</c:v>
                </c:pt>
                <c:pt idx="231">
                  <c:v>53.076999999999998</c:v>
                </c:pt>
                <c:pt idx="232">
                  <c:v>53.41</c:v>
                </c:pt>
                <c:pt idx="233">
                  <c:v>53.392000000000003</c:v>
                </c:pt>
                <c:pt idx="234">
                  <c:v>53.28</c:v>
                </c:pt>
                <c:pt idx="235">
                  <c:v>53.225000000000001</c:v>
                </c:pt>
                <c:pt idx="236">
                  <c:v>53.743000000000002</c:v>
                </c:pt>
                <c:pt idx="237">
                  <c:v>54.243000000000002</c:v>
                </c:pt>
                <c:pt idx="238">
                  <c:v>54.558</c:v>
                </c:pt>
                <c:pt idx="239">
                  <c:v>54.762</c:v>
                </c:pt>
                <c:pt idx="240">
                  <c:v>54.688000000000002</c:v>
                </c:pt>
                <c:pt idx="241">
                  <c:v>54.947000000000003</c:v>
                </c:pt>
                <c:pt idx="242">
                  <c:v>55.762</c:v>
                </c:pt>
                <c:pt idx="243">
                  <c:v>56.225000000000001</c:v>
                </c:pt>
                <c:pt idx="244">
                  <c:v>56.131999999999998</c:v>
                </c:pt>
                <c:pt idx="245">
                  <c:v>57.04</c:v>
                </c:pt>
                <c:pt idx="246">
                  <c:v>57.521000000000001</c:v>
                </c:pt>
                <c:pt idx="247">
                  <c:v>57.892000000000003</c:v>
                </c:pt>
                <c:pt idx="248">
                  <c:v>58.076999999999998</c:v>
                </c:pt>
                <c:pt idx="249">
                  <c:v>58.817999999999998</c:v>
                </c:pt>
                <c:pt idx="250">
                  <c:v>59.317999999999998</c:v>
                </c:pt>
                <c:pt idx="251">
                  <c:v>59.613999999999997</c:v>
                </c:pt>
                <c:pt idx="252">
                  <c:v>59.688000000000002</c:v>
                </c:pt>
                <c:pt idx="253">
                  <c:v>59.558999999999997</c:v>
                </c:pt>
                <c:pt idx="254">
                  <c:v>59.41</c:v>
                </c:pt>
                <c:pt idx="255">
                  <c:v>59.298999999999999</c:v>
                </c:pt>
                <c:pt idx="256">
                  <c:v>59.707000000000001</c:v>
                </c:pt>
                <c:pt idx="257">
                  <c:v>60.133000000000003</c:v>
                </c:pt>
                <c:pt idx="258">
                  <c:v>60.91</c:v>
                </c:pt>
                <c:pt idx="259">
                  <c:v>61.151000000000003</c:v>
                </c:pt>
                <c:pt idx="260">
                  <c:v>62.17</c:v>
                </c:pt>
                <c:pt idx="261">
                  <c:v>62.392000000000003</c:v>
                </c:pt>
                <c:pt idx="262">
                  <c:v>63.021999999999998</c:v>
                </c:pt>
                <c:pt idx="263">
                  <c:v>62.817999999999998</c:v>
                </c:pt>
                <c:pt idx="264">
                  <c:v>62.651000000000003</c:v>
                </c:pt>
                <c:pt idx="265">
                  <c:v>62.521999999999998</c:v>
                </c:pt>
                <c:pt idx="266">
                  <c:v>62.911000000000001</c:v>
                </c:pt>
                <c:pt idx="267">
                  <c:v>63.262</c:v>
                </c:pt>
                <c:pt idx="268">
                  <c:v>63.392000000000003</c:v>
                </c:pt>
                <c:pt idx="269">
                  <c:v>63.521999999999998</c:v>
                </c:pt>
                <c:pt idx="270">
                  <c:v>63.429000000000002</c:v>
                </c:pt>
                <c:pt idx="271">
                  <c:v>63.298999999999999</c:v>
                </c:pt>
                <c:pt idx="272">
                  <c:v>63.762</c:v>
                </c:pt>
                <c:pt idx="273">
                  <c:v>63.966000000000001</c:v>
                </c:pt>
                <c:pt idx="274">
                  <c:v>63.817999999999998</c:v>
                </c:pt>
                <c:pt idx="275">
                  <c:v>64.150999999999996</c:v>
                </c:pt>
                <c:pt idx="276">
                  <c:v>64.17</c:v>
                </c:pt>
                <c:pt idx="277">
                  <c:v>65.058999999999997</c:v>
                </c:pt>
                <c:pt idx="278">
                  <c:v>65.817999999999998</c:v>
                </c:pt>
                <c:pt idx="279">
                  <c:v>66.132999999999996</c:v>
                </c:pt>
                <c:pt idx="280">
                  <c:v>66.411000000000001</c:v>
                </c:pt>
                <c:pt idx="281">
                  <c:v>67.003</c:v>
                </c:pt>
                <c:pt idx="282">
                  <c:v>67.281000000000006</c:v>
                </c:pt>
                <c:pt idx="283">
                  <c:v>67.522000000000006</c:v>
                </c:pt>
                <c:pt idx="284">
                  <c:v>67.558999999999997</c:v>
                </c:pt>
                <c:pt idx="285">
                  <c:v>67.373999999999995</c:v>
                </c:pt>
                <c:pt idx="286">
                  <c:v>67.465999999999994</c:v>
                </c:pt>
                <c:pt idx="287">
                  <c:v>67.522000000000006</c:v>
                </c:pt>
                <c:pt idx="288">
                  <c:v>67.391999999999996</c:v>
                </c:pt>
                <c:pt idx="289">
                  <c:v>67.837000000000003</c:v>
                </c:pt>
                <c:pt idx="290">
                  <c:v>68.188999999999993</c:v>
                </c:pt>
                <c:pt idx="291">
                  <c:v>68.188999999999993</c:v>
                </c:pt>
                <c:pt idx="292">
                  <c:v>68.911000000000001</c:v>
                </c:pt>
                <c:pt idx="293">
                  <c:v>69.225999999999999</c:v>
                </c:pt>
                <c:pt idx="294">
                  <c:v>69.373999999999995</c:v>
                </c:pt>
                <c:pt idx="295">
                  <c:v>69.558999999999997</c:v>
                </c:pt>
                <c:pt idx="296">
                  <c:v>69.781000000000006</c:v>
                </c:pt>
                <c:pt idx="297">
                  <c:v>69.596000000000004</c:v>
                </c:pt>
                <c:pt idx="298">
                  <c:v>69.781000000000006</c:v>
                </c:pt>
                <c:pt idx="299">
                  <c:v>70.152000000000001</c:v>
                </c:pt>
                <c:pt idx="300">
                  <c:v>70.17</c:v>
                </c:pt>
                <c:pt idx="301">
                  <c:v>71.3</c:v>
                </c:pt>
                <c:pt idx="302">
                  <c:v>71.706999999999994</c:v>
                </c:pt>
                <c:pt idx="303">
                  <c:v>72.132999999999996</c:v>
                </c:pt>
                <c:pt idx="304">
                  <c:v>72.114999999999995</c:v>
                </c:pt>
                <c:pt idx="305">
                  <c:v>72.522000000000006</c:v>
                </c:pt>
                <c:pt idx="306">
                  <c:v>72.632999999999996</c:v>
                </c:pt>
                <c:pt idx="307">
                  <c:v>72.504000000000005</c:v>
                </c:pt>
                <c:pt idx="308">
                  <c:v>72.393000000000001</c:v>
                </c:pt>
                <c:pt idx="309">
                  <c:v>72.837000000000003</c:v>
                </c:pt>
                <c:pt idx="310">
                  <c:v>73.244</c:v>
                </c:pt>
                <c:pt idx="311">
                  <c:v>73.484999999999999</c:v>
                </c:pt>
                <c:pt idx="312">
                  <c:v>73.652000000000001</c:v>
                </c:pt>
                <c:pt idx="313">
                  <c:v>73.855999999999995</c:v>
                </c:pt>
                <c:pt idx="314">
                  <c:v>73.706999999999994</c:v>
                </c:pt>
                <c:pt idx="315">
                  <c:v>73.558999999999997</c:v>
                </c:pt>
                <c:pt idx="316">
                  <c:v>74.078000000000003</c:v>
                </c:pt>
                <c:pt idx="317">
                  <c:v>74.132999999999996</c:v>
                </c:pt>
                <c:pt idx="318">
                  <c:v>74.688999999999993</c:v>
                </c:pt>
                <c:pt idx="319">
                  <c:v>75.206999999999994</c:v>
                </c:pt>
                <c:pt idx="320">
                  <c:v>75.522000000000006</c:v>
                </c:pt>
                <c:pt idx="321">
                  <c:v>75.393000000000001</c:v>
                </c:pt>
                <c:pt idx="322">
                  <c:v>75.263000000000005</c:v>
                </c:pt>
                <c:pt idx="323">
                  <c:v>75.447999999999993</c:v>
                </c:pt>
                <c:pt idx="324">
                  <c:v>75.893000000000001</c:v>
                </c:pt>
                <c:pt idx="325">
                  <c:v>76.096000000000004</c:v>
                </c:pt>
                <c:pt idx="326">
                  <c:v>76.430000000000007</c:v>
                </c:pt>
                <c:pt idx="327">
                  <c:v>76.893000000000001</c:v>
                </c:pt>
                <c:pt idx="328">
                  <c:v>77.132999999999996</c:v>
                </c:pt>
                <c:pt idx="329">
                  <c:v>77.171000000000006</c:v>
                </c:pt>
                <c:pt idx="330">
                  <c:v>77.688999999999993</c:v>
                </c:pt>
                <c:pt idx="331">
                  <c:v>77.911000000000001</c:v>
                </c:pt>
                <c:pt idx="332">
                  <c:v>77.707999999999998</c:v>
                </c:pt>
                <c:pt idx="333">
                  <c:v>77.634</c:v>
                </c:pt>
                <c:pt idx="334">
                  <c:v>78.040999999999997</c:v>
                </c:pt>
                <c:pt idx="335">
                  <c:v>78.040999999999997</c:v>
                </c:pt>
                <c:pt idx="336">
                  <c:v>79.134</c:v>
                </c:pt>
                <c:pt idx="337">
                  <c:v>79.671000000000006</c:v>
                </c:pt>
                <c:pt idx="338">
                  <c:v>79.781999999999996</c:v>
                </c:pt>
                <c:pt idx="339">
                  <c:v>79.504000000000005</c:v>
                </c:pt>
                <c:pt idx="340">
                  <c:v>79.319000000000003</c:v>
                </c:pt>
                <c:pt idx="341">
                  <c:v>80.096999999999994</c:v>
                </c:pt>
                <c:pt idx="342">
                  <c:v>80.040999999999997</c:v>
                </c:pt>
                <c:pt idx="343">
                  <c:v>80.873999999999995</c:v>
                </c:pt>
                <c:pt idx="344">
                  <c:v>80.652000000000001</c:v>
                </c:pt>
                <c:pt idx="345">
                  <c:v>80.466999999999999</c:v>
                </c:pt>
                <c:pt idx="346">
                  <c:v>80.447999999999993</c:v>
                </c:pt>
                <c:pt idx="347">
                  <c:v>81.522999999999996</c:v>
                </c:pt>
                <c:pt idx="348">
                  <c:v>81.671000000000006</c:v>
                </c:pt>
                <c:pt idx="349">
                  <c:v>81.411000000000001</c:v>
                </c:pt>
                <c:pt idx="350">
                  <c:v>81.540999999999997</c:v>
                </c:pt>
                <c:pt idx="351">
                  <c:v>81.966999999999999</c:v>
                </c:pt>
                <c:pt idx="352">
                  <c:v>82.040999999999997</c:v>
                </c:pt>
                <c:pt idx="353">
                  <c:v>82.707999999999998</c:v>
                </c:pt>
                <c:pt idx="354">
                  <c:v>83.225999999999999</c:v>
                </c:pt>
                <c:pt idx="355">
                  <c:v>82.986000000000004</c:v>
                </c:pt>
                <c:pt idx="356">
                  <c:v>82.8</c:v>
                </c:pt>
                <c:pt idx="357">
                  <c:v>83.486000000000004</c:v>
                </c:pt>
                <c:pt idx="358">
                  <c:v>83.93</c:v>
                </c:pt>
                <c:pt idx="359">
                  <c:v>84.152000000000001</c:v>
                </c:pt>
                <c:pt idx="360">
                  <c:v>84.652000000000001</c:v>
                </c:pt>
                <c:pt idx="361">
                  <c:v>85.522999999999996</c:v>
                </c:pt>
                <c:pt idx="362">
                  <c:v>85.727000000000004</c:v>
                </c:pt>
                <c:pt idx="363">
                  <c:v>85.578000000000003</c:v>
                </c:pt>
                <c:pt idx="364">
                  <c:v>85.375</c:v>
                </c:pt>
                <c:pt idx="365">
                  <c:v>85.225999999999999</c:v>
                </c:pt>
                <c:pt idx="366">
                  <c:v>85.707999999999998</c:v>
                </c:pt>
                <c:pt idx="367">
                  <c:v>86.188999999999993</c:v>
                </c:pt>
                <c:pt idx="368">
                  <c:v>86.245000000000005</c:v>
                </c:pt>
                <c:pt idx="369">
                  <c:v>87.207999999999998</c:v>
                </c:pt>
                <c:pt idx="370">
                  <c:v>87.614999999999995</c:v>
                </c:pt>
                <c:pt idx="371">
                  <c:v>88.06</c:v>
                </c:pt>
                <c:pt idx="372">
                  <c:v>88.301000000000002</c:v>
                </c:pt>
                <c:pt idx="373">
                  <c:v>88.727000000000004</c:v>
                </c:pt>
                <c:pt idx="374">
                  <c:v>88.855999999999995</c:v>
                </c:pt>
                <c:pt idx="375">
                  <c:v>88.653000000000006</c:v>
                </c:pt>
                <c:pt idx="376">
                  <c:v>88.596999999999994</c:v>
                </c:pt>
                <c:pt idx="377">
                  <c:v>89.245000000000005</c:v>
                </c:pt>
                <c:pt idx="378">
                  <c:v>89.56</c:v>
                </c:pt>
                <c:pt idx="379">
                  <c:v>89.707999999999998</c:v>
                </c:pt>
                <c:pt idx="380">
                  <c:v>89.486000000000004</c:v>
                </c:pt>
                <c:pt idx="381">
                  <c:v>89.986000000000004</c:v>
                </c:pt>
                <c:pt idx="382">
                  <c:v>90.19</c:v>
                </c:pt>
                <c:pt idx="383">
                  <c:v>90.486000000000004</c:v>
                </c:pt>
                <c:pt idx="384">
                  <c:v>90.301000000000002</c:v>
                </c:pt>
                <c:pt idx="385">
                  <c:v>90.171000000000006</c:v>
                </c:pt>
                <c:pt idx="386">
                  <c:v>90.134</c:v>
                </c:pt>
                <c:pt idx="387">
                  <c:v>91.727000000000004</c:v>
                </c:pt>
                <c:pt idx="388">
                  <c:v>92.245000000000005</c:v>
                </c:pt>
                <c:pt idx="389">
                  <c:v>89.596999999999994</c:v>
                </c:pt>
                <c:pt idx="390">
                  <c:v>81.837000000000003</c:v>
                </c:pt>
                <c:pt idx="391">
                  <c:v>81.671000000000006</c:v>
                </c:pt>
                <c:pt idx="392">
                  <c:v>81.614999999999995</c:v>
                </c:pt>
                <c:pt idx="393">
                  <c:v>81.540999999999997</c:v>
                </c:pt>
                <c:pt idx="394">
                  <c:v>81.504000000000005</c:v>
                </c:pt>
                <c:pt idx="395">
                  <c:v>81.466999999999999</c:v>
                </c:pt>
                <c:pt idx="396">
                  <c:v>81.430000000000007</c:v>
                </c:pt>
                <c:pt idx="397">
                  <c:v>81.393000000000001</c:v>
                </c:pt>
                <c:pt idx="398">
                  <c:v>81.355999999999995</c:v>
                </c:pt>
                <c:pt idx="399">
                  <c:v>81.319000000000003</c:v>
                </c:pt>
                <c:pt idx="400">
                  <c:v>81.3</c:v>
                </c:pt>
                <c:pt idx="401">
                  <c:v>81.263000000000005</c:v>
                </c:pt>
                <c:pt idx="402">
                  <c:v>81.245000000000005</c:v>
                </c:pt>
                <c:pt idx="403">
                  <c:v>81.225999999999999</c:v>
                </c:pt>
                <c:pt idx="404">
                  <c:v>81.207999999999998</c:v>
                </c:pt>
                <c:pt idx="405">
                  <c:v>81.171000000000006</c:v>
                </c:pt>
                <c:pt idx="406">
                  <c:v>81.152000000000001</c:v>
                </c:pt>
                <c:pt idx="407">
                  <c:v>81.134</c:v>
                </c:pt>
                <c:pt idx="408">
                  <c:v>81.114999999999995</c:v>
                </c:pt>
                <c:pt idx="409">
                  <c:v>81.096999999999994</c:v>
                </c:pt>
                <c:pt idx="410">
                  <c:v>81.06</c:v>
                </c:pt>
                <c:pt idx="411">
                  <c:v>81.06</c:v>
                </c:pt>
                <c:pt idx="412">
                  <c:v>81.040999999999997</c:v>
                </c:pt>
                <c:pt idx="413">
                  <c:v>81.022999999999996</c:v>
                </c:pt>
                <c:pt idx="414">
                  <c:v>82.004000000000005</c:v>
                </c:pt>
                <c:pt idx="415">
                  <c:v>84.152000000000001</c:v>
                </c:pt>
                <c:pt idx="416">
                  <c:v>84.43</c:v>
                </c:pt>
                <c:pt idx="417">
                  <c:v>84.448999999999998</c:v>
                </c:pt>
                <c:pt idx="418">
                  <c:v>84.06</c:v>
                </c:pt>
                <c:pt idx="419">
                  <c:v>83.837999999999994</c:v>
                </c:pt>
                <c:pt idx="420">
                  <c:v>85.022999999999996</c:v>
                </c:pt>
                <c:pt idx="421">
                  <c:v>86.040999999999997</c:v>
                </c:pt>
                <c:pt idx="422">
                  <c:v>85.837999999999994</c:v>
                </c:pt>
                <c:pt idx="423">
                  <c:v>85.522999999999996</c:v>
                </c:pt>
                <c:pt idx="424">
                  <c:v>85.596999999999994</c:v>
                </c:pt>
                <c:pt idx="425">
                  <c:v>87.504000000000005</c:v>
                </c:pt>
                <c:pt idx="426">
                  <c:v>87.504000000000005</c:v>
                </c:pt>
                <c:pt idx="427">
                  <c:v>87.096999999999994</c:v>
                </c:pt>
                <c:pt idx="428">
                  <c:v>87.727000000000004</c:v>
                </c:pt>
                <c:pt idx="429">
                  <c:v>89.153000000000006</c:v>
                </c:pt>
                <c:pt idx="430">
                  <c:v>88.801000000000002</c:v>
                </c:pt>
                <c:pt idx="431">
                  <c:v>88.355999999999995</c:v>
                </c:pt>
                <c:pt idx="432">
                  <c:v>89.486000000000004</c:v>
                </c:pt>
                <c:pt idx="433">
                  <c:v>90.375</c:v>
                </c:pt>
                <c:pt idx="434">
                  <c:v>68.67</c:v>
                </c:pt>
                <c:pt idx="435">
                  <c:v>67.965999999999994</c:v>
                </c:pt>
                <c:pt idx="436">
                  <c:v>67.558999999999997</c:v>
                </c:pt>
                <c:pt idx="437">
                  <c:v>67.373999999999995</c:v>
                </c:pt>
                <c:pt idx="438">
                  <c:v>67.244</c:v>
                </c:pt>
                <c:pt idx="439">
                  <c:v>67.152000000000001</c:v>
                </c:pt>
                <c:pt idx="440">
                  <c:v>67.096000000000004</c:v>
                </c:pt>
                <c:pt idx="441">
                  <c:v>67.022000000000006</c:v>
                </c:pt>
                <c:pt idx="442">
                  <c:v>66.965999999999994</c:v>
                </c:pt>
                <c:pt idx="443">
                  <c:v>66.929000000000002</c:v>
                </c:pt>
                <c:pt idx="444">
                  <c:v>66.873999999999995</c:v>
                </c:pt>
                <c:pt idx="445">
                  <c:v>66.837000000000003</c:v>
                </c:pt>
                <c:pt idx="446">
                  <c:v>66.8</c:v>
                </c:pt>
                <c:pt idx="447">
                  <c:v>66.781000000000006</c:v>
                </c:pt>
                <c:pt idx="448">
                  <c:v>66.744</c:v>
                </c:pt>
                <c:pt idx="449">
                  <c:v>66.725999999999999</c:v>
                </c:pt>
                <c:pt idx="450">
                  <c:v>66.688999999999993</c:v>
                </c:pt>
                <c:pt idx="451">
                  <c:v>66.67</c:v>
                </c:pt>
                <c:pt idx="452">
                  <c:v>66.632999999999996</c:v>
                </c:pt>
                <c:pt idx="453">
                  <c:v>66.614000000000004</c:v>
                </c:pt>
                <c:pt idx="454">
                  <c:v>66.596000000000004</c:v>
                </c:pt>
                <c:pt idx="455">
                  <c:v>66.576999999999998</c:v>
                </c:pt>
                <c:pt idx="456">
                  <c:v>66.540000000000006</c:v>
                </c:pt>
                <c:pt idx="457">
                  <c:v>66.540000000000006</c:v>
                </c:pt>
                <c:pt idx="458">
                  <c:v>66.503</c:v>
                </c:pt>
                <c:pt idx="459">
                  <c:v>66.484999999999999</c:v>
                </c:pt>
                <c:pt idx="460">
                  <c:v>66.465999999999994</c:v>
                </c:pt>
                <c:pt idx="461">
                  <c:v>66.447999999999993</c:v>
                </c:pt>
                <c:pt idx="462">
                  <c:v>66.447999999999993</c:v>
                </c:pt>
                <c:pt idx="463">
                  <c:v>66.411000000000001</c:v>
                </c:pt>
                <c:pt idx="464">
                  <c:v>66.391999999999996</c:v>
                </c:pt>
                <c:pt idx="465">
                  <c:v>66.391999999999996</c:v>
                </c:pt>
                <c:pt idx="466">
                  <c:v>66.373999999999995</c:v>
                </c:pt>
                <c:pt idx="467">
                  <c:v>66.355000000000004</c:v>
                </c:pt>
                <c:pt idx="468">
                  <c:v>66.337000000000003</c:v>
                </c:pt>
                <c:pt idx="469">
                  <c:v>66.317999999999998</c:v>
                </c:pt>
                <c:pt idx="470">
                  <c:v>66.317999999999998</c:v>
                </c:pt>
                <c:pt idx="471">
                  <c:v>66.3</c:v>
                </c:pt>
                <c:pt idx="472">
                  <c:v>66.281000000000006</c:v>
                </c:pt>
                <c:pt idx="473">
                  <c:v>66.263000000000005</c:v>
                </c:pt>
                <c:pt idx="474">
                  <c:v>66.263000000000005</c:v>
                </c:pt>
                <c:pt idx="475">
                  <c:v>66.244</c:v>
                </c:pt>
                <c:pt idx="476">
                  <c:v>66.225999999999999</c:v>
                </c:pt>
                <c:pt idx="477">
                  <c:v>66.225999999999999</c:v>
                </c:pt>
                <c:pt idx="478">
                  <c:v>66.206999999999994</c:v>
                </c:pt>
                <c:pt idx="479">
                  <c:v>66.206999999999994</c:v>
                </c:pt>
                <c:pt idx="480">
                  <c:v>66.188000000000002</c:v>
                </c:pt>
                <c:pt idx="481">
                  <c:v>66.17</c:v>
                </c:pt>
                <c:pt idx="482">
                  <c:v>66.17</c:v>
                </c:pt>
                <c:pt idx="483">
                  <c:v>66.150999999999996</c:v>
                </c:pt>
                <c:pt idx="484">
                  <c:v>66.150999999999996</c:v>
                </c:pt>
                <c:pt idx="485">
                  <c:v>66.132999999999996</c:v>
                </c:pt>
                <c:pt idx="486">
                  <c:v>66.132999999999996</c:v>
                </c:pt>
                <c:pt idx="487">
                  <c:v>66.114000000000004</c:v>
                </c:pt>
                <c:pt idx="488">
                  <c:v>66.114000000000004</c:v>
                </c:pt>
                <c:pt idx="489">
                  <c:v>66.096000000000004</c:v>
                </c:pt>
                <c:pt idx="490">
                  <c:v>66.076999999999998</c:v>
                </c:pt>
                <c:pt idx="491">
                  <c:v>66.076999999999998</c:v>
                </c:pt>
                <c:pt idx="492">
                  <c:v>66.058999999999997</c:v>
                </c:pt>
                <c:pt idx="493">
                  <c:v>66.058999999999997</c:v>
                </c:pt>
                <c:pt idx="494">
                  <c:v>66.040000000000006</c:v>
                </c:pt>
                <c:pt idx="495">
                  <c:v>66.040000000000006</c:v>
                </c:pt>
                <c:pt idx="496">
                  <c:v>66.022000000000006</c:v>
                </c:pt>
                <c:pt idx="497">
                  <c:v>66.022000000000006</c:v>
                </c:pt>
                <c:pt idx="498">
                  <c:v>66.003</c:v>
                </c:pt>
                <c:pt idx="499">
                  <c:v>66.003</c:v>
                </c:pt>
                <c:pt idx="500">
                  <c:v>65.984999999999999</c:v>
                </c:pt>
                <c:pt idx="501">
                  <c:v>65.984999999999999</c:v>
                </c:pt>
                <c:pt idx="502">
                  <c:v>65.984999999999999</c:v>
                </c:pt>
                <c:pt idx="503">
                  <c:v>65.965999999999994</c:v>
                </c:pt>
                <c:pt idx="504">
                  <c:v>65.965999999999994</c:v>
                </c:pt>
                <c:pt idx="505">
                  <c:v>65.947999999999993</c:v>
                </c:pt>
                <c:pt idx="506">
                  <c:v>65.947999999999993</c:v>
                </c:pt>
                <c:pt idx="507">
                  <c:v>65.929000000000002</c:v>
                </c:pt>
                <c:pt idx="508">
                  <c:v>65.929000000000002</c:v>
                </c:pt>
                <c:pt idx="509">
                  <c:v>65.911000000000001</c:v>
                </c:pt>
                <c:pt idx="510">
                  <c:v>65.911000000000001</c:v>
                </c:pt>
                <c:pt idx="511">
                  <c:v>65.911000000000001</c:v>
                </c:pt>
                <c:pt idx="512">
                  <c:v>65.891999999999996</c:v>
                </c:pt>
                <c:pt idx="513">
                  <c:v>65.891999999999996</c:v>
                </c:pt>
                <c:pt idx="514">
                  <c:v>65.873999999999995</c:v>
                </c:pt>
                <c:pt idx="515">
                  <c:v>65.873999999999995</c:v>
                </c:pt>
                <c:pt idx="516">
                  <c:v>65.873999999999995</c:v>
                </c:pt>
                <c:pt idx="517">
                  <c:v>65.873999999999995</c:v>
                </c:pt>
                <c:pt idx="518">
                  <c:v>65.855000000000004</c:v>
                </c:pt>
                <c:pt idx="519">
                  <c:v>65.855000000000004</c:v>
                </c:pt>
                <c:pt idx="520">
                  <c:v>65.837000000000003</c:v>
                </c:pt>
                <c:pt idx="521">
                  <c:v>65.837000000000003</c:v>
                </c:pt>
                <c:pt idx="522">
                  <c:v>65.837000000000003</c:v>
                </c:pt>
                <c:pt idx="523">
                  <c:v>65.817999999999998</c:v>
                </c:pt>
                <c:pt idx="524">
                  <c:v>65.817999999999998</c:v>
                </c:pt>
                <c:pt idx="525">
                  <c:v>65.817999999999998</c:v>
                </c:pt>
                <c:pt idx="526">
                  <c:v>65.817999999999998</c:v>
                </c:pt>
                <c:pt idx="527">
                  <c:v>65.8</c:v>
                </c:pt>
                <c:pt idx="528">
                  <c:v>65.8</c:v>
                </c:pt>
                <c:pt idx="529">
                  <c:v>65.8</c:v>
                </c:pt>
                <c:pt idx="530">
                  <c:v>65.781000000000006</c:v>
                </c:pt>
                <c:pt idx="531">
                  <c:v>65.781000000000006</c:v>
                </c:pt>
                <c:pt idx="532">
                  <c:v>65.781000000000006</c:v>
                </c:pt>
                <c:pt idx="533">
                  <c:v>65.763000000000005</c:v>
                </c:pt>
                <c:pt idx="534">
                  <c:v>65.763000000000005</c:v>
                </c:pt>
                <c:pt idx="535">
                  <c:v>65.763000000000005</c:v>
                </c:pt>
                <c:pt idx="536">
                  <c:v>65.744</c:v>
                </c:pt>
                <c:pt idx="537">
                  <c:v>65.744</c:v>
                </c:pt>
                <c:pt idx="538">
                  <c:v>65.744</c:v>
                </c:pt>
                <c:pt idx="539">
                  <c:v>65.744</c:v>
                </c:pt>
                <c:pt idx="540">
                  <c:v>65.725999999999999</c:v>
                </c:pt>
                <c:pt idx="541">
                  <c:v>65.725999999999999</c:v>
                </c:pt>
                <c:pt idx="542">
                  <c:v>65.725999999999999</c:v>
                </c:pt>
                <c:pt idx="543">
                  <c:v>65.725999999999999</c:v>
                </c:pt>
                <c:pt idx="544">
                  <c:v>65.725999999999999</c:v>
                </c:pt>
                <c:pt idx="545">
                  <c:v>65.706999999999994</c:v>
                </c:pt>
                <c:pt idx="546">
                  <c:v>65.706999999999994</c:v>
                </c:pt>
                <c:pt idx="547">
                  <c:v>65.706999999999994</c:v>
                </c:pt>
                <c:pt idx="548">
                  <c:v>65.688000000000002</c:v>
                </c:pt>
                <c:pt idx="549">
                  <c:v>65.688000000000002</c:v>
                </c:pt>
                <c:pt idx="550">
                  <c:v>65.688000000000002</c:v>
                </c:pt>
                <c:pt idx="551">
                  <c:v>65.67</c:v>
                </c:pt>
                <c:pt idx="552">
                  <c:v>65.67</c:v>
                </c:pt>
                <c:pt idx="553">
                  <c:v>65.67</c:v>
                </c:pt>
                <c:pt idx="554">
                  <c:v>65.67</c:v>
                </c:pt>
                <c:pt idx="555">
                  <c:v>65.650999999999996</c:v>
                </c:pt>
                <c:pt idx="556">
                  <c:v>65.650999999999996</c:v>
                </c:pt>
                <c:pt idx="557">
                  <c:v>65.650999999999996</c:v>
                </c:pt>
                <c:pt idx="558">
                  <c:v>65.650999999999996</c:v>
                </c:pt>
                <c:pt idx="559">
                  <c:v>65.650999999999996</c:v>
                </c:pt>
                <c:pt idx="560">
                  <c:v>65.632999999999996</c:v>
                </c:pt>
                <c:pt idx="561">
                  <c:v>65.632999999999996</c:v>
                </c:pt>
                <c:pt idx="562">
                  <c:v>65.632999999999996</c:v>
                </c:pt>
                <c:pt idx="563">
                  <c:v>65.614000000000004</c:v>
                </c:pt>
                <c:pt idx="564">
                  <c:v>65.614000000000004</c:v>
                </c:pt>
                <c:pt idx="565">
                  <c:v>65.614000000000004</c:v>
                </c:pt>
                <c:pt idx="566">
                  <c:v>65.614000000000004</c:v>
                </c:pt>
                <c:pt idx="567">
                  <c:v>65.596000000000004</c:v>
                </c:pt>
                <c:pt idx="568">
                  <c:v>65.596000000000004</c:v>
                </c:pt>
                <c:pt idx="569">
                  <c:v>65.596000000000004</c:v>
                </c:pt>
                <c:pt idx="570">
                  <c:v>65.596000000000004</c:v>
                </c:pt>
                <c:pt idx="571">
                  <c:v>65.576999999999998</c:v>
                </c:pt>
                <c:pt idx="572">
                  <c:v>65.576999999999998</c:v>
                </c:pt>
                <c:pt idx="573">
                  <c:v>65.576999999999998</c:v>
                </c:pt>
                <c:pt idx="574">
                  <c:v>65.576999999999998</c:v>
                </c:pt>
                <c:pt idx="575">
                  <c:v>65.576999999999998</c:v>
                </c:pt>
                <c:pt idx="576">
                  <c:v>65.558999999999997</c:v>
                </c:pt>
                <c:pt idx="577">
                  <c:v>65.558999999999997</c:v>
                </c:pt>
                <c:pt idx="578">
                  <c:v>65.558999999999997</c:v>
                </c:pt>
                <c:pt idx="579">
                  <c:v>65.558999999999997</c:v>
                </c:pt>
                <c:pt idx="580">
                  <c:v>65.558999999999997</c:v>
                </c:pt>
                <c:pt idx="581">
                  <c:v>65.540000000000006</c:v>
                </c:pt>
                <c:pt idx="582">
                  <c:v>65.540000000000006</c:v>
                </c:pt>
                <c:pt idx="583">
                  <c:v>65.540000000000006</c:v>
                </c:pt>
                <c:pt idx="584">
                  <c:v>65.540000000000006</c:v>
                </c:pt>
                <c:pt idx="585">
                  <c:v>65.522000000000006</c:v>
                </c:pt>
                <c:pt idx="586">
                  <c:v>65.522000000000006</c:v>
                </c:pt>
                <c:pt idx="587">
                  <c:v>65.522000000000006</c:v>
                </c:pt>
                <c:pt idx="588">
                  <c:v>65.522000000000006</c:v>
                </c:pt>
                <c:pt idx="589">
                  <c:v>65.503</c:v>
                </c:pt>
                <c:pt idx="590">
                  <c:v>65.503</c:v>
                </c:pt>
                <c:pt idx="591">
                  <c:v>65.503</c:v>
                </c:pt>
                <c:pt idx="592">
                  <c:v>65.503</c:v>
                </c:pt>
                <c:pt idx="593">
                  <c:v>65.503</c:v>
                </c:pt>
                <c:pt idx="594">
                  <c:v>65.484999999999999</c:v>
                </c:pt>
                <c:pt idx="595">
                  <c:v>65.484999999999999</c:v>
                </c:pt>
                <c:pt idx="596">
                  <c:v>65.484999999999999</c:v>
                </c:pt>
                <c:pt idx="597">
                  <c:v>65.484999999999999</c:v>
                </c:pt>
                <c:pt idx="598">
                  <c:v>65.465999999999994</c:v>
                </c:pt>
                <c:pt idx="599">
                  <c:v>65.465999999999994</c:v>
                </c:pt>
                <c:pt idx="600">
                  <c:v>65.465999999999994</c:v>
                </c:pt>
                <c:pt idx="601">
                  <c:v>65.465999999999994</c:v>
                </c:pt>
                <c:pt idx="602">
                  <c:v>65.447999999999993</c:v>
                </c:pt>
                <c:pt idx="603">
                  <c:v>65.447999999999993</c:v>
                </c:pt>
                <c:pt idx="604">
                  <c:v>65.447999999999993</c:v>
                </c:pt>
                <c:pt idx="605">
                  <c:v>65.429000000000002</c:v>
                </c:pt>
                <c:pt idx="606">
                  <c:v>65.429000000000002</c:v>
                </c:pt>
                <c:pt idx="607">
                  <c:v>65.429000000000002</c:v>
                </c:pt>
                <c:pt idx="608">
                  <c:v>65.411000000000001</c:v>
                </c:pt>
                <c:pt idx="609">
                  <c:v>65.411000000000001</c:v>
                </c:pt>
                <c:pt idx="610">
                  <c:v>65.411000000000001</c:v>
                </c:pt>
                <c:pt idx="611">
                  <c:v>65.391999999999996</c:v>
                </c:pt>
                <c:pt idx="612">
                  <c:v>65.391999999999996</c:v>
                </c:pt>
                <c:pt idx="613">
                  <c:v>65.391999999999996</c:v>
                </c:pt>
                <c:pt idx="614">
                  <c:v>65.373999999999995</c:v>
                </c:pt>
                <c:pt idx="615">
                  <c:v>65.373999999999995</c:v>
                </c:pt>
                <c:pt idx="616">
                  <c:v>65.373999999999995</c:v>
                </c:pt>
                <c:pt idx="617">
                  <c:v>65.355000000000004</c:v>
                </c:pt>
                <c:pt idx="618">
                  <c:v>65.355000000000004</c:v>
                </c:pt>
                <c:pt idx="619">
                  <c:v>65.355000000000004</c:v>
                </c:pt>
                <c:pt idx="620">
                  <c:v>65.337000000000003</c:v>
                </c:pt>
                <c:pt idx="621">
                  <c:v>65.337000000000003</c:v>
                </c:pt>
                <c:pt idx="622">
                  <c:v>65.317999999999998</c:v>
                </c:pt>
                <c:pt idx="623">
                  <c:v>65.3</c:v>
                </c:pt>
                <c:pt idx="624">
                  <c:v>65.3</c:v>
                </c:pt>
                <c:pt idx="625">
                  <c:v>65.3</c:v>
                </c:pt>
                <c:pt idx="626">
                  <c:v>65.281000000000006</c:v>
                </c:pt>
                <c:pt idx="627">
                  <c:v>65.263000000000005</c:v>
                </c:pt>
                <c:pt idx="628">
                  <c:v>65.263000000000005</c:v>
                </c:pt>
                <c:pt idx="629">
                  <c:v>65.263000000000005</c:v>
                </c:pt>
                <c:pt idx="630">
                  <c:v>65.244</c:v>
                </c:pt>
                <c:pt idx="631">
                  <c:v>65.244</c:v>
                </c:pt>
                <c:pt idx="632">
                  <c:v>65.244</c:v>
                </c:pt>
                <c:pt idx="633">
                  <c:v>65.224999999999994</c:v>
                </c:pt>
                <c:pt idx="634">
                  <c:v>65.224999999999994</c:v>
                </c:pt>
                <c:pt idx="635">
                  <c:v>65.224999999999994</c:v>
                </c:pt>
                <c:pt idx="636">
                  <c:v>65.206999999999994</c:v>
                </c:pt>
                <c:pt idx="637">
                  <c:v>65.206999999999994</c:v>
                </c:pt>
                <c:pt idx="638">
                  <c:v>65.206999999999994</c:v>
                </c:pt>
                <c:pt idx="639">
                  <c:v>65.188000000000002</c:v>
                </c:pt>
                <c:pt idx="640">
                  <c:v>65.188000000000002</c:v>
                </c:pt>
                <c:pt idx="641">
                  <c:v>65.188000000000002</c:v>
                </c:pt>
                <c:pt idx="642">
                  <c:v>65.17</c:v>
                </c:pt>
                <c:pt idx="643">
                  <c:v>65.17</c:v>
                </c:pt>
                <c:pt idx="644">
                  <c:v>65.150999999999996</c:v>
                </c:pt>
                <c:pt idx="645">
                  <c:v>65.150999999999996</c:v>
                </c:pt>
                <c:pt idx="646">
                  <c:v>65.150999999999996</c:v>
                </c:pt>
                <c:pt idx="647">
                  <c:v>65.132999999999996</c:v>
                </c:pt>
                <c:pt idx="648">
                  <c:v>65.132999999999996</c:v>
                </c:pt>
                <c:pt idx="649">
                  <c:v>65.132999999999996</c:v>
                </c:pt>
                <c:pt idx="650">
                  <c:v>65.114000000000004</c:v>
                </c:pt>
                <c:pt idx="651">
                  <c:v>65.114000000000004</c:v>
                </c:pt>
                <c:pt idx="652">
                  <c:v>65.114000000000004</c:v>
                </c:pt>
                <c:pt idx="653">
                  <c:v>65.114000000000004</c:v>
                </c:pt>
                <c:pt idx="654">
                  <c:v>65.096000000000004</c:v>
                </c:pt>
                <c:pt idx="655">
                  <c:v>65.096000000000004</c:v>
                </c:pt>
                <c:pt idx="656">
                  <c:v>65.096000000000004</c:v>
                </c:pt>
                <c:pt idx="657">
                  <c:v>65.096000000000004</c:v>
                </c:pt>
                <c:pt idx="658">
                  <c:v>65.076999999999998</c:v>
                </c:pt>
                <c:pt idx="659">
                  <c:v>65.076999999999998</c:v>
                </c:pt>
                <c:pt idx="660">
                  <c:v>65.076999999999998</c:v>
                </c:pt>
                <c:pt idx="661">
                  <c:v>65.076999999999998</c:v>
                </c:pt>
                <c:pt idx="662">
                  <c:v>65.058999999999997</c:v>
                </c:pt>
                <c:pt idx="663">
                  <c:v>65.058999999999997</c:v>
                </c:pt>
                <c:pt idx="664">
                  <c:v>65.058999999999997</c:v>
                </c:pt>
                <c:pt idx="665">
                  <c:v>65.040000000000006</c:v>
                </c:pt>
                <c:pt idx="666">
                  <c:v>65.040000000000006</c:v>
                </c:pt>
                <c:pt idx="667">
                  <c:v>65.040000000000006</c:v>
                </c:pt>
                <c:pt idx="668">
                  <c:v>65.040000000000006</c:v>
                </c:pt>
                <c:pt idx="669">
                  <c:v>65.022000000000006</c:v>
                </c:pt>
                <c:pt idx="670">
                  <c:v>65.022000000000006</c:v>
                </c:pt>
                <c:pt idx="671">
                  <c:v>65.022000000000006</c:v>
                </c:pt>
                <c:pt idx="672">
                  <c:v>65.022000000000006</c:v>
                </c:pt>
                <c:pt idx="673">
                  <c:v>65.003</c:v>
                </c:pt>
                <c:pt idx="674">
                  <c:v>65.003</c:v>
                </c:pt>
                <c:pt idx="675">
                  <c:v>65.003</c:v>
                </c:pt>
                <c:pt idx="676">
                  <c:v>65.003</c:v>
                </c:pt>
                <c:pt idx="677">
                  <c:v>65.003</c:v>
                </c:pt>
                <c:pt idx="678">
                  <c:v>64.984999999999999</c:v>
                </c:pt>
                <c:pt idx="679">
                  <c:v>64.984999999999999</c:v>
                </c:pt>
                <c:pt idx="680">
                  <c:v>64.984999999999999</c:v>
                </c:pt>
                <c:pt idx="681">
                  <c:v>64.984999999999999</c:v>
                </c:pt>
                <c:pt idx="682">
                  <c:v>64.965999999999994</c:v>
                </c:pt>
                <c:pt idx="683">
                  <c:v>64.965999999999994</c:v>
                </c:pt>
                <c:pt idx="684">
                  <c:v>64.965999999999994</c:v>
                </c:pt>
                <c:pt idx="685">
                  <c:v>64.947999999999993</c:v>
                </c:pt>
                <c:pt idx="686">
                  <c:v>64.947999999999993</c:v>
                </c:pt>
                <c:pt idx="687">
                  <c:v>64.947999999999993</c:v>
                </c:pt>
                <c:pt idx="688">
                  <c:v>64.947999999999993</c:v>
                </c:pt>
                <c:pt idx="689">
                  <c:v>64.947999999999993</c:v>
                </c:pt>
                <c:pt idx="690">
                  <c:v>64.929000000000002</c:v>
                </c:pt>
                <c:pt idx="691">
                  <c:v>64.929000000000002</c:v>
                </c:pt>
                <c:pt idx="692">
                  <c:v>64.929000000000002</c:v>
                </c:pt>
                <c:pt idx="693">
                  <c:v>64.929000000000002</c:v>
                </c:pt>
                <c:pt idx="694">
                  <c:v>64.911000000000001</c:v>
                </c:pt>
                <c:pt idx="695">
                  <c:v>64.911000000000001</c:v>
                </c:pt>
                <c:pt idx="696">
                  <c:v>64.911000000000001</c:v>
                </c:pt>
                <c:pt idx="697">
                  <c:v>64.911000000000001</c:v>
                </c:pt>
                <c:pt idx="698">
                  <c:v>64.911000000000001</c:v>
                </c:pt>
                <c:pt idx="699">
                  <c:v>64.891999999999996</c:v>
                </c:pt>
                <c:pt idx="700">
                  <c:v>64.891999999999996</c:v>
                </c:pt>
                <c:pt idx="701">
                  <c:v>64.891999999999996</c:v>
                </c:pt>
                <c:pt idx="702">
                  <c:v>64.891999999999996</c:v>
                </c:pt>
                <c:pt idx="703">
                  <c:v>64.873999999999995</c:v>
                </c:pt>
                <c:pt idx="704">
                  <c:v>64.873999999999995</c:v>
                </c:pt>
                <c:pt idx="705">
                  <c:v>64.873999999999995</c:v>
                </c:pt>
                <c:pt idx="706">
                  <c:v>64.873999999999995</c:v>
                </c:pt>
                <c:pt idx="707">
                  <c:v>64.873999999999995</c:v>
                </c:pt>
                <c:pt idx="708">
                  <c:v>57.67</c:v>
                </c:pt>
                <c:pt idx="709">
                  <c:v>39.353999999999999</c:v>
                </c:pt>
                <c:pt idx="710">
                  <c:v>29.242000000000001</c:v>
                </c:pt>
                <c:pt idx="711">
                  <c:v>26.89</c:v>
                </c:pt>
                <c:pt idx="712">
                  <c:v>24.686</c:v>
                </c:pt>
                <c:pt idx="713">
                  <c:v>6.093</c:v>
                </c:pt>
                <c:pt idx="714">
                  <c:v>0.111</c:v>
                </c:pt>
                <c:pt idx="715">
                  <c:v>-3.6999999999999998E-2</c:v>
                </c:pt>
                <c:pt idx="716">
                  <c:v>-3.6999999999999998E-2</c:v>
                </c:pt>
                <c:pt idx="717">
                  <c:v>-3.6999999999999998E-2</c:v>
                </c:pt>
                <c:pt idx="718">
                  <c:v>-3.6999999999999998E-2</c:v>
                </c:pt>
                <c:pt idx="719">
                  <c:v>-3.6999999999999998E-2</c:v>
                </c:pt>
                <c:pt idx="720">
                  <c:v>-3.6999999999999998E-2</c:v>
                </c:pt>
                <c:pt idx="721">
                  <c:v>-3.6999999999999998E-2</c:v>
                </c:pt>
                <c:pt idx="722">
                  <c:v>-3.6999999999999998E-2</c:v>
                </c:pt>
                <c:pt idx="723">
                  <c:v>-3.6999999999999998E-2</c:v>
                </c:pt>
                <c:pt idx="724">
                  <c:v>-1.9E-2</c:v>
                </c:pt>
                <c:pt idx="725">
                  <c:v>-1.9E-2</c:v>
                </c:pt>
                <c:pt idx="726">
                  <c:v>-3.6999999999999998E-2</c:v>
                </c:pt>
                <c:pt idx="727">
                  <c:v>-1.9E-2</c:v>
                </c:pt>
                <c:pt idx="728">
                  <c:v>-1.9E-2</c:v>
                </c:pt>
              </c:numCache>
            </c:numRef>
          </c:yVal>
          <c:smooth val="0"/>
        </c:ser>
        <c:ser>
          <c:idx val="1"/>
          <c:order val="1"/>
          <c:tx>
            <c:v>TRANS-2</c:v>
          </c:tx>
          <c:marker>
            <c:symbol val="none"/>
          </c:marker>
          <c:xVal>
            <c:numRef>
              <c:f>'DATA-EDITTED'!$AZ$6:$AZ$734</c:f>
              <c:numCache>
                <c:formatCode>General</c:formatCode>
                <c:ptCount val="729"/>
                <c:pt idx="0">
                  <c:v>0</c:v>
                </c:pt>
                <c:pt idx="1">
                  <c:v>0</c:v>
                </c:pt>
                <c:pt idx="2">
                  <c:v>8.9999999999999993E-3</c:v>
                </c:pt>
                <c:pt idx="3">
                  <c:v>5.0000000000000001E-3</c:v>
                </c:pt>
                <c:pt idx="4">
                  <c:v>5.0000000000000001E-3</c:v>
                </c:pt>
                <c:pt idx="5">
                  <c:v>0</c:v>
                </c:pt>
                <c:pt idx="6">
                  <c:v>5.0000000000000001E-3</c:v>
                </c:pt>
                <c:pt idx="7">
                  <c:v>8.9999999999999993E-3</c:v>
                </c:pt>
                <c:pt idx="8">
                  <c:v>8.9999999999999993E-3</c:v>
                </c:pt>
                <c:pt idx="9">
                  <c:v>5.0000000000000001E-3</c:v>
                </c:pt>
                <c:pt idx="10">
                  <c:v>0</c:v>
                </c:pt>
                <c:pt idx="11">
                  <c:v>5.0000000000000001E-3</c:v>
                </c:pt>
                <c:pt idx="12">
                  <c:v>8.9999999999999993E-3</c:v>
                </c:pt>
                <c:pt idx="13">
                  <c:v>0</c:v>
                </c:pt>
                <c:pt idx="14">
                  <c:v>1.4E-2</c:v>
                </c:pt>
                <c:pt idx="15">
                  <c:v>5.0000000000000001E-3</c:v>
                </c:pt>
                <c:pt idx="16">
                  <c:v>1.4E-2</c:v>
                </c:pt>
                <c:pt idx="17">
                  <c:v>0</c:v>
                </c:pt>
                <c:pt idx="18">
                  <c:v>8.9999999999999993E-3</c:v>
                </c:pt>
                <c:pt idx="19">
                  <c:v>0</c:v>
                </c:pt>
                <c:pt idx="20">
                  <c:v>5.0000000000000001E-3</c:v>
                </c:pt>
                <c:pt idx="21">
                  <c:v>1.4E-2</c:v>
                </c:pt>
                <c:pt idx="22">
                  <c:v>8.9999999999999993E-3</c:v>
                </c:pt>
                <c:pt idx="23">
                  <c:v>-5.0000000000000001E-3</c:v>
                </c:pt>
                <c:pt idx="24">
                  <c:v>0</c:v>
                </c:pt>
                <c:pt idx="25">
                  <c:v>5.0000000000000001E-3</c:v>
                </c:pt>
                <c:pt idx="26">
                  <c:v>8.9999999999999993E-3</c:v>
                </c:pt>
                <c:pt idx="27">
                  <c:v>0</c:v>
                </c:pt>
                <c:pt idx="28">
                  <c:v>5.0000000000000001E-3</c:v>
                </c:pt>
                <c:pt idx="29">
                  <c:v>0.11899999999999999</c:v>
                </c:pt>
                <c:pt idx="30">
                  <c:v>0.19</c:v>
                </c:pt>
                <c:pt idx="31">
                  <c:v>0.223</c:v>
                </c:pt>
                <c:pt idx="32">
                  <c:v>0.223</c:v>
                </c:pt>
                <c:pt idx="33">
                  <c:v>0.223</c:v>
                </c:pt>
                <c:pt idx="34">
                  <c:v>0.223</c:v>
                </c:pt>
                <c:pt idx="35">
                  <c:v>0.23699999999999999</c:v>
                </c:pt>
                <c:pt idx="36">
                  <c:v>0.23699999999999999</c:v>
                </c:pt>
                <c:pt idx="37">
                  <c:v>0.22800000000000001</c:v>
                </c:pt>
                <c:pt idx="38">
                  <c:v>0.23200000000000001</c:v>
                </c:pt>
                <c:pt idx="39">
                  <c:v>0.23200000000000001</c:v>
                </c:pt>
                <c:pt idx="40">
                  <c:v>0.23200000000000001</c:v>
                </c:pt>
                <c:pt idx="41">
                  <c:v>0.29899999999999999</c:v>
                </c:pt>
                <c:pt idx="42">
                  <c:v>0.33700000000000002</c:v>
                </c:pt>
                <c:pt idx="43">
                  <c:v>0.36</c:v>
                </c:pt>
                <c:pt idx="44">
                  <c:v>0.38400000000000001</c:v>
                </c:pt>
                <c:pt idx="45">
                  <c:v>0.40799999999999997</c:v>
                </c:pt>
                <c:pt idx="46">
                  <c:v>0.436</c:v>
                </c:pt>
                <c:pt idx="47">
                  <c:v>0.436</c:v>
                </c:pt>
                <c:pt idx="48">
                  <c:v>0.45</c:v>
                </c:pt>
                <c:pt idx="49">
                  <c:v>0.45</c:v>
                </c:pt>
                <c:pt idx="50">
                  <c:v>0.46500000000000002</c:v>
                </c:pt>
                <c:pt idx="51">
                  <c:v>0.53600000000000003</c:v>
                </c:pt>
                <c:pt idx="52">
                  <c:v>0.57799999999999996</c:v>
                </c:pt>
                <c:pt idx="53">
                  <c:v>0.59699999999999998</c:v>
                </c:pt>
                <c:pt idx="54">
                  <c:v>0.61599999999999999</c:v>
                </c:pt>
                <c:pt idx="55">
                  <c:v>0.63500000000000001</c:v>
                </c:pt>
                <c:pt idx="56">
                  <c:v>0.65400000000000003</c:v>
                </c:pt>
                <c:pt idx="57">
                  <c:v>0.67800000000000005</c:v>
                </c:pt>
                <c:pt idx="58">
                  <c:v>0.69199999999999995</c:v>
                </c:pt>
                <c:pt idx="59">
                  <c:v>0.70199999999999996</c:v>
                </c:pt>
                <c:pt idx="60">
                  <c:v>0.71599999999999997</c:v>
                </c:pt>
                <c:pt idx="61">
                  <c:v>0.74399999999999999</c:v>
                </c:pt>
                <c:pt idx="62">
                  <c:v>0.75900000000000001</c:v>
                </c:pt>
                <c:pt idx="63">
                  <c:v>0.754</c:v>
                </c:pt>
                <c:pt idx="64">
                  <c:v>0.77300000000000002</c:v>
                </c:pt>
                <c:pt idx="65">
                  <c:v>0.76800000000000002</c:v>
                </c:pt>
                <c:pt idx="66">
                  <c:v>0.77800000000000002</c:v>
                </c:pt>
                <c:pt idx="67">
                  <c:v>0.78200000000000003</c:v>
                </c:pt>
                <c:pt idx="68">
                  <c:v>0.78200000000000003</c:v>
                </c:pt>
                <c:pt idx="69">
                  <c:v>0.79200000000000004</c:v>
                </c:pt>
                <c:pt idx="70">
                  <c:v>0.79700000000000004</c:v>
                </c:pt>
                <c:pt idx="71">
                  <c:v>0.81499999999999995</c:v>
                </c:pt>
                <c:pt idx="72">
                  <c:v>0.81100000000000005</c:v>
                </c:pt>
                <c:pt idx="73">
                  <c:v>0.82</c:v>
                </c:pt>
                <c:pt idx="74">
                  <c:v>0.83</c:v>
                </c:pt>
                <c:pt idx="75">
                  <c:v>0.83</c:v>
                </c:pt>
                <c:pt idx="76">
                  <c:v>0.84399999999999997</c:v>
                </c:pt>
                <c:pt idx="77">
                  <c:v>0.84399999999999997</c:v>
                </c:pt>
                <c:pt idx="78">
                  <c:v>0.84899999999999998</c:v>
                </c:pt>
                <c:pt idx="79">
                  <c:v>0.86299999999999999</c:v>
                </c:pt>
                <c:pt idx="80">
                  <c:v>0.872</c:v>
                </c:pt>
                <c:pt idx="81">
                  <c:v>0.877</c:v>
                </c:pt>
                <c:pt idx="82">
                  <c:v>0.89100000000000001</c:v>
                </c:pt>
                <c:pt idx="83">
                  <c:v>0.90600000000000003</c:v>
                </c:pt>
                <c:pt idx="84">
                  <c:v>0.94299999999999995</c:v>
                </c:pt>
                <c:pt idx="85">
                  <c:v>0.97199999999999998</c:v>
                </c:pt>
                <c:pt idx="86">
                  <c:v>0.97699999999999998</c:v>
                </c:pt>
                <c:pt idx="87">
                  <c:v>0.98599999999999999</c:v>
                </c:pt>
                <c:pt idx="88">
                  <c:v>0.996</c:v>
                </c:pt>
                <c:pt idx="89">
                  <c:v>1.0569999999999999</c:v>
                </c:pt>
                <c:pt idx="90">
                  <c:v>1.157</c:v>
                </c:pt>
                <c:pt idx="91">
                  <c:v>1.181</c:v>
                </c:pt>
                <c:pt idx="92">
                  <c:v>1.2</c:v>
                </c:pt>
                <c:pt idx="93">
                  <c:v>1.1950000000000001</c:v>
                </c:pt>
                <c:pt idx="94">
                  <c:v>1.214</c:v>
                </c:pt>
                <c:pt idx="95">
                  <c:v>1.2230000000000001</c:v>
                </c:pt>
                <c:pt idx="96">
                  <c:v>1.242</c:v>
                </c:pt>
                <c:pt idx="97">
                  <c:v>1.252</c:v>
                </c:pt>
                <c:pt idx="98">
                  <c:v>1.2470000000000001</c:v>
                </c:pt>
                <c:pt idx="99">
                  <c:v>1.252</c:v>
                </c:pt>
                <c:pt idx="100">
                  <c:v>1.256</c:v>
                </c:pt>
                <c:pt idx="101">
                  <c:v>1.304</c:v>
                </c:pt>
                <c:pt idx="102">
                  <c:v>1.337</c:v>
                </c:pt>
                <c:pt idx="103">
                  <c:v>1.361</c:v>
                </c:pt>
                <c:pt idx="104">
                  <c:v>1.399</c:v>
                </c:pt>
                <c:pt idx="105">
                  <c:v>1.508</c:v>
                </c:pt>
                <c:pt idx="106">
                  <c:v>1.546</c:v>
                </c:pt>
                <c:pt idx="107">
                  <c:v>1.56</c:v>
                </c:pt>
                <c:pt idx="108">
                  <c:v>1.569</c:v>
                </c:pt>
                <c:pt idx="109">
                  <c:v>1.5740000000000001</c:v>
                </c:pt>
                <c:pt idx="110">
                  <c:v>1.5980000000000001</c:v>
                </c:pt>
                <c:pt idx="111">
                  <c:v>1.6359999999999999</c:v>
                </c:pt>
                <c:pt idx="112">
                  <c:v>1.645</c:v>
                </c:pt>
                <c:pt idx="113">
                  <c:v>1.6879999999999999</c:v>
                </c:pt>
                <c:pt idx="114">
                  <c:v>1.764</c:v>
                </c:pt>
                <c:pt idx="115">
                  <c:v>1.806</c:v>
                </c:pt>
                <c:pt idx="116">
                  <c:v>1.93</c:v>
                </c:pt>
                <c:pt idx="117">
                  <c:v>1.958</c:v>
                </c:pt>
                <c:pt idx="118">
                  <c:v>1.958</c:v>
                </c:pt>
                <c:pt idx="119">
                  <c:v>1.9630000000000001</c:v>
                </c:pt>
                <c:pt idx="120">
                  <c:v>1.9630000000000001</c:v>
                </c:pt>
                <c:pt idx="121">
                  <c:v>1.958</c:v>
                </c:pt>
                <c:pt idx="122">
                  <c:v>1.9630000000000001</c:v>
                </c:pt>
                <c:pt idx="123">
                  <c:v>1.9530000000000001</c:v>
                </c:pt>
                <c:pt idx="124">
                  <c:v>2.105</c:v>
                </c:pt>
                <c:pt idx="125">
                  <c:v>2.238</c:v>
                </c:pt>
                <c:pt idx="126">
                  <c:v>2.3420000000000001</c:v>
                </c:pt>
                <c:pt idx="127">
                  <c:v>2.3519999999999999</c:v>
                </c:pt>
                <c:pt idx="128">
                  <c:v>2.38</c:v>
                </c:pt>
                <c:pt idx="129">
                  <c:v>2.3849999999999998</c:v>
                </c:pt>
                <c:pt idx="130">
                  <c:v>2.3940000000000001</c:v>
                </c:pt>
                <c:pt idx="131">
                  <c:v>2.4039999999999999</c:v>
                </c:pt>
                <c:pt idx="132">
                  <c:v>2.4180000000000001</c:v>
                </c:pt>
                <c:pt idx="133">
                  <c:v>2.423</c:v>
                </c:pt>
                <c:pt idx="134">
                  <c:v>2.4180000000000001</c:v>
                </c:pt>
                <c:pt idx="135">
                  <c:v>2.423</c:v>
                </c:pt>
                <c:pt idx="136">
                  <c:v>2.4700000000000002</c:v>
                </c:pt>
                <c:pt idx="137">
                  <c:v>2.56</c:v>
                </c:pt>
                <c:pt idx="138">
                  <c:v>2.6120000000000001</c:v>
                </c:pt>
                <c:pt idx="139">
                  <c:v>2.6459999999999999</c:v>
                </c:pt>
                <c:pt idx="140">
                  <c:v>2.665</c:v>
                </c:pt>
                <c:pt idx="141">
                  <c:v>2.665</c:v>
                </c:pt>
                <c:pt idx="142">
                  <c:v>2.702</c:v>
                </c:pt>
                <c:pt idx="143">
                  <c:v>2.7120000000000002</c:v>
                </c:pt>
                <c:pt idx="144">
                  <c:v>2.8260000000000001</c:v>
                </c:pt>
                <c:pt idx="145">
                  <c:v>2.859</c:v>
                </c:pt>
                <c:pt idx="146">
                  <c:v>2.9020000000000001</c:v>
                </c:pt>
                <c:pt idx="147">
                  <c:v>2.9249999999999998</c:v>
                </c:pt>
                <c:pt idx="148">
                  <c:v>2.9769999999999999</c:v>
                </c:pt>
                <c:pt idx="149">
                  <c:v>3.0390000000000001</c:v>
                </c:pt>
                <c:pt idx="150">
                  <c:v>3.0489999999999999</c:v>
                </c:pt>
                <c:pt idx="151">
                  <c:v>3.0630000000000002</c:v>
                </c:pt>
                <c:pt idx="152">
                  <c:v>3.0960000000000001</c:v>
                </c:pt>
                <c:pt idx="153">
                  <c:v>3.105</c:v>
                </c:pt>
                <c:pt idx="154">
                  <c:v>3.1480000000000001</c:v>
                </c:pt>
                <c:pt idx="155">
                  <c:v>3.2240000000000002</c:v>
                </c:pt>
                <c:pt idx="156">
                  <c:v>3.2709999999999999</c:v>
                </c:pt>
                <c:pt idx="157">
                  <c:v>3.3050000000000002</c:v>
                </c:pt>
                <c:pt idx="158">
                  <c:v>3.3279999999999998</c:v>
                </c:pt>
                <c:pt idx="159">
                  <c:v>3.3519999999999999</c:v>
                </c:pt>
                <c:pt idx="160">
                  <c:v>3.3660000000000001</c:v>
                </c:pt>
                <c:pt idx="161">
                  <c:v>3.3849999999999998</c:v>
                </c:pt>
                <c:pt idx="162">
                  <c:v>3.5129999999999999</c:v>
                </c:pt>
                <c:pt idx="163">
                  <c:v>3.532</c:v>
                </c:pt>
                <c:pt idx="164">
                  <c:v>3.5179999999999998</c:v>
                </c:pt>
                <c:pt idx="165">
                  <c:v>3.5230000000000001</c:v>
                </c:pt>
                <c:pt idx="166">
                  <c:v>3.532</c:v>
                </c:pt>
                <c:pt idx="167">
                  <c:v>3.5840000000000001</c:v>
                </c:pt>
                <c:pt idx="168">
                  <c:v>3.641</c:v>
                </c:pt>
                <c:pt idx="169">
                  <c:v>3.6549999999999998</c:v>
                </c:pt>
                <c:pt idx="170">
                  <c:v>3.6739999999999999</c:v>
                </c:pt>
                <c:pt idx="171">
                  <c:v>3.6890000000000001</c:v>
                </c:pt>
                <c:pt idx="172">
                  <c:v>3.7029999999999998</c:v>
                </c:pt>
                <c:pt idx="173">
                  <c:v>3.722</c:v>
                </c:pt>
                <c:pt idx="174">
                  <c:v>3.7450000000000001</c:v>
                </c:pt>
                <c:pt idx="175">
                  <c:v>3.85</c:v>
                </c:pt>
                <c:pt idx="176">
                  <c:v>3.911</c:v>
                </c:pt>
                <c:pt idx="177">
                  <c:v>3.9729999999999999</c:v>
                </c:pt>
                <c:pt idx="178">
                  <c:v>4.1580000000000004</c:v>
                </c:pt>
                <c:pt idx="179">
                  <c:v>4.234</c:v>
                </c:pt>
                <c:pt idx="180">
                  <c:v>4.2290000000000001</c:v>
                </c:pt>
                <c:pt idx="181">
                  <c:v>4.2389999999999999</c:v>
                </c:pt>
                <c:pt idx="182">
                  <c:v>4.2619999999999996</c:v>
                </c:pt>
                <c:pt idx="183">
                  <c:v>4.3049999999999997</c:v>
                </c:pt>
                <c:pt idx="184">
                  <c:v>4.3289999999999997</c:v>
                </c:pt>
                <c:pt idx="185">
                  <c:v>4.3380000000000001</c:v>
                </c:pt>
                <c:pt idx="186">
                  <c:v>4.49</c:v>
                </c:pt>
                <c:pt idx="187">
                  <c:v>4.5990000000000002</c:v>
                </c:pt>
                <c:pt idx="188">
                  <c:v>4.7839999999999998</c:v>
                </c:pt>
                <c:pt idx="189">
                  <c:v>4.8499999999999996</c:v>
                </c:pt>
                <c:pt idx="190">
                  <c:v>4.8929999999999998</c:v>
                </c:pt>
                <c:pt idx="191">
                  <c:v>4.9119999999999999</c:v>
                </c:pt>
                <c:pt idx="192">
                  <c:v>4.9119999999999999</c:v>
                </c:pt>
                <c:pt idx="193">
                  <c:v>4.9400000000000004</c:v>
                </c:pt>
                <c:pt idx="194">
                  <c:v>4.992</c:v>
                </c:pt>
                <c:pt idx="195">
                  <c:v>5.0019999999999998</c:v>
                </c:pt>
                <c:pt idx="196">
                  <c:v>5.0069999999999997</c:v>
                </c:pt>
                <c:pt idx="197">
                  <c:v>5.0069999999999997</c:v>
                </c:pt>
                <c:pt idx="198">
                  <c:v>5.0069999999999997</c:v>
                </c:pt>
                <c:pt idx="199">
                  <c:v>5.0069999999999997</c:v>
                </c:pt>
                <c:pt idx="200">
                  <c:v>5.0970000000000004</c:v>
                </c:pt>
                <c:pt idx="201">
                  <c:v>5.173</c:v>
                </c:pt>
                <c:pt idx="202">
                  <c:v>5.22</c:v>
                </c:pt>
                <c:pt idx="203">
                  <c:v>5.4050000000000002</c:v>
                </c:pt>
                <c:pt idx="204">
                  <c:v>5.4329999999999998</c:v>
                </c:pt>
                <c:pt idx="205">
                  <c:v>5.4429999999999996</c:v>
                </c:pt>
                <c:pt idx="206">
                  <c:v>5.4429999999999996</c:v>
                </c:pt>
                <c:pt idx="207">
                  <c:v>5.476</c:v>
                </c:pt>
                <c:pt idx="208">
                  <c:v>5.5229999999999997</c:v>
                </c:pt>
                <c:pt idx="209">
                  <c:v>5.5519999999999996</c:v>
                </c:pt>
                <c:pt idx="210">
                  <c:v>5.5709999999999997</c:v>
                </c:pt>
                <c:pt idx="211">
                  <c:v>5.5709999999999997</c:v>
                </c:pt>
                <c:pt idx="212">
                  <c:v>5.5949999999999998</c:v>
                </c:pt>
                <c:pt idx="213">
                  <c:v>5.6280000000000001</c:v>
                </c:pt>
                <c:pt idx="214">
                  <c:v>5.6660000000000004</c:v>
                </c:pt>
                <c:pt idx="215">
                  <c:v>5.76</c:v>
                </c:pt>
                <c:pt idx="216">
                  <c:v>5.8079999999999998</c:v>
                </c:pt>
                <c:pt idx="217">
                  <c:v>5.8460000000000001</c:v>
                </c:pt>
                <c:pt idx="218">
                  <c:v>5.8550000000000004</c:v>
                </c:pt>
                <c:pt idx="219">
                  <c:v>5.86</c:v>
                </c:pt>
                <c:pt idx="220">
                  <c:v>5.8929999999999998</c:v>
                </c:pt>
                <c:pt idx="221">
                  <c:v>5.9260000000000002</c:v>
                </c:pt>
                <c:pt idx="222">
                  <c:v>6.1159999999999997</c:v>
                </c:pt>
                <c:pt idx="223">
                  <c:v>6.1349999999999998</c:v>
                </c:pt>
                <c:pt idx="224">
                  <c:v>6.1449999999999996</c:v>
                </c:pt>
                <c:pt idx="225">
                  <c:v>6.14</c:v>
                </c:pt>
                <c:pt idx="226">
                  <c:v>6.1680000000000001</c:v>
                </c:pt>
                <c:pt idx="227">
                  <c:v>6.2160000000000002</c:v>
                </c:pt>
                <c:pt idx="228">
                  <c:v>6.2910000000000004</c:v>
                </c:pt>
                <c:pt idx="229">
                  <c:v>6.3440000000000003</c:v>
                </c:pt>
                <c:pt idx="230">
                  <c:v>6.4240000000000004</c:v>
                </c:pt>
                <c:pt idx="231">
                  <c:v>6.4720000000000004</c:v>
                </c:pt>
                <c:pt idx="232">
                  <c:v>6.5190000000000001</c:v>
                </c:pt>
                <c:pt idx="233">
                  <c:v>6.5380000000000003</c:v>
                </c:pt>
                <c:pt idx="234">
                  <c:v>6.5430000000000001</c:v>
                </c:pt>
                <c:pt idx="235">
                  <c:v>6.5380000000000003</c:v>
                </c:pt>
                <c:pt idx="236">
                  <c:v>6.6</c:v>
                </c:pt>
                <c:pt idx="237">
                  <c:v>6.6660000000000004</c:v>
                </c:pt>
                <c:pt idx="238">
                  <c:v>6.851</c:v>
                </c:pt>
                <c:pt idx="239">
                  <c:v>6.8789999999999996</c:v>
                </c:pt>
                <c:pt idx="240">
                  <c:v>6.8840000000000003</c:v>
                </c:pt>
                <c:pt idx="241">
                  <c:v>6.9169999999999998</c:v>
                </c:pt>
                <c:pt idx="242">
                  <c:v>6.9740000000000002</c:v>
                </c:pt>
                <c:pt idx="243">
                  <c:v>7.0410000000000004</c:v>
                </c:pt>
                <c:pt idx="244">
                  <c:v>7.069</c:v>
                </c:pt>
                <c:pt idx="245">
                  <c:v>7.1589999999999998</c:v>
                </c:pt>
                <c:pt idx="246">
                  <c:v>7.23</c:v>
                </c:pt>
                <c:pt idx="247">
                  <c:v>7.2869999999999999</c:v>
                </c:pt>
                <c:pt idx="248">
                  <c:v>7.3390000000000004</c:v>
                </c:pt>
                <c:pt idx="249">
                  <c:v>7.6619999999999999</c:v>
                </c:pt>
                <c:pt idx="250">
                  <c:v>7.7329999999999997</c:v>
                </c:pt>
                <c:pt idx="251">
                  <c:v>7.78</c:v>
                </c:pt>
                <c:pt idx="252">
                  <c:v>7.8470000000000004</c:v>
                </c:pt>
                <c:pt idx="253">
                  <c:v>7.8609999999999998</c:v>
                </c:pt>
                <c:pt idx="254">
                  <c:v>7.87</c:v>
                </c:pt>
                <c:pt idx="255">
                  <c:v>7.875</c:v>
                </c:pt>
                <c:pt idx="256">
                  <c:v>7.9130000000000003</c:v>
                </c:pt>
                <c:pt idx="257">
                  <c:v>7.9649999999999999</c:v>
                </c:pt>
                <c:pt idx="258">
                  <c:v>8.1359999999999992</c:v>
                </c:pt>
                <c:pt idx="259">
                  <c:v>8.1880000000000006</c:v>
                </c:pt>
                <c:pt idx="260">
                  <c:v>8.3970000000000002</c:v>
                </c:pt>
                <c:pt idx="261">
                  <c:v>8.51</c:v>
                </c:pt>
                <c:pt idx="262">
                  <c:v>8.6050000000000004</c:v>
                </c:pt>
                <c:pt idx="263">
                  <c:v>8.6240000000000006</c:v>
                </c:pt>
                <c:pt idx="264">
                  <c:v>8.6340000000000003</c:v>
                </c:pt>
                <c:pt idx="265">
                  <c:v>8.6379999999999999</c:v>
                </c:pt>
                <c:pt idx="266">
                  <c:v>8.6669999999999998</c:v>
                </c:pt>
                <c:pt idx="267">
                  <c:v>8.7240000000000002</c:v>
                </c:pt>
                <c:pt idx="268">
                  <c:v>8.7569999999999997</c:v>
                </c:pt>
                <c:pt idx="269">
                  <c:v>8.7899999999999991</c:v>
                </c:pt>
                <c:pt idx="270">
                  <c:v>8.7949999999999999</c:v>
                </c:pt>
                <c:pt idx="271">
                  <c:v>8.8089999999999993</c:v>
                </c:pt>
                <c:pt idx="272">
                  <c:v>8.8659999999999997</c:v>
                </c:pt>
                <c:pt idx="273">
                  <c:v>8.9039999999999999</c:v>
                </c:pt>
                <c:pt idx="274">
                  <c:v>8.9090000000000007</c:v>
                </c:pt>
                <c:pt idx="275">
                  <c:v>8.9469999999999992</c:v>
                </c:pt>
                <c:pt idx="276">
                  <c:v>9.0410000000000004</c:v>
                </c:pt>
                <c:pt idx="277">
                  <c:v>9.1359999999999992</c:v>
                </c:pt>
                <c:pt idx="278">
                  <c:v>9.2880000000000003</c:v>
                </c:pt>
                <c:pt idx="279">
                  <c:v>9.3640000000000008</c:v>
                </c:pt>
                <c:pt idx="280">
                  <c:v>9.5440000000000005</c:v>
                </c:pt>
                <c:pt idx="281">
                  <c:v>9.6479999999999997</c:v>
                </c:pt>
                <c:pt idx="282">
                  <c:v>9.6959999999999997</c:v>
                </c:pt>
                <c:pt idx="283">
                  <c:v>9.7479999999999993</c:v>
                </c:pt>
                <c:pt idx="284">
                  <c:v>9.7710000000000008</c:v>
                </c:pt>
                <c:pt idx="285">
                  <c:v>9.7759999999999998</c:v>
                </c:pt>
                <c:pt idx="286">
                  <c:v>9.8000000000000007</c:v>
                </c:pt>
                <c:pt idx="287">
                  <c:v>9.8330000000000002</c:v>
                </c:pt>
                <c:pt idx="288">
                  <c:v>9.8379999999999992</c:v>
                </c:pt>
                <c:pt idx="289">
                  <c:v>9.8810000000000002</c:v>
                </c:pt>
                <c:pt idx="290">
                  <c:v>9.9369999999999994</c:v>
                </c:pt>
                <c:pt idx="291">
                  <c:v>10.032</c:v>
                </c:pt>
                <c:pt idx="292">
                  <c:v>10.146000000000001</c:v>
                </c:pt>
                <c:pt idx="293">
                  <c:v>10.227</c:v>
                </c:pt>
                <c:pt idx="294">
                  <c:v>10.288</c:v>
                </c:pt>
                <c:pt idx="295">
                  <c:v>10.345000000000001</c:v>
                </c:pt>
                <c:pt idx="296">
                  <c:v>10.388</c:v>
                </c:pt>
                <c:pt idx="297">
                  <c:v>10.401999999999999</c:v>
                </c:pt>
                <c:pt idx="298">
                  <c:v>10.435</c:v>
                </c:pt>
                <c:pt idx="299">
                  <c:v>10.492000000000001</c:v>
                </c:pt>
                <c:pt idx="300">
                  <c:v>10.615</c:v>
                </c:pt>
                <c:pt idx="301">
                  <c:v>10.776999999999999</c:v>
                </c:pt>
                <c:pt idx="302">
                  <c:v>10.9</c:v>
                </c:pt>
                <c:pt idx="303">
                  <c:v>11.066000000000001</c:v>
                </c:pt>
                <c:pt idx="304">
                  <c:v>11.093999999999999</c:v>
                </c:pt>
                <c:pt idx="305">
                  <c:v>11.18</c:v>
                </c:pt>
                <c:pt idx="306">
                  <c:v>11.208</c:v>
                </c:pt>
                <c:pt idx="307">
                  <c:v>11.218</c:v>
                </c:pt>
                <c:pt idx="308">
                  <c:v>11.218</c:v>
                </c:pt>
                <c:pt idx="309">
                  <c:v>11.26</c:v>
                </c:pt>
                <c:pt idx="310">
                  <c:v>11.317</c:v>
                </c:pt>
                <c:pt idx="311">
                  <c:v>11.364000000000001</c:v>
                </c:pt>
                <c:pt idx="312">
                  <c:v>11.426</c:v>
                </c:pt>
                <c:pt idx="313">
                  <c:v>11.478</c:v>
                </c:pt>
                <c:pt idx="314">
                  <c:v>11.488</c:v>
                </c:pt>
                <c:pt idx="315">
                  <c:v>11.493</c:v>
                </c:pt>
                <c:pt idx="316">
                  <c:v>11.564</c:v>
                </c:pt>
                <c:pt idx="317">
                  <c:v>11.587</c:v>
                </c:pt>
                <c:pt idx="318">
                  <c:v>11.791</c:v>
                </c:pt>
                <c:pt idx="319">
                  <c:v>11.858000000000001</c:v>
                </c:pt>
                <c:pt idx="320">
                  <c:v>11.933</c:v>
                </c:pt>
                <c:pt idx="321">
                  <c:v>11.938000000000001</c:v>
                </c:pt>
                <c:pt idx="322">
                  <c:v>11.948</c:v>
                </c:pt>
                <c:pt idx="323">
                  <c:v>11.981</c:v>
                </c:pt>
                <c:pt idx="324">
                  <c:v>12.038</c:v>
                </c:pt>
                <c:pt idx="325">
                  <c:v>12.076000000000001</c:v>
                </c:pt>
                <c:pt idx="326">
                  <c:v>12.204000000000001</c:v>
                </c:pt>
                <c:pt idx="327">
                  <c:v>12.27</c:v>
                </c:pt>
                <c:pt idx="328">
                  <c:v>12.332000000000001</c:v>
                </c:pt>
                <c:pt idx="329">
                  <c:v>12.412000000000001</c:v>
                </c:pt>
                <c:pt idx="330">
                  <c:v>12.478999999999999</c:v>
                </c:pt>
                <c:pt idx="331">
                  <c:v>12.545</c:v>
                </c:pt>
                <c:pt idx="332">
                  <c:v>12.55</c:v>
                </c:pt>
                <c:pt idx="333">
                  <c:v>12.569000000000001</c:v>
                </c:pt>
                <c:pt idx="334">
                  <c:v>12.621</c:v>
                </c:pt>
                <c:pt idx="335">
                  <c:v>12.73</c:v>
                </c:pt>
                <c:pt idx="336">
                  <c:v>12.882</c:v>
                </c:pt>
                <c:pt idx="337">
                  <c:v>13.005000000000001</c:v>
                </c:pt>
                <c:pt idx="338">
                  <c:v>13.086</c:v>
                </c:pt>
                <c:pt idx="339">
                  <c:v>13.1</c:v>
                </c:pt>
                <c:pt idx="340">
                  <c:v>13.103999999999999</c:v>
                </c:pt>
                <c:pt idx="341">
                  <c:v>13.233000000000001</c:v>
                </c:pt>
                <c:pt idx="342">
                  <c:v>13.27</c:v>
                </c:pt>
                <c:pt idx="343">
                  <c:v>13.46</c:v>
                </c:pt>
                <c:pt idx="344">
                  <c:v>13.478999999999999</c:v>
                </c:pt>
                <c:pt idx="345">
                  <c:v>13.484</c:v>
                </c:pt>
                <c:pt idx="346">
                  <c:v>13.503</c:v>
                </c:pt>
                <c:pt idx="347">
                  <c:v>13.678000000000001</c:v>
                </c:pt>
                <c:pt idx="348">
                  <c:v>13.744999999999999</c:v>
                </c:pt>
                <c:pt idx="349">
                  <c:v>13.754</c:v>
                </c:pt>
                <c:pt idx="350">
                  <c:v>13.792</c:v>
                </c:pt>
                <c:pt idx="351">
                  <c:v>13.906000000000001</c:v>
                </c:pt>
                <c:pt idx="352">
                  <c:v>13.972</c:v>
                </c:pt>
                <c:pt idx="353">
                  <c:v>14.2</c:v>
                </c:pt>
                <c:pt idx="354">
                  <c:v>14.295</c:v>
                </c:pt>
                <c:pt idx="355">
                  <c:v>14.318</c:v>
                </c:pt>
                <c:pt idx="356">
                  <c:v>14.318</c:v>
                </c:pt>
                <c:pt idx="357">
                  <c:v>14.436999999999999</c:v>
                </c:pt>
                <c:pt idx="358">
                  <c:v>14.56</c:v>
                </c:pt>
                <c:pt idx="359">
                  <c:v>14.631</c:v>
                </c:pt>
                <c:pt idx="360">
                  <c:v>14.849</c:v>
                </c:pt>
                <c:pt idx="361">
                  <c:v>15.063000000000001</c:v>
                </c:pt>
                <c:pt idx="362">
                  <c:v>15.180999999999999</c:v>
                </c:pt>
                <c:pt idx="363">
                  <c:v>15.218999999999999</c:v>
                </c:pt>
                <c:pt idx="364">
                  <c:v>15.224</c:v>
                </c:pt>
                <c:pt idx="365">
                  <c:v>15.238</c:v>
                </c:pt>
                <c:pt idx="366">
                  <c:v>15.285</c:v>
                </c:pt>
                <c:pt idx="367">
                  <c:v>15.352</c:v>
                </c:pt>
                <c:pt idx="368">
                  <c:v>15.385</c:v>
                </c:pt>
                <c:pt idx="369">
                  <c:v>15.56</c:v>
                </c:pt>
                <c:pt idx="370">
                  <c:v>15.688000000000001</c:v>
                </c:pt>
                <c:pt idx="371">
                  <c:v>15.869</c:v>
                </c:pt>
                <c:pt idx="372">
                  <c:v>15.944000000000001</c:v>
                </c:pt>
                <c:pt idx="373">
                  <c:v>16.148</c:v>
                </c:pt>
                <c:pt idx="374">
                  <c:v>16.181000000000001</c:v>
                </c:pt>
                <c:pt idx="375">
                  <c:v>16.196000000000002</c:v>
                </c:pt>
                <c:pt idx="376">
                  <c:v>16.204999999999998</c:v>
                </c:pt>
                <c:pt idx="377">
                  <c:v>16.324000000000002</c:v>
                </c:pt>
                <c:pt idx="378">
                  <c:v>16.381</c:v>
                </c:pt>
                <c:pt idx="379">
                  <c:v>16.422999999999998</c:v>
                </c:pt>
                <c:pt idx="380">
                  <c:v>16.428000000000001</c:v>
                </c:pt>
                <c:pt idx="381">
                  <c:v>16.513000000000002</c:v>
                </c:pt>
                <c:pt idx="382">
                  <c:v>16.599</c:v>
                </c:pt>
                <c:pt idx="383">
                  <c:v>16.934999999999999</c:v>
                </c:pt>
                <c:pt idx="384">
                  <c:v>16.95</c:v>
                </c:pt>
                <c:pt idx="385">
                  <c:v>16.959</c:v>
                </c:pt>
                <c:pt idx="386">
                  <c:v>16.986999999999998</c:v>
                </c:pt>
                <c:pt idx="387">
                  <c:v>17.196000000000002</c:v>
                </c:pt>
                <c:pt idx="388">
                  <c:v>17.3</c:v>
                </c:pt>
                <c:pt idx="389">
                  <c:v>17.884</c:v>
                </c:pt>
                <c:pt idx="390">
                  <c:v>17.86</c:v>
                </c:pt>
                <c:pt idx="391">
                  <c:v>17.86</c:v>
                </c:pt>
                <c:pt idx="392">
                  <c:v>17.869</c:v>
                </c:pt>
                <c:pt idx="393">
                  <c:v>17.869</c:v>
                </c:pt>
                <c:pt idx="394">
                  <c:v>17.873999999999999</c:v>
                </c:pt>
                <c:pt idx="395">
                  <c:v>17.873999999999999</c:v>
                </c:pt>
                <c:pt idx="396">
                  <c:v>17.879000000000001</c:v>
                </c:pt>
                <c:pt idx="397">
                  <c:v>17.884</c:v>
                </c:pt>
                <c:pt idx="398">
                  <c:v>17.884</c:v>
                </c:pt>
                <c:pt idx="399">
                  <c:v>17.879000000000001</c:v>
                </c:pt>
                <c:pt idx="400">
                  <c:v>17.888000000000002</c:v>
                </c:pt>
                <c:pt idx="401">
                  <c:v>17.884</c:v>
                </c:pt>
                <c:pt idx="402">
                  <c:v>17.884</c:v>
                </c:pt>
                <c:pt idx="403">
                  <c:v>17.888000000000002</c:v>
                </c:pt>
                <c:pt idx="404">
                  <c:v>17.898</c:v>
                </c:pt>
                <c:pt idx="405">
                  <c:v>17.888000000000002</c:v>
                </c:pt>
                <c:pt idx="406">
                  <c:v>17.884</c:v>
                </c:pt>
                <c:pt idx="407">
                  <c:v>17.888000000000002</c:v>
                </c:pt>
                <c:pt idx="408">
                  <c:v>17.884</c:v>
                </c:pt>
                <c:pt idx="409">
                  <c:v>17.884</c:v>
                </c:pt>
                <c:pt idx="410">
                  <c:v>17.888000000000002</c:v>
                </c:pt>
                <c:pt idx="411">
                  <c:v>17.888000000000002</c:v>
                </c:pt>
                <c:pt idx="412">
                  <c:v>17.893000000000001</c:v>
                </c:pt>
                <c:pt idx="413">
                  <c:v>17.893000000000001</c:v>
                </c:pt>
                <c:pt idx="414">
                  <c:v>18.007000000000001</c:v>
                </c:pt>
                <c:pt idx="415">
                  <c:v>18.277000000000001</c:v>
                </c:pt>
                <c:pt idx="416">
                  <c:v>18.343</c:v>
                </c:pt>
                <c:pt idx="417">
                  <c:v>18.984000000000002</c:v>
                </c:pt>
                <c:pt idx="418">
                  <c:v>18.998000000000001</c:v>
                </c:pt>
                <c:pt idx="419">
                  <c:v>19.012</c:v>
                </c:pt>
                <c:pt idx="420">
                  <c:v>19.187000000000001</c:v>
                </c:pt>
                <c:pt idx="421">
                  <c:v>19.477</c:v>
                </c:pt>
                <c:pt idx="422">
                  <c:v>19.567</c:v>
                </c:pt>
                <c:pt idx="423">
                  <c:v>19.567</c:v>
                </c:pt>
                <c:pt idx="424">
                  <c:v>19.632999999999999</c:v>
                </c:pt>
                <c:pt idx="425">
                  <c:v>19.88</c:v>
                </c:pt>
                <c:pt idx="426">
                  <c:v>20.021999999999998</c:v>
                </c:pt>
                <c:pt idx="427">
                  <c:v>20.05</c:v>
                </c:pt>
                <c:pt idx="428">
                  <c:v>20.192</c:v>
                </c:pt>
                <c:pt idx="429">
                  <c:v>20.524000000000001</c:v>
                </c:pt>
                <c:pt idx="430">
                  <c:v>20.638000000000002</c:v>
                </c:pt>
                <c:pt idx="431">
                  <c:v>20.652000000000001</c:v>
                </c:pt>
                <c:pt idx="432">
                  <c:v>20.861000000000001</c:v>
                </c:pt>
                <c:pt idx="433">
                  <c:v>21.169</c:v>
                </c:pt>
                <c:pt idx="434">
                  <c:v>23.009</c:v>
                </c:pt>
                <c:pt idx="435">
                  <c:v>23.032</c:v>
                </c:pt>
                <c:pt idx="436">
                  <c:v>23.050999999999998</c:v>
                </c:pt>
                <c:pt idx="437">
                  <c:v>23.056000000000001</c:v>
                </c:pt>
                <c:pt idx="438">
                  <c:v>23.061</c:v>
                </c:pt>
                <c:pt idx="439">
                  <c:v>23.065999999999999</c:v>
                </c:pt>
                <c:pt idx="440">
                  <c:v>23.074999999999999</c:v>
                </c:pt>
                <c:pt idx="441">
                  <c:v>23.074999999999999</c:v>
                </c:pt>
                <c:pt idx="442">
                  <c:v>23.085000000000001</c:v>
                </c:pt>
                <c:pt idx="443">
                  <c:v>23.08</c:v>
                </c:pt>
                <c:pt idx="444">
                  <c:v>23.085000000000001</c:v>
                </c:pt>
                <c:pt idx="445">
                  <c:v>23.088999999999999</c:v>
                </c:pt>
                <c:pt idx="446">
                  <c:v>23.099</c:v>
                </c:pt>
                <c:pt idx="447">
                  <c:v>23.099</c:v>
                </c:pt>
                <c:pt idx="448">
                  <c:v>23.099</c:v>
                </c:pt>
                <c:pt idx="449">
                  <c:v>23.108000000000001</c:v>
                </c:pt>
                <c:pt idx="450">
                  <c:v>23.103999999999999</c:v>
                </c:pt>
                <c:pt idx="451">
                  <c:v>23.113</c:v>
                </c:pt>
                <c:pt idx="452">
                  <c:v>23.113</c:v>
                </c:pt>
                <c:pt idx="453">
                  <c:v>23.113</c:v>
                </c:pt>
                <c:pt idx="454">
                  <c:v>23.108000000000001</c:v>
                </c:pt>
                <c:pt idx="455">
                  <c:v>23.113</c:v>
                </c:pt>
                <c:pt idx="456">
                  <c:v>23.123000000000001</c:v>
                </c:pt>
                <c:pt idx="457">
                  <c:v>23.117999999999999</c:v>
                </c:pt>
                <c:pt idx="458">
                  <c:v>23.117999999999999</c:v>
                </c:pt>
                <c:pt idx="459">
                  <c:v>23.113</c:v>
                </c:pt>
                <c:pt idx="460">
                  <c:v>23.113</c:v>
                </c:pt>
                <c:pt idx="461">
                  <c:v>23.123000000000001</c:v>
                </c:pt>
                <c:pt idx="462">
                  <c:v>23.126999999999999</c:v>
                </c:pt>
                <c:pt idx="463">
                  <c:v>23.123000000000001</c:v>
                </c:pt>
                <c:pt idx="464">
                  <c:v>23.117999999999999</c:v>
                </c:pt>
                <c:pt idx="465">
                  <c:v>23.123000000000001</c:v>
                </c:pt>
                <c:pt idx="466">
                  <c:v>23.126999999999999</c:v>
                </c:pt>
                <c:pt idx="467">
                  <c:v>23.123000000000001</c:v>
                </c:pt>
                <c:pt idx="468">
                  <c:v>23.123000000000001</c:v>
                </c:pt>
                <c:pt idx="469">
                  <c:v>23.126999999999999</c:v>
                </c:pt>
                <c:pt idx="470">
                  <c:v>23.123000000000001</c:v>
                </c:pt>
                <c:pt idx="471">
                  <c:v>23.126999999999999</c:v>
                </c:pt>
                <c:pt idx="472">
                  <c:v>23.132000000000001</c:v>
                </c:pt>
                <c:pt idx="473">
                  <c:v>23.132000000000001</c:v>
                </c:pt>
                <c:pt idx="474">
                  <c:v>23.126999999999999</c:v>
                </c:pt>
                <c:pt idx="475">
                  <c:v>23.137</c:v>
                </c:pt>
                <c:pt idx="476">
                  <c:v>23.123000000000001</c:v>
                </c:pt>
                <c:pt idx="477">
                  <c:v>23.132000000000001</c:v>
                </c:pt>
                <c:pt idx="478">
                  <c:v>23.137</c:v>
                </c:pt>
                <c:pt idx="479">
                  <c:v>23.132000000000001</c:v>
                </c:pt>
                <c:pt idx="480">
                  <c:v>23.126999999999999</c:v>
                </c:pt>
                <c:pt idx="481">
                  <c:v>23.137</c:v>
                </c:pt>
                <c:pt idx="482">
                  <c:v>23.146000000000001</c:v>
                </c:pt>
                <c:pt idx="483">
                  <c:v>23.132000000000001</c:v>
                </c:pt>
                <c:pt idx="484">
                  <c:v>23.132000000000001</c:v>
                </c:pt>
                <c:pt idx="485">
                  <c:v>23.132000000000001</c:v>
                </c:pt>
                <c:pt idx="486">
                  <c:v>23.137</c:v>
                </c:pt>
                <c:pt idx="487">
                  <c:v>23.132000000000001</c:v>
                </c:pt>
                <c:pt idx="488">
                  <c:v>23.137</c:v>
                </c:pt>
                <c:pt idx="489">
                  <c:v>23.132000000000001</c:v>
                </c:pt>
                <c:pt idx="490">
                  <c:v>23.126999999999999</c:v>
                </c:pt>
                <c:pt idx="491">
                  <c:v>23.137</c:v>
                </c:pt>
                <c:pt idx="492">
                  <c:v>23.137</c:v>
                </c:pt>
                <c:pt idx="493">
                  <c:v>23.146000000000001</c:v>
                </c:pt>
                <c:pt idx="494">
                  <c:v>23.137</c:v>
                </c:pt>
                <c:pt idx="495">
                  <c:v>23.140999999999998</c:v>
                </c:pt>
                <c:pt idx="496">
                  <c:v>23.126999999999999</c:v>
                </c:pt>
                <c:pt idx="497">
                  <c:v>23.140999999999998</c:v>
                </c:pt>
                <c:pt idx="498">
                  <c:v>23.137</c:v>
                </c:pt>
                <c:pt idx="499">
                  <c:v>23.132000000000001</c:v>
                </c:pt>
                <c:pt idx="500">
                  <c:v>23.126999999999999</c:v>
                </c:pt>
                <c:pt idx="501">
                  <c:v>23.137</c:v>
                </c:pt>
                <c:pt idx="502">
                  <c:v>23.140999999999998</c:v>
                </c:pt>
                <c:pt idx="503">
                  <c:v>23.137</c:v>
                </c:pt>
                <c:pt idx="504">
                  <c:v>23.137</c:v>
                </c:pt>
                <c:pt idx="505">
                  <c:v>23.137</c:v>
                </c:pt>
                <c:pt idx="506">
                  <c:v>23.137</c:v>
                </c:pt>
                <c:pt idx="507">
                  <c:v>23.140999999999998</c:v>
                </c:pt>
                <c:pt idx="508">
                  <c:v>23.137</c:v>
                </c:pt>
                <c:pt idx="509">
                  <c:v>23.132000000000001</c:v>
                </c:pt>
                <c:pt idx="510">
                  <c:v>23.137</c:v>
                </c:pt>
                <c:pt idx="511">
                  <c:v>23.137</c:v>
                </c:pt>
                <c:pt idx="512">
                  <c:v>23.132000000000001</c:v>
                </c:pt>
                <c:pt idx="513">
                  <c:v>23.132000000000001</c:v>
                </c:pt>
                <c:pt idx="514">
                  <c:v>23.137</c:v>
                </c:pt>
                <c:pt idx="515">
                  <c:v>23.137</c:v>
                </c:pt>
                <c:pt idx="516">
                  <c:v>23.137</c:v>
                </c:pt>
                <c:pt idx="517">
                  <c:v>23.146000000000001</c:v>
                </c:pt>
                <c:pt idx="518">
                  <c:v>23.140999999999998</c:v>
                </c:pt>
                <c:pt idx="519">
                  <c:v>23.137</c:v>
                </c:pt>
                <c:pt idx="520">
                  <c:v>23.140999999999998</c:v>
                </c:pt>
                <c:pt idx="521">
                  <c:v>23.137</c:v>
                </c:pt>
                <c:pt idx="522">
                  <c:v>23.140999999999998</c:v>
                </c:pt>
                <c:pt idx="523">
                  <c:v>23.132000000000001</c:v>
                </c:pt>
                <c:pt idx="524">
                  <c:v>23.137</c:v>
                </c:pt>
                <c:pt idx="525">
                  <c:v>23.132000000000001</c:v>
                </c:pt>
                <c:pt idx="526">
                  <c:v>23.140999999999998</c:v>
                </c:pt>
                <c:pt idx="527">
                  <c:v>23.137</c:v>
                </c:pt>
                <c:pt idx="528">
                  <c:v>23.151</c:v>
                </c:pt>
                <c:pt idx="529">
                  <c:v>23.151</c:v>
                </c:pt>
                <c:pt idx="530">
                  <c:v>23.137</c:v>
                </c:pt>
                <c:pt idx="531">
                  <c:v>23.137</c:v>
                </c:pt>
                <c:pt idx="532">
                  <c:v>23.132000000000001</c:v>
                </c:pt>
                <c:pt idx="533">
                  <c:v>23.140999999999998</c:v>
                </c:pt>
                <c:pt idx="534">
                  <c:v>23.140999999999998</c:v>
                </c:pt>
                <c:pt idx="535">
                  <c:v>23.140999999999998</c:v>
                </c:pt>
                <c:pt idx="536">
                  <c:v>23.140999999999998</c:v>
                </c:pt>
                <c:pt idx="537">
                  <c:v>23.140999999999998</c:v>
                </c:pt>
                <c:pt idx="538">
                  <c:v>23.140999999999998</c:v>
                </c:pt>
                <c:pt idx="539">
                  <c:v>23.140999999999998</c:v>
                </c:pt>
                <c:pt idx="540">
                  <c:v>23.140999999999998</c:v>
                </c:pt>
                <c:pt idx="541">
                  <c:v>23.140999999999998</c:v>
                </c:pt>
                <c:pt idx="542">
                  <c:v>23.140999999999998</c:v>
                </c:pt>
                <c:pt idx="543">
                  <c:v>23.137</c:v>
                </c:pt>
                <c:pt idx="544">
                  <c:v>23.140999999999998</c:v>
                </c:pt>
                <c:pt idx="545">
                  <c:v>23.146000000000001</c:v>
                </c:pt>
                <c:pt idx="546">
                  <c:v>23.137</c:v>
                </c:pt>
                <c:pt idx="547">
                  <c:v>23.137</c:v>
                </c:pt>
                <c:pt idx="548">
                  <c:v>23.140999999999998</c:v>
                </c:pt>
                <c:pt idx="549">
                  <c:v>23.151</c:v>
                </c:pt>
                <c:pt idx="550">
                  <c:v>23.140999999999998</c:v>
                </c:pt>
                <c:pt idx="551">
                  <c:v>23.140999999999998</c:v>
                </c:pt>
                <c:pt idx="552">
                  <c:v>23.137</c:v>
                </c:pt>
                <c:pt idx="553">
                  <c:v>23.140999999999998</c:v>
                </c:pt>
                <c:pt idx="554">
                  <c:v>23.140999999999998</c:v>
                </c:pt>
                <c:pt idx="555">
                  <c:v>23.140999999999998</c:v>
                </c:pt>
                <c:pt idx="556">
                  <c:v>23.137</c:v>
                </c:pt>
                <c:pt idx="557">
                  <c:v>23.140999999999998</c:v>
                </c:pt>
                <c:pt idx="558">
                  <c:v>23.132000000000001</c:v>
                </c:pt>
                <c:pt idx="559">
                  <c:v>23.137</c:v>
                </c:pt>
                <c:pt idx="560">
                  <c:v>23.137</c:v>
                </c:pt>
                <c:pt idx="561">
                  <c:v>23.146000000000001</c:v>
                </c:pt>
                <c:pt idx="562">
                  <c:v>23.146000000000001</c:v>
                </c:pt>
                <c:pt idx="563">
                  <c:v>23.146000000000001</c:v>
                </c:pt>
                <c:pt idx="564">
                  <c:v>23.140999999999998</c:v>
                </c:pt>
                <c:pt idx="565">
                  <c:v>23.140999999999998</c:v>
                </c:pt>
                <c:pt idx="566">
                  <c:v>23.137</c:v>
                </c:pt>
                <c:pt idx="567">
                  <c:v>23.140999999999998</c:v>
                </c:pt>
                <c:pt idx="568">
                  <c:v>23.140999999999998</c:v>
                </c:pt>
                <c:pt idx="569">
                  <c:v>23.140999999999998</c:v>
                </c:pt>
                <c:pt idx="570">
                  <c:v>23.140999999999998</c:v>
                </c:pt>
                <c:pt idx="571">
                  <c:v>23.146000000000001</c:v>
                </c:pt>
                <c:pt idx="572">
                  <c:v>23.140999999999998</c:v>
                </c:pt>
                <c:pt idx="573">
                  <c:v>23.137</c:v>
                </c:pt>
                <c:pt idx="574">
                  <c:v>23.146000000000001</c:v>
                </c:pt>
                <c:pt idx="575">
                  <c:v>23.146000000000001</c:v>
                </c:pt>
                <c:pt idx="576">
                  <c:v>23.140999999999998</c:v>
                </c:pt>
                <c:pt idx="577">
                  <c:v>23.140999999999998</c:v>
                </c:pt>
                <c:pt idx="578">
                  <c:v>23.140999999999998</c:v>
                </c:pt>
                <c:pt idx="579">
                  <c:v>23.146000000000001</c:v>
                </c:pt>
                <c:pt idx="580">
                  <c:v>23.146000000000001</c:v>
                </c:pt>
                <c:pt idx="581">
                  <c:v>23.140999999999998</c:v>
                </c:pt>
                <c:pt idx="582">
                  <c:v>23.146000000000001</c:v>
                </c:pt>
                <c:pt idx="583">
                  <c:v>23.146000000000001</c:v>
                </c:pt>
                <c:pt idx="584">
                  <c:v>23.137</c:v>
                </c:pt>
                <c:pt idx="585">
                  <c:v>23.146000000000001</c:v>
                </c:pt>
                <c:pt idx="586">
                  <c:v>23.146000000000001</c:v>
                </c:pt>
                <c:pt idx="587">
                  <c:v>23.151</c:v>
                </c:pt>
                <c:pt idx="588">
                  <c:v>23.140999999999998</c:v>
                </c:pt>
                <c:pt idx="589">
                  <c:v>23.140999999999998</c:v>
                </c:pt>
                <c:pt idx="590">
                  <c:v>23.137</c:v>
                </c:pt>
                <c:pt idx="591">
                  <c:v>23.140999999999998</c:v>
                </c:pt>
                <c:pt idx="592">
                  <c:v>23.137</c:v>
                </c:pt>
                <c:pt idx="593">
                  <c:v>23.137</c:v>
                </c:pt>
                <c:pt idx="594">
                  <c:v>23.146000000000001</c:v>
                </c:pt>
                <c:pt idx="595">
                  <c:v>23.137</c:v>
                </c:pt>
                <c:pt idx="596">
                  <c:v>23.140999999999998</c:v>
                </c:pt>
                <c:pt idx="597">
                  <c:v>23.146000000000001</c:v>
                </c:pt>
                <c:pt idx="598">
                  <c:v>23.146000000000001</c:v>
                </c:pt>
                <c:pt idx="599">
                  <c:v>23.140999999999998</c:v>
                </c:pt>
                <c:pt idx="600">
                  <c:v>23.137</c:v>
                </c:pt>
                <c:pt idx="601">
                  <c:v>23.146000000000001</c:v>
                </c:pt>
                <c:pt idx="602">
                  <c:v>23.140999999999998</c:v>
                </c:pt>
                <c:pt idx="603">
                  <c:v>23.140999999999998</c:v>
                </c:pt>
                <c:pt idx="604">
                  <c:v>23.146000000000001</c:v>
                </c:pt>
                <c:pt idx="605">
                  <c:v>23.140999999999998</c:v>
                </c:pt>
                <c:pt idx="606">
                  <c:v>23.146000000000001</c:v>
                </c:pt>
                <c:pt idx="607">
                  <c:v>23.146000000000001</c:v>
                </c:pt>
                <c:pt idx="608">
                  <c:v>23.140999999999998</c:v>
                </c:pt>
                <c:pt idx="609">
                  <c:v>23.151</c:v>
                </c:pt>
                <c:pt idx="610">
                  <c:v>23.146000000000001</c:v>
                </c:pt>
                <c:pt idx="611">
                  <c:v>23.151</c:v>
                </c:pt>
                <c:pt idx="612">
                  <c:v>23.146000000000001</c:v>
                </c:pt>
                <c:pt idx="613">
                  <c:v>23.146000000000001</c:v>
                </c:pt>
                <c:pt idx="614">
                  <c:v>23.137</c:v>
                </c:pt>
                <c:pt idx="615">
                  <c:v>23.146000000000001</c:v>
                </c:pt>
                <c:pt idx="616">
                  <c:v>23.140999999999998</c:v>
                </c:pt>
                <c:pt idx="617">
                  <c:v>23.151</c:v>
                </c:pt>
                <c:pt idx="618">
                  <c:v>23.151</c:v>
                </c:pt>
                <c:pt idx="619">
                  <c:v>23.146000000000001</c:v>
                </c:pt>
                <c:pt idx="620">
                  <c:v>23.146000000000001</c:v>
                </c:pt>
                <c:pt idx="621">
                  <c:v>23.146000000000001</c:v>
                </c:pt>
                <c:pt idx="622">
                  <c:v>23.146000000000001</c:v>
                </c:pt>
                <c:pt idx="623">
                  <c:v>23.151</c:v>
                </c:pt>
                <c:pt idx="624">
                  <c:v>23.146000000000001</c:v>
                </c:pt>
                <c:pt idx="625">
                  <c:v>23.146000000000001</c:v>
                </c:pt>
                <c:pt idx="626">
                  <c:v>23.151</c:v>
                </c:pt>
                <c:pt idx="627">
                  <c:v>23.140999999999998</c:v>
                </c:pt>
                <c:pt idx="628">
                  <c:v>23.151</c:v>
                </c:pt>
                <c:pt idx="629">
                  <c:v>23.155999999999999</c:v>
                </c:pt>
                <c:pt idx="630">
                  <c:v>23.151</c:v>
                </c:pt>
                <c:pt idx="631">
                  <c:v>23.155999999999999</c:v>
                </c:pt>
                <c:pt idx="632">
                  <c:v>23.146000000000001</c:v>
                </c:pt>
                <c:pt idx="633">
                  <c:v>23.146000000000001</c:v>
                </c:pt>
                <c:pt idx="634">
                  <c:v>23.151</c:v>
                </c:pt>
                <c:pt idx="635">
                  <c:v>23.155999999999999</c:v>
                </c:pt>
                <c:pt idx="636">
                  <c:v>23.155999999999999</c:v>
                </c:pt>
                <c:pt idx="637">
                  <c:v>23.155999999999999</c:v>
                </c:pt>
                <c:pt idx="638">
                  <c:v>23.151</c:v>
                </c:pt>
                <c:pt idx="639">
                  <c:v>23.146000000000001</c:v>
                </c:pt>
                <c:pt idx="640">
                  <c:v>23.146000000000001</c:v>
                </c:pt>
                <c:pt idx="641">
                  <c:v>23.151</c:v>
                </c:pt>
                <c:pt idx="642">
                  <c:v>23.151</c:v>
                </c:pt>
                <c:pt idx="643">
                  <c:v>23.151</c:v>
                </c:pt>
                <c:pt idx="644">
                  <c:v>23.155999999999999</c:v>
                </c:pt>
                <c:pt idx="645">
                  <c:v>23.151</c:v>
                </c:pt>
                <c:pt idx="646">
                  <c:v>23.155999999999999</c:v>
                </c:pt>
                <c:pt idx="647">
                  <c:v>23.16</c:v>
                </c:pt>
                <c:pt idx="648">
                  <c:v>23.151</c:v>
                </c:pt>
                <c:pt idx="649">
                  <c:v>23.155999999999999</c:v>
                </c:pt>
                <c:pt idx="650">
                  <c:v>23.146000000000001</c:v>
                </c:pt>
                <c:pt idx="651">
                  <c:v>23.16</c:v>
                </c:pt>
                <c:pt idx="652">
                  <c:v>23.151</c:v>
                </c:pt>
                <c:pt idx="653">
                  <c:v>23.151</c:v>
                </c:pt>
                <c:pt idx="654">
                  <c:v>23.151</c:v>
                </c:pt>
                <c:pt idx="655">
                  <c:v>23.151</c:v>
                </c:pt>
                <c:pt idx="656">
                  <c:v>23.151</c:v>
                </c:pt>
                <c:pt idx="657">
                  <c:v>23.155999999999999</c:v>
                </c:pt>
                <c:pt idx="658">
                  <c:v>23.151</c:v>
                </c:pt>
                <c:pt idx="659">
                  <c:v>23.155999999999999</c:v>
                </c:pt>
                <c:pt idx="660">
                  <c:v>23.155999999999999</c:v>
                </c:pt>
                <c:pt idx="661">
                  <c:v>23.155999999999999</c:v>
                </c:pt>
                <c:pt idx="662">
                  <c:v>23.155999999999999</c:v>
                </c:pt>
                <c:pt idx="663">
                  <c:v>23.155999999999999</c:v>
                </c:pt>
                <c:pt idx="664">
                  <c:v>23.16</c:v>
                </c:pt>
                <c:pt idx="665">
                  <c:v>23.151</c:v>
                </c:pt>
                <c:pt idx="666">
                  <c:v>23.155999999999999</c:v>
                </c:pt>
                <c:pt idx="667">
                  <c:v>23.155999999999999</c:v>
                </c:pt>
                <c:pt idx="668">
                  <c:v>23.155999999999999</c:v>
                </c:pt>
                <c:pt idx="669">
                  <c:v>23.151</c:v>
                </c:pt>
                <c:pt idx="670">
                  <c:v>23.16</c:v>
                </c:pt>
                <c:pt idx="671">
                  <c:v>23.155999999999999</c:v>
                </c:pt>
                <c:pt idx="672">
                  <c:v>23.16</c:v>
                </c:pt>
                <c:pt idx="673">
                  <c:v>23.16</c:v>
                </c:pt>
                <c:pt idx="674">
                  <c:v>23.16</c:v>
                </c:pt>
                <c:pt idx="675">
                  <c:v>23.151</c:v>
                </c:pt>
                <c:pt idx="676">
                  <c:v>23.16</c:v>
                </c:pt>
                <c:pt idx="677">
                  <c:v>23.151</c:v>
                </c:pt>
                <c:pt idx="678">
                  <c:v>23.151</c:v>
                </c:pt>
                <c:pt idx="679">
                  <c:v>23.155999999999999</c:v>
                </c:pt>
                <c:pt idx="680">
                  <c:v>23.16</c:v>
                </c:pt>
                <c:pt idx="681">
                  <c:v>23.16</c:v>
                </c:pt>
                <c:pt idx="682">
                  <c:v>23.155999999999999</c:v>
                </c:pt>
                <c:pt idx="683">
                  <c:v>23.155999999999999</c:v>
                </c:pt>
                <c:pt idx="684">
                  <c:v>23.16</c:v>
                </c:pt>
                <c:pt idx="685">
                  <c:v>23.155999999999999</c:v>
                </c:pt>
                <c:pt idx="686">
                  <c:v>23.155999999999999</c:v>
                </c:pt>
                <c:pt idx="687">
                  <c:v>23.16</c:v>
                </c:pt>
                <c:pt idx="688">
                  <c:v>23.155999999999999</c:v>
                </c:pt>
                <c:pt idx="689">
                  <c:v>23.16</c:v>
                </c:pt>
                <c:pt idx="690">
                  <c:v>23.164999999999999</c:v>
                </c:pt>
                <c:pt idx="691">
                  <c:v>23.16</c:v>
                </c:pt>
                <c:pt idx="692">
                  <c:v>23.16</c:v>
                </c:pt>
                <c:pt idx="693">
                  <c:v>23.16</c:v>
                </c:pt>
                <c:pt idx="694">
                  <c:v>23.16</c:v>
                </c:pt>
                <c:pt idx="695">
                  <c:v>23.16</c:v>
                </c:pt>
                <c:pt idx="696">
                  <c:v>23.151</c:v>
                </c:pt>
                <c:pt idx="697">
                  <c:v>23.155999999999999</c:v>
                </c:pt>
                <c:pt idx="698">
                  <c:v>23.155999999999999</c:v>
                </c:pt>
                <c:pt idx="699">
                  <c:v>23.155999999999999</c:v>
                </c:pt>
                <c:pt idx="700">
                  <c:v>23.151</c:v>
                </c:pt>
                <c:pt idx="701">
                  <c:v>23.155999999999999</c:v>
                </c:pt>
                <c:pt idx="702">
                  <c:v>23.16</c:v>
                </c:pt>
                <c:pt idx="703">
                  <c:v>23.16</c:v>
                </c:pt>
                <c:pt idx="704">
                  <c:v>23.164999999999999</c:v>
                </c:pt>
                <c:pt idx="705">
                  <c:v>23.151</c:v>
                </c:pt>
                <c:pt idx="706">
                  <c:v>23.16</c:v>
                </c:pt>
                <c:pt idx="707">
                  <c:v>23.155999999999999</c:v>
                </c:pt>
                <c:pt idx="708">
                  <c:v>22.212</c:v>
                </c:pt>
                <c:pt idx="709">
                  <c:v>20.155000000000001</c:v>
                </c:pt>
                <c:pt idx="710">
                  <c:v>18.931000000000001</c:v>
                </c:pt>
                <c:pt idx="711">
                  <c:v>18.661000000000001</c:v>
                </c:pt>
                <c:pt idx="712">
                  <c:v>17.745999999999999</c:v>
                </c:pt>
                <c:pt idx="713">
                  <c:v>13.01</c:v>
                </c:pt>
                <c:pt idx="714">
                  <c:v>8.9749999999999996</c:v>
                </c:pt>
                <c:pt idx="715">
                  <c:v>8.7140000000000004</c:v>
                </c:pt>
                <c:pt idx="716">
                  <c:v>8.6760000000000002</c:v>
                </c:pt>
                <c:pt idx="717">
                  <c:v>8.6479999999999997</c:v>
                </c:pt>
                <c:pt idx="718">
                  <c:v>8.6289999999999996</c:v>
                </c:pt>
                <c:pt idx="719">
                  <c:v>8.6289999999999996</c:v>
                </c:pt>
                <c:pt idx="720">
                  <c:v>8.6050000000000004</c:v>
                </c:pt>
                <c:pt idx="721">
                  <c:v>8.6</c:v>
                </c:pt>
                <c:pt idx="722">
                  <c:v>8.5960000000000001</c:v>
                </c:pt>
                <c:pt idx="723">
                  <c:v>8.5809999999999995</c:v>
                </c:pt>
                <c:pt idx="724">
                  <c:v>8.577</c:v>
                </c:pt>
                <c:pt idx="725">
                  <c:v>8.577</c:v>
                </c:pt>
                <c:pt idx="726">
                  <c:v>8.5579999999999998</c:v>
                </c:pt>
                <c:pt idx="727">
                  <c:v>8.5579999999999998</c:v>
                </c:pt>
                <c:pt idx="728">
                  <c:v>8.5530000000000008</c:v>
                </c:pt>
              </c:numCache>
            </c:numRef>
          </c:xVal>
          <c:yVal>
            <c:numRef>
              <c:f>'DATA-EDITTED'!$AV$6:$AV$734</c:f>
              <c:numCache>
                <c:formatCode>General</c:formatCode>
                <c:ptCount val="7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-1.9E-2</c:v>
                </c:pt>
                <c:pt idx="27">
                  <c:v>0</c:v>
                </c:pt>
                <c:pt idx="28">
                  <c:v>5.6000000000000001E-2</c:v>
                </c:pt>
                <c:pt idx="29">
                  <c:v>1.222</c:v>
                </c:pt>
                <c:pt idx="30">
                  <c:v>1.9630000000000001</c:v>
                </c:pt>
                <c:pt idx="31">
                  <c:v>2.056</c:v>
                </c:pt>
                <c:pt idx="32">
                  <c:v>1.982</c:v>
                </c:pt>
                <c:pt idx="33">
                  <c:v>1.9450000000000001</c:v>
                </c:pt>
                <c:pt idx="34">
                  <c:v>1.9259999999999999</c:v>
                </c:pt>
                <c:pt idx="35">
                  <c:v>1.9079999999999999</c:v>
                </c:pt>
                <c:pt idx="36">
                  <c:v>1.889</c:v>
                </c:pt>
                <c:pt idx="37">
                  <c:v>1.87</c:v>
                </c:pt>
                <c:pt idx="38">
                  <c:v>1.8520000000000001</c:v>
                </c:pt>
                <c:pt idx="39">
                  <c:v>1.8520000000000001</c:v>
                </c:pt>
                <c:pt idx="40">
                  <c:v>1.889</c:v>
                </c:pt>
                <c:pt idx="41">
                  <c:v>2.9079999999999999</c:v>
                </c:pt>
                <c:pt idx="42">
                  <c:v>3.13</c:v>
                </c:pt>
                <c:pt idx="43">
                  <c:v>3.3519999999999999</c:v>
                </c:pt>
                <c:pt idx="44">
                  <c:v>3.5</c:v>
                </c:pt>
                <c:pt idx="45">
                  <c:v>3.8149999999999999</c:v>
                </c:pt>
                <c:pt idx="46">
                  <c:v>4.093</c:v>
                </c:pt>
                <c:pt idx="47">
                  <c:v>4.056</c:v>
                </c:pt>
                <c:pt idx="48">
                  <c:v>4</c:v>
                </c:pt>
                <c:pt idx="49">
                  <c:v>3.9820000000000002</c:v>
                </c:pt>
                <c:pt idx="50">
                  <c:v>4.056</c:v>
                </c:pt>
                <c:pt idx="51">
                  <c:v>5.2409999999999997</c:v>
                </c:pt>
                <c:pt idx="52">
                  <c:v>5.593</c:v>
                </c:pt>
                <c:pt idx="53">
                  <c:v>5.9080000000000004</c:v>
                </c:pt>
                <c:pt idx="54">
                  <c:v>6.1109999999999998</c:v>
                </c:pt>
                <c:pt idx="55">
                  <c:v>6.556</c:v>
                </c:pt>
                <c:pt idx="56">
                  <c:v>6.8890000000000002</c:v>
                </c:pt>
                <c:pt idx="57">
                  <c:v>7.63</c:v>
                </c:pt>
                <c:pt idx="58">
                  <c:v>7.9630000000000001</c:v>
                </c:pt>
                <c:pt idx="59">
                  <c:v>8.1300000000000008</c:v>
                </c:pt>
                <c:pt idx="60">
                  <c:v>8.4079999999999995</c:v>
                </c:pt>
                <c:pt idx="61">
                  <c:v>9.2970000000000006</c:v>
                </c:pt>
                <c:pt idx="62">
                  <c:v>9.6489999999999991</c:v>
                </c:pt>
                <c:pt idx="63">
                  <c:v>9.7230000000000008</c:v>
                </c:pt>
                <c:pt idx="64">
                  <c:v>9.7970000000000006</c:v>
                </c:pt>
                <c:pt idx="65">
                  <c:v>9.8710000000000004</c:v>
                </c:pt>
                <c:pt idx="66">
                  <c:v>9.9450000000000003</c:v>
                </c:pt>
                <c:pt idx="67">
                  <c:v>10.038</c:v>
                </c:pt>
                <c:pt idx="68">
                  <c:v>10.186</c:v>
                </c:pt>
                <c:pt idx="69">
                  <c:v>10.500999999999999</c:v>
                </c:pt>
                <c:pt idx="70">
                  <c:v>10.686</c:v>
                </c:pt>
                <c:pt idx="71">
                  <c:v>10.815</c:v>
                </c:pt>
                <c:pt idx="72">
                  <c:v>11.019</c:v>
                </c:pt>
                <c:pt idx="73">
                  <c:v>11.204000000000001</c:v>
                </c:pt>
                <c:pt idx="74">
                  <c:v>11.407999999999999</c:v>
                </c:pt>
                <c:pt idx="75">
                  <c:v>11.667</c:v>
                </c:pt>
                <c:pt idx="76">
                  <c:v>11.888999999999999</c:v>
                </c:pt>
                <c:pt idx="77">
                  <c:v>12.038</c:v>
                </c:pt>
                <c:pt idx="78">
                  <c:v>12.112</c:v>
                </c:pt>
                <c:pt idx="79">
                  <c:v>12.445</c:v>
                </c:pt>
                <c:pt idx="80">
                  <c:v>12.797000000000001</c:v>
                </c:pt>
                <c:pt idx="81">
                  <c:v>13.038</c:v>
                </c:pt>
                <c:pt idx="82">
                  <c:v>13.315</c:v>
                </c:pt>
                <c:pt idx="83">
                  <c:v>13.574999999999999</c:v>
                </c:pt>
                <c:pt idx="84">
                  <c:v>13.371</c:v>
                </c:pt>
                <c:pt idx="85">
                  <c:v>13.667</c:v>
                </c:pt>
                <c:pt idx="86">
                  <c:v>13.834</c:v>
                </c:pt>
                <c:pt idx="87">
                  <c:v>13.964</c:v>
                </c:pt>
                <c:pt idx="88">
                  <c:v>14.055999999999999</c:v>
                </c:pt>
                <c:pt idx="89">
                  <c:v>14.241</c:v>
                </c:pt>
                <c:pt idx="90">
                  <c:v>15.223000000000001</c:v>
                </c:pt>
                <c:pt idx="91">
                  <c:v>15.667</c:v>
                </c:pt>
                <c:pt idx="92">
                  <c:v>15.779</c:v>
                </c:pt>
                <c:pt idx="93">
                  <c:v>15.63</c:v>
                </c:pt>
                <c:pt idx="94">
                  <c:v>15.981999999999999</c:v>
                </c:pt>
                <c:pt idx="95">
                  <c:v>15.907999999999999</c:v>
                </c:pt>
                <c:pt idx="96">
                  <c:v>16.204999999999998</c:v>
                </c:pt>
                <c:pt idx="97">
                  <c:v>16.186</c:v>
                </c:pt>
                <c:pt idx="98">
                  <c:v>16.093</c:v>
                </c:pt>
                <c:pt idx="99">
                  <c:v>16.018999999999998</c:v>
                </c:pt>
                <c:pt idx="100">
                  <c:v>16.186</c:v>
                </c:pt>
                <c:pt idx="101">
                  <c:v>17.167999999999999</c:v>
                </c:pt>
                <c:pt idx="102">
                  <c:v>17.631</c:v>
                </c:pt>
                <c:pt idx="103">
                  <c:v>17.981999999999999</c:v>
                </c:pt>
                <c:pt idx="104">
                  <c:v>18.222999999999999</c:v>
                </c:pt>
                <c:pt idx="105">
                  <c:v>18.297000000000001</c:v>
                </c:pt>
                <c:pt idx="106">
                  <c:v>18.704999999999998</c:v>
                </c:pt>
                <c:pt idx="107">
                  <c:v>19.001000000000001</c:v>
                </c:pt>
                <c:pt idx="108">
                  <c:v>19.018999999999998</c:v>
                </c:pt>
                <c:pt idx="109">
                  <c:v>18.945</c:v>
                </c:pt>
                <c:pt idx="110">
                  <c:v>19.518999999999998</c:v>
                </c:pt>
                <c:pt idx="111">
                  <c:v>20.056999999999999</c:v>
                </c:pt>
                <c:pt idx="112">
                  <c:v>20.074999999999999</c:v>
                </c:pt>
                <c:pt idx="113">
                  <c:v>20.742000000000001</c:v>
                </c:pt>
                <c:pt idx="114">
                  <c:v>21.963999999999999</c:v>
                </c:pt>
                <c:pt idx="115">
                  <c:v>22.315999999999999</c:v>
                </c:pt>
                <c:pt idx="116">
                  <c:v>23.704999999999998</c:v>
                </c:pt>
                <c:pt idx="117">
                  <c:v>23.963999999999999</c:v>
                </c:pt>
                <c:pt idx="118">
                  <c:v>23.797000000000001</c:v>
                </c:pt>
                <c:pt idx="119">
                  <c:v>23.704999999999998</c:v>
                </c:pt>
                <c:pt idx="120">
                  <c:v>23.611999999999998</c:v>
                </c:pt>
                <c:pt idx="121">
                  <c:v>23.538</c:v>
                </c:pt>
                <c:pt idx="122">
                  <c:v>23.463999999999999</c:v>
                </c:pt>
                <c:pt idx="123">
                  <c:v>23.39</c:v>
                </c:pt>
                <c:pt idx="124">
                  <c:v>25.649000000000001</c:v>
                </c:pt>
                <c:pt idx="125">
                  <c:v>26.946000000000002</c:v>
                </c:pt>
                <c:pt idx="126">
                  <c:v>26.983000000000001</c:v>
                </c:pt>
                <c:pt idx="127">
                  <c:v>27.52</c:v>
                </c:pt>
                <c:pt idx="128">
                  <c:v>27.797999999999998</c:v>
                </c:pt>
                <c:pt idx="129">
                  <c:v>27.927</c:v>
                </c:pt>
                <c:pt idx="130">
                  <c:v>27.797999999999998</c:v>
                </c:pt>
                <c:pt idx="131">
                  <c:v>27.963999999999999</c:v>
                </c:pt>
                <c:pt idx="132">
                  <c:v>27.631</c:v>
                </c:pt>
                <c:pt idx="133">
                  <c:v>27.538</c:v>
                </c:pt>
                <c:pt idx="134">
                  <c:v>27.446000000000002</c:v>
                </c:pt>
                <c:pt idx="135">
                  <c:v>27.353000000000002</c:v>
                </c:pt>
                <c:pt idx="136">
                  <c:v>28.427</c:v>
                </c:pt>
                <c:pt idx="137">
                  <c:v>29.335000000000001</c:v>
                </c:pt>
                <c:pt idx="138">
                  <c:v>29.687000000000001</c:v>
                </c:pt>
                <c:pt idx="139">
                  <c:v>29.908999999999999</c:v>
                </c:pt>
                <c:pt idx="140">
                  <c:v>29.89</c:v>
                </c:pt>
                <c:pt idx="141">
                  <c:v>29.724</c:v>
                </c:pt>
                <c:pt idx="142">
                  <c:v>30.076000000000001</c:v>
                </c:pt>
                <c:pt idx="143">
                  <c:v>30.094000000000001</c:v>
                </c:pt>
                <c:pt idx="144">
                  <c:v>30.446000000000002</c:v>
                </c:pt>
                <c:pt idx="145">
                  <c:v>30.724</c:v>
                </c:pt>
                <c:pt idx="146">
                  <c:v>30.224</c:v>
                </c:pt>
                <c:pt idx="147">
                  <c:v>30.372</c:v>
                </c:pt>
                <c:pt idx="148">
                  <c:v>30.835000000000001</c:v>
                </c:pt>
                <c:pt idx="149">
                  <c:v>31.446000000000002</c:v>
                </c:pt>
                <c:pt idx="150">
                  <c:v>31.483000000000001</c:v>
                </c:pt>
                <c:pt idx="151">
                  <c:v>31.297999999999998</c:v>
                </c:pt>
                <c:pt idx="152">
                  <c:v>31.872</c:v>
                </c:pt>
                <c:pt idx="153">
                  <c:v>32.039000000000001</c:v>
                </c:pt>
                <c:pt idx="154">
                  <c:v>32.298000000000002</c:v>
                </c:pt>
                <c:pt idx="155">
                  <c:v>33.094000000000001</c:v>
                </c:pt>
                <c:pt idx="156">
                  <c:v>33.465000000000003</c:v>
                </c:pt>
                <c:pt idx="157">
                  <c:v>33.594000000000001</c:v>
                </c:pt>
                <c:pt idx="158">
                  <c:v>33.704999999999998</c:v>
                </c:pt>
                <c:pt idx="159">
                  <c:v>33.686999999999998</c:v>
                </c:pt>
                <c:pt idx="160">
                  <c:v>34.057000000000002</c:v>
                </c:pt>
                <c:pt idx="161">
                  <c:v>34.076000000000001</c:v>
                </c:pt>
                <c:pt idx="162">
                  <c:v>34.445999999999998</c:v>
                </c:pt>
                <c:pt idx="163">
                  <c:v>34.427999999999997</c:v>
                </c:pt>
                <c:pt idx="164">
                  <c:v>34.335000000000001</c:v>
                </c:pt>
                <c:pt idx="165">
                  <c:v>34.261000000000003</c:v>
                </c:pt>
                <c:pt idx="166">
                  <c:v>34.372</c:v>
                </c:pt>
                <c:pt idx="167">
                  <c:v>35.243000000000002</c:v>
                </c:pt>
                <c:pt idx="168">
                  <c:v>35.557000000000002</c:v>
                </c:pt>
                <c:pt idx="169">
                  <c:v>35.502000000000002</c:v>
                </c:pt>
                <c:pt idx="170">
                  <c:v>35.631</c:v>
                </c:pt>
                <c:pt idx="171">
                  <c:v>35.817</c:v>
                </c:pt>
                <c:pt idx="172">
                  <c:v>35.872</c:v>
                </c:pt>
                <c:pt idx="173">
                  <c:v>36.057000000000002</c:v>
                </c:pt>
                <c:pt idx="174">
                  <c:v>36.243000000000002</c:v>
                </c:pt>
                <c:pt idx="175">
                  <c:v>37.039000000000001</c:v>
                </c:pt>
                <c:pt idx="176">
                  <c:v>37.631999999999998</c:v>
                </c:pt>
                <c:pt idx="177">
                  <c:v>38.094000000000001</c:v>
                </c:pt>
                <c:pt idx="178">
                  <c:v>38.557000000000002</c:v>
                </c:pt>
                <c:pt idx="179">
                  <c:v>39.298000000000002</c:v>
                </c:pt>
                <c:pt idx="180">
                  <c:v>39.168999999999997</c:v>
                </c:pt>
                <c:pt idx="181">
                  <c:v>39.094999999999999</c:v>
                </c:pt>
                <c:pt idx="182">
                  <c:v>39.594999999999999</c:v>
                </c:pt>
                <c:pt idx="183">
                  <c:v>40.021000000000001</c:v>
                </c:pt>
                <c:pt idx="184">
                  <c:v>40.223999999999997</c:v>
                </c:pt>
                <c:pt idx="185">
                  <c:v>40.058</c:v>
                </c:pt>
                <c:pt idx="186">
                  <c:v>41.372</c:v>
                </c:pt>
                <c:pt idx="187">
                  <c:v>42.427999999999997</c:v>
                </c:pt>
                <c:pt idx="188">
                  <c:v>42.372</c:v>
                </c:pt>
                <c:pt idx="189">
                  <c:v>43.317</c:v>
                </c:pt>
                <c:pt idx="190">
                  <c:v>43.706000000000003</c:v>
                </c:pt>
                <c:pt idx="191">
                  <c:v>43.743000000000002</c:v>
                </c:pt>
                <c:pt idx="192">
                  <c:v>43.65</c:v>
                </c:pt>
                <c:pt idx="193">
                  <c:v>44.021000000000001</c:v>
                </c:pt>
                <c:pt idx="194">
                  <c:v>44.521000000000001</c:v>
                </c:pt>
                <c:pt idx="195">
                  <c:v>44.353999999999999</c:v>
                </c:pt>
                <c:pt idx="196">
                  <c:v>44.243000000000002</c:v>
                </c:pt>
                <c:pt idx="197">
                  <c:v>44.168999999999997</c:v>
                </c:pt>
                <c:pt idx="198">
                  <c:v>44.094999999999999</c:v>
                </c:pt>
                <c:pt idx="199">
                  <c:v>44.039000000000001</c:v>
                </c:pt>
                <c:pt idx="200">
                  <c:v>45.094999999999999</c:v>
                </c:pt>
                <c:pt idx="201">
                  <c:v>45.817</c:v>
                </c:pt>
                <c:pt idx="202">
                  <c:v>46.094999999999999</c:v>
                </c:pt>
                <c:pt idx="203">
                  <c:v>46.317</c:v>
                </c:pt>
                <c:pt idx="204">
                  <c:v>46.613</c:v>
                </c:pt>
                <c:pt idx="205">
                  <c:v>46.668999999999997</c:v>
                </c:pt>
                <c:pt idx="206">
                  <c:v>46.594999999999999</c:v>
                </c:pt>
                <c:pt idx="207">
                  <c:v>47.094999999999999</c:v>
                </c:pt>
                <c:pt idx="208">
                  <c:v>47.594999999999999</c:v>
                </c:pt>
                <c:pt idx="209">
                  <c:v>47.835999999999999</c:v>
                </c:pt>
                <c:pt idx="210">
                  <c:v>47.927999999999997</c:v>
                </c:pt>
                <c:pt idx="211">
                  <c:v>47.835999999999999</c:v>
                </c:pt>
                <c:pt idx="212">
                  <c:v>48.076000000000001</c:v>
                </c:pt>
                <c:pt idx="213">
                  <c:v>48.262</c:v>
                </c:pt>
                <c:pt idx="214">
                  <c:v>48.317</c:v>
                </c:pt>
                <c:pt idx="215">
                  <c:v>49.151000000000003</c:v>
                </c:pt>
                <c:pt idx="216">
                  <c:v>49.521000000000001</c:v>
                </c:pt>
                <c:pt idx="217">
                  <c:v>49.762</c:v>
                </c:pt>
                <c:pt idx="218">
                  <c:v>49.688000000000002</c:v>
                </c:pt>
                <c:pt idx="219">
                  <c:v>49.558</c:v>
                </c:pt>
                <c:pt idx="220">
                  <c:v>49.965000000000003</c:v>
                </c:pt>
                <c:pt idx="221">
                  <c:v>50.225000000000001</c:v>
                </c:pt>
                <c:pt idx="222">
                  <c:v>50.206000000000003</c:v>
                </c:pt>
                <c:pt idx="223">
                  <c:v>50.298999999999999</c:v>
                </c:pt>
                <c:pt idx="224">
                  <c:v>50.225000000000001</c:v>
                </c:pt>
                <c:pt idx="225">
                  <c:v>50.168999999999997</c:v>
                </c:pt>
                <c:pt idx="226">
                  <c:v>50.41</c:v>
                </c:pt>
                <c:pt idx="227">
                  <c:v>51.317</c:v>
                </c:pt>
                <c:pt idx="228">
                  <c:v>51.984000000000002</c:v>
                </c:pt>
                <c:pt idx="229">
                  <c:v>52.225000000000001</c:v>
                </c:pt>
                <c:pt idx="230">
                  <c:v>52.78</c:v>
                </c:pt>
                <c:pt idx="231">
                  <c:v>53.076999999999998</c:v>
                </c:pt>
                <c:pt idx="232">
                  <c:v>53.41</c:v>
                </c:pt>
                <c:pt idx="233">
                  <c:v>53.392000000000003</c:v>
                </c:pt>
                <c:pt idx="234">
                  <c:v>53.28</c:v>
                </c:pt>
                <c:pt idx="235">
                  <c:v>53.225000000000001</c:v>
                </c:pt>
                <c:pt idx="236">
                  <c:v>53.743000000000002</c:v>
                </c:pt>
                <c:pt idx="237">
                  <c:v>54.243000000000002</c:v>
                </c:pt>
                <c:pt idx="238">
                  <c:v>54.558</c:v>
                </c:pt>
                <c:pt idx="239">
                  <c:v>54.762</c:v>
                </c:pt>
                <c:pt idx="240">
                  <c:v>54.688000000000002</c:v>
                </c:pt>
                <c:pt idx="241">
                  <c:v>54.947000000000003</c:v>
                </c:pt>
                <c:pt idx="242">
                  <c:v>55.762</c:v>
                </c:pt>
                <c:pt idx="243">
                  <c:v>56.225000000000001</c:v>
                </c:pt>
                <c:pt idx="244">
                  <c:v>56.131999999999998</c:v>
                </c:pt>
                <c:pt idx="245">
                  <c:v>57.04</c:v>
                </c:pt>
                <c:pt idx="246">
                  <c:v>57.521000000000001</c:v>
                </c:pt>
                <c:pt idx="247">
                  <c:v>57.892000000000003</c:v>
                </c:pt>
                <c:pt idx="248">
                  <c:v>58.076999999999998</c:v>
                </c:pt>
                <c:pt idx="249">
                  <c:v>58.817999999999998</c:v>
                </c:pt>
                <c:pt idx="250">
                  <c:v>59.317999999999998</c:v>
                </c:pt>
                <c:pt idx="251">
                  <c:v>59.613999999999997</c:v>
                </c:pt>
                <c:pt idx="252">
                  <c:v>59.688000000000002</c:v>
                </c:pt>
                <c:pt idx="253">
                  <c:v>59.558999999999997</c:v>
                </c:pt>
                <c:pt idx="254">
                  <c:v>59.41</c:v>
                </c:pt>
                <c:pt idx="255">
                  <c:v>59.298999999999999</c:v>
                </c:pt>
                <c:pt idx="256">
                  <c:v>59.707000000000001</c:v>
                </c:pt>
                <c:pt idx="257">
                  <c:v>60.133000000000003</c:v>
                </c:pt>
                <c:pt idx="258">
                  <c:v>60.91</c:v>
                </c:pt>
                <c:pt idx="259">
                  <c:v>61.151000000000003</c:v>
                </c:pt>
                <c:pt idx="260">
                  <c:v>62.17</c:v>
                </c:pt>
                <c:pt idx="261">
                  <c:v>62.392000000000003</c:v>
                </c:pt>
                <c:pt idx="262">
                  <c:v>63.021999999999998</c:v>
                </c:pt>
                <c:pt idx="263">
                  <c:v>62.817999999999998</c:v>
                </c:pt>
                <c:pt idx="264">
                  <c:v>62.651000000000003</c:v>
                </c:pt>
                <c:pt idx="265">
                  <c:v>62.521999999999998</c:v>
                </c:pt>
                <c:pt idx="266">
                  <c:v>62.911000000000001</c:v>
                </c:pt>
                <c:pt idx="267">
                  <c:v>63.262</c:v>
                </c:pt>
                <c:pt idx="268">
                  <c:v>63.392000000000003</c:v>
                </c:pt>
                <c:pt idx="269">
                  <c:v>63.521999999999998</c:v>
                </c:pt>
                <c:pt idx="270">
                  <c:v>63.429000000000002</c:v>
                </c:pt>
                <c:pt idx="271">
                  <c:v>63.298999999999999</c:v>
                </c:pt>
                <c:pt idx="272">
                  <c:v>63.762</c:v>
                </c:pt>
                <c:pt idx="273">
                  <c:v>63.966000000000001</c:v>
                </c:pt>
                <c:pt idx="274">
                  <c:v>63.817999999999998</c:v>
                </c:pt>
                <c:pt idx="275">
                  <c:v>64.150999999999996</c:v>
                </c:pt>
                <c:pt idx="276">
                  <c:v>64.17</c:v>
                </c:pt>
                <c:pt idx="277">
                  <c:v>65.058999999999997</c:v>
                </c:pt>
                <c:pt idx="278">
                  <c:v>65.817999999999998</c:v>
                </c:pt>
                <c:pt idx="279">
                  <c:v>66.132999999999996</c:v>
                </c:pt>
                <c:pt idx="280">
                  <c:v>66.411000000000001</c:v>
                </c:pt>
                <c:pt idx="281">
                  <c:v>67.003</c:v>
                </c:pt>
                <c:pt idx="282">
                  <c:v>67.281000000000006</c:v>
                </c:pt>
                <c:pt idx="283">
                  <c:v>67.522000000000006</c:v>
                </c:pt>
                <c:pt idx="284">
                  <c:v>67.558999999999997</c:v>
                </c:pt>
                <c:pt idx="285">
                  <c:v>67.373999999999995</c:v>
                </c:pt>
                <c:pt idx="286">
                  <c:v>67.465999999999994</c:v>
                </c:pt>
                <c:pt idx="287">
                  <c:v>67.522000000000006</c:v>
                </c:pt>
                <c:pt idx="288">
                  <c:v>67.391999999999996</c:v>
                </c:pt>
                <c:pt idx="289">
                  <c:v>67.837000000000003</c:v>
                </c:pt>
                <c:pt idx="290">
                  <c:v>68.188999999999993</c:v>
                </c:pt>
                <c:pt idx="291">
                  <c:v>68.188999999999993</c:v>
                </c:pt>
                <c:pt idx="292">
                  <c:v>68.911000000000001</c:v>
                </c:pt>
                <c:pt idx="293">
                  <c:v>69.225999999999999</c:v>
                </c:pt>
                <c:pt idx="294">
                  <c:v>69.373999999999995</c:v>
                </c:pt>
                <c:pt idx="295">
                  <c:v>69.558999999999997</c:v>
                </c:pt>
                <c:pt idx="296">
                  <c:v>69.781000000000006</c:v>
                </c:pt>
                <c:pt idx="297">
                  <c:v>69.596000000000004</c:v>
                </c:pt>
                <c:pt idx="298">
                  <c:v>69.781000000000006</c:v>
                </c:pt>
                <c:pt idx="299">
                  <c:v>70.152000000000001</c:v>
                </c:pt>
                <c:pt idx="300">
                  <c:v>70.17</c:v>
                </c:pt>
                <c:pt idx="301">
                  <c:v>71.3</c:v>
                </c:pt>
                <c:pt idx="302">
                  <c:v>71.706999999999994</c:v>
                </c:pt>
                <c:pt idx="303">
                  <c:v>72.132999999999996</c:v>
                </c:pt>
                <c:pt idx="304">
                  <c:v>72.114999999999995</c:v>
                </c:pt>
                <c:pt idx="305">
                  <c:v>72.522000000000006</c:v>
                </c:pt>
                <c:pt idx="306">
                  <c:v>72.632999999999996</c:v>
                </c:pt>
                <c:pt idx="307">
                  <c:v>72.504000000000005</c:v>
                </c:pt>
                <c:pt idx="308">
                  <c:v>72.393000000000001</c:v>
                </c:pt>
                <c:pt idx="309">
                  <c:v>72.837000000000003</c:v>
                </c:pt>
                <c:pt idx="310">
                  <c:v>73.244</c:v>
                </c:pt>
                <c:pt idx="311">
                  <c:v>73.484999999999999</c:v>
                </c:pt>
                <c:pt idx="312">
                  <c:v>73.652000000000001</c:v>
                </c:pt>
                <c:pt idx="313">
                  <c:v>73.855999999999995</c:v>
                </c:pt>
                <c:pt idx="314">
                  <c:v>73.706999999999994</c:v>
                </c:pt>
                <c:pt idx="315">
                  <c:v>73.558999999999997</c:v>
                </c:pt>
                <c:pt idx="316">
                  <c:v>74.078000000000003</c:v>
                </c:pt>
                <c:pt idx="317">
                  <c:v>74.132999999999996</c:v>
                </c:pt>
                <c:pt idx="318">
                  <c:v>74.688999999999993</c:v>
                </c:pt>
                <c:pt idx="319">
                  <c:v>75.206999999999994</c:v>
                </c:pt>
                <c:pt idx="320">
                  <c:v>75.522000000000006</c:v>
                </c:pt>
                <c:pt idx="321">
                  <c:v>75.393000000000001</c:v>
                </c:pt>
                <c:pt idx="322">
                  <c:v>75.263000000000005</c:v>
                </c:pt>
                <c:pt idx="323">
                  <c:v>75.447999999999993</c:v>
                </c:pt>
                <c:pt idx="324">
                  <c:v>75.893000000000001</c:v>
                </c:pt>
                <c:pt idx="325">
                  <c:v>76.096000000000004</c:v>
                </c:pt>
                <c:pt idx="326">
                  <c:v>76.430000000000007</c:v>
                </c:pt>
                <c:pt idx="327">
                  <c:v>76.893000000000001</c:v>
                </c:pt>
                <c:pt idx="328">
                  <c:v>77.132999999999996</c:v>
                </c:pt>
                <c:pt idx="329">
                  <c:v>77.171000000000006</c:v>
                </c:pt>
                <c:pt idx="330">
                  <c:v>77.688999999999993</c:v>
                </c:pt>
                <c:pt idx="331">
                  <c:v>77.911000000000001</c:v>
                </c:pt>
                <c:pt idx="332">
                  <c:v>77.707999999999998</c:v>
                </c:pt>
                <c:pt idx="333">
                  <c:v>77.634</c:v>
                </c:pt>
                <c:pt idx="334">
                  <c:v>78.040999999999997</c:v>
                </c:pt>
                <c:pt idx="335">
                  <c:v>78.040999999999997</c:v>
                </c:pt>
                <c:pt idx="336">
                  <c:v>79.134</c:v>
                </c:pt>
                <c:pt idx="337">
                  <c:v>79.671000000000006</c:v>
                </c:pt>
                <c:pt idx="338">
                  <c:v>79.781999999999996</c:v>
                </c:pt>
                <c:pt idx="339">
                  <c:v>79.504000000000005</c:v>
                </c:pt>
                <c:pt idx="340">
                  <c:v>79.319000000000003</c:v>
                </c:pt>
                <c:pt idx="341">
                  <c:v>80.096999999999994</c:v>
                </c:pt>
                <c:pt idx="342">
                  <c:v>80.040999999999997</c:v>
                </c:pt>
                <c:pt idx="343">
                  <c:v>80.873999999999995</c:v>
                </c:pt>
                <c:pt idx="344">
                  <c:v>80.652000000000001</c:v>
                </c:pt>
                <c:pt idx="345">
                  <c:v>80.466999999999999</c:v>
                </c:pt>
                <c:pt idx="346">
                  <c:v>80.447999999999993</c:v>
                </c:pt>
                <c:pt idx="347">
                  <c:v>81.522999999999996</c:v>
                </c:pt>
                <c:pt idx="348">
                  <c:v>81.671000000000006</c:v>
                </c:pt>
                <c:pt idx="349">
                  <c:v>81.411000000000001</c:v>
                </c:pt>
                <c:pt idx="350">
                  <c:v>81.540999999999997</c:v>
                </c:pt>
                <c:pt idx="351">
                  <c:v>81.966999999999999</c:v>
                </c:pt>
                <c:pt idx="352">
                  <c:v>82.040999999999997</c:v>
                </c:pt>
                <c:pt idx="353">
                  <c:v>82.707999999999998</c:v>
                </c:pt>
                <c:pt idx="354">
                  <c:v>83.225999999999999</c:v>
                </c:pt>
                <c:pt idx="355">
                  <c:v>82.986000000000004</c:v>
                </c:pt>
                <c:pt idx="356">
                  <c:v>82.8</c:v>
                </c:pt>
                <c:pt idx="357">
                  <c:v>83.486000000000004</c:v>
                </c:pt>
                <c:pt idx="358">
                  <c:v>83.93</c:v>
                </c:pt>
                <c:pt idx="359">
                  <c:v>84.152000000000001</c:v>
                </c:pt>
                <c:pt idx="360">
                  <c:v>84.652000000000001</c:v>
                </c:pt>
                <c:pt idx="361">
                  <c:v>85.522999999999996</c:v>
                </c:pt>
                <c:pt idx="362">
                  <c:v>85.727000000000004</c:v>
                </c:pt>
                <c:pt idx="363">
                  <c:v>85.578000000000003</c:v>
                </c:pt>
                <c:pt idx="364">
                  <c:v>85.375</c:v>
                </c:pt>
                <c:pt idx="365">
                  <c:v>85.225999999999999</c:v>
                </c:pt>
                <c:pt idx="366">
                  <c:v>85.707999999999998</c:v>
                </c:pt>
                <c:pt idx="367">
                  <c:v>86.188999999999993</c:v>
                </c:pt>
                <c:pt idx="368">
                  <c:v>86.245000000000005</c:v>
                </c:pt>
                <c:pt idx="369">
                  <c:v>87.207999999999998</c:v>
                </c:pt>
                <c:pt idx="370">
                  <c:v>87.614999999999995</c:v>
                </c:pt>
                <c:pt idx="371">
                  <c:v>88.06</c:v>
                </c:pt>
                <c:pt idx="372">
                  <c:v>88.301000000000002</c:v>
                </c:pt>
                <c:pt idx="373">
                  <c:v>88.727000000000004</c:v>
                </c:pt>
                <c:pt idx="374">
                  <c:v>88.855999999999995</c:v>
                </c:pt>
                <c:pt idx="375">
                  <c:v>88.653000000000006</c:v>
                </c:pt>
                <c:pt idx="376">
                  <c:v>88.596999999999994</c:v>
                </c:pt>
                <c:pt idx="377">
                  <c:v>89.245000000000005</c:v>
                </c:pt>
                <c:pt idx="378">
                  <c:v>89.56</c:v>
                </c:pt>
                <c:pt idx="379">
                  <c:v>89.707999999999998</c:v>
                </c:pt>
                <c:pt idx="380">
                  <c:v>89.486000000000004</c:v>
                </c:pt>
                <c:pt idx="381">
                  <c:v>89.986000000000004</c:v>
                </c:pt>
                <c:pt idx="382">
                  <c:v>90.19</c:v>
                </c:pt>
                <c:pt idx="383">
                  <c:v>90.486000000000004</c:v>
                </c:pt>
                <c:pt idx="384">
                  <c:v>90.301000000000002</c:v>
                </c:pt>
                <c:pt idx="385">
                  <c:v>90.171000000000006</c:v>
                </c:pt>
                <c:pt idx="386">
                  <c:v>90.134</c:v>
                </c:pt>
                <c:pt idx="387">
                  <c:v>91.727000000000004</c:v>
                </c:pt>
                <c:pt idx="388">
                  <c:v>92.245000000000005</c:v>
                </c:pt>
                <c:pt idx="389">
                  <c:v>89.596999999999994</c:v>
                </c:pt>
                <c:pt idx="390">
                  <c:v>81.837000000000003</c:v>
                </c:pt>
                <c:pt idx="391">
                  <c:v>81.671000000000006</c:v>
                </c:pt>
                <c:pt idx="392">
                  <c:v>81.614999999999995</c:v>
                </c:pt>
                <c:pt idx="393">
                  <c:v>81.540999999999997</c:v>
                </c:pt>
                <c:pt idx="394">
                  <c:v>81.504000000000005</c:v>
                </c:pt>
                <c:pt idx="395">
                  <c:v>81.466999999999999</c:v>
                </c:pt>
                <c:pt idx="396">
                  <c:v>81.430000000000007</c:v>
                </c:pt>
                <c:pt idx="397">
                  <c:v>81.393000000000001</c:v>
                </c:pt>
                <c:pt idx="398">
                  <c:v>81.355999999999995</c:v>
                </c:pt>
                <c:pt idx="399">
                  <c:v>81.319000000000003</c:v>
                </c:pt>
                <c:pt idx="400">
                  <c:v>81.3</c:v>
                </c:pt>
                <c:pt idx="401">
                  <c:v>81.263000000000005</c:v>
                </c:pt>
                <c:pt idx="402">
                  <c:v>81.245000000000005</c:v>
                </c:pt>
                <c:pt idx="403">
                  <c:v>81.225999999999999</c:v>
                </c:pt>
                <c:pt idx="404">
                  <c:v>81.207999999999998</c:v>
                </c:pt>
                <c:pt idx="405">
                  <c:v>81.171000000000006</c:v>
                </c:pt>
                <c:pt idx="406">
                  <c:v>81.152000000000001</c:v>
                </c:pt>
                <c:pt idx="407">
                  <c:v>81.134</c:v>
                </c:pt>
                <c:pt idx="408">
                  <c:v>81.114999999999995</c:v>
                </c:pt>
                <c:pt idx="409">
                  <c:v>81.096999999999994</c:v>
                </c:pt>
                <c:pt idx="410">
                  <c:v>81.06</c:v>
                </c:pt>
                <c:pt idx="411">
                  <c:v>81.06</c:v>
                </c:pt>
                <c:pt idx="412">
                  <c:v>81.040999999999997</c:v>
                </c:pt>
                <c:pt idx="413">
                  <c:v>81.022999999999996</c:v>
                </c:pt>
                <c:pt idx="414">
                  <c:v>82.004000000000005</c:v>
                </c:pt>
                <c:pt idx="415">
                  <c:v>84.152000000000001</c:v>
                </c:pt>
                <c:pt idx="416">
                  <c:v>84.43</c:v>
                </c:pt>
                <c:pt idx="417">
                  <c:v>84.448999999999998</c:v>
                </c:pt>
                <c:pt idx="418">
                  <c:v>84.06</c:v>
                </c:pt>
                <c:pt idx="419">
                  <c:v>83.837999999999994</c:v>
                </c:pt>
                <c:pt idx="420">
                  <c:v>85.022999999999996</c:v>
                </c:pt>
                <c:pt idx="421">
                  <c:v>86.040999999999997</c:v>
                </c:pt>
                <c:pt idx="422">
                  <c:v>85.837999999999994</c:v>
                </c:pt>
                <c:pt idx="423">
                  <c:v>85.522999999999996</c:v>
                </c:pt>
                <c:pt idx="424">
                  <c:v>85.596999999999994</c:v>
                </c:pt>
                <c:pt idx="425">
                  <c:v>87.504000000000005</c:v>
                </c:pt>
                <c:pt idx="426">
                  <c:v>87.504000000000005</c:v>
                </c:pt>
                <c:pt idx="427">
                  <c:v>87.096999999999994</c:v>
                </c:pt>
                <c:pt idx="428">
                  <c:v>87.727000000000004</c:v>
                </c:pt>
                <c:pt idx="429">
                  <c:v>89.153000000000006</c:v>
                </c:pt>
                <c:pt idx="430">
                  <c:v>88.801000000000002</c:v>
                </c:pt>
                <c:pt idx="431">
                  <c:v>88.355999999999995</c:v>
                </c:pt>
                <c:pt idx="432">
                  <c:v>89.486000000000004</c:v>
                </c:pt>
                <c:pt idx="433">
                  <c:v>90.375</c:v>
                </c:pt>
                <c:pt idx="434">
                  <c:v>68.67</c:v>
                </c:pt>
                <c:pt idx="435">
                  <c:v>67.965999999999994</c:v>
                </c:pt>
                <c:pt idx="436">
                  <c:v>67.558999999999997</c:v>
                </c:pt>
                <c:pt idx="437">
                  <c:v>67.373999999999995</c:v>
                </c:pt>
                <c:pt idx="438">
                  <c:v>67.244</c:v>
                </c:pt>
                <c:pt idx="439">
                  <c:v>67.152000000000001</c:v>
                </c:pt>
                <c:pt idx="440">
                  <c:v>67.096000000000004</c:v>
                </c:pt>
                <c:pt idx="441">
                  <c:v>67.022000000000006</c:v>
                </c:pt>
                <c:pt idx="442">
                  <c:v>66.965999999999994</c:v>
                </c:pt>
                <c:pt idx="443">
                  <c:v>66.929000000000002</c:v>
                </c:pt>
                <c:pt idx="444">
                  <c:v>66.873999999999995</c:v>
                </c:pt>
                <c:pt idx="445">
                  <c:v>66.837000000000003</c:v>
                </c:pt>
                <c:pt idx="446">
                  <c:v>66.8</c:v>
                </c:pt>
                <c:pt idx="447">
                  <c:v>66.781000000000006</c:v>
                </c:pt>
                <c:pt idx="448">
                  <c:v>66.744</c:v>
                </c:pt>
                <c:pt idx="449">
                  <c:v>66.725999999999999</c:v>
                </c:pt>
                <c:pt idx="450">
                  <c:v>66.688999999999993</c:v>
                </c:pt>
                <c:pt idx="451">
                  <c:v>66.67</c:v>
                </c:pt>
                <c:pt idx="452">
                  <c:v>66.632999999999996</c:v>
                </c:pt>
                <c:pt idx="453">
                  <c:v>66.614000000000004</c:v>
                </c:pt>
                <c:pt idx="454">
                  <c:v>66.596000000000004</c:v>
                </c:pt>
                <c:pt idx="455">
                  <c:v>66.576999999999998</c:v>
                </c:pt>
                <c:pt idx="456">
                  <c:v>66.540000000000006</c:v>
                </c:pt>
                <c:pt idx="457">
                  <c:v>66.540000000000006</c:v>
                </c:pt>
                <c:pt idx="458">
                  <c:v>66.503</c:v>
                </c:pt>
                <c:pt idx="459">
                  <c:v>66.484999999999999</c:v>
                </c:pt>
                <c:pt idx="460">
                  <c:v>66.465999999999994</c:v>
                </c:pt>
                <c:pt idx="461">
                  <c:v>66.447999999999993</c:v>
                </c:pt>
                <c:pt idx="462">
                  <c:v>66.447999999999993</c:v>
                </c:pt>
                <c:pt idx="463">
                  <c:v>66.411000000000001</c:v>
                </c:pt>
                <c:pt idx="464">
                  <c:v>66.391999999999996</c:v>
                </c:pt>
                <c:pt idx="465">
                  <c:v>66.391999999999996</c:v>
                </c:pt>
                <c:pt idx="466">
                  <c:v>66.373999999999995</c:v>
                </c:pt>
                <c:pt idx="467">
                  <c:v>66.355000000000004</c:v>
                </c:pt>
                <c:pt idx="468">
                  <c:v>66.337000000000003</c:v>
                </c:pt>
                <c:pt idx="469">
                  <c:v>66.317999999999998</c:v>
                </c:pt>
                <c:pt idx="470">
                  <c:v>66.317999999999998</c:v>
                </c:pt>
                <c:pt idx="471">
                  <c:v>66.3</c:v>
                </c:pt>
                <c:pt idx="472">
                  <c:v>66.281000000000006</c:v>
                </c:pt>
                <c:pt idx="473">
                  <c:v>66.263000000000005</c:v>
                </c:pt>
                <c:pt idx="474">
                  <c:v>66.263000000000005</c:v>
                </c:pt>
                <c:pt idx="475">
                  <c:v>66.244</c:v>
                </c:pt>
                <c:pt idx="476">
                  <c:v>66.225999999999999</c:v>
                </c:pt>
                <c:pt idx="477">
                  <c:v>66.225999999999999</c:v>
                </c:pt>
                <c:pt idx="478">
                  <c:v>66.206999999999994</c:v>
                </c:pt>
                <c:pt idx="479">
                  <c:v>66.206999999999994</c:v>
                </c:pt>
                <c:pt idx="480">
                  <c:v>66.188000000000002</c:v>
                </c:pt>
                <c:pt idx="481">
                  <c:v>66.17</c:v>
                </c:pt>
                <c:pt idx="482">
                  <c:v>66.17</c:v>
                </c:pt>
                <c:pt idx="483">
                  <c:v>66.150999999999996</c:v>
                </c:pt>
                <c:pt idx="484">
                  <c:v>66.150999999999996</c:v>
                </c:pt>
                <c:pt idx="485">
                  <c:v>66.132999999999996</c:v>
                </c:pt>
                <c:pt idx="486">
                  <c:v>66.132999999999996</c:v>
                </c:pt>
                <c:pt idx="487">
                  <c:v>66.114000000000004</c:v>
                </c:pt>
                <c:pt idx="488">
                  <c:v>66.114000000000004</c:v>
                </c:pt>
                <c:pt idx="489">
                  <c:v>66.096000000000004</c:v>
                </c:pt>
                <c:pt idx="490">
                  <c:v>66.076999999999998</c:v>
                </c:pt>
                <c:pt idx="491">
                  <c:v>66.076999999999998</c:v>
                </c:pt>
                <c:pt idx="492">
                  <c:v>66.058999999999997</c:v>
                </c:pt>
                <c:pt idx="493">
                  <c:v>66.058999999999997</c:v>
                </c:pt>
                <c:pt idx="494">
                  <c:v>66.040000000000006</c:v>
                </c:pt>
                <c:pt idx="495">
                  <c:v>66.040000000000006</c:v>
                </c:pt>
                <c:pt idx="496">
                  <c:v>66.022000000000006</c:v>
                </c:pt>
                <c:pt idx="497">
                  <c:v>66.022000000000006</c:v>
                </c:pt>
                <c:pt idx="498">
                  <c:v>66.003</c:v>
                </c:pt>
                <c:pt idx="499">
                  <c:v>66.003</c:v>
                </c:pt>
                <c:pt idx="500">
                  <c:v>65.984999999999999</c:v>
                </c:pt>
                <c:pt idx="501">
                  <c:v>65.984999999999999</c:v>
                </c:pt>
                <c:pt idx="502">
                  <c:v>65.984999999999999</c:v>
                </c:pt>
                <c:pt idx="503">
                  <c:v>65.965999999999994</c:v>
                </c:pt>
                <c:pt idx="504">
                  <c:v>65.965999999999994</c:v>
                </c:pt>
                <c:pt idx="505">
                  <c:v>65.947999999999993</c:v>
                </c:pt>
                <c:pt idx="506">
                  <c:v>65.947999999999993</c:v>
                </c:pt>
                <c:pt idx="507">
                  <c:v>65.929000000000002</c:v>
                </c:pt>
                <c:pt idx="508">
                  <c:v>65.929000000000002</c:v>
                </c:pt>
                <c:pt idx="509">
                  <c:v>65.911000000000001</c:v>
                </c:pt>
                <c:pt idx="510">
                  <c:v>65.911000000000001</c:v>
                </c:pt>
                <c:pt idx="511">
                  <c:v>65.911000000000001</c:v>
                </c:pt>
                <c:pt idx="512">
                  <c:v>65.891999999999996</c:v>
                </c:pt>
                <c:pt idx="513">
                  <c:v>65.891999999999996</c:v>
                </c:pt>
                <c:pt idx="514">
                  <c:v>65.873999999999995</c:v>
                </c:pt>
                <c:pt idx="515">
                  <c:v>65.873999999999995</c:v>
                </c:pt>
                <c:pt idx="516">
                  <c:v>65.873999999999995</c:v>
                </c:pt>
                <c:pt idx="517">
                  <c:v>65.873999999999995</c:v>
                </c:pt>
                <c:pt idx="518">
                  <c:v>65.855000000000004</c:v>
                </c:pt>
                <c:pt idx="519">
                  <c:v>65.855000000000004</c:v>
                </c:pt>
                <c:pt idx="520">
                  <c:v>65.837000000000003</c:v>
                </c:pt>
                <c:pt idx="521">
                  <c:v>65.837000000000003</c:v>
                </c:pt>
                <c:pt idx="522">
                  <c:v>65.837000000000003</c:v>
                </c:pt>
                <c:pt idx="523">
                  <c:v>65.817999999999998</c:v>
                </c:pt>
                <c:pt idx="524">
                  <c:v>65.817999999999998</c:v>
                </c:pt>
                <c:pt idx="525">
                  <c:v>65.817999999999998</c:v>
                </c:pt>
                <c:pt idx="526">
                  <c:v>65.817999999999998</c:v>
                </c:pt>
                <c:pt idx="527">
                  <c:v>65.8</c:v>
                </c:pt>
                <c:pt idx="528">
                  <c:v>65.8</c:v>
                </c:pt>
                <c:pt idx="529">
                  <c:v>65.8</c:v>
                </c:pt>
                <c:pt idx="530">
                  <c:v>65.781000000000006</c:v>
                </c:pt>
                <c:pt idx="531">
                  <c:v>65.781000000000006</c:v>
                </c:pt>
                <c:pt idx="532">
                  <c:v>65.781000000000006</c:v>
                </c:pt>
                <c:pt idx="533">
                  <c:v>65.763000000000005</c:v>
                </c:pt>
                <c:pt idx="534">
                  <c:v>65.763000000000005</c:v>
                </c:pt>
                <c:pt idx="535">
                  <c:v>65.763000000000005</c:v>
                </c:pt>
                <c:pt idx="536">
                  <c:v>65.744</c:v>
                </c:pt>
                <c:pt idx="537">
                  <c:v>65.744</c:v>
                </c:pt>
                <c:pt idx="538">
                  <c:v>65.744</c:v>
                </c:pt>
                <c:pt idx="539">
                  <c:v>65.744</c:v>
                </c:pt>
                <c:pt idx="540">
                  <c:v>65.725999999999999</c:v>
                </c:pt>
                <c:pt idx="541">
                  <c:v>65.725999999999999</c:v>
                </c:pt>
                <c:pt idx="542">
                  <c:v>65.725999999999999</c:v>
                </c:pt>
                <c:pt idx="543">
                  <c:v>65.725999999999999</c:v>
                </c:pt>
                <c:pt idx="544">
                  <c:v>65.725999999999999</c:v>
                </c:pt>
                <c:pt idx="545">
                  <c:v>65.706999999999994</c:v>
                </c:pt>
                <c:pt idx="546">
                  <c:v>65.706999999999994</c:v>
                </c:pt>
                <c:pt idx="547">
                  <c:v>65.706999999999994</c:v>
                </c:pt>
                <c:pt idx="548">
                  <c:v>65.688000000000002</c:v>
                </c:pt>
                <c:pt idx="549">
                  <c:v>65.688000000000002</c:v>
                </c:pt>
                <c:pt idx="550">
                  <c:v>65.688000000000002</c:v>
                </c:pt>
                <c:pt idx="551">
                  <c:v>65.67</c:v>
                </c:pt>
                <c:pt idx="552">
                  <c:v>65.67</c:v>
                </c:pt>
                <c:pt idx="553">
                  <c:v>65.67</c:v>
                </c:pt>
                <c:pt idx="554">
                  <c:v>65.67</c:v>
                </c:pt>
                <c:pt idx="555">
                  <c:v>65.650999999999996</c:v>
                </c:pt>
                <c:pt idx="556">
                  <c:v>65.650999999999996</c:v>
                </c:pt>
                <c:pt idx="557">
                  <c:v>65.650999999999996</c:v>
                </c:pt>
                <c:pt idx="558">
                  <c:v>65.650999999999996</c:v>
                </c:pt>
                <c:pt idx="559">
                  <c:v>65.650999999999996</c:v>
                </c:pt>
                <c:pt idx="560">
                  <c:v>65.632999999999996</c:v>
                </c:pt>
                <c:pt idx="561">
                  <c:v>65.632999999999996</c:v>
                </c:pt>
                <c:pt idx="562">
                  <c:v>65.632999999999996</c:v>
                </c:pt>
                <c:pt idx="563">
                  <c:v>65.614000000000004</c:v>
                </c:pt>
                <c:pt idx="564">
                  <c:v>65.614000000000004</c:v>
                </c:pt>
                <c:pt idx="565">
                  <c:v>65.614000000000004</c:v>
                </c:pt>
                <c:pt idx="566">
                  <c:v>65.614000000000004</c:v>
                </c:pt>
                <c:pt idx="567">
                  <c:v>65.596000000000004</c:v>
                </c:pt>
                <c:pt idx="568">
                  <c:v>65.596000000000004</c:v>
                </c:pt>
                <c:pt idx="569">
                  <c:v>65.596000000000004</c:v>
                </c:pt>
                <c:pt idx="570">
                  <c:v>65.596000000000004</c:v>
                </c:pt>
                <c:pt idx="571">
                  <c:v>65.576999999999998</c:v>
                </c:pt>
                <c:pt idx="572">
                  <c:v>65.576999999999998</c:v>
                </c:pt>
                <c:pt idx="573">
                  <c:v>65.576999999999998</c:v>
                </c:pt>
                <c:pt idx="574">
                  <c:v>65.576999999999998</c:v>
                </c:pt>
                <c:pt idx="575">
                  <c:v>65.576999999999998</c:v>
                </c:pt>
                <c:pt idx="576">
                  <c:v>65.558999999999997</c:v>
                </c:pt>
                <c:pt idx="577">
                  <c:v>65.558999999999997</c:v>
                </c:pt>
                <c:pt idx="578">
                  <c:v>65.558999999999997</c:v>
                </c:pt>
                <c:pt idx="579">
                  <c:v>65.558999999999997</c:v>
                </c:pt>
                <c:pt idx="580">
                  <c:v>65.558999999999997</c:v>
                </c:pt>
                <c:pt idx="581">
                  <c:v>65.540000000000006</c:v>
                </c:pt>
                <c:pt idx="582">
                  <c:v>65.540000000000006</c:v>
                </c:pt>
                <c:pt idx="583">
                  <c:v>65.540000000000006</c:v>
                </c:pt>
                <c:pt idx="584">
                  <c:v>65.540000000000006</c:v>
                </c:pt>
                <c:pt idx="585">
                  <c:v>65.522000000000006</c:v>
                </c:pt>
                <c:pt idx="586">
                  <c:v>65.522000000000006</c:v>
                </c:pt>
                <c:pt idx="587">
                  <c:v>65.522000000000006</c:v>
                </c:pt>
                <c:pt idx="588">
                  <c:v>65.522000000000006</c:v>
                </c:pt>
                <c:pt idx="589">
                  <c:v>65.503</c:v>
                </c:pt>
                <c:pt idx="590">
                  <c:v>65.503</c:v>
                </c:pt>
                <c:pt idx="591">
                  <c:v>65.503</c:v>
                </c:pt>
                <c:pt idx="592">
                  <c:v>65.503</c:v>
                </c:pt>
                <c:pt idx="593">
                  <c:v>65.503</c:v>
                </c:pt>
                <c:pt idx="594">
                  <c:v>65.484999999999999</c:v>
                </c:pt>
                <c:pt idx="595">
                  <c:v>65.484999999999999</c:v>
                </c:pt>
                <c:pt idx="596">
                  <c:v>65.484999999999999</c:v>
                </c:pt>
                <c:pt idx="597">
                  <c:v>65.484999999999999</c:v>
                </c:pt>
                <c:pt idx="598">
                  <c:v>65.465999999999994</c:v>
                </c:pt>
                <c:pt idx="599">
                  <c:v>65.465999999999994</c:v>
                </c:pt>
                <c:pt idx="600">
                  <c:v>65.465999999999994</c:v>
                </c:pt>
                <c:pt idx="601">
                  <c:v>65.465999999999994</c:v>
                </c:pt>
                <c:pt idx="602">
                  <c:v>65.447999999999993</c:v>
                </c:pt>
                <c:pt idx="603">
                  <c:v>65.447999999999993</c:v>
                </c:pt>
                <c:pt idx="604">
                  <c:v>65.447999999999993</c:v>
                </c:pt>
                <c:pt idx="605">
                  <c:v>65.429000000000002</c:v>
                </c:pt>
                <c:pt idx="606">
                  <c:v>65.429000000000002</c:v>
                </c:pt>
                <c:pt idx="607">
                  <c:v>65.429000000000002</c:v>
                </c:pt>
                <c:pt idx="608">
                  <c:v>65.411000000000001</c:v>
                </c:pt>
                <c:pt idx="609">
                  <c:v>65.411000000000001</c:v>
                </c:pt>
                <c:pt idx="610">
                  <c:v>65.411000000000001</c:v>
                </c:pt>
                <c:pt idx="611">
                  <c:v>65.391999999999996</c:v>
                </c:pt>
                <c:pt idx="612">
                  <c:v>65.391999999999996</c:v>
                </c:pt>
                <c:pt idx="613">
                  <c:v>65.391999999999996</c:v>
                </c:pt>
                <c:pt idx="614">
                  <c:v>65.373999999999995</c:v>
                </c:pt>
                <c:pt idx="615">
                  <c:v>65.373999999999995</c:v>
                </c:pt>
                <c:pt idx="616">
                  <c:v>65.373999999999995</c:v>
                </c:pt>
                <c:pt idx="617">
                  <c:v>65.355000000000004</c:v>
                </c:pt>
                <c:pt idx="618">
                  <c:v>65.355000000000004</c:v>
                </c:pt>
                <c:pt idx="619">
                  <c:v>65.355000000000004</c:v>
                </c:pt>
                <c:pt idx="620">
                  <c:v>65.337000000000003</c:v>
                </c:pt>
                <c:pt idx="621">
                  <c:v>65.337000000000003</c:v>
                </c:pt>
                <c:pt idx="622">
                  <c:v>65.317999999999998</c:v>
                </c:pt>
                <c:pt idx="623">
                  <c:v>65.3</c:v>
                </c:pt>
                <c:pt idx="624">
                  <c:v>65.3</c:v>
                </c:pt>
                <c:pt idx="625">
                  <c:v>65.3</c:v>
                </c:pt>
                <c:pt idx="626">
                  <c:v>65.281000000000006</c:v>
                </c:pt>
                <c:pt idx="627">
                  <c:v>65.263000000000005</c:v>
                </c:pt>
                <c:pt idx="628">
                  <c:v>65.263000000000005</c:v>
                </c:pt>
                <c:pt idx="629">
                  <c:v>65.263000000000005</c:v>
                </c:pt>
                <c:pt idx="630">
                  <c:v>65.244</c:v>
                </c:pt>
                <c:pt idx="631">
                  <c:v>65.244</c:v>
                </c:pt>
                <c:pt idx="632">
                  <c:v>65.244</c:v>
                </c:pt>
                <c:pt idx="633">
                  <c:v>65.224999999999994</c:v>
                </c:pt>
                <c:pt idx="634">
                  <c:v>65.224999999999994</c:v>
                </c:pt>
                <c:pt idx="635">
                  <c:v>65.224999999999994</c:v>
                </c:pt>
                <c:pt idx="636">
                  <c:v>65.206999999999994</c:v>
                </c:pt>
                <c:pt idx="637">
                  <c:v>65.206999999999994</c:v>
                </c:pt>
                <c:pt idx="638">
                  <c:v>65.206999999999994</c:v>
                </c:pt>
                <c:pt idx="639">
                  <c:v>65.188000000000002</c:v>
                </c:pt>
                <c:pt idx="640">
                  <c:v>65.188000000000002</c:v>
                </c:pt>
                <c:pt idx="641">
                  <c:v>65.188000000000002</c:v>
                </c:pt>
                <c:pt idx="642">
                  <c:v>65.17</c:v>
                </c:pt>
                <c:pt idx="643">
                  <c:v>65.17</c:v>
                </c:pt>
                <c:pt idx="644">
                  <c:v>65.150999999999996</c:v>
                </c:pt>
                <c:pt idx="645">
                  <c:v>65.150999999999996</c:v>
                </c:pt>
                <c:pt idx="646">
                  <c:v>65.150999999999996</c:v>
                </c:pt>
                <c:pt idx="647">
                  <c:v>65.132999999999996</c:v>
                </c:pt>
                <c:pt idx="648">
                  <c:v>65.132999999999996</c:v>
                </c:pt>
                <c:pt idx="649">
                  <c:v>65.132999999999996</c:v>
                </c:pt>
                <c:pt idx="650">
                  <c:v>65.114000000000004</c:v>
                </c:pt>
                <c:pt idx="651">
                  <c:v>65.114000000000004</c:v>
                </c:pt>
                <c:pt idx="652">
                  <c:v>65.114000000000004</c:v>
                </c:pt>
                <c:pt idx="653">
                  <c:v>65.114000000000004</c:v>
                </c:pt>
                <c:pt idx="654">
                  <c:v>65.096000000000004</c:v>
                </c:pt>
                <c:pt idx="655">
                  <c:v>65.096000000000004</c:v>
                </c:pt>
                <c:pt idx="656">
                  <c:v>65.096000000000004</c:v>
                </c:pt>
                <c:pt idx="657">
                  <c:v>65.096000000000004</c:v>
                </c:pt>
                <c:pt idx="658">
                  <c:v>65.076999999999998</c:v>
                </c:pt>
                <c:pt idx="659">
                  <c:v>65.076999999999998</c:v>
                </c:pt>
                <c:pt idx="660">
                  <c:v>65.076999999999998</c:v>
                </c:pt>
                <c:pt idx="661">
                  <c:v>65.076999999999998</c:v>
                </c:pt>
                <c:pt idx="662">
                  <c:v>65.058999999999997</c:v>
                </c:pt>
                <c:pt idx="663">
                  <c:v>65.058999999999997</c:v>
                </c:pt>
                <c:pt idx="664">
                  <c:v>65.058999999999997</c:v>
                </c:pt>
                <c:pt idx="665">
                  <c:v>65.040000000000006</c:v>
                </c:pt>
                <c:pt idx="666">
                  <c:v>65.040000000000006</c:v>
                </c:pt>
                <c:pt idx="667">
                  <c:v>65.040000000000006</c:v>
                </c:pt>
                <c:pt idx="668">
                  <c:v>65.040000000000006</c:v>
                </c:pt>
                <c:pt idx="669">
                  <c:v>65.022000000000006</c:v>
                </c:pt>
                <c:pt idx="670">
                  <c:v>65.022000000000006</c:v>
                </c:pt>
                <c:pt idx="671">
                  <c:v>65.022000000000006</c:v>
                </c:pt>
                <c:pt idx="672">
                  <c:v>65.022000000000006</c:v>
                </c:pt>
                <c:pt idx="673">
                  <c:v>65.003</c:v>
                </c:pt>
                <c:pt idx="674">
                  <c:v>65.003</c:v>
                </c:pt>
                <c:pt idx="675">
                  <c:v>65.003</c:v>
                </c:pt>
                <c:pt idx="676">
                  <c:v>65.003</c:v>
                </c:pt>
                <c:pt idx="677">
                  <c:v>65.003</c:v>
                </c:pt>
                <c:pt idx="678">
                  <c:v>64.984999999999999</c:v>
                </c:pt>
                <c:pt idx="679">
                  <c:v>64.984999999999999</c:v>
                </c:pt>
                <c:pt idx="680">
                  <c:v>64.984999999999999</c:v>
                </c:pt>
                <c:pt idx="681">
                  <c:v>64.984999999999999</c:v>
                </c:pt>
                <c:pt idx="682">
                  <c:v>64.965999999999994</c:v>
                </c:pt>
                <c:pt idx="683">
                  <c:v>64.965999999999994</c:v>
                </c:pt>
                <c:pt idx="684">
                  <c:v>64.965999999999994</c:v>
                </c:pt>
                <c:pt idx="685">
                  <c:v>64.947999999999993</c:v>
                </c:pt>
                <c:pt idx="686">
                  <c:v>64.947999999999993</c:v>
                </c:pt>
                <c:pt idx="687">
                  <c:v>64.947999999999993</c:v>
                </c:pt>
                <c:pt idx="688">
                  <c:v>64.947999999999993</c:v>
                </c:pt>
                <c:pt idx="689">
                  <c:v>64.947999999999993</c:v>
                </c:pt>
                <c:pt idx="690">
                  <c:v>64.929000000000002</c:v>
                </c:pt>
                <c:pt idx="691">
                  <c:v>64.929000000000002</c:v>
                </c:pt>
                <c:pt idx="692">
                  <c:v>64.929000000000002</c:v>
                </c:pt>
                <c:pt idx="693">
                  <c:v>64.929000000000002</c:v>
                </c:pt>
                <c:pt idx="694">
                  <c:v>64.911000000000001</c:v>
                </c:pt>
                <c:pt idx="695">
                  <c:v>64.911000000000001</c:v>
                </c:pt>
                <c:pt idx="696">
                  <c:v>64.911000000000001</c:v>
                </c:pt>
                <c:pt idx="697">
                  <c:v>64.911000000000001</c:v>
                </c:pt>
                <c:pt idx="698">
                  <c:v>64.911000000000001</c:v>
                </c:pt>
                <c:pt idx="699">
                  <c:v>64.891999999999996</c:v>
                </c:pt>
                <c:pt idx="700">
                  <c:v>64.891999999999996</c:v>
                </c:pt>
                <c:pt idx="701">
                  <c:v>64.891999999999996</c:v>
                </c:pt>
                <c:pt idx="702">
                  <c:v>64.891999999999996</c:v>
                </c:pt>
                <c:pt idx="703">
                  <c:v>64.873999999999995</c:v>
                </c:pt>
                <c:pt idx="704">
                  <c:v>64.873999999999995</c:v>
                </c:pt>
                <c:pt idx="705">
                  <c:v>64.873999999999995</c:v>
                </c:pt>
                <c:pt idx="706">
                  <c:v>64.873999999999995</c:v>
                </c:pt>
                <c:pt idx="707">
                  <c:v>64.873999999999995</c:v>
                </c:pt>
                <c:pt idx="708">
                  <c:v>57.67</c:v>
                </c:pt>
                <c:pt idx="709">
                  <c:v>39.353999999999999</c:v>
                </c:pt>
                <c:pt idx="710">
                  <c:v>29.242000000000001</c:v>
                </c:pt>
                <c:pt idx="711">
                  <c:v>26.89</c:v>
                </c:pt>
                <c:pt idx="712">
                  <c:v>24.686</c:v>
                </c:pt>
                <c:pt idx="713">
                  <c:v>6.093</c:v>
                </c:pt>
                <c:pt idx="714">
                  <c:v>0.111</c:v>
                </c:pt>
                <c:pt idx="715">
                  <c:v>-3.6999999999999998E-2</c:v>
                </c:pt>
                <c:pt idx="716">
                  <c:v>-3.6999999999999998E-2</c:v>
                </c:pt>
                <c:pt idx="717">
                  <c:v>-3.6999999999999998E-2</c:v>
                </c:pt>
                <c:pt idx="718">
                  <c:v>-3.6999999999999998E-2</c:v>
                </c:pt>
                <c:pt idx="719">
                  <c:v>-3.6999999999999998E-2</c:v>
                </c:pt>
                <c:pt idx="720">
                  <c:v>-3.6999999999999998E-2</c:v>
                </c:pt>
                <c:pt idx="721">
                  <c:v>-3.6999999999999998E-2</c:v>
                </c:pt>
                <c:pt idx="722">
                  <c:v>-3.6999999999999998E-2</c:v>
                </c:pt>
                <c:pt idx="723">
                  <c:v>-3.6999999999999998E-2</c:v>
                </c:pt>
                <c:pt idx="724">
                  <c:v>-1.9E-2</c:v>
                </c:pt>
                <c:pt idx="725">
                  <c:v>-1.9E-2</c:v>
                </c:pt>
                <c:pt idx="726">
                  <c:v>-3.6999999999999998E-2</c:v>
                </c:pt>
                <c:pt idx="727">
                  <c:v>-1.9E-2</c:v>
                </c:pt>
                <c:pt idx="728">
                  <c:v>-1.9E-2</c:v>
                </c:pt>
              </c:numCache>
            </c:numRef>
          </c:yVal>
          <c:smooth val="0"/>
        </c:ser>
        <c:ser>
          <c:idx val="2"/>
          <c:order val="2"/>
          <c:tx>
            <c:v>TRANS-3</c:v>
          </c:tx>
          <c:marker>
            <c:symbol val="none"/>
          </c:marker>
          <c:xVal>
            <c:numRef>
              <c:f>'DATA-EDITTED'!$BA$6:$BA$734</c:f>
              <c:numCache>
                <c:formatCode>General</c:formatCode>
                <c:ptCount val="729"/>
                <c:pt idx="0">
                  <c:v>0.01</c:v>
                </c:pt>
                <c:pt idx="1">
                  <c:v>5.0000000000000001E-3</c:v>
                </c:pt>
                <c:pt idx="2">
                  <c:v>5.0000000000000001E-3</c:v>
                </c:pt>
                <c:pt idx="3">
                  <c:v>0.01</c:v>
                </c:pt>
                <c:pt idx="4">
                  <c:v>0</c:v>
                </c:pt>
                <c:pt idx="5">
                  <c:v>5.0000000000000001E-3</c:v>
                </c:pt>
                <c:pt idx="6">
                  <c:v>5.0000000000000001E-3</c:v>
                </c:pt>
                <c:pt idx="7">
                  <c:v>5.0000000000000001E-3</c:v>
                </c:pt>
                <c:pt idx="8">
                  <c:v>0</c:v>
                </c:pt>
                <c:pt idx="9">
                  <c:v>5.0000000000000001E-3</c:v>
                </c:pt>
                <c:pt idx="10">
                  <c:v>5.0000000000000001E-3</c:v>
                </c:pt>
                <c:pt idx="11">
                  <c:v>5.0000000000000001E-3</c:v>
                </c:pt>
                <c:pt idx="12">
                  <c:v>5.0000000000000001E-3</c:v>
                </c:pt>
                <c:pt idx="13">
                  <c:v>0.01</c:v>
                </c:pt>
                <c:pt idx="14">
                  <c:v>0.01</c:v>
                </c:pt>
                <c:pt idx="15">
                  <c:v>0</c:v>
                </c:pt>
                <c:pt idx="16">
                  <c:v>5.0000000000000001E-3</c:v>
                </c:pt>
                <c:pt idx="17">
                  <c:v>0.01</c:v>
                </c:pt>
                <c:pt idx="18">
                  <c:v>-5.0000000000000001E-3</c:v>
                </c:pt>
                <c:pt idx="19">
                  <c:v>0</c:v>
                </c:pt>
                <c:pt idx="20">
                  <c:v>-5.0000000000000001E-3</c:v>
                </c:pt>
                <c:pt idx="21">
                  <c:v>0.01</c:v>
                </c:pt>
                <c:pt idx="22">
                  <c:v>0.01</c:v>
                </c:pt>
                <c:pt idx="23">
                  <c:v>5.0000000000000001E-3</c:v>
                </c:pt>
                <c:pt idx="24">
                  <c:v>5.0000000000000001E-3</c:v>
                </c:pt>
                <c:pt idx="25">
                  <c:v>1.4E-2</c:v>
                </c:pt>
                <c:pt idx="26">
                  <c:v>0</c:v>
                </c:pt>
                <c:pt idx="27">
                  <c:v>5.0000000000000001E-3</c:v>
                </c:pt>
                <c:pt idx="28">
                  <c:v>5.0000000000000001E-3</c:v>
                </c:pt>
                <c:pt idx="29">
                  <c:v>-5.0000000000000001E-3</c:v>
                </c:pt>
                <c:pt idx="30">
                  <c:v>-0.01</c:v>
                </c:pt>
                <c:pt idx="31">
                  <c:v>-0.01</c:v>
                </c:pt>
                <c:pt idx="32">
                  <c:v>-0.01</c:v>
                </c:pt>
                <c:pt idx="33">
                  <c:v>0</c:v>
                </c:pt>
                <c:pt idx="34">
                  <c:v>-5.0000000000000001E-3</c:v>
                </c:pt>
                <c:pt idx="35">
                  <c:v>-5.0000000000000001E-3</c:v>
                </c:pt>
                <c:pt idx="36">
                  <c:v>-1.4E-2</c:v>
                </c:pt>
                <c:pt idx="37">
                  <c:v>-5.0000000000000001E-3</c:v>
                </c:pt>
                <c:pt idx="38">
                  <c:v>-1.4E-2</c:v>
                </c:pt>
                <c:pt idx="39">
                  <c:v>-1.4E-2</c:v>
                </c:pt>
                <c:pt idx="40">
                  <c:v>-1.4E-2</c:v>
                </c:pt>
                <c:pt idx="41">
                  <c:v>-1.4E-2</c:v>
                </c:pt>
                <c:pt idx="42">
                  <c:v>-5.0000000000000001E-3</c:v>
                </c:pt>
                <c:pt idx="43">
                  <c:v>5.0000000000000001E-3</c:v>
                </c:pt>
                <c:pt idx="44">
                  <c:v>-5.0000000000000001E-3</c:v>
                </c:pt>
                <c:pt idx="45">
                  <c:v>0.01</c:v>
                </c:pt>
                <c:pt idx="46">
                  <c:v>0.01</c:v>
                </c:pt>
                <c:pt idx="47">
                  <c:v>1.4E-2</c:v>
                </c:pt>
                <c:pt idx="48">
                  <c:v>2.4E-2</c:v>
                </c:pt>
                <c:pt idx="49">
                  <c:v>2.4E-2</c:v>
                </c:pt>
                <c:pt idx="50">
                  <c:v>2.4E-2</c:v>
                </c:pt>
                <c:pt idx="51">
                  <c:v>4.2999999999999997E-2</c:v>
                </c:pt>
                <c:pt idx="52">
                  <c:v>5.1999999999999998E-2</c:v>
                </c:pt>
                <c:pt idx="53">
                  <c:v>7.5999999999999998E-2</c:v>
                </c:pt>
                <c:pt idx="54">
                  <c:v>8.5999999999999993E-2</c:v>
                </c:pt>
                <c:pt idx="55">
                  <c:v>9.5000000000000001E-2</c:v>
                </c:pt>
                <c:pt idx="56">
                  <c:v>0.109</c:v>
                </c:pt>
                <c:pt idx="57">
                  <c:v>0.11899999999999999</c:v>
                </c:pt>
                <c:pt idx="58">
                  <c:v>0.152</c:v>
                </c:pt>
                <c:pt idx="59">
                  <c:v>0.152</c:v>
                </c:pt>
                <c:pt idx="60">
                  <c:v>0.14699999999999999</c:v>
                </c:pt>
                <c:pt idx="61">
                  <c:v>0.185</c:v>
                </c:pt>
                <c:pt idx="62">
                  <c:v>0.19500000000000001</c:v>
                </c:pt>
                <c:pt idx="63">
                  <c:v>0.2</c:v>
                </c:pt>
                <c:pt idx="64">
                  <c:v>0.19500000000000001</c:v>
                </c:pt>
                <c:pt idx="65">
                  <c:v>0.20399999999999999</c:v>
                </c:pt>
                <c:pt idx="66">
                  <c:v>0.214</c:v>
                </c:pt>
                <c:pt idx="67">
                  <c:v>0.20899999999999999</c:v>
                </c:pt>
                <c:pt idx="68">
                  <c:v>0.20899999999999999</c:v>
                </c:pt>
                <c:pt idx="69">
                  <c:v>0.214</c:v>
                </c:pt>
                <c:pt idx="70">
                  <c:v>0.23300000000000001</c:v>
                </c:pt>
                <c:pt idx="71">
                  <c:v>0.23300000000000001</c:v>
                </c:pt>
                <c:pt idx="72">
                  <c:v>0.23300000000000001</c:v>
                </c:pt>
                <c:pt idx="73">
                  <c:v>0.23799999999999999</c:v>
                </c:pt>
                <c:pt idx="74">
                  <c:v>0.252</c:v>
                </c:pt>
                <c:pt idx="75">
                  <c:v>0.252</c:v>
                </c:pt>
                <c:pt idx="76">
                  <c:v>0.26100000000000001</c:v>
                </c:pt>
                <c:pt idx="77">
                  <c:v>0.26100000000000001</c:v>
                </c:pt>
                <c:pt idx="78">
                  <c:v>0.27100000000000002</c:v>
                </c:pt>
                <c:pt idx="79">
                  <c:v>0.27600000000000002</c:v>
                </c:pt>
                <c:pt idx="80">
                  <c:v>0.28999999999999998</c:v>
                </c:pt>
                <c:pt idx="81">
                  <c:v>0.29499999999999998</c:v>
                </c:pt>
                <c:pt idx="82">
                  <c:v>0.309</c:v>
                </c:pt>
                <c:pt idx="83">
                  <c:v>0.318</c:v>
                </c:pt>
                <c:pt idx="84">
                  <c:v>0.32800000000000001</c:v>
                </c:pt>
                <c:pt idx="85">
                  <c:v>0.34699999999999998</c:v>
                </c:pt>
                <c:pt idx="86">
                  <c:v>0.35599999999999998</c:v>
                </c:pt>
                <c:pt idx="87">
                  <c:v>0.35599999999999998</c:v>
                </c:pt>
                <c:pt idx="88">
                  <c:v>0.375</c:v>
                </c:pt>
                <c:pt idx="89">
                  <c:v>0.38500000000000001</c:v>
                </c:pt>
                <c:pt idx="90">
                  <c:v>0.45600000000000002</c:v>
                </c:pt>
                <c:pt idx="91">
                  <c:v>0.48</c:v>
                </c:pt>
                <c:pt idx="92">
                  <c:v>0.499</c:v>
                </c:pt>
                <c:pt idx="93">
                  <c:v>0.49399999999999999</c:v>
                </c:pt>
                <c:pt idx="94">
                  <c:v>0.50800000000000001</c:v>
                </c:pt>
                <c:pt idx="95">
                  <c:v>0.51300000000000001</c:v>
                </c:pt>
                <c:pt idx="96">
                  <c:v>0.52300000000000002</c:v>
                </c:pt>
                <c:pt idx="97">
                  <c:v>0.53200000000000003</c:v>
                </c:pt>
                <c:pt idx="98">
                  <c:v>0.53700000000000003</c:v>
                </c:pt>
                <c:pt idx="99">
                  <c:v>0.53700000000000003</c:v>
                </c:pt>
                <c:pt idx="100">
                  <c:v>0.54200000000000004</c:v>
                </c:pt>
                <c:pt idx="101">
                  <c:v>0.56100000000000005</c:v>
                </c:pt>
                <c:pt idx="102">
                  <c:v>0.59399999999999997</c:v>
                </c:pt>
                <c:pt idx="103">
                  <c:v>0.61799999999999999</c:v>
                </c:pt>
                <c:pt idx="104">
                  <c:v>0.65100000000000002</c:v>
                </c:pt>
                <c:pt idx="105">
                  <c:v>0.69899999999999995</c:v>
                </c:pt>
                <c:pt idx="106">
                  <c:v>0.71799999999999997</c:v>
                </c:pt>
                <c:pt idx="107">
                  <c:v>0.74099999999999999</c:v>
                </c:pt>
                <c:pt idx="108">
                  <c:v>0.73699999999999999</c:v>
                </c:pt>
                <c:pt idx="109">
                  <c:v>0.74099999999999999</c:v>
                </c:pt>
                <c:pt idx="110">
                  <c:v>0.75600000000000001</c:v>
                </c:pt>
                <c:pt idx="111">
                  <c:v>0.78400000000000003</c:v>
                </c:pt>
                <c:pt idx="112">
                  <c:v>0.78900000000000003</c:v>
                </c:pt>
                <c:pt idx="113">
                  <c:v>0.81299999999999994</c:v>
                </c:pt>
                <c:pt idx="114">
                  <c:v>0.86</c:v>
                </c:pt>
                <c:pt idx="115">
                  <c:v>0.88900000000000001</c:v>
                </c:pt>
                <c:pt idx="116">
                  <c:v>0.98399999999999999</c:v>
                </c:pt>
                <c:pt idx="117">
                  <c:v>0.998</c:v>
                </c:pt>
                <c:pt idx="118">
                  <c:v>1.0069999999999999</c:v>
                </c:pt>
                <c:pt idx="119">
                  <c:v>0.998</c:v>
                </c:pt>
                <c:pt idx="120">
                  <c:v>1.0069999999999999</c:v>
                </c:pt>
                <c:pt idx="121">
                  <c:v>1.0069999999999999</c:v>
                </c:pt>
                <c:pt idx="122">
                  <c:v>1.0029999999999999</c:v>
                </c:pt>
                <c:pt idx="123">
                  <c:v>1.012</c:v>
                </c:pt>
                <c:pt idx="124">
                  <c:v>1.0549999999999999</c:v>
                </c:pt>
                <c:pt idx="125">
                  <c:v>1.155</c:v>
                </c:pt>
                <c:pt idx="126">
                  <c:v>1.212</c:v>
                </c:pt>
                <c:pt idx="127">
                  <c:v>1.2210000000000001</c:v>
                </c:pt>
                <c:pt idx="128">
                  <c:v>1.24</c:v>
                </c:pt>
                <c:pt idx="129">
                  <c:v>1.2549999999999999</c:v>
                </c:pt>
                <c:pt idx="130">
                  <c:v>1.2549999999999999</c:v>
                </c:pt>
                <c:pt idx="131">
                  <c:v>1.264</c:v>
                </c:pt>
                <c:pt idx="132">
                  <c:v>1.2689999999999999</c:v>
                </c:pt>
                <c:pt idx="133">
                  <c:v>1.278</c:v>
                </c:pt>
                <c:pt idx="134">
                  <c:v>1.278</c:v>
                </c:pt>
                <c:pt idx="135">
                  <c:v>1.2829999999999999</c:v>
                </c:pt>
                <c:pt idx="136">
                  <c:v>1.302</c:v>
                </c:pt>
                <c:pt idx="137">
                  <c:v>1.3260000000000001</c:v>
                </c:pt>
                <c:pt idx="138">
                  <c:v>1.3640000000000001</c:v>
                </c:pt>
                <c:pt idx="139">
                  <c:v>1.383</c:v>
                </c:pt>
                <c:pt idx="140">
                  <c:v>1.407</c:v>
                </c:pt>
                <c:pt idx="141">
                  <c:v>1.4159999999999999</c:v>
                </c:pt>
                <c:pt idx="142">
                  <c:v>1.43</c:v>
                </c:pt>
                <c:pt idx="143">
                  <c:v>1.4490000000000001</c:v>
                </c:pt>
                <c:pt idx="144">
                  <c:v>1.502</c:v>
                </c:pt>
                <c:pt idx="145">
                  <c:v>1.5109999999999999</c:v>
                </c:pt>
                <c:pt idx="146">
                  <c:v>1.5489999999999999</c:v>
                </c:pt>
                <c:pt idx="147">
                  <c:v>1.5629999999999999</c:v>
                </c:pt>
                <c:pt idx="148">
                  <c:v>1.5820000000000001</c:v>
                </c:pt>
                <c:pt idx="149">
                  <c:v>1.611</c:v>
                </c:pt>
                <c:pt idx="150">
                  <c:v>1.62</c:v>
                </c:pt>
                <c:pt idx="151">
                  <c:v>1.63</c:v>
                </c:pt>
                <c:pt idx="152">
                  <c:v>1.639</c:v>
                </c:pt>
                <c:pt idx="153">
                  <c:v>1.663</c:v>
                </c:pt>
                <c:pt idx="154">
                  <c:v>1.6870000000000001</c:v>
                </c:pt>
                <c:pt idx="155">
                  <c:v>1.72</c:v>
                </c:pt>
                <c:pt idx="156">
                  <c:v>1.7390000000000001</c:v>
                </c:pt>
                <c:pt idx="157">
                  <c:v>1.7529999999999999</c:v>
                </c:pt>
                <c:pt idx="158">
                  <c:v>1.758</c:v>
                </c:pt>
                <c:pt idx="159">
                  <c:v>1.782</c:v>
                </c:pt>
                <c:pt idx="160">
                  <c:v>1.8009999999999999</c:v>
                </c:pt>
                <c:pt idx="161">
                  <c:v>1.806</c:v>
                </c:pt>
                <c:pt idx="162">
                  <c:v>1.8819999999999999</c:v>
                </c:pt>
                <c:pt idx="163">
                  <c:v>1.901</c:v>
                </c:pt>
                <c:pt idx="164">
                  <c:v>1.901</c:v>
                </c:pt>
                <c:pt idx="165">
                  <c:v>1.901</c:v>
                </c:pt>
                <c:pt idx="166">
                  <c:v>1.8959999999999999</c:v>
                </c:pt>
                <c:pt idx="167">
                  <c:v>1.925</c:v>
                </c:pt>
                <c:pt idx="168">
                  <c:v>1.948</c:v>
                </c:pt>
                <c:pt idx="169">
                  <c:v>1.9530000000000001</c:v>
                </c:pt>
                <c:pt idx="170">
                  <c:v>1.9530000000000001</c:v>
                </c:pt>
                <c:pt idx="171">
                  <c:v>1.9670000000000001</c:v>
                </c:pt>
                <c:pt idx="172">
                  <c:v>1.9770000000000001</c:v>
                </c:pt>
                <c:pt idx="173">
                  <c:v>1.9910000000000001</c:v>
                </c:pt>
                <c:pt idx="174">
                  <c:v>2.0009999999999999</c:v>
                </c:pt>
                <c:pt idx="175">
                  <c:v>2.048</c:v>
                </c:pt>
                <c:pt idx="176">
                  <c:v>2.077</c:v>
                </c:pt>
                <c:pt idx="177">
                  <c:v>2.1150000000000002</c:v>
                </c:pt>
                <c:pt idx="178">
                  <c:v>2.2050000000000001</c:v>
                </c:pt>
                <c:pt idx="179">
                  <c:v>2.238</c:v>
                </c:pt>
                <c:pt idx="180">
                  <c:v>2.2480000000000002</c:v>
                </c:pt>
                <c:pt idx="181">
                  <c:v>2.2519999999999998</c:v>
                </c:pt>
                <c:pt idx="182">
                  <c:v>2.2669999999999999</c:v>
                </c:pt>
                <c:pt idx="183">
                  <c:v>2.2949999999999999</c:v>
                </c:pt>
                <c:pt idx="184">
                  <c:v>2.3140000000000001</c:v>
                </c:pt>
                <c:pt idx="185">
                  <c:v>2.3239999999999998</c:v>
                </c:pt>
                <c:pt idx="186">
                  <c:v>2.39</c:v>
                </c:pt>
                <c:pt idx="187">
                  <c:v>2.4430000000000001</c:v>
                </c:pt>
                <c:pt idx="188">
                  <c:v>2.5</c:v>
                </c:pt>
                <c:pt idx="189">
                  <c:v>2.5609999999999999</c:v>
                </c:pt>
                <c:pt idx="190">
                  <c:v>2.5990000000000002</c:v>
                </c:pt>
                <c:pt idx="191">
                  <c:v>2.609</c:v>
                </c:pt>
                <c:pt idx="192">
                  <c:v>2.609</c:v>
                </c:pt>
                <c:pt idx="193">
                  <c:v>2.6139999999999999</c:v>
                </c:pt>
                <c:pt idx="194">
                  <c:v>2.6419999999999999</c:v>
                </c:pt>
                <c:pt idx="195">
                  <c:v>2.637</c:v>
                </c:pt>
                <c:pt idx="196">
                  <c:v>2.6520000000000001</c:v>
                </c:pt>
                <c:pt idx="197">
                  <c:v>2.6469999999999998</c:v>
                </c:pt>
                <c:pt idx="198">
                  <c:v>2.6469999999999998</c:v>
                </c:pt>
                <c:pt idx="199">
                  <c:v>2.637</c:v>
                </c:pt>
                <c:pt idx="200">
                  <c:v>2.742</c:v>
                </c:pt>
                <c:pt idx="201">
                  <c:v>2.7749999999999999</c:v>
                </c:pt>
                <c:pt idx="202">
                  <c:v>2.794</c:v>
                </c:pt>
                <c:pt idx="203">
                  <c:v>2.899</c:v>
                </c:pt>
                <c:pt idx="204">
                  <c:v>2.9220000000000002</c:v>
                </c:pt>
                <c:pt idx="205">
                  <c:v>2.9220000000000002</c:v>
                </c:pt>
                <c:pt idx="206">
                  <c:v>2.9319999999999999</c:v>
                </c:pt>
                <c:pt idx="207">
                  <c:v>2.9319999999999999</c:v>
                </c:pt>
                <c:pt idx="208">
                  <c:v>2.97</c:v>
                </c:pt>
                <c:pt idx="209">
                  <c:v>2.984</c:v>
                </c:pt>
                <c:pt idx="210">
                  <c:v>2.9940000000000002</c:v>
                </c:pt>
                <c:pt idx="211">
                  <c:v>3.0030000000000001</c:v>
                </c:pt>
                <c:pt idx="212">
                  <c:v>3.0129999999999999</c:v>
                </c:pt>
                <c:pt idx="213">
                  <c:v>3.0270000000000001</c:v>
                </c:pt>
                <c:pt idx="214">
                  <c:v>3.032</c:v>
                </c:pt>
                <c:pt idx="215">
                  <c:v>3.0939999999999999</c:v>
                </c:pt>
                <c:pt idx="216">
                  <c:v>3.1320000000000001</c:v>
                </c:pt>
                <c:pt idx="217">
                  <c:v>3.141</c:v>
                </c:pt>
                <c:pt idx="218">
                  <c:v>3.141</c:v>
                </c:pt>
                <c:pt idx="219">
                  <c:v>3.141</c:v>
                </c:pt>
                <c:pt idx="220">
                  <c:v>3.1739999999999999</c:v>
                </c:pt>
                <c:pt idx="221">
                  <c:v>3.1930000000000001</c:v>
                </c:pt>
                <c:pt idx="222">
                  <c:v>3.2839999999999998</c:v>
                </c:pt>
                <c:pt idx="223">
                  <c:v>3.2930000000000001</c:v>
                </c:pt>
                <c:pt idx="224">
                  <c:v>3.3029999999999999</c:v>
                </c:pt>
                <c:pt idx="225">
                  <c:v>3.3029999999999999</c:v>
                </c:pt>
                <c:pt idx="226">
                  <c:v>3.3029999999999999</c:v>
                </c:pt>
                <c:pt idx="227">
                  <c:v>3.3450000000000002</c:v>
                </c:pt>
                <c:pt idx="228">
                  <c:v>3.3879999999999999</c:v>
                </c:pt>
                <c:pt idx="229">
                  <c:v>3.4119999999999999</c:v>
                </c:pt>
                <c:pt idx="230">
                  <c:v>3.44</c:v>
                </c:pt>
                <c:pt idx="231">
                  <c:v>3.464</c:v>
                </c:pt>
                <c:pt idx="232">
                  <c:v>3.488</c:v>
                </c:pt>
                <c:pt idx="233">
                  <c:v>3.4969999999999999</c:v>
                </c:pt>
                <c:pt idx="234">
                  <c:v>3.5019999999999998</c:v>
                </c:pt>
                <c:pt idx="235">
                  <c:v>3.5019999999999998</c:v>
                </c:pt>
                <c:pt idx="236">
                  <c:v>3.54</c:v>
                </c:pt>
                <c:pt idx="237">
                  <c:v>3.5590000000000002</c:v>
                </c:pt>
                <c:pt idx="238">
                  <c:v>3.6779999999999999</c:v>
                </c:pt>
                <c:pt idx="239">
                  <c:v>3.702</c:v>
                </c:pt>
                <c:pt idx="240">
                  <c:v>3.7069999999999999</c:v>
                </c:pt>
                <c:pt idx="241">
                  <c:v>3.7109999999999999</c:v>
                </c:pt>
                <c:pt idx="242">
                  <c:v>3.74</c:v>
                </c:pt>
                <c:pt idx="243">
                  <c:v>3.778</c:v>
                </c:pt>
                <c:pt idx="244">
                  <c:v>3.806</c:v>
                </c:pt>
                <c:pt idx="245">
                  <c:v>3.8490000000000002</c:v>
                </c:pt>
                <c:pt idx="246">
                  <c:v>3.887</c:v>
                </c:pt>
                <c:pt idx="247">
                  <c:v>3.93</c:v>
                </c:pt>
                <c:pt idx="248">
                  <c:v>3.9630000000000001</c:v>
                </c:pt>
                <c:pt idx="249">
                  <c:v>4.1100000000000003</c:v>
                </c:pt>
                <c:pt idx="250">
                  <c:v>4.1580000000000004</c:v>
                </c:pt>
                <c:pt idx="251">
                  <c:v>4.1959999999999997</c:v>
                </c:pt>
                <c:pt idx="252">
                  <c:v>4.2389999999999999</c:v>
                </c:pt>
                <c:pt idx="253">
                  <c:v>4.2530000000000001</c:v>
                </c:pt>
                <c:pt idx="254">
                  <c:v>4.258</c:v>
                </c:pt>
                <c:pt idx="255">
                  <c:v>4.2530000000000001</c:v>
                </c:pt>
                <c:pt idx="256">
                  <c:v>4.2770000000000001</c:v>
                </c:pt>
                <c:pt idx="257">
                  <c:v>4.3099999999999996</c:v>
                </c:pt>
                <c:pt idx="258">
                  <c:v>4.367</c:v>
                </c:pt>
                <c:pt idx="259">
                  <c:v>4.41</c:v>
                </c:pt>
                <c:pt idx="260">
                  <c:v>4.5330000000000004</c:v>
                </c:pt>
                <c:pt idx="261">
                  <c:v>4.5860000000000003</c:v>
                </c:pt>
                <c:pt idx="262">
                  <c:v>4.6520000000000001</c:v>
                </c:pt>
                <c:pt idx="263">
                  <c:v>4.657</c:v>
                </c:pt>
                <c:pt idx="264">
                  <c:v>4.6660000000000004</c:v>
                </c:pt>
                <c:pt idx="265">
                  <c:v>4.6660000000000004</c:v>
                </c:pt>
                <c:pt idx="266">
                  <c:v>4.6849999999999996</c:v>
                </c:pt>
                <c:pt idx="267">
                  <c:v>4.7140000000000004</c:v>
                </c:pt>
                <c:pt idx="268">
                  <c:v>4.7380000000000004</c:v>
                </c:pt>
                <c:pt idx="269">
                  <c:v>4.7469999999999999</c:v>
                </c:pt>
                <c:pt idx="270">
                  <c:v>4.7519999999999998</c:v>
                </c:pt>
                <c:pt idx="271">
                  <c:v>4.7610000000000001</c:v>
                </c:pt>
                <c:pt idx="272">
                  <c:v>4.78</c:v>
                </c:pt>
                <c:pt idx="273">
                  <c:v>4.8090000000000002</c:v>
                </c:pt>
                <c:pt idx="274">
                  <c:v>4.8179999999999996</c:v>
                </c:pt>
                <c:pt idx="275">
                  <c:v>4.8419999999999996</c:v>
                </c:pt>
                <c:pt idx="276">
                  <c:v>4.875</c:v>
                </c:pt>
                <c:pt idx="277">
                  <c:v>4.9279999999999999</c:v>
                </c:pt>
                <c:pt idx="278">
                  <c:v>4.9989999999999997</c:v>
                </c:pt>
                <c:pt idx="279">
                  <c:v>5.0369999999999999</c:v>
                </c:pt>
                <c:pt idx="280">
                  <c:v>5.1180000000000003</c:v>
                </c:pt>
                <c:pt idx="281">
                  <c:v>5.165</c:v>
                </c:pt>
                <c:pt idx="282">
                  <c:v>5.1989999999999998</c:v>
                </c:pt>
                <c:pt idx="283">
                  <c:v>5.2320000000000002</c:v>
                </c:pt>
                <c:pt idx="284">
                  <c:v>5.2560000000000002</c:v>
                </c:pt>
                <c:pt idx="285">
                  <c:v>5.27</c:v>
                </c:pt>
                <c:pt idx="286">
                  <c:v>5.2789999999999999</c:v>
                </c:pt>
                <c:pt idx="287">
                  <c:v>5.2889999999999997</c:v>
                </c:pt>
                <c:pt idx="288">
                  <c:v>5.2839999999999998</c:v>
                </c:pt>
                <c:pt idx="289">
                  <c:v>5.3129999999999997</c:v>
                </c:pt>
                <c:pt idx="290">
                  <c:v>5.3360000000000003</c:v>
                </c:pt>
                <c:pt idx="291">
                  <c:v>5.3840000000000003</c:v>
                </c:pt>
                <c:pt idx="292">
                  <c:v>5.45</c:v>
                </c:pt>
                <c:pt idx="293">
                  <c:v>5.4980000000000002</c:v>
                </c:pt>
                <c:pt idx="294">
                  <c:v>5.5270000000000001</c:v>
                </c:pt>
                <c:pt idx="295">
                  <c:v>5.5650000000000004</c:v>
                </c:pt>
                <c:pt idx="296">
                  <c:v>5.5839999999999996</c:v>
                </c:pt>
                <c:pt idx="297">
                  <c:v>5.593</c:v>
                </c:pt>
                <c:pt idx="298">
                  <c:v>5.6070000000000002</c:v>
                </c:pt>
                <c:pt idx="299">
                  <c:v>5.6360000000000001</c:v>
                </c:pt>
                <c:pt idx="300">
                  <c:v>5.6929999999999996</c:v>
                </c:pt>
                <c:pt idx="301">
                  <c:v>5.774</c:v>
                </c:pt>
                <c:pt idx="302">
                  <c:v>5.8310000000000004</c:v>
                </c:pt>
                <c:pt idx="303">
                  <c:v>5.9260000000000002</c:v>
                </c:pt>
                <c:pt idx="304">
                  <c:v>5.9589999999999996</c:v>
                </c:pt>
                <c:pt idx="305">
                  <c:v>6.0209999999999999</c:v>
                </c:pt>
                <c:pt idx="306">
                  <c:v>6.04</c:v>
                </c:pt>
                <c:pt idx="307">
                  <c:v>6.0439999999999996</c:v>
                </c:pt>
                <c:pt idx="308">
                  <c:v>6.04</c:v>
                </c:pt>
                <c:pt idx="309">
                  <c:v>6.0590000000000002</c:v>
                </c:pt>
                <c:pt idx="310">
                  <c:v>6.0819999999999999</c:v>
                </c:pt>
                <c:pt idx="311">
                  <c:v>6.1159999999999997</c:v>
                </c:pt>
                <c:pt idx="312">
                  <c:v>6.1349999999999998</c:v>
                </c:pt>
                <c:pt idx="313">
                  <c:v>6.173</c:v>
                </c:pt>
                <c:pt idx="314">
                  <c:v>6.1779999999999999</c:v>
                </c:pt>
                <c:pt idx="315">
                  <c:v>6.1870000000000003</c:v>
                </c:pt>
                <c:pt idx="316">
                  <c:v>6.2060000000000004</c:v>
                </c:pt>
                <c:pt idx="317">
                  <c:v>6.23</c:v>
                </c:pt>
                <c:pt idx="318">
                  <c:v>6.3390000000000004</c:v>
                </c:pt>
                <c:pt idx="319">
                  <c:v>6.3719999999999999</c:v>
                </c:pt>
                <c:pt idx="320">
                  <c:v>6.4059999999999997</c:v>
                </c:pt>
                <c:pt idx="321">
                  <c:v>6.4249999999999998</c:v>
                </c:pt>
                <c:pt idx="322">
                  <c:v>6.4290000000000003</c:v>
                </c:pt>
                <c:pt idx="323">
                  <c:v>6.444</c:v>
                </c:pt>
                <c:pt idx="324">
                  <c:v>6.4859999999999998</c:v>
                </c:pt>
                <c:pt idx="325">
                  <c:v>6.5149999999999997</c:v>
                </c:pt>
                <c:pt idx="326">
                  <c:v>6.5620000000000003</c:v>
                </c:pt>
                <c:pt idx="327">
                  <c:v>6.6</c:v>
                </c:pt>
                <c:pt idx="328">
                  <c:v>6.6239999999999997</c:v>
                </c:pt>
                <c:pt idx="329">
                  <c:v>6.6529999999999996</c:v>
                </c:pt>
                <c:pt idx="330">
                  <c:v>6.6950000000000003</c:v>
                </c:pt>
                <c:pt idx="331">
                  <c:v>6.734</c:v>
                </c:pt>
                <c:pt idx="332">
                  <c:v>6.7380000000000004</c:v>
                </c:pt>
                <c:pt idx="333">
                  <c:v>6.7430000000000003</c:v>
                </c:pt>
                <c:pt idx="334">
                  <c:v>6.7670000000000003</c:v>
                </c:pt>
                <c:pt idx="335">
                  <c:v>6.8140000000000001</c:v>
                </c:pt>
                <c:pt idx="336">
                  <c:v>6.9050000000000002</c:v>
                </c:pt>
                <c:pt idx="337">
                  <c:v>6.9710000000000001</c:v>
                </c:pt>
                <c:pt idx="338">
                  <c:v>7.0140000000000002</c:v>
                </c:pt>
                <c:pt idx="339">
                  <c:v>7.0229999999999997</c:v>
                </c:pt>
                <c:pt idx="340">
                  <c:v>7.0330000000000004</c:v>
                </c:pt>
                <c:pt idx="341">
                  <c:v>7.085</c:v>
                </c:pt>
                <c:pt idx="342">
                  <c:v>7.0949999999999998</c:v>
                </c:pt>
                <c:pt idx="343">
                  <c:v>7.2039999999999997</c:v>
                </c:pt>
                <c:pt idx="344">
                  <c:v>7.2130000000000001</c:v>
                </c:pt>
                <c:pt idx="345">
                  <c:v>7.2089999999999996</c:v>
                </c:pt>
                <c:pt idx="346">
                  <c:v>7.2229999999999999</c:v>
                </c:pt>
                <c:pt idx="347">
                  <c:v>7.2850000000000001</c:v>
                </c:pt>
                <c:pt idx="348">
                  <c:v>7.3230000000000004</c:v>
                </c:pt>
                <c:pt idx="349">
                  <c:v>7.3230000000000004</c:v>
                </c:pt>
                <c:pt idx="350">
                  <c:v>7.3419999999999996</c:v>
                </c:pt>
                <c:pt idx="351">
                  <c:v>7.3890000000000002</c:v>
                </c:pt>
                <c:pt idx="352">
                  <c:v>7.4180000000000001</c:v>
                </c:pt>
                <c:pt idx="353">
                  <c:v>7.5270000000000001</c:v>
                </c:pt>
                <c:pt idx="354">
                  <c:v>7.5789999999999997</c:v>
                </c:pt>
                <c:pt idx="355">
                  <c:v>7.5890000000000004</c:v>
                </c:pt>
                <c:pt idx="356">
                  <c:v>7.5979999999999999</c:v>
                </c:pt>
                <c:pt idx="357">
                  <c:v>7.6360000000000001</c:v>
                </c:pt>
                <c:pt idx="358">
                  <c:v>7.7169999999999996</c:v>
                </c:pt>
                <c:pt idx="359">
                  <c:v>7.7409999999999997</c:v>
                </c:pt>
                <c:pt idx="360">
                  <c:v>7.8550000000000004</c:v>
                </c:pt>
                <c:pt idx="361">
                  <c:v>7.9550000000000001</c:v>
                </c:pt>
                <c:pt idx="362">
                  <c:v>7.9980000000000002</c:v>
                </c:pt>
                <c:pt idx="363">
                  <c:v>8.0259999999999998</c:v>
                </c:pt>
                <c:pt idx="364">
                  <c:v>8.0310000000000006</c:v>
                </c:pt>
                <c:pt idx="365">
                  <c:v>8.0359999999999996</c:v>
                </c:pt>
                <c:pt idx="366">
                  <c:v>8.0549999999999997</c:v>
                </c:pt>
                <c:pt idx="367">
                  <c:v>8.093</c:v>
                </c:pt>
                <c:pt idx="368">
                  <c:v>8.1259999999999994</c:v>
                </c:pt>
                <c:pt idx="369">
                  <c:v>8.202</c:v>
                </c:pt>
                <c:pt idx="370">
                  <c:v>8.3109999999999999</c:v>
                </c:pt>
                <c:pt idx="371">
                  <c:v>8.3919999999999995</c:v>
                </c:pt>
                <c:pt idx="372">
                  <c:v>8.4350000000000005</c:v>
                </c:pt>
                <c:pt idx="373">
                  <c:v>8.5340000000000007</c:v>
                </c:pt>
                <c:pt idx="374">
                  <c:v>8.5630000000000006</c:v>
                </c:pt>
                <c:pt idx="375">
                  <c:v>8.5679999999999996</c:v>
                </c:pt>
                <c:pt idx="376">
                  <c:v>8.5820000000000007</c:v>
                </c:pt>
                <c:pt idx="377">
                  <c:v>8.6199999999999992</c:v>
                </c:pt>
                <c:pt idx="378">
                  <c:v>8.6579999999999995</c:v>
                </c:pt>
                <c:pt idx="379">
                  <c:v>8.6869999999999994</c:v>
                </c:pt>
                <c:pt idx="380">
                  <c:v>8.7059999999999995</c:v>
                </c:pt>
                <c:pt idx="381">
                  <c:v>8.7249999999999996</c:v>
                </c:pt>
                <c:pt idx="382">
                  <c:v>8.7629999999999999</c:v>
                </c:pt>
                <c:pt idx="383">
                  <c:v>8.9239999999999995</c:v>
                </c:pt>
                <c:pt idx="384">
                  <c:v>8.9239999999999995</c:v>
                </c:pt>
                <c:pt idx="385">
                  <c:v>8.9339999999999993</c:v>
                </c:pt>
                <c:pt idx="386">
                  <c:v>8.9429999999999996</c:v>
                </c:pt>
                <c:pt idx="387">
                  <c:v>9.0570000000000004</c:v>
                </c:pt>
                <c:pt idx="388">
                  <c:v>9.1240000000000006</c:v>
                </c:pt>
                <c:pt idx="389">
                  <c:v>9.4659999999999993</c:v>
                </c:pt>
                <c:pt idx="390">
                  <c:v>9.4329999999999998</c:v>
                </c:pt>
                <c:pt idx="391">
                  <c:v>9.4329999999999998</c:v>
                </c:pt>
                <c:pt idx="392">
                  <c:v>9.4369999999999994</c:v>
                </c:pt>
                <c:pt idx="393">
                  <c:v>9.4369999999999994</c:v>
                </c:pt>
                <c:pt idx="394">
                  <c:v>9.4369999999999994</c:v>
                </c:pt>
                <c:pt idx="395">
                  <c:v>9.4369999999999994</c:v>
                </c:pt>
                <c:pt idx="396">
                  <c:v>9.4280000000000008</c:v>
                </c:pt>
                <c:pt idx="397">
                  <c:v>9.4329999999999998</c:v>
                </c:pt>
                <c:pt idx="398">
                  <c:v>9.4369999999999994</c:v>
                </c:pt>
                <c:pt idx="399">
                  <c:v>9.4369999999999994</c:v>
                </c:pt>
                <c:pt idx="400">
                  <c:v>9.4369999999999994</c:v>
                </c:pt>
                <c:pt idx="401">
                  <c:v>9.4420000000000002</c:v>
                </c:pt>
                <c:pt idx="402">
                  <c:v>9.4369999999999994</c:v>
                </c:pt>
                <c:pt idx="403">
                  <c:v>9.4369999999999994</c:v>
                </c:pt>
                <c:pt idx="404">
                  <c:v>9.4420000000000002</c:v>
                </c:pt>
                <c:pt idx="405">
                  <c:v>9.4420000000000002</c:v>
                </c:pt>
                <c:pt idx="406">
                  <c:v>9.4329999999999998</c:v>
                </c:pt>
                <c:pt idx="407">
                  <c:v>9.4369999999999994</c:v>
                </c:pt>
                <c:pt idx="408">
                  <c:v>9.4329999999999998</c:v>
                </c:pt>
                <c:pt idx="409">
                  <c:v>9.4420000000000002</c:v>
                </c:pt>
                <c:pt idx="410">
                  <c:v>9.4329999999999998</c:v>
                </c:pt>
                <c:pt idx="411">
                  <c:v>9.4369999999999994</c:v>
                </c:pt>
                <c:pt idx="412">
                  <c:v>9.4420000000000002</c:v>
                </c:pt>
                <c:pt idx="413">
                  <c:v>9.4369999999999994</c:v>
                </c:pt>
                <c:pt idx="414">
                  <c:v>9.5129999999999999</c:v>
                </c:pt>
                <c:pt idx="415">
                  <c:v>9.6270000000000007</c:v>
                </c:pt>
                <c:pt idx="416">
                  <c:v>9.6609999999999996</c:v>
                </c:pt>
                <c:pt idx="417">
                  <c:v>9.9030000000000005</c:v>
                </c:pt>
                <c:pt idx="418">
                  <c:v>9.9169999999999998</c:v>
                </c:pt>
                <c:pt idx="419">
                  <c:v>9.9169999999999998</c:v>
                </c:pt>
                <c:pt idx="420">
                  <c:v>9.9979999999999993</c:v>
                </c:pt>
                <c:pt idx="421">
                  <c:v>10.122</c:v>
                </c:pt>
                <c:pt idx="422">
                  <c:v>10.173999999999999</c:v>
                </c:pt>
                <c:pt idx="423">
                  <c:v>10.169</c:v>
                </c:pt>
                <c:pt idx="424">
                  <c:v>10.212</c:v>
                </c:pt>
                <c:pt idx="425">
                  <c:v>10.364000000000001</c:v>
                </c:pt>
                <c:pt idx="426">
                  <c:v>10.44</c:v>
                </c:pt>
                <c:pt idx="427">
                  <c:v>10.445</c:v>
                </c:pt>
                <c:pt idx="428">
                  <c:v>10.510999999999999</c:v>
                </c:pt>
                <c:pt idx="429">
                  <c:v>10.678000000000001</c:v>
                </c:pt>
                <c:pt idx="430">
                  <c:v>10.725</c:v>
                </c:pt>
                <c:pt idx="431">
                  <c:v>10.734999999999999</c:v>
                </c:pt>
                <c:pt idx="432">
                  <c:v>10.853</c:v>
                </c:pt>
                <c:pt idx="433">
                  <c:v>10.991</c:v>
                </c:pt>
                <c:pt idx="434">
                  <c:v>12.311999999999999</c:v>
                </c:pt>
                <c:pt idx="435">
                  <c:v>12.321999999999999</c:v>
                </c:pt>
                <c:pt idx="436">
                  <c:v>12.35</c:v>
                </c:pt>
                <c:pt idx="437">
                  <c:v>12.365</c:v>
                </c:pt>
                <c:pt idx="438">
                  <c:v>12.36</c:v>
                </c:pt>
                <c:pt idx="439">
                  <c:v>12.369</c:v>
                </c:pt>
                <c:pt idx="440">
                  <c:v>12.374000000000001</c:v>
                </c:pt>
                <c:pt idx="441">
                  <c:v>12.369</c:v>
                </c:pt>
                <c:pt idx="442">
                  <c:v>12.374000000000001</c:v>
                </c:pt>
                <c:pt idx="443">
                  <c:v>12.374000000000001</c:v>
                </c:pt>
                <c:pt idx="444">
                  <c:v>12.379</c:v>
                </c:pt>
                <c:pt idx="445">
                  <c:v>12.369</c:v>
                </c:pt>
                <c:pt idx="446">
                  <c:v>12.374000000000001</c:v>
                </c:pt>
                <c:pt idx="447">
                  <c:v>12.365</c:v>
                </c:pt>
                <c:pt idx="448">
                  <c:v>12.374000000000001</c:v>
                </c:pt>
                <c:pt idx="449">
                  <c:v>12.379</c:v>
                </c:pt>
                <c:pt idx="450">
                  <c:v>12.384</c:v>
                </c:pt>
                <c:pt idx="451">
                  <c:v>12.379</c:v>
                </c:pt>
                <c:pt idx="452">
                  <c:v>12.388</c:v>
                </c:pt>
                <c:pt idx="453">
                  <c:v>12.379</c:v>
                </c:pt>
                <c:pt idx="454">
                  <c:v>12.384</c:v>
                </c:pt>
                <c:pt idx="455">
                  <c:v>12.384</c:v>
                </c:pt>
                <c:pt idx="456">
                  <c:v>12.379</c:v>
                </c:pt>
                <c:pt idx="457">
                  <c:v>12.384</c:v>
                </c:pt>
                <c:pt idx="458">
                  <c:v>12.388</c:v>
                </c:pt>
                <c:pt idx="459">
                  <c:v>12.384</c:v>
                </c:pt>
                <c:pt idx="460">
                  <c:v>12.384</c:v>
                </c:pt>
                <c:pt idx="461">
                  <c:v>12.384</c:v>
                </c:pt>
                <c:pt idx="462">
                  <c:v>12.388</c:v>
                </c:pt>
                <c:pt idx="463">
                  <c:v>12.384</c:v>
                </c:pt>
                <c:pt idx="464">
                  <c:v>12.388</c:v>
                </c:pt>
                <c:pt idx="465">
                  <c:v>12.379</c:v>
                </c:pt>
                <c:pt idx="466">
                  <c:v>12.388</c:v>
                </c:pt>
                <c:pt idx="467">
                  <c:v>12.384</c:v>
                </c:pt>
                <c:pt idx="468">
                  <c:v>12.379</c:v>
                </c:pt>
                <c:pt idx="469">
                  <c:v>12.388</c:v>
                </c:pt>
                <c:pt idx="470">
                  <c:v>12.388</c:v>
                </c:pt>
                <c:pt idx="471">
                  <c:v>12.379</c:v>
                </c:pt>
                <c:pt idx="472">
                  <c:v>12.388</c:v>
                </c:pt>
                <c:pt idx="473">
                  <c:v>12.379</c:v>
                </c:pt>
                <c:pt idx="474">
                  <c:v>12.393000000000001</c:v>
                </c:pt>
                <c:pt idx="475">
                  <c:v>12.384</c:v>
                </c:pt>
                <c:pt idx="476">
                  <c:v>12.384</c:v>
                </c:pt>
                <c:pt idx="477">
                  <c:v>12.379</c:v>
                </c:pt>
                <c:pt idx="478">
                  <c:v>12.388</c:v>
                </c:pt>
                <c:pt idx="479">
                  <c:v>12.388</c:v>
                </c:pt>
                <c:pt idx="480">
                  <c:v>12.388</c:v>
                </c:pt>
                <c:pt idx="481">
                  <c:v>12.384</c:v>
                </c:pt>
                <c:pt idx="482">
                  <c:v>12.384</c:v>
                </c:pt>
                <c:pt idx="483">
                  <c:v>12.388</c:v>
                </c:pt>
                <c:pt idx="484">
                  <c:v>12.379</c:v>
                </c:pt>
                <c:pt idx="485">
                  <c:v>12.388</c:v>
                </c:pt>
                <c:pt idx="486">
                  <c:v>12.388</c:v>
                </c:pt>
                <c:pt idx="487">
                  <c:v>12.388</c:v>
                </c:pt>
                <c:pt idx="488">
                  <c:v>12.384</c:v>
                </c:pt>
                <c:pt idx="489">
                  <c:v>12.388</c:v>
                </c:pt>
                <c:pt idx="490">
                  <c:v>12.388</c:v>
                </c:pt>
                <c:pt idx="491">
                  <c:v>12.384</c:v>
                </c:pt>
                <c:pt idx="492">
                  <c:v>12.388</c:v>
                </c:pt>
                <c:pt idx="493">
                  <c:v>12.388</c:v>
                </c:pt>
                <c:pt idx="494">
                  <c:v>12.388</c:v>
                </c:pt>
                <c:pt idx="495">
                  <c:v>12.384</c:v>
                </c:pt>
                <c:pt idx="496">
                  <c:v>12.388</c:v>
                </c:pt>
                <c:pt idx="497">
                  <c:v>12.379</c:v>
                </c:pt>
                <c:pt idx="498">
                  <c:v>12.379</c:v>
                </c:pt>
                <c:pt idx="499">
                  <c:v>12.384</c:v>
                </c:pt>
                <c:pt idx="500">
                  <c:v>12.388</c:v>
                </c:pt>
                <c:pt idx="501">
                  <c:v>12.379</c:v>
                </c:pt>
                <c:pt idx="502">
                  <c:v>12.388</c:v>
                </c:pt>
                <c:pt idx="503">
                  <c:v>12.379</c:v>
                </c:pt>
                <c:pt idx="504">
                  <c:v>12.388</c:v>
                </c:pt>
                <c:pt idx="505">
                  <c:v>12.379</c:v>
                </c:pt>
                <c:pt idx="506">
                  <c:v>12.379</c:v>
                </c:pt>
                <c:pt idx="507">
                  <c:v>12.384</c:v>
                </c:pt>
                <c:pt idx="508">
                  <c:v>12.388</c:v>
                </c:pt>
                <c:pt idx="509">
                  <c:v>12.384</c:v>
                </c:pt>
                <c:pt idx="510">
                  <c:v>12.388</c:v>
                </c:pt>
                <c:pt idx="511">
                  <c:v>12.384</c:v>
                </c:pt>
                <c:pt idx="512">
                  <c:v>12.384</c:v>
                </c:pt>
                <c:pt idx="513">
                  <c:v>12.384</c:v>
                </c:pt>
                <c:pt idx="514">
                  <c:v>12.388</c:v>
                </c:pt>
                <c:pt idx="515">
                  <c:v>12.384</c:v>
                </c:pt>
                <c:pt idx="516">
                  <c:v>12.388</c:v>
                </c:pt>
                <c:pt idx="517">
                  <c:v>12.384</c:v>
                </c:pt>
                <c:pt idx="518">
                  <c:v>12.384</c:v>
                </c:pt>
                <c:pt idx="519">
                  <c:v>12.379</c:v>
                </c:pt>
                <c:pt idx="520">
                  <c:v>12.384</c:v>
                </c:pt>
                <c:pt idx="521">
                  <c:v>12.384</c:v>
                </c:pt>
                <c:pt idx="522">
                  <c:v>12.384</c:v>
                </c:pt>
                <c:pt idx="523">
                  <c:v>12.384</c:v>
                </c:pt>
                <c:pt idx="524">
                  <c:v>12.384</c:v>
                </c:pt>
                <c:pt idx="525">
                  <c:v>12.379</c:v>
                </c:pt>
                <c:pt idx="526">
                  <c:v>12.388</c:v>
                </c:pt>
                <c:pt idx="527">
                  <c:v>12.388</c:v>
                </c:pt>
                <c:pt idx="528">
                  <c:v>12.384</c:v>
                </c:pt>
                <c:pt idx="529">
                  <c:v>12.388</c:v>
                </c:pt>
                <c:pt idx="530">
                  <c:v>12.379</c:v>
                </c:pt>
                <c:pt idx="531">
                  <c:v>12.384</c:v>
                </c:pt>
                <c:pt idx="532">
                  <c:v>12.384</c:v>
                </c:pt>
                <c:pt idx="533">
                  <c:v>12.379</c:v>
                </c:pt>
                <c:pt idx="534">
                  <c:v>12.384</c:v>
                </c:pt>
                <c:pt idx="535">
                  <c:v>12.393000000000001</c:v>
                </c:pt>
                <c:pt idx="536">
                  <c:v>12.384</c:v>
                </c:pt>
                <c:pt idx="537">
                  <c:v>12.384</c:v>
                </c:pt>
                <c:pt idx="538">
                  <c:v>12.379</c:v>
                </c:pt>
                <c:pt idx="539">
                  <c:v>12.379</c:v>
                </c:pt>
                <c:pt idx="540">
                  <c:v>12.379</c:v>
                </c:pt>
                <c:pt idx="541">
                  <c:v>12.384</c:v>
                </c:pt>
                <c:pt idx="542">
                  <c:v>12.384</c:v>
                </c:pt>
                <c:pt idx="543">
                  <c:v>12.388</c:v>
                </c:pt>
                <c:pt idx="544">
                  <c:v>12.384</c:v>
                </c:pt>
                <c:pt idx="545">
                  <c:v>12.388</c:v>
                </c:pt>
                <c:pt idx="546">
                  <c:v>12.384</c:v>
                </c:pt>
                <c:pt idx="547">
                  <c:v>12.388</c:v>
                </c:pt>
                <c:pt idx="548">
                  <c:v>12.388</c:v>
                </c:pt>
                <c:pt idx="549">
                  <c:v>12.379</c:v>
                </c:pt>
                <c:pt idx="550">
                  <c:v>12.388</c:v>
                </c:pt>
                <c:pt idx="551">
                  <c:v>12.388</c:v>
                </c:pt>
                <c:pt idx="552">
                  <c:v>12.388</c:v>
                </c:pt>
                <c:pt idx="553">
                  <c:v>12.384</c:v>
                </c:pt>
                <c:pt idx="554">
                  <c:v>12.384</c:v>
                </c:pt>
                <c:pt idx="555">
                  <c:v>12.384</c:v>
                </c:pt>
                <c:pt idx="556">
                  <c:v>12.384</c:v>
                </c:pt>
                <c:pt idx="557">
                  <c:v>12.384</c:v>
                </c:pt>
                <c:pt idx="558">
                  <c:v>12.384</c:v>
                </c:pt>
                <c:pt idx="559">
                  <c:v>12.393000000000001</c:v>
                </c:pt>
                <c:pt idx="560">
                  <c:v>12.388</c:v>
                </c:pt>
                <c:pt idx="561">
                  <c:v>12.374000000000001</c:v>
                </c:pt>
                <c:pt idx="562">
                  <c:v>12.388</c:v>
                </c:pt>
                <c:pt idx="563">
                  <c:v>12.379</c:v>
                </c:pt>
                <c:pt idx="564">
                  <c:v>12.388</c:v>
                </c:pt>
                <c:pt idx="565">
                  <c:v>12.393000000000001</c:v>
                </c:pt>
                <c:pt idx="566">
                  <c:v>12.384</c:v>
                </c:pt>
                <c:pt idx="567">
                  <c:v>12.388</c:v>
                </c:pt>
                <c:pt idx="568">
                  <c:v>12.393000000000001</c:v>
                </c:pt>
                <c:pt idx="569">
                  <c:v>12.379</c:v>
                </c:pt>
                <c:pt idx="570">
                  <c:v>12.388</c:v>
                </c:pt>
                <c:pt idx="571">
                  <c:v>12.374000000000001</c:v>
                </c:pt>
                <c:pt idx="572">
                  <c:v>12.388</c:v>
                </c:pt>
                <c:pt idx="573">
                  <c:v>12.388</c:v>
                </c:pt>
                <c:pt idx="574">
                  <c:v>12.388</c:v>
                </c:pt>
                <c:pt idx="575">
                  <c:v>12.388</c:v>
                </c:pt>
                <c:pt idx="576">
                  <c:v>12.384</c:v>
                </c:pt>
                <c:pt idx="577">
                  <c:v>12.384</c:v>
                </c:pt>
                <c:pt idx="578">
                  <c:v>12.384</c:v>
                </c:pt>
                <c:pt idx="579">
                  <c:v>12.384</c:v>
                </c:pt>
                <c:pt idx="580">
                  <c:v>12.384</c:v>
                </c:pt>
                <c:pt idx="581">
                  <c:v>12.384</c:v>
                </c:pt>
                <c:pt idx="582">
                  <c:v>12.388</c:v>
                </c:pt>
                <c:pt idx="583">
                  <c:v>12.388</c:v>
                </c:pt>
                <c:pt idx="584">
                  <c:v>12.388</c:v>
                </c:pt>
                <c:pt idx="585">
                  <c:v>12.379</c:v>
                </c:pt>
                <c:pt idx="586">
                  <c:v>12.384</c:v>
                </c:pt>
                <c:pt idx="587">
                  <c:v>12.393000000000001</c:v>
                </c:pt>
                <c:pt idx="588">
                  <c:v>12.388</c:v>
                </c:pt>
                <c:pt idx="589">
                  <c:v>12.388</c:v>
                </c:pt>
                <c:pt idx="590">
                  <c:v>12.388</c:v>
                </c:pt>
                <c:pt idx="591">
                  <c:v>12.379</c:v>
                </c:pt>
                <c:pt idx="592">
                  <c:v>12.388</c:v>
                </c:pt>
                <c:pt idx="593">
                  <c:v>12.388</c:v>
                </c:pt>
                <c:pt idx="594">
                  <c:v>12.384</c:v>
                </c:pt>
                <c:pt idx="595">
                  <c:v>12.384</c:v>
                </c:pt>
                <c:pt idx="596">
                  <c:v>12.388</c:v>
                </c:pt>
                <c:pt idx="597">
                  <c:v>12.384</c:v>
                </c:pt>
                <c:pt idx="598">
                  <c:v>12.384</c:v>
                </c:pt>
                <c:pt idx="599">
                  <c:v>12.379</c:v>
                </c:pt>
                <c:pt idx="600">
                  <c:v>12.388</c:v>
                </c:pt>
                <c:pt idx="601">
                  <c:v>12.388</c:v>
                </c:pt>
                <c:pt idx="602">
                  <c:v>12.384</c:v>
                </c:pt>
                <c:pt idx="603">
                  <c:v>12.388</c:v>
                </c:pt>
                <c:pt idx="604">
                  <c:v>12.393000000000001</c:v>
                </c:pt>
                <c:pt idx="605">
                  <c:v>12.388</c:v>
                </c:pt>
                <c:pt idx="606">
                  <c:v>12.388</c:v>
                </c:pt>
                <c:pt idx="607">
                  <c:v>12.393000000000001</c:v>
                </c:pt>
                <c:pt idx="608">
                  <c:v>12.384</c:v>
                </c:pt>
                <c:pt idx="609">
                  <c:v>12.379</c:v>
                </c:pt>
                <c:pt idx="610">
                  <c:v>12.388</c:v>
                </c:pt>
                <c:pt idx="611">
                  <c:v>12.384</c:v>
                </c:pt>
                <c:pt idx="612">
                  <c:v>12.388</c:v>
                </c:pt>
                <c:pt idx="613">
                  <c:v>12.379</c:v>
                </c:pt>
                <c:pt idx="614">
                  <c:v>12.384</c:v>
                </c:pt>
                <c:pt idx="615">
                  <c:v>12.388</c:v>
                </c:pt>
                <c:pt idx="616">
                  <c:v>12.388</c:v>
                </c:pt>
                <c:pt idx="617">
                  <c:v>12.379</c:v>
                </c:pt>
                <c:pt idx="618">
                  <c:v>12.388</c:v>
                </c:pt>
                <c:pt idx="619">
                  <c:v>12.379</c:v>
                </c:pt>
                <c:pt idx="620">
                  <c:v>12.388</c:v>
                </c:pt>
                <c:pt idx="621">
                  <c:v>12.388</c:v>
                </c:pt>
                <c:pt idx="622">
                  <c:v>12.388</c:v>
                </c:pt>
                <c:pt idx="623">
                  <c:v>12.388</c:v>
                </c:pt>
                <c:pt idx="624">
                  <c:v>12.379</c:v>
                </c:pt>
                <c:pt idx="625">
                  <c:v>12.379</c:v>
                </c:pt>
                <c:pt idx="626">
                  <c:v>12.384</c:v>
                </c:pt>
                <c:pt idx="627">
                  <c:v>12.379</c:v>
                </c:pt>
                <c:pt idx="628">
                  <c:v>12.398</c:v>
                </c:pt>
                <c:pt idx="629">
                  <c:v>12.388</c:v>
                </c:pt>
                <c:pt idx="630">
                  <c:v>12.384</c:v>
                </c:pt>
                <c:pt idx="631">
                  <c:v>12.384</c:v>
                </c:pt>
                <c:pt idx="632">
                  <c:v>12.393000000000001</c:v>
                </c:pt>
                <c:pt idx="633">
                  <c:v>12.384</c:v>
                </c:pt>
                <c:pt idx="634">
                  <c:v>12.379</c:v>
                </c:pt>
                <c:pt idx="635">
                  <c:v>12.374000000000001</c:v>
                </c:pt>
                <c:pt idx="636">
                  <c:v>12.379</c:v>
                </c:pt>
                <c:pt idx="637">
                  <c:v>12.388</c:v>
                </c:pt>
                <c:pt idx="638">
                  <c:v>12.388</c:v>
                </c:pt>
                <c:pt idx="639">
                  <c:v>12.388</c:v>
                </c:pt>
                <c:pt idx="640">
                  <c:v>12.379</c:v>
                </c:pt>
                <c:pt idx="641">
                  <c:v>12.379</c:v>
                </c:pt>
                <c:pt idx="642">
                  <c:v>12.388</c:v>
                </c:pt>
                <c:pt idx="643">
                  <c:v>12.379</c:v>
                </c:pt>
                <c:pt idx="644">
                  <c:v>12.388</c:v>
                </c:pt>
                <c:pt idx="645">
                  <c:v>12.379</c:v>
                </c:pt>
                <c:pt idx="646">
                  <c:v>12.379</c:v>
                </c:pt>
                <c:pt idx="647">
                  <c:v>12.384</c:v>
                </c:pt>
                <c:pt idx="648">
                  <c:v>12.384</c:v>
                </c:pt>
                <c:pt idx="649">
                  <c:v>12.384</c:v>
                </c:pt>
                <c:pt idx="650">
                  <c:v>12.379</c:v>
                </c:pt>
                <c:pt idx="651">
                  <c:v>12.384</c:v>
                </c:pt>
                <c:pt idx="652">
                  <c:v>12.379</c:v>
                </c:pt>
                <c:pt idx="653">
                  <c:v>12.384</c:v>
                </c:pt>
                <c:pt idx="654">
                  <c:v>12.379</c:v>
                </c:pt>
                <c:pt idx="655">
                  <c:v>12.388</c:v>
                </c:pt>
                <c:pt idx="656">
                  <c:v>12.379</c:v>
                </c:pt>
                <c:pt idx="657">
                  <c:v>12.384</c:v>
                </c:pt>
                <c:pt idx="658">
                  <c:v>12.384</c:v>
                </c:pt>
                <c:pt idx="659">
                  <c:v>12.388</c:v>
                </c:pt>
                <c:pt idx="660">
                  <c:v>12.384</c:v>
                </c:pt>
                <c:pt idx="661">
                  <c:v>12.374000000000001</c:v>
                </c:pt>
                <c:pt idx="662">
                  <c:v>12.384</c:v>
                </c:pt>
                <c:pt idx="663">
                  <c:v>12.379</c:v>
                </c:pt>
                <c:pt idx="664">
                  <c:v>12.388</c:v>
                </c:pt>
                <c:pt idx="665">
                  <c:v>12.384</c:v>
                </c:pt>
                <c:pt idx="666">
                  <c:v>12.384</c:v>
                </c:pt>
                <c:pt idx="667">
                  <c:v>12.384</c:v>
                </c:pt>
                <c:pt idx="668">
                  <c:v>12.379</c:v>
                </c:pt>
                <c:pt idx="669">
                  <c:v>12.379</c:v>
                </c:pt>
                <c:pt idx="670">
                  <c:v>12.374000000000001</c:v>
                </c:pt>
                <c:pt idx="671">
                  <c:v>12.379</c:v>
                </c:pt>
                <c:pt idx="672">
                  <c:v>12.379</c:v>
                </c:pt>
                <c:pt idx="673">
                  <c:v>12.388</c:v>
                </c:pt>
                <c:pt idx="674">
                  <c:v>12.384</c:v>
                </c:pt>
                <c:pt idx="675">
                  <c:v>12.379</c:v>
                </c:pt>
                <c:pt idx="676">
                  <c:v>12.388</c:v>
                </c:pt>
                <c:pt idx="677">
                  <c:v>12.384</c:v>
                </c:pt>
                <c:pt idx="678">
                  <c:v>12.374000000000001</c:v>
                </c:pt>
                <c:pt idx="679">
                  <c:v>12.388</c:v>
                </c:pt>
                <c:pt idx="680">
                  <c:v>12.379</c:v>
                </c:pt>
                <c:pt idx="681">
                  <c:v>12.379</c:v>
                </c:pt>
                <c:pt idx="682">
                  <c:v>12.379</c:v>
                </c:pt>
                <c:pt idx="683">
                  <c:v>12.379</c:v>
                </c:pt>
                <c:pt idx="684">
                  <c:v>12.384</c:v>
                </c:pt>
                <c:pt idx="685">
                  <c:v>12.388</c:v>
                </c:pt>
                <c:pt idx="686">
                  <c:v>12.379</c:v>
                </c:pt>
                <c:pt idx="687">
                  <c:v>12.379</c:v>
                </c:pt>
                <c:pt idx="688">
                  <c:v>12.388</c:v>
                </c:pt>
                <c:pt idx="689">
                  <c:v>12.379</c:v>
                </c:pt>
                <c:pt idx="690">
                  <c:v>12.374000000000001</c:v>
                </c:pt>
                <c:pt idx="691">
                  <c:v>12.384</c:v>
                </c:pt>
                <c:pt idx="692">
                  <c:v>12.388</c:v>
                </c:pt>
                <c:pt idx="693">
                  <c:v>12.384</c:v>
                </c:pt>
                <c:pt idx="694">
                  <c:v>12.384</c:v>
                </c:pt>
                <c:pt idx="695">
                  <c:v>12.384</c:v>
                </c:pt>
                <c:pt idx="696">
                  <c:v>12.379</c:v>
                </c:pt>
                <c:pt idx="697">
                  <c:v>12.379</c:v>
                </c:pt>
                <c:pt idx="698">
                  <c:v>12.388</c:v>
                </c:pt>
                <c:pt idx="699">
                  <c:v>12.379</c:v>
                </c:pt>
                <c:pt idx="700">
                  <c:v>12.384</c:v>
                </c:pt>
                <c:pt idx="701">
                  <c:v>12.379</c:v>
                </c:pt>
                <c:pt idx="702">
                  <c:v>12.384</c:v>
                </c:pt>
                <c:pt idx="703">
                  <c:v>12.384</c:v>
                </c:pt>
                <c:pt idx="704">
                  <c:v>12.388</c:v>
                </c:pt>
                <c:pt idx="705">
                  <c:v>12.384</c:v>
                </c:pt>
                <c:pt idx="706">
                  <c:v>12.379</c:v>
                </c:pt>
                <c:pt idx="707">
                  <c:v>12.388</c:v>
                </c:pt>
                <c:pt idx="708">
                  <c:v>11.961</c:v>
                </c:pt>
                <c:pt idx="709">
                  <c:v>10.868</c:v>
                </c:pt>
                <c:pt idx="710">
                  <c:v>10.202</c:v>
                </c:pt>
                <c:pt idx="711">
                  <c:v>10.022</c:v>
                </c:pt>
                <c:pt idx="712">
                  <c:v>9.5370000000000008</c:v>
                </c:pt>
                <c:pt idx="713">
                  <c:v>7.1470000000000002</c:v>
                </c:pt>
                <c:pt idx="714">
                  <c:v>5.3319999999999999</c:v>
                </c:pt>
                <c:pt idx="715">
                  <c:v>5.2460000000000004</c:v>
                </c:pt>
                <c:pt idx="716">
                  <c:v>5.2320000000000002</c:v>
                </c:pt>
                <c:pt idx="717">
                  <c:v>5.218</c:v>
                </c:pt>
                <c:pt idx="718">
                  <c:v>5.2130000000000001</c:v>
                </c:pt>
                <c:pt idx="719">
                  <c:v>5.2080000000000002</c:v>
                </c:pt>
                <c:pt idx="720">
                  <c:v>5.2030000000000003</c:v>
                </c:pt>
                <c:pt idx="721">
                  <c:v>5.2030000000000003</c:v>
                </c:pt>
                <c:pt idx="722">
                  <c:v>5.194</c:v>
                </c:pt>
                <c:pt idx="723">
                  <c:v>5.194</c:v>
                </c:pt>
                <c:pt idx="724">
                  <c:v>5.194</c:v>
                </c:pt>
                <c:pt idx="725">
                  <c:v>5.18</c:v>
                </c:pt>
                <c:pt idx="726">
                  <c:v>5.1840000000000002</c:v>
                </c:pt>
                <c:pt idx="727">
                  <c:v>5.18</c:v>
                </c:pt>
                <c:pt idx="728">
                  <c:v>5.1840000000000002</c:v>
                </c:pt>
              </c:numCache>
            </c:numRef>
          </c:xVal>
          <c:yVal>
            <c:numRef>
              <c:f>'DATA-EDITTED'!$AV$6:$AV$734</c:f>
              <c:numCache>
                <c:formatCode>General</c:formatCode>
                <c:ptCount val="7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-1.9E-2</c:v>
                </c:pt>
                <c:pt idx="27">
                  <c:v>0</c:v>
                </c:pt>
                <c:pt idx="28">
                  <c:v>5.6000000000000001E-2</c:v>
                </c:pt>
                <c:pt idx="29">
                  <c:v>1.222</c:v>
                </c:pt>
                <c:pt idx="30">
                  <c:v>1.9630000000000001</c:v>
                </c:pt>
                <c:pt idx="31">
                  <c:v>2.056</c:v>
                </c:pt>
                <c:pt idx="32">
                  <c:v>1.982</c:v>
                </c:pt>
                <c:pt idx="33">
                  <c:v>1.9450000000000001</c:v>
                </c:pt>
                <c:pt idx="34">
                  <c:v>1.9259999999999999</c:v>
                </c:pt>
                <c:pt idx="35">
                  <c:v>1.9079999999999999</c:v>
                </c:pt>
                <c:pt idx="36">
                  <c:v>1.889</c:v>
                </c:pt>
                <c:pt idx="37">
                  <c:v>1.87</c:v>
                </c:pt>
                <c:pt idx="38">
                  <c:v>1.8520000000000001</c:v>
                </c:pt>
                <c:pt idx="39">
                  <c:v>1.8520000000000001</c:v>
                </c:pt>
                <c:pt idx="40">
                  <c:v>1.889</c:v>
                </c:pt>
                <c:pt idx="41">
                  <c:v>2.9079999999999999</c:v>
                </c:pt>
                <c:pt idx="42">
                  <c:v>3.13</c:v>
                </c:pt>
                <c:pt idx="43">
                  <c:v>3.3519999999999999</c:v>
                </c:pt>
                <c:pt idx="44">
                  <c:v>3.5</c:v>
                </c:pt>
                <c:pt idx="45">
                  <c:v>3.8149999999999999</c:v>
                </c:pt>
                <c:pt idx="46">
                  <c:v>4.093</c:v>
                </c:pt>
                <c:pt idx="47">
                  <c:v>4.056</c:v>
                </c:pt>
                <c:pt idx="48">
                  <c:v>4</c:v>
                </c:pt>
                <c:pt idx="49">
                  <c:v>3.9820000000000002</c:v>
                </c:pt>
                <c:pt idx="50">
                  <c:v>4.056</c:v>
                </c:pt>
                <c:pt idx="51">
                  <c:v>5.2409999999999997</c:v>
                </c:pt>
                <c:pt idx="52">
                  <c:v>5.593</c:v>
                </c:pt>
                <c:pt idx="53">
                  <c:v>5.9080000000000004</c:v>
                </c:pt>
                <c:pt idx="54">
                  <c:v>6.1109999999999998</c:v>
                </c:pt>
                <c:pt idx="55">
                  <c:v>6.556</c:v>
                </c:pt>
                <c:pt idx="56">
                  <c:v>6.8890000000000002</c:v>
                </c:pt>
                <c:pt idx="57">
                  <c:v>7.63</c:v>
                </c:pt>
                <c:pt idx="58">
                  <c:v>7.9630000000000001</c:v>
                </c:pt>
                <c:pt idx="59">
                  <c:v>8.1300000000000008</c:v>
                </c:pt>
                <c:pt idx="60">
                  <c:v>8.4079999999999995</c:v>
                </c:pt>
                <c:pt idx="61">
                  <c:v>9.2970000000000006</c:v>
                </c:pt>
                <c:pt idx="62">
                  <c:v>9.6489999999999991</c:v>
                </c:pt>
                <c:pt idx="63">
                  <c:v>9.7230000000000008</c:v>
                </c:pt>
                <c:pt idx="64">
                  <c:v>9.7970000000000006</c:v>
                </c:pt>
                <c:pt idx="65">
                  <c:v>9.8710000000000004</c:v>
                </c:pt>
                <c:pt idx="66">
                  <c:v>9.9450000000000003</c:v>
                </c:pt>
                <c:pt idx="67">
                  <c:v>10.038</c:v>
                </c:pt>
                <c:pt idx="68">
                  <c:v>10.186</c:v>
                </c:pt>
                <c:pt idx="69">
                  <c:v>10.500999999999999</c:v>
                </c:pt>
                <c:pt idx="70">
                  <c:v>10.686</c:v>
                </c:pt>
                <c:pt idx="71">
                  <c:v>10.815</c:v>
                </c:pt>
                <c:pt idx="72">
                  <c:v>11.019</c:v>
                </c:pt>
                <c:pt idx="73">
                  <c:v>11.204000000000001</c:v>
                </c:pt>
                <c:pt idx="74">
                  <c:v>11.407999999999999</c:v>
                </c:pt>
                <c:pt idx="75">
                  <c:v>11.667</c:v>
                </c:pt>
                <c:pt idx="76">
                  <c:v>11.888999999999999</c:v>
                </c:pt>
                <c:pt idx="77">
                  <c:v>12.038</c:v>
                </c:pt>
                <c:pt idx="78">
                  <c:v>12.112</c:v>
                </c:pt>
                <c:pt idx="79">
                  <c:v>12.445</c:v>
                </c:pt>
                <c:pt idx="80">
                  <c:v>12.797000000000001</c:v>
                </c:pt>
                <c:pt idx="81">
                  <c:v>13.038</c:v>
                </c:pt>
                <c:pt idx="82">
                  <c:v>13.315</c:v>
                </c:pt>
                <c:pt idx="83">
                  <c:v>13.574999999999999</c:v>
                </c:pt>
                <c:pt idx="84">
                  <c:v>13.371</c:v>
                </c:pt>
                <c:pt idx="85">
                  <c:v>13.667</c:v>
                </c:pt>
                <c:pt idx="86">
                  <c:v>13.834</c:v>
                </c:pt>
                <c:pt idx="87">
                  <c:v>13.964</c:v>
                </c:pt>
                <c:pt idx="88">
                  <c:v>14.055999999999999</c:v>
                </c:pt>
                <c:pt idx="89">
                  <c:v>14.241</c:v>
                </c:pt>
                <c:pt idx="90">
                  <c:v>15.223000000000001</c:v>
                </c:pt>
                <c:pt idx="91">
                  <c:v>15.667</c:v>
                </c:pt>
                <c:pt idx="92">
                  <c:v>15.779</c:v>
                </c:pt>
                <c:pt idx="93">
                  <c:v>15.63</c:v>
                </c:pt>
                <c:pt idx="94">
                  <c:v>15.981999999999999</c:v>
                </c:pt>
                <c:pt idx="95">
                  <c:v>15.907999999999999</c:v>
                </c:pt>
                <c:pt idx="96">
                  <c:v>16.204999999999998</c:v>
                </c:pt>
                <c:pt idx="97">
                  <c:v>16.186</c:v>
                </c:pt>
                <c:pt idx="98">
                  <c:v>16.093</c:v>
                </c:pt>
                <c:pt idx="99">
                  <c:v>16.018999999999998</c:v>
                </c:pt>
                <c:pt idx="100">
                  <c:v>16.186</c:v>
                </c:pt>
                <c:pt idx="101">
                  <c:v>17.167999999999999</c:v>
                </c:pt>
                <c:pt idx="102">
                  <c:v>17.631</c:v>
                </c:pt>
                <c:pt idx="103">
                  <c:v>17.981999999999999</c:v>
                </c:pt>
                <c:pt idx="104">
                  <c:v>18.222999999999999</c:v>
                </c:pt>
                <c:pt idx="105">
                  <c:v>18.297000000000001</c:v>
                </c:pt>
                <c:pt idx="106">
                  <c:v>18.704999999999998</c:v>
                </c:pt>
                <c:pt idx="107">
                  <c:v>19.001000000000001</c:v>
                </c:pt>
                <c:pt idx="108">
                  <c:v>19.018999999999998</c:v>
                </c:pt>
                <c:pt idx="109">
                  <c:v>18.945</c:v>
                </c:pt>
                <c:pt idx="110">
                  <c:v>19.518999999999998</c:v>
                </c:pt>
                <c:pt idx="111">
                  <c:v>20.056999999999999</c:v>
                </c:pt>
                <c:pt idx="112">
                  <c:v>20.074999999999999</c:v>
                </c:pt>
                <c:pt idx="113">
                  <c:v>20.742000000000001</c:v>
                </c:pt>
                <c:pt idx="114">
                  <c:v>21.963999999999999</c:v>
                </c:pt>
                <c:pt idx="115">
                  <c:v>22.315999999999999</c:v>
                </c:pt>
                <c:pt idx="116">
                  <c:v>23.704999999999998</c:v>
                </c:pt>
                <c:pt idx="117">
                  <c:v>23.963999999999999</c:v>
                </c:pt>
                <c:pt idx="118">
                  <c:v>23.797000000000001</c:v>
                </c:pt>
                <c:pt idx="119">
                  <c:v>23.704999999999998</c:v>
                </c:pt>
                <c:pt idx="120">
                  <c:v>23.611999999999998</c:v>
                </c:pt>
                <c:pt idx="121">
                  <c:v>23.538</c:v>
                </c:pt>
                <c:pt idx="122">
                  <c:v>23.463999999999999</c:v>
                </c:pt>
                <c:pt idx="123">
                  <c:v>23.39</c:v>
                </c:pt>
                <c:pt idx="124">
                  <c:v>25.649000000000001</c:v>
                </c:pt>
                <c:pt idx="125">
                  <c:v>26.946000000000002</c:v>
                </c:pt>
                <c:pt idx="126">
                  <c:v>26.983000000000001</c:v>
                </c:pt>
                <c:pt idx="127">
                  <c:v>27.52</c:v>
                </c:pt>
                <c:pt idx="128">
                  <c:v>27.797999999999998</c:v>
                </c:pt>
                <c:pt idx="129">
                  <c:v>27.927</c:v>
                </c:pt>
                <c:pt idx="130">
                  <c:v>27.797999999999998</c:v>
                </c:pt>
                <c:pt idx="131">
                  <c:v>27.963999999999999</c:v>
                </c:pt>
                <c:pt idx="132">
                  <c:v>27.631</c:v>
                </c:pt>
                <c:pt idx="133">
                  <c:v>27.538</c:v>
                </c:pt>
                <c:pt idx="134">
                  <c:v>27.446000000000002</c:v>
                </c:pt>
                <c:pt idx="135">
                  <c:v>27.353000000000002</c:v>
                </c:pt>
                <c:pt idx="136">
                  <c:v>28.427</c:v>
                </c:pt>
                <c:pt idx="137">
                  <c:v>29.335000000000001</c:v>
                </c:pt>
                <c:pt idx="138">
                  <c:v>29.687000000000001</c:v>
                </c:pt>
                <c:pt idx="139">
                  <c:v>29.908999999999999</c:v>
                </c:pt>
                <c:pt idx="140">
                  <c:v>29.89</c:v>
                </c:pt>
                <c:pt idx="141">
                  <c:v>29.724</c:v>
                </c:pt>
                <c:pt idx="142">
                  <c:v>30.076000000000001</c:v>
                </c:pt>
                <c:pt idx="143">
                  <c:v>30.094000000000001</c:v>
                </c:pt>
                <c:pt idx="144">
                  <c:v>30.446000000000002</c:v>
                </c:pt>
                <c:pt idx="145">
                  <c:v>30.724</c:v>
                </c:pt>
                <c:pt idx="146">
                  <c:v>30.224</c:v>
                </c:pt>
                <c:pt idx="147">
                  <c:v>30.372</c:v>
                </c:pt>
                <c:pt idx="148">
                  <c:v>30.835000000000001</c:v>
                </c:pt>
                <c:pt idx="149">
                  <c:v>31.446000000000002</c:v>
                </c:pt>
                <c:pt idx="150">
                  <c:v>31.483000000000001</c:v>
                </c:pt>
                <c:pt idx="151">
                  <c:v>31.297999999999998</c:v>
                </c:pt>
                <c:pt idx="152">
                  <c:v>31.872</c:v>
                </c:pt>
                <c:pt idx="153">
                  <c:v>32.039000000000001</c:v>
                </c:pt>
                <c:pt idx="154">
                  <c:v>32.298000000000002</c:v>
                </c:pt>
                <c:pt idx="155">
                  <c:v>33.094000000000001</c:v>
                </c:pt>
                <c:pt idx="156">
                  <c:v>33.465000000000003</c:v>
                </c:pt>
                <c:pt idx="157">
                  <c:v>33.594000000000001</c:v>
                </c:pt>
                <c:pt idx="158">
                  <c:v>33.704999999999998</c:v>
                </c:pt>
                <c:pt idx="159">
                  <c:v>33.686999999999998</c:v>
                </c:pt>
                <c:pt idx="160">
                  <c:v>34.057000000000002</c:v>
                </c:pt>
                <c:pt idx="161">
                  <c:v>34.076000000000001</c:v>
                </c:pt>
                <c:pt idx="162">
                  <c:v>34.445999999999998</c:v>
                </c:pt>
                <c:pt idx="163">
                  <c:v>34.427999999999997</c:v>
                </c:pt>
                <c:pt idx="164">
                  <c:v>34.335000000000001</c:v>
                </c:pt>
                <c:pt idx="165">
                  <c:v>34.261000000000003</c:v>
                </c:pt>
                <c:pt idx="166">
                  <c:v>34.372</c:v>
                </c:pt>
                <c:pt idx="167">
                  <c:v>35.243000000000002</c:v>
                </c:pt>
                <c:pt idx="168">
                  <c:v>35.557000000000002</c:v>
                </c:pt>
                <c:pt idx="169">
                  <c:v>35.502000000000002</c:v>
                </c:pt>
                <c:pt idx="170">
                  <c:v>35.631</c:v>
                </c:pt>
                <c:pt idx="171">
                  <c:v>35.817</c:v>
                </c:pt>
                <c:pt idx="172">
                  <c:v>35.872</c:v>
                </c:pt>
                <c:pt idx="173">
                  <c:v>36.057000000000002</c:v>
                </c:pt>
                <c:pt idx="174">
                  <c:v>36.243000000000002</c:v>
                </c:pt>
                <c:pt idx="175">
                  <c:v>37.039000000000001</c:v>
                </c:pt>
                <c:pt idx="176">
                  <c:v>37.631999999999998</c:v>
                </c:pt>
                <c:pt idx="177">
                  <c:v>38.094000000000001</c:v>
                </c:pt>
                <c:pt idx="178">
                  <c:v>38.557000000000002</c:v>
                </c:pt>
                <c:pt idx="179">
                  <c:v>39.298000000000002</c:v>
                </c:pt>
                <c:pt idx="180">
                  <c:v>39.168999999999997</c:v>
                </c:pt>
                <c:pt idx="181">
                  <c:v>39.094999999999999</c:v>
                </c:pt>
                <c:pt idx="182">
                  <c:v>39.594999999999999</c:v>
                </c:pt>
                <c:pt idx="183">
                  <c:v>40.021000000000001</c:v>
                </c:pt>
                <c:pt idx="184">
                  <c:v>40.223999999999997</c:v>
                </c:pt>
                <c:pt idx="185">
                  <c:v>40.058</c:v>
                </c:pt>
                <c:pt idx="186">
                  <c:v>41.372</c:v>
                </c:pt>
                <c:pt idx="187">
                  <c:v>42.427999999999997</c:v>
                </c:pt>
                <c:pt idx="188">
                  <c:v>42.372</c:v>
                </c:pt>
                <c:pt idx="189">
                  <c:v>43.317</c:v>
                </c:pt>
                <c:pt idx="190">
                  <c:v>43.706000000000003</c:v>
                </c:pt>
                <c:pt idx="191">
                  <c:v>43.743000000000002</c:v>
                </c:pt>
                <c:pt idx="192">
                  <c:v>43.65</c:v>
                </c:pt>
                <c:pt idx="193">
                  <c:v>44.021000000000001</c:v>
                </c:pt>
                <c:pt idx="194">
                  <c:v>44.521000000000001</c:v>
                </c:pt>
                <c:pt idx="195">
                  <c:v>44.353999999999999</c:v>
                </c:pt>
                <c:pt idx="196">
                  <c:v>44.243000000000002</c:v>
                </c:pt>
                <c:pt idx="197">
                  <c:v>44.168999999999997</c:v>
                </c:pt>
                <c:pt idx="198">
                  <c:v>44.094999999999999</c:v>
                </c:pt>
                <c:pt idx="199">
                  <c:v>44.039000000000001</c:v>
                </c:pt>
                <c:pt idx="200">
                  <c:v>45.094999999999999</c:v>
                </c:pt>
                <c:pt idx="201">
                  <c:v>45.817</c:v>
                </c:pt>
                <c:pt idx="202">
                  <c:v>46.094999999999999</c:v>
                </c:pt>
                <c:pt idx="203">
                  <c:v>46.317</c:v>
                </c:pt>
                <c:pt idx="204">
                  <c:v>46.613</c:v>
                </c:pt>
                <c:pt idx="205">
                  <c:v>46.668999999999997</c:v>
                </c:pt>
                <c:pt idx="206">
                  <c:v>46.594999999999999</c:v>
                </c:pt>
                <c:pt idx="207">
                  <c:v>47.094999999999999</c:v>
                </c:pt>
                <c:pt idx="208">
                  <c:v>47.594999999999999</c:v>
                </c:pt>
                <c:pt idx="209">
                  <c:v>47.835999999999999</c:v>
                </c:pt>
                <c:pt idx="210">
                  <c:v>47.927999999999997</c:v>
                </c:pt>
                <c:pt idx="211">
                  <c:v>47.835999999999999</c:v>
                </c:pt>
                <c:pt idx="212">
                  <c:v>48.076000000000001</c:v>
                </c:pt>
                <c:pt idx="213">
                  <c:v>48.262</c:v>
                </c:pt>
                <c:pt idx="214">
                  <c:v>48.317</c:v>
                </c:pt>
                <c:pt idx="215">
                  <c:v>49.151000000000003</c:v>
                </c:pt>
                <c:pt idx="216">
                  <c:v>49.521000000000001</c:v>
                </c:pt>
                <c:pt idx="217">
                  <c:v>49.762</c:v>
                </c:pt>
                <c:pt idx="218">
                  <c:v>49.688000000000002</c:v>
                </c:pt>
                <c:pt idx="219">
                  <c:v>49.558</c:v>
                </c:pt>
                <c:pt idx="220">
                  <c:v>49.965000000000003</c:v>
                </c:pt>
                <c:pt idx="221">
                  <c:v>50.225000000000001</c:v>
                </c:pt>
                <c:pt idx="222">
                  <c:v>50.206000000000003</c:v>
                </c:pt>
                <c:pt idx="223">
                  <c:v>50.298999999999999</c:v>
                </c:pt>
                <c:pt idx="224">
                  <c:v>50.225000000000001</c:v>
                </c:pt>
                <c:pt idx="225">
                  <c:v>50.168999999999997</c:v>
                </c:pt>
                <c:pt idx="226">
                  <c:v>50.41</c:v>
                </c:pt>
                <c:pt idx="227">
                  <c:v>51.317</c:v>
                </c:pt>
                <c:pt idx="228">
                  <c:v>51.984000000000002</c:v>
                </c:pt>
                <c:pt idx="229">
                  <c:v>52.225000000000001</c:v>
                </c:pt>
                <c:pt idx="230">
                  <c:v>52.78</c:v>
                </c:pt>
                <c:pt idx="231">
                  <c:v>53.076999999999998</c:v>
                </c:pt>
                <c:pt idx="232">
                  <c:v>53.41</c:v>
                </c:pt>
                <c:pt idx="233">
                  <c:v>53.392000000000003</c:v>
                </c:pt>
                <c:pt idx="234">
                  <c:v>53.28</c:v>
                </c:pt>
                <c:pt idx="235">
                  <c:v>53.225000000000001</c:v>
                </c:pt>
                <c:pt idx="236">
                  <c:v>53.743000000000002</c:v>
                </c:pt>
                <c:pt idx="237">
                  <c:v>54.243000000000002</c:v>
                </c:pt>
                <c:pt idx="238">
                  <c:v>54.558</c:v>
                </c:pt>
                <c:pt idx="239">
                  <c:v>54.762</c:v>
                </c:pt>
                <c:pt idx="240">
                  <c:v>54.688000000000002</c:v>
                </c:pt>
                <c:pt idx="241">
                  <c:v>54.947000000000003</c:v>
                </c:pt>
                <c:pt idx="242">
                  <c:v>55.762</c:v>
                </c:pt>
                <c:pt idx="243">
                  <c:v>56.225000000000001</c:v>
                </c:pt>
                <c:pt idx="244">
                  <c:v>56.131999999999998</c:v>
                </c:pt>
                <c:pt idx="245">
                  <c:v>57.04</c:v>
                </c:pt>
                <c:pt idx="246">
                  <c:v>57.521000000000001</c:v>
                </c:pt>
                <c:pt idx="247">
                  <c:v>57.892000000000003</c:v>
                </c:pt>
                <c:pt idx="248">
                  <c:v>58.076999999999998</c:v>
                </c:pt>
                <c:pt idx="249">
                  <c:v>58.817999999999998</c:v>
                </c:pt>
                <c:pt idx="250">
                  <c:v>59.317999999999998</c:v>
                </c:pt>
                <c:pt idx="251">
                  <c:v>59.613999999999997</c:v>
                </c:pt>
                <c:pt idx="252">
                  <c:v>59.688000000000002</c:v>
                </c:pt>
                <c:pt idx="253">
                  <c:v>59.558999999999997</c:v>
                </c:pt>
                <c:pt idx="254">
                  <c:v>59.41</c:v>
                </c:pt>
                <c:pt idx="255">
                  <c:v>59.298999999999999</c:v>
                </c:pt>
                <c:pt idx="256">
                  <c:v>59.707000000000001</c:v>
                </c:pt>
                <c:pt idx="257">
                  <c:v>60.133000000000003</c:v>
                </c:pt>
                <c:pt idx="258">
                  <c:v>60.91</c:v>
                </c:pt>
                <c:pt idx="259">
                  <c:v>61.151000000000003</c:v>
                </c:pt>
                <c:pt idx="260">
                  <c:v>62.17</c:v>
                </c:pt>
                <c:pt idx="261">
                  <c:v>62.392000000000003</c:v>
                </c:pt>
                <c:pt idx="262">
                  <c:v>63.021999999999998</c:v>
                </c:pt>
                <c:pt idx="263">
                  <c:v>62.817999999999998</c:v>
                </c:pt>
                <c:pt idx="264">
                  <c:v>62.651000000000003</c:v>
                </c:pt>
                <c:pt idx="265">
                  <c:v>62.521999999999998</c:v>
                </c:pt>
                <c:pt idx="266">
                  <c:v>62.911000000000001</c:v>
                </c:pt>
                <c:pt idx="267">
                  <c:v>63.262</c:v>
                </c:pt>
                <c:pt idx="268">
                  <c:v>63.392000000000003</c:v>
                </c:pt>
                <c:pt idx="269">
                  <c:v>63.521999999999998</c:v>
                </c:pt>
                <c:pt idx="270">
                  <c:v>63.429000000000002</c:v>
                </c:pt>
                <c:pt idx="271">
                  <c:v>63.298999999999999</c:v>
                </c:pt>
                <c:pt idx="272">
                  <c:v>63.762</c:v>
                </c:pt>
                <c:pt idx="273">
                  <c:v>63.966000000000001</c:v>
                </c:pt>
                <c:pt idx="274">
                  <c:v>63.817999999999998</c:v>
                </c:pt>
                <c:pt idx="275">
                  <c:v>64.150999999999996</c:v>
                </c:pt>
                <c:pt idx="276">
                  <c:v>64.17</c:v>
                </c:pt>
                <c:pt idx="277">
                  <c:v>65.058999999999997</c:v>
                </c:pt>
                <c:pt idx="278">
                  <c:v>65.817999999999998</c:v>
                </c:pt>
                <c:pt idx="279">
                  <c:v>66.132999999999996</c:v>
                </c:pt>
                <c:pt idx="280">
                  <c:v>66.411000000000001</c:v>
                </c:pt>
                <c:pt idx="281">
                  <c:v>67.003</c:v>
                </c:pt>
                <c:pt idx="282">
                  <c:v>67.281000000000006</c:v>
                </c:pt>
                <c:pt idx="283">
                  <c:v>67.522000000000006</c:v>
                </c:pt>
                <c:pt idx="284">
                  <c:v>67.558999999999997</c:v>
                </c:pt>
                <c:pt idx="285">
                  <c:v>67.373999999999995</c:v>
                </c:pt>
                <c:pt idx="286">
                  <c:v>67.465999999999994</c:v>
                </c:pt>
                <c:pt idx="287">
                  <c:v>67.522000000000006</c:v>
                </c:pt>
                <c:pt idx="288">
                  <c:v>67.391999999999996</c:v>
                </c:pt>
                <c:pt idx="289">
                  <c:v>67.837000000000003</c:v>
                </c:pt>
                <c:pt idx="290">
                  <c:v>68.188999999999993</c:v>
                </c:pt>
                <c:pt idx="291">
                  <c:v>68.188999999999993</c:v>
                </c:pt>
                <c:pt idx="292">
                  <c:v>68.911000000000001</c:v>
                </c:pt>
                <c:pt idx="293">
                  <c:v>69.225999999999999</c:v>
                </c:pt>
                <c:pt idx="294">
                  <c:v>69.373999999999995</c:v>
                </c:pt>
                <c:pt idx="295">
                  <c:v>69.558999999999997</c:v>
                </c:pt>
                <c:pt idx="296">
                  <c:v>69.781000000000006</c:v>
                </c:pt>
                <c:pt idx="297">
                  <c:v>69.596000000000004</c:v>
                </c:pt>
                <c:pt idx="298">
                  <c:v>69.781000000000006</c:v>
                </c:pt>
                <c:pt idx="299">
                  <c:v>70.152000000000001</c:v>
                </c:pt>
                <c:pt idx="300">
                  <c:v>70.17</c:v>
                </c:pt>
                <c:pt idx="301">
                  <c:v>71.3</c:v>
                </c:pt>
                <c:pt idx="302">
                  <c:v>71.706999999999994</c:v>
                </c:pt>
                <c:pt idx="303">
                  <c:v>72.132999999999996</c:v>
                </c:pt>
                <c:pt idx="304">
                  <c:v>72.114999999999995</c:v>
                </c:pt>
                <c:pt idx="305">
                  <c:v>72.522000000000006</c:v>
                </c:pt>
                <c:pt idx="306">
                  <c:v>72.632999999999996</c:v>
                </c:pt>
                <c:pt idx="307">
                  <c:v>72.504000000000005</c:v>
                </c:pt>
                <c:pt idx="308">
                  <c:v>72.393000000000001</c:v>
                </c:pt>
                <c:pt idx="309">
                  <c:v>72.837000000000003</c:v>
                </c:pt>
                <c:pt idx="310">
                  <c:v>73.244</c:v>
                </c:pt>
                <c:pt idx="311">
                  <c:v>73.484999999999999</c:v>
                </c:pt>
                <c:pt idx="312">
                  <c:v>73.652000000000001</c:v>
                </c:pt>
                <c:pt idx="313">
                  <c:v>73.855999999999995</c:v>
                </c:pt>
                <c:pt idx="314">
                  <c:v>73.706999999999994</c:v>
                </c:pt>
                <c:pt idx="315">
                  <c:v>73.558999999999997</c:v>
                </c:pt>
                <c:pt idx="316">
                  <c:v>74.078000000000003</c:v>
                </c:pt>
                <c:pt idx="317">
                  <c:v>74.132999999999996</c:v>
                </c:pt>
                <c:pt idx="318">
                  <c:v>74.688999999999993</c:v>
                </c:pt>
                <c:pt idx="319">
                  <c:v>75.206999999999994</c:v>
                </c:pt>
                <c:pt idx="320">
                  <c:v>75.522000000000006</c:v>
                </c:pt>
                <c:pt idx="321">
                  <c:v>75.393000000000001</c:v>
                </c:pt>
                <c:pt idx="322">
                  <c:v>75.263000000000005</c:v>
                </c:pt>
                <c:pt idx="323">
                  <c:v>75.447999999999993</c:v>
                </c:pt>
                <c:pt idx="324">
                  <c:v>75.893000000000001</c:v>
                </c:pt>
                <c:pt idx="325">
                  <c:v>76.096000000000004</c:v>
                </c:pt>
                <c:pt idx="326">
                  <c:v>76.430000000000007</c:v>
                </c:pt>
                <c:pt idx="327">
                  <c:v>76.893000000000001</c:v>
                </c:pt>
                <c:pt idx="328">
                  <c:v>77.132999999999996</c:v>
                </c:pt>
                <c:pt idx="329">
                  <c:v>77.171000000000006</c:v>
                </c:pt>
                <c:pt idx="330">
                  <c:v>77.688999999999993</c:v>
                </c:pt>
                <c:pt idx="331">
                  <c:v>77.911000000000001</c:v>
                </c:pt>
                <c:pt idx="332">
                  <c:v>77.707999999999998</c:v>
                </c:pt>
                <c:pt idx="333">
                  <c:v>77.634</c:v>
                </c:pt>
                <c:pt idx="334">
                  <c:v>78.040999999999997</c:v>
                </c:pt>
                <c:pt idx="335">
                  <c:v>78.040999999999997</c:v>
                </c:pt>
                <c:pt idx="336">
                  <c:v>79.134</c:v>
                </c:pt>
                <c:pt idx="337">
                  <c:v>79.671000000000006</c:v>
                </c:pt>
                <c:pt idx="338">
                  <c:v>79.781999999999996</c:v>
                </c:pt>
                <c:pt idx="339">
                  <c:v>79.504000000000005</c:v>
                </c:pt>
                <c:pt idx="340">
                  <c:v>79.319000000000003</c:v>
                </c:pt>
                <c:pt idx="341">
                  <c:v>80.096999999999994</c:v>
                </c:pt>
                <c:pt idx="342">
                  <c:v>80.040999999999997</c:v>
                </c:pt>
                <c:pt idx="343">
                  <c:v>80.873999999999995</c:v>
                </c:pt>
                <c:pt idx="344">
                  <c:v>80.652000000000001</c:v>
                </c:pt>
                <c:pt idx="345">
                  <c:v>80.466999999999999</c:v>
                </c:pt>
                <c:pt idx="346">
                  <c:v>80.447999999999993</c:v>
                </c:pt>
                <c:pt idx="347">
                  <c:v>81.522999999999996</c:v>
                </c:pt>
                <c:pt idx="348">
                  <c:v>81.671000000000006</c:v>
                </c:pt>
                <c:pt idx="349">
                  <c:v>81.411000000000001</c:v>
                </c:pt>
                <c:pt idx="350">
                  <c:v>81.540999999999997</c:v>
                </c:pt>
                <c:pt idx="351">
                  <c:v>81.966999999999999</c:v>
                </c:pt>
                <c:pt idx="352">
                  <c:v>82.040999999999997</c:v>
                </c:pt>
                <c:pt idx="353">
                  <c:v>82.707999999999998</c:v>
                </c:pt>
                <c:pt idx="354">
                  <c:v>83.225999999999999</c:v>
                </c:pt>
                <c:pt idx="355">
                  <c:v>82.986000000000004</c:v>
                </c:pt>
                <c:pt idx="356">
                  <c:v>82.8</c:v>
                </c:pt>
                <c:pt idx="357">
                  <c:v>83.486000000000004</c:v>
                </c:pt>
                <c:pt idx="358">
                  <c:v>83.93</c:v>
                </c:pt>
                <c:pt idx="359">
                  <c:v>84.152000000000001</c:v>
                </c:pt>
                <c:pt idx="360">
                  <c:v>84.652000000000001</c:v>
                </c:pt>
                <c:pt idx="361">
                  <c:v>85.522999999999996</c:v>
                </c:pt>
                <c:pt idx="362">
                  <c:v>85.727000000000004</c:v>
                </c:pt>
                <c:pt idx="363">
                  <c:v>85.578000000000003</c:v>
                </c:pt>
                <c:pt idx="364">
                  <c:v>85.375</c:v>
                </c:pt>
                <c:pt idx="365">
                  <c:v>85.225999999999999</c:v>
                </c:pt>
                <c:pt idx="366">
                  <c:v>85.707999999999998</c:v>
                </c:pt>
                <c:pt idx="367">
                  <c:v>86.188999999999993</c:v>
                </c:pt>
                <c:pt idx="368">
                  <c:v>86.245000000000005</c:v>
                </c:pt>
                <c:pt idx="369">
                  <c:v>87.207999999999998</c:v>
                </c:pt>
                <c:pt idx="370">
                  <c:v>87.614999999999995</c:v>
                </c:pt>
                <c:pt idx="371">
                  <c:v>88.06</c:v>
                </c:pt>
                <c:pt idx="372">
                  <c:v>88.301000000000002</c:v>
                </c:pt>
                <c:pt idx="373">
                  <c:v>88.727000000000004</c:v>
                </c:pt>
                <c:pt idx="374">
                  <c:v>88.855999999999995</c:v>
                </c:pt>
                <c:pt idx="375">
                  <c:v>88.653000000000006</c:v>
                </c:pt>
                <c:pt idx="376">
                  <c:v>88.596999999999994</c:v>
                </c:pt>
                <c:pt idx="377">
                  <c:v>89.245000000000005</c:v>
                </c:pt>
                <c:pt idx="378">
                  <c:v>89.56</c:v>
                </c:pt>
                <c:pt idx="379">
                  <c:v>89.707999999999998</c:v>
                </c:pt>
                <c:pt idx="380">
                  <c:v>89.486000000000004</c:v>
                </c:pt>
                <c:pt idx="381">
                  <c:v>89.986000000000004</c:v>
                </c:pt>
                <c:pt idx="382">
                  <c:v>90.19</c:v>
                </c:pt>
                <c:pt idx="383">
                  <c:v>90.486000000000004</c:v>
                </c:pt>
                <c:pt idx="384">
                  <c:v>90.301000000000002</c:v>
                </c:pt>
                <c:pt idx="385">
                  <c:v>90.171000000000006</c:v>
                </c:pt>
                <c:pt idx="386">
                  <c:v>90.134</c:v>
                </c:pt>
                <c:pt idx="387">
                  <c:v>91.727000000000004</c:v>
                </c:pt>
                <c:pt idx="388">
                  <c:v>92.245000000000005</c:v>
                </c:pt>
                <c:pt idx="389">
                  <c:v>89.596999999999994</c:v>
                </c:pt>
                <c:pt idx="390">
                  <c:v>81.837000000000003</c:v>
                </c:pt>
                <c:pt idx="391">
                  <c:v>81.671000000000006</c:v>
                </c:pt>
                <c:pt idx="392">
                  <c:v>81.614999999999995</c:v>
                </c:pt>
                <c:pt idx="393">
                  <c:v>81.540999999999997</c:v>
                </c:pt>
                <c:pt idx="394">
                  <c:v>81.504000000000005</c:v>
                </c:pt>
                <c:pt idx="395">
                  <c:v>81.466999999999999</c:v>
                </c:pt>
                <c:pt idx="396">
                  <c:v>81.430000000000007</c:v>
                </c:pt>
                <c:pt idx="397">
                  <c:v>81.393000000000001</c:v>
                </c:pt>
                <c:pt idx="398">
                  <c:v>81.355999999999995</c:v>
                </c:pt>
                <c:pt idx="399">
                  <c:v>81.319000000000003</c:v>
                </c:pt>
                <c:pt idx="400">
                  <c:v>81.3</c:v>
                </c:pt>
                <c:pt idx="401">
                  <c:v>81.263000000000005</c:v>
                </c:pt>
                <c:pt idx="402">
                  <c:v>81.245000000000005</c:v>
                </c:pt>
                <c:pt idx="403">
                  <c:v>81.225999999999999</c:v>
                </c:pt>
                <c:pt idx="404">
                  <c:v>81.207999999999998</c:v>
                </c:pt>
                <c:pt idx="405">
                  <c:v>81.171000000000006</c:v>
                </c:pt>
                <c:pt idx="406">
                  <c:v>81.152000000000001</c:v>
                </c:pt>
                <c:pt idx="407">
                  <c:v>81.134</c:v>
                </c:pt>
                <c:pt idx="408">
                  <c:v>81.114999999999995</c:v>
                </c:pt>
                <c:pt idx="409">
                  <c:v>81.096999999999994</c:v>
                </c:pt>
                <c:pt idx="410">
                  <c:v>81.06</c:v>
                </c:pt>
                <c:pt idx="411">
                  <c:v>81.06</c:v>
                </c:pt>
                <c:pt idx="412">
                  <c:v>81.040999999999997</c:v>
                </c:pt>
                <c:pt idx="413">
                  <c:v>81.022999999999996</c:v>
                </c:pt>
                <c:pt idx="414">
                  <c:v>82.004000000000005</c:v>
                </c:pt>
                <c:pt idx="415">
                  <c:v>84.152000000000001</c:v>
                </c:pt>
                <c:pt idx="416">
                  <c:v>84.43</c:v>
                </c:pt>
                <c:pt idx="417">
                  <c:v>84.448999999999998</c:v>
                </c:pt>
                <c:pt idx="418">
                  <c:v>84.06</c:v>
                </c:pt>
                <c:pt idx="419">
                  <c:v>83.837999999999994</c:v>
                </c:pt>
                <c:pt idx="420">
                  <c:v>85.022999999999996</c:v>
                </c:pt>
                <c:pt idx="421">
                  <c:v>86.040999999999997</c:v>
                </c:pt>
                <c:pt idx="422">
                  <c:v>85.837999999999994</c:v>
                </c:pt>
                <c:pt idx="423">
                  <c:v>85.522999999999996</c:v>
                </c:pt>
                <c:pt idx="424">
                  <c:v>85.596999999999994</c:v>
                </c:pt>
                <c:pt idx="425">
                  <c:v>87.504000000000005</c:v>
                </c:pt>
                <c:pt idx="426">
                  <c:v>87.504000000000005</c:v>
                </c:pt>
                <c:pt idx="427">
                  <c:v>87.096999999999994</c:v>
                </c:pt>
                <c:pt idx="428">
                  <c:v>87.727000000000004</c:v>
                </c:pt>
                <c:pt idx="429">
                  <c:v>89.153000000000006</c:v>
                </c:pt>
                <c:pt idx="430">
                  <c:v>88.801000000000002</c:v>
                </c:pt>
                <c:pt idx="431">
                  <c:v>88.355999999999995</c:v>
                </c:pt>
                <c:pt idx="432">
                  <c:v>89.486000000000004</c:v>
                </c:pt>
                <c:pt idx="433">
                  <c:v>90.375</c:v>
                </c:pt>
                <c:pt idx="434">
                  <c:v>68.67</c:v>
                </c:pt>
                <c:pt idx="435">
                  <c:v>67.965999999999994</c:v>
                </c:pt>
                <c:pt idx="436">
                  <c:v>67.558999999999997</c:v>
                </c:pt>
                <c:pt idx="437">
                  <c:v>67.373999999999995</c:v>
                </c:pt>
                <c:pt idx="438">
                  <c:v>67.244</c:v>
                </c:pt>
                <c:pt idx="439">
                  <c:v>67.152000000000001</c:v>
                </c:pt>
                <c:pt idx="440">
                  <c:v>67.096000000000004</c:v>
                </c:pt>
                <c:pt idx="441">
                  <c:v>67.022000000000006</c:v>
                </c:pt>
                <c:pt idx="442">
                  <c:v>66.965999999999994</c:v>
                </c:pt>
                <c:pt idx="443">
                  <c:v>66.929000000000002</c:v>
                </c:pt>
                <c:pt idx="444">
                  <c:v>66.873999999999995</c:v>
                </c:pt>
                <c:pt idx="445">
                  <c:v>66.837000000000003</c:v>
                </c:pt>
                <c:pt idx="446">
                  <c:v>66.8</c:v>
                </c:pt>
                <c:pt idx="447">
                  <c:v>66.781000000000006</c:v>
                </c:pt>
                <c:pt idx="448">
                  <c:v>66.744</c:v>
                </c:pt>
                <c:pt idx="449">
                  <c:v>66.725999999999999</c:v>
                </c:pt>
                <c:pt idx="450">
                  <c:v>66.688999999999993</c:v>
                </c:pt>
                <c:pt idx="451">
                  <c:v>66.67</c:v>
                </c:pt>
                <c:pt idx="452">
                  <c:v>66.632999999999996</c:v>
                </c:pt>
                <c:pt idx="453">
                  <c:v>66.614000000000004</c:v>
                </c:pt>
                <c:pt idx="454">
                  <c:v>66.596000000000004</c:v>
                </c:pt>
                <c:pt idx="455">
                  <c:v>66.576999999999998</c:v>
                </c:pt>
                <c:pt idx="456">
                  <c:v>66.540000000000006</c:v>
                </c:pt>
                <c:pt idx="457">
                  <c:v>66.540000000000006</c:v>
                </c:pt>
                <c:pt idx="458">
                  <c:v>66.503</c:v>
                </c:pt>
                <c:pt idx="459">
                  <c:v>66.484999999999999</c:v>
                </c:pt>
                <c:pt idx="460">
                  <c:v>66.465999999999994</c:v>
                </c:pt>
                <c:pt idx="461">
                  <c:v>66.447999999999993</c:v>
                </c:pt>
                <c:pt idx="462">
                  <c:v>66.447999999999993</c:v>
                </c:pt>
                <c:pt idx="463">
                  <c:v>66.411000000000001</c:v>
                </c:pt>
                <c:pt idx="464">
                  <c:v>66.391999999999996</c:v>
                </c:pt>
                <c:pt idx="465">
                  <c:v>66.391999999999996</c:v>
                </c:pt>
                <c:pt idx="466">
                  <c:v>66.373999999999995</c:v>
                </c:pt>
                <c:pt idx="467">
                  <c:v>66.355000000000004</c:v>
                </c:pt>
                <c:pt idx="468">
                  <c:v>66.337000000000003</c:v>
                </c:pt>
                <c:pt idx="469">
                  <c:v>66.317999999999998</c:v>
                </c:pt>
                <c:pt idx="470">
                  <c:v>66.317999999999998</c:v>
                </c:pt>
                <c:pt idx="471">
                  <c:v>66.3</c:v>
                </c:pt>
                <c:pt idx="472">
                  <c:v>66.281000000000006</c:v>
                </c:pt>
                <c:pt idx="473">
                  <c:v>66.263000000000005</c:v>
                </c:pt>
                <c:pt idx="474">
                  <c:v>66.263000000000005</c:v>
                </c:pt>
                <c:pt idx="475">
                  <c:v>66.244</c:v>
                </c:pt>
                <c:pt idx="476">
                  <c:v>66.225999999999999</c:v>
                </c:pt>
                <c:pt idx="477">
                  <c:v>66.225999999999999</c:v>
                </c:pt>
                <c:pt idx="478">
                  <c:v>66.206999999999994</c:v>
                </c:pt>
                <c:pt idx="479">
                  <c:v>66.206999999999994</c:v>
                </c:pt>
                <c:pt idx="480">
                  <c:v>66.188000000000002</c:v>
                </c:pt>
                <c:pt idx="481">
                  <c:v>66.17</c:v>
                </c:pt>
                <c:pt idx="482">
                  <c:v>66.17</c:v>
                </c:pt>
                <c:pt idx="483">
                  <c:v>66.150999999999996</c:v>
                </c:pt>
                <c:pt idx="484">
                  <c:v>66.150999999999996</c:v>
                </c:pt>
                <c:pt idx="485">
                  <c:v>66.132999999999996</c:v>
                </c:pt>
                <c:pt idx="486">
                  <c:v>66.132999999999996</c:v>
                </c:pt>
                <c:pt idx="487">
                  <c:v>66.114000000000004</c:v>
                </c:pt>
                <c:pt idx="488">
                  <c:v>66.114000000000004</c:v>
                </c:pt>
                <c:pt idx="489">
                  <c:v>66.096000000000004</c:v>
                </c:pt>
                <c:pt idx="490">
                  <c:v>66.076999999999998</c:v>
                </c:pt>
                <c:pt idx="491">
                  <c:v>66.076999999999998</c:v>
                </c:pt>
                <c:pt idx="492">
                  <c:v>66.058999999999997</c:v>
                </c:pt>
                <c:pt idx="493">
                  <c:v>66.058999999999997</c:v>
                </c:pt>
                <c:pt idx="494">
                  <c:v>66.040000000000006</c:v>
                </c:pt>
                <c:pt idx="495">
                  <c:v>66.040000000000006</c:v>
                </c:pt>
                <c:pt idx="496">
                  <c:v>66.022000000000006</c:v>
                </c:pt>
                <c:pt idx="497">
                  <c:v>66.022000000000006</c:v>
                </c:pt>
                <c:pt idx="498">
                  <c:v>66.003</c:v>
                </c:pt>
                <c:pt idx="499">
                  <c:v>66.003</c:v>
                </c:pt>
                <c:pt idx="500">
                  <c:v>65.984999999999999</c:v>
                </c:pt>
                <c:pt idx="501">
                  <c:v>65.984999999999999</c:v>
                </c:pt>
                <c:pt idx="502">
                  <c:v>65.984999999999999</c:v>
                </c:pt>
                <c:pt idx="503">
                  <c:v>65.965999999999994</c:v>
                </c:pt>
                <c:pt idx="504">
                  <c:v>65.965999999999994</c:v>
                </c:pt>
                <c:pt idx="505">
                  <c:v>65.947999999999993</c:v>
                </c:pt>
                <c:pt idx="506">
                  <c:v>65.947999999999993</c:v>
                </c:pt>
                <c:pt idx="507">
                  <c:v>65.929000000000002</c:v>
                </c:pt>
                <c:pt idx="508">
                  <c:v>65.929000000000002</c:v>
                </c:pt>
                <c:pt idx="509">
                  <c:v>65.911000000000001</c:v>
                </c:pt>
                <c:pt idx="510">
                  <c:v>65.911000000000001</c:v>
                </c:pt>
                <c:pt idx="511">
                  <c:v>65.911000000000001</c:v>
                </c:pt>
                <c:pt idx="512">
                  <c:v>65.891999999999996</c:v>
                </c:pt>
                <c:pt idx="513">
                  <c:v>65.891999999999996</c:v>
                </c:pt>
                <c:pt idx="514">
                  <c:v>65.873999999999995</c:v>
                </c:pt>
                <c:pt idx="515">
                  <c:v>65.873999999999995</c:v>
                </c:pt>
                <c:pt idx="516">
                  <c:v>65.873999999999995</c:v>
                </c:pt>
                <c:pt idx="517">
                  <c:v>65.873999999999995</c:v>
                </c:pt>
                <c:pt idx="518">
                  <c:v>65.855000000000004</c:v>
                </c:pt>
                <c:pt idx="519">
                  <c:v>65.855000000000004</c:v>
                </c:pt>
                <c:pt idx="520">
                  <c:v>65.837000000000003</c:v>
                </c:pt>
                <c:pt idx="521">
                  <c:v>65.837000000000003</c:v>
                </c:pt>
                <c:pt idx="522">
                  <c:v>65.837000000000003</c:v>
                </c:pt>
                <c:pt idx="523">
                  <c:v>65.817999999999998</c:v>
                </c:pt>
                <c:pt idx="524">
                  <c:v>65.817999999999998</c:v>
                </c:pt>
                <c:pt idx="525">
                  <c:v>65.817999999999998</c:v>
                </c:pt>
                <c:pt idx="526">
                  <c:v>65.817999999999998</c:v>
                </c:pt>
                <c:pt idx="527">
                  <c:v>65.8</c:v>
                </c:pt>
                <c:pt idx="528">
                  <c:v>65.8</c:v>
                </c:pt>
                <c:pt idx="529">
                  <c:v>65.8</c:v>
                </c:pt>
                <c:pt idx="530">
                  <c:v>65.781000000000006</c:v>
                </c:pt>
                <c:pt idx="531">
                  <c:v>65.781000000000006</c:v>
                </c:pt>
                <c:pt idx="532">
                  <c:v>65.781000000000006</c:v>
                </c:pt>
                <c:pt idx="533">
                  <c:v>65.763000000000005</c:v>
                </c:pt>
                <c:pt idx="534">
                  <c:v>65.763000000000005</c:v>
                </c:pt>
                <c:pt idx="535">
                  <c:v>65.763000000000005</c:v>
                </c:pt>
                <c:pt idx="536">
                  <c:v>65.744</c:v>
                </c:pt>
                <c:pt idx="537">
                  <c:v>65.744</c:v>
                </c:pt>
                <c:pt idx="538">
                  <c:v>65.744</c:v>
                </c:pt>
                <c:pt idx="539">
                  <c:v>65.744</c:v>
                </c:pt>
                <c:pt idx="540">
                  <c:v>65.725999999999999</c:v>
                </c:pt>
                <c:pt idx="541">
                  <c:v>65.725999999999999</c:v>
                </c:pt>
                <c:pt idx="542">
                  <c:v>65.725999999999999</c:v>
                </c:pt>
                <c:pt idx="543">
                  <c:v>65.725999999999999</c:v>
                </c:pt>
                <c:pt idx="544">
                  <c:v>65.725999999999999</c:v>
                </c:pt>
                <c:pt idx="545">
                  <c:v>65.706999999999994</c:v>
                </c:pt>
                <c:pt idx="546">
                  <c:v>65.706999999999994</c:v>
                </c:pt>
                <c:pt idx="547">
                  <c:v>65.706999999999994</c:v>
                </c:pt>
                <c:pt idx="548">
                  <c:v>65.688000000000002</c:v>
                </c:pt>
                <c:pt idx="549">
                  <c:v>65.688000000000002</c:v>
                </c:pt>
                <c:pt idx="550">
                  <c:v>65.688000000000002</c:v>
                </c:pt>
                <c:pt idx="551">
                  <c:v>65.67</c:v>
                </c:pt>
                <c:pt idx="552">
                  <c:v>65.67</c:v>
                </c:pt>
                <c:pt idx="553">
                  <c:v>65.67</c:v>
                </c:pt>
                <c:pt idx="554">
                  <c:v>65.67</c:v>
                </c:pt>
                <c:pt idx="555">
                  <c:v>65.650999999999996</c:v>
                </c:pt>
                <c:pt idx="556">
                  <c:v>65.650999999999996</c:v>
                </c:pt>
                <c:pt idx="557">
                  <c:v>65.650999999999996</c:v>
                </c:pt>
                <c:pt idx="558">
                  <c:v>65.650999999999996</c:v>
                </c:pt>
                <c:pt idx="559">
                  <c:v>65.650999999999996</c:v>
                </c:pt>
                <c:pt idx="560">
                  <c:v>65.632999999999996</c:v>
                </c:pt>
                <c:pt idx="561">
                  <c:v>65.632999999999996</c:v>
                </c:pt>
                <c:pt idx="562">
                  <c:v>65.632999999999996</c:v>
                </c:pt>
                <c:pt idx="563">
                  <c:v>65.614000000000004</c:v>
                </c:pt>
                <c:pt idx="564">
                  <c:v>65.614000000000004</c:v>
                </c:pt>
                <c:pt idx="565">
                  <c:v>65.614000000000004</c:v>
                </c:pt>
                <c:pt idx="566">
                  <c:v>65.614000000000004</c:v>
                </c:pt>
                <c:pt idx="567">
                  <c:v>65.596000000000004</c:v>
                </c:pt>
                <c:pt idx="568">
                  <c:v>65.596000000000004</c:v>
                </c:pt>
                <c:pt idx="569">
                  <c:v>65.596000000000004</c:v>
                </c:pt>
                <c:pt idx="570">
                  <c:v>65.596000000000004</c:v>
                </c:pt>
                <c:pt idx="571">
                  <c:v>65.576999999999998</c:v>
                </c:pt>
                <c:pt idx="572">
                  <c:v>65.576999999999998</c:v>
                </c:pt>
                <c:pt idx="573">
                  <c:v>65.576999999999998</c:v>
                </c:pt>
                <c:pt idx="574">
                  <c:v>65.576999999999998</c:v>
                </c:pt>
                <c:pt idx="575">
                  <c:v>65.576999999999998</c:v>
                </c:pt>
                <c:pt idx="576">
                  <c:v>65.558999999999997</c:v>
                </c:pt>
                <c:pt idx="577">
                  <c:v>65.558999999999997</c:v>
                </c:pt>
                <c:pt idx="578">
                  <c:v>65.558999999999997</c:v>
                </c:pt>
                <c:pt idx="579">
                  <c:v>65.558999999999997</c:v>
                </c:pt>
                <c:pt idx="580">
                  <c:v>65.558999999999997</c:v>
                </c:pt>
                <c:pt idx="581">
                  <c:v>65.540000000000006</c:v>
                </c:pt>
                <c:pt idx="582">
                  <c:v>65.540000000000006</c:v>
                </c:pt>
                <c:pt idx="583">
                  <c:v>65.540000000000006</c:v>
                </c:pt>
                <c:pt idx="584">
                  <c:v>65.540000000000006</c:v>
                </c:pt>
                <c:pt idx="585">
                  <c:v>65.522000000000006</c:v>
                </c:pt>
                <c:pt idx="586">
                  <c:v>65.522000000000006</c:v>
                </c:pt>
                <c:pt idx="587">
                  <c:v>65.522000000000006</c:v>
                </c:pt>
                <c:pt idx="588">
                  <c:v>65.522000000000006</c:v>
                </c:pt>
                <c:pt idx="589">
                  <c:v>65.503</c:v>
                </c:pt>
                <c:pt idx="590">
                  <c:v>65.503</c:v>
                </c:pt>
                <c:pt idx="591">
                  <c:v>65.503</c:v>
                </c:pt>
                <c:pt idx="592">
                  <c:v>65.503</c:v>
                </c:pt>
                <c:pt idx="593">
                  <c:v>65.503</c:v>
                </c:pt>
                <c:pt idx="594">
                  <c:v>65.484999999999999</c:v>
                </c:pt>
                <c:pt idx="595">
                  <c:v>65.484999999999999</c:v>
                </c:pt>
                <c:pt idx="596">
                  <c:v>65.484999999999999</c:v>
                </c:pt>
                <c:pt idx="597">
                  <c:v>65.484999999999999</c:v>
                </c:pt>
                <c:pt idx="598">
                  <c:v>65.465999999999994</c:v>
                </c:pt>
                <c:pt idx="599">
                  <c:v>65.465999999999994</c:v>
                </c:pt>
                <c:pt idx="600">
                  <c:v>65.465999999999994</c:v>
                </c:pt>
                <c:pt idx="601">
                  <c:v>65.465999999999994</c:v>
                </c:pt>
                <c:pt idx="602">
                  <c:v>65.447999999999993</c:v>
                </c:pt>
                <c:pt idx="603">
                  <c:v>65.447999999999993</c:v>
                </c:pt>
                <c:pt idx="604">
                  <c:v>65.447999999999993</c:v>
                </c:pt>
                <c:pt idx="605">
                  <c:v>65.429000000000002</c:v>
                </c:pt>
                <c:pt idx="606">
                  <c:v>65.429000000000002</c:v>
                </c:pt>
                <c:pt idx="607">
                  <c:v>65.429000000000002</c:v>
                </c:pt>
                <c:pt idx="608">
                  <c:v>65.411000000000001</c:v>
                </c:pt>
                <c:pt idx="609">
                  <c:v>65.411000000000001</c:v>
                </c:pt>
                <c:pt idx="610">
                  <c:v>65.411000000000001</c:v>
                </c:pt>
                <c:pt idx="611">
                  <c:v>65.391999999999996</c:v>
                </c:pt>
                <c:pt idx="612">
                  <c:v>65.391999999999996</c:v>
                </c:pt>
                <c:pt idx="613">
                  <c:v>65.391999999999996</c:v>
                </c:pt>
                <c:pt idx="614">
                  <c:v>65.373999999999995</c:v>
                </c:pt>
                <c:pt idx="615">
                  <c:v>65.373999999999995</c:v>
                </c:pt>
                <c:pt idx="616">
                  <c:v>65.373999999999995</c:v>
                </c:pt>
                <c:pt idx="617">
                  <c:v>65.355000000000004</c:v>
                </c:pt>
                <c:pt idx="618">
                  <c:v>65.355000000000004</c:v>
                </c:pt>
                <c:pt idx="619">
                  <c:v>65.355000000000004</c:v>
                </c:pt>
                <c:pt idx="620">
                  <c:v>65.337000000000003</c:v>
                </c:pt>
                <c:pt idx="621">
                  <c:v>65.337000000000003</c:v>
                </c:pt>
                <c:pt idx="622">
                  <c:v>65.317999999999998</c:v>
                </c:pt>
                <c:pt idx="623">
                  <c:v>65.3</c:v>
                </c:pt>
                <c:pt idx="624">
                  <c:v>65.3</c:v>
                </c:pt>
                <c:pt idx="625">
                  <c:v>65.3</c:v>
                </c:pt>
                <c:pt idx="626">
                  <c:v>65.281000000000006</c:v>
                </c:pt>
                <c:pt idx="627">
                  <c:v>65.263000000000005</c:v>
                </c:pt>
                <c:pt idx="628">
                  <c:v>65.263000000000005</c:v>
                </c:pt>
                <c:pt idx="629">
                  <c:v>65.263000000000005</c:v>
                </c:pt>
                <c:pt idx="630">
                  <c:v>65.244</c:v>
                </c:pt>
                <c:pt idx="631">
                  <c:v>65.244</c:v>
                </c:pt>
                <c:pt idx="632">
                  <c:v>65.244</c:v>
                </c:pt>
                <c:pt idx="633">
                  <c:v>65.224999999999994</c:v>
                </c:pt>
                <c:pt idx="634">
                  <c:v>65.224999999999994</c:v>
                </c:pt>
                <c:pt idx="635">
                  <c:v>65.224999999999994</c:v>
                </c:pt>
                <c:pt idx="636">
                  <c:v>65.206999999999994</c:v>
                </c:pt>
                <c:pt idx="637">
                  <c:v>65.206999999999994</c:v>
                </c:pt>
                <c:pt idx="638">
                  <c:v>65.206999999999994</c:v>
                </c:pt>
                <c:pt idx="639">
                  <c:v>65.188000000000002</c:v>
                </c:pt>
                <c:pt idx="640">
                  <c:v>65.188000000000002</c:v>
                </c:pt>
                <c:pt idx="641">
                  <c:v>65.188000000000002</c:v>
                </c:pt>
                <c:pt idx="642">
                  <c:v>65.17</c:v>
                </c:pt>
                <c:pt idx="643">
                  <c:v>65.17</c:v>
                </c:pt>
                <c:pt idx="644">
                  <c:v>65.150999999999996</c:v>
                </c:pt>
                <c:pt idx="645">
                  <c:v>65.150999999999996</c:v>
                </c:pt>
                <c:pt idx="646">
                  <c:v>65.150999999999996</c:v>
                </c:pt>
                <c:pt idx="647">
                  <c:v>65.132999999999996</c:v>
                </c:pt>
                <c:pt idx="648">
                  <c:v>65.132999999999996</c:v>
                </c:pt>
                <c:pt idx="649">
                  <c:v>65.132999999999996</c:v>
                </c:pt>
                <c:pt idx="650">
                  <c:v>65.114000000000004</c:v>
                </c:pt>
                <c:pt idx="651">
                  <c:v>65.114000000000004</c:v>
                </c:pt>
                <c:pt idx="652">
                  <c:v>65.114000000000004</c:v>
                </c:pt>
                <c:pt idx="653">
                  <c:v>65.114000000000004</c:v>
                </c:pt>
                <c:pt idx="654">
                  <c:v>65.096000000000004</c:v>
                </c:pt>
                <c:pt idx="655">
                  <c:v>65.096000000000004</c:v>
                </c:pt>
                <c:pt idx="656">
                  <c:v>65.096000000000004</c:v>
                </c:pt>
                <c:pt idx="657">
                  <c:v>65.096000000000004</c:v>
                </c:pt>
                <c:pt idx="658">
                  <c:v>65.076999999999998</c:v>
                </c:pt>
                <c:pt idx="659">
                  <c:v>65.076999999999998</c:v>
                </c:pt>
                <c:pt idx="660">
                  <c:v>65.076999999999998</c:v>
                </c:pt>
                <c:pt idx="661">
                  <c:v>65.076999999999998</c:v>
                </c:pt>
                <c:pt idx="662">
                  <c:v>65.058999999999997</c:v>
                </c:pt>
                <c:pt idx="663">
                  <c:v>65.058999999999997</c:v>
                </c:pt>
                <c:pt idx="664">
                  <c:v>65.058999999999997</c:v>
                </c:pt>
                <c:pt idx="665">
                  <c:v>65.040000000000006</c:v>
                </c:pt>
                <c:pt idx="666">
                  <c:v>65.040000000000006</c:v>
                </c:pt>
                <c:pt idx="667">
                  <c:v>65.040000000000006</c:v>
                </c:pt>
                <c:pt idx="668">
                  <c:v>65.040000000000006</c:v>
                </c:pt>
                <c:pt idx="669">
                  <c:v>65.022000000000006</c:v>
                </c:pt>
                <c:pt idx="670">
                  <c:v>65.022000000000006</c:v>
                </c:pt>
                <c:pt idx="671">
                  <c:v>65.022000000000006</c:v>
                </c:pt>
                <c:pt idx="672">
                  <c:v>65.022000000000006</c:v>
                </c:pt>
                <c:pt idx="673">
                  <c:v>65.003</c:v>
                </c:pt>
                <c:pt idx="674">
                  <c:v>65.003</c:v>
                </c:pt>
                <c:pt idx="675">
                  <c:v>65.003</c:v>
                </c:pt>
                <c:pt idx="676">
                  <c:v>65.003</c:v>
                </c:pt>
                <c:pt idx="677">
                  <c:v>65.003</c:v>
                </c:pt>
                <c:pt idx="678">
                  <c:v>64.984999999999999</c:v>
                </c:pt>
                <c:pt idx="679">
                  <c:v>64.984999999999999</c:v>
                </c:pt>
                <c:pt idx="680">
                  <c:v>64.984999999999999</c:v>
                </c:pt>
                <c:pt idx="681">
                  <c:v>64.984999999999999</c:v>
                </c:pt>
                <c:pt idx="682">
                  <c:v>64.965999999999994</c:v>
                </c:pt>
                <c:pt idx="683">
                  <c:v>64.965999999999994</c:v>
                </c:pt>
                <c:pt idx="684">
                  <c:v>64.965999999999994</c:v>
                </c:pt>
                <c:pt idx="685">
                  <c:v>64.947999999999993</c:v>
                </c:pt>
                <c:pt idx="686">
                  <c:v>64.947999999999993</c:v>
                </c:pt>
                <c:pt idx="687">
                  <c:v>64.947999999999993</c:v>
                </c:pt>
                <c:pt idx="688">
                  <c:v>64.947999999999993</c:v>
                </c:pt>
                <c:pt idx="689">
                  <c:v>64.947999999999993</c:v>
                </c:pt>
                <c:pt idx="690">
                  <c:v>64.929000000000002</c:v>
                </c:pt>
                <c:pt idx="691">
                  <c:v>64.929000000000002</c:v>
                </c:pt>
                <c:pt idx="692">
                  <c:v>64.929000000000002</c:v>
                </c:pt>
                <c:pt idx="693">
                  <c:v>64.929000000000002</c:v>
                </c:pt>
                <c:pt idx="694">
                  <c:v>64.911000000000001</c:v>
                </c:pt>
                <c:pt idx="695">
                  <c:v>64.911000000000001</c:v>
                </c:pt>
                <c:pt idx="696">
                  <c:v>64.911000000000001</c:v>
                </c:pt>
                <c:pt idx="697">
                  <c:v>64.911000000000001</c:v>
                </c:pt>
                <c:pt idx="698">
                  <c:v>64.911000000000001</c:v>
                </c:pt>
                <c:pt idx="699">
                  <c:v>64.891999999999996</c:v>
                </c:pt>
                <c:pt idx="700">
                  <c:v>64.891999999999996</c:v>
                </c:pt>
                <c:pt idx="701">
                  <c:v>64.891999999999996</c:v>
                </c:pt>
                <c:pt idx="702">
                  <c:v>64.891999999999996</c:v>
                </c:pt>
                <c:pt idx="703">
                  <c:v>64.873999999999995</c:v>
                </c:pt>
                <c:pt idx="704">
                  <c:v>64.873999999999995</c:v>
                </c:pt>
                <c:pt idx="705">
                  <c:v>64.873999999999995</c:v>
                </c:pt>
                <c:pt idx="706">
                  <c:v>64.873999999999995</c:v>
                </c:pt>
                <c:pt idx="707">
                  <c:v>64.873999999999995</c:v>
                </c:pt>
                <c:pt idx="708">
                  <c:v>57.67</c:v>
                </c:pt>
                <c:pt idx="709">
                  <c:v>39.353999999999999</c:v>
                </c:pt>
                <c:pt idx="710">
                  <c:v>29.242000000000001</c:v>
                </c:pt>
                <c:pt idx="711">
                  <c:v>26.89</c:v>
                </c:pt>
                <c:pt idx="712">
                  <c:v>24.686</c:v>
                </c:pt>
                <c:pt idx="713">
                  <c:v>6.093</c:v>
                </c:pt>
                <c:pt idx="714">
                  <c:v>0.111</c:v>
                </c:pt>
                <c:pt idx="715">
                  <c:v>-3.6999999999999998E-2</c:v>
                </c:pt>
                <c:pt idx="716">
                  <c:v>-3.6999999999999998E-2</c:v>
                </c:pt>
                <c:pt idx="717">
                  <c:v>-3.6999999999999998E-2</c:v>
                </c:pt>
                <c:pt idx="718">
                  <c:v>-3.6999999999999998E-2</c:v>
                </c:pt>
                <c:pt idx="719">
                  <c:v>-3.6999999999999998E-2</c:v>
                </c:pt>
                <c:pt idx="720">
                  <c:v>-3.6999999999999998E-2</c:v>
                </c:pt>
                <c:pt idx="721">
                  <c:v>-3.6999999999999998E-2</c:v>
                </c:pt>
                <c:pt idx="722">
                  <c:v>-3.6999999999999998E-2</c:v>
                </c:pt>
                <c:pt idx="723">
                  <c:v>-3.6999999999999998E-2</c:v>
                </c:pt>
                <c:pt idx="724">
                  <c:v>-1.9E-2</c:v>
                </c:pt>
                <c:pt idx="725">
                  <c:v>-1.9E-2</c:v>
                </c:pt>
                <c:pt idx="726">
                  <c:v>-3.6999999999999998E-2</c:v>
                </c:pt>
                <c:pt idx="727">
                  <c:v>-1.9E-2</c:v>
                </c:pt>
                <c:pt idx="728">
                  <c:v>-1.9E-2</c:v>
                </c:pt>
              </c:numCache>
            </c:numRef>
          </c:yVal>
          <c:smooth val="0"/>
        </c:ser>
        <c:ser>
          <c:idx val="3"/>
          <c:order val="3"/>
          <c:tx>
            <c:v>TRANS-4</c:v>
          </c:tx>
          <c:marker>
            <c:symbol val="none"/>
          </c:marker>
          <c:xVal>
            <c:numRef>
              <c:f>'DATA-EDITTED'!$BB$6:$BB$734</c:f>
              <c:numCache>
                <c:formatCode>General</c:formatCode>
                <c:ptCount val="729"/>
                <c:pt idx="0">
                  <c:v>5.0000000000000001E-3</c:v>
                </c:pt>
                <c:pt idx="1">
                  <c:v>5.0000000000000001E-3</c:v>
                </c:pt>
                <c:pt idx="2">
                  <c:v>5.0000000000000001E-3</c:v>
                </c:pt>
                <c:pt idx="3">
                  <c:v>0</c:v>
                </c:pt>
                <c:pt idx="4">
                  <c:v>-5.0000000000000001E-3</c:v>
                </c:pt>
                <c:pt idx="5">
                  <c:v>0</c:v>
                </c:pt>
                <c:pt idx="6">
                  <c:v>5.0000000000000001E-3</c:v>
                </c:pt>
                <c:pt idx="7">
                  <c:v>0</c:v>
                </c:pt>
                <c:pt idx="8">
                  <c:v>5.0000000000000001E-3</c:v>
                </c:pt>
                <c:pt idx="9">
                  <c:v>0</c:v>
                </c:pt>
                <c:pt idx="10">
                  <c:v>0</c:v>
                </c:pt>
                <c:pt idx="11">
                  <c:v>5.0000000000000001E-3</c:v>
                </c:pt>
                <c:pt idx="12">
                  <c:v>0</c:v>
                </c:pt>
                <c:pt idx="13">
                  <c:v>-5.0000000000000001E-3</c:v>
                </c:pt>
                <c:pt idx="14">
                  <c:v>0</c:v>
                </c:pt>
                <c:pt idx="15">
                  <c:v>5.0000000000000001E-3</c:v>
                </c:pt>
                <c:pt idx="16">
                  <c:v>5.0000000000000001E-3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5.0000000000000001E-3</c:v>
                </c:pt>
                <c:pt idx="23">
                  <c:v>-5.0000000000000001E-3</c:v>
                </c:pt>
                <c:pt idx="24">
                  <c:v>5.0000000000000001E-3</c:v>
                </c:pt>
                <c:pt idx="25">
                  <c:v>1.4999999999999999E-2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2.4E-2</c:v>
                </c:pt>
                <c:pt idx="31">
                  <c:v>1.4999999999999999E-2</c:v>
                </c:pt>
                <c:pt idx="32">
                  <c:v>2.4E-2</c:v>
                </c:pt>
                <c:pt idx="33">
                  <c:v>2.4E-2</c:v>
                </c:pt>
                <c:pt idx="34">
                  <c:v>2.4E-2</c:v>
                </c:pt>
                <c:pt idx="35">
                  <c:v>2.4E-2</c:v>
                </c:pt>
                <c:pt idx="36">
                  <c:v>2.4E-2</c:v>
                </c:pt>
                <c:pt idx="37">
                  <c:v>2.4E-2</c:v>
                </c:pt>
                <c:pt idx="38">
                  <c:v>2.4E-2</c:v>
                </c:pt>
                <c:pt idx="39">
                  <c:v>0.02</c:v>
                </c:pt>
                <c:pt idx="40">
                  <c:v>2.9000000000000001E-2</c:v>
                </c:pt>
                <c:pt idx="41">
                  <c:v>3.4000000000000002E-2</c:v>
                </c:pt>
                <c:pt idx="42">
                  <c:v>3.9E-2</c:v>
                </c:pt>
                <c:pt idx="43">
                  <c:v>4.3999999999999997E-2</c:v>
                </c:pt>
                <c:pt idx="44">
                  <c:v>4.9000000000000002E-2</c:v>
                </c:pt>
                <c:pt idx="45">
                  <c:v>4.9000000000000002E-2</c:v>
                </c:pt>
                <c:pt idx="46">
                  <c:v>4.9000000000000002E-2</c:v>
                </c:pt>
                <c:pt idx="47">
                  <c:v>5.8999999999999997E-2</c:v>
                </c:pt>
                <c:pt idx="48">
                  <c:v>5.8999999999999997E-2</c:v>
                </c:pt>
                <c:pt idx="49">
                  <c:v>5.3999999999999999E-2</c:v>
                </c:pt>
                <c:pt idx="50">
                  <c:v>5.3999999999999999E-2</c:v>
                </c:pt>
                <c:pt idx="51">
                  <c:v>6.8000000000000005E-2</c:v>
                </c:pt>
                <c:pt idx="52">
                  <c:v>6.8000000000000005E-2</c:v>
                </c:pt>
                <c:pt idx="53">
                  <c:v>7.8E-2</c:v>
                </c:pt>
                <c:pt idx="54">
                  <c:v>7.8E-2</c:v>
                </c:pt>
                <c:pt idx="55">
                  <c:v>9.2999999999999999E-2</c:v>
                </c:pt>
                <c:pt idx="56">
                  <c:v>9.2999999999999999E-2</c:v>
                </c:pt>
                <c:pt idx="57">
                  <c:v>0.10299999999999999</c:v>
                </c:pt>
                <c:pt idx="58">
                  <c:v>0.113</c:v>
                </c:pt>
                <c:pt idx="59">
                  <c:v>0.11700000000000001</c:v>
                </c:pt>
                <c:pt idx="60">
                  <c:v>0.11700000000000001</c:v>
                </c:pt>
                <c:pt idx="61">
                  <c:v>0.122</c:v>
                </c:pt>
                <c:pt idx="62">
                  <c:v>0.127</c:v>
                </c:pt>
                <c:pt idx="63">
                  <c:v>0.13200000000000001</c:v>
                </c:pt>
                <c:pt idx="64">
                  <c:v>0.127</c:v>
                </c:pt>
                <c:pt idx="65">
                  <c:v>0.127</c:v>
                </c:pt>
                <c:pt idx="66">
                  <c:v>0.13200000000000001</c:v>
                </c:pt>
                <c:pt idx="67">
                  <c:v>0.13200000000000001</c:v>
                </c:pt>
                <c:pt idx="68">
                  <c:v>0.13200000000000001</c:v>
                </c:pt>
                <c:pt idx="69">
                  <c:v>0.13700000000000001</c:v>
                </c:pt>
                <c:pt idx="70">
                  <c:v>0.13700000000000001</c:v>
                </c:pt>
                <c:pt idx="71">
                  <c:v>0.14199999999999999</c:v>
                </c:pt>
                <c:pt idx="72">
                  <c:v>0.13700000000000001</c:v>
                </c:pt>
                <c:pt idx="73">
                  <c:v>0.14199999999999999</c:v>
                </c:pt>
                <c:pt idx="74">
                  <c:v>0.13700000000000001</c:v>
                </c:pt>
                <c:pt idx="75">
                  <c:v>0.14199999999999999</c:v>
                </c:pt>
                <c:pt idx="76">
                  <c:v>0.14199999999999999</c:v>
                </c:pt>
                <c:pt idx="77">
                  <c:v>0.14699999999999999</c:v>
                </c:pt>
                <c:pt idx="78">
                  <c:v>0.14699999999999999</c:v>
                </c:pt>
                <c:pt idx="79">
                  <c:v>0.14699999999999999</c:v>
                </c:pt>
                <c:pt idx="80">
                  <c:v>0.152</c:v>
                </c:pt>
                <c:pt idx="81">
                  <c:v>0.152</c:v>
                </c:pt>
                <c:pt idx="82">
                  <c:v>0.152</c:v>
                </c:pt>
                <c:pt idx="83">
                  <c:v>0.157</c:v>
                </c:pt>
                <c:pt idx="84">
                  <c:v>0.157</c:v>
                </c:pt>
                <c:pt idx="85">
                  <c:v>0.152</c:v>
                </c:pt>
                <c:pt idx="86">
                  <c:v>0.161</c:v>
                </c:pt>
                <c:pt idx="87">
                  <c:v>0.157</c:v>
                </c:pt>
                <c:pt idx="88">
                  <c:v>0.16600000000000001</c:v>
                </c:pt>
                <c:pt idx="89">
                  <c:v>0.20100000000000001</c:v>
                </c:pt>
                <c:pt idx="90">
                  <c:v>0.20100000000000001</c:v>
                </c:pt>
                <c:pt idx="91">
                  <c:v>0.19600000000000001</c:v>
                </c:pt>
                <c:pt idx="92">
                  <c:v>0.19600000000000001</c:v>
                </c:pt>
                <c:pt idx="93">
                  <c:v>0.191</c:v>
                </c:pt>
                <c:pt idx="94">
                  <c:v>0.20100000000000001</c:v>
                </c:pt>
                <c:pt idx="95">
                  <c:v>0.19600000000000001</c:v>
                </c:pt>
                <c:pt idx="96">
                  <c:v>0.20100000000000001</c:v>
                </c:pt>
                <c:pt idx="97">
                  <c:v>0.19600000000000001</c:v>
                </c:pt>
                <c:pt idx="98">
                  <c:v>0.19600000000000001</c:v>
                </c:pt>
                <c:pt idx="99">
                  <c:v>0.19600000000000001</c:v>
                </c:pt>
                <c:pt idx="100">
                  <c:v>0.20100000000000001</c:v>
                </c:pt>
                <c:pt idx="101">
                  <c:v>0.20499999999999999</c:v>
                </c:pt>
                <c:pt idx="102">
                  <c:v>0.20100000000000001</c:v>
                </c:pt>
                <c:pt idx="103">
                  <c:v>0.20499999999999999</c:v>
                </c:pt>
                <c:pt idx="104">
                  <c:v>0.21</c:v>
                </c:pt>
                <c:pt idx="105">
                  <c:v>0.21</c:v>
                </c:pt>
                <c:pt idx="106">
                  <c:v>0.215</c:v>
                </c:pt>
                <c:pt idx="107">
                  <c:v>0.215</c:v>
                </c:pt>
                <c:pt idx="108">
                  <c:v>0.215</c:v>
                </c:pt>
                <c:pt idx="109">
                  <c:v>0.215</c:v>
                </c:pt>
                <c:pt idx="110">
                  <c:v>0.21</c:v>
                </c:pt>
                <c:pt idx="111">
                  <c:v>0.22</c:v>
                </c:pt>
                <c:pt idx="112">
                  <c:v>0.215</c:v>
                </c:pt>
                <c:pt idx="113">
                  <c:v>0.21</c:v>
                </c:pt>
                <c:pt idx="114">
                  <c:v>0.215</c:v>
                </c:pt>
                <c:pt idx="115">
                  <c:v>0.22</c:v>
                </c:pt>
                <c:pt idx="116">
                  <c:v>0.24</c:v>
                </c:pt>
                <c:pt idx="117">
                  <c:v>0.24</c:v>
                </c:pt>
                <c:pt idx="118">
                  <c:v>0.249</c:v>
                </c:pt>
                <c:pt idx="119">
                  <c:v>0.249</c:v>
                </c:pt>
                <c:pt idx="120">
                  <c:v>0.245</c:v>
                </c:pt>
                <c:pt idx="121">
                  <c:v>0.249</c:v>
                </c:pt>
                <c:pt idx="122">
                  <c:v>0.249</c:v>
                </c:pt>
                <c:pt idx="123">
                  <c:v>0.245</c:v>
                </c:pt>
                <c:pt idx="124">
                  <c:v>0.245</c:v>
                </c:pt>
                <c:pt idx="125">
                  <c:v>0.24</c:v>
                </c:pt>
                <c:pt idx="126">
                  <c:v>0.245</c:v>
                </c:pt>
                <c:pt idx="127">
                  <c:v>0.245</c:v>
                </c:pt>
                <c:pt idx="128">
                  <c:v>0.249</c:v>
                </c:pt>
                <c:pt idx="129">
                  <c:v>0.249</c:v>
                </c:pt>
                <c:pt idx="130">
                  <c:v>0.249</c:v>
                </c:pt>
                <c:pt idx="131">
                  <c:v>0.249</c:v>
                </c:pt>
                <c:pt idx="132">
                  <c:v>0.249</c:v>
                </c:pt>
                <c:pt idx="133">
                  <c:v>0.249</c:v>
                </c:pt>
                <c:pt idx="134">
                  <c:v>0.254</c:v>
                </c:pt>
                <c:pt idx="135">
                  <c:v>0.254</c:v>
                </c:pt>
                <c:pt idx="136">
                  <c:v>0.254</c:v>
                </c:pt>
                <c:pt idx="137">
                  <c:v>0.249</c:v>
                </c:pt>
                <c:pt idx="138">
                  <c:v>0.249</c:v>
                </c:pt>
                <c:pt idx="139">
                  <c:v>0.245</c:v>
                </c:pt>
                <c:pt idx="140">
                  <c:v>0.249</c:v>
                </c:pt>
                <c:pt idx="141">
                  <c:v>0.249</c:v>
                </c:pt>
                <c:pt idx="142">
                  <c:v>0.249</c:v>
                </c:pt>
                <c:pt idx="143">
                  <c:v>0.249</c:v>
                </c:pt>
                <c:pt idx="144">
                  <c:v>0.39100000000000001</c:v>
                </c:pt>
                <c:pt idx="145">
                  <c:v>0.40100000000000002</c:v>
                </c:pt>
                <c:pt idx="146">
                  <c:v>0.39600000000000002</c:v>
                </c:pt>
                <c:pt idx="147">
                  <c:v>0.39100000000000001</c:v>
                </c:pt>
                <c:pt idx="148">
                  <c:v>0.39100000000000001</c:v>
                </c:pt>
                <c:pt idx="149">
                  <c:v>0.39100000000000001</c:v>
                </c:pt>
                <c:pt idx="150">
                  <c:v>0.40100000000000002</c:v>
                </c:pt>
                <c:pt idx="151">
                  <c:v>0.38600000000000001</c:v>
                </c:pt>
                <c:pt idx="152">
                  <c:v>0.39100000000000001</c:v>
                </c:pt>
                <c:pt idx="153">
                  <c:v>0.39600000000000002</c:v>
                </c:pt>
                <c:pt idx="154">
                  <c:v>0.39600000000000002</c:v>
                </c:pt>
                <c:pt idx="155">
                  <c:v>0.40100000000000002</c:v>
                </c:pt>
                <c:pt idx="156">
                  <c:v>0.39100000000000001</c:v>
                </c:pt>
                <c:pt idx="157">
                  <c:v>0.40100000000000002</c:v>
                </c:pt>
                <c:pt idx="158">
                  <c:v>0.39600000000000002</c:v>
                </c:pt>
                <c:pt idx="159">
                  <c:v>0.39600000000000002</c:v>
                </c:pt>
                <c:pt idx="160">
                  <c:v>0.39100000000000001</c:v>
                </c:pt>
                <c:pt idx="161">
                  <c:v>0.39100000000000001</c:v>
                </c:pt>
                <c:pt idx="162">
                  <c:v>0.39100000000000001</c:v>
                </c:pt>
                <c:pt idx="163">
                  <c:v>0.39600000000000002</c:v>
                </c:pt>
                <c:pt idx="164">
                  <c:v>0.39600000000000002</c:v>
                </c:pt>
                <c:pt idx="165">
                  <c:v>0.39600000000000002</c:v>
                </c:pt>
                <c:pt idx="166">
                  <c:v>0.39600000000000002</c:v>
                </c:pt>
                <c:pt idx="167">
                  <c:v>0.39100000000000001</c:v>
                </c:pt>
                <c:pt idx="168">
                  <c:v>0.39600000000000002</c:v>
                </c:pt>
                <c:pt idx="169">
                  <c:v>0.39600000000000002</c:v>
                </c:pt>
                <c:pt idx="170">
                  <c:v>0.38600000000000001</c:v>
                </c:pt>
                <c:pt idx="171">
                  <c:v>0.39100000000000001</c:v>
                </c:pt>
                <c:pt idx="172">
                  <c:v>0.39600000000000002</c:v>
                </c:pt>
                <c:pt idx="173">
                  <c:v>0.39100000000000001</c:v>
                </c:pt>
                <c:pt idx="174">
                  <c:v>0.39600000000000002</c:v>
                </c:pt>
                <c:pt idx="175">
                  <c:v>0.39600000000000002</c:v>
                </c:pt>
                <c:pt idx="176">
                  <c:v>0.39100000000000001</c:v>
                </c:pt>
                <c:pt idx="177">
                  <c:v>0.39100000000000001</c:v>
                </c:pt>
                <c:pt idx="178">
                  <c:v>0.40600000000000003</c:v>
                </c:pt>
                <c:pt idx="179">
                  <c:v>0.41099999999999998</c:v>
                </c:pt>
                <c:pt idx="180">
                  <c:v>0.40100000000000002</c:v>
                </c:pt>
                <c:pt idx="181">
                  <c:v>0.40100000000000002</c:v>
                </c:pt>
                <c:pt idx="182">
                  <c:v>0.41099999999999998</c:v>
                </c:pt>
                <c:pt idx="183">
                  <c:v>0.40600000000000003</c:v>
                </c:pt>
                <c:pt idx="184">
                  <c:v>0.40600000000000003</c:v>
                </c:pt>
                <c:pt idx="185">
                  <c:v>0.40100000000000002</c:v>
                </c:pt>
                <c:pt idx="186">
                  <c:v>0.40100000000000002</c:v>
                </c:pt>
                <c:pt idx="187">
                  <c:v>0.40600000000000003</c:v>
                </c:pt>
                <c:pt idx="188">
                  <c:v>0.41099999999999998</c:v>
                </c:pt>
                <c:pt idx="189">
                  <c:v>0.40100000000000002</c:v>
                </c:pt>
                <c:pt idx="190">
                  <c:v>0.40100000000000002</c:v>
                </c:pt>
                <c:pt idx="191">
                  <c:v>0.40600000000000003</c:v>
                </c:pt>
                <c:pt idx="192">
                  <c:v>0.40100000000000002</c:v>
                </c:pt>
                <c:pt idx="193">
                  <c:v>0.40100000000000002</c:v>
                </c:pt>
                <c:pt idx="194">
                  <c:v>0.40600000000000003</c:v>
                </c:pt>
                <c:pt idx="195">
                  <c:v>0.39600000000000002</c:v>
                </c:pt>
                <c:pt idx="196">
                  <c:v>0.40100000000000002</c:v>
                </c:pt>
                <c:pt idx="197">
                  <c:v>0.40600000000000003</c:v>
                </c:pt>
                <c:pt idx="198">
                  <c:v>0.40100000000000002</c:v>
                </c:pt>
                <c:pt idx="199">
                  <c:v>0.40600000000000003</c:v>
                </c:pt>
                <c:pt idx="200">
                  <c:v>0.40100000000000002</c:v>
                </c:pt>
                <c:pt idx="201">
                  <c:v>0.41099999999999998</c:v>
                </c:pt>
                <c:pt idx="202">
                  <c:v>0.40600000000000003</c:v>
                </c:pt>
                <c:pt idx="203">
                  <c:v>0.41099999999999998</c:v>
                </c:pt>
                <c:pt idx="204">
                  <c:v>0.41099999999999998</c:v>
                </c:pt>
                <c:pt idx="205">
                  <c:v>0.39600000000000002</c:v>
                </c:pt>
                <c:pt idx="206">
                  <c:v>0.40600000000000003</c:v>
                </c:pt>
                <c:pt idx="207">
                  <c:v>0.39600000000000002</c:v>
                </c:pt>
                <c:pt idx="208">
                  <c:v>0.40600000000000003</c:v>
                </c:pt>
                <c:pt idx="209">
                  <c:v>0.40600000000000003</c:v>
                </c:pt>
                <c:pt idx="210">
                  <c:v>0.40600000000000003</c:v>
                </c:pt>
                <c:pt idx="211">
                  <c:v>0.40600000000000003</c:v>
                </c:pt>
                <c:pt idx="212">
                  <c:v>0.40100000000000002</c:v>
                </c:pt>
                <c:pt idx="213">
                  <c:v>0.40100000000000002</c:v>
                </c:pt>
                <c:pt idx="214">
                  <c:v>0.40600000000000003</c:v>
                </c:pt>
                <c:pt idx="215">
                  <c:v>0.40600000000000003</c:v>
                </c:pt>
                <c:pt idx="216">
                  <c:v>0.41099999999999998</c:v>
                </c:pt>
                <c:pt idx="217">
                  <c:v>0.41099999999999998</c:v>
                </c:pt>
                <c:pt idx="218">
                  <c:v>0.40600000000000003</c:v>
                </c:pt>
                <c:pt idx="219">
                  <c:v>0.40600000000000003</c:v>
                </c:pt>
                <c:pt idx="220">
                  <c:v>0.41099999999999998</c:v>
                </c:pt>
                <c:pt idx="221">
                  <c:v>0.40600000000000003</c:v>
                </c:pt>
                <c:pt idx="222">
                  <c:v>0.41599999999999998</c:v>
                </c:pt>
                <c:pt idx="223">
                  <c:v>0.40600000000000003</c:v>
                </c:pt>
                <c:pt idx="224">
                  <c:v>0.41099999999999998</c:v>
                </c:pt>
                <c:pt idx="225">
                  <c:v>0.41099999999999998</c:v>
                </c:pt>
                <c:pt idx="226">
                  <c:v>0.40600000000000003</c:v>
                </c:pt>
                <c:pt idx="227">
                  <c:v>0.41599999999999998</c:v>
                </c:pt>
                <c:pt idx="228">
                  <c:v>0.40100000000000002</c:v>
                </c:pt>
                <c:pt idx="229">
                  <c:v>0.40600000000000003</c:v>
                </c:pt>
                <c:pt idx="230">
                  <c:v>0.41599999999999998</c:v>
                </c:pt>
                <c:pt idx="231">
                  <c:v>0.40600000000000003</c:v>
                </c:pt>
                <c:pt idx="232">
                  <c:v>0.40600000000000003</c:v>
                </c:pt>
                <c:pt idx="233">
                  <c:v>0.40100000000000002</c:v>
                </c:pt>
                <c:pt idx="234">
                  <c:v>0.40100000000000002</c:v>
                </c:pt>
                <c:pt idx="235">
                  <c:v>0.40600000000000003</c:v>
                </c:pt>
                <c:pt idx="236">
                  <c:v>0.41099999999999998</c:v>
                </c:pt>
                <c:pt idx="237">
                  <c:v>0.40600000000000003</c:v>
                </c:pt>
                <c:pt idx="238">
                  <c:v>0.45</c:v>
                </c:pt>
                <c:pt idx="239">
                  <c:v>0.45</c:v>
                </c:pt>
                <c:pt idx="240">
                  <c:v>0.45</c:v>
                </c:pt>
                <c:pt idx="241">
                  <c:v>0.44500000000000001</c:v>
                </c:pt>
                <c:pt idx="242">
                  <c:v>0.45500000000000002</c:v>
                </c:pt>
                <c:pt idx="243">
                  <c:v>0.44</c:v>
                </c:pt>
                <c:pt idx="244">
                  <c:v>0.44500000000000001</c:v>
                </c:pt>
                <c:pt idx="245">
                  <c:v>0.45</c:v>
                </c:pt>
                <c:pt idx="246">
                  <c:v>0.45</c:v>
                </c:pt>
                <c:pt idx="247">
                  <c:v>0.435</c:v>
                </c:pt>
                <c:pt idx="248">
                  <c:v>0.44500000000000001</c:v>
                </c:pt>
                <c:pt idx="249">
                  <c:v>0.45</c:v>
                </c:pt>
                <c:pt idx="250">
                  <c:v>0.45</c:v>
                </c:pt>
                <c:pt idx="251">
                  <c:v>0.44500000000000001</c:v>
                </c:pt>
                <c:pt idx="252">
                  <c:v>0.44</c:v>
                </c:pt>
                <c:pt idx="253">
                  <c:v>0.44</c:v>
                </c:pt>
                <c:pt idx="254">
                  <c:v>0.45500000000000002</c:v>
                </c:pt>
                <c:pt idx="255">
                  <c:v>0.44500000000000001</c:v>
                </c:pt>
                <c:pt idx="256">
                  <c:v>0.44500000000000001</c:v>
                </c:pt>
                <c:pt idx="257">
                  <c:v>0.44500000000000001</c:v>
                </c:pt>
                <c:pt idx="258">
                  <c:v>0.44500000000000001</c:v>
                </c:pt>
                <c:pt idx="259">
                  <c:v>0.435</c:v>
                </c:pt>
                <c:pt idx="260">
                  <c:v>0.44500000000000001</c:v>
                </c:pt>
                <c:pt idx="261">
                  <c:v>0.44</c:v>
                </c:pt>
                <c:pt idx="262">
                  <c:v>0.44500000000000001</c:v>
                </c:pt>
                <c:pt idx="263">
                  <c:v>0.44500000000000001</c:v>
                </c:pt>
                <c:pt idx="264">
                  <c:v>0.45500000000000002</c:v>
                </c:pt>
                <c:pt idx="265">
                  <c:v>0.44500000000000001</c:v>
                </c:pt>
                <c:pt idx="266">
                  <c:v>0.45</c:v>
                </c:pt>
                <c:pt idx="267">
                  <c:v>0.44500000000000001</c:v>
                </c:pt>
                <c:pt idx="268">
                  <c:v>0.44500000000000001</c:v>
                </c:pt>
                <c:pt idx="269">
                  <c:v>0.45</c:v>
                </c:pt>
                <c:pt idx="270">
                  <c:v>0.44</c:v>
                </c:pt>
                <c:pt idx="271">
                  <c:v>0.44500000000000001</c:v>
                </c:pt>
                <c:pt idx="272">
                  <c:v>0.45</c:v>
                </c:pt>
                <c:pt idx="273">
                  <c:v>0.44500000000000001</c:v>
                </c:pt>
                <c:pt idx="274">
                  <c:v>0.44</c:v>
                </c:pt>
                <c:pt idx="275">
                  <c:v>0.44500000000000001</c:v>
                </c:pt>
                <c:pt idx="276">
                  <c:v>0.44500000000000001</c:v>
                </c:pt>
                <c:pt idx="277">
                  <c:v>0.44500000000000001</c:v>
                </c:pt>
                <c:pt idx="278">
                  <c:v>0.44500000000000001</c:v>
                </c:pt>
                <c:pt idx="279">
                  <c:v>0.44500000000000001</c:v>
                </c:pt>
                <c:pt idx="280">
                  <c:v>0.45</c:v>
                </c:pt>
                <c:pt idx="281">
                  <c:v>0.44500000000000001</c:v>
                </c:pt>
                <c:pt idx="282">
                  <c:v>0.44</c:v>
                </c:pt>
                <c:pt idx="283">
                  <c:v>0.44500000000000001</c:v>
                </c:pt>
                <c:pt idx="284">
                  <c:v>0.44500000000000001</c:v>
                </c:pt>
                <c:pt idx="285">
                  <c:v>0.44</c:v>
                </c:pt>
                <c:pt idx="286">
                  <c:v>0.44</c:v>
                </c:pt>
                <c:pt idx="287">
                  <c:v>0.435</c:v>
                </c:pt>
                <c:pt idx="288">
                  <c:v>0.44</c:v>
                </c:pt>
                <c:pt idx="289">
                  <c:v>0.45</c:v>
                </c:pt>
                <c:pt idx="290">
                  <c:v>0.44500000000000001</c:v>
                </c:pt>
                <c:pt idx="291">
                  <c:v>0.435</c:v>
                </c:pt>
                <c:pt idx="292">
                  <c:v>0.44500000000000001</c:v>
                </c:pt>
                <c:pt idx="293">
                  <c:v>0.45</c:v>
                </c:pt>
                <c:pt idx="294">
                  <c:v>0.44500000000000001</c:v>
                </c:pt>
                <c:pt idx="295">
                  <c:v>0.44</c:v>
                </c:pt>
                <c:pt idx="296">
                  <c:v>0.45</c:v>
                </c:pt>
                <c:pt idx="297">
                  <c:v>0.44500000000000001</c:v>
                </c:pt>
                <c:pt idx="298">
                  <c:v>0.45</c:v>
                </c:pt>
                <c:pt idx="299">
                  <c:v>0.44</c:v>
                </c:pt>
                <c:pt idx="300">
                  <c:v>0.44</c:v>
                </c:pt>
                <c:pt idx="301">
                  <c:v>0.45</c:v>
                </c:pt>
                <c:pt idx="302">
                  <c:v>0.46</c:v>
                </c:pt>
                <c:pt idx="303">
                  <c:v>0.45500000000000002</c:v>
                </c:pt>
                <c:pt idx="304">
                  <c:v>0.45500000000000002</c:v>
                </c:pt>
                <c:pt idx="305">
                  <c:v>0.47399999999999998</c:v>
                </c:pt>
                <c:pt idx="306">
                  <c:v>0.47</c:v>
                </c:pt>
                <c:pt idx="307">
                  <c:v>0.47</c:v>
                </c:pt>
                <c:pt idx="308">
                  <c:v>0.47399999999999998</c:v>
                </c:pt>
                <c:pt idx="309">
                  <c:v>0.47399999999999998</c:v>
                </c:pt>
                <c:pt idx="310">
                  <c:v>0.47399999999999998</c:v>
                </c:pt>
                <c:pt idx="311">
                  <c:v>0.47399999999999998</c:v>
                </c:pt>
                <c:pt idx="312">
                  <c:v>0.47</c:v>
                </c:pt>
                <c:pt idx="313">
                  <c:v>0.47399999999999998</c:v>
                </c:pt>
                <c:pt idx="314">
                  <c:v>0.47399999999999998</c:v>
                </c:pt>
                <c:pt idx="315">
                  <c:v>0.47</c:v>
                </c:pt>
                <c:pt idx="316">
                  <c:v>0.47899999999999998</c:v>
                </c:pt>
                <c:pt idx="317">
                  <c:v>0.47399999999999998</c:v>
                </c:pt>
                <c:pt idx="318">
                  <c:v>0.46500000000000002</c:v>
                </c:pt>
                <c:pt idx="319">
                  <c:v>0.47399999999999998</c:v>
                </c:pt>
                <c:pt idx="320">
                  <c:v>0.47399999999999998</c:v>
                </c:pt>
                <c:pt idx="321">
                  <c:v>0.47399999999999998</c:v>
                </c:pt>
                <c:pt idx="322">
                  <c:v>0.47899999999999998</c:v>
                </c:pt>
                <c:pt idx="323">
                  <c:v>0.47399999999999998</c:v>
                </c:pt>
                <c:pt idx="324">
                  <c:v>0.47399999999999998</c:v>
                </c:pt>
                <c:pt idx="325">
                  <c:v>0.47399999999999998</c:v>
                </c:pt>
                <c:pt idx="326">
                  <c:v>0.47899999999999998</c:v>
                </c:pt>
                <c:pt idx="327">
                  <c:v>0.47399999999999998</c:v>
                </c:pt>
                <c:pt idx="328">
                  <c:v>0.47399999999999998</c:v>
                </c:pt>
                <c:pt idx="329">
                  <c:v>0.47399999999999998</c:v>
                </c:pt>
                <c:pt idx="330">
                  <c:v>0.47899999999999998</c:v>
                </c:pt>
                <c:pt idx="331">
                  <c:v>0.47399999999999998</c:v>
                </c:pt>
                <c:pt idx="332">
                  <c:v>0.47</c:v>
                </c:pt>
                <c:pt idx="333">
                  <c:v>0.47</c:v>
                </c:pt>
                <c:pt idx="334">
                  <c:v>0.47</c:v>
                </c:pt>
                <c:pt idx="335">
                  <c:v>0.47899999999999998</c:v>
                </c:pt>
                <c:pt idx="336">
                  <c:v>0.47899999999999998</c:v>
                </c:pt>
                <c:pt idx="337">
                  <c:v>0.47399999999999998</c:v>
                </c:pt>
                <c:pt idx="338">
                  <c:v>0.47399999999999998</c:v>
                </c:pt>
                <c:pt idx="339">
                  <c:v>0.47399999999999998</c:v>
                </c:pt>
                <c:pt idx="340">
                  <c:v>0.47399999999999998</c:v>
                </c:pt>
                <c:pt idx="341">
                  <c:v>0.47899999999999998</c:v>
                </c:pt>
                <c:pt idx="342">
                  <c:v>0.47399999999999998</c:v>
                </c:pt>
                <c:pt idx="343">
                  <c:v>0.47399999999999998</c:v>
                </c:pt>
                <c:pt idx="344">
                  <c:v>0.47399999999999998</c:v>
                </c:pt>
                <c:pt idx="345">
                  <c:v>0.47399999999999998</c:v>
                </c:pt>
                <c:pt idx="346">
                  <c:v>0.47399999999999998</c:v>
                </c:pt>
                <c:pt idx="347">
                  <c:v>0.47899999999999998</c:v>
                </c:pt>
                <c:pt idx="348">
                  <c:v>0.47</c:v>
                </c:pt>
                <c:pt idx="349">
                  <c:v>0.47899999999999998</c:v>
                </c:pt>
                <c:pt idx="350">
                  <c:v>0.47399999999999998</c:v>
                </c:pt>
                <c:pt idx="351">
                  <c:v>0.47399999999999998</c:v>
                </c:pt>
                <c:pt idx="352">
                  <c:v>0.47399999999999998</c:v>
                </c:pt>
                <c:pt idx="353">
                  <c:v>0.47399999999999998</c:v>
                </c:pt>
                <c:pt idx="354">
                  <c:v>0.47399999999999998</c:v>
                </c:pt>
                <c:pt idx="355">
                  <c:v>0.47399999999999998</c:v>
                </c:pt>
                <c:pt idx="356">
                  <c:v>0.47399999999999998</c:v>
                </c:pt>
                <c:pt idx="357">
                  <c:v>0.47899999999999998</c:v>
                </c:pt>
                <c:pt idx="358">
                  <c:v>0.47899999999999998</c:v>
                </c:pt>
                <c:pt idx="359">
                  <c:v>0.47399999999999998</c:v>
                </c:pt>
                <c:pt idx="360">
                  <c:v>0.47899999999999998</c:v>
                </c:pt>
                <c:pt idx="361">
                  <c:v>0.47899999999999998</c:v>
                </c:pt>
                <c:pt idx="362">
                  <c:v>0.47899999999999998</c:v>
                </c:pt>
                <c:pt idx="363">
                  <c:v>0.47</c:v>
                </c:pt>
                <c:pt idx="364">
                  <c:v>0.47399999999999998</c:v>
                </c:pt>
                <c:pt idx="365">
                  <c:v>0.47399999999999998</c:v>
                </c:pt>
                <c:pt idx="366">
                  <c:v>0.47899999999999998</c:v>
                </c:pt>
                <c:pt idx="367">
                  <c:v>0.47899999999999998</c:v>
                </c:pt>
                <c:pt idx="368">
                  <c:v>0.47399999999999998</c:v>
                </c:pt>
                <c:pt idx="369">
                  <c:v>0.47</c:v>
                </c:pt>
                <c:pt idx="370">
                  <c:v>0.47899999999999998</c:v>
                </c:pt>
                <c:pt idx="371">
                  <c:v>0.47899999999999998</c:v>
                </c:pt>
                <c:pt idx="372">
                  <c:v>0.47899999999999998</c:v>
                </c:pt>
                <c:pt idx="373">
                  <c:v>0.47399999999999998</c:v>
                </c:pt>
                <c:pt idx="374">
                  <c:v>0.48399999999999999</c:v>
                </c:pt>
                <c:pt idx="375">
                  <c:v>0.48399999999999999</c:v>
                </c:pt>
                <c:pt idx="376">
                  <c:v>0.47899999999999998</c:v>
                </c:pt>
                <c:pt idx="377">
                  <c:v>0.47399999999999998</c:v>
                </c:pt>
                <c:pt idx="378">
                  <c:v>0.47399999999999998</c:v>
                </c:pt>
                <c:pt idx="379">
                  <c:v>0.47</c:v>
                </c:pt>
                <c:pt idx="380">
                  <c:v>0.48399999999999999</c:v>
                </c:pt>
                <c:pt idx="381">
                  <c:v>0.47899999999999998</c:v>
                </c:pt>
                <c:pt idx="382">
                  <c:v>0.48399999999999999</c:v>
                </c:pt>
                <c:pt idx="383">
                  <c:v>0.47899999999999998</c:v>
                </c:pt>
                <c:pt idx="384">
                  <c:v>0.47399999999999998</c:v>
                </c:pt>
                <c:pt idx="385">
                  <c:v>0.47399999999999998</c:v>
                </c:pt>
                <c:pt idx="386">
                  <c:v>0.47899999999999998</c:v>
                </c:pt>
                <c:pt idx="387">
                  <c:v>0.47399999999999998</c:v>
                </c:pt>
                <c:pt idx="388">
                  <c:v>0.47399999999999998</c:v>
                </c:pt>
                <c:pt idx="389">
                  <c:v>0.56299999999999994</c:v>
                </c:pt>
                <c:pt idx="390">
                  <c:v>0.55300000000000005</c:v>
                </c:pt>
                <c:pt idx="391">
                  <c:v>0.55800000000000005</c:v>
                </c:pt>
                <c:pt idx="392">
                  <c:v>0.55800000000000005</c:v>
                </c:pt>
                <c:pt idx="393">
                  <c:v>0.55800000000000005</c:v>
                </c:pt>
                <c:pt idx="394">
                  <c:v>0.55300000000000005</c:v>
                </c:pt>
                <c:pt idx="395">
                  <c:v>0.56299999999999994</c:v>
                </c:pt>
                <c:pt idx="396">
                  <c:v>0.55800000000000005</c:v>
                </c:pt>
                <c:pt idx="397">
                  <c:v>0.55800000000000005</c:v>
                </c:pt>
                <c:pt idx="398">
                  <c:v>0.56299999999999994</c:v>
                </c:pt>
                <c:pt idx="399">
                  <c:v>0.55800000000000005</c:v>
                </c:pt>
                <c:pt idx="400">
                  <c:v>0.55800000000000005</c:v>
                </c:pt>
                <c:pt idx="401">
                  <c:v>0.55800000000000005</c:v>
                </c:pt>
                <c:pt idx="402">
                  <c:v>0.56299999999999994</c:v>
                </c:pt>
                <c:pt idx="403">
                  <c:v>0.55800000000000005</c:v>
                </c:pt>
                <c:pt idx="404">
                  <c:v>0.55300000000000005</c:v>
                </c:pt>
                <c:pt idx="405">
                  <c:v>0.55800000000000005</c:v>
                </c:pt>
                <c:pt idx="406">
                  <c:v>0.56299999999999994</c:v>
                </c:pt>
                <c:pt idx="407">
                  <c:v>0.55800000000000005</c:v>
                </c:pt>
                <c:pt idx="408">
                  <c:v>0.55800000000000005</c:v>
                </c:pt>
                <c:pt idx="409">
                  <c:v>0.55800000000000005</c:v>
                </c:pt>
                <c:pt idx="410">
                  <c:v>0.55800000000000005</c:v>
                </c:pt>
                <c:pt idx="411">
                  <c:v>0.56699999999999995</c:v>
                </c:pt>
                <c:pt idx="412">
                  <c:v>0.55800000000000005</c:v>
                </c:pt>
                <c:pt idx="413">
                  <c:v>0.56699999999999995</c:v>
                </c:pt>
                <c:pt idx="414">
                  <c:v>0.55800000000000005</c:v>
                </c:pt>
                <c:pt idx="415">
                  <c:v>0.56299999999999994</c:v>
                </c:pt>
                <c:pt idx="416">
                  <c:v>0.55800000000000005</c:v>
                </c:pt>
                <c:pt idx="417">
                  <c:v>0.55300000000000005</c:v>
                </c:pt>
                <c:pt idx="418">
                  <c:v>0.56699999999999995</c:v>
                </c:pt>
                <c:pt idx="419">
                  <c:v>0.55800000000000005</c:v>
                </c:pt>
                <c:pt idx="420">
                  <c:v>0.55800000000000005</c:v>
                </c:pt>
                <c:pt idx="421">
                  <c:v>0.56299999999999994</c:v>
                </c:pt>
                <c:pt idx="422">
                  <c:v>0.55800000000000005</c:v>
                </c:pt>
                <c:pt idx="423">
                  <c:v>0.56299999999999994</c:v>
                </c:pt>
                <c:pt idx="424">
                  <c:v>0.56299999999999994</c:v>
                </c:pt>
                <c:pt idx="425">
                  <c:v>0.56299999999999994</c:v>
                </c:pt>
                <c:pt idx="426">
                  <c:v>0.56299999999999994</c:v>
                </c:pt>
                <c:pt idx="427">
                  <c:v>0.55800000000000005</c:v>
                </c:pt>
                <c:pt idx="428">
                  <c:v>0.55800000000000005</c:v>
                </c:pt>
                <c:pt idx="429">
                  <c:v>0.56299999999999994</c:v>
                </c:pt>
                <c:pt idx="430">
                  <c:v>0.55800000000000005</c:v>
                </c:pt>
                <c:pt idx="431">
                  <c:v>0.55800000000000005</c:v>
                </c:pt>
                <c:pt idx="432">
                  <c:v>0.56299999999999994</c:v>
                </c:pt>
                <c:pt idx="433">
                  <c:v>0.56299999999999994</c:v>
                </c:pt>
                <c:pt idx="434">
                  <c:v>0.49399999999999999</c:v>
                </c:pt>
                <c:pt idx="435">
                  <c:v>0.48899999999999999</c:v>
                </c:pt>
                <c:pt idx="436">
                  <c:v>0.499</c:v>
                </c:pt>
                <c:pt idx="437">
                  <c:v>0.499</c:v>
                </c:pt>
                <c:pt idx="438">
                  <c:v>0.499</c:v>
                </c:pt>
                <c:pt idx="439">
                  <c:v>0.499</c:v>
                </c:pt>
                <c:pt idx="440">
                  <c:v>0.499</c:v>
                </c:pt>
                <c:pt idx="441">
                  <c:v>0.49399999999999999</c:v>
                </c:pt>
                <c:pt idx="442">
                  <c:v>0.499</c:v>
                </c:pt>
                <c:pt idx="443">
                  <c:v>0.49399999999999999</c:v>
                </c:pt>
                <c:pt idx="444">
                  <c:v>0.499</c:v>
                </c:pt>
                <c:pt idx="445">
                  <c:v>0.499</c:v>
                </c:pt>
                <c:pt idx="446">
                  <c:v>0.499</c:v>
                </c:pt>
                <c:pt idx="447">
                  <c:v>0.499</c:v>
                </c:pt>
                <c:pt idx="448">
                  <c:v>0.499</c:v>
                </c:pt>
                <c:pt idx="449">
                  <c:v>0.499</c:v>
                </c:pt>
                <c:pt idx="450">
                  <c:v>0.49399999999999999</c:v>
                </c:pt>
                <c:pt idx="451">
                  <c:v>0.499</c:v>
                </c:pt>
                <c:pt idx="452">
                  <c:v>0.504</c:v>
                </c:pt>
                <c:pt idx="453">
                  <c:v>0.49399999999999999</c:v>
                </c:pt>
                <c:pt idx="454">
                  <c:v>0.49399999999999999</c:v>
                </c:pt>
                <c:pt idx="455">
                  <c:v>0.49399999999999999</c:v>
                </c:pt>
                <c:pt idx="456">
                  <c:v>0.504</c:v>
                </c:pt>
                <c:pt idx="457">
                  <c:v>0.49399999999999999</c:v>
                </c:pt>
                <c:pt idx="458">
                  <c:v>0.49399999999999999</c:v>
                </c:pt>
                <c:pt idx="459">
                  <c:v>0.504</c:v>
                </c:pt>
                <c:pt idx="460">
                  <c:v>0.49399999999999999</c:v>
                </c:pt>
                <c:pt idx="461">
                  <c:v>0.49399999999999999</c:v>
                </c:pt>
                <c:pt idx="462">
                  <c:v>0.499</c:v>
                </c:pt>
                <c:pt idx="463">
                  <c:v>0.499</c:v>
                </c:pt>
                <c:pt idx="464">
                  <c:v>0.49399999999999999</c:v>
                </c:pt>
                <c:pt idx="465">
                  <c:v>0.504</c:v>
                </c:pt>
                <c:pt idx="466">
                  <c:v>0.49399999999999999</c:v>
                </c:pt>
                <c:pt idx="467">
                  <c:v>0.499</c:v>
                </c:pt>
                <c:pt idx="468">
                  <c:v>0.49399999999999999</c:v>
                </c:pt>
                <c:pt idx="469">
                  <c:v>0.499</c:v>
                </c:pt>
                <c:pt idx="470">
                  <c:v>0.499</c:v>
                </c:pt>
                <c:pt idx="471">
                  <c:v>0.499</c:v>
                </c:pt>
                <c:pt idx="472">
                  <c:v>0.499</c:v>
                </c:pt>
                <c:pt idx="473">
                  <c:v>0.499</c:v>
                </c:pt>
                <c:pt idx="474">
                  <c:v>0.499</c:v>
                </c:pt>
                <c:pt idx="475">
                  <c:v>0.49399999999999999</c:v>
                </c:pt>
                <c:pt idx="476">
                  <c:v>0.499</c:v>
                </c:pt>
                <c:pt idx="477">
                  <c:v>0.504</c:v>
                </c:pt>
                <c:pt idx="478">
                  <c:v>0.504</c:v>
                </c:pt>
                <c:pt idx="479">
                  <c:v>0.499</c:v>
                </c:pt>
                <c:pt idx="480">
                  <c:v>0.49399999999999999</c:v>
                </c:pt>
                <c:pt idx="481">
                  <c:v>0.499</c:v>
                </c:pt>
                <c:pt idx="482">
                  <c:v>0.499</c:v>
                </c:pt>
                <c:pt idx="483">
                  <c:v>0.49399999999999999</c:v>
                </c:pt>
                <c:pt idx="484">
                  <c:v>0.49399999999999999</c:v>
                </c:pt>
                <c:pt idx="485">
                  <c:v>0.49399999999999999</c:v>
                </c:pt>
                <c:pt idx="486">
                  <c:v>0.499</c:v>
                </c:pt>
                <c:pt idx="487">
                  <c:v>0.499</c:v>
                </c:pt>
                <c:pt idx="488">
                  <c:v>0.499</c:v>
                </c:pt>
                <c:pt idx="489">
                  <c:v>0.499</c:v>
                </c:pt>
                <c:pt idx="490">
                  <c:v>0.499</c:v>
                </c:pt>
                <c:pt idx="491">
                  <c:v>0.49399999999999999</c:v>
                </c:pt>
                <c:pt idx="492">
                  <c:v>0.499</c:v>
                </c:pt>
                <c:pt idx="493">
                  <c:v>0.499</c:v>
                </c:pt>
                <c:pt idx="494">
                  <c:v>0.499</c:v>
                </c:pt>
                <c:pt idx="495">
                  <c:v>0.499</c:v>
                </c:pt>
                <c:pt idx="496">
                  <c:v>0.48899999999999999</c:v>
                </c:pt>
                <c:pt idx="497">
                  <c:v>0.499</c:v>
                </c:pt>
                <c:pt idx="498">
                  <c:v>0.49399999999999999</c:v>
                </c:pt>
                <c:pt idx="499">
                  <c:v>0.504</c:v>
                </c:pt>
                <c:pt idx="500">
                  <c:v>0.49399999999999999</c:v>
                </c:pt>
                <c:pt idx="501">
                  <c:v>0.499</c:v>
                </c:pt>
                <c:pt idx="502">
                  <c:v>0.504</c:v>
                </c:pt>
                <c:pt idx="503">
                  <c:v>0.499</c:v>
                </c:pt>
                <c:pt idx="504">
                  <c:v>0.499</c:v>
                </c:pt>
                <c:pt idx="505">
                  <c:v>0.499</c:v>
                </c:pt>
                <c:pt idx="506">
                  <c:v>0.499</c:v>
                </c:pt>
                <c:pt idx="507">
                  <c:v>0.49399999999999999</c:v>
                </c:pt>
                <c:pt idx="508">
                  <c:v>0.499</c:v>
                </c:pt>
                <c:pt idx="509">
                  <c:v>0.48899999999999999</c:v>
                </c:pt>
                <c:pt idx="510">
                  <c:v>0.499</c:v>
                </c:pt>
                <c:pt idx="511">
                  <c:v>0.504</c:v>
                </c:pt>
                <c:pt idx="512">
                  <c:v>0.504</c:v>
                </c:pt>
                <c:pt idx="513">
                  <c:v>0.504</c:v>
                </c:pt>
                <c:pt idx="514">
                  <c:v>0.49399999999999999</c:v>
                </c:pt>
                <c:pt idx="515">
                  <c:v>0.499</c:v>
                </c:pt>
                <c:pt idx="516">
                  <c:v>0.49399999999999999</c:v>
                </c:pt>
                <c:pt idx="517">
                  <c:v>0.499</c:v>
                </c:pt>
                <c:pt idx="518">
                  <c:v>0.499</c:v>
                </c:pt>
                <c:pt idx="519">
                  <c:v>0.504</c:v>
                </c:pt>
                <c:pt idx="520">
                  <c:v>0.504</c:v>
                </c:pt>
                <c:pt idx="521">
                  <c:v>0.49399999999999999</c:v>
                </c:pt>
                <c:pt idx="522">
                  <c:v>0.49399999999999999</c:v>
                </c:pt>
                <c:pt idx="523">
                  <c:v>0.499</c:v>
                </c:pt>
                <c:pt idx="524">
                  <c:v>0.49399999999999999</c:v>
                </c:pt>
                <c:pt idx="525">
                  <c:v>0.48899999999999999</c:v>
                </c:pt>
                <c:pt idx="526">
                  <c:v>0.499</c:v>
                </c:pt>
                <c:pt idx="527">
                  <c:v>0.49399999999999999</c:v>
                </c:pt>
                <c:pt idx="528">
                  <c:v>0.49399999999999999</c:v>
                </c:pt>
                <c:pt idx="529">
                  <c:v>0.499</c:v>
                </c:pt>
                <c:pt idx="530">
                  <c:v>0.504</c:v>
                </c:pt>
                <c:pt idx="531">
                  <c:v>0.504</c:v>
                </c:pt>
                <c:pt idx="532">
                  <c:v>0.499</c:v>
                </c:pt>
                <c:pt idx="533">
                  <c:v>0.499</c:v>
                </c:pt>
                <c:pt idx="534">
                  <c:v>0.499</c:v>
                </c:pt>
                <c:pt idx="535">
                  <c:v>0.50900000000000001</c:v>
                </c:pt>
                <c:pt idx="536">
                  <c:v>0.504</c:v>
                </c:pt>
                <c:pt idx="537">
                  <c:v>0.504</c:v>
                </c:pt>
                <c:pt idx="538">
                  <c:v>0.499</c:v>
                </c:pt>
                <c:pt idx="539">
                  <c:v>0.499</c:v>
                </c:pt>
                <c:pt idx="540">
                  <c:v>0.49399999999999999</c:v>
                </c:pt>
                <c:pt idx="541">
                  <c:v>0.499</c:v>
                </c:pt>
                <c:pt idx="542">
                  <c:v>0.49399999999999999</c:v>
                </c:pt>
                <c:pt idx="543">
                  <c:v>0.499</c:v>
                </c:pt>
                <c:pt idx="544">
                  <c:v>0.504</c:v>
                </c:pt>
                <c:pt idx="545">
                  <c:v>0.499</c:v>
                </c:pt>
                <c:pt idx="546">
                  <c:v>0.49399999999999999</c:v>
                </c:pt>
                <c:pt idx="547">
                  <c:v>0.499</c:v>
                </c:pt>
                <c:pt idx="548">
                  <c:v>0.504</c:v>
                </c:pt>
                <c:pt idx="549">
                  <c:v>0.504</c:v>
                </c:pt>
                <c:pt idx="550">
                  <c:v>0.49399999999999999</c:v>
                </c:pt>
                <c:pt idx="551">
                  <c:v>0.499</c:v>
                </c:pt>
                <c:pt idx="552">
                  <c:v>0.504</c:v>
                </c:pt>
                <c:pt idx="553">
                  <c:v>0.504</c:v>
                </c:pt>
                <c:pt idx="554">
                  <c:v>0.499</c:v>
                </c:pt>
                <c:pt idx="555">
                  <c:v>0.49399999999999999</c:v>
                </c:pt>
                <c:pt idx="556">
                  <c:v>0.49399999999999999</c:v>
                </c:pt>
                <c:pt idx="557">
                  <c:v>0.499</c:v>
                </c:pt>
                <c:pt idx="558">
                  <c:v>0.499</c:v>
                </c:pt>
                <c:pt idx="559">
                  <c:v>0.499</c:v>
                </c:pt>
                <c:pt idx="560">
                  <c:v>0.504</c:v>
                </c:pt>
                <c:pt idx="561">
                  <c:v>0.499</c:v>
                </c:pt>
                <c:pt idx="562">
                  <c:v>0.49399999999999999</c:v>
                </c:pt>
                <c:pt idx="563">
                  <c:v>0.499</c:v>
                </c:pt>
                <c:pt idx="564">
                  <c:v>0.49399999999999999</c:v>
                </c:pt>
                <c:pt idx="565">
                  <c:v>0.499</c:v>
                </c:pt>
                <c:pt idx="566">
                  <c:v>0.499</c:v>
                </c:pt>
                <c:pt idx="567">
                  <c:v>0.49399999999999999</c:v>
                </c:pt>
                <c:pt idx="568">
                  <c:v>0.499</c:v>
                </c:pt>
                <c:pt idx="569">
                  <c:v>0.504</c:v>
                </c:pt>
                <c:pt idx="570">
                  <c:v>0.499</c:v>
                </c:pt>
                <c:pt idx="571">
                  <c:v>0.504</c:v>
                </c:pt>
                <c:pt idx="572">
                  <c:v>0.49399999999999999</c:v>
                </c:pt>
                <c:pt idx="573">
                  <c:v>0.499</c:v>
                </c:pt>
                <c:pt idx="574">
                  <c:v>0.49399999999999999</c:v>
                </c:pt>
                <c:pt idx="575">
                  <c:v>0.499</c:v>
                </c:pt>
                <c:pt idx="576">
                  <c:v>0.499</c:v>
                </c:pt>
                <c:pt idx="577">
                  <c:v>0.499</c:v>
                </c:pt>
                <c:pt idx="578">
                  <c:v>0.499</c:v>
                </c:pt>
                <c:pt idx="579">
                  <c:v>0.499</c:v>
                </c:pt>
                <c:pt idx="580">
                  <c:v>0.499</c:v>
                </c:pt>
                <c:pt idx="581">
                  <c:v>0.499</c:v>
                </c:pt>
                <c:pt idx="582">
                  <c:v>0.49399999999999999</c:v>
                </c:pt>
                <c:pt idx="583">
                  <c:v>0.49399999999999999</c:v>
                </c:pt>
                <c:pt idx="584">
                  <c:v>0.499</c:v>
                </c:pt>
                <c:pt idx="585">
                  <c:v>0.49399999999999999</c:v>
                </c:pt>
                <c:pt idx="586">
                  <c:v>0.504</c:v>
                </c:pt>
                <c:pt idx="587">
                  <c:v>0.499</c:v>
                </c:pt>
                <c:pt idx="588">
                  <c:v>0.499</c:v>
                </c:pt>
                <c:pt idx="589">
                  <c:v>0.504</c:v>
                </c:pt>
                <c:pt idx="590">
                  <c:v>0.49399999999999999</c:v>
                </c:pt>
                <c:pt idx="591">
                  <c:v>0.499</c:v>
                </c:pt>
                <c:pt idx="592">
                  <c:v>0.499</c:v>
                </c:pt>
                <c:pt idx="593">
                  <c:v>0.499</c:v>
                </c:pt>
                <c:pt idx="594">
                  <c:v>0.499</c:v>
                </c:pt>
                <c:pt idx="595">
                  <c:v>0.499</c:v>
                </c:pt>
                <c:pt idx="596">
                  <c:v>0.499</c:v>
                </c:pt>
                <c:pt idx="597">
                  <c:v>0.499</c:v>
                </c:pt>
                <c:pt idx="598">
                  <c:v>0.49399999999999999</c:v>
                </c:pt>
                <c:pt idx="599">
                  <c:v>0.49399999999999999</c:v>
                </c:pt>
                <c:pt idx="600">
                  <c:v>0.504</c:v>
                </c:pt>
                <c:pt idx="601">
                  <c:v>0.499</c:v>
                </c:pt>
                <c:pt idx="602">
                  <c:v>0.499</c:v>
                </c:pt>
                <c:pt idx="603">
                  <c:v>0.499</c:v>
                </c:pt>
                <c:pt idx="604">
                  <c:v>0.504</c:v>
                </c:pt>
                <c:pt idx="605">
                  <c:v>0.49399999999999999</c:v>
                </c:pt>
                <c:pt idx="606">
                  <c:v>0.49399999999999999</c:v>
                </c:pt>
                <c:pt idx="607">
                  <c:v>0.504</c:v>
                </c:pt>
                <c:pt idx="608">
                  <c:v>0.499</c:v>
                </c:pt>
                <c:pt idx="609">
                  <c:v>0.499</c:v>
                </c:pt>
                <c:pt idx="610">
                  <c:v>0.49399999999999999</c:v>
                </c:pt>
                <c:pt idx="611">
                  <c:v>0.499</c:v>
                </c:pt>
                <c:pt idx="612">
                  <c:v>0.49399999999999999</c:v>
                </c:pt>
                <c:pt idx="613">
                  <c:v>0.49399999999999999</c:v>
                </c:pt>
                <c:pt idx="614">
                  <c:v>0.499</c:v>
                </c:pt>
                <c:pt idx="615">
                  <c:v>0.499</c:v>
                </c:pt>
                <c:pt idx="616">
                  <c:v>0.499</c:v>
                </c:pt>
                <c:pt idx="617">
                  <c:v>0.499</c:v>
                </c:pt>
                <c:pt idx="618">
                  <c:v>0.499</c:v>
                </c:pt>
                <c:pt idx="619">
                  <c:v>0.49399999999999999</c:v>
                </c:pt>
                <c:pt idx="620">
                  <c:v>0.504</c:v>
                </c:pt>
                <c:pt idx="621">
                  <c:v>0.499</c:v>
                </c:pt>
                <c:pt idx="622">
                  <c:v>0.499</c:v>
                </c:pt>
                <c:pt idx="623">
                  <c:v>0.504</c:v>
                </c:pt>
                <c:pt idx="624">
                  <c:v>0.504</c:v>
                </c:pt>
                <c:pt idx="625">
                  <c:v>0.499</c:v>
                </c:pt>
                <c:pt idx="626">
                  <c:v>0.49399999999999999</c:v>
                </c:pt>
                <c:pt idx="627">
                  <c:v>0.499</c:v>
                </c:pt>
                <c:pt idx="628">
                  <c:v>0.49399999999999999</c:v>
                </c:pt>
                <c:pt idx="629">
                  <c:v>0.499</c:v>
                </c:pt>
                <c:pt idx="630">
                  <c:v>0.49399999999999999</c:v>
                </c:pt>
                <c:pt idx="631">
                  <c:v>0.499</c:v>
                </c:pt>
                <c:pt idx="632">
                  <c:v>0.49399999999999999</c:v>
                </c:pt>
                <c:pt idx="633">
                  <c:v>0.499</c:v>
                </c:pt>
                <c:pt idx="634">
                  <c:v>0.499</c:v>
                </c:pt>
                <c:pt idx="635">
                  <c:v>0.49399999999999999</c:v>
                </c:pt>
                <c:pt idx="636">
                  <c:v>0.499</c:v>
                </c:pt>
                <c:pt idx="637">
                  <c:v>0.499</c:v>
                </c:pt>
                <c:pt idx="638">
                  <c:v>0.499</c:v>
                </c:pt>
                <c:pt idx="639">
                  <c:v>0.49399999999999999</c:v>
                </c:pt>
                <c:pt idx="640">
                  <c:v>0.504</c:v>
                </c:pt>
                <c:pt idx="641">
                  <c:v>0.504</c:v>
                </c:pt>
                <c:pt idx="642">
                  <c:v>0.499</c:v>
                </c:pt>
                <c:pt idx="643">
                  <c:v>0.499</c:v>
                </c:pt>
                <c:pt idx="644">
                  <c:v>0.499</c:v>
                </c:pt>
                <c:pt idx="645">
                  <c:v>0.48899999999999999</c:v>
                </c:pt>
                <c:pt idx="646">
                  <c:v>0.504</c:v>
                </c:pt>
                <c:pt idx="647">
                  <c:v>0.499</c:v>
                </c:pt>
                <c:pt idx="648">
                  <c:v>0.499</c:v>
                </c:pt>
                <c:pt idx="649">
                  <c:v>0.499</c:v>
                </c:pt>
                <c:pt idx="650">
                  <c:v>0.49399999999999999</c:v>
                </c:pt>
                <c:pt idx="651">
                  <c:v>0.499</c:v>
                </c:pt>
                <c:pt idx="652">
                  <c:v>0.504</c:v>
                </c:pt>
                <c:pt idx="653">
                  <c:v>0.499</c:v>
                </c:pt>
                <c:pt idx="654">
                  <c:v>0.50900000000000001</c:v>
                </c:pt>
                <c:pt idx="655">
                  <c:v>0.499</c:v>
                </c:pt>
                <c:pt idx="656">
                  <c:v>0.499</c:v>
                </c:pt>
                <c:pt idx="657">
                  <c:v>0.499</c:v>
                </c:pt>
                <c:pt idx="658">
                  <c:v>0.504</c:v>
                </c:pt>
                <c:pt idx="659">
                  <c:v>0.499</c:v>
                </c:pt>
                <c:pt idx="660">
                  <c:v>0.504</c:v>
                </c:pt>
                <c:pt idx="661">
                  <c:v>0.49399999999999999</c:v>
                </c:pt>
                <c:pt idx="662">
                  <c:v>0.49399999999999999</c:v>
                </c:pt>
                <c:pt idx="663">
                  <c:v>0.504</c:v>
                </c:pt>
                <c:pt idx="664">
                  <c:v>0.48899999999999999</c:v>
                </c:pt>
                <c:pt idx="665">
                  <c:v>0.49399999999999999</c:v>
                </c:pt>
                <c:pt idx="666">
                  <c:v>0.499</c:v>
                </c:pt>
                <c:pt idx="667">
                  <c:v>0.499</c:v>
                </c:pt>
                <c:pt idx="668">
                  <c:v>0.499</c:v>
                </c:pt>
                <c:pt idx="669">
                  <c:v>0.499</c:v>
                </c:pt>
                <c:pt idx="670">
                  <c:v>0.49399999999999999</c:v>
                </c:pt>
                <c:pt idx="671">
                  <c:v>0.49399999999999999</c:v>
                </c:pt>
                <c:pt idx="672">
                  <c:v>0.499</c:v>
                </c:pt>
                <c:pt idx="673">
                  <c:v>0.499</c:v>
                </c:pt>
                <c:pt idx="674">
                  <c:v>0.499</c:v>
                </c:pt>
                <c:pt idx="675">
                  <c:v>0.499</c:v>
                </c:pt>
                <c:pt idx="676">
                  <c:v>0.499</c:v>
                </c:pt>
                <c:pt idx="677">
                  <c:v>0.49399999999999999</c:v>
                </c:pt>
                <c:pt idx="678">
                  <c:v>0.49399999999999999</c:v>
                </c:pt>
                <c:pt idx="679">
                  <c:v>0.499</c:v>
                </c:pt>
                <c:pt idx="680">
                  <c:v>0.499</c:v>
                </c:pt>
                <c:pt idx="681">
                  <c:v>0.499</c:v>
                </c:pt>
                <c:pt idx="682">
                  <c:v>0.499</c:v>
                </c:pt>
                <c:pt idx="683">
                  <c:v>0.49399999999999999</c:v>
                </c:pt>
                <c:pt idx="684">
                  <c:v>0.49399999999999999</c:v>
                </c:pt>
                <c:pt idx="685">
                  <c:v>0.499</c:v>
                </c:pt>
                <c:pt idx="686">
                  <c:v>0.504</c:v>
                </c:pt>
                <c:pt idx="687">
                  <c:v>0.504</c:v>
                </c:pt>
                <c:pt idx="688">
                  <c:v>0.49399999999999999</c:v>
                </c:pt>
                <c:pt idx="689">
                  <c:v>0.499</c:v>
                </c:pt>
                <c:pt idx="690">
                  <c:v>0.504</c:v>
                </c:pt>
                <c:pt idx="691">
                  <c:v>0.504</c:v>
                </c:pt>
                <c:pt idx="692">
                  <c:v>0.499</c:v>
                </c:pt>
                <c:pt idx="693">
                  <c:v>0.504</c:v>
                </c:pt>
                <c:pt idx="694">
                  <c:v>0.499</c:v>
                </c:pt>
                <c:pt idx="695">
                  <c:v>0.499</c:v>
                </c:pt>
                <c:pt idx="696">
                  <c:v>0.499</c:v>
                </c:pt>
                <c:pt idx="697">
                  <c:v>0.49399999999999999</c:v>
                </c:pt>
                <c:pt idx="698">
                  <c:v>0.49399999999999999</c:v>
                </c:pt>
                <c:pt idx="699">
                  <c:v>0.504</c:v>
                </c:pt>
                <c:pt idx="700">
                  <c:v>0.49399999999999999</c:v>
                </c:pt>
                <c:pt idx="701">
                  <c:v>0.499</c:v>
                </c:pt>
                <c:pt idx="702">
                  <c:v>0.499</c:v>
                </c:pt>
                <c:pt idx="703">
                  <c:v>0.504</c:v>
                </c:pt>
                <c:pt idx="704">
                  <c:v>0.499</c:v>
                </c:pt>
                <c:pt idx="705">
                  <c:v>0.504</c:v>
                </c:pt>
                <c:pt idx="706">
                  <c:v>0.49399999999999999</c:v>
                </c:pt>
                <c:pt idx="707">
                  <c:v>0.499</c:v>
                </c:pt>
                <c:pt idx="708">
                  <c:v>0.47</c:v>
                </c:pt>
                <c:pt idx="709">
                  <c:v>0.435</c:v>
                </c:pt>
                <c:pt idx="710">
                  <c:v>0.40600000000000003</c:v>
                </c:pt>
                <c:pt idx="711">
                  <c:v>0.40600000000000003</c:v>
                </c:pt>
                <c:pt idx="712">
                  <c:v>0.38600000000000001</c:v>
                </c:pt>
                <c:pt idx="713">
                  <c:v>0.32800000000000001</c:v>
                </c:pt>
                <c:pt idx="714">
                  <c:v>0.318</c:v>
                </c:pt>
                <c:pt idx="715">
                  <c:v>0.318</c:v>
                </c:pt>
                <c:pt idx="716">
                  <c:v>0.318</c:v>
                </c:pt>
                <c:pt idx="717">
                  <c:v>0.318</c:v>
                </c:pt>
                <c:pt idx="718">
                  <c:v>0.32300000000000001</c:v>
                </c:pt>
                <c:pt idx="719">
                  <c:v>0.313</c:v>
                </c:pt>
                <c:pt idx="720">
                  <c:v>0.313</c:v>
                </c:pt>
                <c:pt idx="721">
                  <c:v>0.313</c:v>
                </c:pt>
                <c:pt idx="722">
                  <c:v>0.313</c:v>
                </c:pt>
                <c:pt idx="723">
                  <c:v>0.32300000000000001</c:v>
                </c:pt>
                <c:pt idx="724">
                  <c:v>0.32300000000000001</c:v>
                </c:pt>
                <c:pt idx="725">
                  <c:v>0.318</c:v>
                </c:pt>
                <c:pt idx="726">
                  <c:v>0.32300000000000001</c:v>
                </c:pt>
                <c:pt idx="727">
                  <c:v>0.318</c:v>
                </c:pt>
                <c:pt idx="728">
                  <c:v>0.318</c:v>
                </c:pt>
              </c:numCache>
            </c:numRef>
          </c:xVal>
          <c:yVal>
            <c:numRef>
              <c:f>'DATA-EDITTED'!$AV$6:$AV$734</c:f>
              <c:numCache>
                <c:formatCode>General</c:formatCode>
                <c:ptCount val="7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-1.9E-2</c:v>
                </c:pt>
                <c:pt idx="27">
                  <c:v>0</c:v>
                </c:pt>
                <c:pt idx="28">
                  <c:v>5.6000000000000001E-2</c:v>
                </c:pt>
                <c:pt idx="29">
                  <c:v>1.222</c:v>
                </c:pt>
                <c:pt idx="30">
                  <c:v>1.9630000000000001</c:v>
                </c:pt>
                <c:pt idx="31">
                  <c:v>2.056</c:v>
                </c:pt>
                <c:pt idx="32">
                  <c:v>1.982</c:v>
                </c:pt>
                <c:pt idx="33">
                  <c:v>1.9450000000000001</c:v>
                </c:pt>
                <c:pt idx="34">
                  <c:v>1.9259999999999999</c:v>
                </c:pt>
                <c:pt idx="35">
                  <c:v>1.9079999999999999</c:v>
                </c:pt>
                <c:pt idx="36">
                  <c:v>1.889</c:v>
                </c:pt>
                <c:pt idx="37">
                  <c:v>1.87</c:v>
                </c:pt>
                <c:pt idx="38">
                  <c:v>1.8520000000000001</c:v>
                </c:pt>
                <c:pt idx="39">
                  <c:v>1.8520000000000001</c:v>
                </c:pt>
                <c:pt idx="40">
                  <c:v>1.889</c:v>
                </c:pt>
                <c:pt idx="41">
                  <c:v>2.9079999999999999</c:v>
                </c:pt>
                <c:pt idx="42">
                  <c:v>3.13</c:v>
                </c:pt>
                <c:pt idx="43">
                  <c:v>3.3519999999999999</c:v>
                </c:pt>
                <c:pt idx="44">
                  <c:v>3.5</c:v>
                </c:pt>
                <c:pt idx="45">
                  <c:v>3.8149999999999999</c:v>
                </c:pt>
                <c:pt idx="46">
                  <c:v>4.093</c:v>
                </c:pt>
                <c:pt idx="47">
                  <c:v>4.056</c:v>
                </c:pt>
                <c:pt idx="48">
                  <c:v>4</c:v>
                </c:pt>
                <c:pt idx="49">
                  <c:v>3.9820000000000002</c:v>
                </c:pt>
                <c:pt idx="50">
                  <c:v>4.056</c:v>
                </c:pt>
                <c:pt idx="51">
                  <c:v>5.2409999999999997</c:v>
                </c:pt>
                <c:pt idx="52">
                  <c:v>5.593</c:v>
                </c:pt>
                <c:pt idx="53">
                  <c:v>5.9080000000000004</c:v>
                </c:pt>
                <c:pt idx="54">
                  <c:v>6.1109999999999998</c:v>
                </c:pt>
                <c:pt idx="55">
                  <c:v>6.556</c:v>
                </c:pt>
                <c:pt idx="56">
                  <c:v>6.8890000000000002</c:v>
                </c:pt>
                <c:pt idx="57">
                  <c:v>7.63</c:v>
                </c:pt>
                <c:pt idx="58">
                  <c:v>7.9630000000000001</c:v>
                </c:pt>
                <c:pt idx="59">
                  <c:v>8.1300000000000008</c:v>
                </c:pt>
                <c:pt idx="60">
                  <c:v>8.4079999999999995</c:v>
                </c:pt>
                <c:pt idx="61">
                  <c:v>9.2970000000000006</c:v>
                </c:pt>
                <c:pt idx="62">
                  <c:v>9.6489999999999991</c:v>
                </c:pt>
                <c:pt idx="63">
                  <c:v>9.7230000000000008</c:v>
                </c:pt>
                <c:pt idx="64">
                  <c:v>9.7970000000000006</c:v>
                </c:pt>
                <c:pt idx="65">
                  <c:v>9.8710000000000004</c:v>
                </c:pt>
                <c:pt idx="66">
                  <c:v>9.9450000000000003</c:v>
                </c:pt>
                <c:pt idx="67">
                  <c:v>10.038</c:v>
                </c:pt>
                <c:pt idx="68">
                  <c:v>10.186</c:v>
                </c:pt>
                <c:pt idx="69">
                  <c:v>10.500999999999999</c:v>
                </c:pt>
                <c:pt idx="70">
                  <c:v>10.686</c:v>
                </c:pt>
                <c:pt idx="71">
                  <c:v>10.815</c:v>
                </c:pt>
                <c:pt idx="72">
                  <c:v>11.019</c:v>
                </c:pt>
                <c:pt idx="73">
                  <c:v>11.204000000000001</c:v>
                </c:pt>
                <c:pt idx="74">
                  <c:v>11.407999999999999</c:v>
                </c:pt>
                <c:pt idx="75">
                  <c:v>11.667</c:v>
                </c:pt>
                <c:pt idx="76">
                  <c:v>11.888999999999999</c:v>
                </c:pt>
                <c:pt idx="77">
                  <c:v>12.038</c:v>
                </c:pt>
                <c:pt idx="78">
                  <c:v>12.112</c:v>
                </c:pt>
                <c:pt idx="79">
                  <c:v>12.445</c:v>
                </c:pt>
                <c:pt idx="80">
                  <c:v>12.797000000000001</c:v>
                </c:pt>
                <c:pt idx="81">
                  <c:v>13.038</c:v>
                </c:pt>
                <c:pt idx="82">
                  <c:v>13.315</c:v>
                </c:pt>
                <c:pt idx="83">
                  <c:v>13.574999999999999</c:v>
                </c:pt>
                <c:pt idx="84">
                  <c:v>13.371</c:v>
                </c:pt>
                <c:pt idx="85">
                  <c:v>13.667</c:v>
                </c:pt>
                <c:pt idx="86">
                  <c:v>13.834</c:v>
                </c:pt>
                <c:pt idx="87">
                  <c:v>13.964</c:v>
                </c:pt>
                <c:pt idx="88">
                  <c:v>14.055999999999999</c:v>
                </c:pt>
                <c:pt idx="89">
                  <c:v>14.241</c:v>
                </c:pt>
                <c:pt idx="90">
                  <c:v>15.223000000000001</c:v>
                </c:pt>
                <c:pt idx="91">
                  <c:v>15.667</c:v>
                </c:pt>
                <c:pt idx="92">
                  <c:v>15.779</c:v>
                </c:pt>
                <c:pt idx="93">
                  <c:v>15.63</c:v>
                </c:pt>
                <c:pt idx="94">
                  <c:v>15.981999999999999</c:v>
                </c:pt>
                <c:pt idx="95">
                  <c:v>15.907999999999999</c:v>
                </c:pt>
                <c:pt idx="96">
                  <c:v>16.204999999999998</c:v>
                </c:pt>
                <c:pt idx="97">
                  <c:v>16.186</c:v>
                </c:pt>
                <c:pt idx="98">
                  <c:v>16.093</c:v>
                </c:pt>
                <c:pt idx="99">
                  <c:v>16.018999999999998</c:v>
                </c:pt>
                <c:pt idx="100">
                  <c:v>16.186</c:v>
                </c:pt>
                <c:pt idx="101">
                  <c:v>17.167999999999999</c:v>
                </c:pt>
                <c:pt idx="102">
                  <c:v>17.631</c:v>
                </c:pt>
                <c:pt idx="103">
                  <c:v>17.981999999999999</c:v>
                </c:pt>
                <c:pt idx="104">
                  <c:v>18.222999999999999</c:v>
                </c:pt>
                <c:pt idx="105">
                  <c:v>18.297000000000001</c:v>
                </c:pt>
                <c:pt idx="106">
                  <c:v>18.704999999999998</c:v>
                </c:pt>
                <c:pt idx="107">
                  <c:v>19.001000000000001</c:v>
                </c:pt>
                <c:pt idx="108">
                  <c:v>19.018999999999998</c:v>
                </c:pt>
                <c:pt idx="109">
                  <c:v>18.945</c:v>
                </c:pt>
                <c:pt idx="110">
                  <c:v>19.518999999999998</c:v>
                </c:pt>
                <c:pt idx="111">
                  <c:v>20.056999999999999</c:v>
                </c:pt>
                <c:pt idx="112">
                  <c:v>20.074999999999999</c:v>
                </c:pt>
                <c:pt idx="113">
                  <c:v>20.742000000000001</c:v>
                </c:pt>
                <c:pt idx="114">
                  <c:v>21.963999999999999</c:v>
                </c:pt>
                <c:pt idx="115">
                  <c:v>22.315999999999999</c:v>
                </c:pt>
                <c:pt idx="116">
                  <c:v>23.704999999999998</c:v>
                </c:pt>
                <c:pt idx="117">
                  <c:v>23.963999999999999</c:v>
                </c:pt>
                <c:pt idx="118">
                  <c:v>23.797000000000001</c:v>
                </c:pt>
                <c:pt idx="119">
                  <c:v>23.704999999999998</c:v>
                </c:pt>
                <c:pt idx="120">
                  <c:v>23.611999999999998</c:v>
                </c:pt>
                <c:pt idx="121">
                  <c:v>23.538</c:v>
                </c:pt>
                <c:pt idx="122">
                  <c:v>23.463999999999999</c:v>
                </c:pt>
                <c:pt idx="123">
                  <c:v>23.39</c:v>
                </c:pt>
                <c:pt idx="124">
                  <c:v>25.649000000000001</c:v>
                </c:pt>
                <c:pt idx="125">
                  <c:v>26.946000000000002</c:v>
                </c:pt>
                <c:pt idx="126">
                  <c:v>26.983000000000001</c:v>
                </c:pt>
                <c:pt idx="127">
                  <c:v>27.52</c:v>
                </c:pt>
                <c:pt idx="128">
                  <c:v>27.797999999999998</c:v>
                </c:pt>
                <c:pt idx="129">
                  <c:v>27.927</c:v>
                </c:pt>
                <c:pt idx="130">
                  <c:v>27.797999999999998</c:v>
                </c:pt>
                <c:pt idx="131">
                  <c:v>27.963999999999999</c:v>
                </c:pt>
                <c:pt idx="132">
                  <c:v>27.631</c:v>
                </c:pt>
                <c:pt idx="133">
                  <c:v>27.538</c:v>
                </c:pt>
                <c:pt idx="134">
                  <c:v>27.446000000000002</c:v>
                </c:pt>
                <c:pt idx="135">
                  <c:v>27.353000000000002</c:v>
                </c:pt>
                <c:pt idx="136">
                  <c:v>28.427</c:v>
                </c:pt>
                <c:pt idx="137">
                  <c:v>29.335000000000001</c:v>
                </c:pt>
                <c:pt idx="138">
                  <c:v>29.687000000000001</c:v>
                </c:pt>
                <c:pt idx="139">
                  <c:v>29.908999999999999</c:v>
                </c:pt>
                <c:pt idx="140">
                  <c:v>29.89</c:v>
                </c:pt>
                <c:pt idx="141">
                  <c:v>29.724</c:v>
                </c:pt>
                <c:pt idx="142">
                  <c:v>30.076000000000001</c:v>
                </c:pt>
                <c:pt idx="143">
                  <c:v>30.094000000000001</c:v>
                </c:pt>
                <c:pt idx="144">
                  <c:v>30.446000000000002</c:v>
                </c:pt>
                <c:pt idx="145">
                  <c:v>30.724</c:v>
                </c:pt>
                <c:pt idx="146">
                  <c:v>30.224</c:v>
                </c:pt>
                <c:pt idx="147">
                  <c:v>30.372</c:v>
                </c:pt>
                <c:pt idx="148">
                  <c:v>30.835000000000001</c:v>
                </c:pt>
                <c:pt idx="149">
                  <c:v>31.446000000000002</c:v>
                </c:pt>
                <c:pt idx="150">
                  <c:v>31.483000000000001</c:v>
                </c:pt>
                <c:pt idx="151">
                  <c:v>31.297999999999998</c:v>
                </c:pt>
                <c:pt idx="152">
                  <c:v>31.872</c:v>
                </c:pt>
                <c:pt idx="153">
                  <c:v>32.039000000000001</c:v>
                </c:pt>
                <c:pt idx="154">
                  <c:v>32.298000000000002</c:v>
                </c:pt>
                <c:pt idx="155">
                  <c:v>33.094000000000001</c:v>
                </c:pt>
                <c:pt idx="156">
                  <c:v>33.465000000000003</c:v>
                </c:pt>
                <c:pt idx="157">
                  <c:v>33.594000000000001</c:v>
                </c:pt>
                <c:pt idx="158">
                  <c:v>33.704999999999998</c:v>
                </c:pt>
                <c:pt idx="159">
                  <c:v>33.686999999999998</c:v>
                </c:pt>
                <c:pt idx="160">
                  <c:v>34.057000000000002</c:v>
                </c:pt>
                <c:pt idx="161">
                  <c:v>34.076000000000001</c:v>
                </c:pt>
                <c:pt idx="162">
                  <c:v>34.445999999999998</c:v>
                </c:pt>
                <c:pt idx="163">
                  <c:v>34.427999999999997</c:v>
                </c:pt>
                <c:pt idx="164">
                  <c:v>34.335000000000001</c:v>
                </c:pt>
                <c:pt idx="165">
                  <c:v>34.261000000000003</c:v>
                </c:pt>
                <c:pt idx="166">
                  <c:v>34.372</c:v>
                </c:pt>
                <c:pt idx="167">
                  <c:v>35.243000000000002</c:v>
                </c:pt>
                <c:pt idx="168">
                  <c:v>35.557000000000002</c:v>
                </c:pt>
                <c:pt idx="169">
                  <c:v>35.502000000000002</c:v>
                </c:pt>
                <c:pt idx="170">
                  <c:v>35.631</c:v>
                </c:pt>
                <c:pt idx="171">
                  <c:v>35.817</c:v>
                </c:pt>
                <c:pt idx="172">
                  <c:v>35.872</c:v>
                </c:pt>
                <c:pt idx="173">
                  <c:v>36.057000000000002</c:v>
                </c:pt>
                <c:pt idx="174">
                  <c:v>36.243000000000002</c:v>
                </c:pt>
                <c:pt idx="175">
                  <c:v>37.039000000000001</c:v>
                </c:pt>
                <c:pt idx="176">
                  <c:v>37.631999999999998</c:v>
                </c:pt>
                <c:pt idx="177">
                  <c:v>38.094000000000001</c:v>
                </c:pt>
                <c:pt idx="178">
                  <c:v>38.557000000000002</c:v>
                </c:pt>
                <c:pt idx="179">
                  <c:v>39.298000000000002</c:v>
                </c:pt>
                <c:pt idx="180">
                  <c:v>39.168999999999997</c:v>
                </c:pt>
                <c:pt idx="181">
                  <c:v>39.094999999999999</c:v>
                </c:pt>
                <c:pt idx="182">
                  <c:v>39.594999999999999</c:v>
                </c:pt>
                <c:pt idx="183">
                  <c:v>40.021000000000001</c:v>
                </c:pt>
                <c:pt idx="184">
                  <c:v>40.223999999999997</c:v>
                </c:pt>
                <c:pt idx="185">
                  <c:v>40.058</c:v>
                </c:pt>
                <c:pt idx="186">
                  <c:v>41.372</c:v>
                </c:pt>
                <c:pt idx="187">
                  <c:v>42.427999999999997</c:v>
                </c:pt>
                <c:pt idx="188">
                  <c:v>42.372</c:v>
                </c:pt>
                <c:pt idx="189">
                  <c:v>43.317</c:v>
                </c:pt>
                <c:pt idx="190">
                  <c:v>43.706000000000003</c:v>
                </c:pt>
                <c:pt idx="191">
                  <c:v>43.743000000000002</c:v>
                </c:pt>
                <c:pt idx="192">
                  <c:v>43.65</c:v>
                </c:pt>
                <c:pt idx="193">
                  <c:v>44.021000000000001</c:v>
                </c:pt>
                <c:pt idx="194">
                  <c:v>44.521000000000001</c:v>
                </c:pt>
                <c:pt idx="195">
                  <c:v>44.353999999999999</c:v>
                </c:pt>
                <c:pt idx="196">
                  <c:v>44.243000000000002</c:v>
                </c:pt>
                <c:pt idx="197">
                  <c:v>44.168999999999997</c:v>
                </c:pt>
                <c:pt idx="198">
                  <c:v>44.094999999999999</c:v>
                </c:pt>
                <c:pt idx="199">
                  <c:v>44.039000000000001</c:v>
                </c:pt>
                <c:pt idx="200">
                  <c:v>45.094999999999999</c:v>
                </c:pt>
                <c:pt idx="201">
                  <c:v>45.817</c:v>
                </c:pt>
                <c:pt idx="202">
                  <c:v>46.094999999999999</c:v>
                </c:pt>
                <c:pt idx="203">
                  <c:v>46.317</c:v>
                </c:pt>
                <c:pt idx="204">
                  <c:v>46.613</c:v>
                </c:pt>
                <c:pt idx="205">
                  <c:v>46.668999999999997</c:v>
                </c:pt>
                <c:pt idx="206">
                  <c:v>46.594999999999999</c:v>
                </c:pt>
                <c:pt idx="207">
                  <c:v>47.094999999999999</c:v>
                </c:pt>
                <c:pt idx="208">
                  <c:v>47.594999999999999</c:v>
                </c:pt>
                <c:pt idx="209">
                  <c:v>47.835999999999999</c:v>
                </c:pt>
                <c:pt idx="210">
                  <c:v>47.927999999999997</c:v>
                </c:pt>
                <c:pt idx="211">
                  <c:v>47.835999999999999</c:v>
                </c:pt>
                <c:pt idx="212">
                  <c:v>48.076000000000001</c:v>
                </c:pt>
                <c:pt idx="213">
                  <c:v>48.262</c:v>
                </c:pt>
                <c:pt idx="214">
                  <c:v>48.317</c:v>
                </c:pt>
                <c:pt idx="215">
                  <c:v>49.151000000000003</c:v>
                </c:pt>
                <c:pt idx="216">
                  <c:v>49.521000000000001</c:v>
                </c:pt>
                <c:pt idx="217">
                  <c:v>49.762</c:v>
                </c:pt>
                <c:pt idx="218">
                  <c:v>49.688000000000002</c:v>
                </c:pt>
                <c:pt idx="219">
                  <c:v>49.558</c:v>
                </c:pt>
                <c:pt idx="220">
                  <c:v>49.965000000000003</c:v>
                </c:pt>
                <c:pt idx="221">
                  <c:v>50.225000000000001</c:v>
                </c:pt>
                <c:pt idx="222">
                  <c:v>50.206000000000003</c:v>
                </c:pt>
                <c:pt idx="223">
                  <c:v>50.298999999999999</c:v>
                </c:pt>
                <c:pt idx="224">
                  <c:v>50.225000000000001</c:v>
                </c:pt>
                <c:pt idx="225">
                  <c:v>50.168999999999997</c:v>
                </c:pt>
                <c:pt idx="226">
                  <c:v>50.41</c:v>
                </c:pt>
                <c:pt idx="227">
                  <c:v>51.317</c:v>
                </c:pt>
                <c:pt idx="228">
                  <c:v>51.984000000000002</c:v>
                </c:pt>
                <c:pt idx="229">
                  <c:v>52.225000000000001</c:v>
                </c:pt>
                <c:pt idx="230">
                  <c:v>52.78</c:v>
                </c:pt>
                <c:pt idx="231">
                  <c:v>53.076999999999998</c:v>
                </c:pt>
                <c:pt idx="232">
                  <c:v>53.41</c:v>
                </c:pt>
                <c:pt idx="233">
                  <c:v>53.392000000000003</c:v>
                </c:pt>
                <c:pt idx="234">
                  <c:v>53.28</c:v>
                </c:pt>
                <c:pt idx="235">
                  <c:v>53.225000000000001</c:v>
                </c:pt>
                <c:pt idx="236">
                  <c:v>53.743000000000002</c:v>
                </c:pt>
                <c:pt idx="237">
                  <c:v>54.243000000000002</c:v>
                </c:pt>
                <c:pt idx="238">
                  <c:v>54.558</c:v>
                </c:pt>
                <c:pt idx="239">
                  <c:v>54.762</c:v>
                </c:pt>
                <c:pt idx="240">
                  <c:v>54.688000000000002</c:v>
                </c:pt>
                <c:pt idx="241">
                  <c:v>54.947000000000003</c:v>
                </c:pt>
                <c:pt idx="242">
                  <c:v>55.762</c:v>
                </c:pt>
                <c:pt idx="243">
                  <c:v>56.225000000000001</c:v>
                </c:pt>
                <c:pt idx="244">
                  <c:v>56.131999999999998</c:v>
                </c:pt>
                <c:pt idx="245">
                  <c:v>57.04</c:v>
                </c:pt>
                <c:pt idx="246">
                  <c:v>57.521000000000001</c:v>
                </c:pt>
                <c:pt idx="247">
                  <c:v>57.892000000000003</c:v>
                </c:pt>
                <c:pt idx="248">
                  <c:v>58.076999999999998</c:v>
                </c:pt>
                <c:pt idx="249">
                  <c:v>58.817999999999998</c:v>
                </c:pt>
                <c:pt idx="250">
                  <c:v>59.317999999999998</c:v>
                </c:pt>
                <c:pt idx="251">
                  <c:v>59.613999999999997</c:v>
                </c:pt>
                <c:pt idx="252">
                  <c:v>59.688000000000002</c:v>
                </c:pt>
                <c:pt idx="253">
                  <c:v>59.558999999999997</c:v>
                </c:pt>
                <c:pt idx="254">
                  <c:v>59.41</c:v>
                </c:pt>
                <c:pt idx="255">
                  <c:v>59.298999999999999</c:v>
                </c:pt>
                <c:pt idx="256">
                  <c:v>59.707000000000001</c:v>
                </c:pt>
                <c:pt idx="257">
                  <c:v>60.133000000000003</c:v>
                </c:pt>
                <c:pt idx="258">
                  <c:v>60.91</c:v>
                </c:pt>
                <c:pt idx="259">
                  <c:v>61.151000000000003</c:v>
                </c:pt>
                <c:pt idx="260">
                  <c:v>62.17</c:v>
                </c:pt>
                <c:pt idx="261">
                  <c:v>62.392000000000003</c:v>
                </c:pt>
                <c:pt idx="262">
                  <c:v>63.021999999999998</c:v>
                </c:pt>
                <c:pt idx="263">
                  <c:v>62.817999999999998</c:v>
                </c:pt>
                <c:pt idx="264">
                  <c:v>62.651000000000003</c:v>
                </c:pt>
                <c:pt idx="265">
                  <c:v>62.521999999999998</c:v>
                </c:pt>
                <c:pt idx="266">
                  <c:v>62.911000000000001</c:v>
                </c:pt>
                <c:pt idx="267">
                  <c:v>63.262</c:v>
                </c:pt>
                <c:pt idx="268">
                  <c:v>63.392000000000003</c:v>
                </c:pt>
                <c:pt idx="269">
                  <c:v>63.521999999999998</c:v>
                </c:pt>
                <c:pt idx="270">
                  <c:v>63.429000000000002</c:v>
                </c:pt>
                <c:pt idx="271">
                  <c:v>63.298999999999999</c:v>
                </c:pt>
                <c:pt idx="272">
                  <c:v>63.762</c:v>
                </c:pt>
                <c:pt idx="273">
                  <c:v>63.966000000000001</c:v>
                </c:pt>
                <c:pt idx="274">
                  <c:v>63.817999999999998</c:v>
                </c:pt>
                <c:pt idx="275">
                  <c:v>64.150999999999996</c:v>
                </c:pt>
                <c:pt idx="276">
                  <c:v>64.17</c:v>
                </c:pt>
                <c:pt idx="277">
                  <c:v>65.058999999999997</c:v>
                </c:pt>
                <c:pt idx="278">
                  <c:v>65.817999999999998</c:v>
                </c:pt>
                <c:pt idx="279">
                  <c:v>66.132999999999996</c:v>
                </c:pt>
                <c:pt idx="280">
                  <c:v>66.411000000000001</c:v>
                </c:pt>
                <c:pt idx="281">
                  <c:v>67.003</c:v>
                </c:pt>
                <c:pt idx="282">
                  <c:v>67.281000000000006</c:v>
                </c:pt>
                <c:pt idx="283">
                  <c:v>67.522000000000006</c:v>
                </c:pt>
                <c:pt idx="284">
                  <c:v>67.558999999999997</c:v>
                </c:pt>
                <c:pt idx="285">
                  <c:v>67.373999999999995</c:v>
                </c:pt>
                <c:pt idx="286">
                  <c:v>67.465999999999994</c:v>
                </c:pt>
                <c:pt idx="287">
                  <c:v>67.522000000000006</c:v>
                </c:pt>
                <c:pt idx="288">
                  <c:v>67.391999999999996</c:v>
                </c:pt>
                <c:pt idx="289">
                  <c:v>67.837000000000003</c:v>
                </c:pt>
                <c:pt idx="290">
                  <c:v>68.188999999999993</c:v>
                </c:pt>
                <c:pt idx="291">
                  <c:v>68.188999999999993</c:v>
                </c:pt>
                <c:pt idx="292">
                  <c:v>68.911000000000001</c:v>
                </c:pt>
                <c:pt idx="293">
                  <c:v>69.225999999999999</c:v>
                </c:pt>
                <c:pt idx="294">
                  <c:v>69.373999999999995</c:v>
                </c:pt>
                <c:pt idx="295">
                  <c:v>69.558999999999997</c:v>
                </c:pt>
                <c:pt idx="296">
                  <c:v>69.781000000000006</c:v>
                </c:pt>
                <c:pt idx="297">
                  <c:v>69.596000000000004</c:v>
                </c:pt>
                <c:pt idx="298">
                  <c:v>69.781000000000006</c:v>
                </c:pt>
                <c:pt idx="299">
                  <c:v>70.152000000000001</c:v>
                </c:pt>
                <c:pt idx="300">
                  <c:v>70.17</c:v>
                </c:pt>
                <c:pt idx="301">
                  <c:v>71.3</c:v>
                </c:pt>
                <c:pt idx="302">
                  <c:v>71.706999999999994</c:v>
                </c:pt>
                <c:pt idx="303">
                  <c:v>72.132999999999996</c:v>
                </c:pt>
                <c:pt idx="304">
                  <c:v>72.114999999999995</c:v>
                </c:pt>
                <c:pt idx="305">
                  <c:v>72.522000000000006</c:v>
                </c:pt>
                <c:pt idx="306">
                  <c:v>72.632999999999996</c:v>
                </c:pt>
                <c:pt idx="307">
                  <c:v>72.504000000000005</c:v>
                </c:pt>
                <c:pt idx="308">
                  <c:v>72.393000000000001</c:v>
                </c:pt>
                <c:pt idx="309">
                  <c:v>72.837000000000003</c:v>
                </c:pt>
                <c:pt idx="310">
                  <c:v>73.244</c:v>
                </c:pt>
                <c:pt idx="311">
                  <c:v>73.484999999999999</c:v>
                </c:pt>
                <c:pt idx="312">
                  <c:v>73.652000000000001</c:v>
                </c:pt>
                <c:pt idx="313">
                  <c:v>73.855999999999995</c:v>
                </c:pt>
                <c:pt idx="314">
                  <c:v>73.706999999999994</c:v>
                </c:pt>
                <c:pt idx="315">
                  <c:v>73.558999999999997</c:v>
                </c:pt>
                <c:pt idx="316">
                  <c:v>74.078000000000003</c:v>
                </c:pt>
                <c:pt idx="317">
                  <c:v>74.132999999999996</c:v>
                </c:pt>
                <c:pt idx="318">
                  <c:v>74.688999999999993</c:v>
                </c:pt>
                <c:pt idx="319">
                  <c:v>75.206999999999994</c:v>
                </c:pt>
                <c:pt idx="320">
                  <c:v>75.522000000000006</c:v>
                </c:pt>
                <c:pt idx="321">
                  <c:v>75.393000000000001</c:v>
                </c:pt>
                <c:pt idx="322">
                  <c:v>75.263000000000005</c:v>
                </c:pt>
                <c:pt idx="323">
                  <c:v>75.447999999999993</c:v>
                </c:pt>
                <c:pt idx="324">
                  <c:v>75.893000000000001</c:v>
                </c:pt>
                <c:pt idx="325">
                  <c:v>76.096000000000004</c:v>
                </c:pt>
                <c:pt idx="326">
                  <c:v>76.430000000000007</c:v>
                </c:pt>
                <c:pt idx="327">
                  <c:v>76.893000000000001</c:v>
                </c:pt>
                <c:pt idx="328">
                  <c:v>77.132999999999996</c:v>
                </c:pt>
                <c:pt idx="329">
                  <c:v>77.171000000000006</c:v>
                </c:pt>
                <c:pt idx="330">
                  <c:v>77.688999999999993</c:v>
                </c:pt>
                <c:pt idx="331">
                  <c:v>77.911000000000001</c:v>
                </c:pt>
                <c:pt idx="332">
                  <c:v>77.707999999999998</c:v>
                </c:pt>
                <c:pt idx="333">
                  <c:v>77.634</c:v>
                </c:pt>
                <c:pt idx="334">
                  <c:v>78.040999999999997</c:v>
                </c:pt>
                <c:pt idx="335">
                  <c:v>78.040999999999997</c:v>
                </c:pt>
                <c:pt idx="336">
                  <c:v>79.134</c:v>
                </c:pt>
                <c:pt idx="337">
                  <c:v>79.671000000000006</c:v>
                </c:pt>
                <c:pt idx="338">
                  <c:v>79.781999999999996</c:v>
                </c:pt>
                <c:pt idx="339">
                  <c:v>79.504000000000005</c:v>
                </c:pt>
                <c:pt idx="340">
                  <c:v>79.319000000000003</c:v>
                </c:pt>
                <c:pt idx="341">
                  <c:v>80.096999999999994</c:v>
                </c:pt>
                <c:pt idx="342">
                  <c:v>80.040999999999997</c:v>
                </c:pt>
                <c:pt idx="343">
                  <c:v>80.873999999999995</c:v>
                </c:pt>
                <c:pt idx="344">
                  <c:v>80.652000000000001</c:v>
                </c:pt>
                <c:pt idx="345">
                  <c:v>80.466999999999999</c:v>
                </c:pt>
                <c:pt idx="346">
                  <c:v>80.447999999999993</c:v>
                </c:pt>
                <c:pt idx="347">
                  <c:v>81.522999999999996</c:v>
                </c:pt>
                <c:pt idx="348">
                  <c:v>81.671000000000006</c:v>
                </c:pt>
                <c:pt idx="349">
                  <c:v>81.411000000000001</c:v>
                </c:pt>
                <c:pt idx="350">
                  <c:v>81.540999999999997</c:v>
                </c:pt>
                <c:pt idx="351">
                  <c:v>81.966999999999999</c:v>
                </c:pt>
                <c:pt idx="352">
                  <c:v>82.040999999999997</c:v>
                </c:pt>
                <c:pt idx="353">
                  <c:v>82.707999999999998</c:v>
                </c:pt>
                <c:pt idx="354">
                  <c:v>83.225999999999999</c:v>
                </c:pt>
                <c:pt idx="355">
                  <c:v>82.986000000000004</c:v>
                </c:pt>
                <c:pt idx="356">
                  <c:v>82.8</c:v>
                </c:pt>
                <c:pt idx="357">
                  <c:v>83.486000000000004</c:v>
                </c:pt>
                <c:pt idx="358">
                  <c:v>83.93</c:v>
                </c:pt>
                <c:pt idx="359">
                  <c:v>84.152000000000001</c:v>
                </c:pt>
                <c:pt idx="360">
                  <c:v>84.652000000000001</c:v>
                </c:pt>
                <c:pt idx="361">
                  <c:v>85.522999999999996</c:v>
                </c:pt>
                <c:pt idx="362">
                  <c:v>85.727000000000004</c:v>
                </c:pt>
                <c:pt idx="363">
                  <c:v>85.578000000000003</c:v>
                </c:pt>
                <c:pt idx="364">
                  <c:v>85.375</c:v>
                </c:pt>
                <c:pt idx="365">
                  <c:v>85.225999999999999</c:v>
                </c:pt>
                <c:pt idx="366">
                  <c:v>85.707999999999998</c:v>
                </c:pt>
                <c:pt idx="367">
                  <c:v>86.188999999999993</c:v>
                </c:pt>
                <c:pt idx="368">
                  <c:v>86.245000000000005</c:v>
                </c:pt>
                <c:pt idx="369">
                  <c:v>87.207999999999998</c:v>
                </c:pt>
                <c:pt idx="370">
                  <c:v>87.614999999999995</c:v>
                </c:pt>
                <c:pt idx="371">
                  <c:v>88.06</c:v>
                </c:pt>
                <c:pt idx="372">
                  <c:v>88.301000000000002</c:v>
                </c:pt>
                <c:pt idx="373">
                  <c:v>88.727000000000004</c:v>
                </c:pt>
                <c:pt idx="374">
                  <c:v>88.855999999999995</c:v>
                </c:pt>
                <c:pt idx="375">
                  <c:v>88.653000000000006</c:v>
                </c:pt>
                <c:pt idx="376">
                  <c:v>88.596999999999994</c:v>
                </c:pt>
                <c:pt idx="377">
                  <c:v>89.245000000000005</c:v>
                </c:pt>
                <c:pt idx="378">
                  <c:v>89.56</c:v>
                </c:pt>
                <c:pt idx="379">
                  <c:v>89.707999999999998</c:v>
                </c:pt>
                <c:pt idx="380">
                  <c:v>89.486000000000004</c:v>
                </c:pt>
                <c:pt idx="381">
                  <c:v>89.986000000000004</c:v>
                </c:pt>
                <c:pt idx="382">
                  <c:v>90.19</c:v>
                </c:pt>
                <c:pt idx="383">
                  <c:v>90.486000000000004</c:v>
                </c:pt>
                <c:pt idx="384">
                  <c:v>90.301000000000002</c:v>
                </c:pt>
                <c:pt idx="385">
                  <c:v>90.171000000000006</c:v>
                </c:pt>
                <c:pt idx="386">
                  <c:v>90.134</c:v>
                </c:pt>
                <c:pt idx="387">
                  <c:v>91.727000000000004</c:v>
                </c:pt>
                <c:pt idx="388">
                  <c:v>92.245000000000005</c:v>
                </c:pt>
                <c:pt idx="389">
                  <c:v>89.596999999999994</c:v>
                </c:pt>
                <c:pt idx="390">
                  <c:v>81.837000000000003</c:v>
                </c:pt>
                <c:pt idx="391">
                  <c:v>81.671000000000006</c:v>
                </c:pt>
                <c:pt idx="392">
                  <c:v>81.614999999999995</c:v>
                </c:pt>
                <c:pt idx="393">
                  <c:v>81.540999999999997</c:v>
                </c:pt>
                <c:pt idx="394">
                  <c:v>81.504000000000005</c:v>
                </c:pt>
                <c:pt idx="395">
                  <c:v>81.466999999999999</c:v>
                </c:pt>
                <c:pt idx="396">
                  <c:v>81.430000000000007</c:v>
                </c:pt>
                <c:pt idx="397">
                  <c:v>81.393000000000001</c:v>
                </c:pt>
                <c:pt idx="398">
                  <c:v>81.355999999999995</c:v>
                </c:pt>
                <c:pt idx="399">
                  <c:v>81.319000000000003</c:v>
                </c:pt>
                <c:pt idx="400">
                  <c:v>81.3</c:v>
                </c:pt>
                <c:pt idx="401">
                  <c:v>81.263000000000005</c:v>
                </c:pt>
                <c:pt idx="402">
                  <c:v>81.245000000000005</c:v>
                </c:pt>
                <c:pt idx="403">
                  <c:v>81.225999999999999</c:v>
                </c:pt>
                <c:pt idx="404">
                  <c:v>81.207999999999998</c:v>
                </c:pt>
                <c:pt idx="405">
                  <c:v>81.171000000000006</c:v>
                </c:pt>
                <c:pt idx="406">
                  <c:v>81.152000000000001</c:v>
                </c:pt>
                <c:pt idx="407">
                  <c:v>81.134</c:v>
                </c:pt>
                <c:pt idx="408">
                  <c:v>81.114999999999995</c:v>
                </c:pt>
                <c:pt idx="409">
                  <c:v>81.096999999999994</c:v>
                </c:pt>
                <c:pt idx="410">
                  <c:v>81.06</c:v>
                </c:pt>
                <c:pt idx="411">
                  <c:v>81.06</c:v>
                </c:pt>
                <c:pt idx="412">
                  <c:v>81.040999999999997</c:v>
                </c:pt>
                <c:pt idx="413">
                  <c:v>81.022999999999996</c:v>
                </c:pt>
                <c:pt idx="414">
                  <c:v>82.004000000000005</c:v>
                </c:pt>
                <c:pt idx="415">
                  <c:v>84.152000000000001</c:v>
                </c:pt>
                <c:pt idx="416">
                  <c:v>84.43</c:v>
                </c:pt>
                <c:pt idx="417">
                  <c:v>84.448999999999998</c:v>
                </c:pt>
                <c:pt idx="418">
                  <c:v>84.06</c:v>
                </c:pt>
                <c:pt idx="419">
                  <c:v>83.837999999999994</c:v>
                </c:pt>
                <c:pt idx="420">
                  <c:v>85.022999999999996</c:v>
                </c:pt>
                <c:pt idx="421">
                  <c:v>86.040999999999997</c:v>
                </c:pt>
                <c:pt idx="422">
                  <c:v>85.837999999999994</c:v>
                </c:pt>
                <c:pt idx="423">
                  <c:v>85.522999999999996</c:v>
                </c:pt>
                <c:pt idx="424">
                  <c:v>85.596999999999994</c:v>
                </c:pt>
                <c:pt idx="425">
                  <c:v>87.504000000000005</c:v>
                </c:pt>
                <c:pt idx="426">
                  <c:v>87.504000000000005</c:v>
                </c:pt>
                <c:pt idx="427">
                  <c:v>87.096999999999994</c:v>
                </c:pt>
                <c:pt idx="428">
                  <c:v>87.727000000000004</c:v>
                </c:pt>
                <c:pt idx="429">
                  <c:v>89.153000000000006</c:v>
                </c:pt>
                <c:pt idx="430">
                  <c:v>88.801000000000002</c:v>
                </c:pt>
                <c:pt idx="431">
                  <c:v>88.355999999999995</c:v>
                </c:pt>
                <c:pt idx="432">
                  <c:v>89.486000000000004</c:v>
                </c:pt>
                <c:pt idx="433">
                  <c:v>90.375</c:v>
                </c:pt>
                <c:pt idx="434">
                  <c:v>68.67</c:v>
                </c:pt>
                <c:pt idx="435">
                  <c:v>67.965999999999994</c:v>
                </c:pt>
                <c:pt idx="436">
                  <c:v>67.558999999999997</c:v>
                </c:pt>
                <c:pt idx="437">
                  <c:v>67.373999999999995</c:v>
                </c:pt>
                <c:pt idx="438">
                  <c:v>67.244</c:v>
                </c:pt>
                <c:pt idx="439">
                  <c:v>67.152000000000001</c:v>
                </c:pt>
                <c:pt idx="440">
                  <c:v>67.096000000000004</c:v>
                </c:pt>
                <c:pt idx="441">
                  <c:v>67.022000000000006</c:v>
                </c:pt>
                <c:pt idx="442">
                  <c:v>66.965999999999994</c:v>
                </c:pt>
                <c:pt idx="443">
                  <c:v>66.929000000000002</c:v>
                </c:pt>
                <c:pt idx="444">
                  <c:v>66.873999999999995</c:v>
                </c:pt>
                <c:pt idx="445">
                  <c:v>66.837000000000003</c:v>
                </c:pt>
                <c:pt idx="446">
                  <c:v>66.8</c:v>
                </c:pt>
                <c:pt idx="447">
                  <c:v>66.781000000000006</c:v>
                </c:pt>
                <c:pt idx="448">
                  <c:v>66.744</c:v>
                </c:pt>
                <c:pt idx="449">
                  <c:v>66.725999999999999</c:v>
                </c:pt>
                <c:pt idx="450">
                  <c:v>66.688999999999993</c:v>
                </c:pt>
                <c:pt idx="451">
                  <c:v>66.67</c:v>
                </c:pt>
                <c:pt idx="452">
                  <c:v>66.632999999999996</c:v>
                </c:pt>
                <c:pt idx="453">
                  <c:v>66.614000000000004</c:v>
                </c:pt>
                <c:pt idx="454">
                  <c:v>66.596000000000004</c:v>
                </c:pt>
                <c:pt idx="455">
                  <c:v>66.576999999999998</c:v>
                </c:pt>
                <c:pt idx="456">
                  <c:v>66.540000000000006</c:v>
                </c:pt>
                <c:pt idx="457">
                  <c:v>66.540000000000006</c:v>
                </c:pt>
                <c:pt idx="458">
                  <c:v>66.503</c:v>
                </c:pt>
                <c:pt idx="459">
                  <c:v>66.484999999999999</c:v>
                </c:pt>
                <c:pt idx="460">
                  <c:v>66.465999999999994</c:v>
                </c:pt>
                <c:pt idx="461">
                  <c:v>66.447999999999993</c:v>
                </c:pt>
                <c:pt idx="462">
                  <c:v>66.447999999999993</c:v>
                </c:pt>
                <c:pt idx="463">
                  <c:v>66.411000000000001</c:v>
                </c:pt>
                <c:pt idx="464">
                  <c:v>66.391999999999996</c:v>
                </c:pt>
                <c:pt idx="465">
                  <c:v>66.391999999999996</c:v>
                </c:pt>
                <c:pt idx="466">
                  <c:v>66.373999999999995</c:v>
                </c:pt>
                <c:pt idx="467">
                  <c:v>66.355000000000004</c:v>
                </c:pt>
                <c:pt idx="468">
                  <c:v>66.337000000000003</c:v>
                </c:pt>
                <c:pt idx="469">
                  <c:v>66.317999999999998</c:v>
                </c:pt>
                <c:pt idx="470">
                  <c:v>66.317999999999998</c:v>
                </c:pt>
                <c:pt idx="471">
                  <c:v>66.3</c:v>
                </c:pt>
                <c:pt idx="472">
                  <c:v>66.281000000000006</c:v>
                </c:pt>
                <c:pt idx="473">
                  <c:v>66.263000000000005</c:v>
                </c:pt>
                <c:pt idx="474">
                  <c:v>66.263000000000005</c:v>
                </c:pt>
                <c:pt idx="475">
                  <c:v>66.244</c:v>
                </c:pt>
                <c:pt idx="476">
                  <c:v>66.225999999999999</c:v>
                </c:pt>
                <c:pt idx="477">
                  <c:v>66.225999999999999</c:v>
                </c:pt>
                <c:pt idx="478">
                  <c:v>66.206999999999994</c:v>
                </c:pt>
                <c:pt idx="479">
                  <c:v>66.206999999999994</c:v>
                </c:pt>
                <c:pt idx="480">
                  <c:v>66.188000000000002</c:v>
                </c:pt>
                <c:pt idx="481">
                  <c:v>66.17</c:v>
                </c:pt>
                <c:pt idx="482">
                  <c:v>66.17</c:v>
                </c:pt>
                <c:pt idx="483">
                  <c:v>66.150999999999996</c:v>
                </c:pt>
                <c:pt idx="484">
                  <c:v>66.150999999999996</c:v>
                </c:pt>
                <c:pt idx="485">
                  <c:v>66.132999999999996</c:v>
                </c:pt>
                <c:pt idx="486">
                  <c:v>66.132999999999996</c:v>
                </c:pt>
                <c:pt idx="487">
                  <c:v>66.114000000000004</c:v>
                </c:pt>
                <c:pt idx="488">
                  <c:v>66.114000000000004</c:v>
                </c:pt>
                <c:pt idx="489">
                  <c:v>66.096000000000004</c:v>
                </c:pt>
                <c:pt idx="490">
                  <c:v>66.076999999999998</c:v>
                </c:pt>
                <c:pt idx="491">
                  <c:v>66.076999999999998</c:v>
                </c:pt>
                <c:pt idx="492">
                  <c:v>66.058999999999997</c:v>
                </c:pt>
                <c:pt idx="493">
                  <c:v>66.058999999999997</c:v>
                </c:pt>
                <c:pt idx="494">
                  <c:v>66.040000000000006</c:v>
                </c:pt>
                <c:pt idx="495">
                  <c:v>66.040000000000006</c:v>
                </c:pt>
                <c:pt idx="496">
                  <c:v>66.022000000000006</c:v>
                </c:pt>
                <c:pt idx="497">
                  <c:v>66.022000000000006</c:v>
                </c:pt>
                <c:pt idx="498">
                  <c:v>66.003</c:v>
                </c:pt>
                <c:pt idx="499">
                  <c:v>66.003</c:v>
                </c:pt>
                <c:pt idx="500">
                  <c:v>65.984999999999999</c:v>
                </c:pt>
                <c:pt idx="501">
                  <c:v>65.984999999999999</c:v>
                </c:pt>
                <c:pt idx="502">
                  <c:v>65.984999999999999</c:v>
                </c:pt>
                <c:pt idx="503">
                  <c:v>65.965999999999994</c:v>
                </c:pt>
                <c:pt idx="504">
                  <c:v>65.965999999999994</c:v>
                </c:pt>
                <c:pt idx="505">
                  <c:v>65.947999999999993</c:v>
                </c:pt>
                <c:pt idx="506">
                  <c:v>65.947999999999993</c:v>
                </c:pt>
                <c:pt idx="507">
                  <c:v>65.929000000000002</c:v>
                </c:pt>
                <c:pt idx="508">
                  <c:v>65.929000000000002</c:v>
                </c:pt>
                <c:pt idx="509">
                  <c:v>65.911000000000001</c:v>
                </c:pt>
                <c:pt idx="510">
                  <c:v>65.911000000000001</c:v>
                </c:pt>
                <c:pt idx="511">
                  <c:v>65.911000000000001</c:v>
                </c:pt>
                <c:pt idx="512">
                  <c:v>65.891999999999996</c:v>
                </c:pt>
                <c:pt idx="513">
                  <c:v>65.891999999999996</c:v>
                </c:pt>
                <c:pt idx="514">
                  <c:v>65.873999999999995</c:v>
                </c:pt>
                <c:pt idx="515">
                  <c:v>65.873999999999995</c:v>
                </c:pt>
                <c:pt idx="516">
                  <c:v>65.873999999999995</c:v>
                </c:pt>
                <c:pt idx="517">
                  <c:v>65.873999999999995</c:v>
                </c:pt>
                <c:pt idx="518">
                  <c:v>65.855000000000004</c:v>
                </c:pt>
                <c:pt idx="519">
                  <c:v>65.855000000000004</c:v>
                </c:pt>
                <c:pt idx="520">
                  <c:v>65.837000000000003</c:v>
                </c:pt>
                <c:pt idx="521">
                  <c:v>65.837000000000003</c:v>
                </c:pt>
                <c:pt idx="522">
                  <c:v>65.837000000000003</c:v>
                </c:pt>
                <c:pt idx="523">
                  <c:v>65.817999999999998</c:v>
                </c:pt>
                <c:pt idx="524">
                  <c:v>65.817999999999998</c:v>
                </c:pt>
                <c:pt idx="525">
                  <c:v>65.817999999999998</c:v>
                </c:pt>
                <c:pt idx="526">
                  <c:v>65.817999999999998</c:v>
                </c:pt>
                <c:pt idx="527">
                  <c:v>65.8</c:v>
                </c:pt>
                <c:pt idx="528">
                  <c:v>65.8</c:v>
                </c:pt>
                <c:pt idx="529">
                  <c:v>65.8</c:v>
                </c:pt>
                <c:pt idx="530">
                  <c:v>65.781000000000006</c:v>
                </c:pt>
                <c:pt idx="531">
                  <c:v>65.781000000000006</c:v>
                </c:pt>
                <c:pt idx="532">
                  <c:v>65.781000000000006</c:v>
                </c:pt>
                <c:pt idx="533">
                  <c:v>65.763000000000005</c:v>
                </c:pt>
                <c:pt idx="534">
                  <c:v>65.763000000000005</c:v>
                </c:pt>
                <c:pt idx="535">
                  <c:v>65.763000000000005</c:v>
                </c:pt>
                <c:pt idx="536">
                  <c:v>65.744</c:v>
                </c:pt>
                <c:pt idx="537">
                  <c:v>65.744</c:v>
                </c:pt>
                <c:pt idx="538">
                  <c:v>65.744</c:v>
                </c:pt>
                <c:pt idx="539">
                  <c:v>65.744</c:v>
                </c:pt>
                <c:pt idx="540">
                  <c:v>65.725999999999999</c:v>
                </c:pt>
                <c:pt idx="541">
                  <c:v>65.725999999999999</c:v>
                </c:pt>
                <c:pt idx="542">
                  <c:v>65.725999999999999</c:v>
                </c:pt>
                <c:pt idx="543">
                  <c:v>65.725999999999999</c:v>
                </c:pt>
                <c:pt idx="544">
                  <c:v>65.725999999999999</c:v>
                </c:pt>
                <c:pt idx="545">
                  <c:v>65.706999999999994</c:v>
                </c:pt>
                <c:pt idx="546">
                  <c:v>65.706999999999994</c:v>
                </c:pt>
                <c:pt idx="547">
                  <c:v>65.706999999999994</c:v>
                </c:pt>
                <c:pt idx="548">
                  <c:v>65.688000000000002</c:v>
                </c:pt>
                <c:pt idx="549">
                  <c:v>65.688000000000002</c:v>
                </c:pt>
                <c:pt idx="550">
                  <c:v>65.688000000000002</c:v>
                </c:pt>
                <c:pt idx="551">
                  <c:v>65.67</c:v>
                </c:pt>
                <c:pt idx="552">
                  <c:v>65.67</c:v>
                </c:pt>
                <c:pt idx="553">
                  <c:v>65.67</c:v>
                </c:pt>
                <c:pt idx="554">
                  <c:v>65.67</c:v>
                </c:pt>
                <c:pt idx="555">
                  <c:v>65.650999999999996</c:v>
                </c:pt>
                <c:pt idx="556">
                  <c:v>65.650999999999996</c:v>
                </c:pt>
                <c:pt idx="557">
                  <c:v>65.650999999999996</c:v>
                </c:pt>
                <c:pt idx="558">
                  <c:v>65.650999999999996</c:v>
                </c:pt>
                <c:pt idx="559">
                  <c:v>65.650999999999996</c:v>
                </c:pt>
                <c:pt idx="560">
                  <c:v>65.632999999999996</c:v>
                </c:pt>
                <c:pt idx="561">
                  <c:v>65.632999999999996</c:v>
                </c:pt>
                <c:pt idx="562">
                  <c:v>65.632999999999996</c:v>
                </c:pt>
                <c:pt idx="563">
                  <c:v>65.614000000000004</c:v>
                </c:pt>
                <c:pt idx="564">
                  <c:v>65.614000000000004</c:v>
                </c:pt>
                <c:pt idx="565">
                  <c:v>65.614000000000004</c:v>
                </c:pt>
                <c:pt idx="566">
                  <c:v>65.614000000000004</c:v>
                </c:pt>
                <c:pt idx="567">
                  <c:v>65.596000000000004</c:v>
                </c:pt>
                <c:pt idx="568">
                  <c:v>65.596000000000004</c:v>
                </c:pt>
                <c:pt idx="569">
                  <c:v>65.596000000000004</c:v>
                </c:pt>
                <c:pt idx="570">
                  <c:v>65.596000000000004</c:v>
                </c:pt>
                <c:pt idx="571">
                  <c:v>65.576999999999998</c:v>
                </c:pt>
                <c:pt idx="572">
                  <c:v>65.576999999999998</c:v>
                </c:pt>
                <c:pt idx="573">
                  <c:v>65.576999999999998</c:v>
                </c:pt>
                <c:pt idx="574">
                  <c:v>65.576999999999998</c:v>
                </c:pt>
                <c:pt idx="575">
                  <c:v>65.576999999999998</c:v>
                </c:pt>
                <c:pt idx="576">
                  <c:v>65.558999999999997</c:v>
                </c:pt>
                <c:pt idx="577">
                  <c:v>65.558999999999997</c:v>
                </c:pt>
                <c:pt idx="578">
                  <c:v>65.558999999999997</c:v>
                </c:pt>
                <c:pt idx="579">
                  <c:v>65.558999999999997</c:v>
                </c:pt>
                <c:pt idx="580">
                  <c:v>65.558999999999997</c:v>
                </c:pt>
                <c:pt idx="581">
                  <c:v>65.540000000000006</c:v>
                </c:pt>
                <c:pt idx="582">
                  <c:v>65.540000000000006</c:v>
                </c:pt>
                <c:pt idx="583">
                  <c:v>65.540000000000006</c:v>
                </c:pt>
                <c:pt idx="584">
                  <c:v>65.540000000000006</c:v>
                </c:pt>
                <c:pt idx="585">
                  <c:v>65.522000000000006</c:v>
                </c:pt>
                <c:pt idx="586">
                  <c:v>65.522000000000006</c:v>
                </c:pt>
                <c:pt idx="587">
                  <c:v>65.522000000000006</c:v>
                </c:pt>
                <c:pt idx="588">
                  <c:v>65.522000000000006</c:v>
                </c:pt>
                <c:pt idx="589">
                  <c:v>65.503</c:v>
                </c:pt>
                <c:pt idx="590">
                  <c:v>65.503</c:v>
                </c:pt>
                <c:pt idx="591">
                  <c:v>65.503</c:v>
                </c:pt>
                <c:pt idx="592">
                  <c:v>65.503</c:v>
                </c:pt>
                <c:pt idx="593">
                  <c:v>65.503</c:v>
                </c:pt>
                <c:pt idx="594">
                  <c:v>65.484999999999999</c:v>
                </c:pt>
                <c:pt idx="595">
                  <c:v>65.484999999999999</c:v>
                </c:pt>
                <c:pt idx="596">
                  <c:v>65.484999999999999</c:v>
                </c:pt>
                <c:pt idx="597">
                  <c:v>65.484999999999999</c:v>
                </c:pt>
                <c:pt idx="598">
                  <c:v>65.465999999999994</c:v>
                </c:pt>
                <c:pt idx="599">
                  <c:v>65.465999999999994</c:v>
                </c:pt>
                <c:pt idx="600">
                  <c:v>65.465999999999994</c:v>
                </c:pt>
                <c:pt idx="601">
                  <c:v>65.465999999999994</c:v>
                </c:pt>
                <c:pt idx="602">
                  <c:v>65.447999999999993</c:v>
                </c:pt>
                <c:pt idx="603">
                  <c:v>65.447999999999993</c:v>
                </c:pt>
                <c:pt idx="604">
                  <c:v>65.447999999999993</c:v>
                </c:pt>
                <c:pt idx="605">
                  <c:v>65.429000000000002</c:v>
                </c:pt>
                <c:pt idx="606">
                  <c:v>65.429000000000002</c:v>
                </c:pt>
                <c:pt idx="607">
                  <c:v>65.429000000000002</c:v>
                </c:pt>
                <c:pt idx="608">
                  <c:v>65.411000000000001</c:v>
                </c:pt>
                <c:pt idx="609">
                  <c:v>65.411000000000001</c:v>
                </c:pt>
                <c:pt idx="610">
                  <c:v>65.411000000000001</c:v>
                </c:pt>
                <c:pt idx="611">
                  <c:v>65.391999999999996</c:v>
                </c:pt>
                <c:pt idx="612">
                  <c:v>65.391999999999996</c:v>
                </c:pt>
                <c:pt idx="613">
                  <c:v>65.391999999999996</c:v>
                </c:pt>
                <c:pt idx="614">
                  <c:v>65.373999999999995</c:v>
                </c:pt>
                <c:pt idx="615">
                  <c:v>65.373999999999995</c:v>
                </c:pt>
                <c:pt idx="616">
                  <c:v>65.373999999999995</c:v>
                </c:pt>
                <c:pt idx="617">
                  <c:v>65.355000000000004</c:v>
                </c:pt>
                <c:pt idx="618">
                  <c:v>65.355000000000004</c:v>
                </c:pt>
                <c:pt idx="619">
                  <c:v>65.355000000000004</c:v>
                </c:pt>
                <c:pt idx="620">
                  <c:v>65.337000000000003</c:v>
                </c:pt>
                <c:pt idx="621">
                  <c:v>65.337000000000003</c:v>
                </c:pt>
                <c:pt idx="622">
                  <c:v>65.317999999999998</c:v>
                </c:pt>
                <c:pt idx="623">
                  <c:v>65.3</c:v>
                </c:pt>
                <c:pt idx="624">
                  <c:v>65.3</c:v>
                </c:pt>
                <c:pt idx="625">
                  <c:v>65.3</c:v>
                </c:pt>
                <c:pt idx="626">
                  <c:v>65.281000000000006</c:v>
                </c:pt>
                <c:pt idx="627">
                  <c:v>65.263000000000005</c:v>
                </c:pt>
                <c:pt idx="628">
                  <c:v>65.263000000000005</c:v>
                </c:pt>
                <c:pt idx="629">
                  <c:v>65.263000000000005</c:v>
                </c:pt>
                <c:pt idx="630">
                  <c:v>65.244</c:v>
                </c:pt>
                <c:pt idx="631">
                  <c:v>65.244</c:v>
                </c:pt>
                <c:pt idx="632">
                  <c:v>65.244</c:v>
                </c:pt>
                <c:pt idx="633">
                  <c:v>65.224999999999994</c:v>
                </c:pt>
                <c:pt idx="634">
                  <c:v>65.224999999999994</c:v>
                </c:pt>
                <c:pt idx="635">
                  <c:v>65.224999999999994</c:v>
                </c:pt>
                <c:pt idx="636">
                  <c:v>65.206999999999994</c:v>
                </c:pt>
                <c:pt idx="637">
                  <c:v>65.206999999999994</c:v>
                </c:pt>
                <c:pt idx="638">
                  <c:v>65.206999999999994</c:v>
                </c:pt>
                <c:pt idx="639">
                  <c:v>65.188000000000002</c:v>
                </c:pt>
                <c:pt idx="640">
                  <c:v>65.188000000000002</c:v>
                </c:pt>
                <c:pt idx="641">
                  <c:v>65.188000000000002</c:v>
                </c:pt>
                <c:pt idx="642">
                  <c:v>65.17</c:v>
                </c:pt>
                <c:pt idx="643">
                  <c:v>65.17</c:v>
                </c:pt>
                <c:pt idx="644">
                  <c:v>65.150999999999996</c:v>
                </c:pt>
                <c:pt idx="645">
                  <c:v>65.150999999999996</c:v>
                </c:pt>
                <c:pt idx="646">
                  <c:v>65.150999999999996</c:v>
                </c:pt>
                <c:pt idx="647">
                  <c:v>65.132999999999996</c:v>
                </c:pt>
                <c:pt idx="648">
                  <c:v>65.132999999999996</c:v>
                </c:pt>
                <c:pt idx="649">
                  <c:v>65.132999999999996</c:v>
                </c:pt>
                <c:pt idx="650">
                  <c:v>65.114000000000004</c:v>
                </c:pt>
                <c:pt idx="651">
                  <c:v>65.114000000000004</c:v>
                </c:pt>
                <c:pt idx="652">
                  <c:v>65.114000000000004</c:v>
                </c:pt>
                <c:pt idx="653">
                  <c:v>65.114000000000004</c:v>
                </c:pt>
                <c:pt idx="654">
                  <c:v>65.096000000000004</c:v>
                </c:pt>
                <c:pt idx="655">
                  <c:v>65.096000000000004</c:v>
                </c:pt>
                <c:pt idx="656">
                  <c:v>65.096000000000004</c:v>
                </c:pt>
                <c:pt idx="657">
                  <c:v>65.096000000000004</c:v>
                </c:pt>
                <c:pt idx="658">
                  <c:v>65.076999999999998</c:v>
                </c:pt>
                <c:pt idx="659">
                  <c:v>65.076999999999998</c:v>
                </c:pt>
                <c:pt idx="660">
                  <c:v>65.076999999999998</c:v>
                </c:pt>
                <c:pt idx="661">
                  <c:v>65.076999999999998</c:v>
                </c:pt>
                <c:pt idx="662">
                  <c:v>65.058999999999997</c:v>
                </c:pt>
                <c:pt idx="663">
                  <c:v>65.058999999999997</c:v>
                </c:pt>
                <c:pt idx="664">
                  <c:v>65.058999999999997</c:v>
                </c:pt>
                <c:pt idx="665">
                  <c:v>65.040000000000006</c:v>
                </c:pt>
                <c:pt idx="666">
                  <c:v>65.040000000000006</c:v>
                </c:pt>
                <c:pt idx="667">
                  <c:v>65.040000000000006</c:v>
                </c:pt>
                <c:pt idx="668">
                  <c:v>65.040000000000006</c:v>
                </c:pt>
                <c:pt idx="669">
                  <c:v>65.022000000000006</c:v>
                </c:pt>
                <c:pt idx="670">
                  <c:v>65.022000000000006</c:v>
                </c:pt>
                <c:pt idx="671">
                  <c:v>65.022000000000006</c:v>
                </c:pt>
                <c:pt idx="672">
                  <c:v>65.022000000000006</c:v>
                </c:pt>
                <c:pt idx="673">
                  <c:v>65.003</c:v>
                </c:pt>
                <c:pt idx="674">
                  <c:v>65.003</c:v>
                </c:pt>
                <c:pt idx="675">
                  <c:v>65.003</c:v>
                </c:pt>
                <c:pt idx="676">
                  <c:v>65.003</c:v>
                </c:pt>
                <c:pt idx="677">
                  <c:v>65.003</c:v>
                </c:pt>
                <c:pt idx="678">
                  <c:v>64.984999999999999</c:v>
                </c:pt>
                <c:pt idx="679">
                  <c:v>64.984999999999999</c:v>
                </c:pt>
                <c:pt idx="680">
                  <c:v>64.984999999999999</c:v>
                </c:pt>
                <c:pt idx="681">
                  <c:v>64.984999999999999</c:v>
                </c:pt>
                <c:pt idx="682">
                  <c:v>64.965999999999994</c:v>
                </c:pt>
                <c:pt idx="683">
                  <c:v>64.965999999999994</c:v>
                </c:pt>
                <c:pt idx="684">
                  <c:v>64.965999999999994</c:v>
                </c:pt>
                <c:pt idx="685">
                  <c:v>64.947999999999993</c:v>
                </c:pt>
                <c:pt idx="686">
                  <c:v>64.947999999999993</c:v>
                </c:pt>
                <c:pt idx="687">
                  <c:v>64.947999999999993</c:v>
                </c:pt>
                <c:pt idx="688">
                  <c:v>64.947999999999993</c:v>
                </c:pt>
                <c:pt idx="689">
                  <c:v>64.947999999999993</c:v>
                </c:pt>
                <c:pt idx="690">
                  <c:v>64.929000000000002</c:v>
                </c:pt>
                <c:pt idx="691">
                  <c:v>64.929000000000002</c:v>
                </c:pt>
                <c:pt idx="692">
                  <c:v>64.929000000000002</c:v>
                </c:pt>
                <c:pt idx="693">
                  <c:v>64.929000000000002</c:v>
                </c:pt>
                <c:pt idx="694">
                  <c:v>64.911000000000001</c:v>
                </c:pt>
                <c:pt idx="695">
                  <c:v>64.911000000000001</c:v>
                </c:pt>
                <c:pt idx="696">
                  <c:v>64.911000000000001</c:v>
                </c:pt>
                <c:pt idx="697">
                  <c:v>64.911000000000001</c:v>
                </c:pt>
                <c:pt idx="698">
                  <c:v>64.911000000000001</c:v>
                </c:pt>
                <c:pt idx="699">
                  <c:v>64.891999999999996</c:v>
                </c:pt>
                <c:pt idx="700">
                  <c:v>64.891999999999996</c:v>
                </c:pt>
                <c:pt idx="701">
                  <c:v>64.891999999999996</c:v>
                </c:pt>
                <c:pt idx="702">
                  <c:v>64.891999999999996</c:v>
                </c:pt>
                <c:pt idx="703">
                  <c:v>64.873999999999995</c:v>
                </c:pt>
                <c:pt idx="704">
                  <c:v>64.873999999999995</c:v>
                </c:pt>
                <c:pt idx="705">
                  <c:v>64.873999999999995</c:v>
                </c:pt>
                <c:pt idx="706">
                  <c:v>64.873999999999995</c:v>
                </c:pt>
                <c:pt idx="707">
                  <c:v>64.873999999999995</c:v>
                </c:pt>
                <c:pt idx="708">
                  <c:v>57.67</c:v>
                </c:pt>
                <c:pt idx="709">
                  <c:v>39.353999999999999</c:v>
                </c:pt>
                <c:pt idx="710">
                  <c:v>29.242000000000001</c:v>
                </c:pt>
                <c:pt idx="711">
                  <c:v>26.89</c:v>
                </c:pt>
                <c:pt idx="712">
                  <c:v>24.686</c:v>
                </c:pt>
                <c:pt idx="713">
                  <c:v>6.093</c:v>
                </c:pt>
                <c:pt idx="714">
                  <c:v>0.111</c:v>
                </c:pt>
                <c:pt idx="715">
                  <c:v>-3.6999999999999998E-2</c:v>
                </c:pt>
                <c:pt idx="716">
                  <c:v>-3.6999999999999998E-2</c:v>
                </c:pt>
                <c:pt idx="717">
                  <c:v>-3.6999999999999998E-2</c:v>
                </c:pt>
                <c:pt idx="718">
                  <c:v>-3.6999999999999998E-2</c:v>
                </c:pt>
                <c:pt idx="719">
                  <c:v>-3.6999999999999998E-2</c:v>
                </c:pt>
                <c:pt idx="720">
                  <c:v>-3.6999999999999998E-2</c:v>
                </c:pt>
                <c:pt idx="721">
                  <c:v>-3.6999999999999998E-2</c:v>
                </c:pt>
                <c:pt idx="722">
                  <c:v>-3.6999999999999998E-2</c:v>
                </c:pt>
                <c:pt idx="723">
                  <c:v>-3.6999999999999998E-2</c:v>
                </c:pt>
                <c:pt idx="724">
                  <c:v>-1.9E-2</c:v>
                </c:pt>
                <c:pt idx="725">
                  <c:v>-1.9E-2</c:v>
                </c:pt>
                <c:pt idx="726">
                  <c:v>-3.6999999999999998E-2</c:v>
                </c:pt>
                <c:pt idx="727">
                  <c:v>-1.9E-2</c:v>
                </c:pt>
                <c:pt idx="728">
                  <c:v>-1.9E-2</c:v>
                </c:pt>
              </c:numCache>
            </c:numRef>
          </c:yVal>
          <c:smooth val="0"/>
        </c:ser>
        <c:ser>
          <c:idx val="4"/>
          <c:order val="4"/>
          <c:tx>
            <c:v>TRANS-5</c:v>
          </c:tx>
          <c:marker>
            <c:symbol val="none"/>
          </c:marker>
          <c:xVal>
            <c:numRef>
              <c:f>'DATA-EDITTED'!$BC$6:$BC$734</c:f>
              <c:numCache>
                <c:formatCode>General</c:formatCode>
                <c:ptCount val="729"/>
                <c:pt idx="0">
                  <c:v>-5.0000000000000001E-3</c:v>
                </c:pt>
                <c:pt idx="1">
                  <c:v>0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-5.0000000000000001E-3</c:v>
                </c:pt>
                <c:pt idx="8">
                  <c:v>5.0000000000000001E-3</c:v>
                </c:pt>
                <c:pt idx="9">
                  <c:v>5.0000000000000001E-3</c:v>
                </c:pt>
                <c:pt idx="10">
                  <c:v>-5.0000000000000001E-3</c:v>
                </c:pt>
                <c:pt idx="11">
                  <c:v>5.0000000000000001E-3</c:v>
                </c:pt>
                <c:pt idx="12">
                  <c:v>-5.0000000000000001E-3</c:v>
                </c:pt>
                <c:pt idx="13">
                  <c:v>-5.0000000000000001E-3</c:v>
                </c:pt>
                <c:pt idx="14">
                  <c:v>0</c:v>
                </c:pt>
                <c:pt idx="15">
                  <c:v>0</c:v>
                </c:pt>
                <c:pt idx="16">
                  <c:v>5.0000000000000001E-3</c:v>
                </c:pt>
                <c:pt idx="17">
                  <c:v>5.0000000000000001E-3</c:v>
                </c:pt>
                <c:pt idx="18">
                  <c:v>0</c:v>
                </c:pt>
                <c:pt idx="19">
                  <c:v>-5.0000000000000001E-3</c:v>
                </c:pt>
                <c:pt idx="20">
                  <c:v>-5.0000000000000001E-3</c:v>
                </c:pt>
                <c:pt idx="21">
                  <c:v>0.01</c:v>
                </c:pt>
                <c:pt idx="22">
                  <c:v>0</c:v>
                </c:pt>
                <c:pt idx="23">
                  <c:v>-0.01</c:v>
                </c:pt>
                <c:pt idx="24">
                  <c:v>-5.0000000000000001E-3</c:v>
                </c:pt>
                <c:pt idx="25">
                  <c:v>0</c:v>
                </c:pt>
                <c:pt idx="26">
                  <c:v>0</c:v>
                </c:pt>
                <c:pt idx="27">
                  <c:v>5.0000000000000001E-3</c:v>
                </c:pt>
                <c:pt idx="28">
                  <c:v>0</c:v>
                </c:pt>
                <c:pt idx="29">
                  <c:v>-5.0000000000000001E-3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5.0000000000000001E-3</c:v>
                </c:pt>
                <c:pt idx="34">
                  <c:v>-5.0000000000000001E-3</c:v>
                </c:pt>
                <c:pt idx="35">
                  <c:v>0</c:v>
                </c:pt>
                <c:pt idx="36">
                  <c:v>0</c:v>
                </c:pt>
                <c:pt idx="37">
                  <c:v>-5.0000000000000001E-3</c:v>
                </c:pt>
                <c:pt idx="38">
                  <c:v>-5.0000000000000001E-3</c:v>
                </c:pt>
                <c:pt idx="39">
                  <c:v>0</c:v>
                </c:pt>
                <c:pt idx="40">
                  <c:v>0</c:v>
                </c:pt>
                <c:pt idx="41">
                  <c:v>-5.0000000000000001E-3</c:v>
                </c:pt>
                <c:pt idx="42">
                  <c:v>5.0000000000000001E-3</c:v>
                </c:pt>
                <c:pt idx="43">
                  <c:v>0</c:v>
                </c:pt>
                <c:pt idx="44">
                  <c:v>0.01</c:v>
                </c:pt>
                <c:pt idx="45">
                  <c:v>5.0000000000000001E-3</c:v>
                </c:pt>
                <c:pt idx="46">
                  <c:v>5.0000000000000001E-3</c:v>
                </c:pt>
                <c:pt idx="47">
                  <c:v>0</c:v>
                </c:pt>
                <c:pt idx="48">
                  <c:v>5.0000000000000001E-3</c:v>
                </c:pt>
                <c:pt idx="49">
                  <c:v>5.0000000000000001E-3</c:v>
                </c:pt>
                <c:pt idx="50">
                  <c:v>5.0000000000000001E-3</c:v>
                </c:pt>
                <c:pt idx="51">
                  <c:v>5.0000000000000001E-3</c:v>
                </c:pt>
                <c:pt idx="52">
                  <c:v>5.0000000000000001E-3</c:v>
                </c:pt>
                <c:pt idx="53">
                  <c:v>0</c:v>
                </c:pt>
                <c:pt idx="54">
                  <c:v>5.0000000000000001E-3</c:v>
                </c:pt>
                <c:pt idx="55">
                  <c:v>5.0000000000000001E-3</c:v>
                </c:pt>
                <c:pt idx="56">
                  <c:v>0.01</c:v>
                </c:pt>
                <c:pt idx="57">
                  <c:v>-5.0000000000000001E-3</c:v>
                </c:pt>
                <c:pt idx="58">
                  <c:v>0</c:v>
                </c:pt>
                <c:pt idx="59">
                  <c:v>-5.0000000000000001E-3</c:v>
                </c:pt>
                <c:pt idx="60">
                  <c:v>0</c:v>
                </c:pt>
                <c:pt idx="61">
                  <c:v>-5.0000000000000001E-3</c:v>
                </c:pt>
                <c:pt idx="62">
                  <c:v>-0.01</c:v>
                </c:pt>
                <c:pt idx="63">
                  <c:v>-1.4999999999999999E-2</c:v>
                </c:pt>
                <c:pt idx="64">
                  <c:v>-1.4999999999999999E-2</c:v>
                </c:pt>
                <c:pt idx="65">
                  <c:v>-0.01</c:v>
                </c:pt>
                <c:pt idx="66">
                  <c:v>-1.4999999999999999E-2</c:v>
                </c:pt>
                <c:pt idx="67">
                  <c:v>-1.4999999999999999E-2</c:v>
                </c:pt>
                <c:pt idx="68">
                  <c:v>-1.9E-2</c:v>
                </c:pt>
                <c:pt idx="69">
                  <c:v>-1.9E-2</c:v>
                </c:pt>
                <c:pt idx="70">
                  <c:v>-2.4E-2</c:v>
                </c:pt>
                <c:pt idx="71">
                  <c:v>-2.4E-2</c:v>
                </c:pt>
                <c:pt idx="72">
                  <c:v>-2.4E-2</c:v>
                </c:pt>
                <c:pt idx="73">
                  <c:v>-2.4E-2</c:v>
                </c:pt>
                <c:pt idx="74">
                  <c:v>-2.4E-2</c:v>
                </c:pt>
                <c:pt idx="75">
                  <c:v>-2.9000000000000001E-2</c:v>
                </c:pt>
                <c:pt idx="76">
                  <c:v>-2.9000000000000001E-2</c:v>
                </c:pt>
                <c:pt idx="77">
                  <c:v>-3.4000000000000002E-2</c:v>
                </c:pt>
                <c:pt idx="78">
                  <c:v>-3.4000000000000002E-2</c:v>
                </c:pt>
                <c:pt idx="79">
                  <c:v>-3.9E-2</c:v>
                </c:pt>
                <c:pt idx="80">
                  <c:v>-3.9E-2</c:v>
                </c:pt>
                <c:pt idx="81">
                  <c:v>-4.3999999999999997E-2</c:v>
                </c:pt>
                <c:pt idx="82">
                  <c:v>-5.2999999999999999E-2</c:v>
                </c:pt>
                <c:pt idx="83">
                  <c:v>-4.8000000000000001E-2</c:v>
                </c:pt>
                <c:pt idx="84">
                  <c:v>-5.8000000000000003E-2</c:v>
                </c:pt>
                <c:pt idx="85">
                  <c:v>-6.3E-2</c:v>
                </c:pt>
                <c:pt idx="86">
                  <c:v>-7.2999999999999995E-2</c:v>
                </c:pt>
                <c:pt idx="87">
                  <c:v>-6.8000000000000005E-2</c:v>
                </c:pt>
                <c:pt idx="88">
                  <c:v>-6.8000000000000005E-2</c:v>
                </c:pt>
                <c:pt idx="89">
                  <c:v>-0.111</c:v>
                </c:pt>
                <c:pt idx="90">
                  <c:v>-0.10199999999999999</c:v>
                </c:pt>
                <c:pt idx="91">
                  <c:v>-0.111</c:v>
                </c:pt>
                <c:pt idx="92">
                  <c:v>-0.121</c:v>
                </c:pt>
                <c:pt idx="93">
                  <c:v>-0.11600000000000001</c:v>
                </c:pt>
                <c:pt idx="94">
                  <c:v>-0.121</c:v>
                </c:pt>
                <c:pt idx="95">
                  <c:v>-0.126</c:v>
                </c:pt>
                <c:pt idx="96">
                  <c:v>-0.13100000000000001</c:v>
                </c:pt>
                <c:pt idx="97">
                  <c:v>-0.14099999999999999</c:v>
                </c:pt>
                <c:pt idx="98">
                  <c:v>-0.13100000000000001</c:v>
                </c:pt>
                <c:pt idx="99">
                  <c:v>-0.13100000000000001</c:v>
                </c:pt>
                <c:pt idx="100">
                  <c:v>-0.126</c:v>
                </c:pt>
                <c:pt idx="101">
                  <c:v>-0.13600000000000001</c:v>
                </c:pt>
                <c:pt idx="102">
                  <c:v>-0.14499999999999999</c:v>
                </c:pt>
                <c:pt idx="103">
                  <c:v>-0.15</c:v>
                </c:pt>
                <c:pt idx="104">
                  <c:v>-0.15</c:v>
                </c:pt>
                <c:pt idx="105">
                  <c:v>-0.17899999999999999</c:v>
                </c:pt>
                <c:pt idx="106">
                  <c:v>-0.17899999999999999</c:v>
                </c:pt>
                <c:pt idx="107">
                  <c:v>-0.17899999999999999</c:v>
                </c:pt>
                <c:pt idx="108">
                  <c:v>-0.189</c:v>
                </c:pt>
                <c:pt idx="109">
                  <c:v>-0.184</c:v>
                </c:pt>
                <c:pt idx="110">
                  <c:v>-0.19400000000000001</c:v>
                </c:pt>
                <c:pt idx="111">
                  <c:v>-0.20799999999999999</c:v>
                </c:pt>
                <c:pt idx="112">
                  <c:v>-0.20799999999999999</c:v>
                </c:pt>
                <c:pt idx="113">
                  <c:v>-0.218</c:v>
                </c:pt>
                <c:pt idx="114">
                  <c:v>-0.23300000000000001</c:v>
                </c:pt>
                <c:pt idx="115">
                  <c:v>-0.247</c:v>
                </c:pt>
                <c:pt idx="116">
                  <c:v>-0.26700000000000002</c:v>
                </c:pt>
                <c:pt idx="117">
                  <c:v>-0.28100000000000003</c:v>
                </c:pt>
                <c:pt idx="118">
                  <c:v>-0.28100000000000003</c:v>
                </c:pt>
                <c:pt idx="119">
                  <c:v>-0.28100000000000003</c:v>
                </c:pt>
                <c:pt idx="120">
                  <c:v>-0.27600000000000002</c:v>
                </c:pt>
                <c:pt idx="121">
                  <c:v>-0.28100000000000003</c:v>
                </c:pt>
                <c:pt idx="122">
                  <c:v>-0.29099999999999998</c:v>
                </c:pt>
                <c:pt idx="123">
                  <c:v>-0.28100000000000003</c:v>
                </c:pt>
                <c:pt idx="124">
                  <c:v>-0.30499999999999999</c:v>
                </c:pt>
                <c:pt idx="125">
                  <c:v>-0.33400000000000002</c:v>
                </c:pt>
                <c:pt idx="126">
                  <c:v>-0.35899999999999999</c:v>
                </c:pt>
                <c:pt idx="127">
                  <c:v>-0.35899999999999999</c:v>
                </c:pt>
                <c:pt idx="128">
                  <c:v>-0.36399999999999999</c:v>
                </c:pt>
                <c:pt idx="129">
                  <c:v>-0.36399999999999999</c:v>
                </c:pt>
                <c:pt idx="130">
                  <c:v>-0.36799999999999999</c:v>
                </c:pt>
                <c:pt idx="131">
                  <c:v>-0.373</c:v>
                </c:pt>
                <c:pt idx="132">
                  <c:v>-0.378</c:v>
                </c:pt>
                <c:pt idx="133">
                  <c:v>-0.38300000000000001</c:v>
                </c:pt>
                <c:pt idx="134">
                  <c:v>-0.38300000000000001</c:v>
                </c:pt>
                <c:pt idx="135">
                  <c:v>-0.38300000000000001</c:v>
                </c:pt>
                <c:pt idx="136">
                  <c:v>-0.38300000000000001</c:v>
                </c:pt>
                <c:pt idx="137">
                  <c:v>-0.40200000000000002</c:v>
                </c:pt>
                <c:pt idx="138">
                  <c:v>-0.41199999999999998</c:v>
                </c:pt>
                <c:pt idx="139">
                  <c:v>-0.42199999999999999</c:v>
                </c:pt>
                <c:pt idx="140">
                  <c:v>-0.42699999999999999</c:v>
                </c:pt>
                <c:pt idx="141">
                  <c:v>-0.42699999999999999</c:v>
                </c:pt>
                <c:pt idx="142">
                  <c:v>-0.42699999999999999</c:v>
                </c:pt>
                <c:pt idx="143">
                  <c:v>-0.42699999999999999</c:v>
                </c:pt>
                <c:pt idx="144">
                  <c:v>-0.49</c:v>
                </c:pt>
                <c:pt idx="145">
                  <c:v>-0.504</c:v>
                </c:pt>
                <c:pt idx="146">
                  <c:v>-0.51900000000000002</c:v>
                </c:pt>
                <c:pt idx="147">
                  <c:v>-0.51900000000000002</c:v>
                </c:pt>
                <c:pt idx="148">
                  <c:v>-0.53300000000000003</c:v>
                </c:pt>
                <c:pt idx="149">
                  <c:v>-0.54300000000000004</c:v>
                </c:pt>
                <c:pt idx="150">
                  <c:v>-0.54300000000000004</c:v>
                </c:pt>
                <c:pt idx="151">
                  <c:v>-0.55300000000000005</c:v>
                </c:pt>
                <c:pt idx="152">
                  <c:v>-0.54800000000000004</c:v>
                </c:pt>
                <c:pt idx="153">
                  <c:v>-0.55700000000000005</c:v>
                </c:pt>
                <c:pt idx="154">
                  <c:v>-0.56699999999999995</c:v>
                </c:pt>
                <c:pt idx="155">
                  <c:v>-0.58199999999999996</c:v>
                </c:pt>
                <c:pt idx="156">
                  <c:v>-0.59599999999999997</c:v>
                </c:pt>
                <c:pt idx="157">
                  <c:v>-0.60099999999999998</c:v>
                </c:pt>
                <c:pt idx="158">
                  <c:v>-0.60599999999999998</c:v>
                </c:pt>
                <c:pt idx="159">
                  <c:v>-0.61099999999999999</c:v>
                </c:pt>
                <c:pt idx="160">
                  <c:v>-0.61599999999999999</c:v>
                </c:pt>
                <c:pt idx="161">
                  <c:v>-0.63500000000000001</c:v>
                </c:pt>
                <c:pt idx="162">
                  <c:v>-0.64900000000000002</c:v>
                </c:pt>
                <c:pt idx="163">
                  <c:v>-0.65900000000000003</c:v>
                </c:pt>
                <c:pt idx="164">
                  <c:v>-0.65900000000000003</c:v>
                </c:pt>
                <c:pt idx="165">
                  <c:v>-0.65400000000000003</c:v>
                </c:pt>
                <c:pt idx="166">
                  <c:v>-0.65400000000000003</c:v>
                </c:pt>
                <c:pt idx="167">
                  <c:v>-0.65900000000000003</c:v>
                </c:pt>
                <c:pt idx="168">
                  <c:v>-0.67400000000000004</c:v>
                </c:pt>
                <c:pt idx="169">
                  <c:v>-0.66900000000000004</c:v>
                </c:pt>
                <c:pt idx="170">
                  <c:v>-0.68300000000000005</c:v>
                </c:pt>
                <c:pt idx="171">
                  <c:v>-0.69299999999999995</c:v>
                </c:pt>
                <c:pt idx="172">
                  <c:v>-0.69799999999999995</c:v>
                </c:pt>
                <c:pt idx="173">
                  <c:v>-0.69799999999999995</c:v>
                </c:pt>
                <c:pt idx="174">
                  <c:v>-0.70799999999999996</c:v>
                </c:pt>
                <c:pt idx="175">
                  <c:v>-0.71199999999999997</c:v>
                </c:pt>
                <c:pt idx="176">
                  <c:v>-0.72199999999999998</c:v>
                </c:pt>
                <c:pt idx="177">
                  <c:v>-0.73199999999999998</c:v>
                </c:pt>
                <c:pt idx="178">
                  <c:v>-0.78500000000000003</c:v>
                </c:pt>
                <c:pt idx="179">
                  <c:v>-0.80500000000000005</c:v>
                </c:pt>
                <c:pt idx="180">
                  <c:v>-0.80900000000000005</c:v>
                </c:pt>
                <c:pt idx="181">
                  <c:v>-0.80900000000000005</c:v>
                </c:pt>
                <c:pt idx="182">
                  <c:v>-0.81399999999999995</c:v>
                </c:pt>
                <c:pt idx="183">
                  <c:v>-0.82399999999999995</c:v>
                </c:pt>
                <c:pt idx="184">
                  <c:v>-0.83899999999999997</c:v>
                </c:pt>
                <c:pt idx="185">
                  <c:v>-0.84799999999999998</c:v>
                </c:pt>
                <c:pt idx="186">
                  <c:v>-0.88200000000000001</c:v>
                </c:pt>
                <c:pt idx="187">
                  <c:v>-0.91100000000000003</c:v>
                </c:pt>
                <c:pt idx="188">
                  <c:v>-0.95499999999999996</c:v>
                </c:pt>
                <c:pt idx="189">
                  <c:v>-0.97399999999999998</c:v>
                </c:pt>
                <c:pt idx="190">
                  <c:v>-0.99399999999999999</c:v>
                </c:pt>
                <c:pt idx="191">
                  <c:v>-0.98899999999999999</c:v>
                </c:pt>
                <c:pt idx="192">
                  <c:v>-0.998</c:v>
                </c:pt>
                <c:pt idx="193">
                  <c:v>-1.0029999999999999</c:v>
                </c:pt>
                <c:pt idx="194">
                  <c:v>-1.0129999999999999</c:v>
                </c:pt>
                <c:pt idx="195">
                  <c:v>-1.0129999999999999</c:v>
                </c:pt>
                <c:pt idx="196">
                  <c:v>-1.018</c:v>
                </c:pt>
                <c:pt idx="197">
                  <c:v>-1.018</c:v>
                </c:pt>
                <c:pt idx="198">
                  <c:v>-1.0229999999999999</c:v>
                </c:pt>
                <c:pt idx="199">
                  <c:v>-1.0229999999999999</c:v>
                </c:pt>
                <c:pt idx="200">
                  <c:v>-1.032</c:v>
                </c:pt>
                <c:pt idx="201">
                  <c:v>-1.0569999999999999</c:v>
                </c:pt>
                <c:pt idx="202">
                  <c:v>-1.0660000000000001</c:v>
                </c:pt>
                <c:pt idx="203">
                  <c:v>-1.115</c:v>
                </c:pt>
                <c:pt idx="204">
                  <c:v>-1.129</c:v>
                </c:pt>
                <c:pt idx="205">
                  <c:v>-1.115</c:v>
                </c:pt>
                <c:pt idx="206">
                  <c:v>-1.129</c:v>
                </c:pt>
                <c:pt idx="207">
                  <c:v>-1.1339999999999999</c:v>
                </c:pt>
                <c:pt idx="208">
                  <c:v>-1.1439999999999999</c:v>
                </c:pt>
                <c:pt idx="209">
                  <c:v>-1.1439999999999999</c:v>
                </c:pt>
                <c:pt idx="210">
                  <c:v>-1.1579999999999999</c:v>
                </c:pt>
                <c:pt idx="211">
                  <c:v>-1.1579999999999999</c:v>
                </c:pt>
                <c:pt idx="212">
                  <c:v>-1.1539999999999999</c:v>
                </c:pt>
                <c:pt idx="213">
                  <c:v>-1.163</c:v>
                </c:pt>
                <c:pt idx="214">
                  <c:v>-1.1679999999999999</c:v>
                </c:pt>
                <c:pt idx="215">
                  <c:v>-1.1779999999999999</c:v>
                </c:pt>
                <c:pt idx="216">
                  <c:v>-1.1970000000000001</c:v>
                </c:pt>
                <c:pt idx="217">
                  <c:v>-1.212</c:v>
                </c:pt>
                <c:pt idx="218">
                  <c:v>-1.2170000000000001</c:v>
                </c:pt>
                <c:pt idx="219">
                  <c:v>-1.2210000000000001</c:v>
                </c:pt>
                <c:pt idx="220">
                  <c:v>-1.2210000000000001</c:v>
                </c:pt>
                <c:pt idx="221">
                  <c:v>-1.2310000000000001</c:v>
                </c:pt>
                <c:pt idx="222">
                  <c:v>-1.284</c:v>
                </c:pt>
                <c:pt idx="223">
                  <c:v>-1.294</c:v>
                </c:pt>
                <c:pt idx="224">
                  <c:v>-1.294</c:v>
                </c:pt>
                <c:pt idx="225">
                  <c:v>-1.2889999999999999</c:v>
                </c:pt>
                <c:pt idx="226">
                  <c:v>-1.284</c:v>
                </c:pt>
                <c:pt idx="227">
                  <c:v>-1.3129999999999999</c:v>
                </c:pt>
                <c:pt idx="228">
                  <c:v>-1.333</c:v>
                </c:pt>
                <c:pt idx="229">
                  <c:v>-1.347</c:v>
                </c:pt>
                <c:pt idx="230">
                  <c:v>-1.3620000000000001</c:v>
                </c:pt>
                <c:pt idx="231">
                  <c:v>-1.3720000000000001</c:v>
                </c:pt>
                <c:pt idx="232">
                  <c:v>-1.391</c:v>
                </c:pt>
                <c:pt idx="233">
                  <c:v>-1.391</c:v>
                </c:pt>
                <c:pt idx="234">
                  <c:v>-1.401</c:v>
                </c:pt>
                <c:pt idx="235">
                  <c:v>-1.401</c:v>
                </c:pt>
                <c:pt idx="236">
                  <c:v>-1.415</c:v>
                </c:pt>
                <c:pt idx="237">
                  <c:v>-1.4350000000000001</c:v>
                </c:pt>
                <c:pt idx="238">
                  <c:v>-1.4930000000000001</c:v>
                </c:pt>
                <c:pt idx="239">
                  <c:v>-1.5069999999999999</c:v>
                </c:pt>
                <c:pt idx="240">
                  <c:v>-1.5029999999999999</c:v>
                </c:pt>
                <c:pt idx="241">
                  <c:v>-1.5069999999999999</c:v>
                </c:pt>
                <c:pt idx="242">
                  <c:v>-1.532</c:v>
                </c:pt>
                <c:pt idx="243">
                  <c:v>-1.546</c:v>
                </c:pt>
                <c:pt idx="244">
                  <c:v>-1.5509999999999999</c:v>
                </c:pt>
                <c:pt idx="245">
                  <c:v>-1.585</c:v>
                </c:pt>
                <c:pt idx="246">
                  <c:v>-1.595</c:v>
                </c:pt>
                <c:pt idx="247">
                  <c:v>-1.609</c:v>
                </c:pt>
                <c:pt idx="248">
                  <c:v>-1.619</c:v>
                </c:pt>
                <c:pt idx="249">
                  <c:v>-1.716</c:v>
                </c:pt>
                <c:pt idx="250">
                  <c:v>-1.7350000000000001</c:v>
                </c:pt>
                <c:pt idx="251">
                  <c:v>-1.7450000000000001</c:v>
                </c:pt>
                <c:pt idx="252">
                  <c:v>-1.7549999999999999</c:v>
                </c:pt>
                <c:pt idx="253">
                  <c:v>-1.7450000000000001</c:v>
                </c:pt>
                <c:pt idx="254">
                  <c:v>-1.7450000000000001</c:v>
                </c:pt>
                <c:pt idx="255">
                  <c:v>-1.7450000000000001</c:v>
                </c:pt>
                <c:pt idx="256">
                  <c:v>-1.75</c:v>
                </c:pt>
                <c:pt idx="257">
                  <c:v>-1.7549999999999999</c:v>
                </c:pt>
                <c:pt idx="258">
                  <c:v>-1.798</c:v>
                </c:pt>
                <c:pt idx="259">
                  <c:v>-1.8180000000000001</c:v>
                </c:pt>
                <c:pt idx="260">
                  <c:v>-1.8660000000000001</c:v>
                </c:pt>
                <c:pt idx="261">
                  <c:v>-1.915</c:v>
                </c:pt>
                <c:pt idx="262">
                  <c:v>-1.9390000000000001</c:v>
                </c:pt>
                <c:pt idx="263">
                  <c:v>-1.9339999999999999</c:v>
                </c:pt>
                <c:pt idx="264">
                  <c:v>-1.948</c:v>
                </c:pt>
                <c:pt idx="265">
                  <c:v>-1.944</c:v>
                </c:pt>
                <c:pt idx="266">
                  <c:v>-1.9630000000000001</c:v>
                </c:pt>
                <c:pt idx="267">
                  <c:v>-1.9730000000000001</c:v>
                </c:pt>
                <c:pt idx="268">
                  <c:v>-1.978</c:v>
                </c:pt>
                <c:pt idx="269">
                  <c:v>-1.992</c:v>
                </c:pt>
                <c:pt idx="270">
                  <c:v>-1.9970000000000001</c:v>
                </c:pt>
                <c:pt idx="271">
                  <c:v>-2.0019999999999998</c:v>
                </c:pt>
                <c:pt idx="272">
                  <c:v>-2.0110000000000001</c:v>
                </c:pt>
                <c:pt idx="273">
                  <c:v>-2.0209999999999999</c:v>
                </c:pt>
                <c:pt idx="274">
                  <c:v>-2.0310000000000001</c:v>
                </c:pt>
                <c:pt idx="275">
                  <c:v>-2.036</c:v>
                </c:pt>
                <c:pt idx="276">
                  <c:v>-2.0499999999999998</c:v>
                </c:pt>
                <c:pt idx="277">
                  <c:v>-2.0840000000000001</c:v>
                </c:pt>
                <c:pt idx="278">
                  <c:v>-2.113</c:v>
                </c:pt>
                <c:pt idx="279">
                  <c:v>-2.137</c:v>
                </c:pt>
                <c:pt idx="280">
                  <c:v>-2.1760000000000002</c:v>
                </c:pt>
                <c:pt idx="281">
                  <c:v>-2.2000000000000002</c:v>
                </c:pt>
                <c:pt idx="282">
                  <c:v>-2.2149999999999999</c:v>
                </c:pt>
                <c:pt idx="283">
                  <c:v>-2.234</c:v>
                </c:pt>
                <c:pt idx="284">
                  <c:v>-2.2389999999999999</c:v>
                </c:pt>
                <c:pt idx="285">
                  <c:v>-2.2490000000000001</c:v>
                </c:pt>
                <c:pt idx="286">
                  <c:v>-2.254</c:v>
                </c:pt>
                <c:pt idx="287">
                  <c:v>-2.2679999999999998</c:v>
                </c:pt>
                <c:pt idx="288">
                  <c:v>-2.2629999999999999</c:v>
                </c:pt>
                <c:pt idx="289">
                  <c:v>-2.278</c:v>
                </c:pt>
                <c:pt idx="290">
                  <c:v>-2.2930000000000001</c:v>
                </c:pt>
                <c:pt idx="291">
                  <c:v>-2.3069999999999999</c:v>
                </c:pt>
                <c:pt idx="292">
                  <c:v>-2.331</c:v>
                </c:pt>
                <c:pt idx="293">
                  <c:v>-2.3559999999999999</c:v>
                </c:pt>
                <c:pt idx="294">
                  <c:v>-2.37</c:v>
                </c:pt>
                <c:pt idx="295">
                  <c:v>-2.38</c:v>
                </c:pt>
                <c:pt idx="296">
                  <c:v>-2.3940000000000001</c:v>
                </c:pt>
                <c:pt idx="297">
                  <c:v>-2.399</c:v>
                </c:pt>
                <c:pt idx="298">
                  <c:v>-2.4089999999999998</c:v>
                </c:pt>
                <c:pt idx="299">
                  <c:v>-2.4329999999999998</c:v>
                </c:pt>
                <c:pt idx="300">
                  <c:v>-2.4529999999999998</c:v>
                </c:pt>
                <c:pt idx="301">
                  <c:v>-2.4860000000000002</c:v>
                </c:pt>
                <c:pt idx="302">
                  <c:v>-2.5110000000000001</c:v>
                </c:pt>
                <c:pt idx="303">
                  <c:v>-2.5640000000000001</c:v>
                </c:pt>
                <c:pt idx="304">
                  <c:v>-2.5830000000000002</c:v>
                </c:pt>
                <c:pt idx="305">
                  <c:v>-2.6120000000000001</c:v>
                </c:pt>
                <c:pt idx="306">
                  <c:v>-2.6219999999999999</c:v>
                </c:pt>
                <c:pt idx="307">
                  <c:v>-2.6219999999999999</c:v>
                </c:pt>
                <c:pt idx="308">
                  <c:v>-2.637</c:v>
                </c:pt>
                <c:pt idx="309">
                  <c:v>-2.6419999999999999</c:v>
                </c:pt>
                <c:pt idx="310">
                  <c:v>-2.661</c:v>
                </c:pt>
                <c:pt idx="311">
                  <c:v>-2.661</c:v>
                </c:pt>
                <c:pt idx="312">
                  <c:v>-2.68</c:v>
                </c:pt>
                <c:pt idx="313">
                  <c:v>-2.6949999999999998</c:v>
                </c:pt>
                <c:pt idx="314">
                  <c:v>-2.6949999999999998</c:v>
                </c:pt>
                <c:pt idx="315">
                  <c:v>-2.6949999999999998</c:v>
                </c:pt>
                <c:pt idx="316">
                  <c:v>-2.7</c:v>
                </c:pt>
                <c:pt idx="317">
                  <c:v>-2.714</c:v>
                </c:pt>
                <c:pt idx="318">
                  <c:v>-2.7629999999999999</c:v>
                </c:pt>
                <c:pt idx="319">
                  <c:v>-2.7770000000000001</c:v>
                </c:pt>
                <c:pt idx="320">
                  <c:v>-2.7970000000000002</c:v>
                </c:pt>
                <c:pt idx="321">
                  <c:v>-2.8010000000000002</c:v>
                </c:pt>
                <c:pt idx="322">
                  <c:v>-2.8010000000000002</c:v>
                </c:pt>
                <c:pt idx="323">
                  <c:v>-2.806</c:v>
                </c:pt>
                <c:pt idx="324">
                  <c:v>-2.8260000000000001</c:v>
                </c:pt>
                <c:pt idx="325">
                  <c:v>-2.84</c:v>
                </c:pt>
                <c:pt idx="326">
                  <c:v>-2.8639999999999999</c:v>
                </c:pt>
                <c:pt idx="327">
                  <c:v>-2.8740000000000001</c:v>
                </c:pt>
                <c:pt idx="328">
                  <c:v>-2.8839999999999999</c:v>
                </c:pt>
                <c:pt idx="329">
                  <c:v>-2.8980000000000001</c:v>
                </c:pt>
                <c:pt idx="330">
                  <c:v>-2.923</c:v>
                </c:pt>
                <c:pt idx="331">
                  <c:v>-2.9470000000000001</c:v>
                </c:pt>
                <c:pt idx="332">
                  <c:v>-2.9420000000000002</c:v>
                </c:pt>
                <c:pt idx="333">
                  <c:v>-2.9420000000000002</c:v>
                </c:pt>
                <c:pt idx="334">
                  <c:v>-2.9569999999999999</c:v>
                </c:pt>
                <c:pt idx="335">
                  <c:v>-2.9809999999999999</c:v>
                </c:pt>
                <c:pt idx="336">
                  <c:v>-3.02</c:v>
                </c:pt>
                <c:pt idx="337">
                  <c:v>-3.0489999999999999</c:v>
                </c:pt>
                <c:pt idx="338">
                  <c:v>-3.0680000000000001</c:v>
                </c:pt>
                <c:pt idx="339">
                  <c:v>-3.0779999999999998</c:v>
                </c:pt>
                <c:pt idx="340">
                  <c:v>-3.073</c:v>
                </c:pt>
                <c:pt idx="341">
                  <c:v>-3.0920000000000001</c:v>
                </c:pt>
                <c:pt idx="342">
                  <c:v>-3.1019999999999999</c:v>
                </c:pt>
                <c:pt idx="343">
                  <c:v>-3.1360000000000001</c:v>
                </c:pt>
                <c:pt idx="344">
                  <c:v>-3.1459999999999999</c:v>
                </c:pt>
                <c:pt idx="345">
                  <c:v>-3.1459999999999999</c:v>
                </c:pt>
                <c:pt idx="346">
                  <c:v>-3.1459999999999999</c:v>
                </c:pt>
                <c:pt idx="347">
                  <c:v>-3.1749999999999998</c:v>
                </c:pt>
                <c:pt idx="348">
                  <c:v>-3.1890000000000001</c:v>
                </c:pt>
                <c:pt idx="349">
                  <c:v>-3.1989999999999998</c:v>
                </c:pt>
                <c:pt idx="350">
                  <c:v>-3.2090000000000001</c:v>
                </c:pt>
                <c:pt idx="351">
                  <c:v>-3.2229999999999999</c:v>
                </c:pt>
                <c:pt idx="352">
                  <c:v>-3.2429999999999999</c:v>
                </c:pt>
                <c:pt idx="353">
                  <c:v>-3.2909999999999999</c:v>
                </c:pt>
                <c:pt idx="354">
                  <c:v>-3.3149999999999999</c:v>
                </c:pt>
                <c:pt idx="355">
                  <c:v>-3.33</c:v>
                </c:pt>
                <c:pt idx="356">
                  <c:v>-3.33</c:v>
                </c:pt>
                <c:pt idx="357">
                  <c:v>-3.3439999999999999</c:v>
                </c:pt>
                <c:pt idx="358">
                  <c:v>-3.3690000000000002</c:v>
                </c:pt>
                <c:pt idx="359">
                  <c:v>-3.383</c:v>
                </c:pt>
                <c:pt idx="360">
                  <c:v>-3.4319999999999999</c:v>
                </c:pt>
                <c:pt idx="361">
                  <c:v>-3.4750000000000001</c:v>
                </c:pt>
                <c:pt idx="362">
                  <c:v>-3.4990000000000001</c:v>
                </c:pt>
                <c:pt idx="363">
                  <c:v>-3.5089999999999999</c:v>
                </c:pt>
                <c:pt idx="364">
                  <c:v>-3.5089999999999999</c:v>
                </c:pt>
                <c:pt idx="365">
                  <c:v>-3.5190000000000001</c:v>
                </c:pt>
                <c:pt idx="366">
                  <c:v>-3.524</c:v>
                </c:pt>
                <c:pt idx="367">
                  <c:v>-3.5529999999999999</c:v>
                </c:pt>
                <c:pt idx="368">
                  <c:v>-3.5619999999999998</c:v>
                </c:pt>
                <c:pt idx="369">
                  <c:v>-3.5920000000000001</c:v>
                </c:pt>
                <c:pt idx="370">
                  <c:v>-3.625</c:v>
                </c:pt>
                <c:pt idx="371">
                  <c:v>-3.6739999999999999</c:v>
                </c:pt>
                <c:pt idx="372">
                  <c:v>-3.6840000000000002</c:v>
                </c:pt>
                <c:pt idx="373">
                  <c:v>-3.7320000000000002</c:v>
                </c:pt>
                <c:pt idx="374">
                  <c:v>-3.742</c:v>
                </c:pt>
                <c:pt idx="375">
                  <c:v>-3.7610000000000001</c:v>
                </c:pt>
                <c:pt idx="376">
                  <c:v>-3.839</c:v>
                </c:pt>
                <c:pt idx="377">
                  <c:v>-3.8340000000000001</c:v>
                </c:pt>
                <c:pt idx="378">
                  <c:v>-3.8530000000000002</c:v>
                </c:pt>
                <c:pt idx="379">
                  <c:v>-3.8679999999999999</c:v>
                </c:pt>
                <c:pt idx="380">
                  <c:v>-3.8730000000000002</c:v>
                </c:pt>
                <c:pt idx="381">
                  <c:v>-3.887</c:v>
                </c:pt>
                <c:pt idx="382">
                  <c:v>-3.907</c:v>
                </c:pt>
                <c:pt idx="383">
                  <c:v>-3.97</c:v>
                </c:pt>
                <c:pt idx="384">
                  <c:v>-3.9740000000000002</c:v>
                </c:pt>
                <c:pt idx="385">
                  <c:v>-3.97</c:v>
                </c:pt>
                <c:pt idx="386">
                  <c:v>-3.9740000000000002</c:v>
                </c:pt>
                <c:pt idx="387">
                  <c:v>-4.0229999999999997</c:v>
                </c:pt>
                <c:pt idx="388">
                  <c:v>-4.0570000000000004</c:v>
                </c:pt>
                <c:pt idx="389">
                  <c:v>-4.2699999999999996</c:v>
                </c:pt>
                <c:pt idx="390">
                  <c:v>-4.2460000000000004</c:v>
                </c:pt>
                <c:pt idx="391">
                  <c:v>-4.2359999999999998</c:v>
                </c:pt>
                <c:pt idx="392">
                  <c:v>-4.2510000000000003</c:v>
                </c:pt>
                <c:pt idx="393">
                  <c:v>-4.2510000000000003</c:v>
                </c:pt>
                <c:pt idx="394">
                  <c:v>-4.2510000000000003</c:v>
                </c:pt>
                <c:pt idx="395">
                  <c:v>-4.2510000000000003</c:v>
                </c:pt>
                <c:pt idx="396">
                  <c:v>-4.2560000000000002</c:v>
                </c:pt>
                <c:pt idx="397">
                  <c:v>-4.2560000000000002</c:v>
                </c:pt>
                <c:pt idx="398">
                  <c:v>-4.2460000000000004</c:v>
                </c:pt>
                <c:pt idx="399">
                  <c:v>-4.2460000000000004</c:v>
                </c:pt>
                <c:pt idx="400">
                  <c:v>-4.2510000000000003</c:v>
                </c:pt>
                <c:pt idx="401">
                  <c:v>-4.2560000000000002</c:v>
                </c:pt>
                <c:pt idx="402">
                  <c:v>-4.2510000000000003</c:v>
                </c:pt>
                <c:pt idx="403">
                  <c:v>-4.2510000000000003</c:v>
                </c:pt>
                <c:pt idx="404">
                  <c:v>-4.2460000000000004</c:v>
                </c:pt>
                <c:pt idx="405">
                  <c:v>-4.2510000000000003</c:v>
                </c:pt>
                <c:pt idx="406">
                  <c:v>-4.2510000000000003</c:v>
                </c:pt>
                <c:pt idx="407">
                  <c:v>-4.2510000000000003</c:v>
                </c:pt>
                <c:pt idx="408">
                  <c:v>-4.2510000000000003</c:v>
                </c:pt>
                <c:pt idx="409">
                  <c:v>-4.2460000000000004</c:v>
                </c:pt>
                <c:pt idx="410">
                  <c:v>-4.2510000000000003</c:v>
                </c:pt>
                <c:pt idx="411">
                  <c:v>-4.2560000000000002</c:v>
                </c:pt>
                <c:pt idx="412">
                  <c:v>-4.2460000000000004</c:v>
                </c:pt>
                <c:pt idx="413">
                  <c:v>-4.2510000000000003</c:v>
                </c:pt>
                <c:pt idx="414">
                  <c:v>-4.2409999999999997</c:v>
                </c:pt>
                <c:pt idx="415">
                  <c:v>-4.26</c:v>
                </c:pt>
                <c:pt idx="416">
                  <c:v>-4.2850000000000001</c:v>
                </c:pt>
                <c:pt idx="417">
                  <c:v>-4.3959999999999999</c:v>
                </c:pt>
                <c:pt idx="418">
                  <c:v>-4.4009999999999998</c:v>
                </c:pt>
                <c:pt idx="419">
                  <c:v>-4.4059999999999997</c:v>
                </c:pt>
                <c:pt idx="420">
                  <c:v>-4.4400000000000004</c:v>
                </c:pt>
                <c:pt idx="421">
                  <c:v>-4.4980000000000002</c:v>
                </c:pt>
                <c:pt idx="422">
                  <c:v>-4.508</c:v>
                </c:pt>
                <c:pt idx="423">
                  <c:v>-4.5119999999999996</c:v>
                </c:pt>
                <c:pt idx="424">
                  <c:v>-4.5170000000000003</c:v>
                </c:pt>
                <c:pt idx="425">
                  <c:v>-4.6040000000000001</c:v>
                </c:pt>
                <c:pt idx="426">
                  <c:v>-4.6239999999999997</c:v>
                </c:pt>
                <c:pt idx="427">
                  <c:v>-4.6340000000000003</c:v>
                </c:pt>
                <c:pt idx="428">
                  <c:v>-4.6580000000000004</c:v>
                </c:pt>
                <c:pt idx="429">
                  <c:v>-4.7210000000000001</c:v>
                </c:pt>
                <c:pt idx="430">
                  <c:v>-4.7450000000000001</c:v>
                </c:pt>
                <c:pt idx="431">
                  <c:v>-4.7450000000000001</c:v>
                </c:pt>
                <c:pt idx="432">
                  <c:v>-4.7839999999999998</c:v>
                </c:pt>
                <c:pt idx="433">
                  <c:v>-4.8609999999999998</c:v>
                </c:pt>
                <c:pt idx="434">
                  <c:v>-4.6340000000000003</c:v>
                </c:pt>
                <c:pt idx="435">
                  <c:v>-4.59</c:v>
                </c:pt>
                <c:pt idx="436">
                  <c:v>-4.5609999999999999</c:v>
                </c:pt>
                <c:pt idx="437">
                  <c:v>-4.5510000000000002</c:v>
                </c:pt>
                <c:pt idx="438">
                  <c:v>-4.5410000000000004</c:v>
                </c:pt>
                <c:pt idx="439">
                  <c:v>-4.532</c:v>
                </c:pt>
                <c:pt idx="440">
                  <c:v>-4.5270000000000001</c:v>
                </c:pt>
                <c:pt idx="441">
                  <c:v>-4.5220000000000002</c:v>
                </c:pt>
                <c:pt idx="442">
                  <c:v>-4.5170000000000003</c:v>
                </c:pt>
                <c:pt idx="443">
                  <c:v>-4.5119999999999996</c:v>
                </c:pt>
                <c:pt idx="444">
                  <c:v>-4.5119999999999996</c:v>
                </c:pt>
                <c:pt idx="445">
                  <c:v>-4.5170000000000003</c:v>
                </c:pt>
                <c:pt idx="446">
                  <c:v>-4.5170000000000003</c:v>
                </c:pt>
                <c:pt idx="447">
                  <c:v>-4.5119999999999996</c:v>
                </c:pt>
                <c:pt idx="448">
                  <c:v>-4.5119999999999996</c:v>
                </c:pt>
                <c:pt idx="449">
                  <c:v>-4.508</c:v>
                </c:pt>
                <c:pt idx="450">
                  <c:v>-4.5119999999999996</c:v>
                </c:pt>
                <c:pt idx="451">
                  <c:v>-4.5119999999999996</c:v>
                </c:pt>
                <c:pt idx="452">
                  <c:v>-4.5119999999999996</c:v>
                </c:pt>
                <c:pt idx="453">
                  <c:v>-4.508</c:v>
                </c:pt>
                <c:pt idx="454">
                  <c:v>-4.5030000000000001</c:v>
                </c:pt>
                <c:pt idx="455">
                  <c:v>-4.508</c:v>
                </c:pt>
                <c:pt idx="456">
                  <c:v>-4.5030000000000001</c:v>
                </c:pt>
                <c:pt idx="457">
                  <c:v>-4.508</c:v>
                </c:pt>
                <c:pt idx="458">
                  <c:v>-4.508</c:v>
                </c:pt>
                <c:pt idx="459">
                  <c:v>-4.5030000000000001</c:v>
                </c:pt>
                <c:pt idx="460">
                  <c:v>-4.5030000000000001</c:v>
                </c:pt>
                <c:pt idx="461">
                  <c:v>-4.5030000000000001</c:v>
                </c:pt>
                <c:pt idx="462">
                  <c:v>-4.4980000000000002</c:v>
                </c:pt>
                <c:pt idx="463">
                  <c:v>-4.508</c:v>
                </c:pt>
                <c:pt idx="464">
                  <c:v>-4.5030000000000001</c:v>
                </c:pt>
                <c:pt idx="465">
                  <c:v>-4.5030000000000001</c:v>
                </c:pt>
                <c:pt idx="466">
                  <c:v>-4.5030000000000001</c:v>
                </c:pt>
                <c:pt idx="467">
                  <c:v>-4.5030000000000001</c:v>
                </c:pt>
                <c:pt idx="468">
                  <c:v>-4.5030000000000001</c:v>
                </c:pt>
                <c:pt idx="469">
                  <c:v>-4.4980000000000002</c:v>
                </c:pt>
                <c:pt idx="470">
                  <c:v>-4.5030000000000001</c:v>
                </c:pt>
                <c:pt idx="471">
                  <c:v>-4.4980000000000002</c:v>
                </c:pt>
                <c:pt idx="472">
                  <c:v>-4.4980000000000002</c:v>
                </c:pt>
                <c:pt idx="473">
                  <c:v>-4.4980000000000002</c:v>
                </c:pt>
                <c:pt idx="474">
                  <c:v>-4.4980000000000002</c:v>
                </c:pt>
                <c:pt idx="475">
                  <c:v>-4.4980000000000002</c:v>
                </c:pt>
                <c:pt idx="476">
                  <c:v>-4.4980000000000002</c:v>
                </c:pt>
                <c:pt idx="477">
                  <c:v>-4.4930000000000003</c:v>
                </c:pt>
                <c:pt idx="478">
                  <c:v>-4.4930000000000003</c:v>
                </c:pt>
                <c:pt idx="479">
                  <c:v>-4.5030000000000001</c:v>
                </c:pt>
                <c:pt idx="480">
                  <c:v>-4.4930000000000003</c:v>
                </c:pt>
                <c:pt idx="481">
                  <c:v>-4.4930000000000003</c:v>
                </c:pt>
                <c:pt idx="482">
                  <c:v>-4.4880000000000004</c:v>
                </c:pt>
                <c:pt idx="483">
                  <c:v>-4.4980000000000002</c:v>
                </c:pt>
                <c:pt idx="484">
                  <c:v>-4.4930000000000003</c:v>
                </c:pt>
                <c:pt idx="485">
                  <c:v>-4.4880000000000004</c:v>
                </c:pt>
                <c:pt idx="486">
                  <c:v>-4.4930000000000003</c:v>
                </c:pt>
                <c:pt idx="487">
                  <c:v>-4.4930000000000003</c:v>
                </c:pt>
                <c:pt idx="488">
                  <c:v>-4.4880000000000004</c:v>
                </c:pt>
                <c:pt idx="489">
                  <c:v>-4.4930000000000003</c:v>
                </c:pt>
                <c:pt idx="490">
                  <c:v>-4.4980000000000002</c:v>
                </c:pt>
                <c:pt idx="491">
                  <c:v>-4.4880000000000004</c:v>
                </c:pt>
                <c:pt idx="492">
                  <c:v>-4.4880000000000004</c:v>
                </c:pt>
                <c:pt idx="493">
                  <c:v>-4.4930000000000003</c:v>
                </c:pt>
                <c:pt idx="494">
                  <c:v>-4.4880000000000004</c:v>
                </c:pt>
                <c:pt idx="495">
                  <c:v>-4.4930000000000003</c:v>
                </c:pt>
                <c:pt idx="496">
                  <c:v>-4.4930000000000003</c:v>
                </c:pt>
                <c:pt idx="497">
                  <c:v>-4.4880000000000004</c:v>
                </c:pt>
                <c:pt idx="498">
                  <c:v>-4.4880000000000004</c:v>
                </c:pt>
                <c:pt idx="499">
                  <c:v>-4.4829999999999997</c:v>
                </c:pt>
                <c:pt idx="500">
                  <c:v>-4.4829999999999997</c:v>
                </c:pt>
                <c:pt idx="501">
                  <c:v>-4.4829999999999997</c:v>
                </c:pt>
                <c:pt idx="502">
                  <c:v>-4.4880000000000004</c:v>
                </c:pt>
                <c:pt idx="503">
                  <c:v>-4.4880000000000004</c:v>
                </c:pt>
                <c:pt idx="504">
                  <c:v>-4.4880000000000004</c:v>
                </c:pt>
                <c:pt idx="505">
                  <c:v>-4.4930000000000003</c:v>
                </c:pt>
                <c:pt idx="506">
                  <c:v>-4.4930000000000003</c:v>
                </c:pt>
                <c:pt idx="507">
                  <c:v>-4.4880000000000004</c:v>
                </c:pt>
                <c:pt idx="508">
                  <c:v>-4.4829999999999997</c:v>
                </c:pt>
                <c:pt idx="509">
                  <c:v>-4.4930000000000003</c:v>
                </c:pt>
                <c:pt idx="510">
                  <c:v>-4.4930000000000003</c:v>
                </c:pt>
                <c:pt idx="511">
                  <c:v>-4.4930000000000003</c:v>
                </c:pt>
                <c:pt idx="512">
                  <c:v>-4.4880000000000004</c:v>
                </c:pt>
                <c:pt idx="513">
                  <c:v>-4.4880000000000004</c:v>
                </c:pt>
                <c:pt idx="514">
                  <c:v>-4.4829999999999997</c:v>
                </c:pt>
                <c:pt idx="515">
                  <c:v>-4.4779999999999998</c:v>
                </c:pt>
                <c:pt idx="516">
                  <c:v>-4.4880000000000004</c:v>
                </c:pt>
                <c:pt idx="517">
                  <c:v>-4.4880000000000004</c:v>
                </c:pt>
                <c:pt idx="518">
                  <c:v>-4.4829999999999997</c:v>
                </c:pt>
                <c:pt idx="519">
                  <c:v>-4.4829999999999997</c:v>
                </c:pt>
                <c:pt idx="520">
                  <c:v>-4.4829999999999997</c:v>
                </c:pt>
                <c:pt idx="521">
                  <c:v>-4.4880000000000004</c:v>
                </c:pt>
                <c:pt idx="522">
                  <c:v>-4.4930000000000003</c:v>
                </c:pt>
                <c:pt idx="523">
                  <c:v>-4.4829999999999997</c:v>
                </c:pt>
                <c:pt idx="524">
                  <c:v>-4.4829999999999997</c:v>
                </c:pt>
                <c:pt idx="525">
                  <c:v>-4.4829999999999997</c:v>
                </c:pt>
                <c:pt idx="526">
                  <c:v>-4.4880000000000004</c:v>
                </c:pt>
                <c:pt idx="527">
                  <c:v>-4.4829999999999997</c:v>
                </c:pt>
                <c:pt idx="528">
                  <c:v>-4.4829999999999997</c:v>
                </c:pt>
                <c:pt idx="529">
                  <c:v>-4.4880000000000004</c:v>
                </c:pt>
                <c:pt idx="530">
                  <c:v>-4.4779999999999998</c:v>
                </c:pt>
                <c:pt idx="531">
                  <c:v>-4.4880000000000004</c:v>
                </c:pt>
                <c:pt idx="532">
                  <c:v>-4.4829999999999997</c:v>
                </c:pt>
                <c:pt idx="533">
                  <c:v>-4.4880000000000004</c:v>
                </c:pt>
                <c:pt idx="534">
                  <c:v>-4.4829999999999997</c:v>
                </c:pt>
                <c:pt idx="535">
                  <c:v>-4.4829999999999997</c:v>
                </c:pt>
                <c:pt idx="536">
                  <c:v>-4.4829999999999997</c:v>
                </c:pt>
                <c:pt idx="537">
                  <c:v>-4.4829999999999997</c:v>
                </c:pt>
                <c:pt idx="538">
                  <c:v>-4.4829999999999997</c:v>
                </c:pt>
                <c:pt idx="539">
                  <c:v>-4.4829999999999997</c:v>
                </c:pt>
                <c:pt idx="540">
                  <c:v>-4.4829999999999997</c:v>
                </c:pt>
                <c:pt idx="541">
                  <c:v>-4.4880000000000004</c:v>
                </c:pt>
                <c:pt idx="542">
                  <c:v>-4.4829999999999997</c:v>
                </c:pt>
                <c:pt idx="543">
                  <c:v>-4.4779999999999998</c:v>
                </c:pt>
                <c:pt idx="544">
                  <c:v>-4.4829999999999997</c:v>
                </c:pt>
                <c:pt idx="545">
                  <c:v>-4.4779999999999998</c:v>
                </c:pt>
                <c:pt idx="546">
                  <c:v>-4.4829999999999997</c:v>
                </c:pt>
                <c:pt idx="547">
                  <c:v>-4.4779999999999998</c:v>
                </c:pt>
                <c:pt idx="548">
                  <c:v>-4.4829999999999997</c:v>
                </c:pt>
                <c:pt idx="549">
                  <c:v>-4.4779999999999998</c:v>
                </c:pt>
                <c:pt idx="550">
                  <c:v>-4.4829999999999997</c:v>
                </c:pt>
                <c:pt idx="551">
                  <c:v>-4.4829999999999997</c:v>
                </c:pt>
                <c:pt idx="552">
                  <c:v>-4.4829999999999997</c:v>
                </c:pt>
                <c:pt idx="553">
                  <c:v>-4.4880000000000004</c:v>
                </c:pt>
                <c:pt idx="554">
                  <c:v>-4.4779999999999998</c:v>
                </c:pt>
                <c:pt idx="555">
                  <c:v>-4.4779999999999998</c:v>
                </c:pt>
                <c:pt idx="556">
                  <c:v>-4.4779999999999998</c:v>
                </c:pt>
                <c:pt idx="557">
                  <c:v>-4.4829999999999997</c:v>
                </c:pt>
                <c:pt idx="558">
                  <c:v>-4.4829999999999997</c:v>
                </c:pt>
                <c:pt idx="559">
                  <c:v>-4.4779999999999998</c:v>
                </c:pt>
                <c:pt idx="560">
                  <c:v>-4.4740000000000002</c:v>
                </c:pt>
                <c:pt idx="561">
                  <c:v>-4.4740000000000002</c:v>
                </c:pt>
                <c:pt idx="562">
                  <c:v>-4.4829999999999997</c:v>
                </c:pt>
                <c:pt idx="563">
                  <c:v>-4.4829999999999997</c:v>
                </c:pt>
                <c:pt idx="564">
                  <c:v>-4.4779999999999998</c:v>
                </c:pt>
                <c:pt idx="565">
                  <c:v>-4.4779999999999998</c:v>
                </c:pt>
                <c:pt idx="566">
                  <c:v>-4.4829999999999997</c:v>
                </c:pt>
                <c:pt idx="567">
                  <c:v>-4.4779999999999998</c:v>
                </c:pt>
                <c:pt idx="568">
                  <c:v>-4.4829999999999997</c:v>
                </c:pt>
                <c:pt idx="569">
                  <c:v>-4.4829999999999997</c:v>
                </c:pt>
                <c:pt idx="570">
                  <c:v>-4.4779999999999998</c:v>
                </c:pt>
                <c:pt idx="571">
                  <c:v>-4.4829999999999997</c:v>
                </c:pt>
                <c:pt idx="572">
                  <c:v>-4.4829999999999997</c:v>
                </c:pt>
                <c:pt idx="573">
                  <c:v>-4.4779999999999998</c:v>
                </c:pt>
                <c:pt idx="574">
                  <c:v>-4.4829999999999997</c:v>
                </c:pt>
                <c:pt idx="575">
                  <c:v>-4.4779999999999998</c:v>
                </c:pt>
                <c:pt idx="576">
                  <c:v>-4.4779999999999998</c:v>
                </c:pt>
                <c:pt idx="577">
                  <c:v>-4.4829999999999997</c:v>
                </c:pt>
                <c:pt idx="578">
                  <c:v>-4.4779999999999998</c:v>
                </c:pt>
                <c:pt idx="579">
                  <c:v>-4.4779999999999998</c:v>
                </c:pt>
                <c:pt idx="580">
                  <c:v>-4.4829999999999997</c:v>
                </c:pt>
                <c:pt idx="581">
                  <c:v>-4.4740000000000002</c:v>
                </c:pt>
                <c:pt idx="582">
                  <c:v>-4.4779999999999998</c:v>
                </c:pt>
                <c:pt idx="583">
                  <c:v>-4.4829999999999997</c:v>
                </c:pt>
                <c:pt idx="584">
                  <c:v>-4.4829999999999997</c:v>
                </c:pt>
                <c:pt idx="585">
                  <c:v>-4.4779999999999998</c:v>
                </c:pt>
                <c:pt idx="586">
                  <c:v>-4.4690000000000003</c:v>
                </c:pt>
                <c:pt idx="587">
                  <c:v>-4.4740000000000002</c:v>
                </c:pt>
                <c:pt idx="588">
                  <c:v>-4.4779999999999998</c:v>
                </c:pt>
                <c:pt idx="589">
                  <c:v>-4.4829999999999997</c:v>
                </c:pt>
                <c:pt idx="590">
                  <c:v>-4.4779999999999998</c:v>
                </c:pt>
                <c:pt idx="591">
                  <c:v>-4.4829999999999997</c:v>
                </c:pt>
                <c:pt idx="592">
                  <c:v>-4.4779999999999998</c:v>
                </c:pt>
                <c:pt idx="593">
                  <c:v>-4.4779999999999998</c:v>
                </c:pt>
                <c:pt idx="594">
                  <c:v>-4.4690000000000003</c:v>
                </c:pt>
                <c:pt idx="595">
                  <c:v>-4.4779999999999998</c:v>
                </c:pt>
                <c:pt idx="596">
                  <c:v>-4.4740000000000002</c:v>
                </c:pt>
                <c:pt idx="597">
                  <c:v>-4.4740000000000002</c:v>
                </c:pt>
                <c:pt idx="598">
                  <c:v>-4.4740000000000002</c:v>
                </c:pt>
                <c:pt idx="599">
                  <c:v>-4.4740000000000002</c:v>
                </c:pt>
                <c:pt idx="600">
                  <c:v>-4.4690000000000003</c:v>
                </c:pt>
                <c:pt idx="601">
                  <c:v>-4.4829999999999997</c:v>
                </c:pt>
                <c:pt idx="602">
                  <c:v>-4.4740000000000002</c:v>
                </c:pt>
                <c:pt idx="603">
                  <c:v>-4.4740000000000002</c:v>
                </c:pt>
                <c:pt idx="604">
                  <c:v>-4.4779999999999998</c:v>
                </c:pt>
                <c:pt idx="605">
                  <c:v>-4.4740000000000002</c:v>
                </c:pt>
                <c:pt idx="606">
                  <c:v>-4.4690000000000003</c:v>
                </c:pt>
                <c:pt idx="607">
                  <c:v>-4.4779999999999998</c:v>
                </c:pt>
                <c:pt idx="608">
                  <c:v>-4.4779999999999998</c:v>
                </c:pt>
                <c:pt idx="609">
                  <c:v>-4.4779999999999998</c:v>
                </c:pt>
                <c:pt idx="610">
                  <c:v>-4.4740000000000002</c:v>
                </c:pt>
                <c:pt idx="611">
                  <c:v>-4.4740000000000002</c:v>
                </c:pt>
                <c:pt idx="612">
                  <c:v>-4.4779999999999998</c:v>
                </c:pt>
                <c:pt idx="613">
                  <c:v>-4.4779999999999998</c:v>
                </c:pt>
                <c:pt idx="614">
                  <c:v>-4.4779999999999998</c:v>
                </c:pt>
                <c:pt idx="615">
                  <c:v>-4.4779999999999998</c:v>
                </c:pt>
                <c:pt idx="616">
                  <c:v>-4.4740000000000002</c:v>
                </c:pt>
                <c:pt idx="617">
                  <c:v>-4.4690000000000003</c:v>
                </c:pt>
                <c:pt idx="618">
                  <c:v>-4.4779999999999998</c:v>
                </c:pt>
                <c:pt idx="619">
                  <c:v>-4.4690000000000003</c:v>
                </c:pt>
                <c:pt idx="620">
                  <c:v>-4.4779999999999998</c:v>
                </c:pt>
                <c:pt idx="621">
                  <c:v>-4.4779999999999998</c:v>
                </c:pt>
                <c:pt idx="622">
                  <c:v>-4.4690000000000003</c:v>
                </c:pt>
                <c:pt idx="623">
                  <c:v>-4.4779999999999998</c:v>
                </c:pt>
                <c:pt idx="624">
                  <c:v>-4.4779999999999998</c:v>
                </c:pt>
                <c:pt idx="625">
                  <c:v>-4.4779999999999998</c:v>
                </c:pt>
                <c:pt idx="626">
                  <c:v>-4.4779999999999998</c:v>
                </c:pt>
                <c:pt idx="627">
                  <c:v>-4.4779999999999998</c:v>
                </c:pt>
                <c:pt idx="628">
                  <c:v>-4.4740000000000002</c:v>
                </c:pt>
                <c:pt idx="629">
                  <c:v>-4.4740000000000002</c:v>
                </c:pt>
                <c:pt idx="630">
                  <c:v>-4.4740000000000002</c:v>
                </c:pt>
                <c:pt idx="631">
                  <c:v>-4.4779999999999998</c:v>
                </c:pt>
                <c:pt idx="632">
                  <c:v>-4.4779999999999998</c:v>
                </c:pt>
                <c:pt idx="633">
                  <c:v>-4.4740000000000002</c:v>
                </c:pt>
                <c:pt idx="634">
                  <c:v>-4.4779999999999998</c:v>
                </c:pt>
                <c:pt idx="635">
                  <c:v>-4.4740000000000002</c:v>
                </c:pt>
                <c:pt idx="636">
                  <c:v>-4.4740000000000002</c:v>
                </c:pt>
                <c:pt idx="637">
                  <c:v>-4.4690000000000003</c:v>
                </c:pt>
                <c:pt idx="638">
                  <c:v>-4.4740000000000002</c:v>
                </c:pt>
                <c:pt idx="639">
                  <c:v>-4.4829999999999997</c:v>
                </c:pt>
                <c:pt idx="640">
                  <c:v>-4.4740000000000002</c:v>
                </c:pt>
                <c:pt idx="641">
                  <c:v>-4.4740000000000002</c:v>
                </c:pt>
                <c:pt idx="642">
                  <c:v>-4.4740000000000002</c:v>
                </c:pt>
                <c:pt idx="643">
                  <c:v>-4.4740000000000002</c:v>
                </c:pt>
                <c:pt idx="644">
                  <c:v>-4.4740000000000002</c:v>
                </c:pt>
                <c:pt idx="645">
                  <c:v>-4.4740000000000002</c:v>
                </c:pt>
                <c:pt idx="646">
                  <c:v>-4.4740000000000002</c:v>
                </c:pt>
                <c:pt idx="647">
                  <c:v>-4.4740000000000002</c:v>
                </c:pt>
                <c:pt idx="648">
                  <c:v>-4.4779999999999998</c:v>
                </c:pt>
                <c:pt idx="649">
                  <c:v>-4.4690000000000003</c:v>
                </c:pt>
                <c:pt idx="650">
                  <c:v>-4.4779999999999998</c:v>
                </c:pt>
                <c:pt idx="651">
                  <c:v>-4.4779999999999998</c:v>
                </c:pt>
                <c:pt idx="652">
                  <c:v>-4.4740000000000002</c:v>
                </c:pt>
                <c:pt idx="653">
                  <c:v>-4.4740000000000002</c:v>
                </c:pt>
                <c:pt idx="654">
                  <c:v>-4.4740000000000002</c:v>
                </c:pt>
                <c:pt idx="655">
                  <c:v>-4.4779999999999998</c:v>
                </c:pt>
                <c:pt idx="656">
                  <c:v>-4.4740000000000002</c:v>
                </c:pt>
                <c:pt idx="657">
                  <c:v>-4.4779999999999998</c:v>
                </c:pt>
                <c:pt idx="658">
                  <c:v>-4.4690000000000003</c:v>
                </c:pt>
                <c:pt idx="659">
                  <c:v>-4.4779999999999998</c:v>
                </c:pt>
                <c:pt idx="660">
                  <c:v>-4.4740000000000002</c:v>
                </c:pt>
                <c:pt idx="661">
                  <c:v>-4.4690000000000003</c:v>
                </c:pt>
                <c:pt idx="662">
                  <c:v>-4.4740000000000002</c:v>
                </c:pt>
                <c:pt idx="663">
                  <c:v>-4.4690000000000003</c:v>
                </c:pt>
                <c:pt idx="664">
                  <c:v>-4.4740000000000002</c:v>
                </c:pt>
                <c:pt idx="665">
                  <c:v>-4.4740000000000002</c:v>
                </c:pt>
                <c:pt idx="666">
                  <c:v>-4.4690000000000003</c:v>
                </c:pt>
                <c:pt idx="667">
                  <c:v>-4.4740000000000002</c:v>
                </c:pt>
                <c:pt idx="668">
                  <c:v>-4.4779999999999998</c:v>
                </c:pt>
                <c:pt idx="669">
                  <c:v>-4.4740000000000002</c:v>
                </c:pt>
                <c:pt idx="670">
                  <c:v>-4.4690000000000003</c:v>
                </c:pt>
                <c:pt idx="671">
                  <c:v>-4.4740000000000002</c:v>
                </c:pt>
                <c:pt idx="672">
                  <c:v>-4.4740000000000002</c:v>
                </c:pt>
                <c:pt idx="673">
                  <c:v>-4.4829999999999997</c:v>
                </c:pt>
                <c:pt idx="674">
                  <c:v>-4.4690000000000003</c:v>
                </c:pt>
                <c:pt idx="675">
                  <c:v>-4.4740000000000002</c:v>
                </c:pt>
                <c:pt idx="676">
                  <c:v>-4.4779999999999998</c:v>
                </c:pt>
                <c:pt idx="677">
                  <c:v>-4.4779999999999998</c:v>
                </c:pt>
                <c:pt idx="678">
                  <c:v>-4.4779999999999998</c:v>
                </c:pt>
                <c:pt idx="679">
                  <c:v>-4.4779999999999998</c:v>
                </c:pt>
                <c:pt idx="680">
                  <c:v>-4.4740000000000002</c:v>
                </c:pt>
                <c:pt idx="681">
                  <c:v>-4.4740000000000002</c:v>
                </c:pt>
                <c:pt idx="682">
                  <c:v>-4.4740000000000002</c:v>
                </c:pt>
                <c:pt idx="683">
                  <c:v>-4.4740000000000002</c:v>
                </c:pt>
                <c:pt idx="684">
                  <c:v>-4.4740000000000002</c:v>
                </c:pt>
                <c:pt idx="685">
                  <c:v>-4.4740000000000002</c:v>
                </c:pt>
                <c:pt idx="686">
                  <c:v>-4.4829999999999997</c:v>
                </c:pt>
                <c:pt idx="687">
                  <c:v>-4.4779999999999998</c:v>
                </c:pt>
                <c:pt idx="688">
                  <c:v>-4.4779999999999998</c:v>
                </c:pt>
                <c:pt idx="689">
                  <c:v>-4.4740000000000002</c:v>
                </c:pt>
                <c:pt idx="690">
                  <c:v>-4.4779999999999998</c:v>
                </c:pt>
                <c:pt idx="691">
                  <c:v>-4.4779999999999998</c:v>
                </c:pt>
                <c:pt idx="692">
                  <c:v>-4.4779999999999998</c:v>
                </c:pt>
                <c:pt idx="693">
                  <c:v>-4.4740000000000002</c:v>
                </c:pt>
                <c:pt idx="694">
                  <c:v>-4.4690000000000003</c:v>
                </c:pt>
                <c:pt idx="695">
                  <c:v>-4.4690000000000003</c:v>
                </c:pt>
                <c:pt idx="696">
                  <c:v>-4.4779999999999998</c:v>
                </c:pt>
                <c:pt idx="697">
                  <c:v>-4.4779999999999998</c:v>
                </c:pt>
                <c:pt idx="698">
                  <c:v>-4.4779999999999998</c:v>
                </c:pt>
                <c:pt idx="699">
                  <c:v>-4.4740000000000002</c:v>
                </c:pt>
                <c:pt idx="700">
                  <c:v>-4.4779999999999998</c:v>
                </c:pt>
                <c:pt idx="701">
                  <c:v>-4.4690000000000003</c:v>
                </c:pt>
                <c:pt idx="702">
                  <c:v>-4.4740000000000002</c:v>
                </c:pt>
                <c:pt idx="703">
                  <c:v>-4.4740000000000002</c:v>
                </c:pt>
                <c:pt idx="704">
                  <c:v>-4.4740000000000002</c:v>
                </c:pt>
                <c:pt idx="705">
                  <c:v>-4.4779999999999998</c:v>
                </c:pt>
                <c:pt idx="706">
                  <c:v>-4.4779999999999998</c:v>
                </c:pt>
                <c:pt idx="707">
                  <c:v>-4.4779999999999998</c:v>
                </c:pt>
                <c:pt idx="708">
                  <c:v>-4.2699999999999996</c:v>
                </c:pt>
                <c:pt idx="709">
                  <c:v>-3.8439999999999999</c:v>
                </c:pt>
                <c:pt idx="710">
                  <c:v>-3.5920000000000001</c:v>
                </c:pt>
                <c:pt idx="711">
                  <c:v>-3.524</c:v>
                </c:pt>
                <c:pt idx="712">
                  <c:v>-3.339</c:v>
                </c:pt>
                <c:pt idx="713">
                  <c:v>-2.351</c:v>
                </c:pt>
                <c:pt idx="714">
                  <c:v>-1.536</c:v>
                </c:pt>
                <c:pt idx="715">
                  <c:v>-1.498</c:v>
                </c:pt>
                <c:pt idx="716">
                  <c:v>-1.488</c:v>
                </c:pt>
                <c:pt idx="717">
                  <c:v>-1.488</c:v>
                </c:pt>
                <c:pt idx="718">
                  <c:v>-1.478</c:v>
                </c:pt>
                <c:pt idx="719">
                  <c:v>-1.4690000000000001</c:v>
                </c:pt>
                <c:pt idx="720">
                  <c:v>-1.4730000000000001</c:v>
                </c:pt>
                <c:pt idx="721">
                  <c:v>-1.478</c:v>
                </c:pt>
                <c:pt idx="722">
                  <c:v>-1.4690000000000001</c:v>
                </c:pt>
                <c:pt idx="723">
                  <c:v>-1.4730000000000001</c:v>
                </c:pt>
                <c:pt idx="724">
                  <c:v>-1.4690000000000001</c:v>
                </c:pt>
                <c:pt idx="725">
                  <c:v>-1.464</c:v>
                </c:pt>
                <c:pt idx="726">
                  <c:v>-1.4690000000000001</c:v>
                </c:pt>
                <c:pt idx="727">
                  <c:v>-1.4590000000000001</c:v>
                </c:pt>
                <c:pt idx="728">
                  <c:v>-1.464</c:v>
                </c:pt>
              </c:numCache>
            </c:numRef>
          </c:xVal>
          <c:yVal>
            <c:numRef>
              <c:f>'DATA-EDITTED'!$AV$6:$AV$734</c:f>
              <c:numCache>
                <c:formatCode>General</c:formatCode>
                <c:ptCount val="7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-1.9E-2</c:v>
                </c:pt>
                <c:pt idx="27">
                  <c:v>0</c:v>
                </c:pt>
                <c:pt idx="28">
                  <c:v>5.6000000000000001E-2</c:v>
                </c:pt>
                <c:pt idx="29">
                  <c:v>1.222</c:v>
                </c:pt>
                <c:pt idx="30">
                  <c:v>1.9630000000000001</c:v>
                </c:pt>
                <c:pt idx="31">
                  <c:v>2.056</c:v>
                </c:pt>
                <c:pt idx="32">
                  <c:v>1.982</c:v>
                </c:pt>
                <c:pt idx="33">
                  <c:v>1.9450000000000001</c:v>
                </c:pt>
                <c:pt idx="34">
                  <c:v>1.9259999999999999</c:v>
                </c:pt>
                <c:pt idx="35">
                  <c:v>1.9079999999999999</c:v>
                </c:pt>
                <c:pt idx="36">
                  <c:v>1.889</c:v>
                </c:pt>
                <c:pt idx="37">
                  <c:v>1.87</c:v>
                </c:pt>
                <c:pt idx="38">
                  <c:v>1.8520000000000001</c:v>
                </c:pt>
                <c:pt idx="39">
                  <c:v>1.8520000000000001</c:v>
                </c:pt>
                <c:pt idx="40">
                  <c:v>1.889</c:v>
                </c:pt>
                <c:pt idx="41">
                  <c:v>2.9079999999999999</c:v>
                </c:pt>
                <c:pt idx="42">
                  <c:v>3.13</c:v>
                </c:pt>
                <c:pt idx="43">
                  <c:v>3.3519999999999999</c:v>
                </c:pt>
                <c:pt idx="44">
                  <c:v>3.5</c:v>
                </c:pt>
                <c:pt idx="45">
                  <c:v>3.8149999999999999</c:v>
                </c:pt>
                <c:pt idx="46">
                  <c:v>4.093</c:v>
                </c:pt>
                <c:pt idx="47">
                  <c:v>4.056</c:v>
                </c:pt>
                <c:pt idx="48">
                  <c:v>4</c:v>
                </c:pt>
                <c:pt idx="49">
                  <c:v>3.9820000000000002</c:v>
                </c:pt>
                <c:pt idx="50">
                  <c:v>4.056</c:v>
                </c:pt>
                <c:pt idx="51">
                  <c:v>5.2409999999999997</c:v>
                </c:pt>
                <c:pt idx="52">
                  <c:v>5.593</c:v>
                </c:pt>
                <c:pt idx="53">
                  <c:v>5.9080000000000004</c:v>
                </c:pt>
                <c:pt idx="54">
                  <c:v>6.1109999999999998</c:v>
                </c:pt>
                <c:pt idx="55">
                  <c:v>6.556</c:v>
                </c:pt>
                <c:pt idx="56">
                  <c:v>6.8890000000000002</c:v>
                </c:pt>
                <c:pt idx="57">
                  <c:v>7.63</c:v>
                </c:pt>
                <c:pt idx="58">
                  <c:v>7.9630000000000001</c:v>
                </c:pt>
                <c:pt idx="59">
                  <c:v>8.1300000000000008</c:v>
                </c:pt>
                <c:pt idx="60">
                  <c:v>8.4079999999999995</c:v>
                </c:pt>
                <c:pt idx="61">
                  <c:v>9.2970000000000006</c:v>
                </c:pt>
                <c:pt idx="62">
                  <c:v>9.6489999999999991</c:v>
                </c:pt>
                <c:pt idx="63">
                  <c:v>9.7230000000000008</c:v>
                </c:pt>
                <c:pt idx="64">
                  <c:v>9.7970000000000006</c:v>
                </c:pt>
                <c:pt idx="65">
                  <c:v>9.8710000000000004</c:v>
                </c:pt>
                <c:pt idx="66">
                  <c:v>9.9450000000000003</c:v>
                </c:pt>
                <c:pt idx="67">
                  <c:v>10.038</c:v>
                </c:pt>
                <c:pt idx="68">
                  <c:v>10.186</c:v>
                </c:pt>
                <c:pt idx="69">
                  <c:v>10.500999999999999</c:v>
                </c:pt>
                <c:pt idx="70">
                  <c:v>10.686</c:v>
                </c:pt>
                <c:pt idx="71">
                  <c:v>10.815</c:v>
                </c:pt>
                <c:pt idx="72">
                  <c:v>11.019</c:v>
                </c:pt>
                <c:pt idx="73">
                  <c:v>11.204000000000001</c:v>
                </c:pt>
                <c:pt idx="74">
                  <c:v>11.407999999999999</c:v>
                </c:pt>
                <c:pt idx="75">
                  <c:v>11.667</c:v>
                </c:pt>
                <c:pt idx="76">
                  <c:v>11.888999999999999</c:v>
                </c:pt>
                <c:pt idx="77">
                  <c:v>12.038</c:v>
                </c:pt>
                <c:pt idx="78">
                  <c:v>12.112</c:v>
                </c:pt>
                <c:pt idx="79">
                  <c:v>12.445</c:v>
                </c:pt>
                <c:pt idx="80">
                  <c:v>12.797000000000001</c:v>
                </c:pt>
                <c:pt idx="81">
                  <c:v>13.038</c:v>
                </c:pt>
                <c:pt idx="82">
                  <c:v>13.315</c:v>
                </c:pt>
                <c:pt idx="83">
                  <c:v>13.574999999999999</c:v>
                </c:pt>
                <c:pt idx="84">
                  <c:v>13.371</c:v>
                </c:pt>
                <c:pt idx="85">
                  <c:v>13.667</c:v>
                </c:pt>
                <c:pt idx="86">
                  <c:v>13.834</c:v>
                </c:pt>
                <c:pt idx="87">
                  <c:v>13.964</c:v>
                </c:pt>
                <c:pt idx="88">
                  <c:v>14.055999999999999</c:v>
                </c:pt>
                <c:pt idx="89">
                  <c:v>14.241</c:v>
                </c:pt>
                <c:pt idx="90">
                  <c:v>15.223000000000001</c:v>
                </c:pt>
                <c:pt idx="91">
                  <c:v>15.667</c:v>
                </c:pt>
                <c:pt idx="92">
                  <c:v>15.779</c:v>
                </c:pt>
                <c:pt idx="93">
                  <c:v>15.63</c:v>
                </c:pt>
                <c:pt idx="94">
                  <c:v>15.981999999999999</c:v>
                </c:pt>
                <c:pt idx="95">
                  <c:v>15.907999999999999</c:v>
                </c:pt>
                <c:pt idx="96">
                  <c:v>16.204999999999998</c:v>
                </c:pt>
                <c:pt idx="97">
                  <c:v>16.186</c:v>
                </c:pt>
                <c:pt idx="98">
                  <c:v>16.093</c:v>
                </c:pt>
                <c:pt idx="99">
                  <c:v>16.018999999999998</c:v>
                </c:pt>
                <c:pt idx="100">
                  <c:v>16.186</c:v>
                </c:pt>
                <c:pt idx="101">
                  <c:v>17.167999999999999</c:v>
                </c:pt>
                <c:pt idx="102">
                  <c:v>17.631</c:v>
                </c:pt>
                <c:pt idx="103">
                  <c:v>17.981999999999999</c:v>
                </c:pt>
                <c:pt idx="104">
                  <c:v>18.222999999999999</c:v>
                </c:pt>
                <c:pt idx="105">
                  <c:v>18.297000000000001</c:v>
                </c:pt>
                <c:pt idx="106">
                  <c:v>18.704999999999998</c:v>
                </c:pt>
                <c:pt idx="107">
                  <c:v>19.001000000000001</c:v>
                </c:pt>
                <c:pt idx="108">
                  <c:v>19.018999999999998</c:v>
                </c:pt>
                <c:pt idx="109">
                  <c:v>18.945</c:v>
                </c:pt>
                <c:pt idx="110">
                  <c:v>19.518999999999998</c:v>
                </c:pt>
                <c:pt idx="111">
                  <c:v>20.056999999999999</c:v>
                </c:pt>
                <c:pt idx="112">
                  <c:v>20.074999999999999</c:v>
                </c:pt>
                <c:pt idx="113">
                  <c:v>20.742000000000001</c:v>
                </c:pt>
                <c:pt idx="114">
                  <c:v>21.963999999999999</c:v>
                </c:pt>
                <c:pt idx="115">
                  <c:v>22.315999999999999</c:v>
                </c:pt>
                <c:pt idx="116">
                  <c:v>23.704999999999998</c:v>
                </c:pt>
                <c:pt idx="117">
                  <c:v>23.963999999999999</c:v>
                </c:pt>
                <c:pt idx="118">
                  <c:v>23.797000000000001</c:v>
                </c:pt>
                <c:pt idx="119">
                  <c:v>23.704999999999998</c:v>
                </c:pt>
                <c:pt idx="120">
                  <c:v>23.611999999999998</c:v>
                </c:pt>
                <c:pt idx="121">
                  <c:v>23.538</c:v>
                </c:pt>
                <c:pt idx="122">
                  <c:v>23.463999999999999</c:v>
                </c:pt>
                <c:pt idx="123">
                  <c:v>23.39</c:v>
                </c:pt>
                <c:pt idx="124">
                  <c:v>25.649000000000001</c:v>
                </c:pt>
                <c:pt idx="125">
                  <c:v>26.946000000000002</c:v>
                </c:pt>
                <c:pt idx="126">
                  <c:v>26.983000000000001</c:v>
                </c:pt>
                <c:pt idx="127">
                  <c:v>27.52</c:v>
                </c:pt>
                <c:pt idx="128">
                  <c:v>27.797999999999998</c:v>
                </c:pt>
                <c:pt idx="129">
                  <c:v>27.927</c:v>
                </c:pt>
                <c:pt idx="130">
                  <c:v>27.797999999999998</c:v>
                </c:pt>
                <c:pt idx="131">
                  <c:v>27.963999999999999</c:v>
                </c:pt>
                <c:pt idx="132">
                  <c:v>27.631</c:v>
                </c:pt>
                <c:pt idx="133">
                  <c:v>27.538</c:v>
                </c:pt>
                <c:pt idx="134">
                  <c:v>27.446000000000002</c:v>
                </c:pt>
                <c:pt idx="135">
                  <c:v>27.353000000000002</c:v>
                </c:pt>
                <c:pt idx="136">
                  <c:v>28.427</c:v>
                </c:pt>
                <c:pt idx="137">
                  <c:v>29.335000000000001</c:v>
                </c:pt>
                <c:pt idx="138">
                  <c:v>29.687000000000001</c:v>
                </c:pt>
                <c:pt idx="139">
                  <c:v>29.908999999999999</c:v>
                </c:pt>
                <c:pt idx="140">
                  <c:v>29.89</c:v>
                </c:pt>
                <c:pt idx="141">
                  <c:v>29.724</c:v>
                </c:pt>
                <c:pt idx="142">
                  <c:v>30.076000000000001</c:v>
                </c:pt>
                <c:pt idx="143">
                  <c:v>30.094000000000001</c:v>
                </c:pt>
                <c:pt idx="144">
                  <c:v>30.446000000000002</c:v>
                </c:pt>
                <c:pt idx="145">
                  <c:v>30.724</c:v>
                </c:pt>
                <c:pt idx="146">
                  <c:v>30.224</c:v>
                </c:pt>
                <c:pt idx="147">
                  <c:v>30.372</c:v>
                </c:pt>
                <c:pt idx="148">
                  <c:v>30.835000000000001</c:v>
                </c:pt>
                <c:pt idx="149">
                  <c:v>31.446000000000002</c:v>
                </c:pt>
                <c:pt idx="150">
                  <c:v>31.483000000000001</c:v>
                </c:pt>
                <c:pt idx="151">
                  <c:v>31.297999999999998</c:v>
                </c:pt>
                <c:pt idx="152">
                  <c:v>31.872</c:v>
                </c:pt>
                <c:pt idx="153">
                  <c:v>32.039000000000001</c:v>
                </c:pt>
                <c:pt idx="154">
                  <c:v>32.298000000000002</c:v>
                </c:pt>
                <c:pt idx="155">
                  <c:v>33.094000000000001</c:v>
                </c:pt>
                <c:pt idx="156">
                  <c:v>33.465000000000003</c:v>
                </c:pt>
                <c:pt idx="157">
                  <c:v>33.594000000000001</c:v>
                </c:pt>
                <c:pt idx="158">
                  <c:v>33.704999999999998</c:v>
                </c:pt>
                <c:pt idx="159">
                  <c:v>33.686999999999998</c:v>
                </c:pt>
                <c:pt idx="160">
                  <c:v>34.057000000000002</c:v>
                </c:pt>
                <c:pt idx="161">
                  <c:v>34.076000000000001</c:v>
                </c:pt>
                <c:pt idx="162">
                  <c:v>34.445999999999998</c:v>
                </c:pt>
                <c:pt idx="163">
                  <c:v>34.427999999999997</c:v>
                </c:pt>
                <c:pt idx="164">
                  <c:v>34.335000000000001</c:v>
                </c:pt>
                <c:pt idx="165">
                  <c:v>34.261000000000003</c:v>
                </c:pt>
                <c:pt idx="166">
                  <c:v>34.372</c:v>
                </c:pt>
                <c:pt idx="167">
                  <c:v>35.243000000000002</c:v>
                </c:pt>
                <c:pt idx="168">
                  <c:v>35.557000000000002</c:v>
                </c:pt>
                <c:pt idx="169">
                  <c:v>35.502000000000002</c:v>
                </c:pt>
                <c:pt idx="170">
                  <c:v>35.631</c:v>
                </c:pt>
                <c:pt idx="171">
                  <c:v>35.817</c:v>
                </c:pt>
                <c:pt idx="172">
                  <c:v>35.872</c:v>
                </c:pt>
                <c:pt idx="173">
                  <c:v>36.057000000000002</c:v>
                </c:pt>
                <c:pt idx="174">
                  <c:v>36.243000000000002</c:v>
                </c:pt>
                <c:pt idx="175">
                  <c:v>37.039000000000001</c:v>
                </c:pt>
                <c:pt idx="176">
                  <c:v>37.631999999999998</c:v>
                </c:pt>
                <c:pt idx="177">
                  <c:v>38.094000000000001</c:v>
                </c:pt>
                <c:pt idx="178">
                  <c:v>38.557000000000002</c:v>
                </c:pt>
                <c:pt idx="179">
                  <c:v>39.298000000000002</c:v>
                </c:pt>
                <c:pt idx="180">
                  <c:v>39.168999999999997</c:v>
                </c:pt>
                <c:pt idx="181">
                  <c:v>39.094999999999999</c:v>
                </c:pt>
                <c:pt idx="182">
                  <c:v>39.594999999999999</c:v>
                </c:pt>
                <c:pt idx="183">
                  <c:v>40.021000000000001</c:v>
                </c:pt>
                <c:pt idx="184">
                  <c:v>40.223999999999997</c:v>
                </c:pt>
                <c:pt idx="185">
                  <c:v>40.058</c:v>
                </c:pt>
                <c:pt idx="186">
                  <c:v>41.372</c:v>
                </c:pt>
                <c:pt idx="187">
                  <c:v>42.427999999999997</c:v>
                </c:pt>
                <c:pt idx="188">
                  <c:v>42.372</c:v>
                </c:pt>
                <c:pt idx="189">
                  <c:v>43.317</c:v>
                </c:pt>
                <c:pt idx="190">
                  <c:v>43.706000000000003</c:v>
                </c:pt>
                <c:pt idx="191">
                  <c:v>43.743000000000002</c:v>
                </c:pt>
                <c:pt idx="192">
                  <c:v>43.65</c:v>
                </c:pt>
                <c:pt idx="193">
                  <c:v>44.021000000000001</c:v>
                </c:pt>
                <c:pt idx="194">
                  <c:v>44.521000000000001</c:v>
                </c:pt>
                <c:pt idx="195">
                  <c:v>44.353999999999999</c:v>
                </c:pt>
                <c:pt idx="196">
                  <c:v>44.243000000000002</c:v>
                </c:pt>
                <c:pt idx="197">
                  <c:v>44.168999999999997</c:v>
                </c:pt>
                <c:pt idx="198">
                  <c:v>44.094999999999999</c:v>
                </c:pt>
                <c:pt idx="199">
                  <c:v>44.039000000000001</c:v>
                </c:pt>
                <c:pt idx="200">
                  <c:v>45.094999999999999</c:v>
                </c:pt>
                <c:pt idx="201">
                  <c:v>45.817</c:v>
                </c:pt>
                <c:pt idx="202">
                  <c:v>46.094999999999999</c:v>
                </c:pt>
                <c:pt idx="203">
                  <c:v>46.317</c:v>
                </c:pt>
                <c:pt idx="204">
                  <c:v>46.613</c:v>
                </c:pt>
                <c:pt idx="205">
                  <c:v>46.668999999999997</c:v>
                </c:pt>
                <c:pt idx="206">
                  <c:v>46.594999999999999</c:v>
                </c:pt>
                <c:pt idx="207">
                  <c:v>47.094999999999999</c:v>
                </c:pt>
                <c:pt idx="208">
                  <c:v>47.594999999999999</c:v>
                </c:pt>
                <c:pt idx="209">
                  <c:v>47.835999999999999</c:v>
                </c:pt>
                <c:pt idx="210">
                  <c:v>47.927999999999997</c:v>
                </c:pt>
                <c:pt idx="211">
                  <c:v>47.835999999999999</c:v>
                </c:pt>
                <c:pt idx="212">
                  <c:v>48.076000000000001</c:v>
                </c:pt>
                <c:pt idx="213">
                  <c:v>48.262</c:v>
                </c:pt>
                <c:pt idx="214">
                  <c:v>48.317</c:v>
                </c:pt>
                <c:pt idx="215">
                  <c:v>49.151000000000003</c:v>
                </c:pt>
                <c:pt idx="216">
                  <c:v>49.521000000000001</c:v>
                </c:pt>
                <c:pt idx="217">
                  <c:v>49.762</c:v>
                </c:pt>
                <c:pt idx="218">
                  <c:v>49.688000000000002</c:v>
                </c:pt>
                <c:pt idx="219">
                  <c:v>49.558</c:v>
                </c:pt>
                <c:pt idx="220">
                  <c:v>49.965000000000003</c:v>
                </c:pt>
                <c:pt idx="221">
                  <c:v>50.225000000000001</c:v>
                </c:pt>
                <c:pt idx="222">
                  <c:v>50.206000000000003</c:v>
                </c:pt>
                <c:pt idx="223">
                  <c:v>50.298999999999999</c:v>
                </c:pt>
                <c:pt idx="224">
                  <c:v>50.225000000000001</c:v>
                </c:pt>
                <c:pt idx="225">
                  <c:v>50.168999999999997</c:v>
                </c:pt>
                <c:pt idx="226">
                  <c:v>50.41</c:v>
                </c:pt>
                <c:pt idx="227">
                  <c:v>51.317</c:v>
                </c:pt>
                <c:pt idx="228">
                  <c:v>51.984000000000002</c:v>
                </c:pt>
                <c:pt idx="229">
                  <c:v>52.225000000000001</c:v>
                </c:pt>
                <c:pt idx="230">
                  <c:v>52.78</c:v>
                </c:pt>
                <c:pt idx="231">
                  <c:v>53.076999999999998</c:v>
                </c:pt>
                <c:pt idx="232">
                  <c:v>53.41</c:v>
                </c:pt>
                <c:pt idx="233">
                  <c:v>53.392000000000003</c:v>
                </c:pt>
                <c:pt idx="234">
                  <c:v>53.28</c:v>
                </c:pt>
                <c:pt idx="235">
                  <c:v>53.225000000000001</c:v>
                </c:pt>
                <c:pt idx="236">
                  <c:v>53.743000000000002</c:v>
                </c:pt>
                <c:pt idx="237">
                  <c:v>54.243000000000002</c:v>
                </c:pt>
                <c:pt idx="238">
                  <c:v>54.558</c:v>
                </c:pt>
                <c:pt idx="239">
                  <c:v>54.762</c:v>
                </c:pt>
                <c:pt idx="240">
                  <c:v>54.688000000000002</c:v>
                </c:pt>
                <c:pt idx="241">
                  <c:v>54.947000000000003</c:v>
                </c:pt>
                <c:pt idx="242">
                  <c:v>55.762</c:v>
                </c:pt>
                <c:pt idx="243">
                  <c:v>56.225000000000001</c:v>
                </c:pt>
                <c:pt idx="244">
                  <c:v>56.131999999999998</c:v>
                </c:pt>
                <c:pt idx="245">
                  <c:v>57.04</c:v>
                </c:pt>
                <c:pt idx="246">
                  <c:v>57.521000000000001</c:v>
                </c:pt>
                <c:pt idx="247">
                  <c:v>57.892000000000003</c:v>
                </c:pt>
                <c:pt idx="248">
                  <c:v>58.076999999999998</c:v>
                </c:pt>
                <c:pt idx="249">
                  <c:v>58.817999999999998</c:v>
                </c:pt>
                <c:pt idx="250">
                  <c:v>59.317999999999998</c:v>
                </c:pt>
                <c:pt idx="251">
                  <c:v>59.613999999999997</c:v>
                </c:pt>
                <c:pt idx="252">
                  <c:v>59.688000000000002</c:v>
                </c:pt>
                <c:pt idx="253">
                  <c:v>59.558999999999997</c:v>
                </c:pt>
                <c:pt idx="254">
                  <c:v>59.41</c:v>
                </c:pt>
                <c:pt idx="255">
                  <c:v>59.298999999999999</c:v>
                </c:pt>
                <c:pt idx="256">
                  <c:v>59.707000000000001</c:v>
                </c:pt>
                <c:pt idx="257">
                  <c:v>60.133000000000003</c:v>
                </c:pt>
                <c:pt idx="258">
                  <c:v>60.91</c:v>
                </c:pt>
                <c:pt idx="259">
                  <c:v>61.151000000000003</c:v>
                </c:pt>
                <c:pt idx="260">
                  <c:v>62.17</c:v>
                </c:pt>
                <c:pt idx="261">
                  <c:v>62.392000000000003</c:v>
                </c:pt>
                <c:pt idx="262">
                  <c:v>63.021999999999998</c:v>
                </c:pt>
                <c:pt idx="263">
                  <c:v>62.817999999999998</c:v>
                </c:pt>
                <c:pt idx="264">
                  <c:v>62.651000000000003</c:v>
                </c:pt>
                <c:pt idx="265">
                  <c:v>62.521999999999998</c:v>
                </c:pt>
                <c:pt idx="266">
                  <c:v>62.911000000000001</c:v>
                </c:pt>
                <c:pt idx="267">
                  <c:v>63.262</c:v>
                </c:pt>
                <c:pt idx="268">
                  <c:v>63.392000000000003</c:v>
                </c:pt>
                <c:pt idx="269">
                  <c:v>63.521999999999998</c:v>
                </c:pt>
                <c:pt idx="270">
                  <c:v>63.429000000000002</c:v>
                </c:pt>
                <c:pt idx="271">
                  <c:v>63.298999999999999</c:v>
                </c:pt>
                <c:pt idx="272">
                  <c:v>63.762</c:v>
                </c:pt>
                <c:pt idx="273">
                  <c:v>63.966000000000001</c:v>
                </c:pt>
                <c:pt idx="274">
                  <c:v>63.817999999999998</c:v>
                </c:pt>
                <c:pt idx="275">
                  <c:v>64.150999999999996</c:v>
                </c:pt>
                <c:pt idx="276">
                  <c:v>64.17</c:v>
                </c:pt>
                <c:pt idx="277">
                  <c:v>65.058999999999997</c:v>
                </c:pt>
                <c:pt idx="278">
                  <c:v>65.817999999999998</c:v>
                </c:pt>
                <c:pt idx="279">
                  <c:v>66.132999999999996</c:v>
                </c:pt>
                <c:pt idx="280">
                  <c:v>66.411000000000001</c:v>
                </c:pt>
                <c:pt idx="281">
                  <c:v>67.003</c:v>
                </c:pt>
                <c:pt idx="282">
                  <c:v>67.281000000000006</c:v>
                </c:pt>
                <c:pt idx="283">
                  <c:v>67.522000000000006</c:v>
                </c:pt>
                <c:pt idx="284">
                  <c:v>67.558999999999997</c:v>
                </c:pt>
                <c:pt idx="285">
                  <c:v>67.373999999999995</c:v>
                </c:pt>
                <c:pt idx="286">
                  <c:v>67.465999999999994</c:v>
                </c:pt>
                <c:pt idx="287">
                  <c:v>67.522000000000006</c:v>
                </c:pt>
                <c:pt idx="288">
                  <c:v>67.391999999999996</c:v>
                </c:pt>
                <c:pt idx="289">
                  <c:v>67.837000000000003</c:v>
                </c:pt>
                <c:pt idx="290">
                  <c:v>68.188999999999993</c:v>
                </c:pt>
                <c:pt idx="291">
                  <c:v>68.188999999999993</c:v>
                </c:pt>
                <c:pt idx="292">
                  <c:v>68.911000000000001</c:v>
                </c:pt>
                <c:pt idx="293">
                  <c:v>69.225999999999999</c:v>
                </c:pt>
                <c:pt idx="294">
                  <c:v>69.373999999999995</c:v>
                </c:pt>
                <c:pt idx="295">
                  <c:v>69.558999999999997</c:v>
                </c:pt>
                <c:pt idx="296">
                  <c:v>69.781000000000006</c:v>
                </c:pt>
                <c:pt idx="297">
                  <c:v>69.596000000000004</c:v>
                </c:pt>
                <c:pt idx="298">
                  <c:v>69.781000000000006</c:v>
                </c:pt>
                <c:pt idx="299">
                  <c:v>70.152000000000001</c:v>
                </c:pt>
                <c:pt idx="300">
                  <c:v>70.17</c:v>
                </c:pt>
                <c:pt idx="301">
                  <c:v>71.3</c:v>
                </c:pt>
                <c:pt idx="302">
                  <c:v>71.706999999999994</c:v>
                </c:pt>
                <c:pt idx="303">
                  <c:v>72.132999999999996</c:v>
                </c:pt>
                <c:pt idx="304">
                  <c:v>72.114999999999995</c:v>
                </c:pt>
                <c:pt idx="305">
                  <c:v>72.522000000000006</c:v>
                </c:pt>
                <c:pt idx="306">
                  <c:v>72.632999999999996</c:v>
                </c:pt>
                <c:pt idx="307">
                  <c:v>72.504000000000005</c:v>
                </c:pt>
                <c:pt idx="308">
                  <c:v>72.393000000000001</c:v>
                </c:pt>
                <c:pt idx="309">
                  <c:v>72.837000000000003</c:v>
                </c:pt>
                <c:pt idx="310">
                  <c:v>73.244</c:v>
                </c:pt>
                <c:pt idx="311">
                  <c:v>73.484999999999999</c:v>
                </c:pt>
                <c:pt idx="312">
                  <c:v>73.652000000000001</c:v>
                </c:pt>
                <c:pt idx="313">
                  <c:v>73.855999999999995</c:v>
                </c:pt>
                <c:pt idx="314">
                  <c:v>73.706999999999994</c:v>
                </c:pt>
                <c:pt idx="315">
                  <c:v>73.558999999999997</c:v>
                </c:pt>
                <c:pt idx="316">
                  <c:v>74.078000000000003</c:v>
                </c:pt>
                <c:pt idx="317">
                  <c:v>74.132999999999996</c:v>
                </c:pt>
                <c:pt idx="318">
                  <c:v>74.688999999999993</c:v>
                </c:pt>
                <c:pt idx="319">
                  <c:v>75.206999999999994</c:v>
                </c:pt>
                <c:pt idx="320">
                  <c:v>75.522000000000006</c:v>
                </c:pt>
                <c:pt idx="321">
                  <c:v>75.393000000000001</c:v>
                </c:pt>
                <c:pt idx="322">
                  <c:v>75.263000000000005</c:v>
                </c:pt>
                <c:pt idx="323">
                  <c:v>75.447999999999993</c:v>
                </c:pt>
                <c:pt idx="324">
                  <c:v>75.893000000000001</c:v>
                </c:pt>
                <c:pt idx="325">
                  <c:v>76.096000000000004</c:v>
                </c:pt>
                <c:pt idx="326">
                  <c:v>76.430000000000007</c:v>
                </c:pt>
                <c:pt idx="327">
                  <c:v>76.893000000000001</c:v>
                </c:pt>
                <c:pt idx="328">
                  <c:v>77.132999999999996</c:v>
                </c:pt>
                <c:pt idx="329">
                  <c:v>77.171000000000006</c:v>
                </c:pt>
                <c:pt idx="330">
                  <c:v>77.688999999999993</c:v>
                </c:pt>
                <c:pt idx="331">
                  <c:v>77.911000000000001</c:v>
                </c:pt>
                <c:pt idx="332">
                  <c:v>77.707999999999998</c:v>
                </c:pt>
                <c:pt idx="333">
                  <c:v>77.634</c:v>
                </c:pt>
                <c:pt idx="334">
                  <c:v>78.040999999999997</c:v>
                </c:pt>
                <c:pt idx="335">
                  <c:v>78.040999999999997</c:v>
                </c:pt>
                <c:pt idx="336">
                  <c:v>79.134</c:v>
                </c:pt>
                <c:pt idx="337">
                  <c:v>79.671000000000006</c:v>
                </c:pt>
                <c:pt idx="338">
                  <c:v>79.781999999999996</c:v>
                </c:pt>
                <c:pt idx="339">
                  <c:v>79.504000000000005</c:v>
                </c:pt>
                <c:pt idx="340">
                  <c:v>79.319000000000003</c:v>
                </c:pt>
                <c:pt idx="341">
                  <c:v>80.096999999999994</c:v>
                </c:pt>
                <c:pt idx="342">
                  <c:v>80.040999999999997</c:v>
                </c:pt>
                <c:pt idx="343">
                  <c:v>80.873999999999995</c:v>
                </c:pt>
                <c:pt idx="344">
                  <c:v>80.652000000000001</c:v>
                </c:pt>
                <c:pt idx="345">
                  <c:v>80.466999999999999</c:v>
                </c:pt>
                <c:pt idx="346">
                  <c:v>80.447999999999993</c:v>
                </c:pt>
                <c:pt idx="347">
                  <c:v>81.522999999999996</c:v>
                </c:pt>
                <c:pt idx="348">
                  <c:v>81.671000000000006</c:v>
                </c:pt>
                <c:pt idx="349">
                  <c:v>81.411000000000001</c:v>
                </c:pt>
                <c:pt idx="350">
                  <c:v>81.540999999999997</c:v>
                </c:pt>
                <c:pt idx="351">
                  <c:v>81.966999999999999</c:v>
                </c:pt>
                <c:pt idx="352">
                  <c:v>82.040999999999997</c:v>
                </c:pt>
                <c:pt idx="353">
                  <c:v>82.707999999999998</c:v>
                </c:pt>
                <c:pt idx="354">
                  <c:v>83.225999999999999</c:v>
                </c:pt>
                <c:pt idx="355">
                  <c:v>82.986000000000004</c:v>
                </c:pt>
                <c:pt idx="356">
                  <c:v>82.8</c:v>
                </c:pt>
                <c:pt idx="357">
                  <c:v>83.486000000000004</c:v>
                </c:pt>
                <c:pt idx="358">
                  <c:v>83.93</c:v>
                </c:pt>
                <c:pt idx="359">
                  <c:v>84.152000000000001</c:v>
                </c:pt>
                <c:pt idx="360">
                  <c:v>84.652000000000001</c:v>
                </c:pt>
                <c:pt idx="361">
                  <c:v>85.522999999999996</c:v>
                </c:pt>
                <c:pt idx="362">
                  <c:v>85.727000000000004</c:v>
                </c:pt>
                <c:pt idx="363">
                  <c:v>85.578000000000003</c:v>
                </c:pt>
                <c:pt idx="364">
                  <c:v>85.375</c:v>
                </c:pt>
                <c:pt idx="365">
                  <c:v>85.225999999999999</c:v>
                </c:pt>
                <c:pt idx="366">
                  <c:v>85.707999999999998</c:v>
                </c:pt>
                <c:pt idx="367">
                  <c:v>86.188999999999993</c:v>
                </c:pt>
                <c:pt idx="368">
                  <c:v>86.245000000000005</c:v>
                </c:pt>
                <c:pt idx="369">
                  <c:v>87.207999999999998</c:v>
                </c:pt>
                <c:pt idx="370">
                  <c:v>87.614999999999995</c:v>
                </c:pt>
                <c:pt idx="371">
                  <c:v>88.06</c:v>
                </c:pt>
                <c:pt idx="372">
                  <c:v>88.301000000000002</c:v>
                </c:pt>
                <c:pt idx="373">
                  <c:v>88.727000000000004</c:v>
                </c:pt>
                <c:pt idx="374">
                  <c:v>88.855999999999995</c:v>
                </c:pt>
                <c:pt idx="375">
                  <c:v>88.653000000000006</c:v>
                </c:pt>
                <c:pt idx="376">
                  <c:v>88.596999999999994</c:v>
                </c:pt>
                <c:pt idx="377">
                  <c:v>89.245000000000005</c:v>
                </c:pt>
                <c:pt idx="378">
                  <c:v>89.56</c:v>
                </c:pt>
                <c:pt idx="379">
                  <c:v>89.707999999999998</c:v>
                </c:pt>
                <c:pt idx="380">
                  <c:v>89.486000000000004</c:v>
                </c:pt>
                <c:pt idx="381">
                  <c:v>89.986000000000004</c:v>
                </c:pt>
                <c:pt idx="382">
                  <c:v>90.19</c:v>
                </c:pt>
                <c:pt idx="383">
                  <c:v>90.486000000000004</c:v>
                </c:pt>
                <c:pt idx="384">
                  <c:v>90.301000000000002</c:v>
                </c:pt>
                <c:pt idx="385">
                  <c:v>90.171000000000006</c:v>
                </c:pt>
                <c:pt idx="386">
                  <c:v>90.134</c:v>
                </c:pt>
                <c:pt idx="387">
                  <c:v>91.727000000000004</c:v>
                </c:pt>
                <c:pt idx="388">
                  <c:v>92.245000000000005</c:v>
                </c:pt>
                <c:pt idx="389">
                  <c:v>89.596999999999994</c:v>
                </c:pt>
                <c:pt idx="390">
                  <c:v>81.837000000000003</c:v>
                </c:pt>
                <c:pt idx="391">
                  <c:v>81.671000000000006</c:v>
                </c:pt>
                <c:pt idx="392">
                  <c:v>81.614999999999995</c:v>
                </c:pt>
                <c:pt idx="393">
                  <c:v>81.540999999999997</c:v>
                </c:pt>
                <c:pt idx="394">
                  <c:v>81.504000000000005</c:v>
                </c:pt>
                <c:pt idx="395">
                  <c:v>81.466999999999999</c:v>
                </c:pt>
                <c:pt idx="396">
                  <c:v>81.430000000000007</c:v>
                </c:pt>
                <c:pt idx="397">
                  <c:v>81.393000000000001</c:v>
                </c:pt>
                <c:pt idx="398">
                  <c:v>81.355999999999995</c:v>
                </c:pt>
                <c:pt idx="399">
                  <c:v>81.319000000000003</c:v>
                </c:pt>
                <c:pt idx="400">
                  <c:v>81.3</c:v>
                </c:pt>
                <c:pt idx="401">
                  <c:v>81.263000000000005</c:v>
                </c:pt>
                <c:pt idx="402">
                  <c:v>81.245000000000005</c:v>
                </c:pt>
                <c:pt idx="403">
                  <c:v>81.225999999999999</c:v>
                </c:pt>
                <c:pt idx="404">
                  <c:v>81.207999999999998</c:v>
                </c:pt>
                <c:pt idx="405">
                  <c:v>81.171000000000006</c:v>
                </c:pt>
                <c:pt idx="406">
                  <c:v>81.152000000000001</c:v>
                </c:pt>
                <c:pt idx="407">
                  <c:v>81.134</c:v>
                </c:pt>
                <c:pt idx="408">
                  <c:v>81.114999999999995</c:v>
                </c:pt>
                <c:pt idx="409">
                  <c:v>81.096999999999994</c:v>
                </c:pt>
                <c:pt idx="410">
                  <c:v>81.06</c:v>
                </c:pt>
                <c:pt idx="411">
                  <c:v>81.06</c:v>
                </c:pt>
                <c:pt idx="412">
                  <c:v>81.040999999999997</c:v>
                </c:pt>
                <c:pt idx="413">
                  <c:v>81.022999999999996</c:v>
                </c:pt>
                <c:pt idx="414">
                  <c:v>82.004000000000005</c:v>
                </c:pt>
                <c:pt idx="415">
                  <c:v>84.152000000000001</c:v>
                </c:pt>
                <c:pt idx="416">
                  <c:v>84.43</c:v>
                </c:pt>
                <c:pt idx="417">
                  <c:v>84.448999999999998</c:v>
                </c:pt>
                <c:pt idx="418">
                  <c:v>84.06</c:v>
                </c:pt>
                <c:pt idx="419">
                  <c:v>83.837999999999994</c:v>
                </c:pt>
                <c:pt idx="420">
                  <c:v>85.022999999999996</c:v>
                </c:pt>
                <c:pt idx="421">
                  <c:v>86.040999999999997</c:v>
                </c:pt>
                <c:pt idx="422">
                  <c:v>85.837999999999994</c:v>
                </c:pt>
                <c:pt idx="423">
                  <c:v>85.522999999999996</c:v>
                </c:pt>
                <c:pt idx="424">
                  <c:v>85.596999999999994</c:v>
                </c:pt>
                <c:pt idx="425">
                  <c:v>87.504000000000005</c:v>
                </c:pt>
                <c:pt idx="426">
                  <c:v>87.504000000000005</c:v>
                </c:pt>
                <c:pt idx="427">
                  <c:v>87.096999999999994</c:v>
                </c:pt>
                <c:pt idx="428">
                  <c:v>87.727000000000004</c:v>
                </c:pt>
                <c:pt idx="429">
                  <c:v>89.153000000000006</c:v>
                </c:pt>
                <c:pt idx="430">
                  <c:v>88.801000000000002</c:v>
                </c:pt>
                <c:pt idx="431">
                  <c:v>88.355999999999995</c:v>
                </c:pt>
                <c:pt idx="432">
                  <c:v>89.486000000000004</c:v>
                </c:pt>
                <c:pt idx="433">
                  <c:v>90.375</c:v>
                </c:pt>
                <c:pt idx="434">
                  <c:v>68.67</c:v>
                </c:pt>
                <c:pt idx="435">
                  <c:v>67.965999999999994</c:v>
                </c:pt>
                <c:pt idx="436">
                  <c:v>67.558999999999997</c:v>
                </c:pt>
                <c:pt idx="437">
                  <c:v>67.373999999999995</c:v>
                </c:pt>
                <c:pt idx="438">
                  <c:v>67.244</c:v>
                </c:pt>
                <c:pt idx="439">
                  <c:v>67.152000000000001</c:v>
                </c:pt>
                <c:pt idx="440">
                  <c:v>67.096000000000004</c:v>
                </c:pt>
                <c:pt idx="441">
                  <c:v>67.022000000000006</c:v>
                </c:pt>
                <c:pt idx="442">
                  <c:v>66.965999999999994</c:v>
                </c:pt>
                <c:pt idx="443">
                  <c:v>66.929000000000002</c:v>
                </c:pt>
                <c:pt idx="444">
                  <c:v>66.873999999999995</c:v>
                </c:pt>
                <c:pt idx="445">
                  <c:v>66.837000000000003</c:v>
                </c:pt>
                <c:pt idx="446">
                  <c:v>66.8</c:v>
                </c:pt>
                <c:pt idx="447">
                  <c:v>66.781000000000006</c:v>
                </c:pt>
                <c:pt idx="448">
                  <c:v>66.744</c:v>
                </c:pt>
                <c:pt idx="449">
                  <c:v>66.725999999999999</c:v>
                </c:pt>
                <c:pt idx="450">
                  <c:v>66.688999999999993</c:v>
                </c:pt>
                <c:pt idx="451">
                  <c:v>66.67</c:v>
                </c:pt>
                <c:pt idx="452">
                  <c:v>66.632999999999996</c:v>
                </c:pt>
                <c:pt idx="453">
                  <c:v>66.614000000000004</c:v>
                </c:pt>
                <c:pt idx="454">
                  <c:v>66.596000000000004</c:v>
                </c:pt>
                <c:pt idx="455">
                  <c:v>66.576999999999998</c:v>
                </c:pt>
                <c:pt idx="456">
                  <c:v>66.540000000000006</c:v>
                </c:pt>
                <c:pt idx="457">
                  <c:v>66.540000000000006</c:v>
                </c:pt>
                <c:pt idx="458">
                  <c:v>66.503</c:v>
                </c:pt>
                <c:pt idx="459">
                  <c:v>66.484999999999999</c:v>
                </c:pt>
                <c:pt idx="460">
                  <c:v>66.465999999999994</c:v>
                </c:pt>
                <c:pt idx="461">
                  <c:v>66.447999999999993</c:v>
                </c:pt>
                <c:pt idx="462">
                  <c:v>66.447999999999993</c:v>
                </c:pt>
                <c:pt idx="463">
                  <c:v>66.411000000000001</c:v>
                </c:pt>
                <c:pt idx="464">
                  <c:v>66.391999999999996</c:v>
                </c:pt>
                <c:pt idx="465">
                  <c:v>66.391999999999996</c:v>
                </c:pt>
                <c:pt idx="466">
                  <c:v>66.373999999999995</c:v>
                </c:pt>
                <c:pt idx="467">
                  <c:v>66.355000000000004</c:v>
                </c:pt>
                <c:pt idx="468">
                  <c:v>66.337000000000003</c:v>
                </c:pt>
                <c:pt idx="469">
                  <c:v>66.317999999999998</c:v>
                </c:pt>
                <c:pt idx="470">
                  <c:v>66.317999999999998</c:v>
                </c:pt>
                <c:pt idx="471">
                  <c:v>66.3</c:v>
                </c:pt>
                <c:pt idx="472">
                  <c:v>66.281000000000006</c:v>
                </c:pt>
                <c:pt idx="473">
                  <c:v>66.263000000000005</c:v>
                </c:pt>
                <c:pt idx="474">
                  <c:v>66.263000000000005</c:v>
                </c:pt>
                <c:pt idx="475">
                  <c:v>66.244</c:v>
                </c:pt>
                <c:pt idx="476">
                  <c:v>66.225999999999999</c:v>
                </c:pt>
                <c:pt idx="477">
                  <c:v>66.225999999999999</c:v>
                </c:pt>
                <c:pt idx="478">
                  <c:v>66.206999999999994</c:v>
                </c:pt>
                <c:pt idx="479">
                  <c:v>66.206999999999994</c:v>
                </c:pt>
                <c:pt idx="480">
                  <c:v>66.188000000000002</c:v>
                </c:pt>
                <c:pt idx="481">
                  <c:v>66.17</c:v>
                </c:pt>
                <c:pt idx="482">
                  <c:v>66.17</c:v>
                </c:pt>
                <c:pt idx="483">
                  <c:v>66.150999999999996</c:v>
                </c:pt>
                <c:pt idx="484">
                  <c:v>66.150999999999996</c:v>
                </c:pt>
                <c:pt idx="485">
                  <c:v>66.132999999999996</c:v>
                </c:pt>
                <c:pt idx="486">
                  <c:v>66.132999999999996</c:v>
                </c:pt>
                <c:pt idx="487">
                  <c:v>66.114000000000004</c:v>
                </c:pt>
                <c:pt idx="488">
                  <c:v>66.114000000000004</c:v>
                </c:pt>
                <c:pt idx="489">
                  <c:v>66.096000000000004</c:v>
                </c:pt>
                <c:pt idx="490">
                  <c:v>66.076999999999998</c:v>
                </c:pt>
                <c:pt idx="491">
                  <c:v>66.076999999999998</c:v>
                </c:pt>
                <c:pt idx="492">
                  <c:v>66.058999999999997</c:v>
                </c:pt>
                <c:pt idx="493">
                  <c:v>66.058999999999997</c:v>
                </c:pt>
                <c:pt idx="494">
                  <c:v>66.040000000000006</c:v>
                </c:pt>
                <c:pt idx="495">
                  <c:v>66.040000000000006</c:v>
                </c:pt>
                <c:pt idx="496">
                  <c:v>66.022000000000006</c:v>
                </c:pt>
                <c:pt idx="497">
                  <c:v>66.022000000000006</c:v>
                </c:pt>
                <c:pt idx="498">
                  <c:v>66.003</c:v>
                </c:pt>
                <c:pt idx="499">
                  <c:v>66.003</c:v>
                </c:pt>
                <c:pt idx="500">
                  <c:v>65.984999999999999</c:v>
                </c:pt>
                <c:pt idx="501">
                  <c:v>65.984999999999999</c:v>
                </c:pt>
                <c:pt idx="502">
                  <c:v>65.984999999999999</c:v>
                </c:pt>
                <c:pt idx="503">
                  <c:v>65.965999999999994</c:v>
                </c:pt>
                <c:pt idx="504">
                  <c:v>65.965999999999994</c:v>
                </c:pt>
                <c:pt idx="505">
                  <c:v>65.947999999999993</c:v>
                </c:pt>
                <c:pt idx="506">
                  <c:v>65.947999999999993</c:v>
                </c:pt>
                <c:pt idx="507">
                  <c:v>65.929000000000002</c:v>
                </c:pt>
                <c:pt idx="508">
                  <c:v>65.929000000000002</c:v>
                </c:pt>
                <c:pt idx="509">
                  <c:v>65.911000000000001</c:v>
                </c:pt>
                <c:pt idx="510">
                  <c:v>65.911000000000001</c:v>
                </c:pt>
                <c:pt idx="511">
                  <c:v>65.911000000000001</c:v>
                </c:pt>
                <c:pt idx="512">
                  <c:v>65.891999999999996</c:v>
                </c:pt>
                <c:pt idx="513">
                  <c:v>65.891999999999996</c:v>
                </c:pt>
                <c:pt idx="514">
                  <c:v>65.873999999999995</c:v>
                </c:pt>
                <c:pt idx="515">
                  <c:v>65.873999999999995</c:v>
                </c:pt>
                <c:pt idx="516">
                  <c:v>65.873999999999995</c:v>
                </c:pt>
                <c:pt idx="517">
                  <c:v>65.873999999999995</c:v>
                </c:pt>
                <c:pt idx="518">
                  <c:v>65.855000000000004</c:v>
                </c:pt>
                <c:pt idx="519">
                  <c:v>65.855000000000004</c:v>
                </c:pt>
                <c:pt idx="520">
                  <c:v>65.837000000000003</c:v>
                </c:pt>
                <c:pt idx="521">
                  <c:v>65.837000000000003</c:v>
                </c:pt>
                <c:pt idx="522">
                  <c:v>65.837000000000003</c:v>
                </c:pt>
                <c:pt idx="523">
                  <c:v>65.817999999999998</c:v>
                </c:pt>
                <c:pt idx="524">
                  <c:v>65.817999999999998</c:v>
                </c:pt>
                <c:pt idx="525">
                  <c:v>65.817999999999998</c:v>
                </c:pt>
                <c:pt idx="526">
                  <c:v>65.817999999999998</c:v>
                </c:pt>
                <c:pt idx="527">
                  <c:v>65.8</c:v>
                </c:pt>
                <c:pt idx="528">
                  <c:v>65.8</c:v>
                </c:pt>
                <c:pt idx="529">
                  <c:v>65.8</c:v>
                </c:pt>
                <c:pt idx="530">
                  <c:v>65.781000000000006</c:v>
                </c:pt>
                <c:pt idx="531">
                  <c:v>65.781000000000006</c:v>
                </c:pt>
                <c:pt idx="532">
                  <c:v>65.781000000000006</c:v>
                </c:pt>
                <c:pt idx="533">
                  <c:v>65.763000000000005</c:v>
                </c:pt>
                <c:pt idx="534">
                  <c:v>65.763000000000005</c:v>
                </c:pt>
                <c:pt idx="535">
                  <c:v>65.763000000000005</c:v>
                </c:pt>
                <c:pt idx="536">
                  <c:v>65.744</c:v>
                </c:pt>
                <c:pt idx="537">
                  <c:v>65.744</c:v>
                </c:pt>
                <c:pt idx="538">
                  <c:v>65.744</c:v>
                </c:pt>
                <c:pt idx="539">
                  <c:v>65.744</c:v>
                </c:pt>
                <c:pt idx="540">
                  <c:v>65.725999999999999</c:v>
                </c:pt>
                <c:pt idx="541">
                  <c:v>65.725999999999999</c:v>
                </c:pt>
                <c:pt idx="542">
                  <c:v>65.725999999999999</c:v>
                </c:pt>
                <c:pt idx="543">
                  <c:v>65.725999999999999</c:v>
                </c:pt>
                <c:pt idx="544">
                  <c:v>65.725999999999999</c:v>
                </c:pt>
                <c:pt idx="545">
                  <c:v>65.706999999999994</c:v>
                </c:pt>
                <c:pt idx="546">
                  <c:v>65.706999999999994</c:v>
                </c:pt>
                <c:pt idx="547">
                  <c:v>65.706999999999994</c:v>
                </c:pt>
                <c:pt idx="548">
                  <c:v>65.688000000000002</c:v>
                </c:pt>
                <c:pt idx="549">
                  <c:v>65.688000000000002</c:v>
                </c:pt>
                <c:pt idx="550">
                  <c:v>65.688000000000002</c:v>
                </c:pt>
                <c:pt idx="551">
                  <c:v>65.67</c:v>
                </c:pt>
                <c:pt idx="552">
                  <c:v>65.67</c:v>
                </c:pt>
                <c:pt idx="553">
                  <c:v>65.67</c:v>
                </c:pt>
                <c:pt idx="554">
                  <c:v>65.67</c:v>
                </c:pt>
                <c:pt idx="555">
                  <c:v>65.650999999999996</c:v>
                </c:pt>
                <c:pt idx="556">
                  <c:v>65.650999999999996</c:v>
                </c:pt>
                <c:pt idx="557">
                  <c:v>65.650999999999996</c:v>
                </c:pt>
                <c:pt idx="558">
                  <c:v>65.650999999999996</c:v>
                </c:pt>
                <c:pt idx="559">
                  <c:v>65.650999999999996</c:v>
                </c:pt>
                <c:pt idx="560">
                  <c:v>65.632999999999996</c:v>
                </c:pt>
                <c:pt idx="561">
                  <c:v>65.632999999999996</c:v>
                </c:pt>
                <c:pt idx="562">
                  <c:v>65.632999999999996</c:v>
                </c:pt>
                <c:pt idx="563">
                  <c:v>65.614000000000004</c:v>
                </c:pt>
                <c:pt idx="564">
                  <c:v>65.614000000000004</c:v>
                </c:pt>
                <c:pt idx="565">
                  <c:v>65.614000000000004</c:v>
                </c:pt>
                <c:pt idx="566">
                  <c:v>65.614000000000004</c:v>
                </c:pt>
                <c:pt idx="567">
                  <c:v>65.596000000000004</c:v>
                </c:pt>
                <c:pt idx="568">
                  <c:v>65.596000000000004</c:v>
                </c:pt>
                <c:pt idx="569">
                  <c:v>65.596000000000004</c:v>
                </c:pt>
                <c:pt idx="570">
                  <c:v>65.596000000000004</c:v>
                </c:pt>
                <c:pt idx="571">
                  <c:v>65.576999999999998</c:v>
                </c:pt>
                <c:pt idx="572">
                  <c:v>65.576999999999998</c:v>
                </c:pt>
                <c:pt idx="573">
                  <c:v>65.576999999999998</c:v>
                </c:pt>
                <c:pt idx="574">
                  <c:v>65.576999999999998</c:v>
                </c:pt>
                <c:pt idx="575">
                  <c:v>65.576999999999998</c:v>
                </c:pt>
                <c:pt idx="576">
                  <c:v>65.558999999999997</c:v>
                </c:pt>
                <c:pt idx="577">
                  <c:v>65.558999999999997</c:v>
                </c:pt>
                <c:pt idx="578">
                  <c:v>65.558999999999997</c:v>
                </c:pt>
                <c:pt idx="579">
                  <c:v>65.558999999999997</c:v>
                </c:pt>
                <c:pt idx="580">
                  <c:v>65.558999999999997</c:v>
                </c:pt>
                <c:pt idx="581">
                  <c:v>65.540000000000006</c:v>
                </c:pt>
                <c:pt idx="582">
                  <c:v>65.540000000000006</c:v>
                </c:pt>
                <c:pt idx="583">
                  <c:v>65.540000000000006</c:v>
                </c:pt>
                <c:pt idx="584">
                  <c:v>65.540000000000006</c:v>
                </c:pt>
                <c:pt idx="585">
                  <c:v>65.522000000000006</c:v>
                </c:pt>
                <c:pt idx="586">
                  <c:v>65.522000000000006</c:v>
                </c:pt>
                <c:pt idx="587">
                  <c:v>65.522000000000006</c:v>
                </c:pt>
                <c:pt idx="588">
                  <c:v>65.522000000000006</c:v>
                </c:pt>
                <c:pt idx="589">
                  <c:v>65.503</c:v>
                </c:pt>
                <c:pt idx="590">
                  <c:v>65.503</c:v>
                </c:pt>
                <c:pt idx="591">
                  <c:v>65.503</c:v>
                </c:pt>
                <c:pt idx="592">
                  <c:v>65.503</c:v>
                </c:pt>
                <c:pt idx="593">
                  <c:v>65.503</c:v>
                </c:pt>
                <c:pt idx="594">
                  <c:v>65.484999999999999</c:v>
                </c:pt>
                <c:pt idx="595">
                  <c:v>65.484999999999999</c:v>
                </c:pt>
                <c:pt idx="596">
                  <c:v>65.484999999999999</c:v>
                </c:pt>
                <c:pt idx="597">
                  <c:v>65.484999999999999</c:v>
                </c:pt>
                <c:pt idx="598">
                  <c:v>65.465999999999994</c:v>
                </c:pt>
                <c:pt idx="599">
                  <c:v>65.465999999999994</c:v>
                </c:pt>
                <c:pt idx="600">
                  <c:v>65.465999999999994</c:v>
                </c:pt>
                <c:pt idx="601">
                  <c:v>65.465999999999994</c:v>
                </c:pt>
                <c:pt idx="602">
                  <c:v>65.447999999999993</c:v>
                </c:pt>
                <c:pt idx="603">
                  <c:v>65.447999999999993</c:v>
                </c:pt>
                <c:pt idx="604">
                  <c:v>65.447999999999993</c:v>
                </c:pt>
                <c:pt idx="605">
                  <c:v>65.429000000000002</c:v>
                </c:pt>
                <c:pt idx="606">
                  <c:v>65.429000000000002</c:v>
                </c:pt>
                <c:pt idx="607">
                  <c:v>65.429000000000002</c:v>
                </c:pt>
                <c:pt idx="608">
                  <c:v>65.411000000000001</c:v>
                </c:pt>
                <c:pt idx="609">
                  <c:v>65.411000000000001</c:v>
                </c:pt>
                <c:pt idx="610">
                  <c:v>65.411000000000001</c:v>
                </c:pt>
                <c:pt idx="611">
                  <c:v>65.391999999999996</c:v>
                </c:pt>
                <c:pt idx="612">
                  <c:v>65.391999999999996</c:v>
                </c:pt>
                <c:pt idx="613">
                  <c:v>65.391999999999996</c:v>
                </c:pt>
                <c:pt idx="614">
                  <c:v>65.373999999999995</c:v>
                </c:pt>
                <c:pt idx="615">
                  <c:v>65.373999999999995</c:v>
                </c:pt>
                <c:pt idx="616">
                  <c:v>65.373999999999995</c:v>
                </c:pt>
                <c:pt idx="617">
                  <c:v>65.355000000000004</c:v>
                </c:pt>
                <c:pt idx="618">
                  <c:v>65.355000000000004</c:v>
                </c:pt>
                <c:pt idx="619">
                  <c:v>65.355000000000004</c:v>
                </c:pt>
                <c:pt idx="620">
                  <c:v>65.337000000000003</c:v>
                </c:pt>
                <c:pt idx="621">
                  <c:v>65.337000000000003</c:v>
                </c:pt>
                <c:pt idx="622">
                  <c:v>65.317999999999998</c:v>
                </c:pt>
                <c:pt idx="623">
                  <c:v>65.3</c:v>
                </c:pt>
                <c:pt idx="624">
                  <c:v>65.3</c:v>
                </c:pt>
                <c:pt idx="625">
                  <c:v>65.3</c:v>
                </c:pt>
                <c:pt idx="626">
                  <c:v>65.281000000000006</c:v>
                </c:pt>
                <c:pt idx="627">
                  <c:v>65.263000000000005</c:v>
                </c:pt>
                <c:pt idx="628">
                  <c:v>65.263000000000005</c:v>
                </c:pt>
                <c:pt idx="629">
                  <c:v>65.263000000000005</c:v>
                </c:pt>
                <c:pt idx="630">
                  <c:v>65.244</c:v>
                </c:pt>
                <c:pt idx="631">
                  <c:v>65.244</c:v>
                </c:pt>
                <c:pt idx="632">
                  <c:v>65.244</c:v>
                </c:pt>
                <c:pt idx="633">
                  <c:v>65.224999999999994</c:v>
                </c:pt>
                <c:pt idx="634">
                  <c:v>65.224999999999994</c:v>
                </c:pt>
                <c:pt idx="635">
                  <c:v>65.224999999999994</c:v>
                </c:pt>
                <c:pt idx="636">
                  <c:v>65.206999999999994</c:v>
                </c:pt>
                <c:pt idx="637">
                  <c:v>65.206999999999994</c:v>
                </c:pt>
                <c:pt idx="638">
                  <c:v>65.206999999999994</c:v>
                </c:pt>
                <c:pt idx="639">
                  <c:v>65.188000000000002</c:v>
                </c:pt>
                <c:pt idx="640">
                  <c:v>65.188000000000002</c:v>
                </c:pt>
                <c:pt idx="641">
                  <c:v>65.188000000000002</c:v>
                </c:pt>
                <c:pt idx="642">
                  <c:v>65.17</c:v>
                </c:pt>
                <c:pt idx="643">
                  <c:v>65.17</c:v>
                </c:pt>
                <c:pt idx="644">
                  <c:v>65.150999999999996</c:v>
                </c:pt>
                <c:pt idx="645">
                  <c:v>65.150999999999996</c:v>
                </c:pt>
                <c:pt idx="646">
                  <c:v>65.150999999999996</c:v>
                </c:pt>
                <c:pt idx="647">
                  <c:v>65.132999999999996</c:v>
                </c:pt>
                <c:pt idx="648">
                  <c:v>65.132999999999996</c:v>
                </c:pt>
                <c:pt idx="649">
                  <c:v>65.132999999999996</c:v>
                </c:pt>
                <c:pt idx="650">
                  <c:v>65.114000000000004</c:v>
                </c:pt>
                <c:pt idx="651">
                  <c:v>65.114000000000004</c:v>
                </c:pt>
                <c:pt idx="652">
                  <c:v>65.114000000000004</c:v>
                </c:pt>
                <c:pt idx="653">
                  <c:v>65.114000000000004</c:v>
                </c:pt>
                <c:pt idx="654">
                  <c:v>65.096000000000004</c:v>
                </c:pt>
                <c:pt idx="655">
                  <c:v>65.096000000000004</c:v>
                </c:pt>
                <c:pt idx="656">
                  <c:v>65.096000000000004</c:v>
                </c:pt>
                <c:pt idx="657">
                  <c:v>65.096000000000004</c:v>
                </c:pt>
                <c:pt idx="658">
                  <c:v>65.076999999999998</c:v>
                </c:pt>
                <c:pt idx="659">
                  <c:v>65.076999999999998</c:v>
                </c:pt>
                <c:pt idx="660">
                  <c:v>65.076999999999998</c:v>
                </c:pt>
                <c:pt idx="661">
                  <c:v>65.076999999999998</c:v>
                </c:pt>
                <c:pt idx="662">
                  <c:v>65.058999999999997</c:v>
                </c:pt>
                <c:pt idx="663">
                  <c:v>65.058999999999997</c:v>
                </c:pt>
                <c:pt idx="664">
                  <c:v>65.058999999999997</c:v>
                </c:pt>
                <c:pt idx="665">
                  <c:v>65.040000000000006</c:v>
                </c:pt>
                <c:pt idx="666">
                  <c:v>65.040000000000006</c:v>
                </c:pt>
                <c:pt idx="667">
                  <c:v>65.040000000000006</c:v>
                </c:pt>
                <c:pt idx="668">
                  <c:v>65.040000000000006</c:v>
                </c:pt>
                <c:pt idx="669">
                  <c:v>65.022000000000006</c:v>
                </c:pt>
                <c:pt idx="670">
                  <c:v>65.022000000000006</c:v>
                </c:pt>
                <c:pt idx="671">
                  <c:v>65.022000000000006</c:v>
                </c:pt>
                <c:pt idx="672">
                  <c:v>65.022000000000006</c:v>
                </c:pt>
                <c:pt idx="673">
                  <c:v>65.003</c:v>
                </c:pt>
                <c:pt idx="674">
                  <c:v>65.003</c:v>
                </c:pt>
                <c:pt idx="675">
                  <c:v>65.003</c:v>
                </c:pt>
                <c:pt idx="676">
                  <c:v>65.003</c:v>
                </c:pt>
                <c:pt idx="677">
                  <c:v>65.003</c:v>
                </c:pt>
                <c:pt idx="678">
                  <c:v>64.984999999999999</c:v>
                </c:pt>
                <c:pt idx="679">
                  <c:v>64.984999999999999</c:v>
                </c:pt>
                <c:pt idx="680">
                  <c:v>64.984999999999999</c:v>
                </c:pt>
                <c:pt idx="681">
                  <c:v>64.984999999999999</c:v>
                </c:pt>
                <c:pt idx="682">
                  <c:v>64.965999999999994</c:v>
                </c:pt>
                <c:pt idx="683">
                  <c:v>64.965999999999994</c:v>
                </c:pt>
                <c:pt idx="684">
                  <c:v>64.965999999999994</c:v>
                </c:pt>
                <c:pt idx="685">
                  <c:v>64.947999999999993</c:v>
                </c:pt>
                <c:pt idx="686">
                  <c:v>64.947999999999993</c:v>
                </c:pt>
                <c:pt idx="687">
                  <c:v>64.947999999999993</c:v>
                </c:pt>
                <c:pt idx="688">
                  <c:v>64.947999999999993</c:v>
                </c:pt>
                <c:pt idx="689">
                  <c:v>64.947999999999993</c:v>
                </c:pt>
                <c:pt idx="690">
                  <c:v>64.929000000000002</c:v>
                </c:pt>
                <c:pt idx="691">
                  <c:v>64.929000000000002</c:v>
                </c:pt>
                <c:pt idx="692">
                  <c:v>64.929000000000002</c:v>
                </c:pt>
                <c:pt idx="693">
                  <c:v>64.929000000000002</c:v>
                </c:pt>
                <c:pt idx="694">
                  <c:v>64.911000000000001</c:v>
                </c:pt>
                <c:pt idx="695">
                  <c:v>64.911000000000001</c:v>
                </c:pt>
                <c:pt idx="696">
                  <c:v>64.911000000000001</c:v>
                </c:pt>
                <c:pt idx="697">
                  <c:v>64.911000000000001</c:v>
                </c:pt>
                <c:pt idx="698">
                  <c:v>64.911000000000001</c:v>
                </c:pt>
                <c:pt idx="699">
                  <c:v>64.891999999999996</c:v>
                </c:pt>
                <c:pt idx="700">
                  <c:v>64.891999999999996</c:v>
                </c:pt>
                <c:pt idx="701">
                  <c:v>64.891999999999996</c:v>
                </c:pt>
                <c:pt idx="702">
                  <c:v>64.891999999999996</c:v>
                </c:pt>
                <c:pt idx="703">
                  <c:v>64.873999999999995</c:v>
                </c:pt>
                <c:pt idx="704">
                  <c:v>64.873999999999995</c:v>
                </c:pt>
                <c:pt idx="705">
                  <c:v>64.873999999999995</c:v>
                </c:pt>
                <c:pt idx="706">
                  <c:v>64.873999999999995</c:v>
                </c:pt>
                <c:pt idx="707">
                  <c:v>64.873999999999995</c:v>
                </c:pt>
                <c:pt idx="708">
                  <c:v>57.67</c:v>
                </c:pt>
                <c:pt idx="709">
                  <c:v>39.353999999999999</c:v>
                </c:pt>
                <c:pt idx="710">
                  <c:v>29.242000000000001</c:v>
                </c:pt>
                <c:pt idx="711">
                  <c:v>26.89</c:v>
                </c:pt>
                <c:pt idx="712">
                  <c:v>24.686</c:v>
                </c:pt>
                <c:pt idx="713">
                  <c:v>6.093</c:v>
                </c:pt>
                <c:pt idx="714">
                  <c:v>0.111</c:v>
                </c:pt>
                <c:pt idx="715">
                  <c:v>-3.6999999999999998E-2</c:v>
                </c:pt>
                <c:pt idx="716">
                  <c:v>-3.6999999999999998E-2</c:v>
                </c:pt>
                <c:pt idx="717">
                  <c:v>-3.6999999999999998E-2</c:v>
                </c:pt>
                <c:pt idx="718">
                  <c:v>-3.6999999999999998E-2</c:v>
                </c:pt>
                <c:pt idx="719">
                  <c:v>-3.6999999999999998E-2</c:v>
                </c:pt>
                <c:pt idx="720">
                  <c:v>-3.6999999999999998E-2</c:v>
                </c:pt>
                <c:pt idx="721">
                  <c:v>-3.6999999999999998E-2</c:v>
                </c:pt>
                <c:pt idx="722">
                  <c:v>-3.6999999999999998E-2</c:v>
                </c:pt>
                <c:pt idx="723">
                  <c:v>-3.6999999999999998E-2</c:v>
                </c:pt>
                <c:pt idx="724">
                  <c:v>-1.9E-2</c:v>
                </c:pt>
                <c:pt idx="725">
                  <c:v>-1.9E-2</c:v>
                </c:pt>
                <c:pt idx="726">
                  <c:v>-3.6999999999999998E-2</c:v>
                </c:pt>
                <c:pt idx="727">
                  <c:v>-1.9E-2</c:v>
                </c:pt>
                <c:pt idx="728">
                  <c:v>-1.9E-2</c:v>
                </c:pt>
              </c:numCache>
            </c:numRef>
          </c:yVal>
          <c:smooth val="0"/>
        </c:ser>
        <c:ser>
          <c:idx val="5"/>
          <c:order val="5"/>
          <c:tx>
            <c:v>TRANS-6</c:v>
          </c:tx>
          <c:marker>
            <c:symbol val="none"/>
          </c:marker>
          <c:xVal>
            <c:numRef>
              <c:f>'DATA-EDITTED'!$BD$6:$BD$734</c:f>
              <c:numCache>
                <c:formatCode>General</c:formatCode>
                <c:ptCount val="729"/>
                <c:pt idx="0">
                  <c:v>-5.0000000000000001E-3</c:v>
                </c:pt>
                <c:pt idx="1">
                  <c:v>-5.0000000000000001E-3</c:v>
                </c:pt>
                <c:pt idx="2">
                  <c:v>0</c:v>
                </c:pt>
                <c:pt idx="3">
                  <c:v>-5.0000000000000001E-3</c:v>
                </c:pt>
                <c:pt idx="4">
                  <c:v>-1.0999999999999999E-2</c:v>
                </c:pt>
                <c:pt idx="5">
                  <c:v>-5.0000000000000001E-3</c:v>
                </c:pt>
                <c:pt idx="6">
                  <c:v>-5.0000000000000001E-3</c:v>
                </c:pt>
                <c:pt idx="7">
                  <c:v>0</c:v>
                </c:pt>
                <c:pt idx="8">
                  <c:v>-5.0000000000000001E-3</c:v>
                </c:pt>
                <c:pt idx="9">
                  <c:v>-5.0000000000000001E-3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0</c:v>
                </c:pt>
                <c:pt idx="13">
                  <c:v>0</c:v>
                </c:pt>
                <c:pt idx="14">
                  <c:v>-1.0999999999999999E-2</c:v>
                </c:pt>
                <c:pt idx="15">
                  <c:v>-5.0000000000000001E-3</c:v>
                </c:pt>
                <c:pt idx="16">
                  <c:v>-5.0000000000000001E-3</c:v>
                </c:pt>
                <c:pt idx="17">
                  <c:v>5.0000000000000001E-3</c:v>
                </c:pt>
                <c:pt idx="18">
                  <c:v>-5.0000000000000001E-3</c:v>
                </c:pt>
                <c:pt idx="19">
                  <c:v>0</c:v>
                </c:pt>
                <c:pt idx="20">
                  <c:v>-1.0999999999999999E-2</c:v>
                </c:pt>
                <c:pt idx="21">
                  <c:v>0</c:v>
                </c:pt>
                <c:pt idx="22">
                  <c:v>-1.0999999999999999E-2</c:v>
                </c:pt>
                <c:pt idx="23">
                  <c:v>-5.0000000000000001E-3</c:v>
                </c:pt>
                <c:pt idx="24">
                  <c:v>-1.0999999999999999E-2</c:v>
                </c:pt>
                <c:pt idx="25">
                  <c:v>-5.0000000000000001E-3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-4.9000000000000002E-2</c:v>
                </c:pt>
                <c:pt idx="30">
                  <c:v>-7.5999999999999998E-2</c:v>
                </c:pt>
                <c:pt idx="31">
                  <c:v>-6.5000000000000002E-2</c:v>
                </c:pt>
                <c:pt idx="32">
                  <c:v>-8.6999999999999994E-2</c:v>
                </c:pt>
                <c:pt idx="33">
                  <c:v>-7.5999999999999998E-2</c:v>
                </c:pt>
                <c:pt idx="34">
                  <c:v>-8.2000000000000003E-2</c:v>
                </c:pt>
                <c:pt idx="35">
                  <c:v>-8.2000000000000003E-2</c:v>
                </c:pt>
                <c:pt idx="36">
                  <c:v>-8.2000000000000003E-2</c:v>
                </c:pt>
                <c:pt idx="37">
                  <c:v>-8.6999999999999994E-2</c:v>
                </c:pt>
                <c:pt idx="38">
                  <c:v>-8.2000000000000003E-2</c:v>
                </c:pt>
                <c:pt idx="39">
                  <c:v>-8.6999999999999994E-2</c:v>
                </c:pt>
                <c:pt idx="40">
                  <c:v>-8.2000000000000003E-2</c:v>
                </c:pt>
                <c:pt idx="41">
                  <c:v>-0.109</c:v>
                </c:pt>
                <c:pt idx="42">
                  <c:v>-0.109</c:v>
                </c:pt>
                <c:pt idx="43">
                  <c:v>-0.12</c:v>
                </c:pt>
                <c:pt idx="44">
                  <c:v>-0.13100000000000001</c:v>
                </c:pt>
                <c:pt idx="45">
                  <c:v>-0.14099999999999999</c:v>
                </c:pt>
                <c:pt idx="46">
                  <c:v>-0.152</c:v>
                </c:pt>
                <c:pt idx="47">
                  <c:v>-0.14699999999999999</c:v>
                </c:pt>
                <c:pt idx="48">
                  <c:v>-0.13600000000000001</c:v>
                </c:pt>
                <c:pt idx="49">
                  <c:v>-0.152</c:v>
                </c:pt>
                <c:pt idx="50">
                  <c:v>-0.14699999999999999</c:v>
                </c:pt>
                <c:pt idx="51">
                  <c:v>-0.17399999999999999</c:v>
                </c:pt>
                <c:pt idx="52">
                  <c:v>-0.17899999999999999</c:v>
                </c:pt>
                <c:pt idx="53">
                  <c:v>-0.19600000000000001</c:v>
                </c:pt>
                <c:pt idx="54">
                  <c:v>-0.19600000000000001</c:v>
                </c:pt>
                <c:pt idx="55">
                  <c:v>-0.20699999999999999</c:v>
                </c:pt>
                <c:pt idx="56">
                  <c:v>-0.22800000000000001</c:v>
                </c:pt>
                <c:pt idx="57">
                  <c:v>-0.23899999999999999</c:v>
                </c:pt>
                <c:pt idx="58">
                  <c:v>-0.25600000000000001</c:v>
                </c:pt>
                <c:pt idx="59">
                  <c:v>-0.25600000000000001</c:v>
                </c:pt>
                <c:pt idx="60">
                  <c:v>-0.25600000000000001</c:v>
                </c:pt>
                <c:pt idx="61">
                  <c:v>-0.27700000000000002</c:v>
                </c:pt>
                <c:pt idx="62">
                  <c:v>-0.29899999999999999</c:v>
                </c:pt>
                <c:pt idx="63">
                  <c:v>-0.29399999999999998</c:v>
                </c:pt>
                <c:pt idx="64">
                  <c:v>-0.30499999999999999</c:v>
                </c:pt>
                <c:pt idx="65">
                  <c:v>-0.29899999999999999</c:v>
                </c:pt>
                <c:pt idx="66">
                  <c:v>-0.31</c:v>
                </c:pt>
                <c:pt idx="67">
                  <c:v>-0.30499999999999999</c:v>
                </c:pt>
                <c:pt idx="68">
                  <c:v>-0.31</c:v>
                </c:pt>
                <c:pt idx="69">
                  <c:v>-0.32100000000000001</c:v>
                </c:pt>
                <c:pt idx="70">
                  <c:v>-0.33700000000000002</c:v>
                </c:pt>
                <c:pt idx="71">
                  <c:v>-0.33200000000000002</c:v>
                </c:pt>
                <c:pt idx="72">
                  <c:v>-0.33700000000000002</c:v>
                </c:pt>
                <c:pt idx="73">
                  <c:v>-0.34300000000000003</c:v>
                </c:pt>
                <c:pt idx="74">
                  <c:v>-0.34799999999999998</c:v>
                </c:pt>
                <c:pt idx="75">
                  <c:v>-0.35299999999999998</c:v>
                </c:pt>
                <c:pt idx="76">
                  <c:v>-0.36399999999999999</c:v>
                </c:pt>
                <c:pt idx="77">
                  <c:v>-0.37</c:v>
                </c:pt>
                <c:pt idx="78">
                  <c:v>-0.375</c:v>
                </c:pt>
                <c:pt idx="79">
                  <c:v>-0.375</c:v>
                </c:pt>
                <c:pt idx="80">
                  <c:v>-0.39200000000000002</c:v>
                </c:pt>
                <c:pt idx="81">
                  <c:v>-0.39700000000000002</c:v>
                </c:pt>
                <c:pt idx="82">
                  <c:v>-0.40799999999999997</c:v>
                </c:pt>
                <c:pt idx="83">
                  <c:v>-0.41899999999999998</c:v>
                </c:pt>
                <c:pt idx="84">
                  <c:v>-0.435</c:v>
                </c:pt>
                <c:pt idx="85">
                  <c:v>-0.45100000000000001</c:v>
                </c:pt>
                <c:pt idx="86">
                  <c:v>-0.46800000000000003</c:v>
                </c:pt>
                <c:pt idx="87">
                  <c:v>-0.46800000000000003</c:v>
                </c:pt>
                <c:pt idx="88">
                  <c:v>-0.47299999999999998</c:v>
                </c:pt>
                <c:pt idx="89">
                  <c:v>-0.51100000000000001</c:v>
                </c:pt>
                <c:pt idx="90">
                  <c:v>-0.54400000000000004</c:v>
                </c:pt>
                <c:pt idx="91">
                  <c:v>-0.57099999999999995</c:v>
                </c:pt>
                <c:pt idx="92">
                  <c:v>-0.57099999999999995</c:v>
                </c:pt>
                <c:pt idx="93">
                  <c:v>-0.58199999999999996</c:v>
                </c:pt>
                <c:pt idx="94">
                  <c:v>-0.59299999999999997</c:v>
                </c:pt>
                <c:pt idx="95">
                  <c:v>-0.58699999999999997</c:v>
                </c:pt>
                <c:pt idx="96">
                  <c:v>-0.59299999999999997</c:v>
                </c:pt>
                <c:pt idx="97">
                  <c:v>-0.59799999999999998</c:v>
                </c:pt>
                <c:pt idx="98">
                  <c:v>-0.60399999999999998</c:v>
                </c:pt>
                <c:pt idx="99">
                  <c:v>-0.59799999999999998</c:v>
                </c:pt>
                <c:pt idx="100">
                  <c:v>-0.60399999999999998</c:v>
                </c:pt>
                <c:pt idx="101">
                  <c:v>-0.63100000000000001</c:v>
                </c:pt>
                <c:pt idx="102">
                  <c:v>-0.64700000000000002</c:v>
                </c:pt>
                <c:pt idx="103">
                  <c:v>-0.65800000000000003</c:v>
                </c:pt>
                <c:pt idx="104">
                  <c:v>-0.68</c:v>
                </c:pt>
                <c:pt idx="105">
                  <c:v>-0.71199999999999997</c:v>
                </c:pt>
                <c:pt idx="106">
                  <c:v>-0.72299999999999998</c:v>
                </c:pt>
                <c:pt idx="107">
                  <c:v>-0.73399999999999999</c:v>
                </c:pt>
                <c:pt idx="108">
                  <c:v>-0.745</c:v>
                </c:pt>
                <c:pt idx="109">
                  <c:v>-0.72899999999999998</c:v>
                </c:pt>
                <c:pt idx="110">
                  <c:v>-0.75</c:v>
                </c:pt>
                <c:pt idx="111">
                  <c:v>-0.76700000000000002</c:v>
                </c:pt>
                <c:pt idx="112">
                  <c:v>-0.77200000000000002</c:v>
                </c:pt>
                <c:pt idx="113">
                  <c:v>-0.78900000000000003</c:v>
                </c:pt>
                <c:pt idx="114">
                  <c:v>-0.82699999999999996</c:v>
                </c:pt>
                <c:pt idx="115">
                  <c:v>-0.84299999999999997</c:v>
                </c:pt>
                <c:pt idx="116">
                  <c:v>-0.90300000000000002</c:v>
                </c:pt>
                <c:pt idx="117">
                  <c:v>-0.91400000000000003</c:v>
                </c:pt>
                <c:pt idx="118">
                  <c:v>-0.92500000000000004</c:v>
                </c:pt>
                <c:pt idx="119">
                  <c:v>-0.91900000000000004</c:v>
                </c:pt>
                <c:pt idx="120">
                  <c:v>-0.91900000000000004</c:v>
                </c:pt>
                <c:pt idx="121">
                  <c:v>-0.91400000000000003</c:v>
                </c:pt>
                <c:pt idx="122">
                  <c:v>-0.91900000000000004</c:v>
                </c:pt>
                <c:pt idx="123">
                  <c:v>-0.91900000000000004</c:v>
                </c:pt>
                <c:pt idx="124">
                  <c:v>-0.96799999999999997</c:v>
                </c:pt>
                <c:pt idx="125">
                  <c:v>-1.012</c:v>
                </c:pt>
                <c:pt idx="126">
                  <c:v>-1.044</c:v>
                </c:pt>
                <c:pt idx="127">
                  <c:v>-1.06</c:v>
                </c:pt>
                <c:pt idx="128">
                  <c:v>-1.06</c:v>
                </c:pt>
                <c:pt idx="129">
                  <c:v>-1.077</c:v>
                </c:pt>
                <c:pt idx="130">
                  <c:v>-1.071</c:v>
                </c:pt>
                <c:pt idx="131">
                  <c:v>-1.0820000000000001</c:v>
                </c:pt>
                <c:pt idx="132">
                  <c:v>-1.093</c:v>
                </c:pt>
                <c:pt idx="133">
                  <c:v>-1.0880000000000001</c:v>
                </c:pt>
                <c:pt idx="134">
                  <c:v>-1.0820000000000001</c:v>
                </c:pt>
                <c:pt idx="135">
                  <c:v>-1.0880000000000001</c:v>
                </c:pt>
                <c:pt idx="136">
                  <c:v>-1.109</c:v>
                </c:pt>
                <c:pt idx="137">
                  <c:v>-1.1200000000000001</c:v>
                </c:pt>
                <c:pt idx="138">
                  <c:v>-1.1419999999999999</c:v>
                </c:pt>
                <c:pt idx="139">
                  <c:v>-1.147</c:v>
                </c:pt>
                <c:pt idx="140">
                  <c:v>-1.153</c:v>
                </c:pt>
                <c:pt idx="141">
                  <c:v>-1.153</c:v>
                </c:pt>
                <c:pt idx="142">
                  <c:v>-1.1639999999999999</c:v>
                </c:pt>
                <c:pt idx="143">
                  <c:v>-1.169</c:v>
                </c:pt>
                <c:pt idx="144">
                  <c:v>-1.218</c:v>
                </c:pt>
                <c:pt idx="145">
                  <c:v>-1.2290000000000001</c:v>
                </c:pt>
                <c:pt idx="146">
                  <c:v>-1.256</c:v>
                </c:pt>
                <c:pt idx="147">
                  <c:v>-1.256</c:v>
                </c:pt>
                <c:pt idx="148">
                  <c:v>-1.278</c:v>
                </c:pt>
                <c:pt idx="149">
                  <c:v>-1.2829999999999999</c:v>
                </c:pt>
                <c:pt idx="150">
                  <c:v>-1.3049999999999999</c:v>
                </c:pt>
                <c:pt idx="151">
                  <c:v>-1.294</c:v>
                </c:pt>
                <c:pt idx="152">
                  <c:v>-1.294</c:v>
                </c:pt>
                <c:pt idx="153">
                  <c:v>-1.3160000000000001</c:v>
                </c:pt>
                <c:pt idx="154">
                  <c:v>-1.327</c:v>
                </c:pt>
                <c:pt idx="155">
                  <c:v>-1.349</c:v>
                </c:pt>
                <c:pt idx="156">
                  <c:v>-1.36</c:v>
                </c:pt>
                <c:pt idx="157">
                  <c:v>-1.3759999999999999</c:v>
                </c:pt>
                <c:pt idx="158">
                  <c:v>-1.3759999999999999</c:v>
                </c:pt>
                <c:pt idx="159">
                  <c:v>-1.381</c:v>
                </c:pt>
                <c:pt idx="160">
                  <c:v>-1.387</c:v>
                </c:pt>
                <c:pt idx="161">
                  <c:v>-1.3979999999999999</c:v>
                </c:pt>
                <c:pt idx="162">
                  <c:v>-1.4139999999999999</c:v>
                </c:pt>
                <c:pt idx="163">
                  <c:v>-1.43</c:v>
                </c:pt>
                <c:pt idx="164">
                  <c:v>-1.419</c:v>
                </c:pt>
                <c:pt idx="165">
                  <c:v>-1.425</c:v>
                </c:pt>
                <c:pt idx="166">
                  <c:v>-1.425</c:v>
                </c:pt>
                <c:pt idx="167">
                  <c:v>-1.4410000000000001</c:v>
                </c:pt>
                <c:pt idx="168">
                  <c:v>-1.4630000000000001</c:v>
                </c:pt>
                <c:pt idx="169">
                  <c:v>-1.4570000000000001</c:v>
                </c:pt>
                <c:pt idx="170">
                  <c:v>-1.4630000000000001</c:v>
                </c:pt>
                <c:pt idx="171">
                  <c:v>-1.474</c:v>
                </c:pt>
                <c:pt idx="172">
                  <c:v>-1.474</c:v>
                </c:pt>
                <c:pt idx="173">
                  <c:v>-1.4790000000000001</c:v>
                </c:pt>
                <c:pt idx="174">
                  <c:v>-1.5009999999999999</c:v>
                </c:pt>
                <c:pt idx="175">
                  <c:v>-1.5009999999999999</c:v>
                </c:pt>
                <c:pt idx="176">
                  <c:v>-1.5229999999999999</c:v>
                </c:pt>
                <c:pt idx="177">
                  <c:v>-1.5389999999999999</c:v>
                </c:pt>
                <c:pt idx="178">
                  <c:v>-1.583</c:v>
                </c:pt>
                <c:pt idx="179">
                  <c:v>-1.5880000000000001</c:v>
                </c:pt>
                <c:pt idx="180">
                  <c:v>-1.6040000000000001</c:v>
                </c:pt>
                <c:pt idx="181">
                  <c:v>-1.6040000000000001</c:v>
                </c:pt>
                <c:pt idx="182">
                  <c:v>-1.61</c:v>
                </c:pt>
                <c:pt idx="183">
                  <c:v>-1.631</c:v>
                </c:pt>
                <c:pt idx="184">
                  <c:v>-1.637</c:v>
                </c:pt>
                <c:pt idx="185">
                  <c:v>-1.6419999999999999</c:v>
                </c:pt>
                <c:pt idx="186">
                  <c:v>-1.6859999999999999</c:v>
                </c:pt>
                <c:pt idx="187">
                  <c:v>-1.7350000000000001</c:v>
                </c:pt>
                <c:pt idx="188">
                  <c:v>-1.7669999999999999</c:v>
                </c:pt>
                <c:pt idx="189">
                  <c:v>-1.784</c:v>
                </c:pt>
                <c:pt idx="190">
                  <c:v>-1.806</c:v>
                </c:pt>
                <c:pt idx="191">
                  <c:v>-1.8109999999999999</c:v>
                </c:pt>
                <c:pt idx="192">
                  <c:v>-1.8109999999999999</c:v>
                </c:pt>
                <c:pt idx="193">
                  <c:v>-1.8220000000000001</c:v>
                </c:pt>
                <c:pt idx="194">
                  <c:v>-1.833</c:v>
                </c:pt>
                <c:pt idx="195">
                  <c:v>-1.833</c:v>
                </c:pt>
                <c:pt idx="196">
                  <c:v>-1.8380000000000001</c:v>
                </c:pt>
                <c:pt idx="197">
                  <c:v>-1.833</c:v>
                </c:pt>
                <c:pt idx="198">
                  <c:v>-1.833</c:v>
                </c:pt>
                <c:pt idx="199">
                  <c:v>-1.8380000000000001</c:v>
                </c:pt>
                <c:pt idx="200">
                  <c:v>-1.8540000000000001</c:v>
                </c:pt>
                <c:pt idx="201">
                  <c:v>-1.8819999999999999</c:v>
                </c:pt>
                <c:pt idx="202">
                  <c:v>-1.893</c:v>
                </c:pt>
                <c:pt idx="203">
                  <c:v>-1.9470000000000001</c:v>
                </c:pt>
                <c:pt idx="204">
                  <c:v>-1.958</c:v>
                </c:pt>
                <c:pt idx="205">
                  <c:v>-1.958</c:v>
                </c:pt>
                <c:pt idx="206">
                  <c:v>-1.958</c:v>
                </c:pt>
                <c:pt idx="207">
                  <c:v>-1.9630000000000001</c:v>
                </c:pt>
                <c:pt idx="208">
                  <c:v>-1.9850000000000001</c:v>
                </c:pt>
                <c:pt idx="209">
                  <c:v>-1.99</c:v>
                </c:pt>
                <c:pt idx="210">
                  <c:v>-2.0009999999999999</c:v>
                </c:pt>
                <c:pt idx="211">
                  <c:v>-1.99</c:v>
                </c:pt>
                <c:pt idx="212">
                  <c:v>-2.0070000000000001</c:v>
                </c:pt>
                <c:pt idx="213">
                  <c:v>-2.0070000000000001</c:v>
                </c:pt>
                <c:pt idx="214">
                  <c:v>-2.012</c:v>
                </c:pt>
                <c:pt idx="215">
                  <c:v>-2.0390000000000001</c:v>
                </c:pt>
                <c:pt idx="216">
                  <c:v>-2.056</c:v>
                </c:pt>
                <c:pt idx="217">
                  <c:v>-2.0720000000000001</c:v>
                </c:pt>
                <c:pt idx="218">
                  <c:v>-2.0670000000000002</c:v>
                </c:pt>
                <c:pt idx="219">
                  <c:v>-2.077</c:v>
                </c:pt>
                <c:pt idx="220">
                  <c:v>-2.0939999999999999</c:v>
                </c:pt>
                <c:pt idx="221">
                  <c:v>-2.105</c:v>
                </c:pt>
                <c:pt idx="222">
                  <c:v>-2.1589999999999998</c:v>
                </c:pt>
                <c:pt idx="223">
                  <c:v>-2.1589999999999998</c:v>
                </c:pt>
                <c:pt idx="224">
                  <c:v>-2.1589999999999998</c:v>
                </c:pt>
                <c:pt idx="225">
                  <c:v>-2.1589999999999998</c:v>
                </c:pt>
                <c:pt idx="226">
                  <c:v>-2.1640000000000001</c:v>
                </c:pt>
                <c:pt idx="227">
                  <c:v>-2.1920000000000002</c:v>
                </c:pt>
                <c:pt idx="228">
                  <c:v>-2.2080000000000002</c:v>
                </c:pt>
                <c:pt idx="229">
                  <c:v>-2.2240000000000002</c:v>
                </c:pt>
                <c:pt idx="230">
                  <c:v>-2.2509999999999999</c:v>
                </c:pt>
                <c:pt idx="231">
                  <c:v>-2.262</c:v>
                </c:pt>
                <c:pt idx="232">
                  <c:v>-2.2789999999999999</c:v>
                </c:pt>
                <c:pt idx="233">
                  <c:v>-2.29</c:v>
                </c:pt>
                <c:pt idx="234">
                  <c:v>-2.2839999999999998</c:v>
                </c:pt>
                <c:pt idx="235">
                  <c:v>-2.29</c:v>
                </c:pt>
                <c:pt idx="236">
                  <c:v>-2.3170000000000002</c:v>
                </c:pt>
                <c:pt idx="237">
                  <c:v>-2.3439999999999999</c:v>
                </c:pt>
                <c:pt idx="238">
                  <c:v>-2.4420000000000002</c:v>
                </c:pt>
                <c:pt idx="239">
                  <c:v>-2.4529999999999998</c:v>
                </c:pt>
                <c:pt idx="240">
                  <c:v>-2.4580000000000002</c:v>
                </c:pt>
                <c:pt idx="241">
                  <c:v>-2.464</c:v>
                </c:pt>
                <c:pt idx="242">
                  <c:v>-2.4849999999999999</c:v>
                </c:pt>
                <c:pt idx="243">
                  <c:v>-2.496</c:v>
                </c:pt>
                <c:pt idx="244">
                  <c:v>-2.5179999999999998</c:v>
                </c:pt>
                <c:pt idx="245">
                  <c:v>-2.5449999999999999</c:v>
                </c:pt>
                <c:pt idx="246">
                  <c:v>-2.5720000000000001</c:v>
                </c:pt>
                <c:pt idx="247">
                  <c:v>-2.589</c:v>
                </c:pt>
                <c:pt idx="248">
                  <c:v>-2.605</c:v>
                </c:pt>
                <c:pt idx="249">
                  <c:v>-2.73</c:v>
                </c:pt>
                <c:pt idx="250">
                  <c:v>-2.7570000000000001</c:v>
                </c:pt>
                <c:pt idx="251">
                  <c:v>-2.7679999999999998</c:v>
                </c:pt>
                <c:pt idx="252">
                  <c:v>-2.7679999999999998</c:v>
                </c:pt>
                <c:pt idx="253">
                  <c:v>-2.7629999999999999</c:v>
                </c:pt>
                <c:pt idx="254">
                  <c:v>-2.7629999999999999</c:v>
                </c:pt>
                <c:pt idx="255">
                  <c:v>-2.7679999999999998</c:v>
                </c:pt>
                <c:pt idx="256">
                  <c:v>-2.774</c:v>
                </c:pt>
                <c:pt idx="257">
                  <c:v>-2.7839999999999998</c:v>
                </c:pt>
                <c:pt idx="258">
                  <c:v>-2.8279999999999998</c:v>
                </c:pt>
                <c:pt idx="259">
                  <c:v>-2.8439999999999999</c:v>
                </c:pt>
                <c:pt idx="260">
                  <c:v>-2.92</c:v>
                </c:pt>
                <c:pt idx="261">
                  <c:v>-2.9910000000000001</c:v>
                </c:pt>
                <c:pt idx="262">
                  <c:v>-3.0289999999999999</c:v>
                </c:pt>
                <c:pt idx="263">
                  <c:v>-3.0449999999999999</c:v>
                </c:pt>
                <c:pt idx="264">
                  <c:v>-3.0510000000000002</c:v>
                </c:pt>
                <c:pt idx="265">
                  <c:v>-3.0449999999999999</c:v>
                </c:pt>
                <c:pt idx="266">
                  <c:v>-3.0619999999999998</c:v>
                </c:pt>
                <c:pt idx="267">
                  <c:v>-3.089</c:v>
                </c:pt>
                <c:pt idx="268">
                  <c:v>-3.0939999999999999</c:v>
                </c:pt>
                <c:pt idx="269">
                  <c:v>-3.1</c:v>
                </c:pt>
                <c:pt idx="270">
                  <c:v>-3.105</c:v>
                </c:pt>
                <c:pt idx="271">
                  <c:v>-3.1160000000000001</c:v>
                </c:pt>
                <c:pt idx="272">
                  <c:v>-3.1320000000000001</c:v>
                </c:pt>
                <c:pt idx="273">
                  <c:v>-3.1429999999999998</c:v>
                </c:pt>
                <c:pt idx="274">
                  <c:v>-3.149</c:v>
                </c:pt>
                <c:pt idx="275">
                  <c:v>-3.165</c:v>
                </c:pt>
                <c:pt idx="276">
                  <c:v>-3.198</c:v>
                </c:pt>
                <c:pt idx="277">
                  <c:v>-3.23</c:v>
                </c:pt>
                <c:pt idx="278">
                  <c:v>-3.2679999999999998</c:v>
                </c:pt>
                <c:pt idx="279">
                  <c:v>-3.3010000000000002</c:v>
                </c:pt>
                <c:pt idx="280">
                  <c:v>-3.355</c:v>
                </c:pt>
                <c:pt idx="281">
                  <c:v>-3.3769999999999998</c:v>
                </c:pt>
                <c:pt idx="282">
                  <c:v>-3.4039999999999999</c:v>
                </c:pt>
                <c:pt idx="283">
                  <c:v>-3.4260000000000002</c:v>
                </c:pt>
                <c:pt idx="284">
                  <c:v>-3.4369999999999998</c:v>
                </c:pt>
                <c:pt idx="285">
                  <c:v>-3.448</c:v>
                </c:pt>
                <c:pt idx="286">
                  <c:v>-3.4529999999999998</c:v>
                </c:pt>
                <c:pt idx="287">
                  <c:v>-3.4590000000000001</c:v>
                </c:pt>
                <c:pt idx="288">
                  <c:v>-3.47</c:v>
                </c:pt>
                <c:pt idx="289">
                  <c:v>-3.4809999999999999</c:v>
                </c:pt>
                <c:pt idx="290">
                  <c:v>-3.4969999999999999</c:v>
                </c:pt>
                <c:pt idx="291">
                  <c:v>-3.5190000000000001</c:v>
                </c:pt>
                <c:pt idx="292">
                  <c:v>-3.5459999999999998</c:v>
                </c:pt>
                <c:pt idx="293">
                  <c:v>-3.5779999999999998</c:v>
                </c:pt>
                <c:pt idx="294">
                  <c:v>-3.5950000000000002</c:v>
                </c:pt>
                <c:pt idx="295">
                  <c:v>-3.6059999999999999</c:v>
                </c:pt>
                <c:pt idx="296">
                  <c:v>-3.633</c:v>
                </c:pt>
                <c:pt idx="297">
                  <c:v>-3.633</c:v>
                </c:pt>
                <c:pt idx="298">
                  <c:v>-3.6379999999999999</c:v>
                </c:pt>
                <c:pt idx="299">
                  <c:v>-3.6709999999999998</c:v>
                </c:pt>
                <c:pt idx="300">
                  <c:v>-3.72</c:v>
                </c:pt>
                <c:pt idx="301">
                  <c:v>-3.774</c:v>
                </c:pt>
                <c:pt idx="302">
                  <c:v>-3.8010000000000002</c:v>
                </c:pt>
                <c:pt idx="303">
                  <c:v>-3.883</c:v>
                </c:pt>
                <c:pt idx="304">
                  <c:v>-3.899</c:v>
                </c:pt>
                <c:pt idx="305">
                  <c:v>-3.9369999999999998</c:v>
                </c:pt>
                <c:pt idx="306">
                  <c:v>-3.948</c:v>
                </c:pt>
                <c:pt idx="307">
                  <c:v>-3.9540000000000002</c:v>
                </c:pt>
                <c:pt idx="308">
                  <c:v>-3.9540000000000002</c:v>
                </c:pt>
                <c:pt idx="309">
                  <c:v>-3.9649999999999999</c:v>
                </c:pt>
                <c:pt idx="310">
                  <c:v>-3.992</c:v>
                </c:pt>
                <c:pt idx="311">
                  <c:v>-4.0129999999999999</c:v>
                </c:pt>
                <c:pt idx="312">
                  <c:v>-4.024</c:v>
                </c:pt>
                <c:pt idx="313">
                  <c:v>-4.0350000000000001</c:v>
                </c:pt>
                <c:pt idx="314">
                  <c:v>-4.0350000000000001</c:v>
                </c:pt>
                <c:pt idx="315">
                  <c:v>-4.0460000000000003</c:v>
                </c:pt>
                <c:pt idx="316">
                  <c:v>-4.0519999999999996</c:v>
                </c:pt>
                <c:pt idx="317">
                  <c:v>-4.0730000000000004</c:v>
                </c:pt>
                <c:pt idx="318">
                  <c:v>-4.1280000000000001</c:v>
                </c:pt>
                <c:pt idx="319">
                  <c:v>-4.16</c:v>
                </c:pt>
                <c:pt idx="320">
                  <c:v>-4.1820000000000004</c:v>
                </c:pt>
                <c:pt idx="321">
                  <c:v>-4.1769999999999996</c:v>
                </c:pt>
                <c:pt idx="322">
                  <c:v>-4.1820000000000004</c:v>
                </c:pt>
                <c:pt idx="323">
                  <c:v>-4.1879999999999997</c:v>
                </c:pt>
                <c:pt idx="324">
                  <c:v>-4.2089999999999996</c:v>
                </c:pt>
                <c:pt idx="325">
                  <c:v>-4.2309999999999999</c:v>
                </c:pt>
                <c:pt idx="326">
                  <c:v>-4.2640000000000002</c:v>
                </c:pt>
                <c:pt idx="327">
                  <c:v>-4.2910000000000004</c:v>
                </c:pt>
                <c:pt idx="328">
                  <c:v>-4.3070000000000004</c:v>
                </c:pt>
                <c:pt idx="329">
                  <c:v>-4.3289999999999997</c:v>
                </c:pt>
                <c:pt idx="330">
                  <c:v>-4.3559999999999999</c:v>
                </c:pt>
                <c:pt idx="331">
                  <c:v>-4.3719999999999999</c:v>
                </c:pt>
                <c:pt idx="332">
                  <c:v>-4.3890000000000002</c:v>
                </c:pt>
                <c:pt idx="333">
                  <c:v>-4.3940000000000001</c:v>
                </c:pt>
                <c:pt idx="334">
                  <c:v>-4.41</c:v>
                </c:pt>
                <c:pt idx="335">
                  <c:v>-4.4379999999999997</c:v>
                </c:pt>
                <c:pt idx="336">
                  <c:v>-4.4870000000000001</c:v>
                </c:pt>
                <c:pt idx="337">
                  <c:v>-4.5250000000000004</c:v>
                </c:pt>
                <c:pt idx="338">
                  <c:v>-4.5519999999999996</c:v>
                </c:pt>
                <c:pt idx="339">
                  <c:v>-4.5519999999999996</c:v>
                </c:pt>
                <c:pt idx="340">
                  <c:v>-4.5519999999999996</c:v>
                </c:pt>
                <c:pt idx="341">
                  <c:v>-4.585</c:v>
                </c:pt>
                <c:pt idx="342">
                  <c:v>-4.5949999999999998</c:v>
                </c:pt>
                <c:pt idx="343">
                  <c:v>-4.6500000000000004</c:v>
                </c:pt>
                <c:pt idx="344">
                  <c:v>-4.6550000000000002</c:v>
                </c:pt>
                <c:pt idx="345">
                  <c:v>-4.6500000000000004</c:v>
                </c:pt>
                <c:pt idx="346">
                  <c:v>-4.6719999999999997</c:v>
                </c:pt>
                <c:pt idx="347">
                  <c:v>-4.7149999999999999</c:v>
                </c:pt>
                <c:pt idx="348">
                  <c:v>-4.72</c:v>
                </c:pt>
                <c:pt idx="349">
                  <c:v>-4.7370000000000001</c:v>
                </c:pt>
                <c:pt idx="350">
                  <c:v>-4.742</c:v>
                </c:pt>
                <c:pt idx="351">
                  <c:v>-4.7750000000000004</c:v>
                </c:pt>
                <c:pt idx="352">
                  <c:v>-4.7910000000000004</c:v>
                </c:pt>
                <c:pt idx="353">
                  <c:v>-4.851</c:v>
                </c:pt>
                <c:pt idx="354">
                  <c:v>-4.8890000000000002</c:v>
                </c:pt>
                <c:pt idx="355">
                  <c:v>-4.9000000000000004</c:v>
                </c:pt>
                <c:pt idx="356">
                  <c:v>-4.9000000000000004</c:v>
                </c:pt>
                <c:pt idx="357">
                  <c:v>-4.9329999999999998</c:v>
                </c:pt>
                <c:pt idx="358">
                  <c:v>-4.9649999999999999</c:v>
                </c:pt>
                <c:pt idx="359">
                  <c:v>-4.9870000000000001</c:v>
                </c:pt>
                <c:pt idx="360">
                  <c:v>-5.0579999999999998</c:v>
                </c:pt>
                <c:pt idx="361">
                  <c:v>-5.1070000000000002</c:v>
                </c:pt>
                <c:pt idx="362">
                  <c:v>-5.1390000000000002</c:v>
                </c:pt>
                <c:pt idx="363">
                  <c:v>-5.1449999999999996</c:v>
                </c:pt>
                <c:pt idx="364">
                  <c:v>-5.15</c:v>
                </c:pt>
                <c:pt idx="365">
                  <c:v>-5.1609999999999996</c:v>
                </c:pt>
                <c:pt idx="366">
                  <c:v>-5.1769999999999996</c:v>
                </c:pt>
                <c:pt idx="367">
                  <c:v>-5.1989999999999998</c:v>
                </c:pt>
                <c:pt idx="368">
                  <c:v>-5.21</c:v>
                </c:pt>
                <c:pt idx="369">
                  <c:v>-5.2809999999999997</c:v>
                </c:pt>
                <c:pt idx="370">
                  <c:v>-5.3079999999999998</c:v>
                </c:pt>
                <c:pt idx="371">
                  <c:v>-5.3789999999999996</c:v>
                </c:pt>
                <c:pt idx="372">
                  <c:v>-5.4059999999999997</c:v>
                </c:pt>
                <c:pt idx="373">
                  <c:v>-5.46</c:v>
                </c:pt>
                <c:pt idx="374">
                  <c:v>-5.4820000000000002</c:v>
                </c:pt>
                <c:pt idx="375">
                  <c:v>-5.4870000000000001</c:v>
                </c:pt>
                <c:pt idx="376">
                  <c:v>-5.4870000000000001</c:v>
                </c:pt>
                <c:pt idx="377">
                  <c:v>-5.52</c:v>
                </c:pt>
                <c:pt idx="378">
                  <c:v>-5.5419999999999998</c:v>
                </c:pt>
                <c:pt idx="379">
                  <c:v>-5.5579999999999998</c:v>
                </c:pt>
                <c:pt idx="380">
                  <c:v>-5.5629999999999997</c:v>
                </c:pt>
                <c:pt idx="381">
                  <c:v>-5.5910000000000002</c:v>
                </c:pt>
                <c:pt idx="382">
                  <c:v>-5.6070000000000002</c:v>
                </c:pt>
                <c:pt idx="383">
                  <c:v>-5.71</c:v>
                </c:pt>
                <c:pt idx="384">
                  <c:v>-5.71</c:v>
                </c:pt>
                <c:pt idx="385">
                  <c:v>-5.7160000000000002</c:v>
                </c:pt>
                <c:pt idx="386">
                  <c:v>-5.7210000000000001</c:v>
                </c:pt>
                <c:pt idx="387">
                  <c:v>-5.7859999999999996</c:v>
                </c:pt>
                <c:pt idx="388">
                  <c:v>-5.83</c:v>
                </c:pt>
                <c:pt idx="389">
                  <c:v>-5.9059999999999997</c:v>
                </c:pt>
                <c:pt idx="390">
                  <c:v>-5.9009999999999998</c:v>
                </c:pt>
                <c:pt idx="391">
                  <c:v>-5.8949999999999996</c:v>
                </c:pt>
                <c:pt idx="392">
                  <c:v>-5.8949999999999996</c:v>
                </c:pt>
                <c:pt idx="393">
                  <c:v>-5.8949999999999996</c:v>
                </c:pt>
                <c:pt idx="394">
                  <c:v>-5.8949999999999996</c:v>
                </c:pt>
                <c:pt idx="395">
                  <c:v>-5.89</c:v>
                </c:pt>
                <c:pt idx="396">
                  <c:v>-5.8949999999999996</c:v>
                </c:pt>
                <c:pt idx="397">
                  <c:v>-5.8949999999999996</c:v>
                </c:pt>
                <c:pt idx="398">
                  <c:v>-5.8949999999999996</c:v>
                </c:pt>
                <c:pt idx="399">
                  <c:v>-5.8949999999999996</c:v>
                </c:pt>
                <c:pt idx="400">
                  <c:v>-5.89</c:v>
                </c:pt>
                <c:pt idx="401">
                  <c:v>-5.8949999999999996</c:v>
                </c:pt>
                <c:pt idx="402">
                  <c:v>-5.8949999999999996</c:v>
                </c:pt>
                <c:pt idx="403">
                  <c:v>-5.9009999999999998</c:v>
                </c:pt>
                <c:pt idx="404">
                  <c:v>-5.8949999999999996</c:v>
                </c:pt>
                <c:pt idx="405">
                  <c:v>-5.8949999999999996</c:v>
                </c:pt>
                <c:pt idx="406">
                  <c:v>-5.9009999999999998</c:v>
                </c:pt>
                <c:pt idx="407">
                  <c:v>-5.8949999999999996</c:v>
                </c:pt>
                <c:pt idx="408">
                  <c:v>-5.9009999999999998</c:v>
                </c:pt>
                <c:pt idx="409">
                  <c:v>-5.89</c:v>
                </c:pt>
                <c:pt idx="410">
                  <c:v>-5.9009999999999998</c:v>
                </c:pt>
                <c:pt idx="411">
                  <c:v>-5.89</c:v>
                </c:pt>
                <c:pt idx="412">
                  <c:v>-5.9009999999999998</c:v>
                </c:pt>
                <c:pt idx="413">
                  <c:v>-5.9009999999999998</c:v>
                </c:pt>
                <c:pt idx="414">
                  <c:v>-5.9059999999999997</c:v>
                </c:pt>
                <c:pt idx="415">
                  <c:v>-5.9880000000000004</c:v>
                </c:pt>
                <c:pt idx="416">
                  <c:v>-6.0039999999999996</c:v>
                </c:pt>
                <c:pt idx="417">
                  <c:v>-6.1779999999999999</c:v>
                </c:pt>
                <c:pt idx="418">
                  <c:v>-6.1829999999999998</c:v>
                </c:pt>
                <c:pt idx="419">
                  <c:v>-6.1779999999999999</c:v>
                </c:pt>
                <c:pt idx="420">
                  <c:v>-6.2320000000000002</c:v>
                </c:pt>
                <c:pt idx="421">
                  <c:v>-6.3079999999999998</c:v>
                </c:pt>
                <c:pt idx="422">
                  <c:v>-6.3250000000000002</c:v>
                </c:pt>
                <c:pt idx="423">
                  <c:v>-6.33</c:v>
                </c:pt>
                <c:pt idx="424">
                  <c:v>-6.3410000000000002</c:v>
                </c:pt>
                <c:pt idx="425">
                  <c:v>-6.444</c:v>
                </c:pt>
                <c:pt idx="426">
                  <c:v>-6.4720000000000004</c:v>
                </c:pt>
                <c:pt idx="427">
                  <c:v>-6.4820000000000002</c:v>
                </c:pt>
                <c:pt idx="428">
                  <c:v>-6.5259999999999998</c:v>
                </c:pt>
                <c:pt idx="429">
                  <c:v>-6.6180000000000003</c:v>
                </c:pt>
                <c:pt idx="430">
                  <c:v>-6.6349999999999998</c:v>
                </c:pt>
                <c:pt idx="431">
                  <c:v>-6.64</c:v>
                </c:pt>
                <c:pt idx="432">
                  <c:v>-6.7050000000000001</c:v>
                </c:pt>
                <c:pt idx="433">
                  <c:v>-6.798</c:v>
                </c:pt>
                <c:pt idx="434">
                  <c:v>-6.33</c:v>
                </c:pt>
                <c:pt idx="435">
                  <c:v>-6.2539999999999996</c:v>
                </c:pt>
                <c:pt idx="436">
                  <c:v>-6.2210000000000001</c:v>
                </c:pt>
                <c:pt idx="437">
                  <c:v>-6.194</c:v>
                </c:pt>
                <c:pt idx="438">
                  <c:v>-6.1890000000000001</c:v>
                </c:pt>
                <c:pt idx="439">
                  <c:v>-6.1829999999999998</c:v>
                </c:pt>
                <c:pt idx="440">
                  <c:v>-6.1890000000000001</c:v>
                </c:pt>
                <c:pt idx="441">
                  <c:v>-6.173</c:v>
                </c:pt>
                <c:pt idx="442">
                  <c:v>-6.173</c:v>
                </c:pt>
                <c:pt idx="443">
                  <c:v>-6.173</c:v>
                </c:pt>
                <c:pt idx="444">
                  <c:v>-6.1619999999999999</c:v>
                </c:pt>
                <c:pt idx="445">
                  <c:v>-6.1619999999999999</c:v>
                </c:pt>
                <c:pt idx="446">
                  <c:v>-6.1619999999999999</c:v>
                </c:pt>
                <c:pt idx="447">
                  <c:v>-6.1669999999999998</c:v>
                </c:pt>
                <c:pt idx="448">
                  <c:v>-6.1619999999999999</c:v>
                </c:pt>
                <c:pt idx="449">
                  <c:v>-6.1619999999999999</c:v>
                </c:pt>
                <c:pt idx="450">
                  <c:v>-6.1559999999999997</c:v>
                </c:pt>
                <c:pt idx="451">
                  <c:v>-6.1559999999999997</c:v>
                </c:pt>
                <c:pt idx="452">
                  <c:v>-6.1559999999999997</c:v>
                </c:pt>
                <c:pt idx="453">
                  <c:v>-6.1559999999999997</c:v>
                </c:pt>
                <c:pt idx="454">
                  <c:v>-6.1559999999999997</c:v>
                </c:pt>
                <c:pt idx="455">
                  <c:v>-6.1509999999999998</c:v>
                </c:pt>
                <c:pt idx="456">
                  <c:v>-6.1559999999999997</c:v>
                </c:pt>
                <c:pt idx="457">
                  <c:v>-6.1509999999999998</c:v>
                </c:pt>
                <c:pt idx="458">
                  <c:v>-6.1509999999999998</c:v>
                </c:pt>
                <c:pt idx="459">
                  <c:v>-6.1559999999999997</c:v>
                </c:pt>
                <c:pt idx="460">
                  <c:v>-6.1559999999999997</c:v>
                </c:pt>
                <c:pt idx="461">
                  <c:v>-6.1509999999999998</c:v>
                </c:pt>
                <c:pt idx="462">
                  <c:v>-6.1509999999999998</c:v>
                </c:pt>
                <c:pt idx="463">
                  <c:v>-6.1449999999999996</c:v>
                </c:pt>
                <c:pt idx="464">
                  <c:v>-6.1509999999999998</c:v>
                </c:pt>
                <c:pt idx="465">
                  <c:v>-6.1449999999999996</c:v>
                </c:pt>
                <c:pt idx="466">
                  <c:v>-6.1449999999999996</c:v>
                </c:pt>
                <c:pt idx="467">
                  <c:v>-6.1509999999999998</c:v>
                </c:pt>
                <c:pt idx="468">
                  <c:v>-6.1449999999999996</c:v>
                </c:pt>
                <c:pt idx="469">
                  <c:v>-6.1449999999999996</c:v>
                </c:pt>
                <c:pt idx="470">
                  <c:v>-6.1509999999999998</c:v>
                </c:pt>
                <c:pt idx="471">
                  <c:v>-6.1509999999999998</c:v>
                </c:pt>
                <c:pt idx="472">
                  <c:v>-6.1509999999999998</c:v>
                </c:pt>
                <c:pt idx="473">
                  <c:v>-6.14</c:v>
                </c:pt>
                <c:pt idx="474">
                  <c:v>-6.14</c:v>
                </c:pt>
                <c:pt idx="475">
                  <c:v>-6.14</c:v>
                </c:pt>
                <c:pt idx="476">
                  <c:v>-6.14</c:v>
                </c:pt>
                <c:pt idx="477">
                  <c:v>-6.14</c:v>
                </c:pt>
                <c:pt idx="478">
                  <c:v>-6.1449999999999996</c:v>
                </c:pt>
                <c:pt idx="479">
                  <c:v>-6.14</c:v>
                </c:pt>
                <c:pt idx="480">
                  <c:v>-6.14</c:v>
                </c:pt>
                <c:pt idx="481">
                  <c:v>-6.14</c:v>
                </c:pt>
                <c:pt idx="482">
                  <c:v>-6.14</c:v>
                </c:pt>
                <c:pt idx="483">
                  <c:v>-6.14</c:v>
                </c:pt>
                <c:pt idx="484">
                  <c:v>-6.14</c:v>
                </c:pt>
                <c:pt idx="485">
                  <c:v>-6.1340000000000003</c:v>
                </c:pt>
                <c:pt idx="486">
                  <c:v>-6.1449999999999996</c:v>
                </c:pt>
                <c:pt idx="487">
                  <c:v>-6.1340000000000003</c:v>
                </c:pt>
                <c:pt idx="488">
                  <c:v>-6.14</c:v>
                </c:pt>
                <c:pt idx="489">
                  <c:v>-6.14</c:v>
                </c:pt>
                <c:pt idx="490">
                  <c:v>-6.14</c:v>
                </c:pt>
                <c:pt idx="491">
                  <c:v>-6.14</c:v>
                </c:pt>
                <c:pt idx="492">
                  <c:v>-6.1449999999999996</c:v>
                </c:pt>
                <c:pt idx="493">
                  <c:v>-6.1340000000000003</c:v>
                </c:pt>
                <c:pt idx="494">
                  <c:v>-6.14</c:v>
                </c:pt>
                <c:pt idx="495">
                  <c:v>-6.1289999999999996</c:v>
                </c:pt>
                <c:pt idx="496">
                  <c:v>-6.1340000000000003</c:v>
                </c:pt>
                <c:pt idx="497">
                  <c:v>-6.1340000000000003</c:v>
                </c:pt>
                <c:pt idx="498">
                  <c:v>-6.14</c:v>
                </c:pt>
                <c:pt idx="499">
                  <c:v>-6.1449999999999996</c:v>
                </c:pt>
                <c:pt idx="500">
                  <c:v>-6.1340000000000003</c:v>
                </c:pt>
                <c:pt idx="501">
                  <c:v>-6.14</c:v>
                </c:pt>
                <c:pt idx="502">
                  <c:v>-6.1340000000000003</c:v>
                </c:pt>
                <c:pt idx="503">
                  <c:v>-6.14</c:v>
                </c:pt>
                <c:pt idx="504">
                  <c:v>-6.14</c:v>
                </c:pt>
                <c:pt idx="505">
                  <c:v>-6.1340000000000003</c:v>
                </c:pt>
                <c:pt idx="506">
                  <c:v>-6.1340000000000003</c:v>
                </c:pt>
                <c:pt idx="507">
                  <c:v>-6.14</c:v>
                </c:pt>
                <c:pt idx="508">
                  <c:v>-6.14</c:v>
                </c:pt>
                <c:pt idx="509">
                  <c:v>-6.14</c:v>
                </c:pt>
                <c:pt idx="510">
                  <c:v>-6.1289999999999996</c:v>
                </c:pt>
                <c:pt idx="511">
                  <c:v>-6.1340000000000003</c:v>
                </c:pt>
                <c:pt idx="512">
                  <c:v>-6.14</c:v>
                </c:pt>
                <c:pt idx="513">
                  <c:v>-6.1340000000000003</c:v>
                </c:pt>
                <c:pt idx="514">
                  <c:v>-6.14</c:v>
                </c:pt>
                <c:pt idx="515">
                  <c:v>-6.1340000000000003</c:v>
                </c:pt>
                <c:pt idx="516">
                  <c:v>-6.1340000000000003</c:v>
                </c:pt>
                <c:pt idx="517">
                  <c:v>-6.14</c:v>
                </c:pt>
                <c:pt idx="518">
                  <c:v>-6.1340000000000003</c:v>
                </c:pt>
                <c:pt idx="519">
                  <c:v>-6.1340000000000003</c:v>
                </c:pt>
                <c:pt idx="520">
                  <c:v>-6.1340000000000003</c:v>
                </c:pt>
                <c:pt idx="521">
                  <c:v>-6.14</c:v>
                </c:pt>
                <c:pt idx="522">
                  <c:v>-6.1340000000000003</c:v>
                </c:pt>
                <c:pt idx="523">
                  <c:v>-6.1340000000000003</c:v>
                </c:pt>
                <c:pt idx="524">
                  <c:v>-6.1289999999999996</c:v>
                </c:pt>
                <c:pt idx="525">
                  <c:v>-6.1340000000000003</c:v>
                </c:pt>
                <c:pt idx="526">
                  <c:v>-6.1340000000000003</c:v>
                </c:pt>
                <c:pt idx="527">
                  <c:v>-6.1340000000000003</c:v>
                </c:pt>
                <c:pt idx="528">
                  <c:v>-6.1340000000000003</c:v>
                </c:pt>
                <c:pt idx="529">
                  <c:v>-6.1340000000000003</c:v>
                </c:pt>
                <c:pt idx="530">
                  <c:v>-6.1340000000000003</c:v>
                </c:pt>
                <c:pt idx="531">
                  <c:v>-6.1340000000000003</c:v>
                </c:pt>
                <c:pt idx="532">
                  <c:v>-6.1289999999999996</c:v>
                </c:pt>
                <c:pt idx="533">
                  <c:v>-6.1289999999999996</c:v>
                </c:pt>
                <c:pt idx="534">
                  <c:v>-6.1340000000000003</c:v>
                </c:pt>
                <c:pt idx="535">
                  <c:v>-6.1289999999999996</c:v>
                </c:pt>
                <c:pt idx="536">
                  <c:v>-6.1340000000000003</c:v>
                </c:pt>
                <c:pt idx="537">
                  <c:v>-6.1289999999999996</c:v>
                </c:pt>
                <c:pt idx="538">
                  <c:v>-6.1289999999999996</c:v>
                </c:pt>
                <c:pt idx="539">
                  <c:v>-6.1289999999999996</c:v>
                </c:pt>
                <c:pt idx="540">
                  <c:v>-6.14</c:v>
                </c:pt>
                <c:pt idx="541">
                  <c:v>-6.1239999999999997</c:v>
                </c:pt>
                <c:pt idx="542">
                  <c:v>-6.1289999999999996</c:v>
                </c:pt>
                <c:pt idx="543">
                  <c:v>-6.1239999999999997</c:v>
                </c:pt>
                <c:pt idx="544">
                  <c:v>-6.1180000000000003</c:v>
                </c:pt>
                <c:pt idx="545">
                  <c:v>-6.1340000000000003</c:v>
                </c:pt>
                <c:pt idx="546">
                  <c:v>-6.1340000000000003</c:v>
                </c:pt>
                <c:pt idx="547">
                  <c:v>-6.1289999999999996</c:v>
                </c:pt>
                <c:pt idx="548">
                  <c:v>-6.1180000000000003</c:v>
                </c:pt>
                <c:pt idx="549">
                  <c:v>-6.1289999999999996</c:v>
                </c:pt>
                <c:pt idx="550">
                  <c:v>-6.1289999999999996</c:v>
                </c:pt>
                <c:pt idx="551">
                  <c:v>-6.1239999999999997</c:v>
                </c:pt>
                <c:pt idx="552">
                  <c:v>-6.1180000000000003</c:v>
                </c:pt>
                <c:pt idx="553">
                  <c:v>-6.1239999999999997</c:v>
                </c:pt>
                <c:pt idx="554">
                  <c:v>-6.1239999999999997</c:v>
                </c:pt>
                <c:pt idx="555">
                  <c:v>-6.1289999999999996</c:v>
                </c:pt>
                <c:pt idx="556">
                  <c:v>-6.1239999999999997</c:v>
                </c:pt>
                <c:pt idx="557">
                  <c:v>-6.1289999999999996</c:v>
                </c:pt>
                <c:pt idx="558">
                  <c:v>-6.1239999999999997</c:v>
                </c:pt>
                <c:pt idx="559">
                  <c:v>-6.1239999999999997</c:v>
                </c:pt>
                <c:pt idx="560">
                  <c:v>-6.1340000000000003</c:v>
                </c:pt>
                <c:pt idx="561">
                  <c:v>-6.1289999999999996</c:v>
                </c:pt>
                <c:pt idx="562">
                  <c:v>-6.1239999999999997</c:v>
                </c:pt>
                <c:pt idx="563">
                  <c:v>-6.1239999999999997</c:v>
                </c:pt>
                <c:pt idx="564">
                  <c:v>-6.1289999999999996</c:v>
                </c:pt>
                <c:pt idx="565">
                  <c:v>-6.1289999999999996</c:v>
                </c:pt>
                <c:pt idx="566">
                  <c:v>-6.1289999999999996</c:v>
                </c:pt>
                <c:pt idx="567">
                  <c:v>-6.1239999999999997</c:v>
                </c:pt>
                <c:pt idx="568">
                  <c:v>-6.1289999999999996</c:v>
                </c:pt>
                <c:pt idx="569">
                  <c:v>-6.1289999999999996</c:v>
                </c:pt>
                <c:pt idx="570">
                  <c:v>-6.1239999999999997</c:v>
                </c:pt>
                <c:pt idx="571">
                  <c:v>-6.1289999999999996</c:v>
                </c:pt>
                <c:pt idx="572">
                  <c:v>-6.1239999999999997</c:v>
                </c:pt>
                <c:pt idx="573">
                  <c:v>-6.1289999999999996</c:v>
                </c:pt>
                <c:pt idx="574">
                  <c:v>-6.1239999999999997</c:v>
                </c:pt>
                <c:pt idx="575">
                  <c:v>-6.1239999999999997</c:v>
                </c:pt>
                <c:pt idx="576">
                  <c:v>-6.1239999999999997</c:v>
                </c:pt>
                <c:pt idx="577">
                  <c:v>-6.1289999999999996</c:v>
                </c:pt>
                <c:pt idx="578">
                  <c:v>-6.1289999999999996</c:v>
                </c:pt>
                <c:pt idx="579">
                  <c:v>-6.1289999999999996</c:v>
                </c:pt>
                <c:pt idx="580">
                  <c:v>-6.1239999999999997</c:v>
                </c:pt>
                <c:pt idx="581">
                  <c:v>-6.1239999999999997</c:v>
                </c:pt>
                <c:pt idx="582">
                  <c:v>-6.1289999999999996</c:v>
                </c:pt>
                <c:pt idx="583">
                  <c:v>-6.1180000000000003</c:v>
                </c:pt>
                <c:pt idx="584">
                  <c:v>-6.1180000000000003</c:v>
                </c:pt>
                <c:pt idx="585">
                  <c:v>-6.1239999999999997</c:v>
                </c:pt>
                <c:pt idx="586">
                  <c:v>-6.1289999999999996</c:v>
                </c:pt>
                <c:pt idx="587">
                  <c:v>-6.1289999999999996</c:v>
                </c:pt>
                <c:pt idx="588">
                  <c:v>-6.1289999999999996</c:v>
                </c:pt>
                <c:pt idx="589">
                  <c:v>-6.1239999999999997</c:v>
                </c:pt>
                <c:pt idx="590">
                  <c:v>-6.1239999999999997</c:v>
                </c:pt>
                <c:pt idx="591">
                  <c:v>-6.1289999999999996</c:v>
                </c:pt>
                <c:pt idx="592">
                  <c:v>-6.1289999999999996</c:v>
                </c:pt>
                <c:pt idx="593">
                  <c:v>-6.1289999999999996</c:v>
                </c:pt>
                <c:pt idx="594">
                  <c:v>-6.1239999999999997</c:v>
                </c:pt>
                <c:pt idx="595">
                  <c:v>-6.1239999999999997</c:v>
                </c:pt>
                <c:pt idx="596">
                  <c:v>-6.1239999999999997</c:v>
                </c:pt>
                <c:pt idx="597">
                  <c:v>-6.1239999999999997</c:v>
                </c:pt>
                <c:pt idx="598">
                  <c:v>-6.1239999999999997</c:v>
                </c:pt>
                <c:pt idx="599">
                  <c:v>-6.1340000000000003</c:v>
                </c:pt>
                <c:pt idx="600">
                  <c:v>-6.1289999999999996</c:v>
                </c:pt>
                <c:pt idx="601">
                  <c:v>-6.1239999999999997</c:v>
                </c:pt>
                <c:pt idx="602">
                  <c:v>-6.1289999999999996</c:v>
                </c:pt>
                <c:pt idx="603">
                  <c:v>-6.1239999999999997</c:v>
                </c:pt>
                <c:pt idx="604">
                  <c:v>-6.1239999999999997</c:v>
                </c:pt>
                <c:pt idx="605">
                  <c:v>-6.1289999999999996</c:v>
                </c:pt>
                <c:pt idx="606">
                  <c:v>-6.1239999999999997</c:v>
                </c:pt>
                <c:pt idx="607">
                  <c:v>-6.1239999999999997</c:v>
                </c:pt>
                <c:pt idx="608">
                  <c:v>-6.1239999999999997</c:v>
                </c:pt>
                <c:pt idx="609">
                  <c:v>-6.1289999999999996</c:v>
                </c:pt>
                <c:pt idx="610">
                  <c:v>-6.1180000000000003</c:v>
                </c:pt>
                <c:pt idx="611">
                  <c:v>-6.1289999999999996</c:v>
                </c:pt>
                <c:pt idx="612">
                  <c:v>-6.1180000000000003</c:v>
                </c:pt>
                <c:pt idx="613">
                  <c:v>-6.1239999999999997</c:v>
                </c:pt>
                <c:pt idx="614">
                  <c:v>-6.1180000000000003</c:v>
                </c:pt>
                <c:pt idx="615">
                  <c:v>-6.1289999999999996</c:v>
                </c:pt>
                <c:pt idx="616">
                  <c:v>-6.1239999999999997</c:v>
                </c:pt>
                <c:pt idx="617">
                  <c:v>-6.1289999999999996</c:v>
                </c:pt>
                <c:pt idx="618">
                  <c:v>-6.1239999999999997</c:v>
                </c:pt>
                <c:pt idx="619">
                  <c:v>-6.1239999999999997</c:v>
                </c:pt>
                <c:pt idx="620">
                  <c:v>-6.1239999999999997</c:v>
                </c:pt>
                <c:pt idx="621">
                  <c:v>-6.1289999999999996</c:v>
                </c:pt>
                <c:pt idx="622">
                  <c:v>-6.1239999999999997</c:v>
                </c:pt>
                <c:pt idx="623">
                  <c:v>-6.1239999999999997</c:v>
                </c:pt>
                <c:pt idx="624">
                  <c:v>-6.1239999999999997</c:v>
                </c:pt>
                <c:pt idx="625">
                  <c:v>-6.1289999999999996</c:v>
                </c:pt>
                <c:pt idx="626">
                  <c:v>-6.1239999999999997</c:v>
                </c:pt>
                <c:pt idx="627">
                  <c:v>-6.1180000000000003</c:v>
                </c:pt>
                <c:pt idx="628">
                  <c:v>-6.1239999999999997</c:v>
                </c:pt>
                <c:pt idx="629">
                  <c:v>-6.1239999999999997</c:v>
                </c:pt>
                <c:pt idx="630">
                  <c:v>-6.1239999999999997</c:v>
                </c:pt>
                <c:pt idx="631">
                  <c:v>-6.1340000000000003</c:v>
                </c:pt>
                <c:pt idx="632">
                  <c:v>-6.1180000000000003</c:v>
                </c:pt>
                <c:pt idx="633">
                  <c:v>-6.1180000000000003</c:v>
                </c:pt>
                <c:pt idx="634">
                  <c:v>-6.1289999999999996</c:v>
                </c:pt>
                <c:pt idx="635">
                  <c:v>-6.1239999999999997</c:v>
                </c:pt>
                <c:pt idx="636">
                  <c:v>-6.1239999999999997</c:v>
                </c:pt>
                <c:pt idx="637">
                  <c:v>-6.1239999999999997</c:v>
                </c:pt>
                <c:pt idx="638">
                  <c:v>-6.1180000000000003</c:v>
                </c:pt>
                <c:pt idx="639">
                  <c:v>-6.1340000000000003</c:v>
                </c:pt>
                <c:pt idx="640">
                  <c:v>-6.1239999999999997</c:v>
                </c:pt>
                <c:pt idx="641">
                  <c:v>-6.1239999999999997</c:v>
                </c:pt>
                <c:pt idx="642">
                  <c:v>-6.1239999999999997</c:v>
                </c:pt>
                <c:pt idx="643">
                  <c:v>-6.1289999999999996</c:v>
                </c:pt>
                <c:pt idx="644">
                  <c:v>-6.1289999999999996</c:v>
                </c:pt>
                <c:pt idx="645">
                  <c:v>-6.1340000000000003</c:v>
                </c:pt>
                <c:pt idx="646">
                  <c:v>-6.1239999999999997</c:v>
                </c:pt>
                <c:pt idx="647">
                  <c:v>-6.1340000000000003</c:v>
                </c:pt>
                <c:pt idx="648">
                  <c:v>-6.1239999999999997</c:v>
                </c:pt>
                <c:pt idx="649">
                  <c:v>-6.1239999999999997</c:v>
                </c:pt>
                <c:pt idx="650">
                  <c:v>-6.1130000000000004</c:v>
                </c:pt>
                <c:pt idx="651">
                  <c:v>-6.1340000000000003</c:v>
                </c:pt>
                <c:pt idx="652">
                  <c:v>-6.1239999999999997</c:v>
                </c:pt>
                <c:pt idx="653">
                  <c:v>-6.1239999999999997</c:v>
                </c:pt>
                <c:pt idx="654">
                  <c:v>-6.1180000000000003</c:v>
                </c:pt>
                <c:pt idx="655">
                  <c:v>-6.1239999999999997</c:v>
                </c:pt>
                <c:pt idx="656">
                  <c:v>-6.1180000000000003</c:v>
                </c:pt>
                <c:pt idx="657">
                  <c:v>-6.1289999999999996</c:v>
                </c:pt>
                <c:pt idx="658">
                  <c:v>-6.1239999999999997</c:v>
                </c:pt>
                <c:pt idx="659">
                  <c:v>-6.1289999999999996</c:v>
                </c:pt>
                <c:pt idx="660">
                  <c:v>-6.1289999999999996</c:v>
                </c:pt>
                <c:pt idx="661">
                  <c:v>-6.1239999999999997</c:v>
                </c:pt>
                <c:pt idx="662">
                  <c:v>-6.1239999999999997</c:v>
                </c:pt>
                <c:pt idx="663">
                  <c:v>-6.1289999999999996</c:v>
                </c:pt>
                <c:pt idx="664">
                  <c:v>-6.1340000000000003</c:v>
                </c:pt>
                <c:pt idx="665">
                  <c:v>-6.1180000000000003</c:v>
                </c:pt>
                <c:pt idx="666">
                  <c:v>-6.1289999999999996</c:v>
                </c:pt>
                <c:pt idx="667">
                  <c:v>-6.1180000000000003</c:v>
                </c:pt>
                <c:pt idx="668">
                  <c:v>-6.1239999999999997</c:v>
                </c:pt>
                <c:pt idx="669">
                  <c:v>-6.1180000000000003</c:v>
                </c:pt>
                <c:pt idx="670">
                  <c:v>-6.1180000000000003</c:v>
                </c:pt>
                <c:pt idx="671">
                  <c:v>-6.1289999999999996</c:v>
                </c:pt>
                <c:pt idx="672">
                  <c:v>-6.1239999999999997</c:v>
                </c:pt>
                <c:pt idx="673">
                  <c:v>-6.1239999999999997</c:v>
                </c:pt>
                <c:pt idx="674">
                  <c:v>-6.1180000000000003</c:v>
                </c:pt>
                <c:pt idx="675">
                  <c:v>-6.1239999999999997</c:v>
                </c:pt>
                <c:pt idx="676">
                  <c:v>-6.1239999999999997</c:v>
                </c:pt>
                <c:pt idx="677">
                  <c:v>-6.1239999999999997</c:v>
                </c:pt>
                <c:pt idx="678">
                  <c:v>-6.1239999999999997</c:v>
                </c:pt>
                <c:pt idx="679">
                  <c:v>-6.1239999999999997</c:v>
                </c:pt>
                <c:pt idx="680">
                  <c:v>-6.1289999999999996</c:v>
                </c:pt>
                <c:pt idx="681">
                  <c:v>-6.1239999999999997</c:v>
                </c:pt>
                <c:pt idx="682">
                  <c:v>-6.1239999999999997</c:v>
                </c:pt>
                <c:pt idx="683">
                  <c:v>-6.1239999999999997</c:v>
                </c:pt>
                <c:pt idx="684">
                  <c:v>-6.1289999999999996</c:v>
                </c:pt>
                <c:pt idx="685">
                  <c:v>-6.1239999999999997</c:v>
                </c:pt>
                <c:pt idx="686">
                  <c:v>-6.1289999999999996</c:v>
                </c:pt>
                <c:pt idx="687">
                  <c:v>-6.1239999999999997</c:v>
                </c:pt>
                <c:pt idx="688">
                  <c:v>-6.1239999999999997</c:v>
                </c:pt>
                <c:pt idx="689">
                  <c:v>-6.1239999999999997</c:v>
                </c:pt>
                <c:pt idx="690">
                  <c:v>-6.1180000000000003</c:v>
                </c:pt>
                <c:pt idx="691">
                  <c:v>-6.1289999999999996</c:v>
                </c:pt>
                <c:pt idx="692">
                  <c:v>-6.1239999999999997</c:v>
                </c:pt>
                <c:pt idx="693">
                  <c:v>-6.1180000000000003</c:v>
                </c:pt>
                <c:pt idx="694">
                  <c:v>-6.1340000000000003</c:v>
                </c:pt>
                <c:pt idx="695">
                  <c:v>-6.1239999999999997</c:v>
                </c:pt>
                <c:pt idx="696">
                  <c:v>-6.1289999999999996</c:v>
                </c:pt>
                <c:pt idx="697">
                  <c:v>-6.1239999999999997</c:v>
                </c:pt>
                <c:pt idx="698">
                  <c:v>-6.1239999999999997</c:v>
                </c:pt>
                <c:pt idx="699">
                  <c:v>-6.1289999999999996</c:v>
                </c:pt>
                <c:pt idx="700">
                  <c:v>-6.1239999999999997</c:v>
                </c:pt>
                <c:pt idx="701">
                  <c:v>-6.1340000000000003</c:v>
                </c:pt>
                <c:pt idx="702">
                  <c:v>-6.1289999999999996</c:v>
                </c:pt>
                <c:pt idx="703">
                  <c:v>-6.1239999999999997</c:v>
                </c:pt>
                <c:pt idx="704">
                  <c:v>-6.1239999999999997</c:v>
                </c:pt>
                <c:pt idx="705">
                  <c:v>-6.1239999999999997</c:v>
                </c:pt>
                <c:pt idx="706">
                  <c:v>-6.1239999999999997</c:v>
                </c:pt>
                <c:pt idx="707">
                  <c:v>-6.1289999999999996</c:v>
                </c:pt>
                <c:pt idx="708">
                  <c:v>-5.8239999999999998</c:v>
                </c:pt>
                <c:pt idx="709">
                  <c:v>-5.226</c:v>
                </c:pt>
                <c:pt idx="710">
                  <c:v>-4.8460000000000001</c:v>
                </c:pt>
                <c:pt idx="711">
                  <c:v>-4.7750000000000004</c:v>
                </c:pt>
                <c:pt idx="712">
                  <c:v>-4.5140000000000002</c:v>
                </c:pt>
                <c:pt idx="713">
                  <c:v>-3.2519999999999998</c:v>
                </c:pt>
                <c:pt idx="714">
                  <c:v>-2.1429999999999998</c:v>
                </c:pt>
                <c:pt idx="715">
                  <c:v>-2.077</c:v>
                </c:pt>
                <c:pt idx="716">
                  <c:v>-2.077</c:v>
                </c:pt>
                <c:pt idx="717">
                  <c:v>-2.0670000000000002</c:v>
                </c:pt>
                <c:pt idx="718">
                  <c:v>-2.056</c:v>
                </c:pt>
                <c:pt idx="719">
                  <c:v>-2.056</c:v>
                </c:pt>
                <c:pt idx="720">
                  <c:v>-2.0670000000000002</c:v>
                </c:pt>
                <c:pt idx="721">
                  <c:v>-2.0499999999999998</c:v>
                </c:pt>
                <c:pt idx="722">
                  <c:v>-2.0499999999999998</c:v>
                </c:pt>
                <c:pt idx="723">
                  <c:v>-2.056</c:v>
                </c:pt>
                <c:pt idx="724">
                  <c:v>-2.0390000000000001</c:v>
                </c:pt>
                <c:pt idx="725">
                  <c:v>-2.0499999999999998</c:v>
                </c:pt>
                <c:pt idx="726">
                  <c:v>-2.0390000000000001</c:v>
                </c:pt>
                <c:pt idx="727">
                  <c:v>-2.0339999999999998</c:v>
                </c:pt>
                <c:pt idx="728">
                  <c:v>-2.0390000000000001</c:v>
                </c:pt>
              </c:numCache>
            </c:numRef>
          </c:xVal>
          <c:yVal>
            <c:numRef>
              <c:f>'DATA-EDITTED'!$AV$6:$AV$734</c:f>
              <c:numCache>
                <c:formatCode>General</c:formatCode>
                <c:ptCount val="7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-1.9E-2</c:v>
                </c:pt>
                <c:pt idx="27">
                  <c:v>0</c:v>
                </c:pt>
                <c:pt idx="28">
                  <c:v>5.6000000000000001E-2</c:v>
                </c:pt>
                <c:pt idx="29">
                  <c:v>1.222</c:v>
                </c:pt>
                <c:pt idx="30">
                  <c:v>1.9630000000000001</c:v>
                </c:pt>
                <c:pt idx="31">
                  <c:v>2.056</c:v>
                </c:pt>
                <c:pt idx="32">
                  <c:v>1.982</c:v>
                </c:pt>
                <c:pt idx="33">
                  <c:v>1.9450000000000001</c:v>
                </c:pt>
                <c:pt idx="34">
                  <c:v>1.9259999999999999</c:v>
                </c:pt>
                <c:pt idx="35">
                  <c:v>1.9079999999999999</c:v>
                </c:pt>
                <c:pt idx="36">
                  <c:v>1.889</c:v>
                </c:pt>
                <c:pt idx="37">
                  <c:v>1.87</c:v>
                </c:pt>
                <c:pt idx="38">
                  <c:v>1.8520000000000001</c:v>
                </c:pt>
                <c:pt idx="39">
                  <c:v>1.8520000000000001</c:v>
                </c:pt>
                <c:pt idx="40">
                  <c:v>1.889</c:v>
                </c:pt>
                <c:pt idx="41">
                  <c:v>2.9079999999999999</c:v>
                </c:pt>
                <c:pt idx="42">
                  <c:v>3.13</c:v>
                </c:pt>
                <c:pt idx="43">
                  <c:v>3.3519999999999999</c:v>
                </c:pt>
                <c:pt idx="44">
                  <c:v>3.5</c:v>
                </c:pt>
                <c:pt idx="45">
                  <c:v>3.8149999999999999</c:v>
                </c:pt>
                <c:pt idx="46">
                  <c:v>4.093</c:v>
                </c:pt>
                <c:pt idx="47">
                  <c:v>4.056</c:v>
                </c:pt>
                <c:pt idx="48">
                  <c:v>4</c:v>
                </c:pt>
                <c:pt idx="49">
                  <c:v>3.9820000000000002</c:v>
                </c:pt>
                <c:pt idx="50">
                  <c:v>4.056</c:v>
                </c:pt>
                <c:pt idx="51">
                  <c:v>5.2409999999999997</c:v>
                </c:pt>
                <c:pt idx="52">
                  <c:v>5.593</c:v>
                </c:pt>
                <c:pt idx="53">
                  <c:v>5.9080000000000004</c:v>
                </c:pt>
                <c:pt idx="54">
                  <c:v>6.1109999999999998</c:v>
                </c:pt>
                <c:pt idx="55">
                  <c:v>6.556</c:v>
                </c:pt>
                <c:pt idx="56">
                  <c:v>6.8890000000000002</c:v>
                </c:pt>
                <c:pt idx="57">
                  <c:v>7.63</c:v>
                </c:pt>
                <c:pt idx="58">
                  <c:v>7.9630000000000001</c:v>
                </c:pt>
                <c:pt idx="59">
                  <c:v>8.1300000000000008</c:v>
                </c:pt>
                <c:pt idx="60">
                  <c:v>8.4079999999999995</c:v>
                </c:pt>
                <c:pt idx="61">
                  <c:v>9.2970000000000006</c:v>
                </c:pt>
                <c:pt idx="62">
                  <c:v>9.6489999999999991</c:v>
                </c:pt>
                <c:pt idx="63">
                  <c:v>9.7230000000000008</c:v>
                </c:pt>
                <c:pt idx="64">
                  <c:v>9.7970000000000006</c:v>
                </c:pt>
                <c:pt idx="65">
                  <c:v>9.8710000000000004</c:v>
                </c:pt>
                <c:pt idx="66">
                  <c:v>9.9450000000000003</c:v>
                </c:pt>
                <c:pt idx="67">
                  <c:v>10.038</c:v>
                </c:pt>
                <c:pt idx="68">
                  <c:v>10.186</c:v>
                </c:pt>
                <c:pt idx="69">
                  <c:v>10.500999999999999</c:v>
                </c:pt>
                <c:pt idx="70">
                  <c:v>10.686</c:v>
                </c:pt>
                <c:pt idx="71">
                  <c:v>10.815</c:v>
                </c:pt>
                <c:pt idx="72">
                  <c:v>11.019</c:v>
                </c:pt>
                <c:pt idx="73">
                  <c:v>11.204000000000001</c:v>
                </c:pt>
                <c:pt idx="74">
                  <c:v>11.407999999999999</c:v>
                </c:pt>
                <c:pt idx="75">
                  <c:v>11.667</c:v>
                </c:pt>
                <c:pt idx="76">
                  <c:v>11.888999999999999</c:v>
                </c:pt>
                <c:pt idx="77">
                  <c:v>12.038</c:v>
                </c:pt>
                <c:pt idx="78">
                  <c:v>12.112</c:v>
                </c:pt>
                <c:pt idx="79">
                  <c:v>12.445</c:v>
                </c:pt>
                <c:pt idx="80">
                  <c:v>12.797000000000001</c:v>
                </c:pt>
                <c:pt idx="81">
                  <c:v>13.038</c:v>
                </c:pt>
                <c:pt idx="82">
                  <c:v>13.315</c:v>
                </c:pt>
                <c:pt idx="83">
                  <c:v>13.574999999999999</c:v>
                </c:pt>
                <c:pt idx="84">
                  <c:v>13.371</c:v>
                </c:pt>
                <c:pt idx="85">
                  <c:v>13.667</c:v>
                </c:pt>
                <c:pt idx="86">
                  <c:v>13.834</c:v>
                </c:pt>
                <c:pt idx="87">
                  <c:v>13.964</c:v>
                </c:pt>
                <c:pt idx="88">
                  <c:v>14.055999999999999</c:v>
                </c:pt>
                <c:pt idx="89">
                  <c:v>14.241</c:v>
                </c:pt>
                <c:pt idx="90">
                  <c:v>15.223000000000001</c:v>
                </c:pt>
                <c:pt idx="91">
                  <c:v>15.667</c:v>
                </c:pt>
                <c:pt idx="92">
                  <c:v>15.779</c:v>
                </c:pt>
                <c:pt idx="93">
                  <c:v>15.63</c:v>
                </c:pt>
                <c:pt idx="94">
                  <c:v>15.981999999999999</c:v>
                </c:pt>
                <c:pt idx="95">
                  <c:v>15.907999999999999</c:v>
                </c:pt>
                <c:pt idx="96">
                  <c:v>16.204999999999998</c:v>
                </c:pt>
                <c:pt idx="97">
                  <c:v>16.186</c:v>
                </c:pt>
                <c:pt idx="98">
                  <c:v>16.093</c:v>
                </c:pt>
                <c:pt idx="99">
                  <c:v>16.018999999999998</c:v>
                </c:pt>
                <c:pt idx="100">
                  <c:v>16.186</c:v>
                </c:pt>
                <c:pt idx="101">
                  <c:v>17.167999999999999</c:v>
                </c:pt>
                <c:pt idx="102">
                  <c:v>17.631</c:v>
                </c:pt>
                <c:pt idx="103">
                  <c:v>17.981999999999999</c:v>
                </c:pt>
                <c:pt idx="104">
                  <c:v>18.222999999999999</c:v>
                </c:pt>
                <c:pt idx="105">
                  <c:v>18.297000000000001</c:v>
                </c:pt>
                <c:pt idx="106">
                  <c:v>18.704999999999998</c:v>
                </c:pt>
                <c:pt idx="107">
                  <c:v>19.001000000000001</c:v>
                </c:pt>
                <c:pt idx="108">
                  <c:v>19.018999999999998</c:v>
                </c:pt>
                <c:pt idx="109">
                  <c:v>18.945</c:v>
                </c:pt>
                <c:pt idx="110">
                  <c:v>19.518999999999998</c:v>
                </c:pt>
                <c:pt idx="111">
                  <c:v>20.056999999999999</c:v>
                </c:pt>
                <c:pt idx="112">
                  <c:v>20.074999999999999</c:v>
                </c:pt>
                <c:pt idx="113">
                  <c:v>20.742000000000001</c:v>
                </c:pt>
                <c:pt idx="114">
                  <c:v>21.963999999999999</c:v>
                </c:pt>
                <c:pt idx="115">
                  <c:v>22.315999999999999</c:v>
                </c:pt>
                <c:pt idx="116">
                  <c:v>23.704999999999998</c:v>
                </c:pt>
                <c:pt idx="117">
                  <c:v>23.963999999999999</c:v>
                </c:pt>
                <c:pt idx="118">
                  <c:v>23.797000000000001</c:v>
                </c:pt>
                <c:pt idx="119">
                  <c:v>23.704999999999998</c:v>
                </c:pt>
                <c:pt idx="120">
                  <c:v>23.611999999999998</c:v>
                </c:pt>
                <c:pt idx="121">
                  <c:v>23.538</c:v>
                </c:pt>
                <c:pt idx="122">
                  <c:v>23.463999999999999</c:v>
                </c:pt>
                <c:pt idx="123">
                  <c:v>23.39</c:v>
                </c:pt>
                <c:pt idx="124">
                  <c:v>25.649000000000001</c:v>
                </c:pt>
                <c:pt idx="125">
                  <c:v>26.946000000000002</c:v>
                </c:pt>
                <c:pt idx="126">
                  <c:v>26.983000000000001</c:v>
                </c:pt>
                <c:pt idx="127">
                  <c:v>27.52</c:v>
                </c:pt>
                <c:pt idx="128">
                  <c:v>27.797999999999998</c:v>
                </c:pt>
                <c:pt idx="129">
                  <c:v>27.927</c:v>
                </c:pt>
                <c:pt idx="130">
                  <c:v>27.797999999999998</c:v>
                </c:pt>
                <c:pt idx="131">
                  <c:v>27.963999999999999</c:v>
                </c:pt>
                <c:pt idx="132">
                  <c:v>27.631</c:v>
                </c:pt>
                <c:pt idx="133">
                  <c:v>27.538</c:v>
                </c:pt>
                <c:pt idx="134">
                  <c:v>27.446000000000002</c:v>
                </c:pt>
                <c:pt idx="135">
                  <c:v>27.353000000000002</c:v>
                </c:pt>
                <c:pt idx="136">
                  <c:v>28.427</c:v>
                </c:pt>
                <c:pt idx="137">
                  <c:v>29.335000000000001</c:v>
                </c:pt>
                <c:pt idx="138">
                  <c:v>29.687000000000001</c:v>
                </c:pt>
                <c:pt idx="139">
                  <c:v>29.908999999999999</c:v>
                </c:pt>
                <c:pt idx="140">
                  <c:v>29.89</c:v>
                </c:pt>
                <c:pt idx="141">
                  <c:v>29.724</c:v>
                </c:pt>
                <c:pt idx="142">
                  <c:v>30.076000000000001</c:v>
                </c:pt>
                <c:pt idx="143">
                  <c:v>30.094000000000001</c:v>
                </c:pt>
                <c:pt idx="144">
                  <c:v>30.446000000000002</c:v>
                </c:pt>
                <c:pt idx="145">
                  <c:v>30.724</c:v>
                </c:pt>
                <c:pt idx="146">
                  <c:v>30.224</c:v>
                </c:pt>
                <c:pt idx="147">
                  <c:v>30.372</c:v>
                </c:pt>
                <c:pt idx="148">
                  <c:v>30.835000000000001</c:v>
                </c:pt>
                <c:pt idx="149">
                  <c:v>31.446000000000002</c:v>
                </c:pt>
                <c:pt idx="150">
                  <c:v>31.483000000000001</c:v>
                </c:pt>
                <c:pt idx="151">
                  <c:v>31.297999999999998</c:v>
                </c:pt>
                <c:pt idx="152">
                  <c:v>31.872</c:v>
                </c:pt>
                <c:pt idx="153">
                  <c:v>32.039000000000001</c:v>
                </c:pt>
                <c:pt idx="154">
                  <c:v>32.298000000000002</c:v>
                </c:pt>
                <c:pt idx="155">
                  <c:v>33.094000000000001</c:v>
                </c:pt>
                <c:pt idx="156">
                  <c:v>33.465000000000003</c:v>
                </c:pt>
                <c:pt idx="157">
                  <c:v>33.594000000000001</c:v>
                </c:pt>
                <c:pt idx="158">
                  <c:v>33.704999999999998</c:v>
                </c:pt>
                <c:pt idx="159">
                  <c:v>33.686999999999998</c:v>
                </c:pt>
                <c:pt idx="160">
                  <c:v>34.057000000000002</c:v>
                </c:pt>
                <c:pt idx="161">
                  <c:v>34.076000000000001</c:v>
                </c:pt>
                <c:pt idx="162">
                  <c:v>34.445999999999998</c:v>
                </c:pt>
                <c:pt idx="163">
                  <c:v>34.427999999999997</c:v>
                </c:pt>
                <c:pt idx="164">
                  <c:v>34.335000000000001</c:v>
                </c:pt>
                <c:pt idx="165">
                  <c:v>34.261000000000003</c:v>
                </c:pt>
                <c:pt idx="166">
                  <c:v>34.372</c:v>
                </c:pt>
                <c:pt idx="167">
                  <c:v>35.243000000000002</c:v>
                </c:pt>
                <c:pt idx="168">
                  <c:v>35.557000000000002</c:v>
                </c:pt>
                <c:pt idx="169">
                  <c:v>35.502000000000002</c:v>
                </c:pt>
                <c:pt idx="170">
                  <c:v>35.631</c:v>
                </c:pt>
                <c:pt idx="171">
                  <c:v>35.817</c:v>
                </c:pt>
                <c:pt idx="172">
                  <c:v>35.872</c:v>
                </c:pt>
                <c:pt idx="173">
                  <c:v>36.057000000000002</c:v>
                </c:pt>
                <c:pt idx="174">
                  <c:v>36.243000000000002</c:v>
                </c:pt>
                <c:pt idx="175">
                  <c:v>37.039000000000001</c:v>
                </c:pt>
                <c:pt idx="176">
                  <c:v>37.631999999999998</c:v>
                </c:pt>
                <c:pt idx="177">
                  <c:v>38.094000000000001</c:v>
                </c:pt>
                <c:pt idx="178">
                  <c:v>38.557000000000002</c:v>
                </c:pt>
                <c:pt idx="179">
                  <c:v>39.298000000000002</c:v>
                </c:pt>
                <c:pt idx="180">
                  <c:v>39.168999999999997</c:v>
                </c:pt>
                <c:pt idx="181">
                  <c:v>39.094999999999999</c:v>
                </c:pt>
                <c:pt idx="182">
                  <c:v>39.594999999999999</c:v>
                </c:pt>
                <c:pt idx="183">
                  <c:v>40.021000000000001</c:v>
                </c:pt>
                <c:pt idx="184">
                  <c:v>40.223999999999997</c:v>
                </c:pt>
                <c:pt idx="185">
                  <c:v>40.058</c:v>
                </c:pt>
                <c:pt idx="186">
                  <c:v>41.372</c:v>
                </c:pt>
                <c:pt idx="187">
                  <c:v>42.427999999999997</c:v>
                </c:pt>
                <c:pt idx="188">
                  <c:v>42.372</c:v>
                </c:pt>
                <c:pt idx="189">
                  <c:v>43.317</c:v>
                </c:pt>
                <c:pt idx="190">
                  <c:v>43.706000000000003</c:v>
                </c:pt>
                <c:pt idx="191">
                  <c:v>43.743000000000002</c:v>
                </c:pt>
                <c:pt idx="192">
                  <c:v>43.65</c:v>
                </c:pt>
                <c:pt idx="193">
                  <c:v>44.021000000000001</c:v>
                </c:pt>
                <c:pt idx="194">
                  <c:v>44.521000000000001</c:v>
                </c:pt>
                <c:pt idx="195">
                  <c:v>44.353999999999999</c:v>
                </c:pt>
                <c:pt idx="196">
                  <c:v>44.243000000000002</c:v>
                </c:pt>
                <c:pt idx="197">
                  <c:v>44.168999999999997</c:v>
                </c:pt>
                <c:pt idx="198">
                  <c:v>44.094999999999999</c:v>
                </c:pt>
                <c:pt idx="199">
                  <c:v>44.039000000000001</c:v>
                </c:pt>
                <c:pt idx="200">
                  <c:v>45.094999999999999</c:v>
                </c:pt>
                <c:pt idx="201">
                  <c:v>45.817</c:v>
                </c:pt>
                <c:pt idx="202">
                  <c:v>46.094999999999999</c:v>
                </c:pt>
                <c:pt idx="203">
                  <c:v>46.317</c:v>
                </c:pt>
                <c:pt idx="204">
                  <c:v>46.613</c:v>
                </c:pt>
                <c:pt idx="205">
                  <c:v>46.668999999999997</c:v>
                </c:pt>
                <c:pt idx="206">
                  <c:v>46.594999999999999</c:v>
                </c:pt>
                <c:pt idx="207">
                  <c:v>47.094999999999999</c:v>
                </c:pt>
                <c:pt idx="208">
                  <c:v>47.594999999999999</c:v>
                </c:pt>
                <c:pt idx="209">
                  <c:v>47.835999999999999</c:v>
                </c:pt>
                <c:pt idx="210">
                  <c:v>47.927999999999997</c:v>
                </c:pt>
                <c:pt idx="211">
                  <c:v>47.835999999999999</c:v>
                </c:pt>
                <c:pt idx="212">
                  <c:v>48.076000000000001</c:v>
                </c:pt>
                <c:pt idx="213">
                  <c:v>48.262</c:v>
                </c:pt>
                <c:pt idx="214">
                  <c:v>48.317</c:v>
                </c:pt>
                <c:pt idx="215">
                  <c:v>49.151000000000003</c:v>
                </c:pt>
                <c:pt idx="216">
                  <c:v>49.521000000000001</c:v>
                </c:pt>
                <c:pt idx="217">
                  <c:v>49.762</c:v>
                </c:pt>
                <c:pt idx="218">
                  <c:v>49.688000000000002</c:v>
                </c:pt>
                <c:pt idx="219">
                  <c:v>49.558</c:v>
                </c:pt>
                <c:pt idx="220">
                  <c:v>49.965000000000003</c:v>
                </c:pt>
                <c:pt idx="221">
                  <c:v>50.225000000000001</c:v>
                </c:pt>
                <c:pt idx="222">
                  <c:v>50.206000000000003</c:v>
                </c:pt>
                <c:pt idx="223">
                  <c:v>50.298999999999999</c:v>
                </c:pt>
                <c:pt idx="224">
                  <c:v>50.225000000000001</c:v>
                </c:pt>
                <c:pt idx="225">
                  <c:v>50.168999999999997</c:v>
                </c:pt>
                <c:pt idx="226">
                  <c:v>50.41</c:v>
                </c:pt>
                <c:pt idx="227">
                  <c:v>51.317</c:v>
                </c:pt>
                <c:pt idx="228">
                  <c:v>51.984000000000002</c:v>
                </c:pt>
                <c:pt idx="229">
                  <c:v>52.225000000000001</c:v>
                </c:pt>
                <c:pt idx="230">
                  <c:v>52.78</c:v>
                </c:pt>
                <c:pt idx="231">
                  <c:v>53.076999999999998</c:v>
                </c:pt>
                <c:pt idx="232">
                  <c:v>53.41</c:v>
                </c:pt>
                <c:pt idx="233">
                  <c:v>53.392000000000003</c:v>
                </c:pt>
                <c:pt idx="234">
                  <c:v>53.28</c:v>
                </c:pt>
                <c:pt idx="235">
                  <c:v>53.225000000000001</c:v>
                </c:pt>
                <c:pt idx="236">
                  <c:v>53.743000000000002</c:v>
                </c:pt>
                <c:pt idx="237">
                  <c:v>54.243000000000002</c:v>
                </c:pt>
                <c:pt idx="238">
                  <c:v>54.558</c:v>
                </c:pt>
                <c:pt idx="239">
                  <c:v>54.762</c:v>
                </c:pt>
                <c:pt idx="240">
                  <c:v>54.688000000000002</c:v>
                </c:pt>
                <c:pt idx="241">
                  <c:v>54.947000000000003</c:v>
                </c:pt>
                <c:pt idx="242">
                  <c:v>55.762</c:v>
                </c:pt>
                <c:pt idx="243">
                  <c:v>56.225000000000001</c:v>
                </c:pt>
                <c:pt idx="244">
                  <c:v>56.131999999999998</c:v>
                </c:pt>
                <c:pt idx="245">
                  <c:v>57.04</c:v>
                </c:pt>
                <c:pt idx="246">
                  <c:v>57.521000000000001</c:v>
                </c:pt>
                <c:pt idx="247">
                  <c:v>57.892000000000003</c:v>
                </c:pt>
                <c:pt idx="248">
                  <c:v>58.076999999999998</c:v>
                </c:pt>
                <c:pt idx="249">
                  <c:v>58.817999999999998</c:v>
                </c:pt>
                <c:pt idx="250">
                  <c:v>59.317999999999998</c:v>
                </c:pt>
                <c:pt idx="251">
                  <c:v>59.613999999999997</c:v>
                </c:pt>
                <c:pt idx="252">
                  <c:v>59.688000000000002</c:v>
                </c:pt>
                <c:pt idx="253">
                  <c:v>59.558999999999997</c:v>
                </c:pt>
                <c:pt idx="254">
                  <c:v>59.41</c:v>
                </c:pt>
                <c:pt idx="255">
                  <c:v>59.298999999999999</c:v>
                </c:pt>
                <c:pt idx="256">
                  <c:v>59.707000000000001</c:v>
                </c:pt>
                <c:pt idx="257">
                  <c:v>60.133000000000003</c:v>
                </c:pt>
                <c:pt idx="258">
                  <c:v>60.91</c:v>
                </c:pt>
                <c:pt idx="259">
                  <c:v>61.151000000000003</c:v>
                </c:pt>
                <c:pt idx="260">
                  <c:v>62.17</c:v>
                </c:pt>
                <c:pt idx="261">
                  <c:v>62.392000000000003</c:v>
                </c:pt>
                <c:pt idx="262">
                  <c:v>63.021999999999998</c:v>
                </c:pt>
                <c:pt idx="263">
                  <c:v>62.817999999999998</c:v>
                </c:pt>
                <c:pt idx="264">
                  <c:v>62.651000000000003</c:v>
                </c:pt>
                <c:pt idx="265">
                  <c:v>62.521999999999998</c:v>
                </c:pt>
                <c:pt idx="266">
                  <c:v>62.911000000000001</c:v>
                </c:pt>
                <c:pt idx="267">
                  <c:v>63.262</c:v>
                </c:pt>
                <c:pt idx="268">
                  <c:v>63.392000000000003</c:v>
                </c:pt>
                <c:pt idx="269">
                  <c:v>63.521999999999998</c:v>
                </c:pt>
                <c:pt idx="270">
                  <c:v>63.429000000000002</c:v>
                </c:pt>
                <c:pt idx="271">
                  <c:v>63.298999999999999</c:v>
                </c:pt>
                <c:pt idx="272">
                  <c:v>63.762</c:v>
                </c:pt>
                <c:pt idx="273">
                  <c:v>63.966000000000001</c:v>
                </c:pt>
                <c:pt idx="274">
                  <c:v>63.817999999999998</c:v>
                </c:pt>
                <c:pt idx="275">
                  <c:v>64.150999999999996</c:v>
                </c:pt>
                <c:pt idx="276">
                  <c:v>64.17</c:v>
                </c:pt>
                <c:pt idx="277">
                  <c:v>65.058999999999997</c:v>
                </c:pt>
                <c:pt idx="278">
                  <c:v>65.817999999999998</c:v>
                </c:pt>
                <c:pt idx="279">
                  <c:v>66.132999999999996</c:v>
                </c:pt>
                <c:pt idx="280">
                  <c:v>66.411000000000001</c:v>
                </c:pt>
                <c:pt idx="281">
                  <c:v>67.003</c:v>
                </c:pt>
                <c:pt idx="282">
                  <c:v>67.281000000000006</c:v>
                </c:pt>
                <c:pt idx="283">
                  <c:v>67.522000000000006</c:v>
                </c:pt>
                <c:pt idx="284">
                  <c:v>67.558999999999997</c:v>
                </c:pt>
                <c:pt idx="285">
                  <c:v>67.373999999999995</c:v>
                </c:pt>
                <c:pt idx="286">
                  <c:v>67.465999999999994</c:v>
                </c:pt>
                <c:pt idx="287">
                  <c:v>67.522000000000006</c:v>
                </c:pt>
                <c:pt idx="288">
                  <c:v>67.391999999999996</c:v>
                </c:pt>
                <c:pt idx="289">
                  <c:v>67.837000000000003</c:v>
                </c:pt>
                <c:pt idx="290">
                  <c:v>68.188999999999993</c:v>
                </c:pt>
                <c:pt idx="291">
                  <c:v>68.188999999999993</c:v>
                </c:pt>
                <c:pt idx="292">
                  <c:v>68.911000000000001</c:v>
                </c:pt>
                <c:pt idx="293">
                  <c:v>69.225999999999999</c:v>
                </c:pt>
                <c:pt idx="294">
                  <c:v>69.373999999999995</c:v>
                </c:pt>
                <c:pt idx="295">
                  <c:v>69.558999999999997</c:v>
                </c:pt>
                <c:pt idx="296">
                  <c:v>69.781000000000006</c:v>
                </c:pt>
                <c:pt idx="297">
                  <c:v>69.596000000000004</c:v>
                </c:pt>
                <c:pt idx="298">
                  <c:v>69.781000000000006</c:v>
                </c:pt>
                <c:pt idx="299">
                  <c:v>70.152000000000001</c:v>
                </c:pt>
                <c:pt idx="300">
                  <c:v>70.17</c:v>
                </c:pt>
                <c:pt idx="301">
                  <c:v>71.3</c:v>
                </c:pt>
                <c:pt idx="302">
                  <c:v>71.706999999999994</c:v>
                </c:pt>
                <c:pt idx="303">
                  <c:v>72.132999999999996</c:v>
                </c:pt>
                <c:pt idx="304">
                  <c:v>72.114999999999995</c:v>
                </c:pt>
                <c:pt idx="305">
                  <c:v>72.522000000000006</c:v>
                </c:pt>
                <c:pt idx="306">
                  <c:v>72.632999999999996</c:v>
                </c:pt>
                <c:pt idx="307">
                  <c:v>72.504000000000005</c:v>
                </c:pt>
                <c:pt idx="308">
                  <c:v>72.393000000000001</c:v>
                </c:pt>
                <c:pt idx="309">
                  <c:v>72.837000000000003</c:v>
                </c:pt>
                <c:pt idx="310">
                  <c:v>73.244</c:v>
                </c:pt>
                <c:pt idx="311">
                  <c:v>73.484999999999999</c:v>
                </c:pt>
                <c:pt idx="312">
                  <c:v>73.652000000000001</c:v>
                </c:pt>
                <c:pt idx="313">
                  <c:v>73.855999999999995</c:v>
                </c:pt>
                <c:pt idx="314">
                  <c:v>73.706999999999994</c:v>
                </c:pt>
                <c:pt idx="315">
                  <c:v>73.558999999999997</c:v>
                </c:pt>
                <c:pt idx="316">
                  <c:v>74.078000000000003</c:v>
                </c:pt>
                <c:pt idx="317">
                  <c:v>74.132999999999996</c:v>
                </c:pt>
                <c:pt idx="318">
                  <c:v>74.688999999999993</c:v>
                </c:pt>
                <c:pt idx="319">
                  <c:v>75.206999999999994</c:v>
                </c:pt>
                <c:pt idx="320">
                  <c:v>75.522000000000006</c:v>
                </c:pt>
                <c:pt idx="321">
                  <c:v>75.393000000000001</c:v>
                </c:pt>
                <c:pt idx="322">
                  <c:v>75.263000000000005</c:v>
                </c:pt>
                <c:pt idx="323">
                  <c:v>75.447999999999993</c:v>
                </c:pt>
                <c:pt idx="324">
                  <c:v>75.893000000000001</c:v>
                </c:pt>
                <c:pt idx="325">
                  <c:v>76.096000000000004</c:v>
                </c:pt>
                <c:pt idx="326">
                  <c:v>76.430000000000007</c:v>
                </c:pt>
                <c:pt idx="327">
                  <c:v>76.893000000000001</c:v>
                </c:pt>
                <c:pt idx="328">
                  <c:v>77.132999999999996</c:v>
                </c:pt>
                <c:pt idx="329">
                  <c:v>77.171000000000006</c:v>
                </c:pt>
                <c:pt idx="330">
                  <c:v>77.688999999999993</c:v>
                </c:pt>
                <c:pt idx="331">
                  <c:v>77.911000000000001</c:v>
                </c:pt>
                <c:pt idx="332">
                  <c:v>77.707999999999998</c:v>
                </c:pt>
                <c:pt idx="333">
                  <c:v>77.634</c:v>
                </c:pt>
                <c:pt idx="334">
                  <c:v>78.040999999999997</c:v>
                </c:pt>
                <c:pt idx="335">
                  <c:v>78.040999999999997</c:v>
                </c:pt>
                <c:pt idx="336">
                  <c:v>79.134</c:v>
                </c:pt>
                <c:pt idx="337">
                  <c:v>79.671000000000006</c:v>
                </c:pt>
                <c:pt idx="338">
                  <c:v>79.781999999999996</c:v>
                </c:pt>
                <c:pt idx="339">
                  <c:v>79.504000000000005</c:v>
                </c:pt>
                <c:pt idx="340">
                  <c:v>79.319000000000003</c:v>
                </c:pt>
                <c:pt idx="341">
                  <c:v>80.096999999999994</c:v>
                </c:pt>
                <c:pt idx="342">
                  <c:v>80.040999999999997</c:v>
                </c:pt>
                <c:pt idx="343">
                  <c:v>80.873999999999995</c:v>
                </c:pt>
                <c:pt idx="344">
                  <c:v>80.652000000000001</c:v>
                </c:pt>
                <c:pt idx="345">
                  <c:v>80.466999999999999</c:v>
                </c:pt>
                <c:pt idx="346">
                  <c:v>80.447999999999993</c:v>
                </c:pt>
                <c:pt idx="347">
                  <c:v>81.522999999999996</c:v>
                </c:pt>
                <c:pt idx="348">
                  <c:v>81.671000000000006</c:v>
                </c:pt>
                <c:pt idx="349">
                  <c:v>81.411000000000001</c:v>
                </c:pt>
                <c:pt idx="350">
                  <c:v>81.540999999999997</c:v>
                </c:pt>
                <c:pt idx="351">
                  <c:v>81.966999999999999</c:v>
                </c:pt>
                <c:pt idx="352">
                  <c:v>82.040999999999997</c:v>
                </c:pt>
                <c:pt idx="353">
                  <c:v>82.707999999999998</c:v>
                </c:pt>
                <c:pt idx="354">
                  <c:v>83.225999999999999</c:v>
                </c:pt>
                <c:pt idx="355">
                  <c:v>82.986000000000004</c:v>
                </c:pt>
                <c:pt idx="356">
                  <c:v>82.8</c:v>
                </c:pt>
                <c:pt idx="357">
                  <c:v>83.486000000000004</c:v>
                </c:pt>
                <c:pt idx="358">
                  <c:v>83.93</c:v>
                </c:pt>
                <c:pt idx="359">
                  <c:v>84.152000000000001</c:v>
                </c:pt>
                <c:pt idx="360">
                  <c:v>84.652000000000001</c:v>
                </c:pt>
                <c:pt idx="361">
                  <c:v>85.522999999999996</c:v>
                </c:pt>
                <c:pt idx="362">
                  <c:v>85.727000000000004</c:v>
                </c:pt>
                <c:pt idx="363">
                  <c:v>85.578000000000003</c:v>
                </c:pt>
                <c:pt idx="364">
                  <c:v>85.375</c:v>
                </c:pt>
                <c:pt idx="365">
                  <c:v>85.225999999999999</c:v>
                </c:pt>
                <c:pt idx="366">
                  <c:v>85.707999999999998</c:v>
                </c:pt>
                <c:pt idx="367">
                  <c:v>86.188999999999993</c:v>
                </c:pt>
                <c:pt idx="368">
                  <c:v>86.245000000000005</c:v>
                </c:pt>
                <c:pt idx="369">
                  <c:v>87.207999999999998</c:v>
                </c:pt>
                <c:pt idx="370">
                  <c:v>87.614999999999995</c:v>
                </c:pt>
                <c:pt idx="371">
                  <c:v>88.06</c:v>
                </c:pt>
                <c:pt idx="372">
                  <c:v>88.301000000000002</c:v>
                </c:pt>
                <c:pt idx="373">
                  <c:v>88.727000000000004</c:v>
                </c:pt>
                <c:pt idx="374">
                  <c:v>88.855999999999995</c:v>
                </c:pt>
                <c:pt idx="375">
                  <c:v>88.653000000000006</c:v>
                </c:pt>
                <c:pt idx="376">
                  <c:v>88.596999999999994</c:v>
                </c:pt>
                <c:pt idx="377">
                  <c:v>89.245000000000005</c:v>
                </c:pt>
                <c:pt idx="378">
                  <c:v>89.56</c:v>
                </c:pt>
                <c:pt idx="379">
                  <c:v>89.707999999999998</c:v>
                </c:pt>
                <c:pt idx="380">
                  <c:v>89.486000000000004</c:v>
                </c:pt>
                <c:pt idx="381">
                  <c:v>89.986000000000004</c:v>
                </c:pt>
                <c:pt idx="382">
                  <c:v>90.19</c:v>
                </c:pt>
                <c:pt idx="383">
                  <c:v>90.486000000000004</c:v>
                </c:pt>
                <c:pt idx="384">
                  <c:v>90.301000000000002</c:v>
                </c:pt>
                <c:pt idx="385">
                  <c:v>90.171000000000006</c:v>
                </c:pt>
                <c:pt idx="386">
                  <c:v>90.134</c:v>
                </c:pt>
                <c:pt idx="387">
                  <c:v>91.727000000000004</c:v>
                </c:pt>
                <c:pt idx="388">
                  <c:v>92.245000000000005</c:v>
                </c:pt>
                <c:pt idx="389">
                  <c:v>89.596999999999994</c:v>
                </c:pt>
                <c:pt idx="390">
                  <c:v>81.837000000000003</c:v>
                </c:pt>
                <c:pt idx="391">
                  <c:v>81.671000000000006</c:v>
                </c:pt>
                <c:pt idx="392">
                  <c:v>81.614999999999995</c:v>
                </c:pt>
                <c:pt idx="393">
                  <c:v>81.540999999999997</c:v>
                </c:pt>
                <c:pt idx="394">
                  <c:v>81.504000000000005</c:v>
                </c:pt>
                <c:pt idx="395">
                  <c:v>81.466999999999999</c:v>
                </c:pt>
                <c:pt idx="396">
                  <c:v>81.430000000000007</c:v>
                </c:pt>
                <c:pt idx="397">
                  <c:v>81.393000000000001</c:v>
                </c:pt>
                <c:pt idx="398">
                  <c:v>81.355999999999995</c:v>
                </c:pt>
                <c:pt idx="399">
                  <c:v>81.319000000000003</c:v>
                </c:pt>
                <c:pt idx="400">
                  <c:v>81.3</c:v>
                </c:pt>
                <c:pt idx="401">
                  <c:v>81.263000000000005</c:v>
                </c:pt>
                <c:pt idx="402">
                  <c:v>81.245000000000005</c:v>
                </c:pt>
                <c:pt idx="403">
                  <c:v>81.225999999999999</c:v>
                </c:pt>
                <c:pt idx="404">
                  <c:v>81.207999999999998</c:v>
                </c:pt>
                <c:pt idx="405">
                  <c:v>81.171000000000006</c:v>
                </c:pt>
                <c:pt idx="406">
                  <c:v>81.152000000000001</c:v>
                </c:pt>
                <c:pt idx="407">
                  <c:v>81.134</c:v>
                </c:pt>
                <c:pt idx="408">
                  <c:v>81.114999999999995</c:v>
                </c:pt>
                <c:pt idx="409">
                  <c:v>81.096999999999994</c:v>
                </c:pt>
                <c:pt idx="410">
                  <c:v>81.06</c:v>
                </c:pt>
                <c:pt idx="411">
                  <c:v>81.06</c:v>
                </c:pt>
                <c:pt idx="412">
                  <c:v>81.040999999999997</c:v>
                </c:pt>
                <c:pt idx="413">
                  <c:v>81.022999999999996</c:v>
                </c:pt>
                <c:pt idx="414">
                  <c:v>82.004000000000005</c:v>
                </c:pt>
                <c:pt idx="415">
                  <c:v>84.152000000000001</c:v>
                </c:pt>
                <c:pt idx="416">
                  <c:v>84.43</c:v>
                </c:pt>
                <c:pt idx="417">
                  <c:v>84.448999999999998</c:v>
                </c:pt>
                <c:pt idx="418">
                  <c:v>84.06</c:v>
                </c:pt>
                <c:pt idx="419">
                  <c:v>83.837999999999994</c:v>
                </c:pt>
                <c:pt idx="420">
                  <c:v>85.022999999999996</c:v>
                </c:pt>
                <c:pt idx="421">
                  <c:v>86.040999999999997</c:v>
                </c:pt>
                <c:pt idx="422">
                  <c:v>85.837999999999994</c:v>
                </c:pt>
                <c:pt idx="423">
                  <c:v>85.522999999999996</c:v>
                </c:pt>
                <c:pt idx="424">
                  <c:v>85.596999999999994</c:v>
                </c:pt>
                <c:pt idx="425">
                  <c:v>87.504000000000005</c:v>
                </c:pt>
                <c:pt idx="426">
                  <c:v>87.504000000000005</c:v>
                </c:pt>
                <c:pt idx="427">
                  <c:v>87.096999999999994</c:v>
                </c:pt>
                <c:pt idx="428">
                  <c:v>87.727000000000004</c:v>
                </c:pt>
                <c:pt idx="429">
                  <c:v>89.153000000000006</c:v>
                </c:pt>
                <c:pt idx="430">
                  <c:v>88.801000000000002</c:v>
                </c:pt>
                <c:pt idx="431">
                  <c:v>88.355999999999995</c:v>
                </c:pt>
                <c:pt idx="432">
                  <c:v>89.486000000000004</c:v>
                </c:pt>
                <c:pt idx="433">
                  <c:v>90.375</c:v>
                </c:pt>
                <c:pt idx="434">
                  <c:v>68.67</c:v>
                </c:pt>
                <c:pt idx="435">
                  <c:v>67.965999999999994</c:v>
                </c:pt>
                <c:pt idx="436">
                  <c:v>67.558999999999997</c:v>
                </c:pt>
                <c:pt idx="437">
                  <c:v>67.373999999999995</c:v>
                </c:pt>
                <c:pt idx="438">
                  <c:v>67.244</c:v>
                </c:pt>
                <c:pt idx="439">
                  <c:v>67.152000000000001</c:v>
                </c:pt>
                <c:pt idx="440">
                  <c:v>67.096000000000004</c:v>
                </c:pt>
                <c:pt idx="441">
                  <c:v>67.022000000000006</c:v>
                </c:pt>
                <c:pt idx="442">
                  <c:v>66.965999999999994</c:v>
                </c:pt>
                <c:pt idx="443">
                  <c:v>66.929000000000002</c:v>
                </c:pt>
                <c:pt idx="444">
                  <c:v>66.873999999999995</c:v>
                </c:pt>
                <c:pt idx="445">
                  <c:v>66.837000000000003</c:v>
                </c:pt>
                <c:pt idx="446">
                  <c:v>66.8</c:v>
                </c:pt>
                <c:pt idx="447">
                  <c:v>66.781000000000006</c:v>
                </c:pt>
                <c:pt idx="448">
                  <c:v>66.744</c:v>
                </c:pt>
                <c:pt idx="449">
                  <c:v>66.725999999999999</c:v>
                </c:pt>
                <c:pt idx="450">
                  <c:v>66.688999999999993</c:v>
                </c:pt>
                <c:pt idx="451">
                  <c:v>66.67</c:v>
                </c:pt>
                <c:pt idx="452">
                  <c:v>66.632999999999996</c:v>
                </c:pt>
                <c:pt idx="453">
                  <c:v>66.614000000000004</c:v>
                </c:pt>
                <c:pt idx="454">
                  <c:v>66.596000000000004</c:v>
                </c:pt>
                <c:pt idx="455">
                  <c:v>66.576999999999998</c:v>
                </c:pt>
                <c:pt idx="456">
                  <c:v>66.540000000000006</c:v>
                </c:pt>
                <c:pt idx="457">
                  <c:v>66.540000000000006</c:v>
                </c:pt>
                <c:pt idx="458">
                  <c:v>66.503</c:v>
                </c:pt>
                <c:pt idx="459">
                  <c:v>66.484999999999999</c:v>
                </c:pt>
                <c:pt idx="460">
                  <c:v>66.465999999999994</c:v>
                </c:pt>
                <c:pt idx="461">
                  <c:v>66.447999999999993</c:v>
                </c:pt>
                <c:pt idx="462">
                  <c:v>66.447999999999993</c:v>
                </c:pt>
                <c:pt idx="463">
                  <c:v>66.411000000000001</c:v>
                </c:pt>
                <c:pt idx="464">
                  <c:v>66.391999999999996</c:v>
                </c:pt>
                <c:pt idx="465">
                  <c:v>66.391999999999996</c:v>
                </c:pt>
                <c:pt idx="466">
                  <c:v>66.373999999999995</c:v>
                </c:pt>
                <c:pt idx="467">
                  <c:v>66.355000000000004</c:v>
                </c:pt>
                <c:pt idx="468">
                  <c:v>66.337000000000003</c:v>
                </c:pt>
                <c:pt idx="469">
                  <c:v>66.317999999999998</c:v>
                </c:pt>
                <c:pt idx="470">
                  <c:v>66.317999999999998</c:v>
                </c:pt>
                <c:pt idx="471">
                  <c:v>66.3</c:v>
                </c:pt>
                <c:pt idx="472">
                  <c:v>66.281000000000006</c:v>
                </c:pt>
                <c:pt idx="473">
                  <c:v>66.263000000000005</c:v>
                </c:pt>
                <c:pt idx="474">
                  <c:v>66.263000000000005</c:v>
                </c:pt>
                <c:pt idx="475">
                  <c:v>66.244</c:v>
                </c:pt>
                <c:pt idx="476">
                  <c:v>66.225999999999999</c:v>
                </c:pt>
                <c:pt idx="477">
                  <c:v>66.225999999999999</c:v>
                </c:pt>
                <c:pt idx="478">
                  <c:v>66.206999999999994</c:v>
                </c:pt>
                <c:pt idx="479">
                  <c:v>66.206999999999994</c:v>
                </c:pt>
                <c:pt idx="480">
                  <c:v>66.188000000000002</c:v>
                </c:pt>
                <c:pt idx="481">
                  <c:v>66.17</c:v>
                </c:pt>
                <c:pt idx="482">
                  <c:v>66.17</c:v>
                </c:pt>
                <c:pt idx="483">
                  <c:v>66.150999999999996</c:v>
                </c:pt>
                <c:pt idx="484">
                  <c:v>66.150999999999996</c:v>
                </c:pt>
                <c:pt idx="485">
                  <c:v>66.132999999999996</c:v>
                </c:pt>
                <c:pt idx="486">
                  <c:v>66.132999999999996</c:v>
                </c:pt>
                <c:pt idx="487">
                  <c:v>66.114000000000004</c:v>
                </c:pt>
                <c:pt idx="488">
                  <c:v>66.114000000000004</c:v>
                </c:pt>
                <c:pt idx="489">
                  <c:v>66.096000000000004</c:v>
                </c:pt>
                <c:pt idx="490">
                  <c:v>66.076999999999998</c:v>
                </c:pt>
                <c:pt idx="491">
                  <c:v>66.076999999999998</c:v>
                </c:pt>
                <c:pt idx="492">
                  <c:v>66.058999999999997</c:v>
                </c:pt>
                <c:pt idx="493">
                  <c:v>66.058999999999997</c:v>
                </c:pt>
                <c:pt idx="494">
                  <c:v>66.040000000000006</c:v>
                </c:pt>
                <c:pt idx="495">
                  <c:v>66.040000000000006</c:v>
                </c:pt>
                <c:pt idx="496">
                  <c:v>66.022000000000006</c:v>
                </c:pt>
                <c:pt idx="497">
                  <c:v>66.022000000000006</c:v>
                </c:pt>
                <c:pt idx="498">
                  <c:v>66.003</c:v>
                </c:pt>
                <c:pt idx="499">
                  <c:v>66.003</c:v>
                </c:pt>
                <c:pt idx="500">
                  <c:v>65.984999999999999</c:v>
                </c:pt>
                <c:pt idx="501">
                  <c:v>65.984999999999999</c:v>
                </c:pt>
                <c:pt idx="502">
                  <c:v>65.984999999999999</c:v>
                </c:pt>
                <c:pt idx="503">
                  <c:v>65.965999999999994</c:v>
                </c:pt>
                <c:pt idx="504">
                  <c:v>65.965999999999994</c:v>
                </c:pt>
                <c:pt idx="505">
                  <c:v>65.947999999999993</c:v>
                </c:pt>
                <c:pt idx="506">
                  <c:v>65.947999999999993</c:v>
                </c:pt>
                <c:pt idx="507">
                  <c:v>65.929000000000002</c:v>
                </c:pt>
                <c:pt idx="508">
                  <c:v>65.929000000000002</c:v>
                </c:pt>
                <c:pt idx="509">
                  <c:v>65.911000000000001</c:v>
                </c:pt>
                <c:pt idx="510">
                  <c:v>65.911000000000001</c:v>
                </c:pt>
                <c:pt idx="511">
                  <c:v>65.911000000000001</c:v>
                </c:pt>
                <c:pt idx="512">
                  <c:v>65.891999999999996</c:v>
                </c:pt>
                <c:pt idx="513">
                  <c:v>65.891999999999996</c:v>
                </c:pt>
                <c:pt idx="514">
                  <c:v>65.873999999999995</c:v>
                </c:pt>
                <c:pt idx="515">
                  <c:v>65.873999999999995</c:v>
                </c:pt>
                <c:pt idx="516">
                  <c:v>65.873999999999995</c:v>
                </c:pt>
                <c:pt idx="517">
                  <c:v>65.873999999999995</c:v>
                </c:pt>
                <c:pt idx="518">
                  <c:v>65.855000000000004</c:v>
                </c:pt>
                <c:pt idx="519">
                  <c:v>65.855000000000004</c:v>
                </c:pt>
                <c:pt idx="520">
                  <c:v>65.837000000000003</c:v>
                </c:pt>
                <c:pt idx="521">
                  <c:v>65.837000000000003</c:v>
                </c:pt>
                <c:pt idx="522">
                  <c:v>65.837000000000003</c:v>
                </c:pt>
                <c:pt idx="523">
                  <c:v>65.817999999999998</c:v>
                </c:pt>
                <c:pt idx="524">
                  <c:v>65.817999999999998</c:v>
                </c:pt>
                <c:pt idx="525">
                  <c:v>65.817999999999998</c:v>
                </c:pt>
                <c:pt idx="526">
                  <c:v>65.817999999999998</c:v>
                </c:pt>
                <c:pt idx="527">
                  <c:v>65.8</c:v>
                </c:pt>
                <c:pt idx="528">
                  <c:v>65.8</c:v>
                </c:pt>
                <c:pt idx="529">
                  <c:v>65.8</c:v>
                </c:pt>
                <c:pt idx="530">
                  <c:v>65.781000000000006</c:v>
                </c:pt>
                <c:pt idx="531">
                  <c:v>65.781000000000006</c:v>
                </c:pt>
                <c:pt idx="532">
                  <c:v>65.781000000000006</c:v>
                </c:pt>
                <c:pt idx="533">
                  <c:v>65.763000000000005</c:v>
                </c:pt>
                <c:pt idx="534">
                  <c:v>65.763000000000005</c:v>
                </c:pt>
                <c:pt idx="535">
                  <c:v>65.763000000000005</c:v>
                </c:pt>
                <c:pt idx="536">
                  <c:v>65.744</c:v>
                </c:pt>
                <c:pt idx="537">
                  <c:v>65.744</c:v>
                </c:pt>
                <c:pt idx="538">
                  <c:v>65.744</c:v>
                </c:pt>
                <c:pt idx="539">
                  <c:v>65.744</c:v>
                </c:pt>
                <c:pt idx="540">
                  <c:v>65.725999999999999</c:v>
                </c:pt>
                <c:pt idx="541">
                  <c:v>65.725999999999999</c:v>
                </c:pt>
                <c:pt idx="542">
                  <c:v>65.725999999999999</c:v>
                </c:pt>
                <c:pt idx="543">
                  <c:v>65.725999999999999</c:v>
                </c:pt>
                <c:pt idx="544">
                  <c:v>65.725999999999999</c:v>
                </c:pt>
                <c:pt idx="545">
                  <c:v>65.706999999999994</c:v>
                </c:pt>
                <c:pt idx="546">
                  <c:v>65.706999999999994</c:v>
                </c:pt>
                <c:pt idx="547">
                  <c:v>65.706999999999994</c:v>
                </c:pt>
                <c:pt idx="548">
                  <c:v>65.688000000000002</c:v>
                </c:pt>
                <c:pt idx="549">
                  <c:v>65.688000000000002</c:v>
                </c:pt>
                <c:pt idx="550">
                  <c:v>65.688000000000002</c:v>
                </c:pt>
                <c:pt idx="551">
                  <c:v>65.67</c:v>
                </c:pt>
                <c:pt idx="552">
                  <c:v>65.67</c:v>
                </c:pt>
                <c:pt idx="553">
                  <c:v>65.67</c:v>
                </c:pt>
                <c:pt idx="554">
                  <c:v>65.67</c:v>
                </c:pt>
                <c:pt idx="555">
                  <c:v>65.650999999999996</c:v>
                </c:pt>
                <c:pt idx="556">
                  <c:v>65.650999999999996</c:v>
                </c:pt>
                <c:pt idx="557">
                  <c:v>65.650999999999996</c:v>
                </c:pt>
                <c:pt idx="558">
                  <c:v>65.650999999999996</c:v>
                </c:pt>
                <c:pt idx="559">
                  <c:v>65.650999999999996</c:v>
                </c:pt>
                <c:pt idx="560">
                  <c:v>65.632999999999996</c:v>
                </c:pt>
                <c:pt idx="561">
                  <c:v>65.632999999999996</c:v>
                </c:pt>
                <c:pt idx="562">
                  <c:v>65.632999999999996</c:v>
                </c:pt>
                <c:pt idx="563">
                  <c:v>65.614000000000004</c:v>
                </c:pt>
                <c:pt idx="564">
                  <c:v>65.614000000000004</c:v>
                </c:pt>
                <c:pt idx="565">
                  <c:v>65.614000000000004</c:v>
                </c:pt>
                <c:pt idx="566">
                  <c:v>65.614000000000004</c:v>
                </c:pt>
                <c:pt idx="567">
                  <c:v>65.596000000000004</c:v>
                </c:pt>
                <c:pt idx="568">
                  <c:v>65.596000000000004</c:v>
                </c:pt>
                <c:pt idx="569">
                  <c:v>65.596000000000004</c:v>
                </c:pt>
                <c:pt idx="570">
                  <c:v>65.596000000000004</c:v>
                </c:pt>
                <c:pt idx="571">
                  <c:v>65.576999999999998</c:v>
                </c:pt>
                <c:pt idx="572">
                  <c:v>65.576999999999998</c:v>
                </c:pt>
                <c:pt idx="573">
                  <c:v>65.576999999999998</c:v>
                </c:pt>
                <c:pt idx="574">
                  <c:v>65.576999999999998</c:v>
                </c:pt>
                <c:pt idx="575">
                  <c:v>65.576999999999998</c:v>
                </c:pt>
                <c:pt idx="576">
                  <c:v>65.558999999999997</c:v>
                </c:pt>
                <c:pt idx="577">
                  <c:v>65.558999999999997</c:v>
                </c:pt>
                <c:pt idx="578">
                  <c:v>65.558999999999997</c:v>
                </c:pt>
                <c:pt idx="579">
                  <c:v>65.558999999999997</c:v>
                </c:pt>
                <c:pt idx="580">
                  <c:v>65.558999999999997</c:v>
                </c:pt>
                <c:pt idx="581">
                  <c:v>65.540000000000006</c:v>
                </c:pt>
                <c:pt idx="582">
                  <c:v>65.540000000000006</c:v>
                </c:pt>
                <c:pt idx="583">
                  <c:v>65.540000000000006</c:v>
                </c:pt>
                <c:pt idx="584">
                  <c:v>65.540000000000006</c:v>
                </c:pt>
                <c:pt idx="585">
                  <c:v>65.522000000000006</c:v>
                </c:pt>
                <c:pt idx="586">
                  <c:v>65.522000000000006</c:v>
                </c:pt>
                <c:pt idx="587">
                  <c:v>65.522000000000006</c:v>
                </c:pt>
                <c:pt idx="588">
                  <c:v>65.522000000000006</c:v>
                </c:pt>
                <c:pt idx="589">
                  <c:v>65.503</c:v>
                </c:pt>
                <c:pt idx="590">
                  <c:v>65.503</c:v>
                </c:pt>
                <c:pt idx="591">
                  <c:v>65.503</c:v>
                </c:pt>
                <c:pt idx="592">
                  <c:v>65.503</c:v>
                </c:pt>
                <c:pt idx="593">
                  <c:v>65.503</c:v>
                </c:pt>
                <c:pt idx="594">
                  <c:v>65.484999999999999</c:v>
                </c:pt>
                <c:pt idx="595">
                  <c:v>65.484999999999999</c:v>
                </c:pt>
                <c:pt idx="596">
                  <c:v>65.484999999999999</c:v>
                </c:pt>
                <c:pt idx="597">
                  <c:v>65.484999999999999</c:v>
                </c:pt>
                <c:pt idx="598">
                  <c:v>65.465999999999994</c:v>
                </c:pt>
                <c:pt idx="599">
                  <c:v>65.465999999999994</c:v>
                </c:pt>
                <c:pt idx="600">
                  <c:v>65.465999999999994</c:v>
                </c:pt>
                <c:pt idx="601">
                  <c:v>65.465999999999994</c:v>
                </c:pt>
                <c:pt idx="602">
                  <c:v>65.447999999999993</c:v>
                </c:pt>
                <c:pt idx="603">
                  <c:v>65.447999999999993</c:v>
                </c:pt>
                <c:pt idx="604">
                  <c:v>65.447999999999993</c:v>
                </c:pt>
                <c:pt idx="605">
                  <c:v>65.429000000000002</c:v>
                </c:pt>
                <c:pt idx="606">
                  <c:v>65.429000000000002</c:v>
                </c:pt>
                <c:pt idx="607">
                  <c:v>65.429000000000002</c:v>
                </c:pt>
                <c:pt idx="608">
                  <c:v>65.411000000000001</c:v>
                </c:pt>
                <c:pt idx="609">
                  <c:v>65.411000000000001</c:v>
                </c:pt>
                <c:pt idx="610">
                  <c:v>65.411000000000001</c:v>
                </c:pt>
                <c:pt idx="611">
                  <c:v>65.391999999999996</c:v>
                </c:pt>
                <c:pt idx="612">
                  <c:v>65.391999999999996</c:v>
                </c:pt>
                <c:pt idx="613">
                  <c:v>65.391999999999996</c:v>
                </c:pt>
                <c:pt idx="614">
                  <c:v>65.373999999999995</c:v>
                </c:pt>
                <c:pt idx="615">
                  <c:v>65.373999999999995</c:v>
                </c:pt>
                <c:pt idx="616">
                  <c:v>65.373999999999995</c:v>
                </c:pt>
                <c:pt idx="617">
                  <c:v>65.355000000000004</c:v>
                </c:pt>
                <c:pt idx="618">
                  <c:v>65.355000000000004</c:v>
                </c:pt>
                <c:pt idx="619">
                  <c:v>65.355000000000004</c:v>
                </c:pt>
                <c:pt idx="620">
                  <c:v>65.337000000000003</c:v>
                </c:pt>
                <c:pt idx="621">
                  <c:v>65.337000000000003</c:v>
                </c:pt>
                <c:pt idx="622">
                  <c:v>65.317999999999998</c:v>
                </c:pt>
                <c:pt idx="623">
                  <c:v>65.3</c:v>
                </c:pt>
                <c:pt idx="624">
                  <c:v>65.3</c:v>
                </c:pt>
                <c:pt idx="625">
                  <c:v>65.3</c:v>
                </c:pt>
                <c:pt idx="626">
                  <c:v>65.281000000000006</c:v>
                </c:pt>
                <c:pt idx="627">
                  <c:v>65.263000000000005</c:v>
                </c:pt>
                <c:pt idx="628">
                  <c:v>65.263000000000005</c:v>
                </c:pt>
                <c:pt idx="629">
                  <c:v>65.263000000000005</c:v>
                </c:pt>
                <c:pt idx="630">
                  <c:v>65.244</c:v>
                </c:pt>
                <c:pt idx="631">
                  <c:v>65.244</c:v>
                </c:pt>
                <c:pt idx="632">
                  <c:v>65.244</c:v>
                </c:pt>
                <c:pt idx="633">
                  <c:v>65.224999999999994</c:v>
                </c:pt>
                <c:pt idx="634">
                  <c:v>65.224999999999994</c:v>
                </c:pt>
                <c:pt idx="635">
                  <c:v>65.224999999999994</c:v>
                </c:pt>
                <c:pt idx="636">
                  <c:v>65.206999999999994</c:v>
                </c:pt>
                <c:pt idx="637">
                  <c:v>65.206999999999994</c:v>
                </c:pt>
                <c:pt idx="638">
                  <c:v>65.206999999999994</c:v>
                </c:pt>
                <c:pt idx="639">
                  <c:v>65.188000000000002</c:v>
                </c:pt>
                <c:pt idx="640">
                  <c:v>65.188000000000002</c:v>
                </c:pt>
                <c:pt idx="641">
                  <c:v>65.188000000000002</c:v>
                </c:pt>
                <c:pt idx="642">
                  <c:v>65.17</c:v>
                </c:pt>
                <c:pt idx="643">
                  <c:v>65.17</c:v>
                </c:pt>
                <c:pt idx="644">
                  <c:v>65.150999999999996</c:v>
                </c:pt>
                <c:pt idx="645">
                  <c:v>65.150999999999996</c:v>
                </c:pt>
                <c:pt idx="646">
                  <c:v>65.150999999999996</c:v>
                </c:pt>
                <c:pt idx="647">
                  <c:v>65.132999999999996</c:v>
                </c:pt>
                <c:pt idx="648">
                  <c:v>65.132999999999996</c:v>
                </c:pt>
                <c:pt idx="649">
                  <c:v>65.132999999999996</c:v>
                </c:pt>
                <c:pt idx="650">
                  <c:v>65.114000000000004</c:v>
                </c:pt>
                <c:pt idx="651">
                  <c:v>65.114000000000004</c:v>
                </c:pt>
                <c:pt idx="652">
                  <c:v>65.114000000000004</c:v>
                </c:pt>
                <c:pt idx="653">
                  <c:v>65.114000000000004</c:v>
                </c:pt>
                <c:pt idx="654">
                  <c:v>65.096000000000004</c:v>
                </c:pt>
                <c:pt idx="655">
                  <c:v>65.096000000000004</c:v>
                </c:pt>
                <c:pt idx="656">
                  <c:v>65.096000000000004</c:v>
                </c:pt>
                <c:pt idx="657">
                  <c:v>65.096000000000004</c:v>
                </c:pt>
                <c:pt idx="658">
                  <c:v>65.076999999999998</c:v>
                </c:pt>
                <c:pt idx="659">
                  <c:v>65.076999999999998</c:v>
                </c:pt>
                <c:pt idx="660">
                  <c:v>65.076999999999998</c:v>
                </c:pt>
                <c:pt idx="661">
                  <c:v>65.076999999999998</c:v>
                </c:pt>
                <c:pt idx="662">
                  <c:v>65.058999999999997</c:v>
                </c:pt>
                <c:pt idx="663">
                  <c:v>65.058999999999997</c:v>
                </c:pt>
                <c:pt idx="664">
                  <c:v>65.058999999999997</c:v>
                </c:pt>
                <c:pt idx="665">
                  <c:v>65.040000000000006</c:v>
                </c:pt>
                <c:pt idx="666">
                  <c:v>65.040000000000006</c:v>
                </c:pt>
                <c:pt idx="667">
                  <c:v>65.040000000000006</c:v>
                </c:pt>
                <c:pt idx="668">
                  <c:v>65.040000000000006</c:v>
                </c:pt>
                <c:pt idx="669">
                  <c:v>65.022000000000006</c:v>
                </c:pt>
                <c:pt idx="670">
                  <c:v>65.022000000000006</c:v>
                </c:pt>
                <c:pt idx="671">
                  <c:v>65.022000000000006</c:v>
                </c:pt>
                <c:pt idx="672">
                  <c:v>65.022000000000006</c:v>
                </c:pt>
                <c:pt idx="673">
                  <c:v>65.003</c:v>
                </c:pt>
                <c:pt idx="674">
                  <c:v>65.003</c:v>
                </c:pt>
                <c:pt idx="675">
                  <c:v>65.003</c:v>
                </c:pt>
                <c:pt idx="676">
                  <c:v>65.003</c:v>
                </c:pt>
                <c:pt idx="677">
                  <c:v>65.003</c:v>
                </c:pt>
                <c:pt idx="678">
                  <c:v>64.984999999999999</c:v>
                </c:pt>
                <c:pt idx="679">
                  <c:v>64.984999999999999</c:v>
                </c:pt>
                <c:pt idx="680">
                  <c:v>64.984999999999999</c:v>
                </c:pt>
                <c:pt idx="681">
                  <c:v>64.984999999999999</c:v>
                </c:pt>
                <c:pt idx="682">
                  <c:v>64.965999999999994</c:v>
                </c:pt>
                <c:pt idx="683">
                  <c:v>64.965999999999994</c:v>
                </c:pt>
                <c:pt idx="684">
                  <c:v>64.965999999999994</c:v>
                </c:pt>
                <c:pt idx="685">
                  <c:v>64.947999999999993</c:v>
                </c:pt>
                <c:pt idx="686">
                  <c:v>64.947999999999993</c:v>
                </c:pt>
                <c:pt idx="687">
                  <c:v>64.947999999999993</c:v>
                </c:pt>
                <c:pt idx="688">
                  <c:v>64.947999999999993</c:v>
                </c:pt>
                <c:pt idx="689">
                  <c:v>64.947999999999993</c:v>
                </c:pt>
                <c:pt idx="690">
                  <c:v>64.929000000000002</c:v>
                </c:pt>
                <c:pt idx="691">
                  <c:v>64.929000000000002</c:v>
                </c:pt>
                <c:pt idx="692">
                  <c:v>64.929000000000002</c:v>
                </c:pt>
                <c:pt idx="693">
                  <c:v>64.929000000000002</c:v>
                </c:pt>
                <c:pt idx="694">
                  <c:v>64.911000000000001</c:v>
                </c:pt>
                <c:pt idx="695">
                  <c:v>64.911000000000001</c:v>
                </c:pt>
                <c:pt idx="696">
                  <c:v>64.911000000000001</c:v>
                </c:pt>
                <c:pt idx="697">
                  <c:v>64.911000000000001</c:v>
                </c:pt>
                <c:pt idx="698">
                  <c:v>64.911000000000001</c:v>
                </c:pt>
                <c:pt idx="699">
                  <c:v>64.891999999999996</c:v>
                </c:pt>
                <c:pt idx="700">
                  <c:v>64.891999999999996</c:v>
                </c:pt>
                <c:pt idx="701">
                  <c:v>64.891999999999996</c:v>
                </c:pt>
                <c:pt idx="702">
                  <c:v>64.891999999999996</c:v>
                </c:pt>
                <c:pt idx="703">
                  <c:v>64.873999999999995</c:v>
                </c:pt>
                <c:pt idx="704">
                  <c:v>64.873999999999995</c:v>
                </c:pt>
                <c:pt idx="705">
                  <c:v>64.873999999999995</c:v>
                </c:pt>
                <c:pt idx="706">
                  <c:v>64.873999999999995</c:v>
                </c:pt>
                <c:pt idx="707">
                  <c:v>64.873999999999995</c:v>
                </c:pt>
                <c:pt idx="708">
                  <c:v>57.67</c:v>
                </c:pt>
                <c:pt idx="709">
                  <c:v>39.353999999999999</c:v>
                </c:pt>
                <c:pt idx="710">
                  <c:v>29.242000000000001</c:v>
                </c:pt>
                <c:pt idx="711">
                  <c:v>26.89</c:v>
                </c:pt>
                <c:pt idx="712">
                  <c:v>24.686</c:v>
                </c:pt>
                <c:pt idx="713">
                  <c:v>6.093</c:v>
                </c:pt>
                <c:pt idx="714">
                  <c:v>0.111</c:v>
                </c:pt>
                <c:pt idx="715">
                  <c:v>-3.6999999999999998E-2</c:v>
                </c:pt>
                <c:pt idx="716">
                  <c:v>-3.6999999999999998E-2</c:v>
                </c:pt>
                <c:pt idx="717">
                  <c:v>-3.6999999999999998E-2</c:v>
                </c:pt>
                <c:pt idx="718">
                  <c:v>-3.6999999999999998E-2</c:v>
                </c:pt>
                <c:pt idx="719">
                  <c:v>-3.6999999999999998E-2</c:v>
                </c:pt>
                <c:pt idx="720">
                  <c:v>-3.6999999999999998E-2</c:v>
                </c:pt>
                <c:pt idx="721">
                  <c:v>-3.6999999999999998E-2</c:v>
                </c:pt>
                <c:pt idx="722">
                  <c:v>-3.6999999999999998E-2</c:v>
                </c:pt>
                <c:pt idx="723">
                  <c:v>-3.6999999999999998E-2</c:v>
                </c:pt>
                <c:pt idx="724">
                  <c:v>-1.9E-2</c:v>
                </c:pt>
                <c:pt idx="725">
                  <c:v>-1.9E-2</c:v>
                </c:pt>
                <c:pt idx="726">
                  <c:v>-3.6999999999999998E-2</c:v>
                </c:pt>
                <c:pt idx="727">
                  <c:v>-1.9E-2</c:v>
                </c:pt>
                <c:pt idx="728">
                  <c:v>-1.9E-2</c:v>
                </c:pt>
              </c:numCache>
            </c:numRef>
          </c:yVal>
          <c:smooth val="0"/>
        </c:ser>
        <c:ser>
          <c:idx val="6"/>
          <c:order val="6"/>
          <c:tx>
            <c:v>model tr-2</c:v>
          </c:tx>
          <c:spPr>
            <a:ln>
              <a:solidFill>
                <a:schemeClr val="tx1"/>
              </a:solidFill>
              <a:prstDash val="sysDash"/>
            </a:ln>
          </c:spPr>
          <c:marker>
            <c:symbol val="none"/>
          </c:marker>
          <c:xVal>
            <c:numRef>
              <c:f>'LOAD-DEFLECTION DATA'!$O$41:$O$48</c:f>
              <c:numCache>
                <c:formatCode>General</c:formatCode>
                <c:ptCount val="8"/>
                <c:pt idx="0">
                  <c:v>0</c:v>
                </c:pt>
                <c:pt idx="1">
                  <c:v>0.141221702728864</c:v>
                </c:pt>
                <c:pt idx="2">
                  <c:v>0.50083191951866401</c:v>
                </c:pt>
                <c:pt idx="3">
                  <c:v>1.2764360490213</c:v>
                </c:pt>
                <c:pt idx="4">
                  <c:v>2.5280232789939898</c:v>
                </c:pt>
                <c:pt idx="5">
                  <c:v>3.1680149456605702</c:v>
                </c:pt>
                <c:pt idx="6">
                  <c:v>3.79090910326296</c:v>
                </c:pt>
                <c:pt idx="7">
                  <c:v>4.4019866294735301</c:v>
                </c:pt>
              </c:numCache>
            </c:numRef>
          </c:xVal>
          <c:yVal>
            <c:numRef>
              <c:f>'LOAD-DEFLECTION DATA'!$M$41:$M$48</c:f>
              <c:numCache>
                <c:formatCode>General</c:formatCode>
                <c:ptCount val="8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20</c:v>
                </c:pt>
                <c:pt idx="4">
                  <c:v>45</c:v>
                </c:pt>
                <c:pt idx="5">
                  <c:v>50</c:v>
                </c:pt>
                <c:pt idx="6">
                  <c:v>55</c:v>
                </c:pt>
                <c:pt idx="7">
                  <c:v>60</c:v>
                </c:pt>
              </c:numCache>
            </c:numRef>
          </c:yVal>
          <c:smooth val="0"/>
        </c:ser>
        <c:ser>
          <c:idx val="7"/>
          <c:order val="7"/>
          <c:tx>
            <c:v>model tr-1</c:v>
          </c:tx>
          <c:marker>
            <c:symbol val="none"/>
          </c:marker>
          <c:xVal>
            <c:numRef>
              <c:f>'LOAD-DEFLECTION DATA'!$N$41:$N$48</c:f>
              <c:numCache>
                <c:formatCode>General</c:formatCode>
                <c:ptCount val="8"/>
                <c:pt idx="0">
                  <c:v>0</c:v>
                </c:pt>
                <c:pt idx="1">
                  <c:v>9.7852316781396401E-2</c:v>
                </c:pt>
                <c:pt idx="2">
                  <c:v>0.31083895250905902</c:v>
                </c:pt>
                <c:pt idx="3">
                  <c:v>0.89278457814162604</c:v>
                </c:pt>
                <c:pt idx="4">
                  <c:v>1.7558842388256199</c:v>
                </c:pt>
                <c:pt idx="5">
                  <c:v>2.2059996707162099</c:v>
                </c:pt>
                <c:pt idx="6">
                  <c:v>2.6427789240979802</c:v>
                </c:pt>
                <c:pt idx="7">
                  <c:v>3.0702960283467999</c:v>
                </c:pt>
              </c:numCache>
            </c:numRef>
          </c:xVal>
          <c:yVal>
            <c:numRef>
              <c:f>'LOAD-DEFLECTION DATA'!$M$41:$M$48</c:f>
              <c:numCache>
                <c:formatCode>General</c:formatCode>
                <c:ptCount val="8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20</c:v>
                </c:pt>
                <c:pt idx="4">
                  <c:v>45</c:v>
                </c:pt>
                <c:pt idx="5">
                  <c:v>50</c:v>
                </c:pt>
                <c:pt idx="6">
                  <c:v>55</c:v>
                </c:pt>
                <c:pt idx="7">
                  <c:v>60</c:v>
                </c:pt>
              </c:numCache>
            </c:numRef>
          </c:yVal>
          <c:smooth val="0"/>
        </c:ser>
        <c:ser>
          <c:idx val="8"/>
          <c:order val="8"/>
          <c:tx>
            <c:v>model tr-3</c:v>
          </c:tx>
          <c:marker>
            <c:symbol val="none"/>
          </c:marker>
          <c:xVal>
            <c:numRef>
              <c:f>'LOAD-DEFLECTION DATA'!$P$41:$P$48</c:f>
              <c:numCache>
                <c:formatCode>General</c:formatCode>
                <c:ptCount val="8"/>
                <c:pt idx="0">
                  <c:v>0</c:v>
                </c:pt>
                <c:pt idx="1">
                  <c:v>8.2360760855689205E-2</c:v>
                </c:pt>
                <c:pt idx="2">
                  <c:v>0.252237814099603</c:v>
                </c:pt>
                <c:pt idx="3">
                  <c:v>0.57929613835307903</c:v>
                </c:pt>
                <c:pt idx="4">
                  <c:v>1.38337800914872</c:v>
                </c:pt>
                <c:pt idx="5">
                  <c:v>1.75531824210077</c:v>
                </c:pt>
                <c:pt idx="6">
                  <c:v>2.1164156302692398</c:v>
                </c:pt>
                <c:pt idx="7">
                  <c:v>2.4683988985208001</c:v>
                </c:pt>
              </c:numCache>
            </c:numRef>
          </c:xVal>
          <c:yVal>
            <c:numRef>
              <c:f>'LOAD-DEFLECTION DATA'!$M$41:$M$48</c:f>
              <c:numCache>
                <c:formatCode>General</c:formatCode>
                <c:ptCount val="8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20</c:v>
                </c:pt>
                <c:pt idx="4">
                  <c:v>45</c:v>
                </c:pt>
                <c:pt idx="5">
                  <c:v>50</c:v>
                </c:pt>
                <c:pt idx="6">
                  <c:v>55</c:v>
                </c:pt>
                <c:pt idx="7">
                  <c:v>60</c:v>
                </c:pt>
              </c:numCache>
            </c:numRef>
          </c:yVal>
          <c:smooth val="0"/>
        </c:ser>
        <c:ser>
          <c:idx val="9"/>
          <c:order val="9"/>
          <c:tx>
            <c:v>MODEL NEW TR-2</c:v>
          </c:tx>
          <c:marker>
            <c:symbol val="none"/>
          </c:marker>
          <c:xVal>
            <c:numRef>
              <c:f>'LOAD-DEFLECTION DATA'!$W$41:$W$61</c:f>
              <c:numCache>
                <c:formatCode>General</c:formatCode>
                <c:ptCount val="21"/>
                <c:pt idx="0">
                  <c:v>0</c:v>
                </c:pt>
                <c:pt idx="1">
                  <c:v>0.13996225760037001</c:v>
                </c:pt>
                <c:pt idx="2">
                  <c:v>0.45216052269558699</c:v>
                </c:pt>
                <c:pt idx="3">
                  <c:v>0.75206094618327102</c:v>
                </c:pt>
                <c:pt idx="4">
                  <c:v>1.22432923334945</c:v>
                </c:pt>
                <c:pt idx="5">
                  <c:v>3.7726132302380102</c:v>
                </c:pt>
                <c:pt idx="6">
                  <c:v>4.3836940822366897</c:v>
                </c:pt>
                <c:pt idx="7">
                  <c:v>4.9909114901851197</c:v>
                </c:pt>
                <c:pt idx="8">
                  <c:v>5.6991990928808098</c:v>
                </c:pt>
                <c:pt idx="9">
                  <c:v>6.5135236943449097</c:v>
                </c:pt>
                <c:pt idx="10">
                  <c:v>7.3938536533982502</c:v>
                </c:pt>
                <c:pt idx="11">
                  <c:v>8.3179687845634707</c:v>
                </c:pt>
                <c:pt idx="12">
                  <c:v>9.2739186859209806</c:v>
                </c:pt>
                <c:pt idx="13">
                  <c:v>10.257189865505</c:v>
                </c:pt>
                <c:pt idx="14">
                  <c:v>11.2594979999958</c:v>
                </c:pt>
                <c:pt idx="15">
                  <c:v>12.2814808525993</c:v>
                </c:pt>
                <c:pt idx="16">
                  <c:v>13.3206854337315</c:v>
                </c:pt>
                <c:pt idx="17">
                  <c:v>13.75</c:v>
                </c:pt>
                <c:pt idx="18">
                  <c:v>14.382037831265</c:v>
                </c:pt>
                <c:pt idx="19">
                  <c:v>15.5464377915594</c:v>
                </c:pt>
                <c:pt idx="20">
                  <c:v>16.875333525209399</c:v>
                </c:pt>
              </c:numCache>
            </c:numRef>
          </c:xVal>
          <c:yVal>
            <c:numRef>
              <c:f>'LOAD-DEFLECTION DATA'!$U$41:$U$61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35</c:v>
                </c:pt>
                <c:pt idx="6">
                  <c:v>40</c:v>
                </c:pt>
                <c:pt idx="7">
                  <c:v>45</c:v>
                </c:pt>
                <c:pt idx="8">
                  <c:v>50</c:v>
                </c:pt>
                <c:pt idx="9">
                  <c:v>55</c:v>
                </c:pt>
                <c:pt idx="10">
                  <c:v>60</c:v>
                </c:pt>
                <c:pt idx="11">
                  <c:v>65</c:v>
                </c:pt>
                <c:pt idx="12">
                  <c:v>70</c:v>
                </c:pt>
                <c:pt idx="13">
                  <c:v>75</c:v>
                </c:pt>
                <c:pt idx="14">
                  <c:v>80</c:v>
                </c:pt>
                <c:pt idx="15">
                  <c:v>85</c:v>
                </c:pt>
                <c:pt idx="16">
                  <c:v>90</c:v>
                </c:pt>
                <c:pt idx="17">
                  <c:v>92</c:v>
                </c:pt>
                <c:pt idx="18">
                  <c:v>95</c:v>
                </c:pt>
                <c:pt idx="19">
                  <c:v>100</c:v>
                </c:pt>
                <c:pt idx="20">
                  <c:v>105</c:v>
                </c:pt>
              </c:numCache>
            </c:numRef>
          </c:yVal>
          <c:smooth val="0"/>
        </c:ser>
        <c:ser>
          <c:idx val="10"/>
          <c:order val="10"/>
          <c:tx>
            <c:v>MODEL NEW TR-1</c:v>
          </c:tx>
          <c:marker>
            <c:symbol val="none"/>
          </c:marker>
          <c:xVal>
            <c:numRef>
              <c:f>'LOAD-DEFLECTION DATA'!$V$41:$V$61</c:f>
              <c:numCache>
                <c:formatCode>General</c:formatCode>
                <c:ptCount val="21"/>
                <c:pt idx="0">
                  <c:v>0</c:v>
                </c:pt>
                <c:pt idx="1">
                  <c:v>9.6981146229773399E-2</c:v>
                </c:pt>
                <c:pt idx="2">
                  <c:v>0.28351412548330501</c:v>
                </c:pt>
                <c:pt idx="3">
                  <c:v>0.48783957026004399</c:v>
                </c:pt>
                <c:pt idx="4">
                  <c:v>0.84445077123124401</c:v>
                </c:pt>
                <c:pt idx="5">
                  <c:v>2.6275282852025001</c:v>
                </c:pt>
                <c:pt idx="6">
                  <c:v>3.0553411027431001</c:v>
                </c:pt>
                <c:pt idx="7">
                  <c:v>3.47907442372719</c:v>
                </c:pt>
                <c:pt idx="8">
                  <c:v>3.9494256850752998</c:v>
                </c:pt>
                <c:pt idx="9">
                  <c:v>4.4764007884012296</c:v>
                </c:pt>
                <c:pt idx="10">
                  <c:v>5.0442734165793803</c:v>
                </c:pt>
                <c:pt idx="11">
                  <c:v>5.6440359064857804</c:v>
                </c:pt>
                <c:pt idx="12">
                  <c:v>6.2697576807857303</c:v>
                </c:pt>
                <c:pt idx="13">
                  <c:v>6.9190559657847199</c:v>
                </c:pt>
                <c:pt idx="14">
                  <c:v>7.5865063289300698</c:v>
                </c:pt>
                <c:pt idx="15">
                  <c:v>8.2727355685911395</c:v>
                </c:pt>
                <c:pt idx="16">
                  <c:v>8.9749298471048995</c:v>
                </c:pt>
                <c:pt idx="17">
                  <c:v>9.25</c:v>
                </c:pt>
                <c:pt idx="18">
                  <c:v>9.6966207203658108</c:v>
                </c:pt>
                <c:pt idx="19">
                  <c:v>10.4863535698546</c:v>
                </c:pt>
                <c:pt idx="20">
                  <c:v>11.376510330010699</c:v>
                </c:pt>
              </c:numCache>
            </c:numRef>
          </c:xVal>
          <c:yVal>
            <c:numRef>
              <c:f>'LOAD-DEFLECTION DATA'!$U$41:$U$61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35</c:v>
                </c:pt>
                <c:pt idx="6">
                  <c:v>40</c:v>
                </c:pt>
                <c:pt idx="7">
                  <c:v>45</c:v>
                </c:pt>
                <c:pt idx="8">
                  <c:v>50</c:v>
                </c:pt>
                <c:pt idx="9">
                  <c:v>55</c:v>
                </c:pt>
                <c:pt idx="10">
                  <c:v>60</c:v>
                </c:pt>
                <c:pt idx="11">
                  <c:v>65</c:v>
                </c:pt>
                <c:pt idx="12">
                  <c:v>70</c:v>
                </c:pt>
                <c:pt idx="13">
                  <c:v>75</c:v>
                </c:pt>
                <c:pt idx="14">
                  <c:v>80</c:v>
                </c:pt>
                <c:pt idx="15">
                  <c:v>85</c:v>
                </c:pt>
                <c:pt idx="16">
                  <c:v>90</c:v>
                </c:pt>
                <c:pt idx="17">
                  <c:v>92</c:v>
                </c:pt>
                <c:pt idx="18">
                  <c:v>95</c:v>
                </c:pt>
                <c:pt idx="19">
                  <c:v>100</c:v>
                </c:pt>
                <c:pt idx="20">
                  <c:v>105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3145856"/>
        <c:axId val="233147776"/>
      </c:scatterChart>
      <c:valAx>
        <c:axId val="233145856"/>
        <c:scaling>
          <c:orientation val="minMax"/>
          <c:max val="50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 sz="1100">
                    <a:latin typeface="Arial Black" panose="020B0A04020102020204" pitchFamily="34" charset="0"/>
                  </a:defRPr>
                </a:pPr>
                <a:r>
                  <a:rPr lang="en-GB" sz="1100">
                    <a:latin typeface="Arial Black" panose="020B0A04020102020204" pitchFamily="34" charset="0"/>
                  </a:rPr>
                  <a:t>DEFLECTIONS-mm</a:t>
                </a:r>
              </a:p>
            </c:rich>
          </c:tx>
          <c:layout>
            <c:manualLayout>
              <c:xMode val="edge"/>
              <c:yMode val="edge"/>
              <c:x val="0.39456305291591132"/>
              <c:y val="0.951990310370132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33147776"/>
        <c:crosses val="autoZero"/>
        <c:crossBetween val="midCat"/>
      </c:valAx>
      <c:valAx>
        <c:axId val="233147776"/>
        <c:scaling>
          <c:orientation val="minMax"/>
          <c:min val="0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 sz="1100">
                    <a:latin typeface="Arial Black" panose="020B0A04020102020204" pitchFamily="34" charset="0"/>
                  </a:defRPr>
                </a:pPr>
                <a:r>
                  <a:rPr lang="en-GB" sz="1100">
                    <a:latin typeface="Arial Black" panose="020B0A04020102020204" pitchFamily="34" charset="0"/>
                  </a:rPr>
                  <a:t>LOAD-KN</a:t>
                </a:r>
              </a:p>
            </c:rich>
          </c:tx>
          <c:layout>
            <c:manualLayout>
              <c:xMode val="edge"/>
              <c:yMode val="edge"/>
              <c:x val="1.2814696625622176E-2"/>
              <c:y val="0.475296777580435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33145856"/>
        <c:crosses val="autoZero"/>
        <c:crossBetween val="midCat"/>
        <c:minorUnit val="5"/>
      </c:valAx>
    </c:plotArea>
    <c:legend>
      <c:legendPos val="r"/>
      <c:layout>
        <c:manualLayout>
          <c:xMode val="edge"/>
          <c:yMode val="edge"/>
          <c:x val="0.8222852235432544"/>
          <c:y val="0.4572697938184434"/>
          <c:w val="0.13617921963805668"/>
          <c:h val="0.42982320513386868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272500363016481E-2"/>
          <c:y val="2.3175162626520623E-2"/>
          <c:w val="0.90194881854245235"/>
          <c:h val="0.90574614254067842"/>
        </c:manualLayout>
      </c:layout>
      <c:scatterChart>
        <c:scatterStyle val="lineMarker"/>
        <c:varyColors val="0"/>
        <c:ser>
          <c:idx val="0"/>
          <c:order val="0"/>
          <c:tx>
            <c:v>NSM strain-1</c:v>
          </c:tx>
          <c:marker>
            <c:symbol val="none"/>
          </c:marker>
          <c:xVal>
            <c:numRef>
              <c:f>'DATA-EDITTED'!$AC$6:$AC$735</c:f>
              <c:numCache>
                <c:formatCode>General</c:formatCode>
                <c:ptCount val="730"/>
                <c:pt idx="0">
                  <c:v>0.94</c:v>
                </c:pt>
                <c:pt idx="1">
                  <c:v>0.47</c:v>
                </c:pt>
                <c:pt idx="2">
                  <c:v>0.47</c:v>
                </c:pt>
                <c:pt idx="3">
                  <c:v>0.94</c:v>
                </c:pt>
                <c:pt idx="4">
                  <c:v>0.94</c:v>
                </c:pt>
                <c:pt idx="5">
                  <c:v>0.94</c:v>
                </c:pt>
                <c:pt idx="6">
                  <c:v>0.47</c:v>
                </c:pt>
                <c:pt idx="7">
                  <c:v>0.94</c:v>
                </c:pt>
                <c:pt idx="8">
                  <c:v>0.94</c:v>
                </c:pt>
                <c:pt idx="9">
                  <c:v>1.41</c:v>
                </c:pt>
                <c:pt idx="10">
                  <c:v>0.94</c:v>
                </c:pt>
                <c:pt idx="11">
                  <c:v>1.41</c:v>
                </c:pt>
                <c:pt idx="12">
                  <c:v>0.94</c:v>
                </c:pt>
                <c:pt idx="13">
                  <c:v>1.41</c:v>
                </c:pt>
                <c:pt idx="14">
                  <c:v>0.94</c:v>
                </c:pt>
                <c:pt idx="15">
                  <c:v>1.41</c:v>
                </c:pt>
                <c:pt idx="16">
                  <c:v>0.94</c:v>
                </c:pt>
                <c:pt idx="17">
                  <c:v>0.47</c:v>
                </c:pt>
                <c:pt idx="18">
                  <c:v>0.94</c:v>
                </c:pt>
                <c:pt idx="19">
                  <c:v>0.94</c:v>
                </c:pt>
                <c:pt idx="20">
                  <c:v>0.94</c:v>
                </c:pt>
                <c:pt idx="21">
                  <c:v>1.41</c:v>
                </c:pt>
                <c:pt idx="22">
                  <c:v>1.41</c:v>
                </c:pt>
                <c:pt idx="23">
                  <c:v>0.94</c:v>
                </c:pt>
                <c:pt idx="24">
                  <c:v>0.47</c:v>
                </c:pt>
                <c:pt idx="25">
                  <c:v>0.47</c:v>
                </c:pt>
                <c:pt idx="26">
                  <c:v>0.94</c:v>
                </c:pt>
                <c:pt idx="27">
                  <c:v>0.94</c:v>
                </c:pt>
                <c:pt idx="28">
                  <c:v>1.41</c:v>
                </c:pt>
                <c:pt idx="29">
                  <c:v>8.4600000000000009</c:v>
                </c:pt>
                <c:pt idx="30">
                  <c:v>12.22</c:v>
                </c:pt>
                <c:pt idx="31">
                  <c:v>12.69</c:v>
                </c:pt>
                <c:pt idx="32">
                  <c:v>12.69</c:v>
                </c:pt>
                <c:pt idx="33">
                  <c:v>13.63</c:v>
                </c:pt>
                <c:pt idx="34">
                  <c:v>12.22</c:v>
                </c:pt>
                <c:pt idx="35">
                  <c:v>13.16</c:v>
                </c:pt>
                <c:pt idx="36">
                  <c:v>12.22</c:v>
                </c:pt>
                <c:pt idx="37">
                  <c:v>13.16</c:v>
                </c:pt>
                <c:pt idx="38">
                  <c:v>12.22</c:v>
                </c:pt>
                <c:pt idx="39">
                  <c:v>12.69</c:v>
                </c:pt>
                <c:pt idx="40">
                  <c:v>12.69</c:v>
                </c:pt>
                <c:pt idx="41">
                  <c:v>18.800999999999998</c:v>
                </c:pt>
                <c:pt idx="42">
                  <c:v>20.210999999999999</c:v>
                </c:pt>
                <c:pt idx="43">
                  <c:v>21.620999999999999</c:v>
                </c:pt>
                <c:pt idx="44">
                  <c:v>23.030999999999999</c:v>
                </c:pt>
                <c:pt idx="45">
                  <c:v>25.381</c:v>
                </c:pt>
                <c:pt idx="46">
                  <c:v>26.321000000000002</c:v>
                </c:pt>
                <c:pt idx="47">
                  <c:v>26.321000000000002</c:v>
                </c:pt>
                <c:pt idx="48">
                  <c:v>26.321000000000002</c:v>
                </c:pt>
                <c:pt idx="49">
                  <c:v>25.850999999999999</c:v>
                </c:pt>
                <c:pt idx="50">
                  <c:v>26.791</c:v>
                </c:pt>
                <c:pt idx="51">
                  <c:v>34.780999999999999</c:v>
                </c:pt>
                <c:pt idx="52">
                  <c:v>36.661999999999999</c:v>
                </c:pt>
                <c:pt idx="53">
                  <c:v>39.481999999999999</c:v>
                </c:pt>
                <c:pt idx="54">
                  <c:v>41.362000000000002</c:v>
                </c:pt>
                <c:pt idx="55">
                  <c:v>44.652000000000001</c:v>
                </c:pt>
                <c:pt idx="56">
                  <c:v>46.533000000000001</c:v>
                </c:pt>
                <c:pt idx="57">
                  <c:v>53.582999999999998</c:v>
                </c:pt>
                <c:pt idx="58">
                  <c:v>56.404000000000003</c:v>
                </c:pt>
                <c:pt idx="59">
                  <c:v>57.344000000000001</c:v>
                </c:pt>
                <c:pt idx="60">
                  <c:v>60.634</c:v>
                </c:pt>
                <c:pt idx="61">
                  <c:v>67.215000000000003</c:v>
                </c:pt>
                <c:pt idx="62">
                  <c:v>70.975999999999999</c:v>
                </c:pt>
                <c:pt idx="63">
                  <c:v>71.915999999999997</c:v>
                </c:pt>
                <c:pt idx="64">
                  <c:v>72.385999999999996</c:v>
                </c:pt>
                <c:pt idx="65">
                  <c:v>73.325999999999993</c:v>
                </c:pt>
                <c:pt idx="66">
                  <c:v>74.736000000000004</c:v>
                </c:pt>
                <c:pt idx="67">
                  <c:v>75.206000000000003</c:v>
                </c:pt>
                <c:pt idx="68">
                  <c:v>77.087000000000003</c:v>
                </c:pt>
                <c:pt idx="69">
                  <c:v>78.966999999999999</c:v>
                </c:pt>
                <c:pt idx="70">
                  <c:v>81.787000000000006</c:v>
                </c:pt>
                <c:pt idx="71">
                  <c:v>82.727999999999994</c:v>
                </c:pt>
                <c:pt idx="72">
                  <c:v>84.138000000000005</c:v>
                </c:pt>
                <c:pt idx="73">
                  <c:v>85.548000000000002</c:v>
                </c:pt>
                <c:pt idx="74">
                  <c:v>86.957999999999998</c:v>
                </c:pt>
                <c:pt idx="75">
                  <c:v>88.838999999999999</c:v>
                </c:pt>
                <c:pt idx="76">
                  <c:v>90.718999999999994</c:v>
                </c:pt>
                <c:pt idx="77">
                  <c:v>91.659000000000006</c:v>
                </c:pt>
                <c:pt idx="78">
                  <c:v>91.188999999999993</c:v>
                </c:pt>
                <c:pt idx="79">
                  <c:v>94.01</c:v>
                </c:pt>
                <c:pt idx="80">
                  <c:v>94.01</c:v>
                </c:pt>
                <c:pt idx="81">
                  <c:v>69.094999999999999</c:v>
                </c:pt>
                <c:pt idx="82">
                  <c:v>47.003</c:v>
                </c:pt>
                <c:pt idx="83">
                  <c:v>37.131999999999998</c:v>
                </c:pt>
                <c:pt idx="84">
                  <c:v>32.430999999999997</c:v>
                </c:pt>
                <c:pt idx="85">
                  <c:v>32.430999999999997</c:v>
                </c:pt>
                <c:pt idx="86">
                  <c:v>33.371000000000002</c:v>
                </c:pt>
                <c:pt idx="87">
                  <c:v>33.841000000000001</c:v>
                </c:pt>
                <c:pt idx="88">
                  <c:v>33.841000000000001</c:v>
                </c:pt>
                <c:pt idx="89">
                  <c:v>57.344000000000001</c:v>
                </c:pt>
                <c:pt idx="90">
                  <c:v>62.043999999999997</c:v>
                </c:pt>
                <c:pt idx="91">
                  <c:v>72.855999999999995</c:v>
                </c:pt>
                <c:pt idx="92">
                  <c:v>74.736000000000004</c:v>
                </c:pt>
                <c:pt idx="93">
                  <c:v>77.087000000000003</c:v>
                </c:pt>
                <c:pt idx="94">
                  <c:v>81.787000000000006</c:v>
                </c:pt>
                <c:pt idx="95">
                  <c:v>93.54</c:v>
                </c:pt>
                <c:pt idx="96">
                  <c:v>91.659000000000006</c:v>
                </c:pt>
                <c:pt idx="97">
                  <c:v>84.608000000000004</c:v>
                </c:pt>
                <c:pt idx="98">
                  <c:v>82.727999999999994</c:v>
                </c:pt>
                <c:pt idx="99">
                  <c:v>82.727999999999994</c:v>
                </c:pt>
                <c:pt idx="100">
                  <c:v>85.548000000000002</c:v>
                </c:pt>
                <c:pt idx="101">
                  <c:v>82.257000000000005</c:v>
                </c:pt>
                <c:pt idx="102">
                  <c:v>104.352</c:v>
                </c:pt>
                <c:pt idx="103">
                  <c:v>98.24</c:v>
                </c:pt>
                <c:pt idx="104">
                  <c:v>99.180999999999997</c:v>
                </c:pt>
                <c:pt idx="105">
                  <c:v>149.95400000000001</c:v>
                </c:pt>
                <c:pt idx="106">
                  <c:v>149.95400000000001</c:v>
                </c:pt>
                <c:pt idx="107">
                  <c:v>149.48400000000001</c:v>
                </c:pt>
                <c:pt idx="108">
                  <c:v>148.54300000000001</c:v>
                </c:pt>
                <c:pt idx="109">
                  <c:v>149.01300000000001</c:v>
                </c:pt>
                <c:pt idx="110">
                  <c:v>149.48400000000001</c:v>
                </c:pt>
                <c:pt idx="111">
                  <c:v>148.07300000000001</c:v>
                </c:pt>
                <c:pt idx="112">
                  <c:v>143.84200000000001</c:v>
                </c:pt>
                <c:pt idx="113">
                  <c:v>135.85</c:v>
                </c:pt>
                <c:pt idx="114">
                  <c:v>120.33499999999999</c:v>
                </c:pt>
                <c:pt idx="115">
                  <c:v>91.659000000000006</c:v>
                </c:pt>
                <c:pt idx="116">
                  <c:v>151.364</c:v>
                </c:pt>
                <c:pt idx="117">
                  <c:v>154.655</c:v>
                </c:pt>
                <c:pt idx="118">
                  <c:v>157.006</c:v>
                </c:pt>
                <c:pt idx="119">
                  <c:v>159.357</c:v>
                </c:pt>
                <c:pt idx="120">
                  <c:v>161.70699999999999</c:v>
                </c:pt>
                <c:pt idx="121">
                  <c:v>162.648</c:v>
                </c:pt>
                <c:pt idx="122">
                  <c:v>164.999</c:v>
                </c:pt>
                <c:pt idx="123">
                  <c:v>165.46899999999999</c:v>
                </c:pt>
                <c:pt idx="124">
                  <c:v>170.17</c:v>
                </c:pt>
                <c:pt idx="125">
                  <c:v>186.15600000000001</c:v>
                </c:pt>
                <c:pt idx="126">
                  <c:v>333.81400000000002</c:v>
                </c:pt>
                <c:pt idx="127">
                  <c:v>347.45299999999997</c:v>
                </c:pt>
                <c:pt idx="128">
                  <c:v>361.09300000000002</c:v>
                </c:pt>
                <c:pt idx="129">
                  <c:v>374.26299999999998</c:v>
                </c:pt>
                <c:pt idx="130">
                  <c:v>381.31799999999998</c:v>
                </c:pt>
                <c:pt idx="131">
                  <c:v>389.315</c:v>
                </c:pt>
                <c:pt idx="132">
                  <c:v>389.315</c:v>
                </c:pt>
                <c:pt idx="133">
                  <c:v>390.726</c:v>
                </c:pt>
                <c:pt idx="134">
                  <c:v>392.137</c:v>
                </c:pt>
                <c:pt idx="135">
                  <c:v>392.60700000000003</c:v>
                </c:pt>
                <c:pt idx="136">
                  <c:v>406.71899999999999</c:v>
                </c:pt>
                <c:pt idx="137">
                  <c:v>432.12</c:v>
                </c:pt>
                <c:pt idx="138">
                  <c:v>465.05</c:v>
                </c:pt>
                <c:pt idx="139">
                  <c:v>492.33600000000001</c:v>
                </c:pt>
                <c:pt idx="140">
                  <c:v>509.27300000000002</c:v>
                </c:pt>
                <c:pt idx="141">
                  <c:v>515.39</c:v>
                </c:pt>
                <c:pt idx="142">
                  <c:v>527.62199999999996</c:v>
                </c:pt>
                <c:pt idx="143">
                  <c:v>534.20899999999995</c:v>
                </c:pt>
                <c:pt idx="144">
                  <c:v>608.55499999999995</c:v>
                </c:pt>
                <c:pt idx="145">
                  <c:v>616.08399999999995</c:v>
                </c:pt>
                <c:pt idx="146">
                  <c:v>611.37800000000004</c:v>
                </c:pt>
                <c:pt idx="147">
                  <c:v>612.79</c:v>
                </c:pt>
                <c:pt idx="148">
                  <c:v>619.37800000000004</c:v>
                </c:pt>
                <c:pt idx="149">
                  <c:v>630.673</c:v>
                </c:pt>
                <c:pt idx="150">
                  <c:v>635.37800000000004</c:v>
                </c:pt>
                <c:pt idx="151">
                  <c:v>638.673</c:v>
                </c:pt>
                <c:pt idx="152">
                  <c:v>652.32000000000005</c:v>
                </c:pt>
                <c:pt idx="153">
                  <c:v>661.73299999999995</c:v>
                </c:pt>
                <c:pt idx="154">
                  <c:v>684.79399999999998</c:v>
                </c:pt>
                <c:pt idx="155">
                  <c:v>705.03200000000004</c:v>
                </c:pt>
                <c:pt idx="156">
                  <c:v>728.09500000000003</c:v>
                </c:pt>
                <c:pt idx="157">
                  <c:v>746.923</c:v>
                </c:pt>
                <c:pt idx="158">
                  <c:v>764.34</c:v>
                </c:pt>
                <c:pt idx="159">
                  <c:v>774.22500000000002</c:v>
                </c:pt>
                <c:pt idx="160">
                  <c:v>793.05499999999995</c:v>
                </c:pt>
                <c:pt idx="161">
                  <c:v>806.70699999999999</c:v>
                </c:pt>
                <c:pt idx="162">
                  <c:v>879.68</c:v>
                </c:pt>
                <c:pt idx="163">
                  <c:v>883.447</c:v>
                </c:pt>
                <c:pt idx="164">
                  <c:v>885.33</c:v>
                </c:pt>
                <c:pt idx="165">
                  <c:v>885.33</c:v>
                </c:pt>
                <c:pt idx="166">
                  <c:v>888.15499999999997</c:v>
                </c:pt>
                <c:pt idx="167">
                  <c:v>903.22199999999998</c:v>
                </c:pt>
                <c:pt idx="168">
                  <c:v>914.05200000000002</c:v>
                </c:pt>
                <c:pt idx="169">
                  <c:v>918.76</c:v>
                </c:pt>
                <c:pt idx="170">
                  <c:v>925.35299999999995</c:v>
                </c:pt>
                <c:pt idx="171">
                  <c:v>933.82799999999997</c:v>
                </c:pt>
                <c:pt idx="172">
                  <c:v>939.47900000000004</c:v>
                </c:pt>
                <c:pt idx="173">
                  <c:v>947.01300000000003</c:v>
                </c:pt>
                <c:pt idx="174">
                  <c:v>955.96</c:v>
                </c:pt>
                <c:pt idx="175">
                  <c:v>993.16300000000001</c:v>
                </c:pt>
                <c:pt idx="176">
                  <c:v>1018.5940000000001</c:v>
                </c:pt>
                <c:pt idx="177">
                  <c:v>1045.44</c:v>
                </c:pt>
                <c:pt idx="178">
                  <c:v>1129.2819999999999</c:v>
                </c:pt>
                <c:pt idx="179">
                  <c:v>1153.778</c:v>
                </c:pt>
                <c:pt idx="180">
                  <c:v>1160.374</c:v>
                </c:pt>
                <c:pt idx="181">
                  <c:v>1165.085</c:v>
                </c:pt>
                <c:pt idx="182">
                  <c:v>1177.8050000000001</c:v>
                </c:pt>
                <c:pt idx="183">
                  <c:v>1193.8230000000001</c:v>
                </c:pt>
                <c:pt idx="184">
                  <c:v>1209.8409999999999</c:v>
                </c:pt>
                <c:pt idx="185">
                  <c:v>1216.9079999999999</c:v>
                </c:pt>
                <c:pt idx="186">
                  <c:v>1269.68</c:v>
                </c:pt>
                <c:pt idx="187">
                  <c:v>1330.9390000000001</c:v>
                </c:pt>
                <c:pt idx="188">
                  <c:v>1446.41</c:v>
                </c:pt>
                <c:pt idx="189">
                  <c:v>1477.992</c:v>
                </c:pt>
                <c:pt idx="190">
                  <c:v>1496.377</c:v>
                </c:pt>
                <c:pt idx="191">
                  <c:v>1506.277</c:v>
                </c:pt>
                <c:pt idx="192">
                  <c:v>1509.577</c:v>
                </c:pt>
                <c:pt idx="193">
                  <c:v>1521.8340000000001</c:v>
                </c:pt>
                <c:pt idx="194">
                  <c:v>1541.163</c:v>
                </c:pt>
                <c:pt idx="195">
                  <c:v>1543.992</c:v>
                </c:pt>
                <c:pt idx="196">
                  <c:v>1545.4059999999999</c:v>
                </c:pt>
                <c:pt idx="197">
                  <c:v>1546.82</c:v>
                </c:pt>
                <c:pt idx="198">
                  <c:v>1548.2349999999999</c:v>
                </c:pt>
                <c:pt idx="199">
                  <c:v>1548.7059999999999</c:v>
                </c:pt>
                <c:pt idx="200">
                  <c:v>1576.0519999999999</c:v>
                </c:pt>
                <c:pt idx="201">
                  <c:v>1603.3989999999999</c:v>
                </c:pt>
                <c:pt idx="202">
                  <c:v>1622.731</c:v>
                </c:pt>
                <c:pt idx="203">
                  <c:v>1682.1469999999999</c:v>
                </c:pt>
                <c:pt idx="204">
                  <c:v>1692.5219999999999</c:v>
                </c:pt>
                <c:pt idx="205">
                  <c:v>1695.8230000000001</c:v>
                </c:pt>
                <c:pt idx="206">
                  <c:v>1697.2380000000001</c:v>
                </c:pt>
                <c:pt idx="207">
                  <c:v>1709.972</c:v>
                </c:pt>
                <c:pt idx="208">
                  <c:v>1725.0630000000001</c:v>
                </c:pt>
                <c:pt idx="209">
                  <c:v>1734.9680000000001</c:v>
                </c:pt>
                <c:pt idx="210">
                  <c:v>1740.627</c:v>
                </c:pt>
                <c:pt idx="211">
                  <c:v>1742.0419999999999</c:v>
                </c:pt>
                <c:pt idx="212">
                  <c:v>1749.5889999999999</c:v>
                </c:pt>
                <c:pt idx="213">
                  <c:v>1758.55</c:v>
                </c:pt>
                <c:pt idx="214">
                  <c:v>1770.3420000000001</c:v>
                </c:pt>
                <c:pt idx="215">
                  <c:v>1794.8689999999999</c:v>
                </c:pt>
                <c:pt idx="216">
                  <c:v>1809.963</c:v>
                </c:pt>
                <c:pt idx="217">
                  <c:v>1822.2280000000001</c:v>
                </c:pt>
                <c:pt idx="218">
                  <c:v>1826.001</c:v>
                </c:pt>
                <c:pt idx="219">
                  <c:v>1827.8879999999999</c:v>
                </c:pt>
                <c:pt idx="220">
                  <c:v>1839.682</c:v>
                </c:pt>
                <c:pt idx="221">
                  <c:v>1851.9469999999999</c:v>
                </c:pt>
                <c:pt idx="222">
                  <c:v>1891.1030000000001</c:v>
                </c:pt>
                <c:pt idx="223">
                  <c:v>1894.877</c:v>
                </c:pt>
                <c:pt idx="224">
                  <c:v>1894.4059999999999</c:v>
                </c:pt>
                <c:pt idx="225">
                  <c:v>1895.3489999999999</c:v>
                </c:pt>
                <c:pt idx="226">
                  <c:v>1901.954</c:v>
                </c:pt>
                <c:pt idx="227">
                  <c:v>1926.0160000000001</c:v>
                </c:pt>
                <c:pt idx="228">
                  <c:v>1945.8330000000001</c:v>
                </c:pt>
                <c:pt idx="229">
                  <c:v>1954.798</c:v>
                </c:pt>
                <c:pt idx="230">
                  <c:v>1976.0309999999999</c:v>
                </c:pt>
                <c:pt idx="231">
                  <c:v>1986.412</c:v>
                </c:pt>
                <c:pt idx="232">
                  <c:v>1997.2650000000001</c:v>
                </c:pt>
                <c:pt idx="233">
                  <c:v>1998.681</c:v>
                </c:pt>
                <c:pt idx="234">
                  <c:v>1999.153</c:v>
                </c:pt>
                <c:pt idx="235">
                  <c:v>2000.097</c:v>
                </c:pt>
                <c:pt idx="236">
                  <c:v>2013.31</c:v>
                </c:pt>
                <c:pt idx="237">
                  <c:v>2026.9949999999999</c:v>
                </c:pt>
                <c:pt idx="238">
                  <c:v>2057.1979999999999</c:v>
                </c:pt>
                <c:pt idx="239">
                  <c:v>2068.5250000000001</c:v>
                </c:pt>
                <c:pt idx="240">
                  <c:v>2068.9969999999998</c:v>
                </c:pt>
                <c:pt idx="241">
                  <c:v>2077.9639999999999</c:v>
                </c:pt>
                <c:pt idx="242">
                  <c:v>2099.2020000000002</c:v>
                </c:pt>
                <c:pt idx="243">
                  <c:v>2110.5300000000002</c:v>
                </c:pt>
                <c:pt idx="244">
                  <c:v>2117.61</c:v>
                </c:pt>
                <c:pt idx="245">
                  <c:v>2138.3780000000002</c:v>
                </c:pt>
                <c:pt idx="246">
                  <c:v>2145.4580000000001</c:v>
                </c:pt>
                <c:pt idx="247">
                  <c:v>2145.4580000000001</c:v>
                </c:pt>
                <c:pt idx="248">
                  <c:v>2141.6819999999998</c:v>
                </c:pt>
                <c:pt idx="249">
                  <c:v>2060.0300000000002</c:v>
                </c:pt>
                <c:pt idx="250">
                  <c:v>2059.558</c:v>
                </c:pt>
                <c:pt idx="251">
                  <c:v>2053.895</c:v>
                </c:pt>
                <c:pt idx="252">
                  <c:v>2047.759</c:v>
                </c:pt>
                <c:pt idx="253">
                  <c:v>2034.546</c:v>
                </c:pt>
                <c:pt idx="254">
                  <c:v>2022.2760000000001</c:v>
                </c:pt>
                <c:pt idx="255">
                  <c:v>2012.366</c:v>
                </c:pt>
                <c:pt idx="256">
                  <c:v>2009.0630000000001</c:v>
                </c:pt>
                <c:pt idx="257">
                  <c:v>2002.9280000000001</c:v>
                </c:pt>
                <c:pt idx="258">
                  <c:v>1980.75</c:v>
                </c:pt>
                <c:pt idx="259">
                  <c:v>1980.75</c:v>
                </c:pt>
                <c:pt idx="260">
                  <c:v>1968.481</c:v>
                </c:pt>
                <c:pt idx="261">
                  <c:v>1959.0440000000001</c:v>
                </c:pt>
                <c:pt idx="262">
                  <c:v>1968.953</c:v>
                </c:pt>
                <c:pt idx="263">
                  <c:v>1959.9880000000001</c:v>
                </c:pt>
                <c:pt idx="264">
                  <c:v>1950.079</c:v>
                </c:pt>
                <c:pt idx="265">
                  <c:v>1941.115</c:v>
                </c:pt>
                <c:pt idx="266">
                  <c:v>1943.9459999999999</c:v>
                </c:pt>
                <c:pt idx="267">
                  <c:v>1945.3610000000001</c:v>
                </c:pt>
                <c:pt idx="268">
                  <c:v>1944.8889999999999</c:v>
                </c:pt>
                <c:pt idx="269">
                  <c:v>1943.002</c:v>
                </c:pt>
                <c:pt idx="270">
                  <c:v>1935.925</c:v>
                </c:pt>
                <c:pt idx="271">
                  <c:v>1929.7909999999999</c:v>
                </c:pt>
                <c:pt idx="272">
                  <c:v>1935.453</c:v>
                </c:pt>
                <c:pt idx="273">
                  <c:v>1935.453</c:v>
                </c:pt>
                <c:pt idx="274">
                  <c:v>1929.319</c:v>
                </c:pt>
                <c:pt idx="275">
                  <c:v>1916.58</c:v>
                </c:pt>
                <c:pt idx="276">
                  <c:v>1908.559</c:v>
                </c:pt>
                <c:pt idx="277">
                  <c:v>1925.5440000000001</c:v>
                </c:pt>
                <c:pt idx="278">
                  <c:v>1941.115</c:v>
                </c:pt>
                <c:pt idx="279">
                  <c:v>1937.34</c:v>
                </c:pt>
                <c:pt idx="280">
                  <c:v>1896.7650000000001</c:v>
                </c:pt>
                <c:pt idx="281">
                  <c:v>1898.18</c:v>
                </c:pt>
                <c:pt idx="282">
                  <c:v>1894.4059999999999</c:v>
                </c:pt>
                <c:pt idx="283">
                  <c:v>1887.8009999999999</c:v>
                </c:pt>
                <c:pt idx="284">
                  <c:v>1877.422</c:v>
                </c:pt>
                <c:pt idx="285">
                  <c:v>1865.6279999999999</c:v>
                </c:pt>
                <c:pt idx="286">
                  <c:v>1862.797</c:v>
                </c:pt>
                <c:pt idx="287">
                  <c:v>1854.777</c:v>
                </c:pt>
                <c:pt idx="288">
                  <c:v>1847.701</c:v>
                </c:pt>
                <c:pt idx="289">
                  <c:v>1852.89</c:v>
                </c:pt>
                <c:pt idx="290">
                  <c:v>1853.3620000000001</c:v>
                </c:pt>
                <c:pt idx="291">
                  <c:v>1840.153</c:v>
                </c:pt>
                <c:pt idx="292">
                  <c:v>1852.89</c:v>
                </c:pt>
                <c:pt idx="293">
                  <c:v>1858.5509999999999</c:v>
                </c:pt>
                <c:pt idx="294">
                  <c:v>1862.797</c:v>
                </c:pt>
                <c:pt idx="295">
                  <c:v>1864.684</c:v>
                </c:pt>
                <c:pt idx="296">
                  <c:v>1866.5709999999999</c:v>
                </c:pt>
                <c:pt idx="297">
                  <c:v>1860.4380000000001</c:v>
                </c:pt>
                <c:pt idx="298">
                  <c:v>1863.269</c:v>
                </c:pt>
                <c:pt idx="299">
                  <c:v>1866.5709999999999</c:v>
                </c:pt>
                <c:pt idx="300">
                  <c:v>1863.269</c:v>
                </c:pt>
                <c:pt idx="301">
                  <c:v>1871.761</c:v>
                </c:pt>
                <c:pt idx="302">
                  <c:v>1867.9860000000001</c:v>
                </c:pt>
                <c:pt idx="303">
                  <c:v>1851.9469999999999</c:v>
                </c:pt>
                <c:pt idx="304">
                  <c:v>1846.2860000000001</c:v>
                </c:pt>
                <c:pt idx="305">
                  <c:v>1842.5119999999999</c:v>
                </c:pt>
                <c:pt idx="306">
                  <c:v>1841.097</c:v>
                </c:pt>
                <c:pt idx="307">
                  <c:v>1837.3230000000001</c:v>
                </c:pt>
                <c:pt idx="308">
                  <c:v>1835.4359999999999</c:v>
                </c:pt>
                <c:pt idx="309">
                  <c:v>1844.3989999999999</c:v>
                </c:pt>
                <c:pt idx="310">
                  <c:v>1850.06</c:v>
                </c:pt>
                <c:pt idx="311">
                  <c:v>1853.3620000000001</c:v>
                </c:pt>
                <c:pt idx="312">
                  <c:v>1855.249</c:v>
                </c:pt>
                <c:pt idx="313">
                  <c:v>1857.136</c:v>
                </c:pt>
                <c:pt idx="314">
                  <c:v>1852.4190000000001</c:v>
                </c:pt>
                <c:pt idx="315">
                  <c:v>1849.588</c:v>
                </c:pt>
                <c:pt idx="316">
                  <c:v>1858.5509999999999</c:v>
                </c:pt>
                <c:pt idx="317">
                  <c:v>1858.5509999999999</c:v>
                </c:pt>
                <c:pt idx="318">
                  <c:v>1900.067</c:v>
                </c:pt>
                <c:pt idx="319">
                  <c:v>1911.8620000000001</c:v>
                </c:pt>
                <c:pt idx="320">
                  <c:v>1922.242</c:v>
                </c:pt>
                <c:pt idx="321">
                  <c:v>1921.77</c:v>
                </c:pt>
                <c:pt idx="322">
                  <c:v>1920.826</c:v>
                </c:pt>
                <c:pt idx="323">
                  <c:v>1928.847</c:v>
                </c:pt>
                <c:pt idx="324">
                  <c:v>1939.2270000000001</c:v>
                </c:pt>
                <c:pt idx="325">
                  <c:v>1945.3610000000001</c:v>
                </c:pt>
                <c:pt idx="326">
                  <c:v>1963.2909999999999</c:v>
                </c:pt>
                <c:pt idx="327">
                  <c:v>1974.616</c:v>
                </c:pt>
                <c:pt idx="328">
                  <c:v>1979.806</c:v>
                </c:pt>
                <c:pt idx="329">
                  <c:v>1988.7719999999999</c:v>
                </c:pt>
                <c:pt idx="330">
                  <c:v>1999.625</c:v>
                </c:pt>
                <c:pt idx="331">
                  <c:v>2005.759</c:v>
                </c:pt>
                <c:pt idx="332">
                  <c:v>2003.4</c:v>
                </c:pt>
                <c:pt idx="333">
                  <c:v>2004.816</c:v>
                </c:pt>
                <c:pt idx="334">
                  <c:v>2013.7819999999999</c:v>
                </c:pt>
                <c:pt idx="335">
                  <c:v>2030.298</c:v>
                </c:pt>
                <c:pt idx="336">
                  <c:v>2061.4459999999999</c:v>
                </c:pt>
                <c:pt idx="337">
                  <c:v>2085.5149999999999</c:v>
                </c:pt>
                <c:pt idx="338">
                  <c:v>2093.067</c:v>
                </c:pt>
                <c:pt idx="339">
                  <c:v>2092.123</c:v>
                </c:pt>
                <c:pt idx="340">
                  <c:v>2092.123</c:v>
                </c:pt>
                <c:pt idx="341">
                  <c:v>2108.6419999999998</c:v>
                </c:pt>
                <c:pt idx="342">
                  <c:v>2111.9459999999999</c:v>
                </c:pt>
                <c:pt idx="343">
                  <c:v>2136.962</c:v>
                </c:pt>
                <c:pt idx="344">
                  <c:v>2133.6579999999999</c:v>
                </c:pt>
                <c:pt idx="345">
                  <c:v>2132.2420000000002</c:v>
                </c:pt>
                <c:pt idx="346">
                  <c:v>2136.962</c:v>
                </c:pt>
                <c:pt idx="347">
                  <c:v>2157.7310000000002</c:v>
                </c:pt>
                <c:pt idx="348">
                  <c:v>2159.1469999999999</c:v>
                </c:pt>
                <c:pt idx="349">
                  <c:v>2156.3150000000001</c:v>
                </c:pt>
                <c:pt idx="350">
                  <c:v>2162.451</c:v>
                </c:pt>
                <c:pt idx="351">
                  <c:v>2160.0909999999999</c:v>
                </c:pt>
                <c:pt idx="352">
                  <c:v>2150.6509999999998</c:v>
                </c:pt>
                <c:pt idx="353">
                  <c:v>2142.154</c:v>
                </c:pt>
                <c:pt idx="354">
                  <c:v>2137.4340000000002</c:v>
                </c:pt>
                <c:pt idx="355">
                  <c:v>2123.7460000000001</c:v>
                </c:pt>
                <c:pt idx="356">
                  <c:v>2114.306</c:v>
                </c:pt>
                <c:pt idx="357">
                  <c:v>2116.194</c:v>
                </c:pt>
                <c:pt idx="358">
                  <c:v>2109.114</c:v>
                </c:pt>
                <c:pt idx="359">
                  <c:v>2098.2579999999998</c:v>
                </c:pt>
                <c:pt idx="360">
                  <c:v>2065.221</c:v>
                </c:pt>
                <c:pt idx="361">
                  <c:v>2062.8609999999999</c:v>
                </c:pt>
                <c:pt idx="362">
                  <c:v>2047.287</c:v>
                </c:pt>
                <c:pt idx="363">
                  <c:v>2031.242</c:v>
                </c:pt>
                <c:pt idx="364">
                  <c:v>2020.3879999999999</c:v>
                </c:pt>
                <c:pt idx="365">
                  <c:v>2012.366</c:v>
                </c:pt>
                <c:pt idx="366">
                  <c:v>2008.1189999999999</c:v>
                </c:pt>
                <c:pt idx="367">
                  <c:v>2007.175</c:v>
                </c:pt>
                <c:pt idx="368">
                  <c:v>1994.434</c:v>
                </c:pt>
                <c:pt idx="369">
                  <c:v>1984.0530000000001</c:v>
                </c:pt>
                <c:pt idx="370">
                  <c:v>1958.1010000000001</c:v>
                </c:pt>
                <c:pt idx="371">
                  <c:v>1925.0730000000001</c:v>
                </c:pt>
                <c:pt idx="372">
                  <c:v>1907.144</c:v>
                </c:pt>
                <c:pt idx="373">
                  <c:v>1884.97</c:v>
                </c:pt>
                <c:pt idx="374">
                  <c:v>1873.1759999999999</c:v>
                </c:pt>
                <c:pt idx="375">
                  <c:v>1864.212</c:v>
                </c:pt>
                <c:pt idx="376">
                  <c:v>1860.4380000000001</c:v>
                </c:pt>
                <c:pt idx="377">
                  <c:v>1865.6279999999999</c:v>
                </c:pt>
                <c:pt idx="378">
                  <c:v>1863.741</c:v>
                </c:pt>
                <c:pt idx="379">
                  <c:v>1854.777</c:v>
                </c:pt>
                <c:pt idx="380">
                  <c:v>1846.2860000000001</c:v>
                </c:pt>
                <c:pt idx="381">
                  <c:v>1849.588</c:v>
                </c:pt>
                <c:pt idx="382">
                  <c:v>1845.3420000000001</c:v>
                </c:pt>
                <c:pt idx="383">
                  <c:v>1942.53</c:v>
                </c:pt>
                <c:pt idx="384">
                  <c:v>1942.058</c:v>
                </c:pt>
                <c:pt idx="385">
                  <c:v>1943.002</c:v>
                </c:pt>
                <c:pt idx="386">
                  <c:v>1947.72</c:v>
                </c:pt>
                <c:pt idx="387">
                  <c:v>1964.2349999999999</c:v>
                </c:pt>
                <c:pt idx="388">
                  <c:v>1948.192</c:v>
                </c:pt>
                <c:pt idx="389">
                  <c:v>569.02800000000002</c:v>
                </c:pt>
                <c:pt idx="390">
                  <c:v>401.07400000000001</c:v>
                </c:pt>
                <c:pt idx="391">
                  <c:v>396.37</c:v>
                </c:pt>
                <c:pt idx="392">
                  <c:v>409.07100000000003</c:v>
                </c:pt>
                <c:pt idx="393">
                  <c:v>426.005</c:v>
                </c:pt>
                <c:pt idx="394">
                  <c:v>443.41</c:v>
                </c:pt>
                <c:pt idx="395">
                  <c:v>458.464</c:v>
                </c:pt>
                <c:pt idx="396">
                  <c:v>473.51799999999997</c:v>
                </c:pt>
                <c:pt idx="397">
                  <c:v>488.57299999999998</c:v>
                </c:pt>
                <c:pt idx="398">
                  <c:v>501.74599999999998</c:v>
                </c:pt>
                <c:pt idx="399">
                  <c:v>514.44899999999996</c:v>
                </c:pt>
                <c:pt idx="400">
                  <c:v>526.21100000000001</c:v>
                </c:pt>
                <c:pt idx="401">
                  <c:v>537.03300000000002</c:v>
                </c:pt>
                <c:pt idx="402">
                  <c:v>547.85400000000004</c:v>
                </c:pt>
                <c:pt idx="403">
                  <c:v>558.20600000000002</c:v>
                </c:pt>
                <c:pt idx="404">
                  <c:v>568.08699999999999</c:v>
                </c:pt>
                <c:pt idx="405">
                  <c:v>576.55700000000002</c:v>
                </c:pt>
                <c:pt idx="406">
                  <c:v>585.02700000000004</c:v>
                </c:pt>
                <c:pt idx="407">
                  <c:v>593.02599999999995</c:v>
                </c:pt>
                <c:pt idx="408">
                  <c:v>600.55499999999995</c:v>
                </c:pt>
                <c:pt idx="409">
                  <c:v>608.08399999999995</c:v>
                </c:pt>
                <c:pt idx="410">
                  <c:v>615.14300000000003</c:v>
                </c:pt>
                <c:pt idx="411">
                  <c:v>621.73099999999999</c:v>
                </c:pt>
                <c:pt idx="412">
                  <c:v>628.79</c:v>
                </c:pt>
                <c:pt idx="413">
                  <c:v>635.37800000000004</c:v>
                </c:pt>
                <c:pt idx="414">
                  <c:v>664.55700000000002</c:v>
                </c:pt>
                <c:pt idx="415">
                  <c:v>686.67700000000002</c:v>
                </c:pt>
                <c:pt idx="416">
                  <c:v>669.26300000000003</c:v>
                </c:pt>
                <c:pt idx="417">
                  <c:v>811.41399999999999</c:v>
                </c:pt>
                <c:pt idx="418">
                  <c:v>807.17700000000002</c:v>
                </c:pt>
                <c:pt idx="419">
                  <c:v>807.64800000000002</c:v>
                </c:pt>
                <c:pt idx="420">
                  <c:v>838.71900000000005</c:v>
                </c:pt>
                <c:pt idx="421">
                  <c:v>845.78099999999995</c:v>
                </c:pt>
                <c:pt idx="422">
                  <c:v>837.77800000000002</c:v>
                </c:pt>
                <c:pt idx="423">
                  <c:v>836.83600000000001</c:v>
                </c:pt>
                <c:pt idx="424">
                  <c:v>849.548</c:v>
                </c:pt>
                <c:pt idx="425">
                  <c:v>861.31799999999998</c:v>
                </c:pt>
                <c:pt idx="426">
                  <c:v>818.005</c:v>
                </c:pt>
                <c:pt idx="427">
                  <c:v>802.94</c:v>
                </c:pt>
                <c:pt idx="428">
                  <c:v>814.71</c:v>
                </c:pt>
                <c:pt idx="429">
                  <c:v>760.57399999999996</c:v>
                </c:pt>
                <c:pt idx="430">
                  <c:v>686.20600000000002</c:v>
                </c:pt>
                <c:pt idx="431">
                  <c:v>665.49800000000005</c:v>
                </c:pt>
                <c:pt idx="432">
                  <c:v>673.02800000000002</c:v>
                </c:pt>
                <c:pt idx="433">
                  <c:v>583.61500000000001</c:v>
                </c:pt>
              </c:numCache>
            </c:numRef>
          </c:xVal>
          <c:yVal>
            <c:numRef>
              <c:f>'DATA-EDITTED'!$B$6:$B$735</c:f>
              <c:numCache>
                <c:formatCode>General</c:formatCode>
                <c:ptCount val="7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-1.9E-2</c:v>
                </c:pt>
                <c:pt idx="27">
                  <c:v>0</c:v>
                </c:pt>
                <c:pt idx="28">
                  <c:v>5.6000000000000001E-2</c:v>
                </c:pt>
                <c:pt idx="29">
                  <c:v>1.222</c:v>
                </c:pt>
                <c:pt idx="30">
                  <c:v>1.9630000000000001</c:v>
                </c:pt>
                <c:pt idx="31">
                  <c:v>2.056</c:v>
                </c:pt>
                <c:pt idx="32">
                  <c:v>1.982</c:v>
                </c:pt>
                <c:pt idx="33">
                  <c:v>1.9450000000000001</c:v>
                </c:pt>
                <c:pt idx="34">
                  <c:v>1.9259999999999999</c:v>
                </c:pt>
                <c:pt idx="35">
                  <c:v>1.9079999999999999</c:v>
                </c:pt>
                <c:pt idx="36">
                  <c:v>1.889</c:v>
                </c:pt>
                <c:pt idx="37">
                  <c:v>1.87</c:v>
                </c:pt>
                <c:pt idx="38">
                  <c:v>1.8520000000000001</c:v>
                </c:pt>
                <c:pt idx="39">
                  <c:v>1.8520000000000001</c:v>
                </c:pt>
                <c:pt idx="40">
                  <c:v>1.889</c:v>
                </c:pt>
                <c:pt idx="41">
                  <c:v>2.9079999999999999</c:v>
                </c:pt>
                <c:pt idx="42">
                  <c:v>3.13</c:v>
                </c:pt>
                <c:pt idx="43">
                  <c:v>3.3519999999999999</c:v>
                </c:pt>
                <c:pt idx="44">
                  <c:v>3.5</c:v>
                </c:pt>
                <c:pt idx="45">
                  <c:v>3.8149999999999999</c:v>
                </c:pt>
                <c:pt idx="46">
                  <c:v>4.093</c:v>
                </c:pt>
                <c:pt idx="47">
                  <c:v>4.056</c:v>
                </c:pt>
                <c:pt idx="48">
                  <c:v>4</c:v>
                </c:pt>
                <c:pt idx="49">
                  <c:v>3.9820000000000002</c:v>
                </c:pt>
                <c:pt idx="50">
                  <c:v>4.056</c:v>
                </c:pt>
                <c:pt idx="51">
                  <c:v>5.2409999999999997</c:v>
                </c:pt>
                <c:pt idx="52">
                  <c:v>5.593</c:v>
                </c:pt>
                <c:pt idx="53">
                  <c:v>5.9080000000000004</c:v>
                </c:pt>
                <c:pt idx="54">
                  <c:v>6.1109999999999998</c:v>
                </c:pt>
                <c:pt idx="55">
                  <c:v>6.556</c:v>
                </c:pt>
                <c:pt idx="56">
                  <c:v>6.8890000000000002</c:v>
                </c:pt>
                <c:pt idx="57">
                  <c:v>7.63</c:v>
                </c:pt>
                <c:pt idx="58">
                  <c:v>7.9630000000000001</c:v>
                </c:pt>
                <c:pt idx="59">
                  <c:v>8.1300000000000008</c:v>
                </c:pt>
                <c:pt idx="60">
                  <c:v>8.4079999999999995</c:v>
                </c:pt>
                <c:pt idx="61">
                  <c:v>9.2970000000000006</c:v>
                </c:pt>
                <c:pt idx="62">
                  <c:v>9.6489999999999991</c:v>
                </c:pt>
                <c:pt idx="63">
                  <c:v>9.7230000000000008</c:v>
                </c:pt>
                <c:pt idx="64">
                  <c:v>9.7970000000000006</c:v>
                </c:pt>
                <c:pt idx="65">
                  <c:v>9.8710000000000004</c:v>
                </c:pt>
                <c:pt idx="66">
                  <c:v>9.9450000000000003</c:v>
                </c:pt>
                <c:pt idx="67">
                  <c:v>10.038</c:v>
                </c:pt>
                <c:pt idx="68">
                  <c:v>10.186</c:v>
                </c:pt>
                <c:pt idx="69">
                  <c:v>10.500999999999999</c:v>
                </c:pt>
                <c:pt idx="70">
                  <c:v>10.686</c:v>
                </c:pt>
                <c:pt idx="71">
                  <c:v>10.815</c:v>
                </c:pt>
                <c:pt idx="72">
                  <c:v>11.019</c:v>
                </c:pt>
                <c:pt idx="73">
                  <c:v>11.204000000000001</c:v>
                </c:pt>
                <c:pt idx="74">
                  <c:v>11.407999999999999</c:v>
                </c:pt>
                <c:pt idx="75">
                  <c:v>11.667</c:v>
                </c:pt>
                <c:pt idx="76">
                  <c:v>11.888999999999999</c:v>
                </c:pt>
                <c:pt idx="77">
                  <c:v>12.038</c:v>
                </c:pt>
                <c:pt idx="78">
                  <c:v>12.112</c:v>
                </c:pt>
                <c:pt idx="79">
                  <c:v>12.445</c:v>
                </c:pt>
                <c:pt idx="80">
                  <c:v>12.797000000000001</c:v>
                </c:pt>
                <c:pt idx="81">
                  <c:v>13.038</c:v>
                </c:pt>
                <c:pt idx="82">
                  <c:v>13.315</c:v>
                </c:pt>
                <c:pt idx="83">
                  <c:v>13.574999999999999</c:v>
                </c:pt>
                <c:pt idx="84">
                  <c:v>13.371</c:v>
                </c:pt>
                <c:pt idx="85">
                  <c:v>13.667</c:v>
                </c:pt>
                <c:pt idx="86">
                  <c:v>13.834</c:v>
                </c:pt>
                <c:pt idx="87">
                  <c:v>13.964</c:v>
                </c:pt>
                <c:pt idx="88">
                  <c:v>14.055999999999999</c:v>
                </c:pt>
                <c:pt idx="89">
                  <c:v>14.241</c:v>
                </c:pt>
                <c:pt idx="90">
                  <c:v>15.223000000000001</c:v>
                </c:pt>
                <c:pt idx="91">
                  <c:v>15.667</c:v>
                </c:pt>
                <c:pt idx="92">
                  <c:v>15.779</c:v>
                </c:pt>
                <c:pt idx="93">
                  <c:v>15.63</c:v>
                </c:pt>
                <c:pt idx="94">
                  <c:v>15.981999999999999</c:v>
                </c:pt>
                <c:pt idx="95">
                  <c:v>15.907999999999999</c:v>
                </c:pt>
                <c:pt idx="96">
                  <c:v>16.204999999999998</c:v>
                </c:pt>
                <c:pt idx="97">
                  <c:v>16.186</c:v>
                </c:pt>
                <c:pt idx="98">
                  <c:v>16.093</c:v>
                </c:pt>
                <c:pt idx="99">
                  <c:v>16.018999999999998</c:v>
                </c:pt>
                <c:pt idx="100">
                  <c:v>16.186</c:v>
                </c:pt>
                <c:pt idx="101">
                  <c:v>17.167999999999999</c:v>
                </c:pt>
                <c:pt idx="102">
                  <c:v>17.631</c:v>
                </c:pt>
                <c:pt idx="103">
                  <c:v>17.981999999999999</c:v>
                </c:pt>
                <c:pt idx="104">
                  <c:v>18.222999999999999</c:v>
                </c:pt>
                <c:pt idx="105">
                  <c:v>18.297000000000001</c:v>
                </c:pt>
                <c:pt idx="106">
                  <c:v>18.704999999999998</c:v>
                </c:pt>
                <c:pt idx="107">
                  <c:v>19.001000000000001</c:v>
                </c:pt>
                <c:pt idx="108">
                  <c:v>19.018999999999998</c:v>
                </c:pt>
                <c:pt idx="109">
                  <c:v>18.945</c:v>
                </c:pt>
                <c:pt idx="110">
                  <c:v>19.518999999999998</c:v>
                </c:pt>
                <c:pt idx="111">
                  <c:v>20.056999999999999</c:v>
                </c:pt>
                <c:pt idx="112">
                  <c:v>20.074999999999999</c:v>
                </c:pt>
                <c:pt idx="113">
                  <c:v>20.742000000000001</c:v>
                </c:pt>
                <c:pt idx="114">
                  <c:v>21.963999999999999</c:v>
                </c:pt>
                <c:pt idx="115">
                  <c:v>22.315999999999999</c:v>
                </c:pt>
                <c:pt idx="116">
                  <c:v>23.704999999999998</c:v>
                </c:pt>
                <c:pt idx="117">
                  <c:v>23.963999999999999</c:v>
                </c:pt>
                <c:pt idx="118">
                  <c:v>23.797000000000001</c:v>
                </c:pt>
                <c:pt idx="119">
                  <c:v>23.704999999999998</c:v>
                </c:pt>
                <c:pt idx="120">
                  <c:v>23.611999999999998</c:v>
                </c:pt>
                <c:pt idx="121">
                  <c:v>23.538</c:v>
                </c:pt>
                <c:pt idx="122">
                  <c:v>23.463999999999999</c:v>
                </c:pt>
                <c:pt idx="123">
                  <c:v>23.39</c:v>
                </c:pt>
                <c:pt idx="124">
                  <c:v>25.649000000000001</c:v>
                </c:pt>
                <c:pt idx="125">
                  <c:v>26.946000000000002</c:v>
                </c:pt>
                <c:pt idx="126">
                  <c:v>26.983000000000001</c:v>
                </c:pt>
                <c:pt idx="127">
                  <c:v>27.52</c:v>
                </c:pt>
                <c:pt idx="128">
                  <c:v>27.797999999999998</c:v>
                </c:pt>
                <c:pt idx="129">
                  <c:v>27.927</c:v>
                </c:pt>
                <c:pt idx="130">
                  <c:v>27.797999999999998</c:v>
                </c:pt>
                <c:pt idx="131">
                  <c:v>27.963999999999999</c:v>
                </c:pt>
                <c:pt idx="132">
                  <c:v>27.631</c:v>
                </c:pt>
                <c:pt idx="133">
                  <c:v>27.538</c:v>
                </c:pt>
                <c:pt idx="134">
                  <c:v>27.446000000000002</c:v>
                </c:pt>
                <c:pt idx="135">
                  <c:v>27.353000000000002</c:v>
                </c:pt>
                <c:pt idx="136">
                  <c:v>28.427</c:v>
                </c:pt>
                <c:pt idx="137">
                  <c:v>29.335000000000001</c:v>
                </c:pt>
                <c:pt idx="138">
                  <c:v>29.687000000000001</c:v>
                </c:pt>
                <c:pt idx="139">
                  <c:v>29.908999999999999</c:v>
                </c:pt>
                <c:pt idx="140">
                  <c:v>29.89</c:v>
                </c:pt>
                <c:pt idx="141">
                  <c:v>29.724</c:v>
                </c:pt>
                <c:pt idx="142">
                  <c:v>30.076000000000001</c:v>
                </c:pt>
                <c:pt idx="143">
                  <c:v>30.094000000000001</c:v>
                </c:pt>
                <c:pt idx="144">
                  <c:v>30.446000000000002</c:v>
                </c:pt>
                <c:pt idx="145">
                  <c:v>30.724</c:v>
                </c:pt>
                <c:pt idx="146">
                  <c:v>30.224</c:v>
                </c:pt>
                <c:pt idx="147">
                  <c:v>30.372</c:v>
                </c:pt>
                <c:pt idx="148">
                  <c:v>30.835000000000001</c:v>
                </c:pt>
                <c:pt idx="149">
                  <c:v>31.446000000000002</c:v>
                </c:pt>
                <c:pt idx="150">
                  <c:v>31.483000000000001</c:v>
                </c:pt>
                <c:pt idx="151">
                  <c:v>31.297999999999998</c:v>
                </c:pt>
                <c:pt idx="152">
                  <c:v>31.872</c:v>
                </c:pt>
                <c:pt idx="153">
                  <c:v>32.039000000000001</c:v>
                </c:pt>
                <c:pt idx="154">
                  <c:v>32.298000000000002</c:v>
                </c:pt>
                <c:pt idx="155">
                  <c:v>33.094000000000001</c:v>
                </c:pt>
                <c:pt idx="156">
                  <c:v>33.465000000000003</c:v>
                </c:pt>
                <c:pt idx="157">
                  <c:v>33.594000000000001</c:v>
                </c:pt>
                <c:pt idx="158">
                  <c:v>33.704999999999998</c:v>
                </c:pt>
                <c:pt idx="159">
                  <c:v>33.686999999999998</c:v>
                </c:pt>
                <c:pt idx="160">
                  <c:v>34.057000000000002</c:v>
                </c:pt>
                <c:pt idx="161">
                  <c:v>34.076000000000001</c:v>
                </c:pt>
                <c:pt idx="162">
                  <c:v>34.445999999999998</c:v>
                </c:pt>
                <c:pt idx="163">
                  <c:v>34.427999999999997</c:v>
                </c:pt>
                <c:pt idx="164">
                  <c:v>34.335000000000001</c:v>
                </c:pt>
                <c:pt idx="165">
                  <c:v>34.261000000000003</c:v>
                </c:pt>
                <c:pt idx="166">
                  <c:v>34.372</c:v>
                </c:pt>
                <c:pt idx="167">
                  <c:v>35.243000000000002</c:v>
                </c:pt>
                <c:pt idx="168">
                  <c:v>35.557000000000002</c:v>
                </c:pt>
                <c:pt idx="169">
                  <c:v>35.502000000000002</c:v>
                </c:pt>
                <c:pt idx="170">
                  <c:v>35.631</c:v>
                </c:pt>
                <c:pt idx="171">
                  <c:v>35.817</c:v>
                </c:pt>
                <c:pt idx="172">
                  <c:v>35.872</c:v>
                </c:pt>
                <c:pt idx="173">
                  <c:v>36.057000000000002</c:v>
                </c:pt>
                <c:pt idx="174">
                  <c:v>36.243000000000002</c:v>
                </c:pt>
                <c:pt idx="175">
                  <c:v>37.039000000000001</c:v>
                </c:pt>
                <c:pt idx="176">
                  <c:v>37.631999999999998</c:v>
                </c:pt>
                <c:pt idx="177">
                  <c:v>38.094000000000001</c:v>
                </c:pt>
                <c:pt idx="178">
                  <c:v>38.557000000000002</c:v>
                </c:pt>
                <c:pt idx="179">
                  <c:v>39.298000000000002</c:v>
                </c:pt>
                <c:pt idx="180">
                  <c:v>39.168999999999997</c:v>
                </c:pt>
                <c:pt idx="181">
                  <c:v>39.094999999999999</c:v>
                </c:pt>
                <c:pt idx="182">
                  <c:v>39.594999999999999</c:v>
                </c:pt>
                <c:pt idx="183">
                  <c:v>40.021000000000001</c:v>
                </c:pt>
                <c:pt idx="184">
                  <c:v>40.223999999999997</c:v>
                </c:pt>
                <c:pt idx="185">
                  <c:v>40.058</c:v>
                </c:pt>
                <c:pt idx="186">
                  <c:v>41.372</c:v>
                </c:pt>
                <c:pt idx="187">
                  <c:v>42.427999999999997</c:v>
                </c:pt>
                <c:pt idx="188">
                  <c:v>42.372</c:v>
                </c:pt>
                <c:pt idx="189">
                  <c:v>43.317</c:v>
                </c:pt>
                <c:pt idx="190">
                  <c:v>43.706000000000003</c:v>
                </c:pt>
                <c:pt idx="191">
                  <c:v>43.743000000000002</c:v>
                </c:pt>
                <c:pt idx="192">
                  <c:v>43.65</c:v>
                </c:pt>
                <c:pt idx="193">
                  <c:v>44.021000000000001</c:v>
                </c:pt>
                <c:pt idx="194">
                  <c:v>44.521000000000001</c:v>
                </c:pt>
                <c:pt idx="195">
                  <c:v>44.353999999999999</c:v>
                </c:pt>
                <c:pt idx="196">
                  <c:v>44.243000000000002</c:v>
                </c:pt>
                <c:pt idx="197">
                  <c:v>44.168999999999997</c:v>
                </c:pt>
                <c:pt idx="198">
                  <c:v>44.094999999999999</c:v>
                </c:pt>
                <c:pt idx="199">
                  <c:v>44.039000000000001</c:v>
                </c:pt>
                <c:pt idx="200">
                  <c:v>45.094999999999999</c:v>
                </c:pt>
                <c:pt idx="201">
                  <c:v>45.817</c:v>
                </c:pt>
                <c:pt idx="202">
                  <c:v>46.094999999999999</c:v>
                </c:pt>
                <c:pt idx="203">
                  <c:v>46.317</c:v>
                </c:pt>
                <c:pt idx="204">
                  <c:v>46.613</c:v>
                </c:pt>
                <c:pt idx="205">
                  <c:v>46.668999999999997</c:v>
                </c:pt>
                <c:pt idx="206">
                  <c:v>46.594999999999999</c:v>
                </c:pt>
                <c:pt idx="207">
                  <c:v>47.094999999999999</c:v>
                </c:pt>
                <c:pt idx="208">
                  <c:v>47.594999999999999</c:v>
                </c:pt>
                <c:pt idx="209">
                  <c:v>47.835999999999999</c:v>
                </c:pt>
                <c:pt idx="210">
                  <c:v>47.927999999999997</c:v>
                </c:pt>
                <c:pt idx="211">
                  <c:v>47.835999999999999</c:v>
                </c:pt>
                <c:pt idx="212">
                  <c:v>48.076000000000001</c:v>
                </c:pt>
                <c:pt idx="213">
                  <c:v>48.262</c:v>
                </c:pt>
                <c:pt idx="214">
                  <c:v>48.317</c:v>
                </c:pt>
                <c:pt idx="215">
                  <c:v>49.151000000000003</c:v>
                </c:pt>
                <c:pt idx="216">
                  <c:v>49.521000000000001</c:v>
                </c:pt>
                <c:pt idx="217">
                  <c:v>49.762</c:v>
                </c:pt>
                <c:pt idx="218">
                  <c:v>49.688000000000002</c:v>
                </c:pt>
                <c:pt idx="219">
                  <c:v>49.558</c:v>
                </c:pt>
                <c:pt idx="220">
                  <c:v>49.965000000000003</c:v>
                </c:pt>
                <c:pt idx="221">
                  <c:v>50.225000000000001</c:v>
                </c:pt>
                <c:pt idx="222">
                  <c:v>50.206000000000003</c:v>
                </c:pt>
                <c:pt idx="223">
                  <c:v>50.298999999999999</c:v>
                </c:pt>
                <c:pt idx="224">
                  <c:v>50.225000000000001</c:v>
                </c:pt>
                <c:pt idx="225">
                  <c:v>50.168999999999997</c:v>
                </c:pt>
                <c:pt idx="226">
                  <c:v>50.41</c:v>
                </c:pt>
                <c:pt idx="227">
                  <c:v>51.317</c:v>
                </c:pt>
                <c:pt idx="228">
                  <c:v>51.984000000000002</c:v>
                </c:pt>
                <c:pt idx="229">
                  <c:v>52.225000000000001</c:v>
                </c:pt>
                <c:pt idx="230">
                  <c:v>52.78</c:v>
                </c:pt>
                <c:pt idx="231">
                  <c:v>53.076999999999998</c:v>
                </c:pt>
                <c:pt idx="232">
                  <c:v>53.41</c:v>
                </c:pt>
                <c:pt idx="233">
                  <c:v>53.392000000000003</c:v>
                </c:pt>
                <c:pt idx="234">
                  <c:v>53.28</c:v>
                </c:pt>
                <c:pt idx="235">
                  <c:v>53.225000000000001</c:v>
                </c:pt>
                <c:pt idx="236">
                  <c:v>53.743000000000002</c:v>
                </c:pt>
                <c:pt idx="237">
                  <c:v>54.243000000000002</c:v>
                </c:pt>
                <c:pt idx="238">
                  <c:v>54.558</c:v>
                </c:pt>
                <c:pt idx="239">
                  <c:v>54.762</c:v>
                </c:pt>
                <c:pt idx="240">
                  <c:v>54.688000000000002</c:v>
                </c:pt>
                <c:pt idx="241">
                  <c:v>54.947000000000003</c:v>
                </c:pt>
                <c:pt idx="242">
                  <c:v>55.762</c:v>
                </c:pt>
                <c:pt idx="243">
                  <c:v>56.225000000000001</c:v>
                </c:pt>
                <c:pt idx="244">
                  <c:v>56.131999999999998</c:v>
                </c:pt>
                <c:pt idx="245">
                  <c:v>57.04</c:v>
                </c:pt>
                <c:pt idx="246">
                  <c:v>57.521000000000001</c:v>
                </c:pt>
                <c:pt idx="247">
                  <c:v>57.892000000000003</c:v>
                </c:pt>
                <c:pt idx="248">
                  <c:v>58.076999999999998</c:v>
                </c:pt>
                <c:pt idx="249">
                  <c:v>58.817999999999998</c:v>
                </c:pt>
                <c:pt idx="250">
                  <c:v>59.317999999999998</c:v>
                </c:pt>
                <c:pt idx="251">
                  <c:v>59.613999999999997</c:v>
                </c:pt>
                <c:pt idx="252">
                  <c:v>59.688000000000002</c:v>
                </c:pt>
                <c:pt idx="253">
                  <c:v>59.558999999999997</c:v>
                </c:pt>
                <c:pt idx="254">
                  <c:v>59.41</c:v>
                </c:pt>
                <c:pt idx="255">
                  <c:v>59.298999999999999</c:v>
                </c:pt>
                <c:pt idx="256">
                  <c:v>59.707000000000001</c:v>
                </c:pt>
                <c:pt idx="257">
                  <c:v>60.133000000000003</c:v>
                </c:pt>
                <c:pt idx="258">
                  <c:v>60.91</c:v>
                </c:pt>
                <c:pt idx="259">
                  <c:v>61.151000000000003</c:v>
                </c:pt>
                <c:pt idx="260">
                  <c:v>62.17</c:v>
                </c:pt>
                <c:pt idx="261">
                  <c:v>62.392000000000003</c:v>
                </c:pt>
                <c:pt idx="262">
                  <c:v>63.021999999999998</c:v>
                </c:pt>
                <c:pt idx="263">
                  <c:v>62.817999999999998</c:v>
                </c:pt>
                <c:pt idx="264">
                  <c:v>62.651000000000003</c:v>
                </c:pt>
                <c:pt idx="265">
                  <c:v>62.521999999999998</c:v>
                </c:pt>
                <c:pt idx="266">
                  <c:v>62.911000000000001</c:v>
                </c:pt>
                <c:pt idx="267">
                  <c:v>63.262</c:v>
                </c:pt>
                <c:pt idx="268">
                  <c:v>63.392000000000003</c:v>
                </c:pt>
                <c:pt idx="269">
                  <c:v>63.521999999999998</c:v>
                </c:pt>
                <c:pt idx="270">
                  <c:v>63.429000000000002</c:v>
                </c:pt>
                <c:pt idx="271">
                  <c:v>63.298999999999999</c:v>
                </c:pt>
                <c:pt idx="272">
                  <c:v>63.762</c:v>
                </c:pt>
                <c:pt idx="273">
                  <c:v>63.966000000000001</c:v>
                </c:pt>
                <c:pt idx="274">
                  <c:v>63.817999999999998</c:v>
                </c:pt>
                <c:pt idx="275">
                  <c:v>64.150999999999996</c:v>
                </c:pt>
                <c:pt idx="276">
                  <c:v>64.17</c:v>
                </c:pt>
                <c:pt idx="277">
                  <c:v>65.058999999999997</c:v>
                </c:pt>
                <c:pt idx="278">
                  <c:v>65.817999999999998</c:v>
                </c:pt>
                <c:pt idx="279">
                  <c:v>66.132999999999996</c:v>
                </c:pt>
                <c:pt idx="280">
                  <c:v>66.411000000000001</c:v>
                </c:pt>
                <c:pt idx="281">
                  <c:v>67.003</c:v>
                </c:pt>
                <c:pt idx="282">
                  <c:v>67.281000000000006</c:v>
                </c:pt>
                <c:pt idx="283">
                  <c:v>67.522000000000006</c:v>
                </c:pt>
                <c:pt idx="284">
                  <c:v>67.558999999999997</c:v>
                </c:pt>
                <c:pt idx="285">
                  <c:v>67.373999999999995</c:v>
                </c:pt>
                <c:pt idx="286">
                  <c:v>67.465999999999994</c:v>
                </c:pt>
                <c:pt idx="287">
                  <c:v>67.522000000000006</c:v>
                </c:pt>
                <c:pt idx="288">
                  <c:v>67.391999999999996</c:v>
                </c:pt>
                <c:pt idx="289">
                  <c:v>67.837000000000003</c:v>
                </c:pt>
                <c:pt idx="290">
                  <c:v>68.188999999999993</c:v>
                </c:pt>
                <c:pt idx="291">
                  <c:v>68.188999999999993</c:v>
                </c:pt>
                <c:pt idx="292">
                  <c:v>68.911000000000001</c:v>
                </c:pt>
                <c:pt idx="293">
                  <c:v>69.225999999999999</c:v>
                </c:pt>
                <c:pt idx="294">
                  <c:v>69.373999999999995</c:v>
                </c:pt>
                <c:pt idx="295">
                  <c:v>69.558999999999997</c:v>
                </c:pt>
                <c:pt idx="296">
                  <c:v>69.781000000000006</c:v>
                </c:pt>
                <c:pt idx="297">
                  <c:v>69.596000000000004</c:v>
                </c:pt>
                <c:pt idx="298">
                  <c:v>69.781000000000006</c:v>
                </c:pt>
                <c:pt idx="299">
                  <c:v>70.152000000000001</c:v>
                </c:pt>
                <c:pt idx="300">
                  <c:v>70.17</c:v>
                </c:pt>
                <c:pt idx="301">
                  <c:v>71.3</c:v>
                </c:pt>
                <c:pt idx="302">
                  <c:v>71.706999999999994</c:v>
                </c:pt>
                <c:pt idx="303">
                  <c:v>72.132999999999996</c:v>
                </c:pt>
                <c:pt idx="304">
                  <c:v>72.114999999999995</c:v>
                </c:pt>
                <c:pt idx="305">
                  <c:v>72.522000000000006</c:v>
                </c:pt>
                <c:pt idx="306">
                  <c:v>72.632999999999996</c:v>
                </c:pt>
                <c:pt idx="307">
                  <c:v>72.504000000000005</c:v>
                </c:pt>
                <c:pt idx="308">
                  <c:v>72.393000000000001</c:v>
                </c:pt>
                <c:pt idx="309">
                  <c:v>72.837000000000003</c:v>
                </c:pt>
                <c:pt idx="310">
                  <c:v>73.244</c:v>
                </c:pt>
                <c:pt idx="311">
                  <c:v>73.484999999999999</c:v>
                </c:pt>
                <c:pt idx="312">
                  <c:v>73.652000000000001</c:v>
                </c:pt>
                <c:pt idx="313">
                  <c:v>73.855999999999995</c:v>
                </c:pt>
                <c:pt idx="314">
                  <c:v>73.706999999999994</c:v>
                </c:pt>
                <c:pt idx="315">
                  <c:v>73.558999999999997</c:v>
                </c:pt>
                <c:pt idx="316">
                  <c:v>74.078000000000003</c:v>
                </c:pt>
                <c:pt idx="317">
                  <c:v>74.132999999999996</c:v>
                </c:pt>
                <c:pt idx="318">
                  <c:v>74.688999999999993</c:v>
                </c:pt>
                <c:pt idx="319">
                  <c:v>75.206999999999994</c:v>
                </c:pt>
                <c:pt idx="320">
                  <c:v>75.522000000000006</c:v>
                </c:pt>
                <c:pt idx="321">
                  <c:v>75.393000000000001</c:v>
                </c:pt>
                <c:pt idx="322">
                  <c:v>75.263000000000005</c:v>
                </c:pt>
                <c:pt idx="323">
                  <c:v>75.447999999999993</c:v>
                </c:pt>
                <c:pt idx="324">
                  <c:v>75.893000000000001</c:v>
                </c:pt>
                <c:pt idx="325">
                  <c:v>76.096000000000004</c:v>
                </c:pt>
                <c:pt idx="326">
                  <c:v>76.430000000000007</c:v>
                </c:pt>
                <c:pt idx="327">
                  <c:v>76.893000000000001</c:v>
                </c:pt>
                <c:pt idx="328">
                  <c:v>77.132999999999996</c:v>
                </c:pt>
                <c:pt idx="329">
                  <c:v>77.171000000000006</c:v>
                </c:pt>
                <c:pt idx="330">
                  <c:v>77.688999999999993</c:v>
                </c:pt>
                <c:pt idx="331">
                  <c:v>77.911000000000001</c:v>
                </c:pt>
                <c:pt idx="332">
                  <c:v>77.707999999999998</c:v>
                </c:pt>
                <c:pt idx="333">
                  <c:v>77.634</c:v>
                </c:pt>
                <c:pt idx="334">
                  <c:v>78.040999999999997</c:v>
                </c:pt>
                <c:pt idx="335">
                  <c:v>78.040999999999997</c:v>
                </c:pt>
                <c:pt idx="336">
                  <c:v>79.134</c:v>
                </c:pt>
                <c:pt idx="337">
                  <c:v>79.671000000000006</c:v>
                </c:pt>
                <c:pt idx="338">
                  <c:v>79.781999999999996</c:v>
                </c:pt>
                <c:pt idx="339">
                  <c:v>79.504000000000005</c:v>
                </c:pt>
                <c:pt idx="340">
                  <c:v>79.319000000000003</c:v>
                </c:pt>
                <c:pt idx="341">
                  <c:v>80.096999999999994</c:v>
                </c:pt>
                <c:pt idx="342">
                  <c:v>80.040999999999997</c:v>
                </c:pt>
                <c:pt idx="343">
                  <c:v>80.873999999999995</c:v>
                </c:pt>
                <c:pt idx="344">
                  <c:v>80.652000000000001</c:v>
                </c:pt>
                <c:pt idx="345">
                  <c:v>80.466999999999999</c:v>
                </c:pt>
                <c:pt idx="346">
                  <c:v>80.447999999999993</c:v>
                </c:pt>
                <c:pt idx="347">
                  <c:v>81.522999999999996</c:v>
                </c:pt>
                <c:pt idx="348">
                  <c:v>81.671000000000006</c:v>
                </c:pt>
                <c:pt idx="349">
                  <c:v>81.411000000000001</c:v>
                </c:pt>
                <c:pt idx="350">
                  <c:v>81.540999999999997</c:v>
                </c:pt>
                <c:pt idx="351">
                  <c:v>81.966999999999999</c:v>
                </c:pt>
                <c:pt idx="352">
                  <c:v>82.040999999999997</c:v>
                </c:pt>
                <c:pt idx="353">
                  <c:v>82.707999999999998</c:v>
                </c:pt>
                <c:pt idx="354">
                  <c:v>83.225999999999999</c:v>
                </c:pt>
                <c:pt idx="355">
                  <c:v>82.986000000000004</c:v>
                </c:pt>
                <c:pt idx="356">
                  <c:v>82.8</c:v>
                </c:pt>
                <c:pt idx="357">
                  <c:v>83.486000000000004</c:v>
                </c:pt>
                <c:pt idx="358">
                  <c:v>83.93</c:v>
                </c:pt>
                <c:pt idx="359">
                  <c:v>84.152000000000001</c:v>
                </c:pt>
                <c:pt idx="360">
                  <c:v>84.652000000000001</c:v>
                </c:pt>
                <c:pt idx="361">
                  <c:v>85.522999999999996</c:v>
                </c:pt>
                <c:pt idx="362">
                  <c:v>85.727000000000004</c:v>
                </c:pt>
                <c:pt idx="363">
                  <c:v>85.578000000000003</c:v>
                </c:pt>
                <c:pt idx="364">
                  <c:v>85.375</c:v>
                </c:pt>
                <c:pt idx="365">
                  <c:v>85.225999999999999</c:v>
                </c:pt>
                <c:pt idx="366">
                  <c:v>85.707999999999998</c:v>
                </c:pt>
                <c:pt idx="367">
                  <c:v>86.188999999999993</c:v>
                </c:pt>
                <c:pt idx="368">
                  <c:v>86.245000000000005</c:v>
                </c:pt>
                <c:pt idx="369">
                  <c:v>87.207999999999998</c:v>
                </c:pt>
                <c:pt idx="370">
                  <c:v>87.614999999999995</c:v>
                </c:pt>
                <c:pt idx="371">
                  <c:v>88.06</c:v>
                </c:pt>
                <c:pt idx="372">
                  <c:v>88.301000000000002</c:v>
                </c:pt>
                <c:pt idx="373">
                  <c:v>88.727000000000004</c:v>
                </c:pt>
                <c:pt idx="374">
                  <c:v>88.855999999999995</c:v>
                </c:pt>
                <c:pt idx="375">
                  <c:v>88.653000000000006</c:v>
                </c:pt>
                <c:pt idx="376">
                  <c:v>88.596999999999994</c:v>
                </c:pt>
                <c:pt idx="377">
                  <c:v>89.245000000000005</c:v>
                </c:pt>
                <c:pt idx="378">
                  <c:v>89.56</c:v>
                </c:pt>
                <c:pt idx="379">
                  <c:v>89.707999999999998</c:v>
                </c:pt>
                <c:pt idx="380">
                  <c:v>89.486000000000004</c:v>
                </c:pt>
                <c:pt idx="381">
                  <c:v>89.986000000000004</c:v>
                </c:pt>
                <c:pt idx="382">
                  <c:v>90.19</c:v>
                </c:pt>
                <c:pt idx="383">
                  <c:v>90.486000000000004</c:v>
                </c:pt>
                <c:pt idx="384">
                  <c:v>90.301000000000002</c:v>
                </c:pt>
                <c:pt idx="385">
                  <c:v>90.171000000000006</c:v>
                </c:pt>
                <c:pt idx="386">
                  <c:v>90.134</c:v>
                </c:pt>
                <c:pt idx="387">
                  <c:v>91.727000000000004</c:v>
                </c:pt>
                <c:pt idx="388">
                  <c:v>92.245000000000005</c:v>
                </c:pt>
                <c:pt idx="389">
                  <c:v>89.596999999999994</c:v>
                </c:pt>
                <c:pt idx="390">
                  <c:v>81.837000000000003</c:v>
                </c:pt>
                <c:pt idx="391">
                  <c:v>81.671000000000006</c:v>
                </c:pt>
                <c:pt idx="392">
                  <c:v>81.614999999999995</c:v>
                </c:pt>
                <c:pt idx="393">
                  <c:v>81.540999999999997</c:v>
                </c:pt>
                <c:pt idx="394">
                  <c:v>81.504000000000005</c:v>
                </c:pt>
                <c:pt idx="395">
                  <c:v>81.466999999999999</c:v>
                </c:pt>
                <c:pt idx="396">
                  <c:v>81.430000000000007</c:v>
                </c:pt>
                <c:pt idx="397">
                  <c:v>81.393000000000001</c:v>
                </c:pt>
                <c:pt idx="398">
                  <c:v>81.355999999999995</c:v>
                </c:pt>
                <c:pt idx="399">
                  <c:v>81.319000000000003</c:v>
                </c:pt>
                <c:pt idx="400">
                  <c:v>81.3</c:v>
                </c:pt>
                <c:pt idx="401">
                  <c:v>81.263000000000005</c:v>
                </c:pt>
                <c:pt idx="402">
                  <c:v>81.245000000000005</c:v>
                </c:pt>
                <c:pt idx="403">
                  <c:v>81.225999999999999</c:v>
                </c:pt>
                <c:pt idx="404">
                  <c:v>81.207999999999998</c:v>
                </c:pt>
                <c:pt idx="405">
                  <c:v>81.171000000000006</c:v>
                </c:pt>
                <c:pt idx="406">
                  <c:v>81.152000000000001</c:v>
                </c:pt>
                <c:pt idx="407">
                  <c:v>81.134</c:v>
                </c:pt>
                <c:pt idx="408">
                  <c:v>81.114999999999995</c:v>
                </c:pt>
                <c:pt idx="409">
                  <c:v>81.096999999999994</c:v>
                </c:pt>
                <c:pt idx="410">
                  <c:v>81.06</c:v>
                </c:pt>
                <c:pt idx="411">
                  <c:v>81.06</c:v>
                </c:pt>
                <c:pt idx="412">
                  <c:v>81.040999999999997</c:v>
                </c:pt>
                <c:pt idx="413">
                  <c:v>81.022999999999996</c:v>
                </c:pt>
                <c:pt idx="414">
                  <c:v>82.004000000000005</c:v>
                </c:pt>
                <c:pt idx="415">
                  <c:v>84.152000000000001</c:v>
                </c:pt>
                <c:pt idx="416">
                  <c:v>84.43</c:v>
                </c:pt>
                <c:pt idx="417">
                  <c:v>84.448999999999998</c:v>
                </c:pt>
                <c:pt idx="418">
                  <c:v>84.06</c:v>
                </c:pt>
                <c:pt idx="419">
                  <c:v>83.837999999999994</c:v>
                </c:pt>
                <c:pt idx="420">
                  <c:v>85.022999999999996</c:v>
                </c:pt>
                <c:pt idx="421">
                  <c:v>86.040999999999997</c:v>
                </c:pt>
                <c:pt idx="422">
                  <c:v>85.837999999999994</c:v>
                </c:pt>
                <c:pt idx="423">
                  <c:v>85.522999999999996</c:v>
                </c:pt>
                <c:pt idx="424">
                  <c:v>85.596999999999994</c:v>
                </c:pt>
                <c:pt idx="425">
                  <c:v>87.504000000000005</c:v>
                </c:pt>
                <c:pt idx="426">
                  <c:v>87.504000000000005</c:v>
                </c:pt>
                <c:pt idx="427">
                  <c:v>87.096999999999994</c:v>
                </c:pt>
                <c:pt idx="428">
                  <c:v>87.727000000000004</c:v>
                </c:pt>
                <c:pt idx="429">
                  <c:v>89.153000000000006</c:v>
                </c:pt>
                <c:pt idx="430">
                  <c:v>88.801000000000002</c:v>
                </c:pt>
                <c:pt idx="431">
                  <c:v>88.355999999999995</c:v>
                </c:pt>
                <c:pt idx="432">
                  <c:v>89.486000000000004</c:v>
                </c:pt>
                <c:pt idx="433">
                  <c:v>90.375</c:v>
                </c:pt>
                <c:pt idx="434">
                  <c:v>68.67</c:v>
                </c:pt>
                <c:pt idx="435">
                  <c:v>67.965999999999994</c:v>
                </c:pt>
                <c:pt idx="436">
                  <c:v>67.558999999999997</c:v>
                </c:pt>
                <c:pt idx="437">
                  <c:v>67.373999999999995</c:v>
                </c:pt>
                <c:pt idx="438">
                  <c:v>67.244</c:v>
                </c:pt>
                <c:pt idx="439">
                  <c:v>67.152000000000001</c:v>
                </c:pt>
                <c:pt idx="440">
                  <c:v>67.096000000000004</c:v>
                </c:pt>
                <c:pt idx="441">
                  <c:v>67.022000000000006</c:v>
                </c:pt>
                <c:pt idx="442">
                  <c:v>66.965999999999994</c:v>
                </c:pt>
                <c:pt idx="443">
                  <c:v>66.929000000000002</c:v>
                </c:pt>
                <c:pt idx="444">
                  <c:v>66.873999999999995</c:v>
                </c:pt>
                <c:pt idx="445">
                  <c:v>66.837000000000003</c:v>
                </c:pt>
                <c:pt idx="446">
                  <c:v>66.8</c:v>
                </c:pt>
                <c:pt idx="447">
                  <c:v>66.781000000000006</c:v>
                </c:pt>
                <c:pt idx="448">
                  <c:v>66.744</c:v>
                </c:pt>
                <c:pt idx="449">
                  <c:v>66.725999999999999</c:v>
                </c:pt>
                <c:pt idx="450">
                  <c:v>66.688999999999993</c:v>
                </c:pt>
                <c:pt idx="451">
                  <c:v>66.67</c:v>
                </c:pt>
                <c:pt idx="452">
                  <c:v>66.632999999999996</c:v>
                </c:pt>
                <c:pt idx="453">
                  <c:v>66.614000000000004</c:v>
                </c:pt>
                <c:pt idx="454">
                  <c:v>66.596000000000004</c:v>
                </c:pt>
                <c:pt idx="455">
                  <c:v>66.576999999999998</c:v>
                </c:pt>
                <c:pt idx="456">
                  <c:v>66.540000000000006</c:v>
                </c:pt>
                <c:pt idx="457">
                  <c:v>66.540000000000006</c:v>
                </c:pt>
                <c:pt idx="458">
                  <c:v>66.503</c:v>
                </c:pt>
                <c:pt idx="459">
                  <c:v>66.484999999999999</c:v>
                </c:pt>
                <c:pt idx="460">
                  <c:v>66.465999999999994</c:v>
                </c:pt>
                <c:pt idx="461">
                  <c:v>66.447999999999993</c:v>
                </c:pt>
                <c:pt idx="462">
                  <c:v>66.447999999999993</c:v>
                </c:pt>
                <c:pt idx="463">
                  <c:v>66.411000000000001</c:v>
                </c:pt>
                <c:pt idx="464">
                  <c:v>66.391999999999996</c:v>
                </c:pt>
                <c:pt idx="465">
                  <c:v>66.391999999999996</c:v>
                </c:pt>
                <c:pt idx="466">
                  <c:v>66.373999999999995</c:v>
                </c:pt>
                <c:pt idx="467">
                  <c:v>66.355000000000004</c:v>
                </c:pt>
                <c:pt idx="468">
                  <c:v>66.337000000000003</c:v>
                </c:pt>
                <c:pt idx="469">
                  <c:v>66.317999999999998</c:v>
                </c:pt>
                <c:pt idx="470">
                  <c:v>66.317999999999998</c:v>
                </c:pt>
                <c:pt idx="471">
                  <c:v>66.3</c:v>
                </c:pt>
                <c:pt idx="472">
                  <c:v>66.281000000000006</c:v>
                </c:pt>
                <c:pt idx="473">
                  <c:v>66.263000000000005</c:v>
                </c:pt>
                <c:pt idx="474">
                  <c:v>66.263000000000005</c:v>
                </c:pt>
                <c:pt idx="475">
                  <c:v>66.244</c:v>
                </c:pt>
                <c:pt idx="476">
                  <c:v>66.225999999999999</c:v>
                </c:pt>
                <c:pt idx="477">
                  <c:v>66.225999999999999</c:v>
                </c:pt>
                <c:pt idx="478">
                  <c:v>66.206999999999994</c:v>
                </c:pt>
                <c:pt idx="479">
                  <c:v>66.206999999999994</c:v>
                </c:pt>
                <c:pt idx="480">
                  <c:v>66.188000000000002</c:v>
                </c:pt>
                <c:pt idx="481">
                  <c:v>66.17</c:v>
                </c:pt>
                <c:pt idx="482">
                  <c:v>66.17</c:v>
                </c:pt>
                <c:pt idx="483">
                  <c:v>66.150999999999996</c:v>
                </c:pt>
                <c:pt idx="484">
                  <c:v>66.150999999999996</c:v>
                </c:pt>
                <c:pt idx="485">
                  <c:v>66.132999999999996</c:v>
                </c:pt>
                <c:pt idx="486">
                  <c:v>66.132999999999996</c:v>
                </c:pt>
                <c:pt idx="487">
                  <c:v>66.114000000000004</c:v>
                </c:pt>
                <c:pt idx="488">
                  <c:v>66.114000000000004</c:v>
                </c:pt>
                <c:pt idx="489">
                  <c:v>66.096000000000004</c:v>
                </c:pt>
                <c:pt idx="490">
                  <c:v>66.076999999999998</c:v>
                </c:pt>
                <c:pt idx="491">
                  <c:v>66.076999999999998</c:v>
                </c:pt>
                <c:pt idx="492">
                  <c:v>66.058999999999997</c:v>
                </c:pt>
                <c:pt idx="493">
                  <c:v>66.058999999999997</c:v>
                </c:pt>
                <c:pt idx="494">
                  <c:v>66.040000000000006</c:v>
                </c:pt>
                <c:pt idx="495">
                  <c:v>66.040000000000006</c:v>
                </c:pt>
                <c:pt idx="496">
                  <c:v>66.022000000000006</c:v>
                </c:pt>
                <c:pt idx="497">
                  <c:v>66.022000000000006</c:v>
                </c:pt>
                <c:pt idx="498">
                  <c:v>66.003</c:v>
                </c:pt>
                <c:pt idx="499">
                  <c:v>66.003</c:v>
                </c:pt>
                <c:pt idx="500">
                  <c:v>65.984999999999999</c:v>
                </c:pt>
                <c:pt idx="501">
                  <c:v>65.984999999999999</c:v>
                </c:pt>
                <c:pt idx="502">
                  <c:v>65.984999999999999</c:v>
                </c:pt>
                <c:pt idx="503">
                  <c:v>65.965999999999994</c:v>
                </c:pt>
                <c:pt idx="504">
                  <c:v>65.965999999999994</c:v>
                </c:pt>
                <c:pt idx="505">
                  <c:v>65.947999999999993</c:v>
                </c:pt>
                <c:pt idx="506">
                  <c:v>65.947999999999993</c:v>
                </c:pt>
                <c:pt idx="507">
                  <c:v>65.929000000000002</c:v>
                </c:pt>
                <c:pt idx="508">
                  <c:v>65.929000000000002</c:v>
                </c:pt>
                <c:pt idx="509">
                  <c:v>65.911000000000001</c:v>
                </c:pt>
                <c:pt idx="510">
                  <c:v>65.911000000000001</c:v>
                </c:pt>
                <c:pt idx="511">
                  <c:v>65.911000000000001</c:v>
                </c:pt>
                <c:pt idx="512">
                  <c:v>65.891999999999996</c:v>
                </c:pt>
                <c:pt idx="513">
                  <c:v>65.891999999999996</c:v>
                </c:pt>
                <c:pt idx="514">
                  <c:v>65.873999999999995</c:v>
                </c:pt>
                <c:pt idx="515">
                  <c:v>65.873999999999995</c:v>
                </c:pt>
                <c:pt idx="516">
                  <c:v>65.873999999999995</c:v>
                </c:pt>
                <c:pt idx="517">
                  <c:v>65.873999999999995</c:v>
                </c:pt>
                <c:pt idx="518">
                  <c:v>65.855000000000004</c:v>
                </c:pt>
                <c:pt idx="519">
                  <c:v>65.855000000000004</c:v>
                </c:pt>
                <c:pt idx="520">
                  <c:v>65.837000000000003</c:v>
                </c:pt>
                <c:pt idx="521">
                  <c:v>65.837000000000003</c:v>
                </c:pt>
                <c:pt idx="522">
                  <c:v>65.837000000000003</c:v>
                </c:pt>
                <c:pt idx="523">
                  <c:v>65.817999999999998</c:v>
                </c:pt>
                <c:pt idx="524">
                  <c:v>65.817999999999998</c:v>
                </c:pt>
                <c:pt idx="525">
                  <c:v>65.817999999999998</c:v>
                </c:pt>
                <c:pt idx="526">
                  <c:v>65.817999999999998</c:v>
                </c:pt>
                <c:pt idx="527">
                  <c:v>65.8</c:v>
                </c:pt>
                <c:pt idx="528">
                  <c:v>65.8</c:v>
                </c:pt>
                <c:pt idx="529">
                  <c:v>65.8</c:v>
                </c:pt>
                <c:pt idx="530">
                  <c:v>65.781000000000006</c:v>
                </c:pt>
                <c:pt idx="531">
                  <c:v>65.781000000000006</c:v>
                </c:pt>
                <c:pt idx="532">
                  <c:v>65.781000000000006</c:v>
                </c:pt>
                <c:pt idx="533">
                  <c:v>65.763000000000005</c:v>
                </c:pt>
                <c:pt idx="534">
                  <c:v>65.763000000000005</c:v>
                </c:pt>
                <c:pt idx="535">
                  <c:v>65.763000000000005</c:v>
                </c:pt>
                <c:pt idx="536">
                  <c:v>65.744</c:v>
                </c:pt>
                <c:pt idx="537">
                  <c:v>65.744</c:v>
                </c:pt>
                <c:pt idx="538">
                  <c:v>65.744</c:v>
                </c:pt>
                <c:pt idx="539">
                  <c:v>65.744</c:v>
                </c:pt>
                <c:pt idx="540">
                  <c:v>65.725999999999999</c:v>
                </c:pt>
                <c:pt idx="541">
                  <c:v>65.725999999999999</c:v>
                </c:pt>
                <c:pt idx="542">
                  <c:v>65.725999999999999</c:v>
                </c:pt>
                <c:pt idx="543">
                  <c:v>65.725999999999999</c:v>
                </c:pt>
                <c:pt idx="544">
                  <c:v>65.725999999999999</c:v>
                </c:pt>
                <c:pt idx="545">
                  <c:v>65.706999999999994</c:v>
                </c:pt>
                <c:pt idx="546">
                  <c:v>65.706999999999994</c:v>
                </c:pt>
                <c:pt idx="547">
                  <c:v>65.706999999999994</c:v>
                </c:pt>
                <c:pt idx="548">
                  <c:v>65.688000000000002</c:v>
                </c:pt>
                <c:pt idx="549">
                  <c:v>65.688000000000002</c:v>
                </c:pt>
                <c:pt idx="550">
                  <c:v>65.688000000000002</c:v>
                </c:pt>
                <c:pt idx="551">
                  <c:v>65.67</c:v>
                </c:pt>
                <c:pt idx="552">
                  <c:v>65.67</c:v>
                </c:pt>
                <c:pt idx="553">
                  <c:v>65.67</c:v>
                </c:pt>
                <c:pt idx="554">
                  <c:v>65.67</c:v>
                </c:pt>
                <c:pt idx="555">
                  <c:v>65.650999999999996</c:v>
                </c:pt>
                <c:pt idx="556">
                  <c:v>65.650999999999996</c:v>
                </c:pt>
                <c:pt idx="557">
                  <c:v>65.650999999999996</c:v>
                </c:pt>
                <c:pt idx="558">
                  <c:v>65.650999999999996</c:v>
                </c:pt>
                <c:pt idx="559">
                  <c:v>65.650999999999996</c:v>
                </c:pt>
                <c:pt idx="560">
                  <c:v>65.632999999999996</c:v>
                </c:pt>
                <c:pt idx="561">
                  <c:v>65.632999999999996</c:v>
                </c:pt>
                <c:pt idx="562">
                  <c:v>65.632999999999996</c:v>
                </c:pt>
                <c:pt idx="563">
                  <c:v>65.614000000000004</c:v>
                </c:pt>
                <c:pt idx="564">
                  <c:v>65.614000000000004</c:v>
                </c:pt>
                <c:pt idx="565">
                  <c:v>65.614000000000004</c:v>
                </c:pt>
                <c:pt idx="566">
                  <c:v>65.614000000000004</c:v>
                </c:pt>
                <c:pt idx="567">
                  <c:v>65.596000000000004</c:v>
                </c:pt>
                <c:pt idx="568">
                  <c:v>65.596000000000004</c:v>
                </c:pt>
                <c:pt idx="569">
                  <c:v>65.596000000000004</c:v>
                </c:pt>
                <c:pt idx="570">
                  <c:v>65.596000000000004</c:v>
                </c:pt>
                <c:pt idx="571">
                  <c:v>65.576999999999998</c:v>
                </c:pt>
                <c:pt idx="572">
                  <c:v>65.576999999999998</c:v>
                </c:pt>
                <c:pt idx="573">
                  <c:v>65.576999999999998</c:v>
                </c:pt>
                <c:pt idx="574">
                  <c:v>65.576999999999998</c:v>
                </c:pt>
                <c:pt idx="575">
                  <c:v>65.576999999999998</c:v>
                </c:pt>
                <c:pt idx="576">
                  <c:v>65.558999999999997</c:v>
                </c:pt>
                <c:pt idx="577">
                  <c:v>65.558999999999997</c:v>
                </c:pt>
                <c:pt idx="578">
                  <c:v>65.558999999999997</c:v>
                </c:pt>
                <c:pt idx="579">
                  <c:v>65.558999999999997</c:v>
                </c:pt>
                <c:pt idx="580">
                  <c:v>65.558999999999997</c:v>
                </c:pt>
                <c:pt idx="581">
                  <c:v>65.540000000000006</c:v>
                </c:pt>
                <c:pt idx="582">
                  <c:v>65.540000000000006</c:v>
                </c:pt>
                <c:pt idx="583">
                  <c:v>65.540000000000006</c:v>
                </c:pt>
                <c:pt idx="584">
                  <c:v>65.540000000000006</c:v>
                </c:pt>
                <c:pt idx="585">
                  <c:v>65.522000000000006</c:v>
                </c:pt>
                <c:pt idx="586">
                  <c:v>65.522000000000006</c:v>
                </c:pt>
                <c:pt idx="587">
                  <c:v>65.522000000000006</c:v>
                </c:pt>
                <c:pt idx="588">
                  <c:v>65.522000000000006</c:v>
                </c:pt>
                <c:pt idx="589">
                  <c:v>65.503</c:v>
                </c:pt>
                <c:pt idx="590">
                  <c:v>65.503</c:v>
                </c:pt>
                <c:pt idx="591">
                  <c:v>65.503</c:v>
                </c:pt>
                <c:pt idx="592">
                  <c:v>65.503</c:v>
                </c:pt>
                <c:pt idx="593">
                  <c:v>65.503</c:v>
                </c:pt>
                <c:pt idx="594">
                  <c:v>65.484999999999999</c:v>
                </c:pt>
                <c:pt idx="595">
                  <c:v>65.484999999999999</c:v>
                </c:pt>
                <c:pt idx="596">
                  <c:v>65.484999999999999</c:v>
                </c:pt>
                <c:pt idx="597">
                  <c:v>65.484999999999999</c:v>
                </c:pt>
                <c:pt idx="598">
                  <c:v>65.465999999999994</c:v>
                </c:pt>
                <c:pt idx="599">
                  <c:v>65.465999999999994</c:v>
                </c:pt>
                <c:pt idx="600">
                  <c:v>65.465999999999994</c:v>
                </c:pt>
                <c:pt idx="601">
                  <c:v>65.465999999999994</c:v>
                </c:pt>
                <c:pt idx="602">
                  <c:v>65.447999999999993</c:v>
                </c:pt>
                <c:pt idx="603">
                  <c:v>65.447999999999993</c:v>
                </c:pt>
                <c:pt idx="604">
                  <c:v>65.447999999999993</c:v>
                </c:pt>
                <c:pt idx="605">
                  <c:v>65.429000000000002</c:v>
                </c:pt>
                <c:pt idx="606">
                  <c:v>65.429000000000002</c:v>
                </c:pt>
                <c:pt idx="607">
                  <c:v>65.429000000000002</c:v>
                </c:pt>
                <c:pt idx="608">
                  <c:v>65.411000000000001</c:v>
                </c:pt>
                <c:pt idx="609">
                  <c:v>65.411000000000001</c:v>
                </c:pt>
                <c:pt idx="610">
                  <c:v>65.411000000000001</c:v>
                </c:pt>
                <c:pt idx="611">
                  <c:v>65.391999999999996</c:v>
                </c:pt>
                <c:pt idx="612">
                  <c:v>65.391999999999996</c:v>
                </c:pt>
                <c:pt idx="613">
                  <c:v>65.391999999999996</c:v>
                </c:pt>
                <c:pt idx="614">
                  <c:v>65.373999999999995</c:v>
                </c:pt>
                <c:pt idx="615">
                  <c:v>65.373999999999995</c:v>
                </c:pt>
                <c:pt idx="616">
                  <c:v>65.373999999999995</c:v>
                </c:pt>
                <c:pt idx="617">
                  <c:v>65.355000000000004</c:v>
                </c:pt>
                <c:pt idx="618">
                  <c:v>65.355000000000004</c:v>
                </c:pt>
                <c:pt idx="619">
                  <c:v>65.355000000000004</c:v>
                </c:pt>
                <c:pt idx="620">
                  <c:v>65.337000000000003</c:v>
                </c:pt>
                <c:pt idx="621">
                  <c:v>65.337000000000003</c:v>
                </c:pt>
                <c:pt idx="622">
                  <c:v>65.317999999999998</c:v>
                </c:pt>
                <c:pt idx="623">
                  <c:v>65.3</c:v>
                </c:pt>
                <c:pt idx="624">
                  <c:v>65.3</c:v>
                </c:pt>
                <c:pt idx="625">
                  <c:v>65.3</c:v>
                </c:pt>
                <c:pt idx="626">
                  <c:v>65.281000000000006</c:v>
                </c:pt>
                <c:pt idx="627">
                  <c:v>65.263000000000005</c:v>
                </c:pt>
                <c:pt idx="628">
                  <c:v>65.263000000000005</c:v>
                </c:pt>
                <c:pt idx="629">
                  <c:v>65.263000000000005</c:v>
                </c:pt>
                <c:pt idx="630">
                  <c:v>65.244</c:v>
                </c:pt>
                <c:pt idx="631">
                  <c:v>65.244</c:v>
                </c:pt>
                <c:pt idx="632">
                  <c:v>65.244</c:v>
                </c:pt>
                <c:pt idx="633">
                  <c:v>65.224999999999994</c:v>
                </c:pt>
                <c:pt idx="634">
                  <c:v>65.224999999999994</c:v>
                </c:pt>
                <c:pt idx="635">
                  <c:v>65.224999999999994</c:v>
                </c:pt>
                <c:pt idx="636">
                  <c:v>65.206999999999994</c:v>
                </c:pt>
                <c:pt idx="637">
                  <c:v>65.206999999999994</c:v>
                </c:pt>
                <c:pt idx="638">
                  <c:v>65.206999999999994</c:v>
                </c:pt>
                <c:pt idx="639">
                  <c:v>65.188000000000002</c:v>
                </c:pt>
                <c:pt idx="640">
                  <c:v>65.188000000000002</c:v>
                </c:pt>
                <c:pt idx="641">
                  <c:v>65.188000000000002</c:v>
                </c:pt>
                <c:pt idx="642">
                  <c:v>65.17</c:v>
                </c:pt>
                <c:pt idx="643">
                  <c:v>65.17</c:v>
                </c:pt>
                <c:pt idx="644">
                  <c:v>65.150999999999996</c:v>
                </c:pt>
                <c:pt idx="645">
                  <c:v>65.150999999999996</c:v>
                </c:pt>
                <c:pt idx="646">
                  <c:v>65.150999999999996</c:v>
                </c:pt>
                <c:pt idx="647">
                  <c:v>65.132999999999996</c:v>
                </c:pt>
                <c:pt idx="648">
                  <c:v>65.132999999999996</c:v>
                </c:pt>
                <c:pt idx="649">
                  <c:v>65.132999999999996</c:v>
                </c:pt>
                <c:pt idx="650">
                  <c:v>65.114000000000004</c:v>
                </c:pt>
                <c:pt idx="651">
                  <c:v>65.114000000000004</c:v>
                </c:pt>
                <c:pt idx="652">
                  <c:v>65.114000000000004</c:v>
                </c:pt>
                <c:pt idx="653">
                  <c:v>65.114000000000004</c:v>
                </c:pt>
                <c:pt idx="654">
                  <c:v>65.096000000000004</c:v>
                </c:pt>
                <c:pt idx="655">
                  <c:v>65.096000000000004</c:v>
                </c:pt>
                <c:pt idx="656">
                  <c:v>65.096000000000004</c:v>
                </c:pt>
                <c:pt idx="657">
                  <c:v>65.096000000000004</c:v>
                </c:pt>
                <c:pt idx="658">
                  <c:v>65.076999999999998</c:v>
                </c:pt>
                <c:pt idx="659">
                  <c:v>65.076999999999998</c:v>
                </c:pt>
                <c:pt idx="660">
                  <c:v>65.076999999999998</c:v>
                </c:pt>
                <c:pt idx="661">
                  <c:v>65.076999999999998</c:v>
                </c:pt>
                <c:pt idx="662">
                  <c:v>65.058999999999997</c:v>
                </c:pt>
                <c:pt idx="663">
                  <c:v>65.058999999999997</c:v>
                </c:pt>
                <c:pt idx="664">
                  <c:v>65.058999999999997</c:v>
                </c:pt>
                <c:pt idx="665">
                  <c:v>65.040000000000006</c:v>
                </c:pt>
                <c:pt idx="666">
                  <c:v>65.040000000000006</c:v>
                </c:pt>
                <c:pt idx="667">
                  <c:v>65.040000000000006</c:v>
                </c:pt>
                <c:pt idx="668">
                  <c:v>65.040000000000006</c:v>
                </c:pt>
                <c:pt idx="669">
                  <c:v>65.022000000000006</c:v>
                </c:pt>
                <c:pt idx="670">
                  <c:v>65.022000000000006</c:v>
                </c:pt>
                <c:pt idx="671">
                  <c:v>65.022000000000006</c:v>
                </c:pt>
                <c:pt idx="672">
                  <c:v>65.022000000000006</c:v>
                </c:pt>
                <c:pt idx="673">
                  <c:v>65.003</c:v>
                </c:pt>
                <c:pt idx="674">
                  <c:v>65.003</c:v>
                </c:pt>
                <c:pt idx="675">
                  <c:v>65.003</c:v>
                </c:pt>
                <c:pt idx="676">
                  <c:v>65.003</c:v>
                </c:pt>
                <c:pt idx="677">
                  <c:v>65.003</c:v>
                </c:pt>
                <c:pt idx="678">
                  <c:v>64.984999999999999</c:v>
                </c:pt>
                <c:pt idx="679">
                  <c:v>64.984999999999999</c:v>
                </c:pt>
                <c:pt idx="680">
                  <c:v>64.984999999999999</c:v>
                </c:pt>
                <c:pt idx="681">
                  <c:v>64.984999999999999</c:v>
                </c:pt>
                <c:pt idx="682">
                  <c:v>64.965999999999994</c:v>
                </c:pt>
                <c:pt idx="683">
                  <c:v>64.965999999999994</c:v>
                </c:pt>
                <c:pt idx="684">
                  <c:v>64.965999999999994</c:v>
                </c:pt>
                <c:pt idx="685">
                  <c:v>64.947999999999993</c:v>
                </c:pt>
                <c:pt idx="686">
                  <c:v>64.947999999999993</c:v>
                </c:pt>
                <c:pt idx="687">
                  <c:v>64.947999999999993</c:v>
                </c:pt>
                <c:pt idx="688">
                  <c:v>64.947999999999993</c:v>
                </c:pt>
                <c:pt idx="689">
                  <c:v>64.947999999999993</c:v>
                </c:pt>
                <c:pt idx="690">
                  <c:v>64.929000000000002</c:v>
                </c:pt>
                <c:pt idx="691">
                  <c:v>64.929000000000002</c:v>
                </c:pt>
                <c:pt idx="692">
                  <c:v>64.929000000000002</c:v>
                </c:pt>
                <c:pt idx="693">
                  <c:v>64.929000000000002</c:v>
                </c:pt>
                <c:pt idx="694">
                  <c:v>64.911000000000001</c:v>
                </c:pt>
                <c:pt idx="695">
                  <c:v>64.911000000000001</c:v>
                </c:pt>
                <c:pt idx="696">
                  <c:v>64.911000000000001</c:v>
                </c:pt>
                <c:pt idx="697">
                  <c:v>64.911000000000001</c:v>
                </c:pt>
                <c:pt idx="698">
                  <c:v>64.911000000000001</c:v>
                </c:pt>
                <c:pt idx="699">
                  <c:v>64.891999999999996</c:v>
                </c:pt>
                <c:pt idx="700">
                  <c:v>64.891999999999996</c:v>
                </c:pt>
                <c:pt idx="701">
                  <c:v>64.891999999999996</c:v>
                </c:pt>
                <c:pt idx="702">
                  <c:v>64.891999999999996</c:v>
                </c:pt>
                <c:pt idx="703">
                  <c:v>64.873999999999995</c:v>
                </c:pt>
                <c:pt idx="704">
                  <c:v>64.873999999999995</c:v>
                </c:pt>
                <c:pt idx="705">
                  <c:v>64.873999999999995</c:v>
                </c:pt>
                <c:pt idx="706">
                  <c:v>64.873999999999995</c:v>
                </c:pt>
                <c:pt idx="707">
                  <c:v>64.873999999999995</c:v>
                </c:pt>
                <c:pt idx="708">
                  <c:v>57.67</c:v>
                </c:pt>
                <c:pt idx="709">
                  <c:v>39.353999999999999</c:v>
                </c:pt>
                <c:pt idx="710">
                  <c:v>29.242000000000001</c:v>
                </c:pt>
                <c:pt idx="711">
                  <c:v>26.89</c:v>
                </c:pt>
                <c:pt idx="712">
                  <c:v>24.686</c:v>
                </c:pt>
                <c:pt idx="713">
                  <c:v>6.093</c:v>
                </c:pt>
                <c:pt idx="714">
                  <c:v>0.111</c:v>
                </c:pt>
                <c:pt idx="715">
                  <c:v>-3.6999999999999998E-2</c:v>
                </c:pt>
                <c:pt idx="716">
                  <c:v>-3.6999999999999998E-2</c:v>
                </c:pt>
                <c:pt idx="717">
                  <c:v>-3.6999999999999998E-2</c:v>
                </c:pt>
                <c:pt idx="718">
                  <c:v>-3.6999999999999998E-2</c:v>
                </c:pt>
                <c:pt idx="719">
                  <c:v>-3.6999999999999998E-2</c:v>
                </c:pt>
                <c:pt idx="720">
                  <c:v>-3.6999999999999998E-2</c:v>
                </c:pt>
                <c:pt idx="721">
                  <c:v>-3.6999999999999998E-2</c:v>
                </c:pt>
                <c:pt idx="722">
                  <c:v>-3.6999999999999998E-2</c:v>
                </c:pt>
                <c:pt idx="723">
                  <c:v>-3.6999999999999998E-2</c:v>
                </c:pt>
                <c:pt idx="724">
                  <c:v>-1.9E-2</c:v>
                </c:pt>
                <c:pt idx="725">
                  <c:v>-1.9E-2</c:v>
                </c:pt>
                <c:pt idx="726">
                  <c:v>-3.6999999999999998E-2</c:v>
                </c:pt>
                <c:pt idx="727">
                  <c:v>-1.9E-2</c:v>
                </c:pt>
                <c:pt idx="728">
                  <c:v>-1.9E-2</c:v>
                </c:pt>
                <c:pt idx="729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NSM tape-sagging</c:v>
          </c:tx>
          <c:marker>
            <c:symbol val="none"/>
          </c:marker>
          <c:xVal>
            <c:numRef>
              <c:f>'DATA-EDITTED'!$AD$6:$AD$735</c:f>
              <c:numCache>
                <c:formatCode>General</c:formatCode>
                <c:ptCount val="730"/>
                <c:pt idx="0">
                  <c:v>-0.47</c:v>
                </c:pt>
                <c:pt idx="1">
                  <c:v>0</c:v>
                </c:pt>
                <c:pt idx="2">
                  <c:v>-0.47</c:v>
                </c:pt>
                <c:pt idx="3">
                  <c:v>0</c:v>
                </c:pt>
                <c:pt idx="4">
                  <c:v>-0.93899999999999995</c:v>
                </c:pt>
                <c:pt idx="5">
                  <c:v>-1.8779999999999999</c:v>
                </c:pt>
                <c:pt idx="6">
                  <c:v>-1.8779999999999999</c:v>
                </c:pt>
                <c:pt idx="7">
                  <c:v>-1.8779999999999999</c:v>
                </c:pt>
                <c:pt idx="8">
                  <c:v>-0.93899999999999995</c:v>
                </c:pt>
                <c:pt idx="9">
                  <c:v>-1.8779999999999999</c:v>
                </c:pt>
                <c:pt idx="10">
                  <c:v>-1.409</c:v>
                </c:pt>
                <c:pt idx="11">
                  <c:v>-0.93899999999999995</c:v>
                </c:pt>
                <c:pt idx="12">
                  <c:v>-2.3479999999999999</c:v>
                </c:pt>
                <c:pt idx="13">
                  <c:v>-1.409</c:v>
                </c:pt>
                <c:pt idx="14">
                  <c:v>-1.409</c:v>
                </c:pt>
                <c:pt idx="15">
                  <c:v>-1.409</c:v>
                </c:pt>
                <c:pt idx="16">
                  <c:v>-1.409</c:v>
                </c:pt>
                <c:pt idx="17">
                  <c:v>-1.409</c:v>
                </c:pt>
                <c:pt idx="18">
                  <c:v>-1.409</c:v>
                </c:pt>
                <c:pt idx="19">
                  <c:v>-1.409</c:v>
                </c:pt>
                <c:pt idx="20">
                  <c:v>-1.409</c:v>
                </c:pt>
                <c:pt idx="21">
                  <c:v>-1.409</c:v>
                </c:pt>
                <c:pt idx="22">
                  <c:v>-1.409</c:v>
                </c:pt>
                <c:pt idx="23">
                  <c:v>-0.93899999999999995</c:v>
                </c:pt>
                <c:pt idx="24">
                  <c:v>-1.8779999999999999</c:v>
                </c:pt>
                <c:pt idx="25">
                  <c:v>-1.409</c:v>
                </c:pt>
                <c:pt idx="26">
                  <c:v>-1.409</c:v>
                </c:pt>
                <c:pt idx="27">
                  <c:v>-1.409</c:v>
                </c:pt>
                <c:pt idx="28">
                  <c:v>0</c:v>
                </c:pt>
                <c:pt idx="29">
                  <c:v>7.5140000000000002</c:v>
                </c:pt>
                <c:pt idx="30">
                  <c:v>12.68</c:v>
                </c:pt>
                <c:pt idx="31">
                  <c:v>13.148999999999999</c:v>
                </c:pt>
                <c:pt idx="32">
                  <c:v>13.148999999999999</c:v>
                </c:pt>
                <c:pt idx="33">
                  <c:v>13.148999999999999</c:v>
                </c:pt>
                <c:pt idx="34">
                  <c:v>13.148999999999999</c:v>
                </c:pt>
                <c:pt idx="35">
                  <c:v>13.148999999999999</c:v>
                </c:pt>
                <c:pt idx="36">
                  <c:v>13.148999999999999</c:v>
                </c:pt>
                <c:pt idx="37">
                  <c:v>13.148999999999999</c:v>
                </c:pt>
                <c:pt idx="38">
                  <c:v>12.68</c:v>
                </c:pt>
                <c:pt idx="39">
                  <c:v>12.68</c:v>
                </c:pt>
                <c:pt idx="40">
                  <c:v>13.619</c:v>
                </c:pt>
                <c:pt idx="41">
                  <c:v>21.132999999999999</c:v>
                </c:pt>
                <c:pt idx="42">
                  <c:v>22.071999999999999</c:v>
                </c:pt>
                <c:pt idx="43">
                  <c:v>23.481000000000002</c:v>
                </c:pt>
                <c:pt idx="44">
                  <c:v>24.89</c:v>
                </c:pt>
                <c:pt idx="45">
                  <c:v>26.768999999999998</c:v>
                </c:pt>
                <c:pt idx="46">
                  <c:v>29.117000000000001</c:v>
                </c:pt>
                <c:pt idx="47">
                  <c:v>29.585999999999999</c:v>
                </c:pt>
                <c:pt idx="48">
                  <c:v>29.117000000000001</c:v>
                </c:pt>
                <c:pt idx="49">
                  <c:v>28.646999999999998</c:v>
                </c:pt>
                <c:pt idx="50">
                  <c:v>30.526</c:v>
                </c:pt>
                <c:pt idx="51">
                  <c:v>38.978999999999999</c:v>
                </c:pt>
                <c:pt idx="52">
                  <c:v>41.326999999999998</c:v>
                </c:pt>
                <c:pt idx="53">
                  <c:v>44.145000000000003</c:v>
                </c:pt>
                <c:pt idx="54">
                  <c:v>46.024000000000001</c:v>
                </c:pt>
                <c:pt idx="55">
                  <c:v>51.19</c:v>
                </c:pt>
                <c:pt idx="56">
                  <c:v>53.539000000000001</c:v>
                </c:pt>
                <c:pt idx="57">
                  <c:v>59.174999999999997</c:v>
                </c:pt>
                <c:pt idx="58">
                  <c:v>62.462000000000003</c:v>
                </c:pt>
                <c:pt idx="59">
                  <c:v>64.340999999999994</c:v>
                </c:pt>
                <c:pt idx="60">
                  <c:v>68.567999999999998</c:v>
                </c:pt>
                <c:pt idx="61">
                  <c:v>75.143000000000001</c:v>
                </c:pt>
                <c:pt idx="62">
                  <c:v>78.430999999999997</c:v>
                </c:pt>
                <c:pt idx="63">
                  <c:v>80.31</c:v>
                </c:pt>
                <c:pt idx="64">
                  <c:v>81.248999999999995</c:v>
                </c:pt>
                <c:pt idx="65">
                  <c:v>82.188999999999993</c:v>
                </c:pt>
                <c:pt idx="66">
                  <c:v>83.128</c:v>
                </c:pt>
                <c:pt idx="67">
                  <c:v>84.066999999999993</c:v>
                </c:pt>
                <c:pt idx="68">
                  <c:v>86.415999999999997</c:v>
                </c:pt>
                <c:pt idx="69">
                  <c:v>89.703999999999994</c:v>
                </c:pt>
                <c:pt idx="70">
                  <c:v>90.643000000000001</c:v>
                </c:pt>
                <c:pt idx="71">
                  <c:v>92.522000000000006</c:v>
                </c:pt>
                <c:pt idx="72">
                  <c:v>94.400999999999996</c:v>
                </c:pt>
                <c:pt idx="73">
                  <c:v>97.218999999999994</c:v>
                </c:pt>
                <c:pt idx="74">
                  <c:v>100.03700000000001</c:v>
                </c:pt>
                <c:pt idx="75">
                  <c:v>103.325</c:v>
                </c:pt>
                <c:pt idx="76">
                  <c:v>106.613</c:v>
                </c:pt>
                <c:pt idx="77">
                  <c:v>108.962</c:v>
                </c:pt>
                <c:pt idx="78">
                  <c:v>112.71899999999999</c:v>
                </c:pt>
                <c:pt idx="79">
                  <c:v>116.477</c:v>
                </c:pt>
                <c:pt idx="80">
                  <c:v>120.235</c:v>
                </c:pt>
                <c:pt idx="81">
                  <c:v>126.34099999999999</c:v>
                </c:pt>
                <c:pt idx="82">
                  <c:v>133.387</c:v>
                </c:pt>
                <c:pt idx="83">
                  <c:v>139.494</c:v>
                </c:pt>
                <c:pt idx="84">
                  <c:v>135.26599999999999</c:v>
                </c:pt>
                <c:pt idx="85">
                  <c:v>138.55500000000001</c:v>
                </c:pt>
                <c:pt idx="86">
                  <c:v>141.37299999999999</c:v>
                </c:pt>
                <c:pt idx="87">
                  <c:v>142.31200000000001</c:v>
                </c:pt>
                <c:pt idx="88">
                  <c:v>144.661</c:v>
                </c:pt>
                <c:pt idx="89">
                  <c:v>178.95400000000001</c:v>
                </c:pt>
                <c:pt idx="90">
                  <c:v>185.53100000000001</c:v>
                </c:pt>
                <c:pt idx="91">
                  <c:v>187.41</c:v>
                </c:pt>
                <c:pt idx="92">
                  <c:v>184.12200000000001</c:v>
                </c:pt>
                <c:pt idx="93">
                  <c:v>184.12200000000001</c:v>
                </c:pt>
                <c:pt idx="94">
                  <c:v>187.41</c:v>
                </c:pt>
                <c:pt idx="95">
                  <c:v>192.578</c:v>
                </c:pt>
                <c:pt idx="96">
                  <c:v>199.155</c:v>
                </c:pt>
                <c:pt idx="97">
                  <c:v>202.91300000000001</c:v>
                </c:pt>
                <c:pt idx="98">
                  <c:v>205.262</c:v>
                </c:pt>
                <c:pt idx="99">
                  <c:v>207.14099999999999</c:v>
                </c:pt>
                <c:pt idx="100">
                  <c:v>212.309</c:v>
                </c:pt>
                <c:pt idx="101">
                  <c:v>224.52500000000001</c:v>
                </c:pt>
                <c:pt idx="102">
                  <c:v>238.15</c:v>
                </c:pt>
                <c:pt idx="103">
                  <c:v>251.77500000000001</c:v>
                </c:pt>
                <c:pt idx="104">
                  <c:v>263.99099999999999</c:v>
                </c:pt>
                <c:pt idx="105">
                  <c:v>365.96100000000001</c:v>
                </c:pt>
                <c:pt idx="106">
                  <c:v>372.54</c:v>
                </c:pt>
                <c:pt idx="107">
                  <c:v>377.71</c:v>
                </c:pt>
                <c:pt idx="108">
                  <c:v>380.53</c:v>
                </c:pt>
                <c:pt idx="109">
                  <c:v>381.94</c:v>
                </c:pt>
                <c:pt idx="110">
                  <c:v>388.51900000000001</c:v>
                </c:pt>
                <c:pt idx="111">
                  <c:v>395.09899999999999</c:v>
                </c:pt>
                <c:pt idx="112">
                  <c:v>396.50900000000001</c:v>
                </c:pt>
                <c:pt idx="113">
                  <c:v>398.38900000000001</c:v>
                </c:pt>
                <c:pt idx="114">
                  <c:v>385.7</c:v>
                </c:pt>
                <c:pt idx="115">
                  <c:v>308.16000000000003</c:v>
                </c:pt>
                <c:pt idx="116">
                  <c:v>644.25199999999995</c:v>
                </c:pt>
                <c:pt idx="117">
                  <c:v>652.71600000000001</c:v>
                </c:pt>
                <c:pt idx="118">
                  <c:v>660.23900000000003</c:v>
                </c:pt>
                <c:pt idx="119">
                  <c:v>666.35199999999998</c:v>
                </c:pt>
                <c:pt idx="120">
                  <c:v>671.05499999999995</c:v>
                </c:pt>
                <c:pt idx="121">
                  <c:v>675.75699999999995</c:v>
                </c:pt>
                <c:pt idx="122">
                  <c:v>679.04899999999998</c:v>
                </c:pt>
                <c:pt idx="123">
                  <c:v>682.81100000000004</c:v>
                </c:pt>
                <c:pt idx="124">
                  <c:v>698.33</c:v>
                </c:pt>
                <c:pt idx="125">
                  <c:v>719.49199999999996</c:v>
                </c:pt>
                <c:pt idx="126">
                  <c:v>904.34900000000005</c:v>
                </c:pt>
                <c:pt idx="127">
                  <c:v>913.28800000000001</c:v>
                </c:pt>
                <c:pt idx="128">
                  <c:v>920.81500000000005</c:v>
                </c:pt>
                <c:pt idx="129">
                  <c:v>928.34299999999996</c:v>
                </c:pt>
                <c:pt idx="130">
                  <c:v>932.57799999999997</c:v>
                </c:pt>
                <c:pt idx="131">
                  <c:v>938.69399999999996</c:v>
                </c:pt>
                <c:pt idx="132">
                  <c:v>940.10500000000002</c:v>
                </c:pt>
                <c:pt idx="133">
                  <c:v>942.45799999999997</c:v>
                </c:pt>
                <c:pt idx="134">
                  <c:v>943.86900000000003</c:v>
                </c:pt>
                <c:pt idx="135">
                  <c:v>945.75099999999998</c:v>
                </c:pt>
                <c:pt idx="136">
                  <c:v>957.51400000000001</c:v>
                </c:pt>
                <c:pt idx="137">
                  <c:v>974.45299999999997</c:v>
                </c:pt>
                <c:pt idx="138">
                  <c:v>996.09699999999998</c:v>
                </c:pt>
                <c:pt idx="139">
                  <c:v>1020.566</c:v>
                </c:pt>
                <c:pt idx="140">
                  <c:v>1036.095</c:v>
                </c:pt>
                <c:pt idx="141">
                  <c:v>1044.095</c:v>
                </c:pt>
                <c:pt idx="142">
                  <c:v>1056.3309999999999</c:v>
                </c:pt>
                <c:pt idx="143">
                  <c:v>1065.7429999999999</c:v>
                </c:pt>
                <c:pt idx="144">
                  <c:v>1177.7619999999999</c:v>
                </c:pt>
                <c:pt idx="145">
                  <c:v>1184.8219999999999</c:v>
                </c:pt>
                <c:pt idx="146">
                  <c:v>1183.4100000000001</c:v>
                </c:pt>
                <c:pt idx="147">
                  <c:v>1187.1759999999999</c:v>
                </c:pt>
                <c:pt idx="148">
                  <c:v>1195.1780000000001</c:v>
                </c:pt>
                <c:pt idx="149">
                  <c:v>1207.4179999999999</c:v>
                </c:pt>
                <c:pt idx="150">
                  <c:v>1216.3620000000001</c:v>
                </c:pt>
                <c:pt idx="151">
                  <c:v>1221.069</c:v>
                </c:pt>
                <c:pt idx="152">
                  <c:v>1239.4290000000001</c:v>
                </c:pt>
                <c:pt idx="153">
                  <c:v>1256.3779999999999</c:v>
                </c:pt>
                <c:pt idx="154">
                  <c:v>1289.3340000000001</c:v>
                </c:pt>
                <c:pt idx="155">
                  <c:v>1318.9970000000001</c:v>
                </c:pt>
                <c:pt idx="156">
                  <c:v>1347.249</c:v>
                </c:pt>
                <c:pt idx="157">
                  <c:v>1367.0260000000001</c:v>
                </c:pt>
                <c:pt idx="158">
                  <c:v>1386.3330000000001</c:v>
                </c:pt>
                <c:pt idx="159">
                  <c:v>1398.106</c:v>
                </c:pt>
                <c:pt idx="160">
                  <c:v>1417.414</c:v>
                </c:pt>
                <c:pt idx="161">
                  <c:v>1430.6010000000001</c:v>
                </c:pt>
                <c:pt idx="162">
                  <c:v>1508.7860000000001</c:v>
                </c:pt>
                <c:pt idx="163">
                  <c:v>1515.38</c:v>
                </c:pt>
                <c:pt idx="164">
                  <c:v>1516.7929999999999</c:v>
                </c:pt>
                <c:pt idx="165">
                  <c:v>1518.6769999999999</c:v>
                </c:pt>
                <c:pt idx="166">
                  <c:v>1522.4459999999999</c:v>
                </c:pt>
                <c:pt idx="167">
                  <c:v>1540.817</c:v>
                </c:pt>
                <c:pt idx="168">
                  <c:v>1554.0070000000001</c:v>
                </c:pt>
                <c:pt idx="169">
                  <c:v>1559.1880000000001</c:v>
                </c:pt>
                <c:pt idx="170">
                  <c:v>1566.2550000000001</c:v>
                </c:pt>
                <c:pt idx="171">
                  <c:v>1574.2629999999999</c:v>
                </c:pt>
                <c:pt idx="172">
                  <c:v>1580.8579999999999</c:v>
                </c:pt>
                <c:pt idx="173">
                  <c:v>1588.396</c:v>
                </c:pt>
                <c:pt idx="174">
                  <c:v>1599.231</c:v>
                </c:pt>
                <c:pt idx="175">
                  <c:v>1636.922</c:v>
                </c:pt>
                <c:pt idx="176">
                  <c:v>1664.721</c:v>
                </c:pt>
                <c:pt idx="177">
                  <c:v>1694.877</c:v>
                </c:pt>
                <c:pt idx="178">
                  <c:v>1802.7940000000001</c:v>
                </c:pt>
                <c:pt idx="179">
                  <c:v>1828.2449999999999</c:v>
                </c:pt>
                <c:pt idx="180">
                  <c:v>1834.373</c:v>
                </c:pt>
                <c:pt idx="181">
                  <c:v>1839.086</c:v>
                </c:pt>
                <c:pt idx="182">
                  <c:v>1854.1690000000001</c:v>
                </c:pt>
                <c:pt idx="183">
                  <c:v>1868.31</c:v>
                </c:pt>
                <c:pt idx="184">
                  <c:v>1881.508</c:v>
                </c:pt>
                <c:pt idx="185">
                  <c:v>1885.279</c:v>
                </c:pt>
                <c:pt idx="186">
                  <c:v>1933.8340000000001</c:v>
                </c:pt>
                <c:pt idx="187">
                  <c:v>1982.865</c:v>
                </c:pt>
                <c:pt idx="188">
                  <c:v>2096.0320000000002</c:v>
                </c:pt>
                <c:pt idx="189">
                  <c:v>2124.8000000000002</c:v>
                </c:pt>
                <c:pt idx="190">
                  <c:v>2141.306</c:v>
                </c:pt>
                <c:pt idx="191">
                  <c:v>2148.8519999999999</c:v>
                </c:pt>
                <c:pt idx="192">
                  <c:v>2151.6819999999998</c:v>
                </c:pt>
                <c:pt idx="193">
                  <c:v>2163.9450000000002</c:v>
                </c:pt>
                <c:pt idx="194">
                  <c:v>2179.9810000000002</c:v>
                </c:pt>
                <c:pt idx="195">
                  <c:v>2182.8110000000001</c:v>
                </c:pt>
                <c:pt idx="196">
                  <c:v>2184.6970000000001</c:v>
                </c:pt>
                <c:pt idx="197">
                  <c:v>2187.056</c:v>
                </c:pt>
                <c:pt idx="198">
                  <c:v>2187.9989999999998</c:v>
                </c:pt>
                <c:pt idx="199">
                  <c:v>2189.886</c:v>
                </c:pt>
                <c:pt idx="200">
                  <c:v>2215.357</c:v>
                </c:pt>
                <c:pt idx="201">
                  <c:v>2238.942</c:v>
                </c:pt>
                <c:pt idx="202">
                  <c:v>2255.4520000000002</c:v>
                </c:pt>
                <c:pt idx="203">
                  <c:v>2373.3989999999999</c:v>
                </c:pt>
                <c:pt idx="204">
                  <c:v>2383.7800000000002</c:v>
                </c:pt>
                <c:pt idx="205">
                  <c:v>2388.498</c:v>
                </c:pt>
                <c:pt idx="206">
                  <c:v>2389.442</c:v>
                </c:pt>
                <c:pt idx="207">
                  <c:v>2402.654</c:v>
                </c:pt>
                <c:pt idx="208">
                  <c:v>2418.6979999999999</c:v>
                </c:pt>
                <c:pt idx="209">
                  <c:v>2429.5509999999999</c:v>
                </c:pt>
                <c:pt idx="210">
                  <c:v>2436.63</c:v>
                </c:pt>
                <c:pt idx="211">
                  <c:v>2438.989</c:v>
                </c:pt>
                <c:pt idx="212">
                  <c:v>2447.0120000000002</c:v>
                </c:pt>
                <c:pt idx="213">
                  <c:v>2455.5059999999999</c:v>
                </c:pt>
                <c:pt idx="214">
                  <c:v>2468.7199999999998</c:v>
                </c:pt>
                <c:pt idx="215">
                  <c:v>2490.902</c:v>
                </c:pt>
                <c:pt idx="216">
                  <c:v>2506.4760000000001</c:v>
                </c:pt>
                <c:pt idx="217">
                  <c:v>2519.692</c:v>
                </c:pt>
                <c:pt idx="218">
                  <c:v>2525.8270000000002</c:v>
                </c:pt>
                <c:pt idx="219">
                  <c:v>2528.1869999999999</c:v>
                </c:pt>
                <c:pt idx="220">
                  <c:v>2542.819</c:v>
                </c:pt>
                <c:pt idx="221">
                  <c:v>2554.6190000000001</c:v>
                </c:pt>
                <c:pt idx="222">
                  <c:v>2665.5549999999998</c:v>
                </c:pt>
                <c:pt idx="223">
                  <c:v>2670.2759999999998</c:v>
                </c:pt>
                <c:pt idx="224">
                  <c:v>2671.22</c:v>
                </c:pt>
                <c:pt idx="225">
                  <c:v>2671.692</c:v>
                </c:pt>
                <c:pt idx="226">
                  <c:v>2680.663</c:v>
                </c:pt>
                <c:pt idx="227">
                  <c:v>2705.6860000000001</c:v>
                </c:pt>
                <c:pt idx="228">
                  <c:v>2729.7669999999998</c:v>
                </c:pt>
                <c:pt idx="229">
                  <c:v>2742.5160000000001</c:v>
                </c:pt>
                <c:pt idx="230">
                  <c:v>2772.2649999999999</c:v>
                </c:pt>
                <c:pt idx="231">
                  <c:v>2787.3760000000002</c:v>
                </c:pt>
                <c:pt idx="232">
                  <c:v>2805.3209999999999</c:v>
                </c:pt>
                <c:pt idx="233">
                  <c:v>2814.7660000000001</c:v>
                </c:pt>
                <c:pt idx="234">
                  <c:v>2818.0720000000001</c:v>
                </c:pt>
                <c:pt idx="235">
                  <c:v>2824.2109999999998</c:v>
                </c:pt>
                <c:pt idx="236">
                  <c:v>2841.6860000000001</c:v>
                </c:pt>
                <c:pt idx="237">
                  <c:v>2862.9389999999999</c:v>
                </c:pt>
                <c:pt idx="238">
                  <c:v>2970.163</c:v>
                </c:pt>
                <c:pt idx="239">
                  <c:v>2982.9180000000001</c:v>
                </c:pt>
                <c:pt idx="240">
                  <c:v>2983.8629999999998</c:v>
                </c:pt>
                <c:pt idx="241">
                  <c:v>2995.674</c:v>
                </c:pt>
                <c:pt idx="242">
                  <c:v>3020.241</c:v>
                </c:pt>
                <c:pt idx="243">
                  <c:v>3036.777</c:v>
                </c:pt>
                <c:pt idx="244">
                  <c:v>3058.511</c:v>
                </c:pt>
                <c:pt idx="245">
                  <c:v>3083.5529999999999</c:v>
                </c:pt>
                <c:pt idx="246">
                  <c:v>3099.6190000000001</c:v>
                </c:pt>
                <c:pt idx="247">
                  <c:v>3110.0149999999999</c:v>
                </c:pt>
                <c:pt idx="248">
                  <c:v>3116.63</c:v>
                </c:pt>
                <c:pt idx="249">
                  <c:v>3263.14</c:v>
                </c:pt>
                <c:pt idx="250">
                  <c:v>3277.32</c:v>
                </c:pt>
                <c:pt idx="251">
                  <c:v>3285.8290000000002</c:v>
                </c:pt>
                <c:pt idx="252">
                  <c:v>3289.1379999999999</c:v>
                </c:pt>
                <c:pt idx="253">
                  <c:v>3284.8829999999998</c:v>
                </c:pt>
                <c:pt idx="254">
                  <c:v>3280.1570000000002</c:v>
                </c:pt>
                <c:pt idx="255">
                  <c:v>3276.848</c:v>
                </c:pt>
                <c:pt idx="256">
                  <c:v>3285.8290000000002</c:v>
                </c:pt>
                <c:pt idx="257">
                  <c:v>3292.4470000000001</c:v>
                </c:pt>
                <c:pt idx="258">
                  <c:v>3319.8649999999998</c:v>
                </c:pt>
                <c:pt idx="259">
                  <c:v>3340.1930000000002</c:v>
                </c:pt>
                <c:pt idx="260">
                  <c:v>3402.6</c:v>
                </c:pt>
                <c:pt idx="261">
                  <c:v>3443.2629999999999</c:v>
                </c:pt>
                <c:pt idx="262">
                  <c:v>3472.5810000000001</c:v>
                </c:pt>
                <c:pt idx="263">
                  <c:v>3483.4569999999999</c:v>
                </c:pt>
                <c:pt idx="264">
                  <c:v>3489.1320000000001</c:v>
                </c:pt>
                <c:pt idx="265">
                  <c:v>3494.8069999999998</c:v>
                </c:pt>
                <c:pt idx="266">
                  <c:v>3514.1959999999999</c:v>
                </c:pt>
                <c:pt idx="267">
                  <c:v>3529.33</c:v>
                </c:pt>
                <c:pt idx="268">
                  <c:v>3543.991</c:v>
                </c:pt>
                <c:pt idx="269">
                  <c:v>3560.0709999999999</c:v>
                </c:pt>
                <c:pt idx="270">
                  <c:v>3566.6930000000002</c:v>
                </c:pt>
                <c:pt idx="271">
                  <c:v>3572.3679999999999</c:v>
                </c:pt>
                <c:pt idx="272">
                  <c:v>3588.4490000000001</c:v>
                </c:pt>
                <c:pt idx="273">
                  <c:v>3602.6390000000001</c:v>
                </c:pt>
                <c:pt idx="274">
                  <c:v>3606.8960000000002</c:v>
                </c:pt>
                <c:pt idx="275">
                  <c:v>3628.1819999999998</c:v>
                </c:pt>
                <c:pt idx="276">
                  <c:v>3688.26</c:v>
                </c:pt>
                <c:pt idx="277">
                  <c:v>3722.7959999999998</c:v>
                </c:pt>
                <c:pt idx="278">
                  <c:v>3761.1190000000001</c:v>
                </c:pt>
                <c:pt idx="279">
                  <c:v>3779.5729999999999</c:v>
                </c:pt>
                <c:pt idx="280">
                  <c:v>3832.0970000000002</c:v>
                </c:pt>
                <c:pt idx="281">
                  <c:v>3858.598</c:v>
                </c:pt>
                <c:pt idx="282">
                  <c:v>3876.1080000000002</c:v>
                </c:pt>
                <c:pt idx="283">
                  <c:v>3892.1990000000001</c:v>
                </c:pt>
                <c:pt idx="284">
                  <c:v>3904.5039999999999</c:v>
                </c:pt>
                <c:pt idx="285">
                  <c:v>3912.0770000000002</c:v>
                </c:pt>
                <c:pt idx="286">
                  <c:v>3927.223</c:v>
                </c:pt>
                <c:pt idx="287">
                  <c:v>3973.1350000000002</c:v>
                </c:pt>
                <c:pt idx="288">
                  <c:v>3981.6559999999999</c:v>
                </c:pt>
                <c:pt idx="289">
                  <c:v>4007.2179999999998</c:v>
                </c:pt>
                <c:pt idx="290">
                  <c:v>4035.1480000000001</c:v>
                </c:pt>
                <c:pt idx="291">
                  <c:v>4083.4380000000001</c:v>
                </c:pt>
                <c:pt idx="292">
                  <c:v>4115.634</c:v>
                </c:pt>
                <c:pt idx="293">
                  <c:v>4137.415</c:v>
                </c:pt>
                <c:pt idx="294">
                  <c:v>4142.1499999999996</c:v>
                </c:pt>
                <c:pt idx="295">
                  <c:v>4155.8819999999996</c:v>
                </c:pt>
                <c:pt idx="296">
                  <c:v>4168.6670000000004</c:v>
                </c:pt>
                <c:pt idx="297">
                  <c:v>4171.982</c:v>
                </c:pt>
                <c:pt idx="298">
                  <c:v>4184.7669999999998</c:v>
                </c:pt>
                <c:pt idx="299">
                  <c:v>4201.8149999999996</c:v>
                </c:pt>
                <c:pt idx="300">
                  <c:v>4249.6480000000001</c:v>
                </c:pt>
                <c:pt idx="301">
                  <c:v>4287.5379999999996</c:v>
                </c:pt>
                <c:pt idx="302">
                  <c:v>4300.8</c:v>
                </c:pt>
                <c:pt idx="303">
                  <c:v>4322.5889999999999</c:v>
                </c:pt>
                <c:pt idx="304">
                  <c:v>4323.5370000000003</c:v>
                </c:pt>
                <c:pt idx="305">
                  <c:v>4360.4849999999997</c:v>
                </c:pt>
                <c:pt idx="306">
                  <c:v>4367.5910000000003</c:v>
                </c:pt>
                <c:pt idx="307">
                  <c:v>4369.0119999999997</c:v>
                </c:pt>
                <c:pt idx="308">
                  <c:v>4372.3280000000004</c:v>
                </c:pt>
                <c:pt idx="309">
                  <c:v>4389.3819999999996</c:v>
                </c:pt>
                <c:pt idx="310">
                  <c:v>4405.9639999999999</c:v>
                </c:pt>
                <c:pt idx="311">
                  <c:v>4416.3860000000004</c:v>
                </c:pt>
                <c:pt idx="312">
                  <c:v>4423.0190000000002</c:v>
                </c:pt>
                <c:pt idx="313">
                  <c:v>4433.442</c:v>
                </c:pt>
                <c:pt idx="314">
                  <c:v>4432.4949999999999</c:v>
                </c:pt>
                <c:pt idx="315">
                  <c:v>4433.9160000000002</c:v>
                </c:pt>
                <c:pt idx="316">
                  <c:v>4450.4989999999998</c:v>
                </c:pt>
                <c:pt idx="317">
                  <c:v>4454.7629999999999</c:v>
                </c:pt>
                <c:pt idx="318">
                  <c:v>4527.7340000000004</c:v>
                </c:pt>
                <c:pt idx="319">
                  <c:v>4545.268</c:v>
                </c:pt>
                <c:pt idx="320">
                  <c:v>4551.4279999999999</c:v>
                </c:pt>
                <c:pt idx="321">
                  <c:v>4548.585</c:v>
                </c:pt>
                <c:pt idx="322">
                  <c:v>4546.6899999999996</c:v>
                </c:pt>
                <c:pt idx="323">
                  <c:v>4556.6409999999996</c:v>
                </c:pt>
                <c:pt idx="324">
                  <c:v>4568.4889999999996</c:v>
                </c:pt>
                <c:pt idx="325">
                  <c:v>4573.7020000000002</c:v>
                </c:pt>
                <c:pt idx="326">
                  <c:v>4589.8149999999996</c:v>
                </c:pt>
                <c:pt idx="327">
                  <c:v>4603.0860000000002</c:v>
                </c:pt>
                <c:pt idx="328">
                  <c:v>4609.2470000000003</c:v>
                </c:pt>
                <c:pt idx="329">
                  <c:v>4611.6170000000002</c:v>
                </c:pt>
                <c:pt idx="330">
                  <c:v>4622.518</c:v>
                </c:pt>
                <c:pt idx="331">
                  <c:v>4620.6220000000003</c:v>
                </c:pt>
                <c:pt idx="332">
                  <c:v>4613.5129999999999</c:v>
                </c:pt>
                <c:pt idx="333">
                  <c:v>4609.2470000000003</c:v>
                </c:pt>
                <c:pt idx="334">
                  <c:v>4616.3559999999998</c:v>
                </c:pt>
                <c:pt idx="335">
                  <c:v>4611.143</c:v>
                </c:pt>
                <c:pt idx="336">
                  <c:v>4619.674</c:v>
                </c:pt>
                <c:pt idx="337">
                  <c:v>4609.2470000000003</c:v>
                </c:pt>
                <c:pt idx="338">
                  <c:v>4590.7629999999999</c:v>
                </c:pt>
                <c:pt idx="339">
                  <c:v>4575.598</c:v>
                </c:pt>
                <c:pt idx="340">
                  <c:v>4569.9110000000001</c:v>
                </c:pt>
                <c:pt idx="341">
                  <c:v>4583.6540000000005</c:v>
                </c:pt>
                <c:pt idx="342">
                  <c:v>4578.915</c:v>
                </c:pt>
                <c:pt idx="343">
                  <c:v>4603.0860000000002</c:v>
                </c:pt>
                <c:pt idx="344">
                  <c:v>4597.8720000000003</c:v>
                </c:pt>
                <c:pt idx="345">
                  <c:v>4596.924</c:v>
                </c:pt>
                <c:pt idx="346">
                  <c:v>4601.6639999999998</c:v>
                </c:pt>
                <c:pt idx="347">
                  <c:v>4622.9920000000002</c:v>
                </c:pt>
                <c:pt idx="348">
                  <c:v>4614.46</c:v>
                </c:pt>
                <c:pt idx="349">
                  <c:v>4610.1949999999997</c:v>
                </c:pt>
                <c:pt idx="350">
                  <c:v>4620.6220000000003</c:v>
                </c:pt>
                <c:pt idx="351">
                  <c:v>4639.5810000000001</c:v>
                </c:pt>
                <c:pt idx="352">
                  <c:v>4650.0079999999998</c:v>
                </c:pt>
                <c:pt idx="353">
                  <c:v>4706.4160000000002</c:v>
                </c:pt>
                <c:pt idx="354">
                  <c:v>4730.5929999999998</c:v>
                </c:pt>
                <c:pt idx="355">
                  <c:v>4730.5929999999998</c:v>
                </c:pt>
                <c:pt idx="356">
                  <c:v>4733.4369999999999</c:v>
                </c:pt>
                <c:pt idx="357">
                  <c:v>4760.9340000000002</c:v>
                </c:pt>
                <c:pt idx="358">
                  <c:v>4781.32</c:v>
                </c:pt>
                <c:pt idx="359">
                  <c:v>4792.2250000000004</c:v>
                </c:pt>
                <c:pt idx="360">
                  <c:v>4851.9679999999998</c:v>
                </c:pt>
                <c:pt idx="361">
                  <c:v>4878.5230000000001</c:v>
                </c:pt>
                <c:pt idx="362">
                  <c:v>4886.5839999999998</c:v>
                </c:pt>
                <c:pt idx="363">
                  <c:v>4888.4809999999998</c:v>
                </c:pt>
                <c:pt idx="364">
                  <c:v>4889.4290000000001</c:v>
                </c:pt>
                <c:pt idx="365">
                  <c:v>4891.8</c:v>
                </c:pt>
                <c:pt idx="366">
                  <c:v>4911.2439999999997</c:v>
                </c:pt>
                <c:pt idx="367">
                  <c:v>4932.1099999999997</c:v>
                </c:pt>
                <c:pt idx="368">
                  <c:v>4936.8530000000001</c:v>
                </c:pt>
                <c:pt idx="369">
                  <c:v>4992.3440000000001</c:v>
                </c:pt>
                <c:pt idx="370">
                  <c:v>5005.1509999999998</c:v>
                </c:pt>
                <c:pt idx="371">
                  <c:v>5047.3680000000004</c:v>
                </c:pt>
                <c:pt idx="372">
                  <c:v>5060.1760000000004</c:v>
                </c:pt>
                <c:pt idx="373">
                  <c:v>5123.2709999999997</c:v>
                </c:pt>
                <c:pt idx="374">
                  <c:v>5129.9139999999998</c:v>
                </c:pt>
                <c:pt idx="375">
                  <c:v>5131.3370000000004</c:v>
                </c:pt>
                <c:pt idx="376">
                  <c:v>5138.4539999999997</c:v>
                </c:pt>
                <c:pt idx="377">
                  <c:v>5162.1769999999997</c:v>
                </c:pt>
                <c:pt idx="378">
                  <c:v>5178.7830000000004</c:v>
                </c:pt>
                <c:pt idx="379">
                  <c:v>5188.2730000000001</c:v>
                </c:pt>
                <c:pt idx="380">
                  <c:v>5190.1710000000003</c:v>
                </c:pt>
                <c:pt idx="381">
                  <c:v>5211.049</c:v>
                </c:pt>
                <c:pt idx="382">
                  <c:v>5223.3869999999997</c:v>
                </c:pt>
                <c:pt idx="383">
                  <c:v>5346.3050000000003</c:v>
                </c:pt>
                <c:pt idx="384">
                  <c:v>5345.8310000000001</c:v>
                </c:pt>
                <c:pt idx="385">
                  <c:v>5345.8310000000001</c:v>
                </c:pt>
                <c:pt idx="386">
                  <c:v>5353.4250000000002</c:v>
                </c:pt>
                <c:pt idx="387">
                  <c:v>5414.6589999999997</c:v>
                </c:pt>
                <c:pt idx="388">
                  <c:v>5442.1930000000002</c:v>
                </c:pt>
              </c:numCache>
            </c:numRef>
          </c:xVal>
          <c:yVal>
            <c:numRef>
              <c:f>'DATA-EDITTED'!$B$6:$B$735</c:f>
              <c:numCache>
                <c:formatCode>General</c:formatCode>
                <c:ptCount val="7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-1.9E-2</c:v>
                </c:pt>
                <c:pt idx="27">
                  <c:v>0</c:v>
                </c:pt>
                <c:pt idx="28">
                  <c:v>5.6000000000000001E-2</c:v>
                </c:pt>
                <c:pt idx="29">
                  <c:v>1.222</c:v>
                </c:pt>
                <c:pt idx="30">
                  <c:v>1.9630000000000001</c:v>
                </c:pt>
                <c:pt idx="31">
                  <c:v>2.056</c:v>
                </c:pt>
                <c:pt idx="32">
                  <c:v>1.982</c:v>
                </c:pt>
                <c:pt idx="33">
                  <c:v>1.9450000000000001</c:v>
                </c:pt>
                <c:pt idx="34">
                  <c:v>1.9259999999999999</c:v>
                </c:pt>
                <c:pt idx="35">
                  <c:v>1.9079999999999999</c:v>
                </c:pt>
                <c:pt idx="36">
                  <c:v>1.889</c:v>
                </c:pt>
                <c:pt idx="37">
                  <c:v>1.87</c:v>
                </c:pt>
                <c:pt idx="38">
                  <c:v>1.8520000000000001</c:v>
                </c:pt>
                <c:pt idx="39">
                  <c:v>1.8520000000000001</c:v>
                </c:pt>
                <c:pt idx="40">
                  <c:v>1.889</c:v>
                </c:pt>
                <c:pt idx="41">
                  <c:v>2.9079999999999999</c:v>
                </c:pt>
                <c:pt idx="42">
                  <c:v>3.13</c:v>
                </c:pt>
                <c:pt idx="43">
                  <c:v>3.3519999999999999</c:v>
                </c:pt>
                <c:pt idx="44">
                  <c:v>3.5</c:v>
                </c:pt>
                <c:pt idx="45">
                  <c:v>3.8149999999999999</c:v>
                </c:pt>
                <c:pt idx="46">
                  <c:v>4.093</c:v>
                </c:pt>
                <c:pt idx="47">
                  <c:v>4.056</c:v>
                </c:pt>
                <c:pt idx="48">
                  <c:v>4</c:v>
                </c:pt>
                <c:pt idx="49">
                  <c:v>3.9820000000000002</c:v>
                </c:pt>
                <c:pt idx="50">
                  <c:v>4.056</c:v>
                </c:pt>
                <c:pt idx="51">
                  <c:v>5.2409999999999997</c:v>
                </c:pt>
                <c:pt idx="52">
                  <c:v>5.593</c:v>
                </c:pt>
                <c:pt idx="53">
                  <c:v>5.9080000000000004</c:v>
                </c:pt>
                <c:pt idx="54">
                  <c:v>6.1109999999999998</c:v>
                </c:pt>
                <c:pt idx="55">
                  <c:v>6.556</c:v>
                </c:pt>
                <c:pt idx="56">
                  <c:v>6.8890000000000002</c:v>
                </c:pt>
                <c:pt idx="57">
                  <c:v>7.63</c:v>
                </c:pt>
                <c:pt idx="58">
                  <c:v>7.9630000000000001</c:v>
                </c:pt>
                <c:pt idx="59">
                  <c:v>8.1300000000000008</c:v>
                </c:pt>
                <c:pt idx="60">
                  <c:v>8.4079999999999995</c:v>
                </c:pt>
                <c:pt idx="61">
                  <c:v>9.2970000000000006</c:v>
                </c:pt>
                <c:pt idx="62">
                  <c:v>9.6489999999999991</c:v>
                </c:pt>
                <c:pt idx="63">
                  <c:v>9.7230000000000008</c:v>
                </c:pt>
                <c:pt idx="64">
                  <c:v>9.7970000000000006</c:v>
                </c:pt>
                <c:pt idx="65">
                  <c:v>9.8710000000000004</c:v>
                </c:pt>
                <c:pt idx="66">
                  <c:v>9.9450000000000003</c:v>
                </c:pt>
                <c:pt idx="67">
                  <c:v>10.038</c:v>
                </c:pt>
                <c:pt idx="68">
                  <c:v>10.186</c:v>
                </c:pt>
                <c:pt idx="69">
                  <c:v>10.500999999999999</c:v>
                </c:pt>
                <c:pt idx="70">
                  <c:v>10.686</c:v>
                </c:pt>
                <c:pt idx="71">
                  <c:v>10.815</c:v>
                </c:pt>
                <c:pt idx="72">
                  <c:v>11.019</c:v>
                </c:pt>
                <c:pt idx="73">
                  <c:v>11.204000000000001</c:v>
                </c:pt>
                <c:pt idx="74">
                  <c:v>11.407999999999999</c:v>
                </c:pt>
                <c:pt idx="75">
                  <c:v>11.667</c:v>
                </c:pt>
                <c:pt idx="76">
                  <c:v>11.888999999999999</c:v>
                </c:pt>
                <c:pt idx="77">
                  <c:v>12.038</c:v>
                </c:pt>
                <c:pt idx="78">
                  <c:v>12.112</c:v>
                </c:pt>
                <c:pt idx="79">
                  <c:v>12.445</c:v>
                </c:pt>
                <c:pt idx="80">
                  <c:v>12.797000000000001</c:v>
                </c:pt>
                <c:pt idx="81">
                  <c:v>13.038</c:v>
                </c:pt>
                <c:pt idx="82">
                  <c:v>13.315</c:v>
                </c:pt>
                <c:pt idx="83">
                  <c:v>13.574999999999999</c:v>
                </c:pt>
                <c:pt idx="84">
                  <c:v>13.371</c:v>
                </c:pt>
                <c:pt idx="85">
                  <c:v>13.667</c:v>
                </c:pt>
                <c:pt idx="86">
                  <c:v>13.834</c:v>
                </c:pt>
                <c:pt idx="87">
                  <c:v>13.964</c:v>
                </c:pt>
                <c:pt idx="88">
                  <c:v>14.055999999999999</c:v>
                </c:pt>
                <c:pt idx="89">
                  <c:v>14.241</c:v>
                </c:pt>
                <c:pt idx="90">
                  <c:v>15.223000000000001</c:v>
                </c:pt>
                <c:pt idx="91">
                  <c:v>15.667</c:v>
                </c:pt>
                <c:pt idx="92">
                  <c:v>15.779</c:v>
                </c:pt>
                <c:pt idx="93">
                  <c:v>15.63</c:v>
                </c:pt>
                <c:pt idx="94">
                  <c:v>15.981999999999999</c:v>
                </c:pt>
                <c:pt idx="95">
                  <c:v>15.907999999999999</c:v>
                </c:pt>
                <c:pt idx="96">
                  <c:v>16.204999999999998</c:v>
                </c:pt>
                <c:pt idx="97">
                  <c:v>16.186</c:v>
                </c:pt>
                <c:pt idx="98">
                  <c:v>16.093</c:v>
                </c:pt>
                <c:pt idx="99">
                  <c:v>16.018999999999998</c:v>
                </c:pt>
                <c:pt idx="100">
                  <c:v>16.186</c:v>
                </c:pt>
                <c:pt idx="101">
                  <c:v>17.167999999999999</c:v>
                </c:pt>
                <c:pt idx="102">
                  <c:v>17.631</c:v>
                </c:pt>
                <c:pt idx="103">
                  <c:v>17.981999999999999</c:v>
                </c:pt>
                <c:pt idx="104">
                  <c:v>18.222999999999999</c:v>
                </c:pt>
                <c:pt idx="105">
                  <c:v>18.297000000000001</c:v>
                </c:pt>
                <c:pt idx="106">
                  <c:v>18.704999999999998</c:v>
                </c:pt>
                <c:pt idx="107">
                  <c:v>19.001000000000001</c:v>
                </c:pt>
                <c:pt idx="108">
                  <c:v>19.018999999999998</c:v>
                </c:pt>
                <c:pt idx="109">
                  <c:v>18.945</c:v>
                </c:pt>
                <c:pt idx="110">
                  <c:v>19.518999999999998</c:v>
                </c:pt>
                <c:pt idx="111">
                  <c:v>20.056999999999999</c:v>
                </c:pt>
                <c:pt idx="112">
                  <c:v>20.074999999999999</c:v>
                </c:pt>
                <c:pt idx="113">
                  <c:v>20.742000000000001</c:v>
                </c:pt>
                <c:pt idx="114">
                  <c:v>21.963999999999999</c:v>
                </c:pt>
                <c:pt idx="115">
                  <c:v>22.315999999999999</c:v>
                </c:pt>
                <c:pt idx="116">
                  <c:v>23.704999999999998</c:v>
                </c:pt>
                <c:pt idx="117">
                  <c:v>23.963999999999999</c:v>
                </c:pt>
                <c:pt idx="118">
                  <c:v>23.797000000000001</c:v>
                </c:pt>
                <c:pt idx="119">
                  <c:v>23.704999999999998</c:v>
                </c:pt>
                <c:pt idx="120">
                  <c:v>23.611999999999998</c:v>
                </c:pt>
                <c:pt idx="121">
                  <c:v>23.538</c:v>
                </c:pt>
                <c:pt idx="122">
                  <c:v>23.463999999999999</c:v>
                </c:pt>
                <c:pt idx="123">
                  <c:v>23.39</c:v>
                </c:pt>
                <c:pt idx="124">
                  <c:v>25.649000000000001</c:v>
                </c:pt>
                <c:pt idx="125">
                  <c:v>26.946000000000002</c:v>
                </c:pt>
                <c:pt idx="126">
                  <c:v>26.983000000000001</c:v>
                </c:pt>
                <c:pt idx="127">
                  <c:v>27.52</c:v>
                </c:pt>
                <c:pt idx="128">
                  <c:v>27.797999999999998</c:v>
                </c:pt>
                <c:pt idx="129">
                  <c:v>27.927</c:v>
                </c:pt>
                <c:pt idx="130">
                  <c:v>27.797999999999998</c:v>
                </c:pt>
                <c:pt idx="131">
                  <c:v>27.963999999999999</c:v>
                </c:pt>
                <c:pt idx="132">
                  <c:v>27.631</c:v>
                </c:pt>
                <c:pt idx="133">
                  <c:v>27.538</c:v>
                </c:pt>
                <c:pt idx="134">
                  <c:v>27.446000000000002</c:v>
                </c:pt>
                <c:pt idx="135">
                  <c:v>27.353000000000002</c:v>
                </c:pt>
                <c:pt idx="136">
                  <c:v>28.427</c:v>
                </c:pt>
                <c:pt idx="137">
                  <c:v>29.335000000000001</c:v>
                </c:pt>
                <c:pt idx="138">
                  <c:v>29.687000000000001</c:v>
                </c:pt>
                <c:pt idx="139">
                  <c:v>29.908999999999999</c:v>
                </c:pt>
                <c:pt idx="140">
                  <c:v>29.89</c:v>
                </c:pt>
                <c:pt idx="141">
                  <c:v>29.724</c:v>
                </c:pt>
                <c:pt idx="142">
                  <c:v>30.076000000000001</c:v>
                </c:pt>
                <c:pt idx="143">
                  <c:v>30.094000000000001</c:v>
                </c:pt>
                <c:pt idx="144">
                  <c:v>30.446000000000002</c:v>
                </c:pt>
                <c:pt idx="145">
                  <c:v>30.724</c:v>
                </c:pt>
                <c:pt idx="146">
                  <c:v>30.224</c:v>
                </c:pt>
                <c:pt idx="147">
                  <c:v>30.372</c:v>
                </c:pt>
                <c:pt idx="148">
                  <c:v>30.835000000000001</c:v>
                </c:pt>
                <c:pt idx="149">
                  <c:v>31.446000000000002</c:v>
                </c:pt>
                <c:pt idx="150">
                  <c:v>31.483000000000001</c:v>
                </c:pt>
                <c:pt idx="151">
                  <c:v>31.297999999999998</c:v>
                </c:pt>
                <c:pt idx="152">
                  <c:v>31.872</c:v>
                </c:pt>
                <c:pt idx="153">
                  <c:v>32.039000000000001</c:v>
                </c:pt>
                <c:pt idx="154">
                  <c:v>32.298000000000002</c:v>
                </c:pt>
                <c:pt idx="155">
                  <c:v>33.094000000000001</c:v>
                </c:pt>
                <c:pt idx="156">
                  <c:v>33.465000000000003</c:v>
                </c:pt>
                <c:pt idx="157">
                  <c:v>33.594000000000001</c:v>
                </c:pt>
                <c:pt idx="158">
                  <c:v>33.704999999999998</c:v>
                </c:pt>
                <c:pt idx="159">
                  <c:v>33.686999999999998</c:v>
                </c:pt>
                <c:pt idx="160">
                  <c:v>34.057000000000002</c:v>
                </c:pt>
                <c:pt idx="161">
                  <c:v>34.076000000000001</c:v>
                </c:pt>
                <c:pt idx="162">
                  <c:v>34.445999999999998</c:v>
                </c:pt>
                <c:pt idx="163">
                  <c:v>34.427999999999997</c:v>
                </c:pt>
                <c:pt idx="164">
                  <c:v>34.335000000000001</c:v>
                </c:pt>
                <c:pt idx="165">
                  <c:v>34.261000000000003</c:v>
                </c:pt>
                <c:pt idx="166">
                  <c:v>34.372</c:v>
                </c:pt>
                <c:pt idx="167">
                  <c:v>35.243000000000002</c:v>
                </c:pt>
                <c:pt idx="168">
                  <c:v>35.557000000000002</c:v>
                </c:pt>
                <c:pt idx="169">
                  <c:v>35.502000000000002</c:v>
                </c:pt>
                <c:pt idx="170">
                  <c:v>35.631</c:v>
                </c:pt>
                <c:pt idx="171">
                  <c:v>35.817</c:v>
                </c:pt>
                <c:pt idx="172">
                  <c:v>35.872</c:v>
                </c:pt>
                <c:pt idx="173">
                  <c:v>36.057000000000002</c:v>
                </c:pt>
                <c:pt idx="174">
                  <c:v>36.243000000000002</c:v>
                </c:pt>
                <c:pt idx="175">
                  <c:v>37.039000000000001</c:v>
                </c:pt>
                <c:pt idx="176">
                  <c:v>37.631999999999998</c:v>
                </c:pt>
                <c:pt idx="177">
                  <c:v>38.094000000000001</c:v>
                </c:pt>
                <c:pt idx="178">
                  <c:v>38.557000000000002</c:v>
                </c:pt>
                <c:pt idx="179">
                  <c:v>39.298000000000002</c:v>
                </c:pt>
                <c:pt idx="180">
                  <c:v>39.168999999999997</c:v>
                </c:pt>
                <c:pt idx="181">
                  <c:v>39.094999999999999</c:v>
                </c:pt>
                <c:pt idx="182">
                  <c:v>39.594999999999999</c:v>
                </c:pt>
                <c:pt idx="183">
                  <c:v>40.021000000000001</c:v>
                </c:pt>
                <c:pt idx="184">
                  <c:v>40.223999999999997</c:v>
                </c:pt>
                <c:pt idx="185">
                  <c:v>40.058</c:v>
                </c:pt>
                <c:pt idx="186">
                  <c:v>41.372</c:v>
                </c:pt>
                <c:pt idx="187">
                  <c:v>42.427999999999997</c:v>
                </c:pt>
                <c:pt idx="188">
                  <c:v>42.372</c:v>
                </c:pt>
                <c:pt idx="189">
                  <c:v>43.317</c:v>
                </c:pt>
                <c:pt idx="190">
                  <c:v>43.706000000000003</c:v>
                </c:pt>
                <c:pt idx="191">
                  <c:v>43.743000000000002</c:v>
                </c:pt>
                <c:pt idx="192">
                  <c:v>43.65</c:v>
                </c:pt>
                <c:pt idx="193">
                  <c:v>44.021000000000001</c:v>
                </c:pt>
                <c:pt idx="194">
                  <c:v>44.521000000000001</c:v>
                </c:pt>
                <c:pt idx="195">
                  <c:v>44.353999999999999</c:v>
                </c:pt>
                <c:pt idx="196">
                  <c:v>44.243000000000002</c:v>
                </c:pt>
                <c:pt idx="197">
                  <c:v>44.168999999999997</c:v>
                </c:pt>
                <c:pt idx="198">
                  <c:v>44.094999999999999</c:v>
                </c:pt>
                <c:pt idx="199">
                  <c:v>44.039000000000001</c:v>
                </c:pt>
                <c:pt idx="200">
                  <c:v>45.094999999999999</c:v>
                </c:pt>
                <c:pt idx="201">
                  <c:v>45.817</c:v>
                </c:pt>
                <c:pt idx="202">
                  <c:v>46.094999999999999</c:v>
                </c:pt>
                <c:pt idx="203">
                  <c:v>46.317</c:v>
                </c:pt>
                <c:pt idx="204">
                  <c:v>46.613</c:v>
                </c:pt>
                <c:pt idx="205">
                  <c:v>46.668999999999997</c:v>
                </c:pt>
                <c:pt idx="206">
                  <c:v>46.594999999999999</c:v>
                </c:pt>
                <c:pt idx="207">
                  <c:v>47.094999999999999</c:v>
                </c:pt>
                <c:pt idx="208">
                  <c:v>47.594999999999999</c:v>
                </c:pt>
                <c:pt idx="209">
                  <c:v>47.835999999999999</c:v>
                </c:pt>
                <c:pt idx="210">
                  <c:v>47.927999999999997</c:v>
                </c:pt>
                <c:pt idx="211">
                  <c:v>47.835999999999999</c:v>
                </c:pt>
                <c:pt idx="212">
                  <c:v>48.076000000000001</c:v>
                </c:pt>
                <c:pt idx="213">
                  <c:v>48.262</c:v>
                </c:pt>
                <c:pt idx="214">
                  <c:v>48.317</c:v>
                </c:pt>
                <c:pt idx="215">
                  <c:v>49.151000000000003</c:v>
                </c:pt>
                <c:pt idx="216">
                  <c:v>49.521000000000001</c:v>
                </c:pt>
                <c:pt idx="217">
                  <c:v>49.762</c:v>
                </c:pt>
                <c:pt idx="218">
                  <c:v>49.688000000000002</c:v>
                </c:pt>
                <c:pt idx="219">
                  <c:v>49.558</c:v>
                </c:pt>
                <c:pt idx="220">
                  <c:v>49.965000000000003</c:v>
                </c:pt>
                <c:pt idx="221">
                  <c:v>50.225000000000001</c:v>
                </c:pt>
                <c:pt idx="222">
                  <c:v>50.206000000000003</c:v>
                </c:pt>
                <c:pt idx="223">
                  <c:v>50.298999999999999</c:v>
                </c:pt>
                <c:pt idx="224">
                  <c:v>50.225000000000001</c:v>
                </c:pt>
                <c:pt idx="225">
                  <c:v>50.168999999999997</c:v>
                </c:pt>
                <c:pt idx="226">
                  <c:v>50.41</c:v>
                </c:pt>
                <c:pt idx="227">
                  <c:v>51.317</c:v>
                </c:pt>
                <c:pt idx="228">
                  <c:v>51.984000000000002</c:v>
                </c:pt>
                <c:pt idx="229">
                  <c:v>52.225000000000001</c:v>
                </c:pt>
                <c:pt idx="230">
                  <c:v>52.78</c:v>
                </c:pt>
                <c:pt idx="231">
                  <c:v>53.076999999999998</c:v>
                </c:pt>
                <c:pt idx="232">
                  <c:v>53.41</c:v>
                </c:pt>
                <c:pt idx="233">
                  <c:v>53.392000000000003</c:v>
                </c:pt>
                <c:pt idx="234">
                  <c:v>53.28</c:v>
                </c:pt>
                <c:pt idx="235">
                  <c:v>53.225000000000001</c:v>
                </c:pt>
                <c:pt idx="236">
                  <c:v>53.743000000000002</c:v>
                </c:pt>
                <c:pt idx="237">
                  <c:v>54.243000000000002</c:v>
                </c:pt>
                <c:pt idx="238">
                  <c:v>54.558</c:v>
                </c:pt>
                <c:pt idx="239">
                  <c:v>54.762</c:v>
                </c:pt>
                <c:pt idx="240">
                  <c:v>54.688000000000002</c:v>
                </c:pt>
                <c:pt idx="241">
                  <c:v>54.947000000000003</c:v>
                </c:pt>
                <c:pt idx="242">
                  <c:v>55.762</c:v>
                </c:pt>
                <c:pt idx="243">
                  <c:v>56.225000000000001</c:v>
                </c:pt>
                <c:pt idx="244">
                  <c:v>56.131999999999998</c:v>
                </c:pt>
                <c:pt idx="245">
                  <c:v>57.04</c:v>
                </c:pt>
                <c:pt idx="246">
                  <c:v>57.521000000000001</c:v>
                </c:pt>
                <c:pt idx="247">
                  <c:v>57.892000000000003</c:v>
                </c:pt>
                <c:pt idx="248">
                  <c:v>58.076999999999998</c:v>
                </c:pt>
                <c:pt idx="249">
                  <c:v>58.817999999999998</c:v>
                </c:pt>
                <c:pt idx="250">
                  <c:v>59.317999999999998</c:v>
                </c:pt>
                <c:pt idx="251">
                  <c:v>59.613999999999997</c:v>
                </c:pt>
                <c:pt idx="252">
                  <c:v>59.688000000000002</c:v>
                </c:pt>
                <c:pt idx="253">
                  <c:v>59.558999999999997</c:v>
                </c:pt>
                <c:pt idx="254">
                  <c:v>59.41</c:v>
                </c:pt>
                <c:pt idx="255">
                  <c:v>59.298999999999999</c:v>
                </c:pt>
                <c:pt idx="256">
                  <c:v>59.707000000000001</c:v>
                </c:pt>
                <c:pt idx="257">
                  <c:v>60.133000000000003</c:v>
                </c:pt>
                <c:pt idx="258">
                  <c:v>60.91</c:v>
                </c:pt>
                <c:pt idx="259">
                  <c:v>61.151000000000003</c:v>
                </c:pt>
                <c:pt idx="260">
                  <c:v>62.17</c:v>
                </c:pt>
                <c:pt idx="261">
                  <c:v>62.392000000000003</c:v>
                </c:pt>
                <c:pt idx="262">
                  <c:v>63.021999999999998</c:v>
                </c:pt>
                <c:pt idx="263">
                  <c:v>62.817999999999998</c:v>
                </c:pt>
                <c:pt idx="264">
                  <c:v>62.651000000000003</c:v>
                </c:pt>
                <c:pt idx="265">
                  <c:v>62.521999999999998</c:v>
                </c:pt>
                <c:pt idx="266">
                  <c:v>62.911000000000001</c:v>
                </c:pt>
                <c:pt idx="267">
                  <c:v>63.262</c:v>
                </c:pt>
                <c:pt idx="268">
                  <c:v>63.392000000000003</c:v>
                </c:pt>
                <c:pt idx="269">
                  <c:v>63.521999999999998</c:v>
                </c:pt>
                <c:pt idx="270">
                  <c:v>63.429000000000002</c:v>
                </c:pt>
                <c:pt idx="271">
                  <c:v>63.298999999999999</c:v>
                </c:pt>
                <c:pt idx="272">
                  <c:v>63.762</c:v>
                </c:pt>
                <c:pt idx="273">
                  <c:v>63.966000000000001</c:v>
                </c:pt>
                <c:pt idx="274">
                  <c:v>63.817999999999998</c:v>
                </c:pt>
                <c:pt idx="275">
                  <c:v>64.150999999999996</c:v>
                </c:pt>
                <c:pt idx="276">
                  <c:v>64.17</c:v>
                </c:pt>
                <c:pt idx="277">
                  <c:v>65.058999999999997</c:v>
                </c:pt>
                <c:pt idx="278">
                  <c:v>65.817999999999998</c:v>
                </c:pt>
                <c:pt idx="279">
                  <c:v>66.132999999999996</c:v>
                </c:pt>
                <c:pt idx="280">
                  <c:v>66.411000000000001</c:v>
                </c:pt>
                <c:pt idx="281">
                  <c:v>67.003</c:v>
                </c:pt>
                <c:pt idx="282">
                  <c:v>67.281000000000006</c:v>
                </c:pt>
                <c:pt idx="283">
                  <c:v>67.522000000000006</c:v>
                </c:pt>
                <c:pt idx="284">
                  <c:v>67.558999999999997</c:v>
                </c:pt>
                <c:pt idx="285">
                  <c:v>67.373999999999995</c:v>
                </c:pt>
                <c:pt idx="286">
                  <c:v>67.465999999999994</c:v>
                </c:pt>
                <c:pt idx="287">
                  <c:v>67.522000000000006</c:v>
                </c:pt>
                <c:pt idx="288">
                  <c:v>67.391999999999996</c:v>
                </c:pt>
                <c:pt idx="289">
                  <c:v>67.837000000000003</c:v>
                </c:pt>
                <c:pt idx="290">
                  <c:v>68.188999999999993</c:v>
                </c:pt>
                <c:pt idx="291">
                  <c:v>68.188999999999993</c:v>
                </c:pt>
                <c:pt idx="292">
                  <c:v>68.911000000000001</c:v>
                </c:pt>
                <c:pt idx="293">
                  <c:v>69.225999999999999</c:v>
                </c:pt>
                <c:pt idx="294">
                  <c:v>69.373999999999995</c:v>
                </c:pt>
                <c:pt idx="295">
                  <c:v>69.558999999999997</c:v>
                </c:pt>
                <c:pt idx="296">
                  <c:v>69.781000000000006</c:v>
                </c:pt>
                <c:pt idx="297">
                  <c:v>69.596000000000004</c:v>
                </c:pt>
                <c:pt idx="298">
                  <c:v>69.781000000000006</c:v>
                </c:pt>
                <c:pt idx="299">
                  <c:v>70.152000000000001</c:v>
                </c:pt>
                <c:pt idx="300">
                  <c:v>70.17</c:v>
                </c:pt>
                <c:pt idx="301">
                  <c:v>71.3</c:v>
                </c:pt>
                <c:pt idx="302">
                  <c:v>71.706999999999994</c:v>
                </c:pt>
                <c:pt idx="303">
                  <c:v>72.132999999999996</c:v>
                </c:pt>
                <c:pt idx="304">
                  <c:v>72.114999999999995</c:v>
                </c:pt>
                <c:pt idx="305">
                  <c:v>72.522000000000006</c:v>
                </c:pt>
                <c:pt idx="306">
                  <c:v>72.632999999999996</c:v>
                </c:pt>
                <c:pt idx="307">
                  <c:v>72.504000000000005</c:v>
                </c:pt>
                <c:pt idx="308">
                  <c:v>72.393000000000001</c:v>
                </c:pt>
                <c:pt idx="309">
                  <c:v>72.837000000000003</c:v>
                </c:pt>
                <c:pt idx="310">
                  <c:v>73.244</c:v>
                </c:pt>
                <c:pt idx="311">
                  <c:v>73.484999999999999</c:v>
                </c:pt>
                <c:pt idx="312">
                  <c:v>73.652000000000001</c:v>
                </c:pt>
                <c:pt idx="313">
                  <c:v>73.855999999999995</c:v>
                </c:pt>
                <c:pt idx="314">
                  <c:v>73.706999999999994</c:v>
                </c:pt>
                <c:pt idx="315">
                  <c:v>73.558999999999997</c:v>
                </c:pt>
                <c:pt idx="316">
                  <c:v>74.078000000000003</c:v>
                </c:pt>
                <c:pt idx="317">
                  <c:v>74.132999999999996</c:v>
                </c:pt>
                <c:pt idx="318">
                  <c:v>74.688999999999993</c:v>
                </c:pt>
                <c:pt idx="319">
                  <c:v>75.206999999999994</c:v>
                </c:pt>
                <c:pt idx="320">
                  <c:v>75.522000000000006</c:v>
                </c:pt>
                <c:pt idx="321">
                  <c:v>75.393000000000001</c:v>
                </c:pt>
                <c:pt idx="322">
                  <c:v>75.263000000000005</c:v>
                </c:pt>
                <c:pt idx="323">
                  <c:v>75.447999999999993</c:v>
                </c:pt>
                <c:pt idx="324">
                  <c:v>75.893000000000001</c:v>
                </c:pt>
                <c:pt idx="325">
                  <c:v>76.096000000000004</c:v>
                </c:pt>
                <c:pt idx="326">
                  <c:v>76.430000000000007</c:v>
                </c:pt>
                <c:pt idx="327">
                  <c:v>76.893000000000001</c:v>
                </c:pt>
                <c:pt idx="328">
                  <c:v>77.132999999999996</c:v>
                </c:pt>
                <c:pt idx="329">
                  <c:v>77.171000000000006</c:v>
                </c:pt>
                <c:pt idx="330">
                  <c:v>77.688999999999993</c:v>
                </c:pt>
                <c:pt idx="331">
                  <c:v>77.911000000000001</c:v>
                </c:pt>
                <c:pt idx="332">
                  <c:v>77.707999999999998</c:v>
                </c:pt>
                <c:pt idx="333">
                  <c:v>77.634</c:v>
                </c:pt>
                <c:pt idx="334">
                  <c:v>78.040999999999997</c:v>
                </c:pt>
                <c:pt idx="335">
                  <c:v>78.040999999999997</c:v>
                </c:pt>
                <c:pt idx="336">
                  <c:v>79.134</c:v>
                </c:pt>
                <c:pt idx="337">
                  <c:v>79.671000000000006</c:v>
                </c:pt>
                <c:pt idx="338">
                  <c:v>79.781999999999996</c:v>
                </c:pt>
                <c:pt idx="339">
                  <c:v>79.504000000000005</c:v>
                </c:pt>
                <c:pt idx="340">
                  <c:v>79.319000000000003</c:v>
                </c:pt>
                <c:pt idx="341">
                  <c:v>80.096999999999994</c:v>
                </c:pt>
                <c:pt idx="342">
                  <c:v>80.040999999999997</c:v>
                </c:pt>
                <c:pt idx="343">
                  <c:v>80.873999999999995</c:v>
                </c:pt>
                <c:pt idx="344">
                  <c:v>80.652000000000001</c:v>
                </c:pt>
                <c:pt idx="345">
                  <c:v>80.466999999999999</c:v>
                </c:pt>
                <c:pt idx="346">
                  <c:v>80.447999999999993</c:v>
                </c:pt>
                <c:pt idx="347">
                  <c:v>81.522999999999996</c:v>
                </c:pt>
                <c:pt idx="348">
                  <c:v>81.671000000000006</c:v>
                </c:pt>
                <c:pt idx="349">
                  <c:v>81.411000000000001</c:v>
                </c:pt>
                <c:pt idx="350">
                  <c:v>81.540999999999997</c:v>
                </c:pt>
                <c:pt idx="351">
                  <c:v>81.966999999999999</c:v>
                </c:pt>
                <c:pt idx="352">
                  <c:v>82.040999999999997</c:v>
                </c:pt>
                <c:pt idx="353">
                  <c:v>82.707999999999998</c:v>
                </c:pt>
                <c:pt idx="354">
                  <c:v>83.225999999999999</c:v>
                </c:pt>
                <c:pt idx="355">
                  <c:v>82.986000000000004</c:v>
                </c:pt>
                <c:pt idx="356">
                  <c:v>82.8</c:v>
                </c:pt>
                <c:pt idx="357">
                  <c:v>83.486000000000004</c:v>
                </c:pt>
                <c:pt idx="358">
                  <c:v>83.93</c:v>
                </c:pt>
                <c:pt idx="359">
                  <c:v>84.152000000000001</c:v>
                </c:pt>
                <c:pt idx="360">
                  <c:v>84.652000000000001</c:v>
                </c:pt>
                <c:pt idx="361">
                  <c:v>85.522999999999996</c:v>
                </c:pt>
                <c:pt idx="362">
                  <c:v>85.727000000000004</c:v>
                </c:pt>
                <c:pt idx="363">
                  <c:v>85.578000000000003</c:v>
                </c:pt>
                <c:pt idx="364">
                  <c:v>85.375</c:v>
                </c:pt>
                <c:pt idx="365">
                  <c:v>85.225999999999999</c:v>
                </c:pt>
                <c:pt idx="366">
                  <c:v>85.707999999999998</c:v>
                </c:pt>
                <c:pt idx="367">
                  <c:v>86.188999999999993</c:v>
                </c:pt>
                <c:pt idx="368">
                  <c:v>86.245000000000005</c:v>
                </c:pt>
                <c:pt idx="369">
                  <c:v>87.207999999999998</c:v>
                </c:pt>
                <c:pt idx="370">
                  <c:v>87.614999999999995</c:v>
                </c:pt>
                <c:pt idx="371">
                  <c:v>88.06</c:v>
                </c:pt>
                <c:pt idx="372">
                  <c:v>88.301000000000002</c:v>
                </c:pt>
                <c:pt idx="373">
                  <c:v>88.727000000000004</c:v>
                </c:pt>
                <c:pt idx="374">
                  <c:v>88.855999999999995</c:v>
                </c:pt>
                <c:pt idx="375">
                  <c:v>88.653000000000006</c:v>
                </c:pt>
                <c:pt idx="376">
                  <c:v>88.596999999999994</c:v>
                </c:pt>
                <c:pt idx="377">
                  <c:v>89.245000000000005</c:v>
                </c:pt>
                <c:pt idx="378">
                  <c:v>89.56</c:v>
                </c:pt>
                <c:pt idx="379">
                  <c:v>89.707999999999998</c:v>
                </c:pt>
                <c:pt idx="380">
                  <c:v>89.486000000000004</c:v>
                </c:pt>
                <c:pt idx="381">
                  <c:v>89.986000000000004</c:v>
                </c:pt>
                <c:pt idx="382">
                  <c:v>90.19</c:v>
                </c:pt>
                <c:pt idx="383">
                  <c:v>90.486000000000004</c:v>
                </c:pt>
                <c:pt idx="384">
                  <c:v>90.301000000000002</c:v>
                </c:pt>
                <c:pt idx="385">
                  <c:v>90.171000000000006</c:v>
                </c:pt>
                <c:pt idx="386">
                  <c:v>90.134</c:v>
                </c:pt>
                <c:pt idx="387">
                  <c:v>91.727000000000004</c:v>
                </c:pt>
                <c:pt idx="388">
                  <c:v>92.245000000000005</c:v>
                </c:pt>
                <c:pt idx="389">
                  <c:v>89.596999999999994</c:v>
                </c:pt>
                <c:pt idx="390">
                  <c:v>81.837000000000003</c:v>
                </c:pt>
                <c:pt idx="391">
                  <c:v>81.671000000000006</c:v>
                </c:pt>
                <c:pt idx="392">
                  <c:v>81.614999999999995</c:v>
                </c:pt>
                <c:pt idx="393">
                  <c:v>81.540999999999997</c:v>
                </c:pt>
                <c:pt idx="394">
                  <c:v>81.504000000000005</c:v>
                </c:pt>
                <c:pt idx="395">
                  <c:v>81.466999999999999</c:v>
                </c:pt>
                <c:pt idx="396">
                  <c:v>81.430000000000007</c:v>
                </c:pt>
                <c:pt idx="397">
                  <c:v>81.393000000000001</c:v>
                </c:pt>
                <c:pt idx="398">
                  <c:v>81.355999999999995</c:v>
                </c:pt>
                <c:pt idx="399">
                  <c:v>81.319000000000003</c:v>
                </c:pt>
                <c:pt idx="400">
                  <c:v>81.3</c:v>
                </c:pt>
                <c:pt idx="401">
                  <c:v>81.263000000000005</c:v>
                </c:pt>
                <c:pt idx="402">
                  <c:v>81.245000000000005</c:v>
                </c:pt>
                <c:pt idx="403">
                  <c:v>81.225999999999999</c:v>
                </c:pt>
                <c:pt idx="404">
                  <c:v>81.207999999999998</c:v>
                </c:pt>
                <c:pt idx="405">
                  <c:v>81.171000000000006</c:v>
                </c:pt>
                <c:pt idx="406">
                  <c:v>81.152000000000001</c:v>
                </c:pt>
                <c:pt idx="407">
                  <c:v>81.134</c:v>
                </c:pt>
                <c:pt idx="408">
                  <c:v>81.114999999999995</c:v>
                </c:pt>
                <c:pt idx="409">
                  <c:v>81.096999999999994</c:v>
                </c:pt>
                <c:pt idx="410">
                  <c:v>81.06</c:v>
                </c:pt>
                <c:pt idx="411">
                  <c:v>81.06</c:v>
                </c:pt>
                <c:pt idx="412">
                  <c:v>81.040999999999997</c:v>
                </c:pt>
                <c:pt idx="413">
                  <c:v>81.022999999999996</c:v>
                </c:pt>
                <c:pt idx="414">
                  <c:v>82.004000000000005</c:v>
                </c:pt>
                <c:pt idx="415">
                  <c:v>84.152000000000001</c:v>
                </c:pt>
                <c:pt idx="416">
                  <c:v>84.43</c:v>
                </c:pt>
                <c:pt idx="417">
                  <c:v>84.448999999999998</c:v>
                </c:pt>
                <c:pt idx="418">
                  <c:v>84.06</c:v>
                </c:pt>
                <c:pt idx="419">
                  <c:v>83.837999999999994</c:v>
                </c:pt>
                <c:pt idx="420">
                  <c:v>85.022999999999996</c:v>
                </c:pt>
                <c:pt idx="421">
                  <c:v>86.040999999999997</c:v>
                </c:pt>
                <c:pt idx="422">
                  <c:v>85.837999999999994</c:v>
                </c:pt>
                <c:pt idx="423">
                  <c:v>85.522999999999996</c:v>
                </c:pt>
                <c:pt idx="424">
                  <c:v>85.596999999999994</c:v>
                </c:pt>
                <c:pt idx="425">
                  <c:v>87.504000000000005</c:v>
                </c:pt>
                <c:pt idx="426">
                  <c:v>87.504000000000005</c:v>
                </c:pt>
                <c:pt idx="427">
                  <c:v>87.096999999999994</c:v>
                </c:pt>
                <c:pt idx="428">
                  <c:v>87.727000000000004</c:v>
                </c:pt>
                <c:pt idx="429">
                  <c:v>89.153000000000006</c:v>
                </c:pt>
                <c:pt idx="430">
                  <c:v>88.801000000000002</c:v>
                </c:pt>
                <c:pt idx="431">
                  <c:v>88.355999999999995</c:v>
                </c:pt>
                <c:pt idx="432">
                  <c:v>89.486000000000004</c:v>
                </c:pt>
                <c:pt idx="433">
                  <c:v>90.375</c:v>
                </c:pt>
                <c:pt idx="434">
                  <c:v>68.67</c:v>
                </c:pt>
                <c:pt idx="435">
                  <c:v>67.965999999999994</c:v>
                </c:pt>
                <c:pt idx="436">
                  <c:v>67.558999999999997</c:v>
                </c:pt>
                <c:pt idx="437">
                  <c:v>67.373999999999995</c:v>
                </c:pt>
                <c:pt idx="438">
                  <c:v>67.244</c:v>
                </c:pt>
                <c:pt idx="439">
                  <c:v>67.152000000000001</c:v>
                </c:pt>
                <c:pt idx="440">
                  <c:v>67.096000000000004</c:v>
                </c:pt>
                <c:pt idx="441">
                  <c:v>67.022000000000006</c:v>
                </c:pt>
                <c:pt idx="442">
                  <c:v>66.965999999999994</c:v>
                </c:pt>
                <c:pt idx="443">
                  <c:v>66.929000000000002</c:v>
                </c:pt>
                <c:pt idx="444">
                  <c:v>66.873999999999995</c:v>
                </c:pt>
                <c:pt idx="445">
                  <c:v>66.837000000000003</c:v>
                </c:pt>
                <c:pt idx="446">
                  <c:v>66.8</c:v>
                </c:pt>
                <c:pt idx="447">
                  <c:v>66.781000000000006</c:v>
                </c:pt>
                <c:pt idx="448">
                  <c:v>66.744</c:v>
                </c:pt>
                <c:pt idx="449">
                  <c:v>66.725999999999999</c:v>
                </c:pt>
                <c:pt idx="450">
                  <c:v>66.688999999999993</c:v>
                </c:pt>
                <c:pt idx="451">
                  <c:v>66.67</c:v>
                </c:pt>
                <c:pt idx="452">
                  <c:v>66.632999999999996</c:v>
                </c:pt>
                <c:pt idx="453">
                  <c:v>66.614000000000004</c:v>
                </c:pt>
                <c:pt idx="454">
                  <c:v>66.596000000000004</c:v>
                </c:pt>
                <c:pt idx="455">
                  <c:v>66.576999999999998</c:v>
                </c:pt>
                <c:pt idx="456">
                  <c:v>66.540000000000006</c:v>
                </c:pt>
                <c:pt idx="457">
                  <c:v>66.540000000000006</c:v>
                </c:pt>
                <c:pt idx="458">
                  <c:v>66.503</c:v>
                </c:pt>
                <c:pt idx="459">
                  <c:v>66.484999999999999</c:v>
                </c:pt>
                <c:pt idx="460">
                  <c:v>66.465999999999994</c:v>
                </c:pt>
                <c:pt idx="461">
                  <c:v>66.447999999999993</c:v>
                </c:pt>
                <c:pt idx="462">
                  <c:v>66.447999999999993</c:v>
                </c:pt>
                <c:pt idx="463">
                  <c:v>66.411000000000001</c:v>
                </c:pt>
                <c:pt idx="464">
                  <c:v>66.391999999999996</c:v>
                </c:pt>
                <c:pt idx="465">
                  <c:v>66.391999999999996</c:v>
                </c:pt>
                <c:pt idx="466">
                  <c:v>66.373999999999995</c:v>
                </c:pt>
                <c:pt idx="467">
                  <c:v>66.355000000000004</c:v>
                </c:pt>
                <c:pt idx="468">
                  <c:v>66.337000000000003</c:v>
                </c:pt>
                <c:pt idx="469">
                  <c:v>66.317999999999998</c:v>
                </c:pt>
                <c:pt idx="470">
                  <c:v>66.317999999999998</c:v>
                </c:pt>
                <c:pt idx="471">
                  <c:v>66.3</c:v>
                </c:pt>
                <c:pt idx="472">
                  <c:v>66.281000000000006</c:v>
                </c:pt>
                <c:pt idx="473">
                  <c:v>66.263000000000005</c:v>
                </c:pt>
                <c:pt idx="474">
                  <c:v>66.263000000000005</c:v>
                </c:pt>
                <c:pt idx="475">
                  <c:v>66.244</c:v>
                </c:pt>
                <c:pt idx="476">
                  <c:v>66.225999999999999</c:v>
                </c:pt>
                <c:pt idx="477">
                  <c:v>66.225999999999999</c:v>
                </c:pt>
                <c:pt idx="478">
                  <c:v>66.206999999999994</c:v>
                </c:pt>
                <c:pt idx="479">
                  <c:v>66.206999999999994</c:v>
                </c:pt>
                <c:pt idx="480">
                  <c:v>66.188000000000002</c:v>
                </c:pt>
                <c:pt idx="481">
                  <c:v>66.17</c:v>
                </c:pt>
                <c:pt idx="482">
                  <c:v>66.17</c:v>
                </c:pt>
                <c:pt idx="483">
                  <c:v>66.150999999999996</c:v>
                </c:pt>
                <c:pt idx="484">
                  <c:v>66.150999999999996</c:v>
                </c:pt>
                <c:pt idx="485">
                  <c:v>66.132999999999996</c:v>
                </c:pt>
                <c:pt idx="486">
                  <c:v>66.132999999999996</c:v>
                </c:pt>
                <c:pt idx="487">
                  <c:v>66.114000000000004</c:v>
                </c:pt>
                <c:pt idx="488">
                  <c:v>66.114000000000004</c:v>
                </c:pt>
                <c:pt idx="489">
                  <c:v>66.096000000000004</c:v>
                </c:pt>
                <c:pt idx="490">
                  <c:v>66.076999999999998</c:v>
                </c:pt>
                <c:pt idx="491">
                  <c:v>66.076999999999998</c:v>
                </c:pt>
                <c:pt idx="492">
                  <c:v>66.058999999999997</c:v>
                </c:pt>
                <c:pt idx="493">
                  <c:v>66.058999999999997</c:v>
                </c:pt>
                <c:pt idx="494">
                  <c:v>66.040000000000006</c:v>
                </c:pt>
                <c:pt idx="495">
                  <c:v>66.040000000000006</c:v>
                </c:pt>
                <c:pt idx="496">
                  <c:v>66.022000000000006</c:v>
                </c:pt>
                <c:pt idx="497">
                  <c:v>66.022000000000006</c:v>
                </c:pt>
                <c:pt idx="498">
                  <c:v>66.003</c:v>
                </c:pt>
                <c:pt idx="499">
                  <c:v>66.003</c:v>
                </c:pt>
                <c:pt idx="500">
                  <c:v>65.984999999999999</c:v>
                </c:pt>
                <c:pt idx="501">
                  <c:v>65.984999999999999</c:v>
                </c:pt>
                <c:pt idx="502">
                  <c:v>65.984999999999999</c:v>
                </c:pt>
                <c:pt idx="503">
                  <c:v>65.965999999999994</c:v>
                </c:pt>
                <c:pt idx="504">
                  <c:v>65.965999999999994</c:v>
                </c:pt>
                <c:pt idx="505">
                  <c:v>65.947999999999993</c:v>
                </c:pt>
                <c:pt idx="506">
                  <c:v>65.947999999999993</c:v>
                </c:pt>
                <c:pt idx="507">
                  <c:v>65.929000000000002</c:v>
                </c:pt>
                <c:pt idx="508">
                  <c:v>65.929000000000002</c:v>
                </c:pt>
                <c:pt idx="509">
                  <c:v>65.911000000000001</c:v>
                </c:pt>
                <c:pt idx="510">
                  <c:v>65.911000000000001</c:v>
                </c:pt>
                <c:pt idx="511">
                  <c:v>65.911000000000001</c:v>
                </c:pt>
                <c:pt idx="512">
                  <c:v>65.891999999999996</c:v>
                </c:pt>
                <c:pt idx="513">
                  <c:v>65.891999999999996</c:v>
                </c:pt>
                <c:pt idx="514">
                  <c:v>65.873999999999995</c:v>
                </c:pt>
                <c:pt idx="515">
                  <c:v>65.873999999999995</c:v>
                </c:pt>
                <c:pt idx="516">
                  <c:v>65.873999999999995</c:v>
                </c:pt>
                <c:pt idx="517">
                  <c:v>65.873999999999995</c:v>
                </c:pt>
                <c:pt idx="518">
                  <c:v>65.855000000000004</c:v>
                </c:pt>
                <c:pt idx="519">
                  <c:v>65.855000000000004</c:v>
                </c:pt>
                <c:pt idx="520">
                  <c:v>65.837000000000003</c:v>
                </c:pt>
                <c:pt idx="521">
                  <c:v>65.837000000000003</c:v>
                </c:pt>
                <c:pt idx="522">
                  <c:v>65.837000000000003</c:v>
                </c:pt>
                <c:pt idx="523">
                  <c:v>65.817999999999998</c:v>
                </c:pt>
                <c:pt idx="524">
                  <c:v>65.817999999999998</c:v>
                </c:pt>
                <c:pt idx="525">
                  <c:v>65.817999999999998</c:v>
                </c:pt>
                <c:pt idx="526">
                  <c:v>65.817999999999998</c:v>
                </c:pt>
                <c:pt idx="527">
                  <c:v>65.8</c:v>
                </c:pt>
                <c:pt idx="528">
                  <c:v>65.8</c:v>
                </c:pt>
                <c:pt idx="529">
                  <c:v>65.8</c:v>
                </c:pt>
                <c:pt idx="530">
                  <c:v>65.781000000000006</c:v>
                </c:pt>
                <c:pt idx="531">
                  <c:v>65.781000000000006</c:v>
                </c:pt>
                <c:pt idx="532">
                  <c:v>65.781000000000006</c:v>
                </c:pt>
                <c:pt idx="533">
                  <c:v>65.763000000000005</c:v>
                </c:pt>
                <c:pt idx="534">
                  <c:v>65.763000000000005</c:v>
                </c:pt>
                <c:pt idx="535">
                  <c:v>65.763000000000005</c:v>
                </c:pt>
                <c:pt idx="536">
                  <c:v>65.744</c:v>
                </c:pt>
                <c:pt idx="537">
                  <c:v>65.744</c:v>
                </c:pt>
                <c:pt idx="538">
                  <c:v>65.744</c:v>
                </c:pt>
                <c:pt idx="539">
                  <c:v>65.744</c:v>
                </c:pt>
                <c:pt idx="540">
                  <c:v>65.725999999999999</c:v>
                </c:pt>
                <c:pt idx="541">
                  <c:v>65.725999999999999</c:v>
                </c:pt>
                <c:pt idx="542">
                  <c:v>65.725999999999999</c:v>
                </c:pt>
                <c:pt idx="543">
                  <c:v>65.725999999999999</c:v>
                </c:pt>
                <c:pt idx="544">
                  <c:v>65.725999999999999</c:v>
                </c:pt>
                <c:pt idx="545">
                  <c:v>65.706999999999994</c:v>
                </c:pt>
                <c:pt idx="546">
                  <c:v>65.706999999999994</c:v>
                </c:pt>
                <c:pt idx="547">
                  <c:v>65.706999999999994</c:v>
                </c:pt>
                <c:pt idx="548">
                  <c:v>65.688000000000002</c:v>
                </c:pt>
                <c:pt idx="549">
                  <c:v>65.688000000000002</c:v>
                </c:pt>
                <c:pt idx="550">
                  <c:v>65.688000000000002</c:v>
                </c:pt>
                <c:pt idx="551">
                  <c:v>65.67</c:v>
                </c:pt>
                <c:pt idx="552">
                  <c:v>65.67</c:v>
                </c:pt>
                <c:pt idx="553">
                  <c:v>65.67</c:v>
                </c:pt>
                <c:pt idx="554">
                  <c:v>65.67</c:v>
                </c:pt>
                <c:pt idx="555">
                  <c:v>65.650999999999996</c:v>
                </c:pt>
                <c:pt idx="556">
                  <c:v>65.650999999999996</c:v>
                </c:pt>
                <c:pt idx="557">
                  <c:v>65.650999999999996</c:v>
                </c:pt>
                <c:pt idx="558">
                  <c:v>65.650999999999996</c:v>
                </c:pt>
                <c:pt idx="559">
                  <c:v>65.650999999999996</c:v>
                </c:pt>
                <c:pt idx="560">
                  <c:v>65.632999999999996</c:v>
                </c:pt>
                <c:pt idx="561">
                  <c:v>65.632999999999996</c:v>
                </c:pt>
                <c:pt idx="562">
                  <c:v>65.632999999999996</c:v>
                </c:pt>
                <c:pt idx="563">
                  <c:v>65.614000000000004</c:v>
                </c:pt>
                <c:pt idx="564">
                  <c:v>65.614000000000004</c:v>
                </c:pt>
                <c:pt idx="565">
                  <c:v>65.614000000000004</c:v>
                </c:pt>
                <c:pt idx="566">
                  <c:v>65.614000000000004</c:v>
                </c:pt>
                <c:pt idx="567">
                  <c:v>65.596000000000004</c:v>
                </c:pt>
                <c:pt idx="568">
                  <c:v>65.596000000000004</c:v>
                </c:pt>
                <c:pt idx="569">
                  <c:v>65.596000000000004</c:v>
                </c:pt>
                <c:pt idx="570">
                  <c:v>65.596000000000004</c:v>
                </c:pt>
                <c:pt idx="571">
                  <c:v>65.576999999999998</c:v>
                </c:pt>
                <c:pt idx="572">
                  <c:v>65.576999999999998</c:v>
                </c:pt>
                <c:pt idx="573">
                  <c:v>65.576999999999998</c:v>
                </c:pt>
                <c:pt idx="574">
                  <c:v>65.576999999999998</c:v>
                </c:pt>
                <c:pt idx="575">
                  <c:v>65.576999999999998</c:v>
                </c:pt>
                <c:pt idx="576">
                  <c:v>65.558999999999997</c:v>
                </c:pt>
                <c:pt idx="577">
                  <c:v>65.558999999999997</c:v>
                </c:pt>
                <c:pt idx="578">
                  <c:v>65.558999999999997</c:v>
                </c:pt>
                <c:pt idx="579">
                  <c:v>65.558999999999997</c:v>
                </c:pt>
                <c:pt idx="580">
                  <c:v>65.558999999999997</c:v>
                </c:pt>
                <c:pt idx="581">
                  <c:v>65.540000000000006</c:v>
                </c:pt>
                <c:pt idx="582">
                  <c:v>65.540000000000006</c:v>
                </c:pt>
                <c:pt idx="583">
                  <c:v>65.540000000000006</c:v>
                </c:pt>
                <c:pt idx="584">
                  <c:v>65.540000000000006</c:v>
                </c:pt>
                <c:pt idx="585">
                  <c:v>65.522000000000006</c:v>
                </c:pt>
                <c:pt idx="586">
                  <c:v>65.522000000000006</c:v>
                </c:pt>
                <c:pt idx="587">
                  <c:v>65.522000000000006</c:v>
                </c:pt>
                <c:pt idx="588">
                  <c:v>65.522000000000006</c:v>
                </c:pt>
                <c:pt idx="589">
                  <c:v>65.503</c:v>
                </c:pt>
                <c:pt idx="590">
                  <c:v>65.503</c:v>
                </c:pt>
                <c:pt idx="591">
                  <c:v>65.503</c:v>
                </c:pt>
                <c:pt idx="592">
                  <c:v>65.503</c:v>
                </c:pt>
                <c:pt idx="593">
                  <c:v>65.503</c:v>
                </c:pt>
                <c:pt idx="594">
                  <c:v>65.484999999999999</c:v>
                </c:pt>
                <c:pt idx="595">
                  <c:v>65.484999999999999</c:v>
                </c:pt>
                <c:pt idx="596">
                  <c:v>65.484999999999999</c:v>
                </c:pt>
                <c:pt idx="597">
                  <c:v>65.484999999999999</c:v>
                </c:pt>
                <c:pt idx="598">
                  <c:v>65.465999999999994</c:v>
                </c:pt>
                <c:pt idx="599">
                  <c:v>65.465999999999994</c:v>
                </c:pt>
                <c:pt idx="600">
                  <c:v>65.465999999999994</c:v>
                </c:pt>
                <c:pt idx="601">
                  <c:v>65.465999999999994</c:v>
                </c:pt>
                <c:pt idx="602">
                  <c:v>65.447999999999993</c:v>
                </c:pt>
                <c:pt idx="603">
                  <c:v>65.447999999999993</c:v>
                </c:pt>
                <c:pt idx="604">
                  <c:v>65.447999999999993</c:v>
                </c:pt>
                <c:pt idx="605">
                  <c:v>65.429000000000002</c:v>
                </c:pt>
                <c:pt idx="606">
                  <c:v>65.429000000000002</c:v>
                </c:pt>
                <c:pt idx="607">
                  <c:v>65.429000000000002</c:v>
                </c:pt>
                <c:pt idx="608">
                  <c:v>65.411000000000001</c:v>
                </c:pt>
                <c:pt idx="609">
                  <c:v>65.411000000000001</c:v>
                </c:pt>
                <c:pt idx="610">
                  <c:v>65.411000000000001</c:v>
                </c:pt>
                <c:pt idx="611">
                  <c:v>65.391999999999996</c:v>
                </c:pt>
                <c:pt idx="612">
                  <c:v>65.391999999999996</c:v>
                </c:pt>
                <c:pt idx="613">
                  <c:v>65.391999999999996</c:v>
                </c:pt>
                <c:pt idx="614">
                  <c:v>65.373999999999995</c:v>
                </c:pt>
                <c:pt idx="615">
                  <c:v>65.373999999999995</c:v>
                </c:pt>
                <c:pt idx="616">
                  <c:v>65.373999999999995</c:v>
                </c:pt>
                <c:pt idx="617">
                  <c:v>65.355000000000004</c:v>
                </c:pt>
                <c:pt idx="618">
                  <c:v>65.355000000000004</c:v>
                </c:pt>
                <c:pt idx="619">
                  <c:v>65.355000000000004</c:v>
                </c:pt>
                <c:pt idx="620">
                  <c:v>65.337000000000003</c:v>
                </c:pt>
                <c:pt idx="621">
                  <c:v>65.337000000000003</c:v>
                </c:pt>
                <c:pt idx="622">
                  <c:v>65.317999999999998</c:v>
                </c:pt>
                <c:pt idx="623">
                  <c:v>65.3</c:v>
                </c:pt>
                <c:pt idx="624">
                  <c:v>65.3</c:v>
                </c:pt>
                <c:pt idx="625">
                  <c:v>65.3</c:v>
                </c:pt>
                <c:pt idx="626">
                  <c:v>65.281000000000006</c:v>
                </c:pt>
                <c:pt idx="627">
                  <c:v>65.263000000000005</c:v>
                </c:pt>
                <c:pt idx="628">
                  <c:v>65.263000000000005</c:v>
                </c:pt>
                <c:pt idx="629">
                  <c:v>65.263000000000005</c:v>
                </c:pt>
                <c:pt idx="630">
                  <c:v>65.244</c:v>
                </c:pt>
                <c:pt idx="631">
                  <c:v>65.244</c:v>
                </c:pt>
                <c:pt idx="632">
                  <c:v>65.244</c:v>
                </c:pt>
                <c:pt idx="633">
                  <c:v>65.224999999999994</c:v>
                </c:pt>
                <c:pt idx="634">
                  <c:v>65.224999999999994</c:v>
                </c:pt>
                <c:pt idx="635">
                  <c:v>65.224999999999994</c:v>
                </c:pt>
                <c:pt idx="636">
                  <c:v>65.206999999999994</c:v>
                </c:pt>
                <c:pt idx="637">
                  <c:v>65.206999999999994</c:v>
                </c:pt>
                <c:pt idx="638">
                  <c:v>65.206999999999994</c:v>
                </c:pt>
                <c:pt idx="639">
                  <c:v>65.188000000000002</c:v>
                </c:pt>
                <c:pt idx="640">
                  <c:v>65.188000000000002</c:v>
                </c:pt>
                <c:pt idx="641">
                  <c:v>65.188000000000002</c:v>
                </c:pt>
                <c:pt idx="642">
                  <c:v>65.17</c:v>
                </c:pt>
                <c:pt idx="643">
                  <c:v>65.17</c:v>
                </c:pt>
                <c:pt idx="644">
                  <c:v>65.150999999999996</c:v>
                </c:pt>
                <c:pt idx="645">
                  <c:v>65.150999999999996</c:v>
                </c:pt>
                <c:pt idx="646">
                  <c:v>65.150999999999996</c:v>
                </c:pt>
                <c:pt idx="647">
                  <c:v>65.132999999999996</c:v>
                </c:pt>
                <c:pt idx="648">
                  <c:v>65.132999999999996</c:v>
                </c:pt>
                <c:pt idx="649">
                  <c:v>65.132999999999996</c:v>
                </c:pt>
                <c:pt idx="650">
                  <c:v>65.114000000000004</c:v>
                </c:pt>
                <c:pt idx="651">
                  <c:v>65.114000000000004</c:v>
                </c:pt>
                <c:pt idx="652">
                  <c:v>65.114000000000004</c:v>
                </c:pt>
                <c:pt idx="653">
                  <c:v>65.114000000000004</c:v>
                </c:pt>
                <c:pt idx="654">
                  <c:v>65.096000000000004</c:v>
                </c:pt>
                <c:pt idx="655">
                  <c:v>65.096000000000004</c:v>
                </c:pt>
                <c:pt idx="656">
                  <c:v>65.096000000000004</c:v>
                </c:pt>
                <c:pt idx="657">
                  <c:v>65.096000000000004</c:v>
                </c:pt>
                <c:pt idx="658">
                  <c:v>65.076999999999998</c:v>
                </c:pt>
                <c:pt idx="659">
                  <c:v>65.076999999999998</c:v>
                </c:pt>
                <c:pt idx="660">
                  <c:v>65.076999999999998</c:v>
                </c:pt>
                <c:pt idx="661">
                  <c:v>65.076999999999998</c:v>
                </c:pt>
                <c:pt idx="662">
                  <c:v>65.058999999999997</c:v>
                </c:pt>
                <c:pt idx="663">
                  <c:v>65.058999999999997</c:v>
                </c:pt>
                <c:pt idx="664">
                  <c:v>65.058999999999997</c:v>
                </c:pt>
                <c:pt idx="665">
                  <c:v>65.040000000000006</c:v>
                </c:pt>
                <c:pt idx="666">
                  <c:v>65.040000000000006</c:v>
                </c:pt>
                <c:pt idx="667">
                  <c:v>65.040000000000006</c:v>
                </c:pt>
                <c:pt idx="668">
                  <c:v>65.040000000000006</c:v>
                </c:pt>
                <c:pt idx="669">
                  <c:v>65.022000000000006</c:v>
                </c:pt>
                <c:pt idx="670">
                  <c:v>65.022000000000006</c:v>
                </c:pt>
                <c:pt idx="671">
                  <c:v>65.022000000000006</c:v>
                </c:pt>
                <c:pt idx="672">
                  <c:v>65.022000000000006</c:v>
                </c:pt>
                <c:pt idx="673">
                  <c:v>65.003</c:v>
                </c:pt>
                <c:pt idx="674">
                  <c:v>65.003</c:v>
                </c:pt>
                <c:pt idx="675">
                  <c:v>65.003</c:v>
                </c:pt>
                <c:pt idx="676">
                  <c:v>65.003</c:v>
                </c:pt>
                <c:pt idx="677">
                  <c:v>65.003</c:v>
                </c:pt>
                <c:pt idx="678">
                  <c:v>64.984999999999999</c:v>
                </c:pt>
                <c:pt idx="679">
                  <c:v>64.984999999999999</c:v>
                </c:pt>
                <c:pt idx="680">
                  <c:v>64.984999999999999</c:v>
                </c:pt>
                <c:pt idx="681">
                  <c:v>64.984999999999999</c:v>
                </c:pt>
                <c:pt idx="682">
                  <c:v>64.965999999999994</c:v>
                </c:pt>
                <c:pt idx="683">
                  <c:v>64.965999999999994</c:v>
                </c:pt>
                <c:pt idx="684">
                  <c:v>64.965999999999994</c:v>
                </c:pt>
                <c:pt idx="685">
                  <c:v>64.947999999999993</c:v>
                </c:pt>
                <c:pt idx="686">
                  <c:v>64.947999999999993</c:v>
                </c:pt>
                <c:pt idx="687">
                  <c:v>64.947999999999993</c:v>
                </c:pt>
                <c:pt idx="688">
                  <c:v>64.947999999999993</c:v>
                </c:pt>
                <c:pt idx="689">
                  <c:v>64.947999999999993</c:v>
                </c:pt>
                <c:pt idx="690">
                  <c:v>64.929000000000002</c:v>
                </c:pt>
                <c:pt idx="691">
                  <c:v>64.929000000000002</c:v>
                </c:pt>
                <c:pt idx="692">
                  <c:v>64.929000000000002</c:v>
                </c:pt>
                <c:pt idx="693">
                  <c:v>64.929000000000002</c:v>
                </c:pt>
                <c:pt idx="694">
                  <c:v>64.911000000000001</c:v>
                </c:pt>
                <c:pt idx="695">
                  <c:v>64.911000000000001</c:v>
                </c:pt>
                <c:pt idx="696">
                  <c:v>64.911000000000001</c:v>
                </c:pt>
                <c:pt idx="697">
                  <c:v>64.911000000000001</c:v>
                </c:pt>
                <c:pt idx="698">
                  <c:v>64.911000000000001</c:v>
                </c:pt>
                <c:pt idx="699">
                  <c:v>64.891999999999996</c:v>
                </c:pt>
                <c:pt idx="700">
                  <c:v>64.891999999999996</c:v>
                </c:pt>
                <c:pt idx="701">
                  <c:v>64.891999999999996</c:v>
                </c:pt>
                <c:pt idx="702">
                  <c:v>64.891999999999996</c:v>
                </c:pt>
                <c:pt idx="703">
                  <c:v>64.873999999999995</c:v>
                </c:pt>
                <c:pt idx="704">
                  <c:v>64.873999999999995</c:v>
                </c:pt>
                <c:pt idx="705">
                  <c:v>64.873999999999995</c:v>
                </c:pt>
                <c:pt idx="706">
                  <c:v>64.873999999999995</c:v>
                </c:pt>
                <c:pt idx="707">
                  <c:v>64.873999999999995</c:v>
                </c:pt>
                <c:pt idx="708">
                  <c:v>57.67</c:v>
                </c:pt>
                <c:pt idx="709">
                  <c:v>39.353999999999999</c:v>
                </c:pt>
                <c:pt idx="710">
                  <c:v>29.242000000000001</c:v>
                </c:pt>
                <c:pt idx="711">
                  <c:v>26.89</c:v>
                </c:pt>
                <c:pt idx="712">
                  <c:v>24.686</c:v>
                </c:pt>
                <c:pt idx="713">
                  <c:v>6.093</c:v>
                </c:pt>
                <c:pt idx="714">
                  <c:v>0.111</c:v>
                </c:pt>
                <c:pt idx="715">
                  <c:v>-3.6999999999999998E-2</c:v>
                </c:pt>
                <c:pt idx="716">
                  <c:v>-3.6999999999999998E-2</c:v>
                </c:pt>
                <c:pt idx="717">
                  <c:v>-3.6999999999999998E-2</c:v>
                </c:pt>
                <c:pt idx="718">
                  <c:v>-3.6999999999999998E-2</c:v>
                </c:pt>
                <c:pt idx="719">
                  <c:v>-3.6999999999999998E-2</c:v>
                </c:pt>
                <c:pt idx="720">
                  <c:v>-3.6999999999999998E-2</c:v>
                </c:pt>
                <c:pt idx="721">
                  <c:v>-3.6999999999999998E-2</c:v>
                </c:pt>
                <c:pt idx="722">
                  <c:v>-3.6999999999999998E-2</c:v>
                </c:pt>
                <c:pt idx="723">
                  <c:v>-3.6999999999999998E-2</c:v>
                </c:pt>
                <c:pt idx="724">
                  <c:v>-1.9E-2</c:v>
                </c:pt>
                <c:pt idx="725">
                  <c:v>-1.9E-2</c:v>
                </c:pt>
                <c:pt idx="726">
                  <c:v>-3.6999999999999998E-2</c:v>
                </c:pt>
                <c:pt idx="727">
                  <c:v>-1.9E-2</c:v>
                </c:pt>
                <c:pt idx="728">
                  <c:v>-1.9E-2</c:v>
                </c:pt>
                <c:pt idx="729">
                  <c:v>0</c:v>
                </c:pt>
              </c:numCache>
            </c:numRef>
          </c:yVal>
          <c:smooth val="0"/>
        </c:ser>
        <c:ser>
          <c:idx val="3"/>
          <c:order val="2"/>
          <c:tx>
            <c:v>NSM tape-sagging</c:v>
          </c:tx>
          <c:marker>
            <c:symbol val="none"/>
          </c:marker>
          <c:xVal>
            <c:numRef>
              <c:f>'DATA-EDITTED'!$CD$6:$CD$557</c:f>
              <c:numCache>
                <c:formatCode>General</c:formatCode>
                <c:ptCount val="552"/>
                <c:pt idx="0">
                  <c:v>3.7669999999999999</c:v>
                </c:pt>
                <c:pt idx="1">
                  <c:v>4.7089999999999996</c:v>
                </c:pt>
                <c:pt idx="2">
                  <c:v>4.2380000000000004</c:v>
                </c:pt>
                <c:pt idx="3">
                  <c:v>4.2380000000000004</c:v>
                </c:pt>
                <c:pt idx="4">
                  <c:v>4.2380000000000004</c:v>
                </c:pt>
                <c:pt idx="5">
                  <c:v>4.2380000000000004</c:v>
                </c:pt>
                <c:pt idx="6">
                  <c:v>4.2380000000000004</c:v>
                </c:pt>
                <c:pt idx="7">
                  <c:v>4.7089999999999996</c:v>
                </c:pt>
                <c:pt idx="8">
                  <c:v>4.2380000000000004</c:v>
                </c:pt>
                <c:pt idx="9">
                  <c:v>4.7089999999999996</c:v>
                </c:pt>
                <c:pt idx="10">
                  <c:v>5.18</c:v>
                </c:pt>
                <c:pt idx="11">
                  <c:v>4.7089999999999996</c:v>
                </c:pt>
                <c:pt idx="12">
                  <c:v>5.18</c:v>
                </c:pt>
                <c:pt idx="13">
                  <c:v>4.7089999999999996</c:v>
                </c:pt>
                <c:pt idx="14">
                  <c:v>5.18</c:v>
                </c:pt>
                <c:pt idx="15">
                  <c:v>5.18</c:v>
                </c:pt>
                <c:pt idx="16">
                  <c:v>5.6509999999999998</c:v>
                </c:pt>
                <c:pt idx="17">
                  <c:v>5.18</c:v>
                </c:pt>
                <c:pt idx="18">
                  <c:v>8.0060000000000002</c:v>
                </c:pt>
                <c:pt idx="19">
                  <c:v>11.773</c:v>
                </c:pt>
                <c:pt idx="20">
                  <c:v>14.128</c:v>
                </c:pt>
                <c:pt idx="21">
                  <c:v>14.599</c:v>
                </c:pt>
                <c:pt idx="22">
                  <c:v>14.128</c:v>
                </c:pt>
                <c:pt idx="23">
                  <c:v>15.541</c:v>
                </c:pt>
                <c:pt idx="24">
                  <c:v>16.954000000000001</c:v>
                </c:pt>
                <c:pt idx="25">
                  <c:v>18.367000000000001</c:v>
                </c:pt>
                <c:pt idx="26">
                  <c:v>17.425000000000001</c:v>
                </c:pt>
                <c:pt idx="27">
                  <c:v>17.896000000000001</c:v>
                </c:pt>
                <c:pt idx="28">
                  <c:v>16.954000000000001</c:v>
                </c:pt>
                <c:pt idx="29">
                  <c:v>22.134</c:v>
                </c:pt>
                <c:pt idx="30">
                  <c:v>23.547000000000001</c:v>
                </c:pt>
                <c:pt idx="31">
                  <c:v>26.844000000000001</c:v>
                </c:pt>
                <c:pt idx="32">
                  <c:v>30.611000000000001</c:v>
                </c:pt>
                <c:pt idx="33">
                  <c:v>31.553000000000001</c:v>
                </c:pt>
                <c:pt idx="34">
                  <c:v>33.436999999999998</c:v>
                </c:pt>
                <c:pt idx="35">
                  <c:v>36.734000000000002</c:v>
                </c:pt>
                <c:pt idx="36">
                  <c:v>38.146999999999998</c:v>
                </c:pt>
                <c:pt idx="37">
                  <c:v>41.444000000000003</c:v>
                </c:pt>
                <c:pt idx="38">
                  <c:v>44.268999999999998</c:v>
                </c:pt>
                <c:pt idx="39">
                  <c:v>46.152999999999999</c:v>
                </c:pt>
                <c:pt idx="40">
                  <c:v>47.094999999999999</c:v>
                </c:pt>
                <c:pt idx="41">
                  <c:v>48.508000000000003</c:v>
                </c:pt>
                <c:pt idx="42">
                  <c:v>53.689</c:v>
                </c:pt>
                <c:pt idx="43">
                  <c:v>57.927999999999997</c:v>
                </c:pt>
                <c:pt idx="44">
                  <c:v>62.167000000000002</c:v>
                </c:pt>
                <c:pt idx="45">
                  <c:v>62.637999999999998</c:v>
                </c:pt>
                <c:pt idx="46">
                  <c:v>64.051000000000002</c:v>
                </c:pt>
                <c:pt idx="47">
                  <c:v>67.817999999999998</c:v>
                </c:pt>
                <c:pt idx="48">
                  <c:v>70.173000000000002</c:v>
                </c:pt>
                <c:pt idx="49">
                  <c:v>71.114999999999995</c:v>
                </c:pt>
                <c:pt idx="50">
                  <c:v>71.585999999999999</c:v>
                </c:pt>
                <c:pt idx="51">
                  <c:v>72.998999999999995</c:v>
                </c:pt>
                <c:pt idx="52">
                  <c:v>72.998999999999995</c:v>
                </c:pt>
                <c:pt idx="53">
                  <c:v>74.882999999999996</c:v>
                </c:pt>
                <c:pt idx="54">
                  <c:v>74.882999999999996</c:v>
                </c:pt>
                <c:pt idx="55">
                  <c:v>75.353999999999999</c:v>
                </c:pt>
                <c:pt idx="56">
                  <c:v>75.825000000000003</c:v>
                </c:pt>
                <c:pt idx="57">
                  <c:v>75.353999999999999</c:v>
                </c:pt>
                <c:pt idx="58">
                  <c:v>75.353999999999999</c:v>
                </c:pt>
                <c:pt idx="59">
                  <c:v>78.180000000000007</c:v>
                </c:pt>
                <c:pt idx="60">
                  <c:v>77.238</c:v>
                </c:pt>
                <c:pt idx="61">
                  <c:v>79.593000000000004</c:v>
                </c:pt>
                <c:pt idx="62">
                  <c:v>82.418999999999997</c:v>
                </c:pt>
                <c:pt idx="63">
                  <c:v>84.304000000000002</c:v>
                </c:pt>
                <c:pt idx="64">
                  <c:v>86.188000000000002</c:v>
                </c:pt>
                <c:pt idx="65">
                  <c:v>87.13</c:v>
                </c:pt>
                <c:pt idx="66">
                  <c:v>88.072000000000003</c:v>
                </c:pt>
                <c:pt idx="67">
                  <c:v>89.484999999999999</c:v>
                </c:pt>
                <c:pt idx="68">
                  <c:v>90.427000000000007</c:v>
                </c:pt>
                <c:pt idx="69">
                  <c:v>92.311000000000007</c:v>
                </c:pt>
                <c:pt idx="70">
                  <c:v>94.194999999999993</c:v>
                </c:pt>
                <c:pt idx="71">
                  <c:v>95.137</c:v>
                </c:pt>
                <c:pt idx="72">
                  <c:v>97.492000000000004</c:v>
                </c:pt>
                <c:pt idx="73">
                  <c:v>105.499</c:v>
                </c:pt>
                <c:pt idx="74">
                  <c:v>108.797</c:v>
                </c:pt>
                <c:pt idx="75">
                  <c:v>112.09399999999999</c:v>
                </c:pt>
                <c:pt idx="76">
                  <c:v>114.92</c:v>
                </c:pt>
                <c:pt idx="77">
                  <c:v>120.57299999999999</c:v>
                </c:pt>
                <c:pt idx="78">
                  <c:v>121.986</c:v>
                </c:pt>
                <c:pt idx="79">
                  <c:v>123.87</c:v>
                </c:pt>
                <c:pt idx="80">
                  <c:v>126.22499999999999</c:v>
                </c:pt>
                <c:pt idx="81">
                  <c:v>132.82</c:v>
                </c:pt>
                <c:pt idx="82">
                  <c:v>139.41499999999999</c:v>
                </c:pt>
                <c:pt idx="83">
                  <c:v>162.49700000000001</c:v>
                </c:pt>
                <c:pt idx="84">
                  <c:v>170.506</c:v>
                </c:pt>
                <c:pt idx="85">
                  <c:v>209.136</c:v>
                </c:pt>
                <c:pt idx="86">
                  <c:v>286.87799999999999</c:v>
                </c:pt>
                <c:pt idx="87">
                  <c:v>301.01499999999999</c:v>
                </c:pt>
                <c:pt idx="88">
                  <c:v>379.71300000000002</c:v>
                </c:pt>
                <c:pt idx="89">
                  <c:v>729.53</c:v>
                </c:pt>
                <c:pt idx="90">
                  <c:v>1202.7850000000001</c:v>
                </c:pt>
                <c:pt idx="91">
                  <c:v>1284.4580000000001</c:v>
                </c:pt>
                <c:pt idx="92">
                  <c:v>1340.173</c:v>
                </c:pt>
                <c:pt idx="93">
                  <c:v>1371.8109999999999</c:v>
                </c:pt>
                <c:pt idx="94">
                  <c:v>1456.818</c:v>
                </c:pt>
                <c:pt idx="95">
                  <c:v>1509.7180000000001</c:v>
                </c:pt>
                <c:pt idx="96">
                  <c:v>1548.453</c:v>
                </c:pt>
                <c:pt idx="97">
                  <c:v>1569.2380000000001</c:v>
                </c:pt>
                <c:pt idx="98">
                  <c:v>1630.655</c:v>
                </c:pt>
                <c:pt idx="99">
                  <c:v>1738.8610000000001</c:v>
                </c:pt>
                <c:pt idx="100">
                  <c:v>1786.5920000000001</c:v>
                </c:pt>
                <c:pt idx="101">
                  <c:v>1841.8910000000001</c:v>
                </c:pt>
                <c:pt idx="102">
                  <c:v>1850.3989999999999</c:v>
                </c:pt>
                <c:pt idx="103">
                  <c:v>1881.596</c:v>
                </c:pt>
                <c:pt idx="104">
                  <c:v>1919.886</c:v>
                </c:pt>
                <c:pt idx="105">
                  <c:v>1939.742</c:v>
                </c:pt>
                <c:pt idx="106">
                  <c:v>1989.384</c:v>
                </c:pt>
                <c:pt idx="107">
                  <c:v>2013.97</c:v>
                </c:pt>
                <c:pt idx="108">
                  <c:v>2051.797</c:v>
                </c:pt>
                <c:pt idx="109">
                  <c:v>2147.797</c:v>
                </c:pt>
                <c:pt idx="110">
                  <c:v>2158.2020000000002</c:v>
                </c:pt>
                <c:pt idx="111">
                  <c:v>2191.3110000000001</c:v>
                </c:pt>
                <c:pt idx="112">
                  <c:v>2247.6</c:v>
                </c:pt>
                <c:pt idx="113">
                  <c:v>2242.3969999999999</c:v>
                </c:pt>
                <c:pt idx="114">
                  <c:v>2270.7800000000002</c:v>
                </c:pt>
                <c:pt idx="115">
                  <c:v>2272.1990000000001</c:v>
                </c:pt>
                <c:pt idx="116">
                  <c:v>2311.9380000000001</c:v>
                </c:pt>
                <c:pt idx="117">
                  <c:v>2311.4650000000001</c:v>
                </c:pt>
                <c:pt idx="118">
                  <c:v>2349.788</c:v>
                </c:pt>
                <c:pt idx="119">
                  <c:v>2421.2379999999998</c:v>
                </c:pt>
                <c:pt idx="120">
                  <c:v>2483.7049999999999</c:v>
                </c:pt>
                <c:pt idx="121">
                  <c:v>2545.2339999999999</c:v>
                </c:pt>
                <c:pt idx="122">
                  <c:v>2576.0010000000002</c:v>
                </c:pt>
                <c:pt idx="123">
                  <c:v>2573.6350000000002</c:v>
                </c:pt>
                <c:pt idx="124">
                  <c:v>2635.6480000000001</c:v>
                </c:pt>
                <c:pt idx="125">
                  <c:v>2649.85</c:v>
                </c:pt>
                <c:pt idx="126">
                  <c:v>2729.8649999999998</c:v>
                </c:pt>
                <c:pt idx="127">
                  <c:v>2739.8090000000002</c:v>
                </c:pt>
                <c:pt idx="128">
                  <c:v>2757.8029999999999</c:v>
                </c:pt>
                <c:pt idx="129">
                  <c:v>2769.6410000000001</c:v>
                </c:pt>
                <c:pt idx="130">
                  <c:v>2792.8449999999998</c:v>
                </c:pt>
                <c:pt idx="131">
                  <c:v>2790.951</c:v>
                </c:pt>
                <c:pt idx="132">
                  <c:v>2902.2489999999998</c:v>
                </c:pt>
                <c:pt idx="133">
                  <c:v>2890.8809999999999</c:v>
                </c:pt>
                <c:pt idx="134">
                  <c:v>2996.991</c:v>
                </c:pt>
                <c:pt idx="135">
                  <c:v>3030.6280000000002</c:v>
                </c:pt>
                <c:pt idx="136">
                  <c:v>3151.4580000000001</c:v>
                </c:pt>
                <c:pt idx="137">
                  <c:v>3157.1439999999998</c:v>
                </c:pt>
                <c:pt idx="138">
                  <c:v>3204.0630000000001</c:v>
                </c:pt>
                <c:pt idx="139">
                  <c:v>3257.6219999999998</c:v>
                </c:pt>
                <c:pt idx="140">
                  <c:v>3292.6990000000001</c:v>
                </c:pt>
                <c:pt idx="141">
                  <c:v>3340.5790000000002</c:v>
                </c:pt>
                <c:pt idx="142">
                  <c:v>3425.4450000000002</c:v>
                </c:pt>
                <c:pt idx="143">
                  <c:v>3461.4830000000002</c:v>
                </c:pt>
                <c:pt idx="144">
                  <c:v>3499.4189999999999</c:v>
                </c:pt>
                <c:pt idx="145">
                  <c:v>3511.2750000000001</c:v>
                </c:pt>
                <c:pt idx="146">
                  <c:v>3510.3270000000002</c:v>
                </c:pt>
                <c:pt idx="147">
                  <c:v>3558.701</c:v>
                </c:pt>
                <c:pt idx="148">
                  <c:v>3612.2979999999998</c:v>
                </c:pt>
                <c:pt idx="149">
                  <c:v>3632.22</c:v>
                </c:pt>
                <c:pt idx="150">
                  <c:v>3681.5549999999998</c:v>
                </c:pt>
                <c:pt idx="151">
                  <c:v>3737.5369999999998</c:v>
                </c:pt>
                <c:pt idx="152">
                  <c:v>3754.6179999999999</c:v>
                </c:pt>
                <c:pt idx="153">
                  <c:v>3758.4140000000002</c:v>
                </c:pt>
                <c:pt idx="154">
                  <c:v>3752.72</c:v>
                </c:pt>
                <c:pt idx="155">
                  <c:v>3758.4140000000002</c:v>
                </c:pt>
                <c:pt idx="156">
                  <c:v>3774.5459999999998</c:v>
                </c:pt>
                <c:pt idx="157">
                  <c:v>3782.1379999999999</c:v>
                </c:pt>
                <c:pt idx="158">
                  <c:v>3887.9609999999998</c:v>
                </c:pt>
                <c:pt idx="159">
                  <c:v>3949.6619999999998</c:v>
                </c:pt>
                <c:pt idx="160">
                  <c:v>3958.68</c:v>
                </c:pt>
                <c:pt idx="161">
                  <c:v>3990.009</c:v>
                </c:pt>
                <c:pt idx="162">
                  <c:v>3989.5340000000001</c:v>
                </c:pt>
                <c:pt idx="163">
                  <c:v>4119.1409999999996</c:v>
                </c:pt>
                <c:pt idx="164">
                  <c:v>4130.0619999999999</c:v>
                </c:pt>
                <c:pt idx="165">
                  <c:v>4200.8149999999996</c:v>
                </c:pt>
                <c:pt idx="166">
                  <c:v>4237.8580000000002</c:v>
                </c:pt>
                <c:pt idx="167">
                  <c:v>4236.433</c:v>
                </c:pt>
                <c:pt idx="168">
                  <c:v>4265.4040000000005</c:v>
                </c:pt>
                <c:pt idx="169">
                  <c:v>4301.5020000000004</c:v>
                </c:pt>
                <c:pt idx="170">
                  <c:v>4310.5259999999998</c:v>
                </c:pt>
                <c:pt idx="171">
                  <c:v>4307.6760000000004</c:v>
                </c:pt>
                <c:pt idx="172">
                  <c:v>4305.3010000000004</c:v>
                </c:pt>
                <c:pt idx="173">
                  <c:v>4302.9269999999997</c:v>
                </c:pt>
                <c:pt idx="174">
                  <c:v>4352.8019999999997</c:v>
                </c:pt>
                <c:pt idx="175">
                  <c:v>4413.1350000000002</c:v>
                </c:pt>
                <c:pt idx="176">
                  <c:v>4427.3879999999999</c:v>
                </c:pt>
                <c:pt idx="177">
                  <c:v>4439.2659999999996</c:v>
                </c:pt>
                <c:pt idx="178">
                  <c:v>4516.24</c:v>
                </c:pt>
                <c:pt idx="179">
                  <c:v>4583.2460000000001</c:v>
                </c:pt>
                <c:pt idx="180">
                  <c:v>4664.5200000000004</c:v>
                </c:pt>
                <c:pt idx="181">
                  <c:v>5023.9949999999999</c:v>
                </c:pt>
                <c:pt idx="182">
                  <c:v>5113.9040000000005</c:v>
                </c:pt>
                <c:pt idx="183">
                  <c:v>5123.4189999999999</c:v>
                </c:pt>
                <c:pt idx="184">
                  <c:v>5124.8469999999998</c:v>
                </c:pt>
                <c:pt idx="185">
                  <c:v>5125.7979999999998</c:v>
                </c:pt>
                <c:pt idx="186">
                  <c:v>5198.1189999999997</c:v>
                </c:pt>
                <c:pt idx="187">
                  <c:v>5371.3509999999997</c:v>
                </c:pt>
                <c:pt idx="188">
                  <c:v>5463.7030000000004</c:v>
                </c:pt>
                <c:pt idx="189">
                  <c:v>5463.2269999999999</c:v>
                </c:pt>
                <c:pt idx="190">
                  <c:v>5518.4549999999999</c:v>
                </c:pt>
                <c:pt idx="191">
                  <c:v>5603.2139999999999</c:v>
                </c:pt>
                <c:pt idx="192">
                  <c:v>5628.4539999999997</c:v>
                </c:pt>
                <c:pt idx="193">
                  <c:v>5723.7110000000002</c:v>
                </c:pt>
                <c:pt idx="194">
                  <c:v>5861.3879999999999</c:v>
                </c:pt>
                <c:pt idx="195">
                  <c:v>5895.6940000000004</c:v>
                </c:pt>
                <c:pt idx="196">
                  <c:v>5924.7610000000004</c:v>
                </c:pt>
                <c:pt idx="197">
                  <c:v>5941.44</c:v>
                </c:pt>
                <c:pt idx="198">
                  <c:v>5940.01</c:v>
                </c:pt>
                <c:pt idx="199">
                  <c:v>5936.674</c:v>
                </c:pt>
                <c:pt idx="200">
                  <c:v>5933.3389999999999</c:v>
                </c:pt>
                <c:pt idx="201">
                  <c:v>5930.9560000000001</c:v>
                </c:pt>
                <c:pt idx="202">
                  <c:v>5928.0969999999998</c:v>
                </c:pt>
                <c:pt idx="203">
                  <c:v>5981.47</c:v>
                </c:pt>
                <c:pt idx="204">
                  <c:v>6097.29</c:v>
                </c:pt>
                <c:pt idx="205">
                  <c:v>6220.7659999999996</c:v>
                </c:pt>
                <c:pt idx="206">
                  <c:v>6280.3689999999997</c:v>
                </c:pt>
                <c:pt idx="207">
                  <c:v>6339.0249999999996</c:v>
                </c:pt>
                <c:pt idx="208">
                  <c:v>6521.7150000000001</c:v>
                </c:pt>
                <c:pt idx="209">
                  <c:v>6644.34</c:v>
                </c:pt>
                <c:pt idx="210">
                  <c:v>6832.3919999999998</c:v>
                </c:pt>
                <c:pt idx="211">
                  <c:v>6999.5010000000002</c:v>
                </c:pt>
                <c:pt idx="212">
                  <c:v>7111.7349999999997</c:v>
                </c:pt>
                <c:pt idx="213">
                  <c:v>7186.73</c:v>
                </c:pt>
                <c:pt idx="214">
                  <c:v>7209.6610000000001</c:v>
                </c:pt>
                <c:pt idx="215">
                  <c:v>7320.9849999999997</c:v>
                </c:pt>
                <c:pt idx="216">
                  <c:v>7450.9740000000002</c:v>
                </c:pt>
                <c:pt idx="217">
                  <c:v>7617.3329999999996</c:v>
                </c:pt>
                <c:pt idx="218">
                  <c:v>7662.7560000000003</c:v>
                </c:pt>
                <c:pt idx="219">
                  <c:v>7787.0940000000001</c:v>
                </c:pt>
                <c:pt idx="220">
                  <c:v>7855.0140000000001</c:v>
                </c:pt>
                <c:pt idx="221">
                  <c:v>7899.9809999999998</c:v>
                </c:pt>
                <c:pt idx="222">
                  <c:v>8020.0709999999999</c:v>
                </c:pt>
                <c:pt idx="223">
                  <c:v>8135.8810000000003</c:v>
                </c:pt>
                <c:pt idx="224">
                  <c:v>8170.8209999999999</c:v>
                </c:pt>
                <c:pt idx="225">
                  <c:v>8196.19</c:v>
                </c:pt>
                <c:pt idx="226">
                  <c:v>8340.7690000000002</c:v>
                </c:pt>
                <c:pt idx="227">
                  <c:v>8390.0879999999997</c:v>
                </c:pt>
                <c:pt idx="228">
                  <c:v>8400.6229999999996</c:v>
                </c:pt>
                <c:pt idx="229">
                  <c:v>8406.3700000000008</c:v>
                </c:pt>
                <c:pt idx="230">
                  <c:v>8399.1869999999999</c:v>
                </c:pt>
                <c:pt idx="231">
                  <c:v>8461.9210000000003</c:v>
                </c:pt>
                <c:pt idx="232">
                  <c:v>8452.3430000000008</c:v>
                </c:pt>
                <c:pt idx="233">
                  <c:v>8472.4580000000005</c:v>
                </c:pt>
                <c:pt idx="234">
                  <c:v>8640.1110000000008</c:v>
                </c:pt>
                <c:pt idx="235">
                  <c:v>8680.8359999999993</c:v>
                </c:pt>
                <c:pt idx="236">
                  <c:v>8733.5429999999997</c:v>
                </c:pt>
                <c:pt idx="237">
                  <c:v>8824.116</c:v>
                </c:pt>
                <c:pt idx="238">
                  <c:v>8861.5</c:v>
                </c:pt>
                <c:pt idx="239">
                  <c:v>8879.2340000000004</c:v>
                </c:pt>
                <c:pt idx="240">
                  <c:v>8886.4240000000009</c:v>
                </c:pt>
                <c:pt idx="241">
                  <c:v>8878.2749999999996</c:v>
                </c:pt>
                <c:pt idx="242">
                  <c:v>8933.4</c:v>
                </c:pt>
                <c:pt idx="243">
                  <c:v>8985.6540000000005</c:v>
                </c:pt>
                <c:pt idx="244">
                  <c:v>8984.6949999999997</c:v>
                </c:pt>
                <c:pt idx="245">
                  <c:v>8973.6679999999997</c:v>
                </c:pt>
                <c:pt idx="246">
                  <c:v>9071.4770000000008</c:v>
                </c:pt>
                <c:pt idx="247">
                  <c:v>9147.723</c:v>
                </c:pt>
                <c:pt idx="248">
                  <c:v>9186.09</c:v>
                </c:pt>
                <c:pt idx="249">
                  <c:v>9210.5509999999995</c:v>
                </c:pt>
                <c:pt idx="250">
                  <c:v>9229.2569999999996</c:v>
                </c:pt>
                <c:pt idx="251">
                  <c:v>9226.3790000000008</c:v>
                </c:pt>
                <c:pt idx="252">
                  <c:v>9289.2160000000003</c:v>
                </c:pt>
                <c:pt idx="253">
                  <c:v>9399.5609999999997</c:v>
                </c:pt>
                <c:pt idx="254">
                  <c:v>9475.8559999999998</c:v>
                </c:pt>
                <c:pt idx="255">
                  <c:v>9509.9290000000001</c:v>
                </c:pt>
                <c:pt idx="256">
                  <c:v>9534.4050000000007</c:v>
                </c:pt>
                <c:pt idx="257">
                  <c:v>9657.2849999999999</c:v>
                </c:pt>
                <c:pt idx="258">
                  <c:v>9693.77</c:v>
                </c:pt>
                <c:pt idx="259">
                  <c:v>9702.8919999999998</c:v>
                </c:pt>
                <c:pt idx="260">
                  <c:v>9722.5759999999991</c:v>
                </c:pt>
                <c:pt idx="261">
                  <c:v>9806.1239999999998</c:v>
                </c:pt>
                <c:pt idx="262">
                  <c:v>9958.3690000000006</c:v>
                </c:pt>
                <c:pt idx="263">
                  <c:v>10084.234</c:v>
                </c:pt>
                <c:pt idx="264">
                  <c:v>10122.191999999999</c:v>
                </c:pt>
                <c:pt idx="265">
                  <c:v>10116.906000000001</c:v>
                </c:pt>
                <c:pt idx="266">
                  <c:v>10194.272000000001</c:v>
                </c:pt>
                <c:pt idx="267">
                  <c:v>10198.597</c:v>
                </c:pt>
                <c:pt idx="268">
                  <c:v>10189.466</c:v>
                </c:pt>
                <c:pt idx="269">
                  <c:v>10206.766</c:v>
                </c:pt>
                <c:pt idx="270">
                  <c:v>10320.675999999999</c:v>
                </c:pt>
                <c:pt idx="271">
                  <c:v>10396.629999999999</c:v>
                </c:pt>
                <c:pt idx="272">
                  <c:v>10406.245000000001</c:v>
                </c:pt>
                <c:pt idx="273">
                  <c:v>10402.398999999999</c:v>
                </c:pt>
                <c:pt idx="274">
                  <c:v>10394.226000000001</c:v>
                </c:pt>
                <c:pt idx="275">
                  <c:v>10416.822</c:v>
                </c:pt>
                <c:pt idx="276">
                  <c:v>10466.825999999999</c:v>
                </c:pt>
                <c:pt idx="277">
                  <c:v>10563</c:v>
                </c:pt>
                <c:pt idx="278">
                  <c:v>10688.534</c:v>
                </c:pt>
                <c:pt idx="279">
                  <c:v>10703.927</c:v>
                </c:pt>
                <c:pt idx="280">
                  <c:v>10746.262000000001</c:v>
                </c:pt>
                <c:pt idx="281">
                  <c:v>10829.977999999999</c:v>
                </c:pt>
                <c:pt idx="282">
                  <c:v>10871.842000000001</c:v>
                </c:pt>
                <c:pt idx="283">
                  <c:v>10860.293</c:v>
                </c:pt>
                <c:pt idx="284">
                  <c:v>10868.473</c:v>
                </c:pt>
                <c:pt idx="285">
                  <c:v>10907.451999999999</c:v>
                </c:pt>
                <c:pt idx="286">
                  <c:v>10956.06</c:v>
                </c:pt>
                <c:pt idx="287">
                  <c:v>10967.611000000001</c:v>
                </c:pt>
                <c:pt idx="288">
                  <c:v>10969.537</c:v>
                </c:pt>
                <c:pt idx="289">
                  <c:v>11058.103999999999</c:v>
                </c:pt>
                <c:pt idx="290">
                  <c:v>11066.769</c:v>
                </c:pt>
                <c:pt idx="291">
                  <c:v>11099.986000000001</c:v>
                </c:pt>
                <c:pt idx="292">
                  <c:v>11213.616</c:v>
                </c:pt>
                <c:pt idx="293">
                  <c:v>11263.698</c:v>
                </c:pt>
                <c:pt idx="294">
                  <c:v>11254.066000000001</c:v>
                </c:pt>
                <c:pt idx="295">
                  <c:v>11234.803</c:v>
                </c:pt>
                <c:pt idx="296">
                  <c:v>11268.513000000001</c:v>
                </c:pt>
                <c:pt idx="297">
                  <c:v>11280.553</c:v>
                </c:pt>
                <c:pt idx="298">
                  <c:v>11265.624</c:v>
                </c:pt>
                <c:pt idx="299">
                  <c:v>11267.069</c:v>
                </c:pt>
                <c:pt idx="300">
                  <c:v>11314.748</c:v>
                </c:pt>
                <c:pt idx="301">
                  <c:v>11291.63</c:v>
                </c:pt>
                <c:pt idx="302">
                  <c:v>11398.558000000001</c:v>
                </c:pt>
                <c:pt idx="303">
                  <c:v>11420.718000000001</c:v>
                </c:pt>
                <c:pt idx="304">
                  <c:v>11388.442999999999</c:v>
                </c:pt>
                <c:pt idx="305">
                  <c:v>11386.998</c:v>
                </c:pt>
                <c:pt idx="306">
                  <c:v>11421.681</c:v>
                </c:pt>
                <c:pt idx="307">
                  <c:v>11411.565000000001</c:v>
                </c:pt>
                <c:pt idx="308">
                  <c:v>11394.223</c:v>
                </c:pt>
                <c:pt idx="309">
                  <c:v>11379.29</c:v>
                </c:pt>
                <c:pt idx="310">
                  <c:v>11366.767</c:v>
                </c:pt>
                <c:pt idx="311">
                  <c:v>11369.174999999999</c:v>
                </c:pt>
                <c:pt idx="312">
                  <c:v>11039.812</c:v>
                </c:pt>
                <c:pt idx="313">
                  <c:v>3293.6469999999999</c:v>
                </c:pt>
                <c:pt idx="314">
                  <c:v>3369.498</c:v>
                </c:pt>
                <c:pt idx="315">
                  <c:v>3413.1179999999999</c:v>
                </c:pt>
                <c:pt idx="316">
                  <c:v>3446.7829999999999</c:v>
                </c:pt>
                <c:pt idx="317">
                  <c:v>3471.915</c:v>
                </c:pt>
                <c:pt idx="318">
                  <c:v>3491.3580000000002</c:v>
                </c:pt>
                <c:pt idx="319">
                  <c:v>3506.0590000000002</c:v>
                </c:pt>
                <c:pt idx="320">
                  <c:v>3520.2860000000001</c:v>
                </c:pt>
                <c:pt idx="321">
                  <c:v>3532.616</c:v>
                </c:pt>
                <c:pt idx="322">
                  <c:v>3542.1019999999999</c:v>
                </c:pt>
                <c:pt idx="323">
                  <c:v>3551.587</c:v>
                </c:pt>
                <c:pt idx="324">
                  <c:v>3561.0729999999999</c:v>
                </c:pt>
                <c:pt idx="325">
                  <c:v>3569.1350000000002</c:v>
                </c:pt>
                <c:pt idx="326">
                  <c:v>3577.1979999999999</c:v>
                </c:pt>
                <c:pt idx="327">
                  <c:v>3583.364</c:v>
                </c:pt>
                <c:pt idx="328">
                  <c:v>3588.5819999999999</c:v>
                </c:pt>
                <c:pt idx="329">
                  <c:v>3594.2739999999999</c:v>
                </c:pt>
                <c:pt idx="330">
                  <c:v>3600.9140000000002</c:v>
                </c:pt>
                <c:pt idx="331">
                  <c:v>3605.6570000000002</c:v>
                </c:pt>
                <c:pt idx="332">
                  <c:v>3611.3490000000002</c:v>
                </c:pt>
                <c:pt idx="333">
                  <c:v>3616.0929999999998</c:v>
                </c:pt>
                <c:pt idx="334">
                  <c:v>3620.3620000000001</c:v>
                </c:pt>
                <c:pt idx="335">
                  <c:v>3622.7330000000002</c:v>
                </c:pt>
                <c:pt idx="336">
                  <c:v>3627.951</c:v>
                </c:pt>
                <c:pt idx="337">
                  <c:v>3631.2719999999999</c:v>
                </c:pt>
                <c:pt idx="338">
                  <c:v>3664.4769999999999</c:v>
                </c:pt>
                <c:pt idx="339">
                  <c:v>3697.2109999999998</c:v>
                </c:pt>
                <c:pt idx="340">
                  <c:v>3701.9549999999999</c:v>
                </c:pt>
                <c:pt idx="341">
                  <c:v>3827.2170000000001</c:v>
                </c:pt>
                <c:pt idx="342">
                  <c:v>3798.7449999999999</c:v>
                </c:pt>
                <c:pt idx="343">
                  <c:v>3796.8470000000002</c:v>
                </c:pt>
                <c:pt idx="344">
                  <c:v>3849.0459999999998</c:v>
                </c:pt>
                <c:pt idx="345">
                  <c:v>3821.9969999999998</c:v>
                </c:pt>
                <c:pt idx="346">
                  <c:v>3813.93</c:v>
                </c:pt>
                <c:pt idx="347">
                  <c:v>3868.5030000000002</c:v>
                </c:pt>
                <c:pt idx="348">
                  <c:v>3853.7910000000002</c:v>
                </c:pt>
                <c:pt idx="349">
                  <c:v>3840.5039999999999</c:v>
                </c:pt>
                <c:pt idx="350">
                  <c:v>3911.6909999999998</c:v>
                </c:pt>
                <c:pt idx="351">
                  <c:v>3902.674</c:v>
                </c:pt>
                <c:pt idx="352">
                  <c:v>3885.5880000000002</c:v>
                </c:pt>
                <c:pt idx="353">
                  <c:v>3951.56</c:v>
                </c:pt>
                <c:pt idx="354">
                  <c:v>3925.93</c:v>
                </c:pt>
                <c:pt idx="355">
                  <c:v>3900.7750000000001</c:v>
                </c:pt>
                <c:pt idx="356">
                  <c:v>3946.3389999999999</c:v>
                </c:pt>
                <c:pt idx="357">
                  <c:v>3919.2849999999999</c:v>
                </c:pt>
                <c:pt idx="358">
                  <c:v>3896.9780000000001</c:v>
                </c:pt>
                <c:pt idx="359">
                  <c:v>3882.74</c:v>
                </c:pt>
                <c:pt idx="360">
                  <c:v>3898.402</c:v>
                </c:pt>
                <c:pt idx="361">
                  <c:v>3915.9630000000002</c:v>
                </c:pt>
                <c:pt idx="362">
                  <c:v>3892.7069999999999</c:v>
                </c:pt>
                <c:pt idx="363">
                  <c:v>3880.3670000000002</c:v>
                </c:pt>
                <c:pt idx="364">
                  <c:v>3918.81</c:v>
                </c:pt>
                <c:pt idx="365">
                  <c:v>3887.0120000000002</c:v>
                </c:pt>
                <c:pt idx="366">
                  <c:v>3868.5030000000002</c:v>
                </c:pt>
                <c:pt idx="367">
                  <c:v>3871.8249999999998</c:v>
                </c:pt>
                <c:pt idx="368">
                  <c:v>3868.9780000000001</c:v>
                </c:pt>
                <c:pt idx="369">
                  <c:v>3837.6570000000002</c:v>
                </c:pt>
                <c:pt idx="370">
                  <c:v>3818.6750000000002</c:v>
                </c:pt>
                <c:pt idx="371">
                  <c:v>3850.944</c:v>
                </c:pt>
                <c:pt idx="372">
                  <c:v>3830.0639999999999</c:v>
                </c:pt>
                <c:pt idx="373">
                  <c:v>3809.1849999999999</c:v>
                </c:pt>
                <c:pt idx="374">
                  <c:v>3840.5039999999999</c:v>
                </c:pt>
                <c:pt idx="375">
                  <c:v>3754.6179999999999</c:v>
                </c:pt>
                <c:pt idx="376">
                  <c:v>3701.0059999999999</c:v>
                </c:pt>
                <c:pt idx="377">
                  <c:v>3704.3270000000002</c:v>
                </c:pt>
                <c:pt idx="378">
                  <c:v>3664.9520000000002</c:v>
                </c:pt>
                <c:pt idx="379">
                  <c:v>3666.8490000000002</c:v>
                </c:pt>
                <c:pt idx="380">
                  <c:v>3656.413</c:v>
                </c:pt>
                <c:pt idx="381">
                  <c:v>3637.4380000000001</c:v>
                </c:pt>
                <c:pt idx="382">
                  <c:v>3646.9250000000002</c:v>
                </c:pt>
                <c:pt idx="383">
                  <c:v>3553.4839999999999</c:v>
                </c:pt>
                <c:pt idx="384">
                  <c:v>3524.08</c:v>
                </c:pt>
                <c:pt idx="385">
                  <c:v>3502.2649999999999</c:v>
                </c:pt>
                <c:pt idx="386">
                  <c:v>3481.3989999999999</c:v>
                </c:pt>
                <c:pt idx="387">
                  <c:v>3468.1210000000001</c:v>
                </c:pt>
                <c:pt idx="388">
                  <c:v>3473.8119999999999</c:v>
                </c:pt>
                <c:pt idx="389">
                  <c:v>3464.328</c:v>
                </c:pt>
                <c:pt idx="390">
                  <c:v>3471.915</c:v>
                </c:pt>
                <c:pt idx="391">
                  <c:v>2869.0940000000001</c:v>
                </c:pt>
                <c:pt idx="392">
                  <c:v>2862.9369999999999</c:v>
                </c:pt>
                <c:pt idx="393">
                  <c:v>2858.674</c:v>
                </c:pt>
                <c:pt idx="394">
                  <c:v>2855.8319999999999</c:v>
                </c:pt>
                <c:pt idx="395">
                  <c:v>2853.9380000000001</c:v>
                </c:pt>
                <c:pt idx="396">
                  <c:v>2851.57</c:v>
                </c:pt>
                <c:pt idx="397">
                  <c:v>2850.623</c:v>
                </c:pt>
                <c:pt idx="398">
                  <c:v>2848.7280000000001</c:v>
                </c:pt>
                <c:pt idx="399">
                  <c:v>2848.7280000000001</c:v>
                </c:pt>
                <c:pt idx="400">
                  <c:v>2846.8339999999998</c:v>
                </c:pt>
                <c:pt idx="401">
                  <c:v>2846.8339999999998</c:v>
                </c:pt>
                <c:pt idx="402">
                  <c:v>2845.413</c:v>
                </c:pt>
                <c:pt idx="403">
                  <c:v>2843.9920000000002</c:v>
                </c:pt>
                <c:pt idx="404">
                  <c:v>2841.6239999999998</c:v>
                </c:pt>
                <c:pt idx="405">
                  <c:v>2842.5709999999999</c:v>
                </c:pt>
                <c:pt idx="406">
                  <c:v>2841.6239999999998</c:v>
                </c:pt>
                <c:pt idx="407">
                  <c:v>2840.6770000000001</c:v>
                </c:pt>
                <c:pt idx="408">
                  <c:v>2840.6770000000001</c:v>
                </c:pt>
                <c:pt idx="409">
                  <c:v>2839.7289999999998</c:v>
                </c:pt>
                <c:pt idx="410">
                  <c:v>2838.7820000000002</c:v>
                </c:pt>
                <c:pt idx="411">
                  <c:v>2838.7820000000002</c:v>
                </c:pt>
                <c:pt idx="412">
                  <c:v>2837.3609999999999</c:v>
                </c:pt>
                <c:pt idx="413">
                  <c:v>2837.3609999999999</c:v>
                </c:pt>
                <c:pt idx="414">
                  <c:v>2836.4140000000002</c:v>
                </c:pt>
                <c:pt idx="415">
                  <c:v>2835.9409999999998</c:v>
                </c:pt>
                <c:pt idx="416">
                  <c:v>2834.9929999999999</c:v>
                </c:pt>
                <c:pt idx="417">
                  <c:v>2834.52</c:v>
                </c:pt>
                <c:pt idx="418">
                  <c:v>2834.52</c:v>
                </c:pt>
                <c:pt idx="419">
                  <c:v>2834.9929999999999</c:v>
                </c:pt>
                <c:pt idx="420">
                  <c:v>2834.0459999999998</c:v>
                </c:pt>
                <c:pt idx="421">
                  <c:v>2834.9929999999999</c:v>
                </c:pt>
                <c:pt idx="422">
                  <c:v>2834.0459999999998</c:v>
                </c:pt>
                <c:pt idx="423">
                  <c:v>2834.0459999999998</c:v>
                </c:pt>
                <c:pt idx="424">
                  <c:v>2833.0990000000002</c:v>
                </c:pt>
                <c:pt idx="425">
                  <c:v>2833.0990000000002</c:v>
                </c:pt>
                <c:pt idx="426">
                  <c:v>2833.0990000000002</c:v>
                </c:pt>
                <c:pt idx="427">
                  <c:v>2832.625</c:v>
                </c:pt>
                <c:pt idx="428">
                  <c:v>2833.0990000000002</c:v>
                </c:pt>
                <c:pt idx="429">
                  <c:v>2831.6779999999999</c:v>
                </c:pt>
                <c:pt idx="430">
                  <c:v>2832.152</c:v>
                </c:pt>
                <c:pt idx="431">
                  <c:v>2831.2049999999999</c:v>
                </c:pt>
                <c:pt idx="432">
                  <c:v>2831.6779999999999</c:v>
                </c:pt>
                <c:pt idx="433">
                  <c:v>2830.7310000000002</c:v>
                </c:pt>
                <c:pt idx="434">
                  <c:v>2832.152</c:v>
                </c:pt>
                <c:pt idx="435">
                  <c:v>2830.7310000000002</c:v>
                </c:pt>
                <c:pt idx="436">
                  <c:v>2830.7310000000002</c:v>
                </c:pt>
                <c:pt idx="437">
                  <c:v>2830.7310000000002</c:v>
                </c:pt>
                <c:pt idx="438">
                  <c:v>2830.7310000000002</c:v>
                </c:pt>
                <c:pt idx="439">
                  <c:v>2830.2579999999998</c:v>
                </c:pt>
                <c:pt idx="440">
                  <c:v>2830.2579999999998</c:v>
                </c:pt>
                <c:pt idx="441">
                  <c:v>2830.7310000000002</c:v>
                </c:pt>
                <c:pt idx="442">
                  <c:v>2830.7310000000002</c:v>
                </c:pt>
                <c:pt idx="443">
                  <c:v>2830.2579999999998</c:v>
                </c:pt>
                <c:pt idx="444">
                  <c:v>2830.2579999999998</c:v>
                </c:pt>
                <c:pt idx="445">
                  <c:v>2829.7840000000001</c:v>
                </c:pt>
                <c:pt idx="446">
                  <c:v>2830.2579999999998</c:v>
                </c:pt>
                <c:pt idx="447">
                  <c:v>2829.7840000000001</c:v>
                </c:pt>
                <c:pt idx="448">
                  <c:v>2829.7840000000001</c:v>
                </c:pt>
                <c:pt idx="449">
                  <c:v>2829.31</c:v>
                </c:pt>
                <c:pt idx="450">
                  <c:v>2828.837</c:v>
                </c:pt>
                <c:pt idx="451">
                  <c:v>2828.3629999999998</c:v>
                </c:pt>
                <c:pt idx="452">
                  <c:v>2828.3629999999998</c:v>
                </c:pt>
                <c:pt idx="453">
                  <c:v>2828.837</c:v>
                </c:pt>
                <c:pt idx="454">
                  <c:v>2828.837</c:v>
                </c:pt>
                <c:pt idx="455">
                  <c:v>2827.4160000000002</c:v>
                </c:pt>
                <c:pt idx="456">
                  <c:v>2827.4160000000002</c:v>
                </c:pt>
                <c:pt idx="457">
                  <c:v>2828.3629999999998</c:v>
                </c:pt>
                <c:pt idx="458">
                  <c:v>2826.942</c:v>
                </c:pt>
                <c:pt idx="459">
                  <c:v>2825.9949999999999</c:v>
                </c:pt>
                <c:pt idx="460">
                  <c:v>2826.942</c:v>
                </c:pt>
                <c:pt idx="461">
                  <c:v>2826.942</c:v>
                </c:pt>
                <c:pt idx="462">
                  <c:v>2826.4690000000001</c:v>
                </c:pt>
                <c:pt idx="463">
                  <c:v>2826.4690000000001</c:v>
                </c:pt>
                <c:pt idx="464">
                  <c:v>2826.4690000000001</c:v>
                </c:pt>
                <c:pt idx="465">
                  <c:v>2825.9949999999999</c:v>
                </c:pt>
                <c:pt idx="466">
                  <c:v>2825.9949999999999</c:v>
                </c:pt>
                <c:pt idx="467">
                  <c:v>2825.9949999999999</c:v>
                </c:pt>
                <c:pt idx="468">
                  <c:v>2825.9949999999999</c:v>
                </c:pt>
                <c:pt idx="469">
                  <c:v>2825.9949999999999</c:v>
                </c:pt>
                <c:pt idx="470">
                  <c:v>2825.9949999999999</c:v>
                </c:pt>
                <c:pt idx="471">
                  <c:v>2825.9949999999999</c:v>
                </c:pt>
                <c:pt idx="472">
                  <c:v>2826.942</c:v>
                </c:pt>
                <c:pt idx="473">
                  <c:v>2826.4690000000001</c:v>
                </c:pt>
                <c:pt idx="474">
                  <c:v>2826.4690000000001</c:v>
                </c:pt>
                <c:pt idx="475">
                  <c:v>2826.942</c:v>
                </c:pt>
                <c:pt idx="476">
                  <c:v>2826.4690000000001</c:v>
                </c:pt>
                <c:pt idx="477">
                  <c:v>2825.9949999999999</c:v>
                </c:pt>
                <c:pt idx="478">
                  <c:v>2826.4690000000001</c:v>
                </c:pt>
                <c:pt idx="479">
                  <c:v>2826.4690000000001</c:v>
                </c:pt>
                <c:pt idx="480">
                  <c:v>2826.942</c:v>
                </c:pt>
                <c:pt idx="481">
                  <c:v>2826.942</c:v>
                </c:pt>
                <c:pt idx="482">
                  <c:v>2826.4690000000001</c:v>
                </c:pt>
                <c:pt idx="483">
                  <c:v>2826.942</c:v>
                </c:pt>
                <c:pt idx="484">
                  <c:v>2826.942</c:v>
                </c:pt>
                <c:pt idx="485">
                  <c:v>2826.4690000000001</c:v>
                </c:pt>
                <c:pt idx="486">
                  <c:v>2825.9949999999999</c:v>
                </c:pt>
                <c:pt idx="487">
                  <c:v>2826.4690000000001</c:v>
                </c:pt>
                <c:pt idx="488">
                  <c:v>2826.4690000000001</c:v>
                </c:pt>
                <c:pt idx="489">
                  <c:v>2826.4690000000001</c:v>
                </c:pt>
                <c:pt idx="490">
                  <c:v>2826.4690000000001</c:v>
                </c:pt>
                <c:pt idx="491">
                  <c:v>2825.9949999999999</c:v>
                </c:pt>
                <c:pt idx="492">
                  <c:v>2826.4690000000001</c:v>
                </c:pt>
                <c:pt idx="493">
                  <c:v>2826.942</c:v>
                </c:pt>
                <c:pt idx="494">
                  <c:v>2825.9949999999999</c:v>
                </c:pt>
                <c:pt idx="495">
                  <c:v>2825.9949999999999</c:v>
                </c:pt>
                <c:pt idx="496">
                  <c:v>2826.4690000000001</c:v>
                </c:pt>
                <c:pt idx="497">
                  <c:v>2825.5219999999999</c:v>
                </c:pt>
                <c:pt idx="498">
                  <c:v>2825.9949999999999</c:v>
                </c:pt>
                <c:pt idx="499">
                  <c:v>2826.4690000000001</c:v>
                </c:pt>
                <c:pt idx="500">
                  <c:v>2825.5219999999999</c:v>
                </c:pt>
                <c:pt idx="501">
                  <c:v>2826.942</c:v>
                </c:pt>
                <c:pt idx="502">
                  <c:v>2826.4690000000001</c:v>
                </c:pt>
                <c:pt idx="503">
                  <c:v>2826.4690000000001</c:v>
                </c:pt>
                <c:pt idx="504">
                  <c:v>2826.942</c:v>
                </c:pt>
                <c:pt idx="505">
                  <c:v>2826.4690000000001</c:v>
                </c:pt>
                <c:pt idx="506">
                  <c:v>2826.4690000000001</c:v>
                </c:pt>
                <c:pt idx="507">
                  <c:v>2826.4690000000001</c:v>
                </c:pt>
                <c:pt idx="508">
                  <c:v>2825.9949999999999</c:v>
                </c:pt>
                <c:pt idx="509">
                  <c:v>2826.4690000000001</c:v>
                </c:pt>
                <c:pt idx="510">
                  <c:v>2825.9949999999999</c:v>
                </c:pt>
                <c:pt idx="511">
                  <c:v>2825.9949999999999</c:v>
                </c:pt>
                <c:pt idx="512">
                  <c:v>2825.5219999999999</c:v>
                </c:pt>
                <c:pt idx="513">
                  <c:v>2825.5219999999999</c:v>
                </c:pt>
                <c:pt idx="514">
                  <c:v>2825.9949999999999</c:v>
                </c:pt>
                <c:pt idx="515">
                  <c:v>2825.5219999999999</c:v>
                </c:pt>
                <c:pt idx="516">
                  <c:v>2825.5219999999999</c:v>
                </c:pt>
                <c:pt idx="517">
                  <c:v>2823.154</c:v>
                </c:pt>
                <c:pt idx="518">
                  <c:v>2768.22</c:v>
                </c:pt>
                <c:pt idx="519">
                  <c:v>2736.4940000000001</c:v>
                </c:pt>
                <c:pt idx="520">
                  <c:v>2692.9340000000002</c:v>
                </c:pt>
                <c:pt idx="521">
                  <c:v>2092.4650000000001</c:v>
                </c:pt>
                <c:pt idx="522">
                  <c:v>1841.4179999999999</c:v>
                </c:pt>
                <c:pt idx="523">
                  <c:v>1696.3320000000001</c:v>
                </c:pt>
                <c:pt idx="524">
                  <c:v>1675.068</c:v>
                </c:pt>
                <c:pt idx="525">
                  <c:v>1664.673</c:v>
                </c:pt>
                <c:pt idx="526">
                  <c:v>1659.0029999999999</c:v>
                </c:pt>
                <c:pt idx="527">
                  <c:v>1655.2239999999999</c:v>
                </c:pt>
                <c:pt idx="528">
                  <c:v>1652.8610000000001</c:v>
                </c:pt>
                <c:pt idx="529">
                  <c:v>1651.9159999999999</c:v>
                </c:pt>
                <c:pt idx="530">
                  <c:v>1650.499</c:v>
                </c:pt>
                <c:pt idx="531">
                  <c:v>1649.5540000000001</c:v>
                </c:pt>
                <c:pt idx="532">
                  <c:v>1648.6089999999999</c:v>
                </c:pt>
                <c:pt idx="533">
                  <c:v>1648.136</c:v>
                </c:pt>
                <c:pt idx="534">
                  <c:v>1647.191</c:v>
                </c:pt>
                <c:pt idx="535">
                  <c:v>1647.191</c:v>
                </c:pt>
                <c:pt idx="536">
                  <c:v>1647.191</c:v>
                </c:pt>
                <c:pt idx="537">
                  <c:v>1646.2460000000001</c:v>
                </c:pt>
                <c:pt idx="538">
                  <c:v>1646.2460000000001</c:v>
                </c:pt>
                <c:pt idx="539">
                  <c:v>1646.2460000000001</c:v>
                </c:pt>
                <c:pt idx="540">
                  <c:v>1646.2460000000001</c:v>
                </c:pt>
                <c:pt idx="541">
                  <c:v>1645.3009999999999</c:v>
                </c:pt>
                <c:pt idx="542">
                  <c:v>1645.7739999999999</c:v>
                </c:pt>
                <c:pt idx="543">
                  <c:v>1645.3009999999999</c:v>
                </c:pt>
                <c:pt idx="544">
                  <c:v>1645.3009999999999</c:v>
                </c:pt>
                <c:pt idx="545">
                  <c:v>1645.3009999999999</c:v>
                </c:pt>
                <c:pt idx="546">
                  <c:v>1645.3009999999999</c:v>
                </c:pt>
                <c:pt idx="547">
                  <c:v>1644.829</c:v>
                </c:pt>
                <c:pt idx="548">
                  <c:v>1644.356</c:v>
                </c:pt>
                <c:pt idx="549">
                  <c:v>1644.829</c:v>
                </c:pt>
                <c:pt idx="550">
                  <c:v>1644.829</c:v>
                </c:pt>
                <c:pt idx="551">
                  <c:v>1645.3009999999999</c:v>
                </c:pt>
              </c:numCache>
            </c:numRef>
          </c:xVal>
          <c:yVal>
            <c:numRef>
              <c:f>'DATA-EDITTED'!$CE$6:$CE$267</c:f>
              <c:numCache>
                <c:formatCode>General</c:formatCode>
                <c:ptCount val="26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1.9E-2</c:v>
                </c:pt>
                <c:pt idx="12">
                  <c:v>0</c:v>
                </c:pt>
                <c:pt idx="13">
                  <c:v>0</c:v>
                </c:pt>
                <c:pt idx="14">
                  <c:v>1.9E-2</c:v>
                </c:pt>
                <c:pt idx="15">
                  <c:v>0</c:v>
                </c:pt>
                <c:pt idx="16">
                  <c:v>1.9E-2</c:v>
                </c:pt>
                <c:pt idx="17">
                  <c:v>3.6999999999999998E-2</c:v>
                </c:pt>
                <c:pt idx="18">
                  <c:v>0.38900000000000001</c:v>
                </c:pt>
                <c:pt idx="19">
                  <c:v>0.96299999999999997</c:v>
                </c:pt>
                <c:pt idx="20">
                  <c:v>1.407</c:v>
                </c:pt>
                <c:pt idx="21">
                  <c:v>1.407</c:v>
                </c:pt>
                <c:pt idx="22">
                  <c:v>1.4630000000000001</c:v>
                </c:pt>
                <c:pt idx="23">
                  <c:v>1.722</c:v>
                </c:pt>
                <c:pt idx="24">
                  <c:v>1.9259999999999999</c:v>
                </c:pt>
                <c:pt idx="25">
                  <c:v>2</c:v>
                </c:pt>
                <c:pt idx="26">
                  <c:v>2.0190000000000001</c:v>
                </c:pt>
                <c:pt idx="27">
                  <c:v>2</c:v>
                </c:pt>
                <c:pt idx="28">
                  <c:v>2</c:v>
                </c:pt>
                <c:pt idx="29">
                  <c:v>2.2959999999999998</c:v>
                </c:pt>
                <c:pt idx="30">
                  <c:v>2.63</c:v>
                </c:pt>
                <c:pt idx="31">
                  <c:v>3.0369999999999999</c:v>
                </c:pt>
                <c:pt idx="32">
                  <c:v>3.6669999999999998</c:v>
                </c:pt>
                <c:pt idx="33">
                  <c:v>3.8519999999999999</c:v>
                </c:pt>
                <c:pt idx="34">
                  <c:v>4.1109999999999998</c:v>
                </c:pt>
                <c:pt idx="35">
                  <c:v>4.5190000000000001</c:v>
                </c:pt>
                <c:pt idx="36">
                  <c:v>4.6669999999999998</c:v>
                </c:pt>
                <c:pt idx="37">
                  <c:v>5.2039999999999997</c:v>
                </c:pt>
                <c:pt idx="38">
                  <c:v>5.5739999999999998</c:v>
                </c:pt>
                <c:pt idx="39">
                  <c:v>5.9630000000000001</c:v>
                </c:pt>
                <c:pt idx="40">
                  <c:v>6.1109999999999998</c:v>
                </c:pt>
                <c:pt idx="41">
                  <c:v>6.2039999999999997</c:v>
                </c:pt>
                <c:pt idx="42">
                  <c:v>6.8520000000000003</c:v>
                </c:pt>
                <c:pt idx="43">
                  <c:v>7.5369999999999999</c:v>
                </c:pt>
                <c:pt idx="44">
                  <c:v>8.2409999999999997</c:v>
                </c:pt>
                <c:pt idx="45">
                  <c:v>8.26</c:v>
                </c:pt>
                <c:pt idx="46">
                  <c:v>8.3339999999999996</c:v>
                </c:pt>
                <c:pt idx="47">
                  <c:v>8.9260000000000002</c:v>
                </c:pt>
                <c:pt idx="48">
                  <c:v>9.3149999999999995</c:v>
                </c:pt>
                <c:pt idx="49">
                  <c:v>9.4260000000000002</c:v>
                </c:pt>
                <c:pt idx="50">
                  <c:v>9.5</c:v>
                </c:pt>
                <c:pt idx="51">
                  <c:v>9.6120000000000001</c:v>
                </c:pt>
                <c:pt idx="52">
                  <c:v>9.6489999999999991</c:v>
                </c:pt>
                <c:pt idx="53">
                  <c:v>9.8339999999999996</c:v>
                </c:pt>
                <c:pt idx="54">
                  <c:v>9.9450000000000003</c:v>
                </c:pt>
                <c:pt idx="55">
                  <c:v>9.9819999999999993</c:v>
                </c:pt>
                <c:pt idx="56">
                  <c:v>9.9629999999999992</c:v>
                </c:pt>
                <c:pt idx="57">
                  <c:v>9.9260000000000002</c:v>
                </c:pt>
                <c:pt idx="58">
                  <c:v>9.9079999999999995</c:v>
                </c:pt>
                <c:pt idx="59">
                  <c:v>10.038</c:v>
                </c:pt>
                <c:pt idx="60">
                  <c:v>10.074999999999999</c:v>
                </c:pt>
                <c:pt idx="61">
                  <c:v>10.388999999999999</c:v>
                </c:pt>
                <c:pt idx="62">
                  <c:v>10.76</c:v>
                </c:pt>
                <c:pt idx="63">
                  <c:v>11.112</c:v>
                </c:pt>
                <c:pt idx="64">
                  <c:v>11.388999999999999</c:v>
                </c:pt>
                <c:pt idx="65">
                  <c:v>11.555999999999999</c:v>
                </c:pt>
                <c:pt idx="66">
                  <c:v>11.741</c:v>
                </c:pt>
                <c:pt idx="67">
                  <c:v>11.981999999999999</c:v>
                </c:pt>
                <c:pt idx="68">
                  <c:v>11.945</c:v>
                </c:pt>
                <c:pt idx="69">
                  <c:v>12.038</c:v>
                </c:pt>
                <c:pt idx="70">
                  <c:v>12.352</c:v>
                </c:pt>
                <c:pt idx="71">
                  <c:v>12.500999999999999</c:v>
                </c:pt>
                <c:pt idx="72">
                  <c:v>12.907999999999999</c:v>
                </c:pt>
                <c:pt idx="73">
                  <c:v>14.055999999999999</c:v>
                </c:pt>
                <c:pt idx="74">
                  <c:v>14.074999999999999</c:v>
                </c:pt>
                <c:pt idx="75">
                  <c:v>14.574999999999999</c:v>
                </c:pt>
                <c:pt idx="76">
                  <c:v>14.981999999999999</c:v>
                </c:pt>
                <c:pt idx="77">
                  <c:v>15.63</c:v>
                </c:pt>
                <c:pt idx="78">
                  <c:v>15.593</c:v>
                </c:pt>
                <c:pt idx="79">
                  <c:v>15.907999999999999</c:v>
                </c:pt>
                <c:pt idx="80">
                  <c:v>16.074999999999999</c:v>
                </c:pt>
                <c:pt idx="81">
                  <c:v>16.39</c:v>
                </c:pt>
                <c:pt idx="82">
                  <c:v>17.334</c:v>
                </c:pt>
                <c:pt idx="83">
                  <c:v>17.760000000000002</c:v>
                </c:pt>
                <c:pt idx="84">
                  <c:v>18.018999999999998</c:v>
                </c:pt>
                <c:pt idx="85">
                  <c:v>18.242000000000001</c:v>
                </c:pt>
                <c:pt idx="86">
                  <c:v>18.131</c:v>
                </c:pt>
                <c:pt idx="87">
                  <c:v>18.574999999999999</c:v>
                </c:pt>
                <c:pt idx="88">
                  <c:v>19.315999999999999</c:v>
                </c:pt>
                <c:pt idx="89">
                  <c:v>18.963999999999999</c:v>
                </c:pt>
                <c:pt idx="90">
                  <c:v>19.018999999999998</c:v>
                </c:pt>
                <c:pt idx="91">
                  <c:v>19.481999999999999</c:v>
                </c:pt>
                <c:pt idx="92">
                  <c:v>19.853000000000002</c:v>
                </c:pt>
                <c:pt idx="93">
                  <c:v>20.056999999999999</c:v>
                </c:pt>
                <c:pt idx="94">
                  <c:v>20.594000000000001</c:v>
                </c:pt>
                <c:pt idx="95">
                  <c:v>21.222999999999999</c:v>
                </c:pt>
                <c:pt idx="96">
                  <c:v>21.501000000000001</c:v>
                </c:pt>
                <c:pt idx="97">
                  <c:v>21.631</c:v>
                </c:pt>
                <c:pt idx="98">
                  <c:v>22.204999999999998</c:v>
                </c:pt>
                <c:pt idx="99">
                  <c:v>23.038</c:v>
                </c:pt>
                <c:pt idx="100">
                  <c:v>23.594000000000001</c:v>
                </c:pt>
                <c:pt idx="101">
                  <c:v>24.335000000000001</c:v>
                </c:pt>
                <c:pt idx="102">
                  <c:v>24.167999999999999</c:v>
                </c:pt>
                <c:pt idx="103">
                  <c:v>24.427</c:v>
                </c:pt>
                <c:pt idx="104">
                  <c:v>24.779</c:v>
                </c:pt>
                <c:pt idx="105">
                  <c:v>25.094000000000001</c:v>
                </c:pt>
                <c:pt idx="106">
                  <c:v>25.835000000000001</c:v>
                </c:pt>
                <c:pt idx="107">
                  <c:v>26.074999999999999</c:v>
                </c:pt>
                <c:pt idx="108">
                  <c:v>26.297999999999998</c:v>
                </c:pt>
                <c:pt idx="109">
                  <c:v>27.797999999999998</c:v>
                </c:pt>
                <c:pt idx="110">
                  <c:v>28.187000000000001</c:v>
                </c:pt>
                <c:pt idx="111">
                  <c:v>28.594000000000001</c:v>
                </c:pt>
                <c:pt idx="112">
                  <c:v>29.89</c:v>
                </c:pt>
                <c:pt idx="113">
                  <c:v>29.613</c:v>
                </c:pt>
                <c:pt idx="114">
                  <c:v>30.15</c:v>
                </c:pt>
                <c:pt idx="115">
                  <c:v>30.15</c:v>
                </c:pt>
                <c:pt idx="116">
                  <c:v>30.65</c:v>
                </c:pt>
                <c:pt idx="117">
                  <c:v>30.594000000000001</c:v>
                </c:pt>
                <c:pt idx="118">
                  <c:v>31.131</c:v>
                </c:pt>
                <c:pt idx="119">
                  <c:v>32.502000000000002</c:v>
                </c:pt>
                <c:pt idx="120">
                  <c:v>33.408999999999999</c:v>
                </c:pt>
                <c:pt idx="121">
                  <c:v>34.520000000000003</c:v>
                </c:pt>
                <c:pt idx="122">
                  <c:v>34.890999999999998</c:v>
                </c:pt>
                <c:pt idx="123">
                  <c:v>34.761000000000003</c:v>
                </c:pt>
                <c:pt idx="124">
                  <c:v>35.798000000000002</c:v>
                </c:pt>
                <c:pt idx="125">
                  <c:v>36.113</c:v>
                </c:pt>
                <c:pt idx="126">
                  <c:v>37.539000000000001</c:v>
                </c:pt>
                <c:pt idx="127">
                  <c:v>37.668999999999997</c:v>
                </c:pt>
                <c:pt idx="128">
                  <c:v>37.945999999999998</c:v>
                </c:pt>
                <c:pt idx="129">
                  <c:v>38.15</c:v>
                </c:pt>
                <c:pt idx="130">
                  <c:v>38.057000000000002</c:v>
                </c:pt>
                <c:pt idx="131">
                  <c:v>37.965000000000003</c:v>
                </c:pt>
                <c:pt idx="132">
                  <c:v>39.78</c:v>
                </c:pt>
                <c:pt idx="133">
                  <c:v>40.076000000000001</c:v>
                </c:pt>
                <c:pt idx="134">
                  <c:v>41.465000000000003</c:v>
                </c:pt>
                <c:pt idx="135">
                  <c:v>42.058</c:v>
                </c:pt>
                <c:pt idx="136">
                  <c:v>42.91</c:v>
                </c:pt>
                <c:pt idx="137">
                  <c:v>42.890999999999998</c:v>
                </c:pt>
                <c:pt idx="138">
                  <c:v>43.521000000000001</c:v>
                </c:pt>
                <c:pt idx="139">
                  <c:v>44.335999999999999</c:v>
                </c:pt>
                <c:pt idx="140">
                  <c:v>44.41</c:v>
                </c:pt>
                <c:pt idx="141">
                  <c:v>45.094999999999999</c:v>
                </c:pt>
                <c:pt idx="142">
                  <c:v>46.298999999999999</c:v>
                </c:pt>
                <c:pt idx="143">
                  <c:v>46.725000000000001</c:v>
                </c:pt>
                <c:pt idx="144">
                  <c:v>46.002000000000002</c:v>
                </c:pt>
                <c:pt idx="145">
                  <c:v>46.225000000000001</c:v>
                </c:pt>
                <c:pt idx="146">
                  <c:v>46.15</c:v>
                </c:pt>
                <c:pt idx="147">
                  <c:v>46.91</c:v>
                </c:pt>
                <c:pt idx="148">
                  <c:v>47.817</c:v>
                </c:pt>
                <c:pt idx="149">
                  <c:v>48.094999999999999</c:v>
                </c:pt>
                <c:pt idx="150">
                  <c:v>48.594999999999999</c:v>
                </c:pt>
                <c:pt idx="151">
                  <c:v>49.576999999999998</c:v>
                </c:pt>
                <c:pt idx="152">
                  <c:v>49.762</c:v>
                </c:pt>
                <c:pt idx="153">
                  <c:v>49.817</c:v>
                </c:pt>
                <c:pt idx="154">
                  <c:v>49.613999999999997</c:v>
                </c:pt>
                <c:pt idx="155">
                  <c:v>49.688000000000002</c:v>
                </c:pt>
                <c:pt idx="156">
                  <c:v>50.002000000000002</c:v>
                </c:pt>
                <c:pt idx="157">
                  <c:v>50.094999999999999</c:v>
                </c:pt>
                <c:pt idx="158">
                  <c:v>51.076999999999998</c:v>
                </c:pt>
                <c:pt idx="159">
                  <c:v>52.04</c:v>
                </c:pt>
                <c:pt idx="160">
                  <c:v>52.131999999999998</c:v>
                </c:pt>
                <c:pt idx="161">
                  <c:v>52.503</c:v>
                </c:pt>
                <c:pt idx="162">
                  <c:v>52.353999999999999</c:v>
                </c:pt>
                <c:pt idx="163">
                  <c:v>54.058</c:v>
                </c:pt>
                <c:pt idx="164">
                  <c:v>54.076999999999998</c:v>
                </c:pt>
                <c:pt idx="165">
                  <c:v>54.668999999999997</c:v>
                </c:pt>
                <c:pt idx="166">
                  <c:v>55.317999999999998</c:v>
                </c:pt>
                <c:pt idx="167">
                  <c:v>55.206000000000003</c:v>
                </c:pt>
                <c:pt idx="168">
                  <c:v>55.613999999999997</c:v>
                </c:pt>
                <c:pt idx="169">
                  <c:v>56.188000000000002</c:v>
                </c:pt>
                <c:pt idx="170">
                  <c:v>56.280999999999999</c:v>
                </c:pt>
                <c:pt idx="171">
                  <c:v>56.151000000000003</c:v>
                </c:pt>
                <c:pt idx="172">
                  <c:v>56.058</c:v>
                </c:pt>
                <c:pt idx="173">
                  <c:v>55.984000000000002</c:v>
                </c:pt>
                <c:pt idx="174">
                  <c:v>56.780999999999999</c:v>
                </c:pt>
                <c:pt idx="175">
                  <c:v>57.707000000000001</c:v>
                </c:pt>
                <c:pt idx="176">
                  <c:v>57.872999999999998</c:v>
                </c:pt>
                <c:pt idx="177">
                  <c:v>58.058</c:v>
                </c:pt>
                <c:pt idx="178">
                  <c:v>59.188000000000002</c:v>
                </c:pt>
                <c:pt idx="179">
                  <c:v>60.076999999999998</c:v>
                </c:pt>
                <c:pt idx="180">
                  <c:v>60.966000000000001</c:v>
                </c:pt>
                <c:pt idx="181">
                  <c:v>62.076999999999998</c:v>
                </c:pt>
                <c:pt idx="182">
                  <c:v>61.872999999999998</c:v>
                </c:pt>
                <c:pt idx="183">
                  <c:v>61.651000000000003</c:v>
                </c:pt>
                <c:pt idx="184">
                  <c:v>61.503</c:v>
                </c:pt>
                <c:pt idx="185">
                  <c:v>61.372999999999998</c:v>
                </c:pt>
                <c:pt idx="186">
                  <c:v>62.095999999999997</c:v>
                </c:pt>
                <c:pt idx="187">
                  <c:v>63.207000000000001</c:v>
                </c:pt>
                <c:pt idx="188">
                  <c:v>63.448</c:v>
                </c:pt>
                <c:pt idx="189">
                  <c:v>63.151000000000003</c:v>
                </c:pt>
                <c:pt idx="190">
                  <c:v>63.688000000000002</c:v>
                </c:pt>
                <c:pt idx="191">
                  <c:v>64.317999999999998</c:v>
                </c:pt>
                <c:pt idx="192">
                  <c:v>64.150999999999996</c:v>
                </c:pt>
                <c:pt idx="193">
                  <c:v>64.984999999999999</c:v>
                </c:pt>
                <c:pt idx="194">
                  <c:v>65.725999999999999</c:v>
                </c:pt>
                <c:pt idx="195">
                  <c:v>65.837000000000003</c:v>
                </c:pt>
                <c:pt idx="196">
                  <c:v>65.965999999999994</c:v>
                </c:pt>
                <c:pt idx="197">
                  <c:v>66.003</c:v>
                </c:pt>
                <c:pt idx="198">
                  <c:v>65.837000000000003</c:v>
                </c:pt>
                <c:pt idx="199">
                  <c:v>65.706999999999994</c:v>
                </c:pt>
                <c:pt idx="200">
                  <c:v>65.596000000000004</c:v>
                </c:pt>
                <c:pt idx="201">
                  <c:v>65.503</c:v>
                </c:pt>
                <c:pt idx="202">
                  <c:v>65.411000000000001</c:v>
                </c:pt>
                <c:pt idx="203">
                  <c:v>66.132999999999996</c:v>
                </c:pt>
                <c:pt idx="204">
                  <c:v>67.096000000000004</c:v>
                </c:pt>
                <c:pt idx="205">
                  <c:v>67.855000000000004</c:v>
                </c:pt>
                <c:pt idx="206">
                  <c:v>68.17</c:v>
                </c:pt>
                <c:pt idx="207">
                  <c:v>68.152000000000001</c:v>
                </c:pt>
                <c:pt idx="208">
                  <c:v>69.503</c:v>
                </c:pt>
                <c:pt idx="209">
                  <c:v>70.188999999999993</c:v>
                </c:pt>
                <c:pt idx="210">
                  <c:v>71.078000000000003</c:v>
                </c:pt>
                <c:pt idx="211">
                  <c:v>72.078000000000003</c:v>
                </c:pt>
                <c:pt idx="212">
                  <c:v>72.837000000000003</c:v>
                </c:pt>
                <c:pt idx="213">
                  <c:v>73.132999999999996</c:v>
                </c:pt>
                <c:pt idx="214">
                  <c:v>73.096000000000004</c:v>
                </c:pt>
                <c:pt idx="215">
                  <c:v>74.225999999999999</c:v>
                </c:pt>
                <c:pt idx="216">
                  <c:v>75.096000000000004</c:v>
                </c:pt>
                <c:pt idx="217">
                  <c:v>76.225999999999999</c:v>
                </c:pt>
                <c:pt idx="218">
                  <c:v>76.3</c:v>
                </c:pt>
                <c:pt idx="219">
                  <c:v>77.466999999999999</c:v>
                </c:pt>
                <c:pt idx="220">
                  <c:v>77.873999999999995</c:v>
                </c:pt>
                <c:pt idx="221">
                  <c:v>78.152000000000001</c:v>
                </c:pt>
                <c:pt idx="222">
                  <c:v>79.078000000000003</c:v>
                </c:pt>
                <c:pt idx="223">
                  <c:v>79.855999999999995</c:v>
                </c:pt>
                <c:pt idx="224">
                  <c:v>80.022999999999996</c:v>
                </c:pt>
                <c:pt idx="225">
                  <c:v>80.040999999999997</c:v>
                </c:pt>
                <c:pt idx="226">
                  <c:v>81.411000000000001</c:v>
                </c:pt>
                <c:pt idx="227">
                  <c:v>81.688999999999993</c:v>
                </c:pt>
                <c:pt idx="228">
                  <c:v>81.688999999999993</c:v>
                </c:pt>
                <c:pt idx="229">
                  <c:v>81.688999999999993</c:v>
                </c:pt>
                <c:pt idx="230">
                  <c:v>81.430000000000007</c:v>
                </c:pt>
                <c:pt idx="231">
                  <c:v>82.319000000000003</c:v>
                </c:pt>
                <c:pt idx="232">
                  <c:v>82.096999999999994</c:v>
                </c:pt>
                <c:pt idx="233">
                  <c:v>82.337000000000003</c:v>
                </c:pt>
                <c:pt idx="234">
                  <c:v>83.875</c:v>
                </c:pt>
                <c:pt idx="235">
                  <c:v>84.096999999999994</c:v>
                </c:pt>
                <c:pt idx="236">
                  <c:v>84.448999999999998</c:v>
                </c:pt>
                <c:pt idx="237">
                  <c:v>85.337999999999994</c:v>
                </c:pt>
                <c:pt idx="238">
                  <c:v>85.522999999999996</c:v>
                </c:pt>
                <c:pt idx="239">
                  <c:v>85.614999999999995</c:v>
                </c:pt>
                <c:pt idx="240">
                  <c:v>85.634</c:v>
                </c:pt>
                <c:pt idx="241">
                  <c:v>85.43</c:v>
                </c:pt>
                <c:pt idx="242">
                  <c:v>85.986000000000004</c:v>
                </c:pt>
                <c:pt idx="243">
                  <c:v>86.522999999999996</c:v>
                </c:pt>
                <c:pt idx="244">
                  <c:v>86.337999999999994</c:v>
                </c:pt>
                <c:pt idx="245">
                  <c:v>86.152000000000001</c:v>
                </c:pt>
                <c:pt idx="246">
                  <c:v>87.227000000000004</c:v>
                </c:pt>
                <c:pt idx="247">
                  <c:v>87.727000000000004</c:v>
                </c:pt>
                <c:pt idx="248">
                  <c:v>87.948999999999998</c:v>
                </c:pt>
                <c:pt idx="249">
                  <c:v>88.004000000000005</c:v>
                </c:pt>
                <c:pt idx="250">
                  <c:v>88.134</c:v>
                </c:pt>
                <c:pt idx="251">
                  <c:v>88.004000000000005</c:v>
                </c:pt>
                <c:pt idx="252">
                  <c:v>88.634</c:v>
                </c:pt>
                <c:pt idx="253">
                  <c:v>89.542000000000002</c:v>
                </c:pt>
                <c:pt idx="254">
                  <c:v>89.948999999999998</c:v>
                </c:pt>
                <c:pt idx="255">
                  <c:v>90.096999999999994</c:v>
                </c:pt>
                <c:pt idx="256">
                  <c:v>90.078999999999994</c:v>
                </c:pt>
                <c:pt idx="257">
                  <c:v>91.319000000000003</c:v>
                </c:pt>
                <c:pt idx="258">
                  <c:v>91.596999999999994</c:v>
                </c:pt>
                <c:pt idx="259">
                  <c:v>91.522999999999996</c:v>
                </c:pt>
                <c:pt idx="260">
                  <c:v>91.393000000000001</c:v>
                </c:pt>
                <c:pt idx="261">
                  <c:v>92.448999999999998</c:v>
                </c:pt>
              </c:numCache>
            </c:numRef>
          </c:yVal>
          <c:smooth val="0"/>
        </c:ser>
        <c:ser>
          <c:idx val="2"/>
          <c:order val="3"/>
          <c:tx>
            <c:v>FRP plate-hogging</c:v>
          </c:tx>
          <c:marker>
            <c:symbol val="none"/>
          </c:marker>
          <c:xVal>
            <c:numRef>
              <c:f>'DATA-EDITTED'!$AR$6:$AR$734</c:f>
              <c:numCache>
                <c:formatCode>General</c:formatCode>
                <c:ptCount val="729"/>
                <c:pt idx="0">
                  <c:v>14.619</c:v>
                </c:pt>
                <c:pt idx="1">
                  <c:v>14.619</c:v>
                </c:pt>
                <c:pt idx="2">
                  <c:v>14.619</c:v>
                </c:pt>
                <c:pt idx="3">
                  <c:v>15.090999999999999</c:v>
                </c:pt>
                <c:pt idx="4">
                  <c:v>15.090999999999999</c:v>
                </c:pt>
                <c:pt idx="5">
                  <c:v>15.090999999999999</c:v>
                </c:pt>
                <c:pt idx="6">
                  <c:v>15.090999999999999</c:v>
                </c:pt>
                <c:pt idx="7">
                  <c:v>15.561999999999999</c:v>
                </c:pt>
                <c:pt idx="8">
                  <c:v>15.561999999999999</c:v>
                </c:pt>
                <c:pt idx="9">
                  <c:v>15.561999999999999</c:v>
                </c:pt>
                <c:pt idx="10">
                  <c:v>16.506</c:v>
                </c:pt>
                <c:pt idx="11">
                  <c:v>16.506</c:v>
                </c:pt>
                <c:pt idx="12">
                  <c:v>16.506</c:v>
                </c:pt>
                <c:pt idx="13">
                  <c:v>16.506</c:v>
                </c:pt>
                <c:pt idx="14">
                  <c:v>16.506</c:v>
                </c:pt>
                <c:pt idx="15">
                  <c:v>16.506</c:v>
                </c:pt>
                <c:pt idx="16">
                  <c:v>16.506</c:v>
                </c:pt>
                <c:pt idx="17">
                  <c:v>16.977</c:v>
                </c:pt>
                <c:pt idx="18">
                  <c:v>17.449000000000002</c:v>
                </c:pt>
                <c:pt idx="19">
                  <c:v>17.449000000000002</c:v>
                </c:pt>
                <c:pt idx="20">
                  <c:v>17.449000000000002</c:v>
                </c:pt>
                <c:pt idx="21">
                  <c:v>17.920000000000002</c:v>
                </c:pt>
                <c:pt idx="22">
                  <c:v>17.920000000000002</c:v>
                </c:pt>
                <c:pt idx="23">
                  <c:v>17.920000000000002</c:v>
                </c:pt>
                <c:pt idx="24">
                  <c:v>17.920000000000002</c:v>
                </c:pt>
                <c:pt idx="25">
                  <c:v>18.391999999999999</c:v>
                </c:pt>
                <c:pt idx="26">
                  <c:v>18.391999999999999</c:v>
                </c:pt>
                <c:pt idx="27">
                  <c:v>18.864000000000001</c:v>
                </c:pt>
                <c:pt idx="28">
                  <c:v>19.335000000000001</c:v>
                </c:pt>
                <c:pt idx="29">
                  <c:v>21.693000000000001</c:v>
                </c:pt>
                <c:pt idx="30">
                  <c:v>23.58</c:v>
                </c:pt>
                <c:pt idx="31">
                  <c:v>24.050999999999998</c:v>
                </c:pt>
                <c:pt idx="32">
                  <c:v>24.050999999999998</c:v>
                </c:pt>
                <c:pt idx="33">
                  <c:v>23.58</c:v>
                </c:pt>
                <c:pt idx="34">
                  <c:v>23.58</c:v>
                </c:pt>
                <c:pt idx="35">
                  <c:v>24.050999999999998</c:v>
                </c:pt>
                <c:pt idx="36">
                  <c:v>24.050999999999998</c:v>
                </c:pt>
                <c:pt idx="37">
                  <c:v>24.050999999999998</c:v>
                </c:pt>
                <c:pt idx="38">
                  <c:v>24.050999999999998</c:v>
                </c:pt>
                <c:pt idx="39">
                  <c:v>24.050999999999998</c:v>
                </c:pt>
                <c:pt idx="40">
                  <c:v>24.050999999999998</c:v>
                </c:pt>
                <c:pt idx="41">
                  <c:v>26.408999999999999</c:v>
                </c:pt>
                <c:pt idx="42">
                  <c:v>26.881</c:v>
                </c:pt>
                <c:pt idx="43">
                  <c:v>27.824000000000002</c:v>
                </c:pt>
                <c:pt idx="44">
                  <c:v>28.295999999999999</c:v>
                </c:pt>
                <c:pt idx="45">
                  <c:v>28.766999999999999</c:v>
                </c:pt>
                <c:pt idx="46">
                  <c:v>29.710999999999999</c:v>
                </c:pt>
                <c:pt idx="47">
                  <c:v>29.239000000000001</c:v>
                </c:pt>
                <c:pt idx="48">
                  <c:v>29.239000000000001</c:v>
                </c:pt>
                <c:pt idx="49">
                  <c:v>29.239000000000001</c:v>
                </c:pt>
                <c:pt idx="50">
                  <c:v>29.710999999999999</c:v>
                </c:pt>
                <c:pt idx="51">
                  <c:v>32.069000000000003</c:v>
                </c:pt>
                <c:pt idx="52">
                  <c:v>32.54</c:v>
                </c:pt>
                <c:pt idx="53">
                  <c:v>33.012</c:v>
                </c:pt>
                <c:pt idx="54">
                  <c:v>33.484000000000002</c:v>
                </c:pt>
                <c:pt idx="55">
                  <c:v>34.427</c:v>
                </c:pt>
                <c:pt idx="56">
                  <c:v>35.369999999999997</c:v>
                </c:pt>
                <c:pt idx="57">
                  <c:v>36.784999999999997</c:v>
                </c:pt>
                <c:pt idx="58">
                  <c:v>38.200000000000003</c:v>
                </c:pt>
                <c:pt idx="59">
                  <c:v>38.200000000000003</c:v>
                </c:pt>
                <c:pt idx="60">
                  <c:v>38.670999999999999</c:v>
                </c:pt>
                <c:pt idx="61">
                  <c:v>40.558</c:v>
                </c:pt>
                <c:pt idx="62">
                  <c:v>41.029000000000003</c:v>
                </c:pt>
                <c:pt idx="63">
                  <c:v>41.500999999999998</c:v>
                </c:pt>
                <c:pt idx="64">
                  <c:v>41.972999999999999</c:v>
                </c:pt>
                <c:pt idx="65">
                  <c:v>41.972999999999999</c:v>
                </c:pt>
                <c:pt idx="66">
                  <c:v>42.444000000000003</c:v>
                </c:pt>
                <c:pt idx="67">
                  <c:v>42.444000000000003</c:v>
                </c:pt>
                <c:pt idx="68">
                  <c:v>42.444000000000003</c:v>
                </c:pt>
                <c:pt idx="69">
                  <c:v>43.387999999999998</c:v>
                </c:pt>
                <c:pt idx="70">
                  <c:v>43.387999999999998</c:v>
                </c:pt>
                <c:pt idx="71">
                  <c:v>42.915999999999997</c:v>
                </c:pt>
                <c:pt idx="72">
                  <c:v>43.387999999999998</c:v>
                </c:pt>
                <c:pt idx="73">
                  <c:v>43.859000000000002</c:v>
                </c:pt>
                <c:pt idx="74">
                  <c:v>44.802</c:v>
                </c:pt>
                <c:pt idx="75">
                  <c:v>45.746000000000002</c:v>
                </c:pt>
                <c:pt idx="76">
                  <c:v>46.216999999999999</c:v>
                </c:pt>
                <c:pt idx="77">
                  <c:v>46.689</c:v>
                </c:pt>
                <c:pt idx="78">
                  <c:v>47.161000000000001</c:v>
                </c:pt>
                <c:pt idx="79">
                  <c:v>48.103999999999999</c:v>
                </c:pt>
                <c:pt idx="80">
                  <c:v>49.046999999999997</c:v>
                </c:pt>
                <c:pt idx="81">
                  <c:v>49.99</c:v>
                </c:pt>
                <c:pt idx="82">
                  <c:v>50.933999999999997</c:v>
                </c:pt>
                <c:pt idx="83">
                  <c:v>51.877000000000002</c:v>
                </c:pt>
                <c:pt idx="84">
                  <c:v>55.177999999999997</c:v>
                </c:pt>
                <c:pt idx="85">
                  <c:v>56.122</c:v>
                </c:pt>
                <c:pt idx="86">
                  <c:v>56.122</c:v>
                </c:pt>
                <c:pt idx="87">
                  <c:v>56.122</c:v>
                </c:pt>
                <c:pt idx="88">
                  <c:v>56.593000000000004</c:v>
                </c:pt>
                <c:pt idx="89">
                  <c:v>64.611000000000004</c:v>
                </c:pt>
                <c:pt idx="90">
                  <c:v>69.799000000000007</c:v>
                </c:pt>
                <c:pt idx="91">
                  <c:v>73.572000000000003</c:v>
                </c:pt>
                <c:pt idx="92">
                  <c:v>74.986999999999995</c:v>
                </c:pt>
                <c:pt idx="93">
                  <c:v>74.986999999999995</c:v>
                </c:pt>
                <c:pt idx="94">
                  <c:v>76.873999999999995</c:v>
                </c:pt>
                <c:pt idx="95">
                  <c:v>79.231999999999999</c:v>
                </c:pt>
                <c:pt idx="96">
                  <c:v>80.647000000000006</c:v>
                </c:pt>
                <c:pt idx="97">
                  <c:v>81.119</c:v>
                </c:pt>
                <c:pt idx="98">
                  <c:v>81.119</c:v>
                </c:pt>
                <c:pt idx="99">
                  <c:v>81.119</c:v>
                </c:pt>
                <c:pt idx="100">
                  <c:v>82.061999999999998</c:v>
                </c:pt>
                <c:pt idx="101">
                  <c:v>85.835999999999999</c:v>
                </c:pt>
                <c:pt idx="102">
                  <c:v>89.137</c:v>
                </c:pt>
                <c:pt idx="103">
                  <c:v>92.438999999999993</c:v>
                </c:pt>
                <c:pt idx="104">
                  <c:v>94.796999999999997</c:v>
                </c:pt>
                <c:pt idx="105">
                  <c:v>103.759</c:v>
                </c:pt>
                <c:pt idx="106">
                  <c:v>106.11799999999999</c:v>
                </c:pt>
                <c:pt idx="107">
                  <c:v>108.004</c:v>
                </c:pt>
                <c:pt idx="108">
                  <c:v>108.476</c:v>
                </c:pt>
                <c:pt idx="109">
                  <c:v>108.476</c:v>
                </c:pt>
                <c:pt idx="110">
                  <c:v>111.306</c:v>
                </c:pt>
                <c:pt idx="111">
                  <c:v>114.136</c:v>
                </c:pt>
                <c:pt idx="112">
                  <c:v>115.551</c:v>
                </c:pt>
                <c:pt idx="113">
                  <c:v>119.797</c:v>
                </c:pt>
                <c:pt idx="114">
                  <c:v>129.23099999999999</c:v>
                </c:pt>
                <c:pt idx="115">
                  <c:v>133.00399999999999</c:v>
                </c:pt>
                <c:pt idx="116">
                  <c:v>148.571</c:v>
                </c:pt>
                <c:pt idx="117">
                  <c:v>152.816</c:v>
                </c:pt>
                <c:pt idx="118">
                  <c:v>154.232</c:v>
                </c:pt>
                <c:pt idx="119">
                  <c:v>154.232</c:v>
                </c:pt>
                <c:pt idx="120">
                  <c:v>154.232</c:v>
                </c:pt>
                <c:pt idx="121">
                  <c:v>153.76</c:v>
                </c:pt>
                <c:pt idx="122">
                  <c:v>153.76</c:v>
                </c:pt>
                <c:pt idx="123">
                  <c:v>153.76</c:v>
                </c:pt>
                <c:pt idx="124">
                  <c:v>168.38399999999999</c:v>
                </c:pt>
                <c:pt idx="125">
                  <c:v>189.14099999999999</c:v>
                </c:pt>
                <c:pt idx="126">
                  <c:v>216.03200000000001</c:v>
                </c:pt>
                <c:pt idx="127">
                  <c:v>220.75</c:v>
                </c:pt>
                <c:pt idx="128">
                  <c:v>224.05199999999999</c:v>
                </c:pt>
                <c:pt idx="129">
                  <c:v>226.88300000000001</c:v>
                </c:pt>
                <c:pt idx="130">
                  <c:v>228.77</c:v>
                </c:pt>
                <c:pt idx="131">
                  <c:v>231.12899999999999</c:v>
                </c:pt>
                <c:pt idx="132">
                  <c:v>233.488</c:v>
                </c:pt>
                <c:pt idx="133">
                  <c:v>234.904</c:v>
                </c:pt>
                <c:pt idx="134">
                  <c:v>235.84700000000001</c:v>
                </c:pt>
                <c:pt idx="135">
                  <c:v>237.73400000000001</c:v>
                </c:pt>
                <c:pt idx="136">
                  <c:v>247.643</c:v>
                </c:pt>
                <c:pt idx="137">
                  <c:v>263.685</c:v>
                </c:pt>
                <c:pt idx="138">
                  <c:v>291.05200000000002</c:v>
                </c:pt>
                <c:pt idx="139">
                  <c:v>306.15100000000001</c:v>
                </c:pt>
                <c:pt idx="140">
                  <c:v>314.64499999999998</c:v>
                </c:pt>
                <c:pt idx="141">
                  <c:v>317.00400000000002</c:v>
                </c:pt>
                <c:pt idx="142">
                  <c:v>323.61099999999999</c:v>
                </c:pt>
                <c:pt idx="143">
                  <c:v>328.33</c:v>
                </c:pt>
                <c:pt idx="144">
                  <c:v>353.34100000000001</c:v>
                </c:pt>
                <c:pt idx="145">
                  <c:v>359.00400000000002</c:v>
                </c:pt>
                <c:pt idx="146">
                  <c:v>364.19499999999999</c:v>
                </c:pt>
                <c:pt idx="147">
                  <c:v>367.02600000000001</c:v>
                </c:pt>
                <c:pt idx="148">
                  <c:v>372.21800000000002</c:v>
                </c:pt>
                <c:pt idx="149">
                  <c:v>381.18400000000003</c:v>
                </c:pt>
                <c:pt idx="150">
                  <c:v>387.32</c:v>
                </c:pt>
                <c:pt idx="151">
                  <c:v>392.51100000000002</c:v>
                </c:pt>
                <c:pt idx="152">
                  <c:v>401.95</c:v>
                </c:pt>
                <c:pt idx="153">
                  <c:v>409.50200000000001</c:v>
                </c:pt>
                <c:pt idx="154">
                  <c:v>422.71699999999998</c:v>
                </c:pt>
                <c:pt idx="155">
                  <c:v>434.517</c:v>
                </c:pt>
                <c:pt idx="156">
                  <c:v>444.42899999999997</c:v>
                </c:pt>
                <c:pt idx="157">
                  <c:v>452.45299999999997</c:v>
                </c:pt>
                <c:pt idx="158">
                  <c:v>459.53300000000002</c:v>
                </c:pt>
                <c:pt idx="159">
                  <c:v>462.83699999999999</c:v>
                </c:pt>
                <c:pt idx="160">
                  <c:v>470.86200000000002</c:v>
                </c:pt>
                <c:pt idx="161">
                  <c:v>477.94200000000001</c:v>
                </c:pt>
                <c:pt idx="162">
                  <c:v>516.65</c:v>
                </c:pt>
                <c:pt idx="163">
                  <c:v>518.53800000000001</c:v>
                </c:pt>
                <c:pt idx="164">
                  <c:v>519.01099999999997</c:v>
                </c:pt>
                <c:pt idx="165">
                  <c:v>519.95500000000004</c:v>
                </c:pt>
                <c:pt idx="166">
                  <c:v>521.37099999999998</c:v>
                </c:pt>
                <c:pt idx="167">
                  <c:v>530.81200000000001</c:v>
                </c:pt>
                <c:pt idx="168">
                  <c:v>539.78200000000004</c:v>
                </c:pt>
                <c:pt idx="169">
                  <c:v>544.97500000000002</c:v>
                </c:pt>
                <c:pt idx="170">
                  <c:v>549.22400000000005</c:v>
                </c:pt>
                <c:pt idx="171">
                  <c:v>554.88900000000001</c:v>
                </c:pt>
                <c:pt idx="172">
                  <c:v>559.13800000000003</c:v>
                </c:pt>
                <c:pt idx="173">
                  <c:v>562.44299999999998</c:v>
                </c:pt>
                <c:pt idx="174">
                  <c:v>568.58100000000002</c:v>
                </c:pt>
                <c:pt idx="175">
                  <c:v>599.74099999999999</c:v>
                </c:pt>
                <c:pt idx="176">
                  <c:v>613.43399999999997</c:v>
                </c:pt>
                <c:pt idx="177">
                  <c:v>627.12699999999995</c:v>
                </c:pt>
                <c:pt idx="178">
                  <c:v>667.26300000000003</c:v>
                </c:pt>
                <c:pt idx="179">
                  <c:v>680.95699999999999</c:v>
                </c:pt>
                <c:pt idx="180">
                  <c:v>682.846</c:v>
                </c:pt>
                <c:pt idx="181">
                  <c:v>683.79100000000005</c:v>
                </c:pt>
                <c:pt idx="182">
                  <c:v>690.40200000000004</c:v>
                </c:pt>
                <c:pt idx="183">
                  <c:v>697.95799999999997</c:v>
                </c:pt>
                <c:pt idx="184">
                  <c:v>704.09699999999998</c:v>
                </c:pt>
                <c:pt idx="185">
                  <c:v>704.56899999999996</c:v>
                </c:pt>
                <c:pt idx="186">
                  <c:v>725.82100000000003</c:v>
                </c:pt>
                <c:pt idx="187">
                  <c:v>752.26800000000003</c:v>
                </c:pt>
                <c:pt idx="188">
                  <c:v>786.27499999999998</c:v>
                </c:pt>
                <c:pt idx="189">
                  <c:v>802.80600000000004</c:v>
                </c:pt>
                <c:pt idx="190">
                  <c:v>811.78099999999995</c:v>
                </c:pt>
                <c:pt idx="191">
                  <c:v>815.56</c:v>
                </c:pt>
                <c:pt idx="192">
                  <c:v>816.50400000000002</c:v>
                </c:pt>
                <c:pt idx="193">
                  <c:v>821.22799999999995</c:v>
                </c:pt>
                <c:pt idx="194">
                  <c:v>831.14700000000005</c:v>
                </c:pt>
                <c:pt idx="195">
                  <c:v>832.56399999999996</c:v>
                </c:pt>
                <c:pt idx="196">
                  <c:v>833.03700000000003</c:v>
                </c:pt>
                <c:pt idx="197">
                  <c:v>833.03700000000003</c:v>
                </c:pt>
                <c:pt idx="198">
                  <c:v>833.50900000000001</c:v>
                </c:pt>
                <c:pt idx="199">
                  <c:v>833.50900000000001</c:v>
                </c:pt>
                <c:pt idx="200">
                  <c:v>846.26300000000003</c:v>
                </c:pt>
                <c:pt idx="201">
                  <c:v>861.38</c:v>
                </c:pt>
                <c:pt idx="202">
                  <c:v>869.41</c:v>
                </c:pt>
                <c:pt idx="203">
                  <c:v>905.78700000000003</c:v>
                </c:pt>
                <c:pt idx="204">
                  <c:v>910.98400000000004</c:v>
                </c:pt>
                <c:pt idx="205">
                  <c:v>913.81799999999998</c:v>
                </c:pt>
                <c:pt idx="206">
                  <c:v>914.29100000000005</c:v>
                </c:pt>
                <c:pt idx="207">
                  <c:v>919.96</c:v>
                </c:pt>
                <c:pt idx="208">
                  <c:v>928.46400000000006</c:v>
                </c:pt>
                <c:pt idx="209">
                  <c:v>933.66099999999994</c:v>
                </c:pt>
                <c:pt idx="210">
                  <c:v>936.96900000000005</c:v>
                </c:pt>
                <c:pt idx="211">
                  <c:v>937.44100000000003</c:v>
                </c:pt>
                <c:pt idx="212">
                  <c:v>940.27599999999995</c:v>
                </c:pt>
                <c:pt idx="213">
                  <c:v>944.05600000000004</c:v>
                </c:pt>
                <c:pt idx="214">
                  <c:v>947.83500000000004</c:v>
                </c:pt>
                <c:pt idx="215">
                  <c:v>960.12</c:v>
                </c:pt>
                <c:pt idx="216">
                  <c:v>968.625</c:v>
                </c:pt>
                <c:pt idx="217">
                  <c:v>975.24</c:v>
                </c:pt>
                <c:pt idx="218">
                  <c:v>977.13</c:v>
                </c:pt>
                <c:pt idx="219">
                  <c:v>977.13</c:v>
                </c:pt>
                <c:pt idx="220">
                  <c:v>982.327</c:v>
                </c:pt>
                <c:pt idx="221">
                  <c:v>986.58</c:v>
                </c:pt>
                <c:pt idx="222">
                  <c:v>1013.0410000000001</c:v>
                </c:pt>
                <c:pt idx="223">
                  <c:v>1016.822</c:v>
                </c:pt>
                <c:pt idx="224">
                  <c:v>1017.294</c:v>
                </c:pt>
                <c:pt idx="225">
                  <c:v>1017.294</c:v>
                </c:pt>
                <c:pt idx="226">
                  <c:v>1020.602</c:v>
                </c:pt>
                <c:pt idx="227">
                  <c:v>1033.3610000000001</c:v>
                </c:pt>
                <c:pt idx="228">
                  <c:v>1045.175</c:v>
                </c:pt>
                <c:pt idx="229">
                  <c:v>1053.2090000000001</c:v>
                </c:pt>
                <c:pt idx="230">
                  <c:v>1065.0229999999999</c:v>
                </c:pt>
                <c:pt idx="231">
                  <c:v>1071.6389999999999</c:v>
                </c:pt>
                <c:pt idx="232">
                  <c:v>1078.7280000000001</c:v>
                </c:pt>
                <c:pt idx="233">
                  <c:v>1081.5640000000001</c:v>
                </c:pt>
                <c:pt idx="234">
                  <c:v>1082.509</c:v>
                </c:pt>
                <c:pt idx="235">
                  <c:v>1082.509</c:v>
                </c:pt>
                <c:pt idx="236">
                  <c:v>1088.18</c:v>
                </c:pt>
                <c:pt idx="237">
                  <c:v>1096.6869999999999</c:v>
                </c:pt>
                <c:pt idx="238">
                  <c:v>1119.846</c:v>
                </c:pt>
                <c:pt idx="239">
                  <c:v>1125.99</c:v>
                </c:pt>
                <c:pt idx="240">
                  <c:v>1126.463</c:v>
                </c:pt>
                <c:pt idx="241">
                  <c:v>1129.7719999999999</c:v>
                </c:pt>
                <c:pt idx="242">
                  <c:v>1142.5329999999999</c:v>
                </c:pt>
                <c:pt idx="243">
                  <c:v>1152.932</c:v>
                </c:pt>
                <c:pt idx="244">
                  <c:v>1160.4949999999999</c:v>
                </c:pt>
                <c:pt idx="245">
                  <c:v>1174.202</c:v>
                </c:pt>
                <c:pt idx="246">
                  <c:v>1186.02</c:v>
                </c:pt>
                <c:pt idx="247">
                  <c:v>1198.7829999999999</c:v>
                </c:pt>
                <c:pt idx="248">
                  <c:v>1208.71</c:v>
                </c:pt>
                <c:pt idx="249">
                  <c:v>1251.2570000000001</c:v>
                </c:pt>
                <c:pt idx="250">
                  <c:v>1262.6030000000001</c:v>
                </c:pt>
                <c:pt idx="251">
                  <c:v>1269.6949999999999</c:v>
                </c:pt>
                <c:pt idx="252">
                  <c:v>1264.4939999999999</c:v>
                </c:pt>
                <c:pt idx="253">
                  <c:v>1264.021</c:v>
                </c:pt>
                <c:pt idx="254">
                  <c:v>1264.021</c:v>
                </c:pt>
                <c:pt idx="255">
                  <c:v>1264.021</c:v>
                </c:pt>
                <c:pt idx="256">
                  <c:v>1269.6949999999999</c:v>
                </c:pt>
                <c:pt idx="257">
                  <c:v>1277.732</c:v>
                </c:pt>
                <c:pt idx="258">
                  <c:v>1299.481</c:v>
                </c:pt>
                <c:pt idx="259">
                  <c:v>1309.4100000000001</c:v>
                </c:pt>
                <c:pt idx="260">
                  <c:v>1340.144</c:v>
                </c:pt>
                <c:pt idx="261">
                  <c:v>1347.2360000000001</c:v>
                </c:pt>
                <c:pt idx="262">
                  <c:v>1363.3140000000001</c:v>
                </c:pt>
                <c:pt idx="263">
                  <c:v>1366.1510000000001</c:v>
                </c:pt>
                <c:pt idx="264">
                  <c:v>1366.624</c:v>
                </c:pt>
                <c:pt idx="265">
                  <c:v>1366.624</c:v>
                </c:pt>
                <c:pt idx="266">
                  <c:v>1372.771</c:v>
                </c:pt>
                <c:pt idx="267">
                  <c:v>1380.337</c:v>
                </c:pt>
                <c:pt idx="268">
                  <c:v>1385.066</c:v>
                </c:pt>
                <c:pt idx="269">
                  <c:v>1389.7950000000001</c:v>
                </c:pt>
                <c:pt idx="270">
                  <c:v>1391.6869999999999</c:v>
                </c:pt>
                <c:pt idx="271">
                  <c:v>1391.6869999999999</c:v>
                </c:pt>
                <c:pt idx="272">
                  <c:v>1399.2529999999999</c:v>
                </c:pt>
                <c:pt idx="273">
                  <c:v>1405.874</c:v>
                </c:pt>
                <c:pt idx="274">
                  <c:v>1406.346</c:v>
                </c:pt>
                <c:pt idx="275">
                  <c:v>1412.9670000000001</c:v>
                </c:pt>
                <c:pt idx="276">
                  <c:v>1423.8440000000001</c:v>
                </c:pt>
                <c:pt idx="277">
                  <c:v>1438.9780000000001</c:v>
                </c:pt>
                <c:pt idx="278">
                  <c:v>1458.8420000000001</c:v>
                </c:pt>
                <c:pt idx="279">
                  <c:v>1473.0309999999999</c:v>
                </c:pt>
                <c:pt idx="280">
                  <c:v>1493.3689999999999</c:v>
                </c:pt>
                <c:pt idx="281">
                  <c:v>1508.5050000000001</c:v>
                </c:pt>
                <c:pt idx="282">
                  <c:v>1521.2760000000001</c:v>
                </c:pt>
                <c:pt idx="283">
                  <c:v>1532.6289999999999</c:v>
                </c:pt>
                <c:pt idx="284">
                  <c:v>1538.778</c:v>
                </c:pt>
                <c:pt idx="285">
                  <c:v>1540.1969999999999</c:v>
                </c:pt>
                <c:pt idx="286">
                  <c:v>1542.5619999999999</c:v>
                </c:pt>
                <c:pt idx="287">
                  <c:v>1546.82</c:v>
                </c:pt>
                <c:pt idx="288">
                  <c:v>1546.82</c:v>
                </c:pt>
                <c:pt idx="289">
                  <c:v>1553.442</c:v>
                </c:pt>
                <c:pt idx="290">
                  <c:v>1562.903</c:v>
                </c:pt>
                <c:pt idx="291">
                  <c:v>1576.6220000000001</c:v>
                </c:pt>
                <c:pt idx="292">
                  <c:v>1590.8140000000001</c:v>
                </c:pt>
                <c:pt idx="293">
                  <c:v>1602.6420000000001</c:v>
                </c:pt>
                <c:pt idx="294">
                  <c:v>1613.9960000000001</c:v>
                </c:pt>
                <c:pt idx="295">
                  <c:v>1622.9849999999999</c:v>
                </c:pt>
                <c:pt idx="296">
                  <c:v>1631.501</c:v>
                </c:pt>
                <c:pt idx="297">
                  <c:v>1633.867</c:v>
                </c:pt>
                <c:pt idx="298">
                  <c:v>1639.0709999999999</c:v>
                </c:pt>
                <c:pt idx="299">
                  <c:v>1649.0070000000001</c:v>
                </c:pt>
                <c:pt idx="300">
                  <c:v>1664.6210000000001</c:v>
                </c:pt>
                <c:pt idx="301">
                  <c:v>1689.6980000000001</c:v>
                </c:pt>
                <c:pt idx="302">
                  <c:v>1705.787</c:v>
                </c:pt>
                <c:pt idx="303">
                  <c:v>1730.866</c:v>
                </c:pt>
                <c:pt idx="304">
                  <c:v>1737.9649999999999</c:v>
                </c:pt>
                <c:pt idx="305">
                  <c:v>1753.1079999999999</c:v>
                </c:pt>
                <c:pt idx="306">
                  <c:v>1759.26</c:v>
                </c:pt>
                <c:pt idx="307">
                  <c:v>1759.7329999999999</c:v>
                </c:pt>
                <c:pt idx="308">
                  <c:v>1759.7329999999999</c:v>
                </c:pt>
                <c:pt idx="309">
                  <c:v>1765.885</c:v>
                </c:pt>
                <c:pt idx="310">
                  <c:v>1774.877</c:v>
                </c:pt>
                <c:pt idx="311">
                  <c:v>1782.4490000000001</c:v>
                </c:pt>
                <c:pt idx="312">
                  <c:v>1789.075</c:v>
                </c:pt>
                <c:pt idx="313">
                  <c:v>1795.701</c:v>
                </c:pt>
                <c:pt idx="314">
                  <c:v>1797.1210000000001</c:v>
                </c:pt>
                <c:pt idx="315">
                  <c:v>1797.1210000000001</c:v>
                </c:pt>
                <c:pt idx="316">
                  <c:v>1806.586</c:v>
                </c:pt>
                <c:pt idx="317">
                  <c:v>1811.319</c:v>
                </c:pt>
                <c:pt idx="318">
                  <c:v>1837.8240000000001</c:v>
                </c:pt>
                <c:pt idx="319">
                  <c:v>1850.13</c:v>
                </c:pt>
                <c:pt idx="320">
                  <c:v>1861.0170000000001</c:v>
                </c:pt>
                <c:pt idx="321">
                  <c:v>1863.384</c:v>
                </c:pt>
                <c:pt idx="322">
                  <c:v>1863.384</c:v>
                </c:pt>
                <c:pt idx="323">
                  <c:v>1867.17</c:v>
                </c:pt>
                <c:pt idx="324">
                  <c:v>1876.6369999999999</c:v>
                </c:pt>
                <c:pt idx="325">
                  <c:v>1883.2639999999999</c:v>
                </c:pt>
                <c:pt idx="326">
                  <c:v>1896.992</c:v>
                </c:pt>
                <c:pt idx="327">
                  <c:v>1908.3530000000001</c:v>
                </c:pt>
                <c:pt idx="328">
                  <c:v>1917.347</c:v>
                </c:pt>
                <c:pt idx="329">
                  <c:v>1924.921</c:v>
                </c:pt>
                <c:pt idx="330">
                  <c:v>1936.7560000000001</c:v>
                </c:pt>
                <c:pt idx="331">
                  <c:v>1944.8040000000001</c:v>
                </c:pt>
                <c:pt idx="332">
                  <c:v>1946.2249999999999</c:v>
                </c:pt>
                <c:pt idx="333">
                  <c:v>1947.172</c:v>
                </c:pt>
                <c:pt idx="334">
                  <c:v>1955.22</c:v>
                </c:pt>
                <c:pt idx="335">
                  <c:v>1965.162</c:v>
                </c:pt>
                <c:pt idx="336">
                  <c:v>1989.308</c:v>
                </c:pt>
                <c:pt idx="337">
                  <c:v>2009.6669999999999</c:v>
                </c:pt>
                <c:pt idx="338">
                  <c:v>2020.557</c:v>
                </c:pt>
                <c:pt idx="339">
                  <c:v>2021.03</c:v>
                </c:pt>
                <c:pt idx="340">
                  <c:v>2020.557</c:v>
                </c:pt>
                <c:pt idx="341">
                  <c:v>2034.761</c:v>
                </c:pt>
                <c:pt idx="342">
                  <c:v>2039.4970000000001</c:v>
                </c:pt>
                <c:pt idx="343">
                  <c:v>2063.6460000000002</c:v>
                </c:pt>
                <c:pt idx="344">
                  <c:v>2067.4340000000002</c:v>
                </c:pt>
                <c:pt idx="345">
                  <c:v>2067.9079999999999</c:v>
                </c:pt>
                <c:pt idx="346">
                  <c:v>2069.328</c:v>
                </c:pt>
                <c:pt idx="347">
                  <c:v>2091.1109999999999</c:v>
                </c:pt>
                <c:pt idx="348">
                  <c:v>2103.424</c:v>
                </c:pt>
                <c:pt idx="349">
                  <c:v>2104.3710000000001</c:v>
                </c:pt>
                <c:pt idx="350">
                  <c:v>2109.58</c:v>
                </c:pt>
                <c:pt idx="351">
                  <c:v>2124.7350000000001</c:v>
                </c:pt>
                <c:pt idx="352">
                  <c:v>2133.259</c:v>
                </c:pt>
                <c:pt idx="353">
                  <c:v>2162.623</c:v>
                </c:pt>
                <c:pt idx="354">
                  <c:v>2180.1469999999999</c:v>
                </c:pt>
                <c:pt idx="355">
                  <c:v>2183.4630000000002</c:v>
                </c:pt>
                <c:pt idx="356">
                  <c:v>2183.9360000000001</c:v>
                </c:pt>
                <c:pt idx="357">
                  <c:v>2197.672</c:v>
                </c:pt>
                <c:pt idx="358">
                  <c:v>2212.8290000000002</c:v>
                </c:pt>
                <c:pt idx="359">
                  <c:v>2224.1970000000001</c:v>
                </c:pt>
                <c:pt idx="360">
                  <c:v>2254.5140000000001</c:v>
                </c:pt>
                <c:pt idx="361">
                  <c:v>2282.4630000000002</c:v>
                </c:pt>
                <c:pt idx="362">
                  <c:v>2299.0439999999999</c:v>
                </c:pt>
                <c:pt idx="363">
                  <c:v>2304.2550000000001</c:v>
                </c:pt>
                <c:pt idx="364">
                  <c:v>2305.203</c:v>
                </c:pt>
                <c:pt idx="365">
                  <c:v>2305.6770000000001</c:v>
                </c:pt>
                <c:pt idx="366">
                  <c:v>2314.6779999999999</c:v>
                </c:pt>
                <c:pt idx="367">
                  <c:v>2326.9960000000001</c:v>
                </c:pt>
                <c:pt idx="368">
                  <c:v>2334.5770000000002</c:v>
                </c:pt>
                <c:pt idx="369">
                  <c:v>2360.1619999999998</c:v>
                </c:pt>
                <c:pt idx="370">
                  <c:v>2381.4830000000002</c:v>
                </c:pt>
                <c:pt idx="371">
                  <c:v>2407.5450000000001</c:v>
                </c:pt>
                <c:pt idx="372">
                  <c:v>2421.2860000000001</c:v>
                </c:pt>
                <c:pt idx="373">
                  <c:v>2446.8760000000002</c:v>
                </c:pt>
                <c:pt idx="374">
                  <c:v>2458.2489999999998</c:v>
                </c:pt>
                <c:pt idx="375">
                  <c:v>2459.6709999999998</c:v>
                </c:pt>
                <c:pt idx="376">
                  <c:v>2461.567</c:v>
                </c:pt>
                <c:pt idx="377">
                  <c:v>2474.3620000000001</c:v>
                </c:pt>
                <c:pt idx="378">
                  <c:v>2485.7359999999999</c:v>
                </c:pt>
                <c:pt idx="379">
                  <c:v>2494.741</c:v>
                </c:pt>
                <c:pt idx="380">
                  <c:v>2495.6889999999999</c:v>
                </c:pt>
                <c:pt idx="381">
                  <c:v>2507.0630000000001</c:v>
                </c:pt>
                <c:pt idx="382">
                  <c:v>2517.0160000000001</c:v>
                </c:pt>
                <c:pt idx="383">
                  <c:v>2553.9859999999999</c:v>
                </c:pt>
                <c:pt idx="384">
                  <c:v>2555.8820000000001</c:v>
                </c:pt>
                <c:pt idx="385">
                  <c:v>2556.3560000000002</c:v>
                </c:pt>
                <c:pt idx="386">
                  <c:v>2557.3040000000001</c:v>
                </c:pt>
                <c:pt idx="387">
                  <c:v>2589.0630000000001</c:v>
                </c:pt>
                <c:pt idx="388">
                  <c:v>2614.1869999999999</c:v>
                </c:pt>
                <c:pt idx="389">
                  <c:v>2584.7959999999998</c:v>
                </c:pt>
                <c:pt idx="390">
                  <c:v>2635.5189999999998</c:v>
                </c:pt>
                <c:pt idx="391">
                  <c:v>2635.0450000000001</c:v>
                </c:pt>
                <c:pt idx="392">
                  <c:v>2635.5189999999998</c:v>
                </c:pt>
                <c:pt idx="393">
                  <c:v>2635.5189999999998</c:v>
                </c:pt>
                <c:pt idx="394">
                  <c:v>2635.5189999999998</c:v>
                </c:pt>
                <c:pt idx="395">
                  <c:v>2635.5189999999998</c:v>
                </c:pt>
                <c:pt idx="396">
                  <c:v>2635.5189999999998</c:v>
                </c:pt>
                <c:pt idx="397">
                  <c:v>2635.5189999999998</c:v>
                </c:pt>
                <c:pt idx="398">
                  <c:v>2635.5189999999998</c:v>
                </c:pt>
                <c:pt idx="399">
                  <c:v>2635.5189999999998</c:v>
                </c:pt>
                <c:pt idx="400">
                  <c:v>2635.5189999999998</c:v>
                </c:pt>
                <c:pt idx="401">
                  <c:v>2635.5189999999998</c:v>
                </c:pt>
                <c:pt idx="402">
                  <c:v>2635.5189999999998</c:v>
                </c:pt>
                <c:pt idx="403">
                  <c:v>2635.5189999999998</c:v>
                </c:pt>
                <c:pt idx="404">
                  <c:v>2635.5189999999998</c:v>
                </c:pt>
                <c:pt idx="405">
                  <c:v>2635.0450000000001</c:v>
                </c:pt>
                <c:pt idx="406">
                  <c:v>2635.0450000000001</c:v>
                </c:pt>
                <c:pt idx="407">
                  <c:v>2635.0450000000001</c:v>
                </c:pt>
                <c:pt idx="408">
                  <c:v>2635.5189999999998</c:v>
                </c:pt>
                <c:pt idx="409">
                  <c:v>2635.0450000000001</c:v>
                </c:pt>
                <c:pt idx="410">
                  <c:v>2635.5189999999998</c:v>
                </c:pt>
                <c:pt idx="411">
                  <c:v>2635.0450000000001</c:v>
                </c:pt>
                <c:pt idx="412">
                  <c:v>2635.0450000000001</c:v>
                </c:pt>
                <c:pt idx="413">
                  <c:v>2635.0450000000001</c:v>
                </c:pt>
                <c:pt idx="414">
                  <c:v>2648.7930000000001</c:v>
                </c:pt>
                <c:pt idx="415">
                  <c:v>2694.3069999999998</c:v>
                </c:pt>
                <c:pt idx="416">
                  <c:v>2710.4270000000001</c:v>
                </c:pt>
                <c:pt idx="417">
                  <c:v>2793.8820000000001</c:v>
                </c:pt>
                <c:pt idx="418">
                  <c:v>2797.6759999999999</c:v>
                </c:pt>
                <c:pt idx="419">
                  <c:v>2798.15</c:v>
                </c:pt>
                <c:pt idx="420">
                  <c:v>2822.3359999999998</c:v>
                </c:pt>
                <c:pt idx="421">
                  <c:v>2864.0709999999999</c:v>
                </c:pt>
                <c:pt idx="422">
                  <c:v>2877.3510000000001</c:v>
                </c:pt>
                <c:pt idx="423">
                  <c:v>2878.3</c:v>
                </c:pt>
                <c:pt idx="424">
                  <c:v>2882.569</c:v>
                </c:pt>
                <c:pt idx="425">
                  <c:v>2931.8980000000001</c:v>
                </c:pt>
                <c:pt idx="426">
                  <c:v>2955.616</c:v>
                </c:pt>
                <c:pt idx="427">
                  <c:v>2956.5650000000001</c:v>
                </c:pt>
                <c:pt idx="428">
                  <c:v>2969.373</c:v>
                </c:pt>
                <c:pt idx="429">
                  <c:v>3020.6089999999999</c:v>
                </c:pt>
                <c:pt idx="430">
                  <c:v>3036.74</c:v>
                </c:pt>
                <c:pt idx="431">
                  <c:v>3037.6889999999999</c:v>
                </c:pt>
                <c:pt idx="432">
                  <c:v>3062.3609999999999</c:v>
                </c:pt>
                <c:pt idx="433">
                  <c:v>3113.6060000000002</c:v>
                </c:pt>
                <c:pt idx="434">
                  <c:v>81.590999999999994</c:v>
                </c:pt>
                <c:pt idx="435">
                  <c:v>66.025999999999996</c:v>
                </c:pt>
                <c:pt idx="436">
                  <c:v>69.328000000000003</c:v>
                </c:pt>
                <c:pt idx="437">
                  <c:v>70.742999999999995</c:v>
                </c:pt>
                <c:pt idx="438">
                  <c:v>74.986999999999995</c:v>
                </c:pt>
                <c:pt idx="439">
                  <c:v>76.402000000000001</c:v>
                </c:pt>
                <c:pt idx="440">
                  <c:v>77.816999999999993</c:v>
                </c:pt>
                <c:pt idx="441">
                  <c:v>79.703999999999994</c:v>
                </c:pt>
                <c:pt idx="442">
                  <c:v>81.590999999999994</c:v>
                </c:pt>
                <c:pt idx="443">
                  <c:v>83.948999999999998</c:v>
                </c:pt>
                <c:pt idx="444">
                  <c:v>86.307000000000002</c:v>
                </c:pt>
                <c:pt idx="445">
                  <c:v>88.665999999999997</c:v>
                </c:pt>
                <c:pt idx="446">
                  <c:v>90.081000000000003</c:v>
                </c:pt>
                <c:pt idx="447">
                  <c:v>91.024000000000001</c:v>
                </c:pt>
                <c:pt idx="448">
                  <c:v>91.966999999999999</c:v>
                </c:pt>
                <c:pt idx="449">
                  <c:v>92.911000000000001</c:v>
                </c:pt>
                <c:pt idx="450">
                  <c:v>94.325999999999993</c:v>
                </c:pt>
                <c:pt idx="451">
                  <c:v>95.741</c:v>
                </c:pt>
                <c:pt idx="452">
                  <c:v>97.626999999999995</c:v>
                </c:pt>
                <c:pt idx="453">
                  <c:v>99.042000000000002</c:v>
                </c:pt>
                <c:pt idx="454">
                  <c:v>99.986000000000004</c:v>
                </c:pt>
                <c:pt idx="455">
                  <c:v>100.929</c:v>
                </c:pt>
                <c:pt idx="456">
                  <c:v>101.401</c:v>
                </c:pt>
                <c:pt idx="457">
                  <c:v>102.816</c:v>
                </c:pt>
                <c:pt idx="458">
                  <c:v>103.759</c:v>
                </c:pt>
                <c:pt idx="459">
                  <c:v>104.23099999999999</c:v>
                </c:pt>
                <c:pt idx="460">
                  <c:v>105.17400000000001</c:v>
                </c:pt>
                <c:pt idx="461">
                  <c:v>105.646</c:v>
                </c:pt>
                <c:pt idx="462">
                  <c:v>106.589</c:v>
                </c:pt>
                <c:pt idx="463">
                  <c:v>107.06100000000001</c:v>
                </c:pt>
                <c:pt idx="464">
                  <c:v>107.533</c:v>
                </c:pt>
                <c:pt idx="465">
                  <c:v>107.533</c:v>
                </c:pt>
                <c:pt idx="466">
                  <c:v>108.476</c:v>
                </c:pt>
                <c:pt idx="467">
                  <c:v>108.476</c:v>
                </c:pt>
                <c:pt idx="468">
                  <c:v>108.476</c:v>
                </c:pt>
                <c:pt idx="469">
                  <c:v>108.94799999999999</c:v>
                </c:pt>
                <c:pt idx="470">
                  <c:v>109.89100000000001</c:v>
                </c:pt>
                <c:pt idx="471">
                  <c:v>110.363</c:v>
                </c:pt>
                <c:pt idx="472">
                  <c:v>110.834</c:v>
                </c:pt>
                <c:pt idx="473">
                  <c:v>111.306</c:v>
                </c:pt>
                <c:pt idx="474">
                  <c:v>111.77800000000001</c:v>
                </c:pt>
                <c:pt idx="475">
                  <c:v>112.721</c:v>
                </c:pt>
                <c:pt idx="476">
                  <c:v>113.193</c:v>
                </c:pt>
                <c:pt idx="477">
                  <c:v>114.136</c:v>
                </c:pt>
                <c:pt idx="478">
                  <c:v>115.08</c:v>
                </c:pt>
                <c:pt idx="479">
                  <c:v>115.551</c:v>
                </c:pt>
                <c:pt idx="480">
                  <c:v>116.023</c:v>
                </c:pt>
                <c:pt idx="481">
                  <c:v>116.495</c:v>
                </c:pt>
                <c:pt idx="482">
                  <c:v>115.551</c:v>
                </c:pt>
                <c:pt idx="483">
                  <c:v>116.96599999999999</c:v>
                </c:pt>
                <c:pt idx="484">
                  <c:v>117.438</c:v>
                </c:pt>
                <c:pt idx="485">
                  <c:v>117.91</c:v>
                </c:pt>
                <c:pt idx="486">
                  <c:v>118.381</c:v>
                </c:pt>
                <c:pt idx="487">
                  <c:v>118.85299999999999</c:v>
                </c:pt>
                <c:pt idx="488">
                  <c:v>119.325</c:v>
                </c:pt>
                <c:pt idx="489">
                  <c:v>119.797</c:v>
                </c:pt>
                <c:pt idx="490">
                  <c:v>121.212</c:v>
                </c:pt>
                <c:pt idx="491">
                  <c:v>121.68300000000001</c:v>
                </c:pt>
                <c:pt idx="492">
                  <c:v>122.155</c:v>
                </c:pt>
                <c:pt idx="493">
                  <c:v>122.155</c:v>
                </c:pt>
                <c:pt idx="494">
                  <c:v>122.627</c:v>
                </c:pt>
                <c:pt idx="495">
                  <c:v>123.098</c:v>
                </c:pt>
                <c:pt idx="496">
                  <c:v>123.57</c:v>
                </c:pt>
                <c:pt idx="497">
                  <c:v>124.042</c:v>
                </c:pt>
                <c:pt idx="498">
                  <c:v>124.514</c:v>
                </c:pt>
                <c:pt idx="499">
                  <c:v>124.514</c:v>
                </c:pt>
                <c:pt idx="500">
                  <c:v>124.514</c:v>
                </c:pt>
                <c:pt idx="501">
                  <c:v>124.985</c:v>
                </c:pt>
                <c:pt idx="502">
                  <c:v>124.985</c:v>
                </c:pt>
                <c:pt idx="503">
                  <c:v>125.45699999999999</c:v>
                </c:pt>
                <c:pt idx="504">
                  <c:v>125.45699999999999</c:v>
                </c:pt>
                <c:pt idx="505">
                  <c:v>125.929</c:v>
                </c:pt>
                <c:pt idx="506">
                  <c:v>125.929</c:v>
                </c:pt>
                <c:pt idx="507">
                  <c:v>126.4</c:v>
                </c:pt>
                <c:pt idx="508">
                  <c:v>126.4</c:v>
                </c:pt>
                <c:pt idx="509">
                  <c:v>126.872</c:v>
                </c:pt>
                <c:pt idx="510">
                  <c:v>126.872</c:v>
                </c:pt>
                <c:pt idx="511">
                  <c:v>126.872</c:v>
                </c:pt>
                <c:pt idx="512">
                  <c:v>127.34399999999999</c:v>
                </c:pt>
                <c:pt idx="513">
                  <c:v>127.34399999999999</c:v>
                </c:pt>
                <c:pt idx="514">
                  <c:v>127.815</c:v>
                </c:pt>
                <c:pt idx="515">
                  <c:v>127.815</c:v>
                </c:pt>
                <c:pt idx="516">
                  <c:v>128.28700000000001</c:v>
                </c:pt>
                <c:pt idx="517">
                  <c:v>128.28700000000001</c:v>
                </c:pt>
                <c:pt idx="518">
                  <c:v>128.75899999999999</c:v>
                </c:pt>
                <c:pt idx="519">
                  <c:v>128.75899999999999</c:v>
                </c:pt>
                <c:pt idx="520">
                  <c:v>128.75899999999999</c:v>
                </c:pt>
                <c:pt idx="521">
                  <c:v>127.34399999999999</c:v>
                </c:pt>
                <c:pt idx="522">
                  <c:v>127.815</c:v>
                </c:pt>
                <c:pt idx="523">
                  <c:v>127.815</c:v>
                </c:pt>
                <c:pt idx="524">
                  <c:v>127.815</c:v>
                </c:pt>
                <c:pt idx="525">
                  <c:v>128.28700000000001</c:v>
                </c:pt>
                <c:pt idx="526">
                  <c:v>128.28700000000001</c:v>
                </c:pt>
                <c:pt idx="527">
                  <c:v>128.28700000000001</c:v>
                </c:pt>
                <c:pt idx="528">
                  <c:v>128.75899999999999</c:v>
                </c:pt>
                <c:pt idx="529">
                  <c:v>128.75899999999999</c:v>
                </c:pt>
                <c:pt idx="530">
                  <c:v>129.23099999999999</c:v>
                </c:pt>
                <c:pt idx="531">
                  <c:v>129.702</c:v>
                </c:pt>
                <c:pt idx="532">
                  <c:v>130.17400000000001</c:v>
                </c:pt>
                <c:pt idx="533">
                  <c:v>130.17400000000001</c:v>
                </c:pt>
                <c:pt idx="534">
                  <c:v>130.17400000000001</c:v>
                </c:pt>
                <c:pt idx="535">
                  <c:v>130.64599999999999</c:v>
                </c:pt>
                <c:pt idx="536">
                  <c:v>132.06100000000001</c:v>
                </c:pt>
                <c:pt idx="537">
                  <c:v>131.589</c:v>
                </c:pt>
                <c:pt idx="538">
                  <c:v>132.06100000000001</c:v>
                </c:pt>
                <c:pt idx="539">
                  <c:v>132.06100000000001</c:v>
                </c:pt>
                <c:pt idx="540">
                  <c:v>132.06100000000001</c:v>
                </c:pt>
                <c:pt idx="541">
                  <c:v>132.06100000000001</c:v>
                </c:pt>
                <c:pt idx="542">
                  <c:v>132.53299999999999</c:v>
                </c:pt>
                <c:pt idx="543">
                  <c:v>132.53299999999999</c:v>
                </c:pt>
                <c:pt idx="544">
                  <c:v>132.53299999999999</c:v>
                </c:pt>
                <c:pt idx="545">
                  <c:v>132.53299999999999</c:v>
                </c:pt>
                <c:pt idx="546">
                  <c:v>133.00399999999999</c:v>
                </c:pt>
                <c:pt idx="547">
                  <c:v>133.00399999999999</c:v>
                </c:pt>
                <c:pt idx="548">
                  <c:v>133.00399999999999</c:v>
                </c:pt>
                <c:pt idx="549">
                  <c:v>133.476</c:v>
                </c:pt>
                <c:pt idx="550">
                  <c:v>133.476</c:v>
                </c:pt>
                <c:pt idx="551">
                  <c:v>133.476</c:v>
                </c:pt>
                <c:pt idx="552">
                  <c:v>133.476</c:v>
                </c:pt>
                <c:pt idx="553">
                  <c:v>133.476</c:v>
                </c:pt>
                <c:pt idx="554">
                  <c:v>133.476</c:v>
                </c:pt>
                <c:pt idx="555">
                  <c:v>133.476</c:v>
                </c:pt>
                <c:pt idx="556">
                  <c:v>133.476</c:v>
                </c:pt>
                <c:pt idx="557">
                  <c:v>133.00399999999999</c:v>
                </c:pt>
                <c:pt idx="558">
                  <c:v>133.00399999999999</c:v>
                </c:pt>
                <c:pt idx="559">
                  <c:v>133.00399999999999</c:v>
                </c:pt>
                <c:pt idx="560">
                  <c:v>133.00399999999999</c:v>
                </c:pt>
                <c:pt idx="561">
                  <c:v>133.476</c:v>
                </c:pt>
                <c:pt idx="562">
                  <c:v>133.476</c:v>
                </c:pt>
                <c:pt idx="563">
                  <c:v>134.89099999999999</c:v>
                </c:pt>
                <c:pt idx="564">
                  <c:v>135.363</c:v>
                </c:pt>
                <c:pt idx="565">
                  <c:v>135.363</c:v>
                </c:pt>
                <c:pt idx="566">
                  <c:v>135.363</c:v>
                </c:pt>
                <c:pt idx="567">
                  <c:v>135.363</c:v>
                </c:pt>
                <c:pt idx="568">
                  <c:v>135.363</c:v>
                </c:pt>
                <c:pt idx="569">
                  <c:v>135.363</c:v>
                </c:pt>
                <c:pt idx="570">
                  <c:v>135.834</c:v>
                </c:pt>
                <c:pt idx="571">
                  <c:v>135.834</c:v>
                </c:pt>
                <c:pt idx="572">
                  <c:v>135.363</c:v>
                </c:pt>
                <c:pt idx="573">
                  <c:v>135.363</c:v>
                </c:pt>
                <c:pt idx="574">
                  <c:v>135.834</c:v>
                </c:pt>
                <c:pt idx="575">
                  <c:v>135.363</c:v>
                </c:pt>
                <c:pt idx="576">
                  <c:v>135.834</c:v>
                </c:pt>
                <c:pt idx="577">
                  <c:v>136.30600000000001</c:v>
                </c:pt>
                <c:pt idx="578">
                  <c:v>136.30600000000001</c:v>
                </c:pt>
                <c:pt idx="579">
                  <c:v>135.834</c:v>
                </c:pt>
                <c:pt idx="580">
                  <c:v>136.30600000000001</c:v>
                </c:pt>
                <c:pt idx="581">
                  <c:v>135.834</c:v>
                </c:pt>
                <c:pt idx="582">
                  <c:v>135.834</c:v>
                </c:pt>
                <c:pt idx="583">
                  <c:v>135.834</c:v>
                </c:pt>
                <c:pt idx="584">
                  <c:v>135.363</c:v>
                </c:pt>
                <c:pt idx="585">
                  <c:v>135.363</c:v>
                </c:pt>
                <c:pt idx="586">
                  <c:v>135.834</c:v>
                </c:pt>
                <c:pt idx="587">
                  <c:v>135.834</c:v>
                </c:pt>
                <c:pt idx="588">
                  <c:v>135.363</c:v>
                </c:pt>
                <c:pt idx="589">
                  <c:v>135.834</c:v>
                </c:pt>
                <c:pt idx="590">
                  <c:v>135.834</c:v>
                </c:pt>
                <c:pt idx="591">
                  <c:v>137.25</c:v>
                </c:pt>
                <c:pt idx="592">
                  <c:v>137.25</c:v>
                </c:pt>
                <c:pt idx="593">
                  <c:v>137.25</c:v>
                </c:pt>
                <c:pt idx="594">
                  <c:v>137.25</c:v>
                </c:pt>
                <c:pt idx="595">
                  <c:v>137.25</c:v>
                </c:pt>
                <c:pt idx="596">
                  <c:v>137.721</c:v>
                </c:pt>
                <c:pt idx="597">
                  <c:v>137.721</c:v>
                </c:pt>
                <c:pt idx="598">
                  <c:v>137.721</c:v>
                </c:pt>
                <c:pt idx="599">
                  <c:v>138.19300000000001</c:v>
                </c:pt>
                <c:pt idx="600">
                  <c:v>138.19300000000001</c:v>
                </c:pt>
                <c:pt idx="601">
                  <c:v>139.136</c:v>
                </c:pt>
                <c:pt idx="602">
                  <c:v>139.608</c:v>
                </c:pt>
                <c:pt idx="603">
                  <c:v>140.55199999999999</c:v>
                </c:pt>
                <c:pt idx="604">
                  <c:v>140.08000000000001</c:v>
                </c:pt>
                <c:pt idx="605">
                  <c:v>140.55199999999999</c:v>
                </c:pt>
                <c:pt idx="606">
                  <c:v>140.08000000000001</c:v>
                </c:pt>
                <c:pt idx="607">
                  <c:v>140.55199999999999</c:v>
                </c:pt>
                <c:pt idx="608">
                  <c:v>141.023</c:v>
                </c:pt>
                <c:pt idx="609">
                  <c:v>141.023</c:v>
                </c:pt>
                <c:pt idx="610">
                  <c:v>141.495</c:v>
                </c:pt>
                <c:pt idx="611">
                  <c:v>141.495</c:v>
                </c:pt>
                <c:pt idx="612">
                  <c:v>141.495</c:v>
                </c:pt>
                <c:pt idx="613">
                  <c:v>141.495</c:v>
                </c:pt>
                <c:pt idx="614">
                  <c:v>143.85400000000001</c:v>
                </c:pt>
                <c:pt idx="615">
                  <c:v>144.797</c:v>
                </c:pt>
                <c:pt idx="616">
                  <c:v>144.32499999999999</c:v>
                </c:pt>
                <c:pt idx="617">
                  <c:v>144.797</c:v>
                </c:pt>
                <c:pt idx="618">
                  <c:v>144.32499999999999</c:v>
                </c:pt>
                <c:pt idx="619">
                  <c:v>145.26900000000001</c:v>
                </c:pt>
                <c:pt idx="620">
                  <c:v>145.26900000000001</c:v>
                </c:pt>
                <c:pt idx="621">
                  <c:v>144.797</c:v>
                </c:pt>
                <c:pt idx="622">
                  <c:v>144.797</c:v>
                </c:pt>
                <c:pt idx="623">
                  <c:v>144.797</c:v>
                </c:pt>
                <c:pt idx="624">
                  <c:v>144.797</c:v>
                </c:pt>
                <c:pt idx="625">
                  <c:v>144.32499999999999</c:v>
                </c:pt>
                <c:pt idx="626">
                  <c:v>145.26900000000001</c:v>
                </c:pt>
                <c:pt idx="627">
                  <c:v>145.26900000000001</c:v>
                </c:pt>
                <c:pt idx="628">
                  <c:v>145.74100000000001</c:v>
                </c:pt>
                <c:pt idx="629">
                  <c:v>145.74100000000001</c:v>
                </c:pt>
                <c:pt idx="630">
                  <c:v>146.21199999999999</c:v>
                </c:pt>
                <c:pt idx="631">
                  <c:v>146.21199999999999</c:v>
                </c:pt>
                <c:pt idx="632">
                  <c:v>146.21199999999999</c:v>
                </c:pt>
                <c:pt idx="633">
                  <c:v>146.21199999999999</c:v>
                </c:pt>
                <c:pt idx="634">
                  <c:v>146.684</c:v>
                </c:pt>
                <c:pt idx="635">
                  <c:v>146.684</c:v>
                </c:pt>
                <c:pt idx="636">
                  <c:v>146.684</c:v>
                </c:pt>
                <c:pt idx="637">
                  <c:v>146.684</c:v>
                </c:pt>
                <c:pt idx="638">
                  <c:v>146.684</c:v>
                </c:pt>
                <c:pt idx="639">
                  <c:v>146.684</c:v>
                </c:pt>
                <c:pt idx="640">
                  <c:v>146.684</c:v>
                </c:pt>
                <c:pt idx="641">
                  <c:v>146.684</c:v>
                </c:pt>
                <c:pt idx="642">
                  <c:v>146.684</c:v>
                </c:pt>
                <c:pt idx="643">
                  <c:v>146.684</c:v>
                </c:pt>
                <c:pt idx="644">
                  <c:v>147.62700000000001</c:v>
                </c:pt>
                <c:pt idx="645">
                  <c:v>148.571</c:v>
                </c:pt>
                <c:pt idx="646">
                  <c:v>149.04300000000001</c:v>
                </c:pt>
                <c:pt idx="647">
                  <c:v>149.51400000000001</c:v>
                </c:pt>
                <c:pt idx="648">
                  <c:v>149.51400000000001</c:v>
                </c:pt>
                <c:pt idx="649">
                  <c:v>149.51400000000001</c:v>
                </c:pt>
                <c:pt idx="650">
                  <c:v>149.51400000000001</c:v>
                </c:pt>
                <c:pt idx="651">
                  <c:v>149.51400000000001</c:v>
                </c:pt>
                <c:pt idx="652">
                  <c:v>149.98599999999999</c:v>
                </c:pt>
                <c:pt idx="653">
                  <c:v>149.98599999999999</c:v>
                </c:pt>
                <c:pt idx="654">
                  <c:v>149.98599999999999</c:v>
                </c:pt>
                <c:pt idx="655">
                  <c:v>149.98599999999999</c:v>
                </c:pt>
                <c:pt idx="656">
                  <c:v>149.98599999999999</c:v>
                </c:pt>
                <c:pt idx="657">
                  <c:v>149.98599999999999</c:v>
                </c:pt>
                <c:pt idx="658">
                  <c:v>149.98599999999999</c:v>
                </c:pt>
                <c:pt idx="659">
                  <c:v>149.98599999999999</c:v>
                </c:pt>
                <c:pt idx="660">
                  <c:v>150.458</c:v>
                </c:pt>
                <c:pt idx="661">
                  <c:v>150.458</c:v>
                </c:pt>
                <c:pt idx="662">
                  <c:v>149.98599999999999</c:v>
                </c:pt>
                <c:pt idx="663">
                  <c:v>149.98599999999999</c:v>
                </c:pt>
                <c:pt idx="664">
                  <c:v>150.458</c:v>
                </c:pt>
                <c:pt idx="665">
                  <c:v>150.458</c:v>
                </c:pt>
                <c:pt idx="666">
                  <c:v>150.458</c:v>
                </c:pt>
                <c:pt idx="667">
                  <c:v>150.458</c:v>
                </c:pt>
                <c:pt idx="668">
                  <c:v>150.458</c:v>
                </c:pt>
                <c:pt idx="669">
                  <c:v>150.458</c:v>
                </c:pt>
                <c:pt idx="670">
                  <c:v>150.458</c:v>
                </c:pt>
                <c:pt idx="671">
                  <c:v>150.458</c:v>
                </c:pt>
                <c:pt idx="672">
                  <c:v>150.458</c:v>
                </c:pt>
                <c:pt idx="673">
                  <c:v>150.458</c:v>
                </c:pt>
                <c:pt idx="674">
                  <c:v>150.458</c:v>
                </c:pt>
                <c:pt idx="675">
                  <c:v>150.458</c:v>
                </c:pt>
                <c:pt idx="676">
                  <c:v>150.458</c:v>
                </c:pt>
                <c:pt idx="677">
                  <c:v>150.458</c:v>
                </c:pt>
                <c:pt idx="678">
                  <c:v>150.929</c:v>
                </c:pt>
                <c:pt idx="679">
                  <c:v>150.458</c:v>
                </c:pt>
                <c:pt idx="680">
                  <c:v>150.458</c:v>
                </c:pt>
                <c:pt idx="681">
                  <c:v>150.929</c:v>
                </c:pt>
                <c:pt idx="682">
                  <c:v>150.929</c:v>
                </c:pt>
                <c:pt idx="683">
                  <c:v>150.929</c:v>
                </c:pt>
                <c:pt idx="684">
                  <c:v>151.40100000000001</c:v>
                </c:pt>
                <c:pt idx="685">
                  <c:v>151.40100000000001</c:v>
                </c:pt>
                <c:pt idx="686">
                  <c:v>151.87299999999999</c:v>
                </c:pt>
                <c:pt idx="687">
                  <c:v>151.87299999999999</c:v>
                </c:pt>
                <c:pt idx="688">
                  <c:v>151.87299999999999</c:v>
                </c:pt>
                <c:pt idx="689">
                  <c:v>152.345</c:v>
                </c:pt>
                <c:pt idx="690">
                  <c:v>152.345</c:v>
                </c:pt>
                <c:pt idx="691">
                  <c:v>152.345</c:v>
                </c:pt>
                <c:pt idx="692">
                  <c:v>152.345</c:v>
                </c:pt>
                <c:pt idx="693">
                  <c:v>152.345</c:v>
                </c:pt>
                <c:pt idx="694">
                  <c:v>152.345</c:v>
                </c:pt>
                <c:pt idx="695">
                  <c:v>151.87299999999999</c:v>
                </c:pt>
                <c:pt idx="696">
                  <c:v>151.87299999999999</c:v>
                </c:pt>
                <c:pt idx="697">
                  <c:v>151.87299999999999</c:v>
                </c:pt>
                <c:pt idx="698">
                  <c:v>151.40100000000001</c:v>
                </c:pt>
                <c:pt idx="699">
                  <c:v>150.929</c:v>
                </c:pt>
                <c:pt idx="700">
                  <c:v>150.929</c:v>
                </c:pt>
                <c:pt idx="701">
                  <c:v>150.458</c:v>
                </c:pt>
                <c:pt idx="702">
                  <c:v>150.929</c:v>
                </c:pt>
                <c:pt idx="703">
                  <c:v>150.458</c:v>
                </c:pt>
                <c:pt idx="704">
                  <c:v>150.458</c:v>
                </c:pt>
                <c:pt idx="705">
                  <c:v>150.929</c:v>
                </c:pt>
                <c:pt idx="706">
                  <c:v>150.458</c:v>
                </c:pt>
                <c:pt idx="707">
                  <c:v>150.458</c:v>
                </c:pt>
                <c:pt idx="708">
                  <c:v>150.458</c:v>
                </c:pt>
                <c:pt idx="709">
                  <c:v>149.98599999999999</c:v>
                </c:pt>
                <c:pt idx="710">
                  <c:v>150.458</c:v>
                </c:pt>
                <c:pt idx="711">
                  <c:v>149.98599999999999</c:v>
                </c:pt>
                <c:pt idx="712">
                  <c:v>149.98599999999999</c:v>
                </c:pt>
                <c:pt idx="713">
                  <c:v>149.04300000000001</c:v>
                </c:pt>
                <c:pt idx="714">
                  <c:v>145.26900000000001</c:v>
                </c:pt>
                <c:pt idx="715">
                  <c:v>144.797</c:v>
                </c:pt>
                <c:pt idx="716">
                  <c:v>144.32499999999999</c:v>
                </c:pt>
                <c:pt idx="717">
                  <c:v>144.32499999999999</c:v>
                </c:pt>
                <c:pt idx="718">
                  <c:v>144.32499999999999</c:v>
                </c:pt>
                <c:pt idx="719">
                  <c:v>144.32499999999999</c:v>
                </c:pt>
                <c:pt idx="720">
                  <c:v>144.32499999999999</c:v>
                </c:pt>
                <c:pt idx="721">
                  <c:v>144.32499999999999</c:v>
                </c:pt>
                <c:pt idx="722">
                  <c:v>144.32499999999999</c:v>
                </c:pt>
                <c:pt idx="723">
                  <c:v>144.32499999999999</c:v>
                </c:pt>
                <c:pt idx="724">
                  <c:v>144.32499999999999</c:v>
                </c:pt>
                <c:pt idx="725">
                  <c:v>144.32499999999999</c:v>
                </c:pt>
                <c:pt idx="726">
                  <c:v>144.32499999999999</c:v>
                </c:pt>
                <c:pt idx="727">
                  <c:v>144.32499999999999</c:v>
                </c:pt>
                <c:pt idx="728">
                  <c:v>144.32499999999999</c:v>
                </c:pt>
              </c:numCache>
            </c:numRef>
          </c:xVal>
          <c:yVal>
            <c:numRef>
              <c:f>'DATA-EDITTED'!$AV$6:$AV$734</c:f>
              <c:numCache>
                <c:formatCode>General</c:formatCode>
                <c:ptCount val="7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-1.9E-2</c:v>
                </c:pt>
                <c:pt idx="27">
                  <c:v>0</c:v>
                </c:pt>
                <c:pt idx="28">
                  <c:v>5.6000000000000001E-2</c:v>
                </c:pt>
                <c:pt idx="29">
                  <c:v>1.222</c:v>
                </c:pt>
                <c:pt idx="30">
                  <c:v>1.9630000000000001</c:v>
                </c:pt>
                <c:pt idx="31">
                  <c:v>2.056</c:v>
                </c:pt>
                <c:pt idx="32">
                  <c:v>1.982</c:v>
                </c:pt>
                <c:pt idx="33">
                  <c:v>1.9450000000000001</c:v>
                </c:pt>
                <c:pt idx="34">
                  <c:v>1.9259999999999999</c:v>
                </c:pt>
                <c:pt idx="35">
                  <c:v>1.9079999999999999</c:v>
                </c:pt>
                <c:pt idx="36">
                  <c:v>1.889</c:v>
                </c:pt>
                <c:pt idx="37">
                  <c:v>1.87</c:v>
                </c:pt>
                <c:pt idx="38">
                  <c:v>1.8520000000000001</c:v>
                </c:pt>
                <c:pt idx="39">
                  <c:v>1.8520000000000001</c:v>
                </c:pt>
                <c:pt idx="40">
                  <c:v>1.889</c:v>
                </c:pt>
                <c:pt idx="41">
                  <c:v>2.9079999999999999</c:v>
                </c:pt>
                <c:pt idx="42">
                  <c:v>3.13</c:v>
                </c:pt>
                <c:pt idx="43">
                  <c:v>3.3519999999999999</c:v>
                </c:pt>
                <c:pt idx="44">
                  <c:v>3.5</c:v>
                </c:pt>
                <c:pt idx="45">
                  <c:v>3.8149999999999999</c:v>
                </c:pt>
                <c:pt idx="46">
                  <c:v>4.093</c:v>
                </c:pt>
                <c:pt idx="47">
                  <c:v>4.056</c:v>
                </c:pt>
                <c:pt idx="48">
                  <c:v>4</c:v>
                </c:pt>
                <c:pt idx="49">
                  <c:v>3.9820000000000002</c:v>
                </c:pt>
                <c:pt idx="50">
                  <c:v>4.056</c:v>
                </c:pt>
                <c:pt idx="51">
                  <c:v>5.2409999999999997</c:v>
                </c:pt>
                <c:pt idx="52">
                  <c:v>5.593</c:v>
                </c:pt>
                <c:pt idx="53">
                  <c:v>5.9080000000000004</c:v>
                </c:pt>
                <c:pt idx="54">
                  <c:v>6.1109999999999998</c:v>
                </c:pt>
                <c:pt idx="55">
                  <c:v>6.556</c:v>
                </c:pt>
                <c:pt idx="56">
                  <c:v>6.8890000000000002</c:v>
                </c:pt>
                <c:pt idx="57">
                  <c:v>7.63</c:v>
                </c:pt>
                <c:pt idx="58">
                  <c:v>7.9630000000000001</c:v>
                </c:pt>
                <c:pt idx="59">
                  <c:v>8.1300000000000008</c:v>
                </c:pt>
                <c:pt idx="60">
                  <c:v>8.4079999999999995</c:v>
                </c:pt>
                <c:pt idx="61">
                  <c:v>9.2970000000000006</c:v>
                </c:pt>
                <c:pt idx="62">
                  <c:v>9.6489999999999991</c:v>
                </c:pt>
                <c:pt idx="63">
                  <c:v>9.7230000000000008</c:v>
                </c:pt>
                <c:pt idx="64">
                  <c:v>9.7970000000000006</c:v>
                </c:pt>
                <c:pt idx="65">
                  <c:v>9.8710000000000004</c:v>
                </c:pt>
                <c:pt idx="66">
                  <c:v>9.9450000000000003</c:v>
                </c:pt>
                <c:pt idx="67">
                  <c:v>10.038</c:v>
                </c:pt>
                <c:pt idx="68">
                  <c:v>10.186</c:v>
                </c:pt>
                <c:pt idx="69">
                  <c:v>10.500999999999999</c:v>
                </c:pt>
                <c:pt idx="70">
                  <c:v>10.686</c:v>
                </c:pt>
                <c:pt idx="71">
                  <c:v>10.815</c:v>
                </c:pt>
                <c:pt idx="72">
                  <c:v>11.019</c:v>
                </c:pt>
                <c:pt idx="73">
                  <c:v>11.204000000000001</c:v>
                </c:pt>
                <c:pt idx="74">
                  <c:v>11.407999999999999</c:v>
                </c:pt>
                <c:pt idx="75">
                  <c:v>11.667</c:v>
                </c:pt>
                <c:pt idx="76">
                  <c:v>11.888999999999999</c:v>
                </c:pt>
                <c:pt idx="77">
                  <c:v>12.038</c:v>
                </c:pt>
                <c:pt idx="78">
                  <c:v>12.112</c:v>
                </c:pt>
                <c:pt idx="79">
                  <c:v>12.445</c:v>
                </c:pt>
                <c:pt idx="80">
                  <c:v>12.797000000000001</c:v>
                </c:pt>
                <c:pt idx="81">
                  <c:v>13.038</c:v>
                </c:pt>
                <c:pt idx="82">
                  <c:v>13.315</c:v>
                </c:pt>
                <c:pt idx="83">
                  <c:v>13.574999999999999</c:v>
                </c:pt>
                <c:pt idx="84">
                  <c:v>13.371</c:v>
                </c:pt>
                <c:pt idx="85">
                  <c:v>13.667</c:v>
                </c:pt>
                <c:pt idx="86">
                  <c:v>13.834</c:v>
                </c:pt>
                <c:pt idx="87">
                  <c:v>13.964</c:v>
                </c:pt>
                <c:pt idx="88">
                  <c:v>14.055999999999999</c:v>
                </c:pt>
                <c:pt idx="89">
                  <c:v>14.241</c:v>
                </c:pt>
                <c:pt idx="90">
                  <c:v>15.223000000000001</c:v>
                </c:pt>
                <c:pt idx="91">
                  <c:v>15.667</c:v>
                </c:pt>
                <c:pt idx="92">
                  <c:v>15.779</c:v>
                </c:pt>
                <c:pt idx="93">
                  <c:v>15.63</c:v>
                </c:pt>
                <c:pt idx="94">
                  <c:v>15.981999999999999</c:v>
                </c:pt>
                <c:pt idx="95">
                  <c:v>15.907999999999999</c:v>
                </c:pt>
                <c:pt idx="96">
                  <c:v>16.204999999999998</c:v>
                </c:pt>
                <c:pt idx="97">
                  <c:v>16.186</c:v>
                </c:pt>
                <c:pt idx="98">
                  <c:v>16.093</c:v>
                </c:pt>
                <c:pt idx="99">
                  <c:v>16.018999999999998</c:v>
                </c:pt>
                <c:pt idx="100">
                  <c:v>16.186</c:v>
                </c:pt>
                <c:pt idx="101">
                  <c:v>17.167999999999999</c:v>
                </c:pt>
                <c:pt idx="102">
                  <c:v>17.631</c:v>
                </c:pt>
                <c:pt idx="103">
                  <c:v>17.981999999999999</c:v>
                </c:pt>
                <c:pt idx="104">
                  <c:v>18.222999999999999</c:v>
                </c:pt>
                <c:pt idx="105">
                  <c:v>18.297000000000001</c:v>
                </c:pt>
                <c:pt idx="106">
                  <c:v>18.704999999999998</c:v>
                </c:pt>
                <c:pt idx="107">
                  <c:v>19.001000000000001</c:v>
                </c:pt>
                <c:pt idx="108">
                  <c:v>19.018999999999998</c:v>
                </c:pt>
                <c:pt idx="109">
                  <c:v>18.945</c:v>
                </c:pt>
                <c:pt idx="110">
                  <c:v>19.518999999999998</c:v>
                </c:pt>
                <c:pt idx="111">
                  <c:v>20.056999999999999</c:v>
                </c:pt>
                <c:pt idx="112">
                  <c:v>20.074999999999999</c:v>
                </c:pt>
                <c:pt idx="113">
                  <c:v>20.742000000000001</c:v>
                </c:pt>
                <c:pt idx="114">
                  <c:v>21.963999999999999</c:v>
                </c:pt>
                <c:pt idx="115">
                  <c:v>22.315999999999999</c:v>
                </c:pt>
                <c:pt idx="116">
                  <c:v>23.704999999999998</c:v>
                </c:pt>
                <c:pt idx="117">
                  <c:v>23.963999999999999</c:v>
                </c:pt>
                <c:pt idx="118">
                  <c:v>23.797000000000001</c:v>
                </c:pt>
                <c:pt idx="119">
                  <c:v>23.704999999999998</c:v>
                </c:pt>
                <c:pt idx="120">
                  <c:v>23.611999999999998</c:v>
                </c:pt>
                <c:pt idx="121">
                  <c:v>23.538</c:v>
                </c:pt>
                <c:pt idx="122">
                  <c:v>23.463999999999999</c:v>
                </c:pt>
                <c:pt idx="123">
                  <c:v>23.39</c:v>
                </c:pt>
                <c:pt idx="124">
                  <c:v>25.649000000000001</c:v>
                </c:pt>
                <c:pt idx="125">
                  <c:v>26.946000000000002</c:v>
                </c:pt>
                <c:pt idx="126">
                  <c:v>26.983000000000001</c:v>
                </c:pt>
                <c:pt idx="127">
                  <c:v>27.52</c:v>
                </c:pt>
                <c:pt idx="128">
                  <c:v>27.797999999999998</c:v>
                </c:pt>
                <c:pt idx="129">
                  <c:v>27.927</c:v>
                </c:pt>
                <c:pt idx="130">
                  <c:v>27.797999999999998</c:v>
                </c:pt>
                <c:pt idx="131">
                  <c:v>27.963999999999999</c:v>
                </c:pt>
                <c:pt idx="132">
                  <c:v>27.631</c:v>
                </c:pt>
                <c:pt idx="133">
                  <c:v>27.538</c:v>
                </c:pt>
                <c:pt idx="134">
                  <c:v>27.446000000000002</c:v>
                </c:pt>
                <c:pt idx="135">
                  <c:v>27.353000000000002</c:v>
                </c:pt>
                <c:pt idx="136">
                  <c:v>28.427</c:v>
                </c:pt>
                <c:pt idx="137">
                  <c:v>29.335000000000001</c:v>
                </c:pt>
                <c:pt idx="138">
                  <c:v>29.687000000000001</c:v>
                </c:pt>
                <c:pt idx="139">
                  <c:v>29.908999999999999</c:v>
                </c:pt>
                <c:pt idx="140">
                  <c:v>29.89</c:v>
                </c:pt>
                <c:pt idx="141">
                  <c:v>29.724</c:v>
                </c:pt>
                <c:pt idx="142">
                  <c:v>30.076000000000001</c:v>
                </c:pt>
                <c:pt idx="143">
                  <c:v>30.094000000000001</c:v>
                </c:pt>
                <c:pt idx="144">
                  <c:v>30.446000000000002</c:v>
                </c:pt>
                <c:pt idx="145">
                  <c:v>30.724</c:v>
                </c:pt>
                <c:pt idx="146">
                  <c:v>30.224</c:v>
                </c:pt>
                <c:pt idx="147">
                  <c:v>30.372</c:v>
                </c:pt>
                <c:pt idx="148">
                  <c:v>30.835000000000001</c:v>
                </c:pt>
                <c:pt idx="149">
                  <c:v>31.446000000000002</c:v>
                </c:pt>
                <c:pt idx="150">
                  <c:v>31.483000000000001</c:v>
                </c:pt>
                <c:pt idx="151">
                  <c:v>31.297999999999998</c:v>
                </c:pt>
                <c:pt idx="152">
                  <c:v>31.872</c:v>
                </c:pt>
                <c:pt idx="153">
                  <c:v>32.039000000000001</c:v>
                </c:pt>
                <c:pt idx="154">
                  <c:v>32.298000000000002</c:v>
                </c:pt>
                <c:pt idx="155">
                  <c:v>33.094000000000001</c:v>
                </c:pt>
                <c:pt idx="156">
                  <c:v>33.465000000000003</c:v>
                </c:pt>
                <c:pt idx="157">
                  <c:v>33.594000000000001</c:v>
                </c:pt>
                <c:pt idx="158">
                  <c:v>33.704999999999998</c:v>
                </c:pt>
                <c:pt idx="159">
                  <c:v>33.686999999999998</c:v>
                </c:pt>
                <c:pt idx="160">
                  <c:v>34.057000000000002</c:v>
                </c:pt>
                <c:pt idx="161">
                  <c:v>34.076000000000001</c:v>
                </c:pt>
                <c:pt idx="162">
                  <c:v>34.445999999999998</c:v>
                </c:pt>
                <c:pt idx="163">
                  <c:v>34.427999999999997</c:v>
                </c:pt>
                <c:pt idx="164">
                  <c:v>34.335000000000001</c:v>
                </c:pt>
                <c:pt idx="165">
                  <c:v>34.261000000000003</c:v>
                </c:pt>
                <c:pt idx="166">
                  <c:v>34.372</c:v>
                </c:pt>
                <c:pt idx="167">
                  <c:v>35.243000000000002</c:v>
                </c:pt>
                <c:pt idx="168">
                  <c:v>35.557000000000002</c:v>
                </c:pt>
                <c:pt idx="169">
                  <c:v>35.502000000000002</c:v>
                </c:pt>
                <c:pt idx="170">
                  <c:v>35.631</c:v>
                </c:pt>
                <c:pt idx="171">
                  <c:v>35.817</c:v>
                </c:pt>
                <c:pt idx="172">
                  <c:v>35.872</c:v>
                </c:pt>
                <c:pt idx="173">
                  <c:v>36.057000000000002</c:v>
                </c:pt>
                <c:pt idx="174">
                  <c:v>36.243000000000002</c:v>
                </c:pt>
                <c:pt idx="175">
                  <c:v>37.039000000000001</c:v>
                </c:pt>
                <c:pt idx="176">
                  <c:v>37.631999999999998</c:v>
                </c:pt>
                <c:pt idx="177">
                  <c:v>38.094000000000001</c:v>
                </c:pt>
                <c:pt idx="178">
                  <c:v>38.557000000000002</c:v>
                </c:pt>
                <c:pt idx="179">
                  <c:v>39.298000000000002</c:v>
                </c:pt>
                <c:pt idx="180">
                  <c:v>39.168999999999997</c:v>
                </c:pt>
                <c:pt idx="181">
                  <c:v>39.094999999999999</c:v>
                </c:pt>
                <c:pt idx="182">
                  <c:v>39.594999999999999</c:v>
                </c:pt>
                <c:pt idx="183">
                  <c:v>40.021000000000001</c:v>
                </c:pt>
                <c:pt idx="184">
                  <c:v>40.223999999999997</c:v>
                </c:pt>
                <c:pt idx="185">
                  <c:v>40.058</c:v>
                </c:pt>
                <c:pt idx="186">
                  <c:v>41.372</c:v>
                </c:pt>
                <c:pt idx="187">
                  <c:v>42.427999999999997</c:v>
                </c:pt>
                <c:pt idx="188">
                  <c:v>42.372</c:v>
                </c:pt>
                <c:pt idx="189">
                  <c:v>43.317</c:v>
                </c:pt>
                <c:pt idx="190">
                  <c:v>43.706000000000003</c:v>
                </c:pt>
                <c:pt idx="191">
                  <c:v>43.743000000000002</c:v>
                </c:pt>
                <c:pt idx="192">
                  <c:v>43.65</c:v>
                </c:pt>
                <c:pt idx="193">
                  <c:v>44.021000000000001</c:v>
                </c:pt>
                <c:pt idx="194">
                  <c:v>44.521000000000001</c:v>
                </c:pt>
                <c:pt idx="195">
                  <c:v>44.353999999999999</c:v>
                </c:pt>
                <c:pt idx="196">
                  <c:v>44.243000000000002</c:v>
                </c:pt>
                <c:pt idx="197">
                  <c:v>44.168999999999997</c:v>
                </c:pt>
                <c:pt idx="198">
                  <c:v>44.094999999999999</c:v>
                </c:pt>
                <c:pt idx="199">
                  <c:v>44.039000000000001</c:v>
                </c:pt>
                <c:pt idx="200">
                  <c:v>45.094999999999999</c:v>
                </c:pt>
                <c:pt idx="201">
                  <c:v>45.817</c:v>
                </c:pt>
                <c:pt idx="202">
                  <c:v>46.094999999999999</c:v>
                </c:pt>
                <c:pt idx="203">
                  <c:v>46.317</c:v>
                </c:pt>
                <c:pt idx="204">
                  <c:v>46.613</c:v>
                </c:pt>
                <c:pt idx="205">
                  <c:v>46.668999999999997</c:v>
                </c:pt>
                <c:pt idx="206">
                  <c:v>46.594999999999999</c:v>
                </c:pt>
                <c:pt idx="207">
                  <c:v>47.094999999999999</c:v>
                </c:pt>
                <c:pt idx="208">
                  <c:v>47.594999999999999</c:v>
                </c:pt>
                <c:pt idx="209">
                  <c:v>47.835999999999999</c:v>
                </c:pt>
                <c:pt idx="210">
                  <c:v>47.927999999999997</c:v>
                </c:pt>
                <c:pt idx="211">
                  <c:v>47.835999999999999</c:v>
                </c:pt>
                <c:pt idx="212">
                  <c:v>48.076000000000001</c:v>
                </c:pt>
                <c:pt idx="213">
                  <c:v>48.262</c:v>
                </c:pt>
                <c:pt idx="214">
                  <c:v>48.317</c:v>
                </c:pt>
                <c:pt idx="215">
                  <c:v>49.151000000000003</c:v>
                </c:pt>
                <c:pt idx="216">
                  <c:v>49.521000000000001</c:v>
                </c:pt>
                <c:pt idx="217">
                  <c:v>49.762</c:v>
                </c:pt>
                <c:pt idx="218">
                  <c:v>49.688000000000002</c:v>
                </c:pt>
                <c:pt idx="219">
                  <c:v>49.558</c:v>
                </c:pt>
                <c:pt idx="220">
                  <c:v>49.965000000000003</c:v>
                </c:pt>
                <c:pt idx="221">
                  <c:v>50.225000000000001</c:v>
                </c:pt>
                <c:pt idx="222">
                  <c:v>50.206000000000003</c:v>
                </c:pt>
                <c:pt idx="223">
                  <c:v>50.298999999999999</c:v>
                </c:pt>
                <c:pt idx="224">
                  <c:v>50.225000000000001</c:v>
                </c:pt>
                <c:pt idx="225">
                  <c:v>50.168999999999997</c:v>
                </c:pt>
                <c:pt idx="226">
                  <c:v>50.41</c:v>
                </c:pt>
                <c:pt idx="227">
                  <c:v>51.317</c:v>
                </c:pt>
                <c:pt idx="228">
                  <c:v>51.984000000000002</c:v>
                </c:pt>
                <c:pt idx="229">
                  <c:v>52.225000000000001</c:v>
                </c:pt>
                <c:pt idx="230">
                  <c:v>52.78</c:v>
                </c:pt>
                <c:pt idx="231">
                  <c:v>53.076999999999998</c:v>
                </c:pt>
                <c:pt idx="232">
                  <c:v>53.41</c:v>
                </c:pt>
                <c:pt idx="233">
                  <c:v>53.392000000000003</c:v>
                </c:pt>
                <c:pt idx="234">
                  <c:v>53.28</c:v>
                </c:pt>
                <c:pt idx="235">
                  <c:v>53.225000000000001</c:v>
                </c:pt>
                <c:pt idx="236">
                  <c:v>53.743000000000002</c:v>
                </c:pt>
                <c:pt idx="237">
                  <c:v>54.243000000000002</c:v>
                </c:pt>
                <c:pt idx="238">
                  <c:v>54.558</c:v>
                </c:pt>
                <c:pt idx="239">
                  <c:v>54.762</c:v>
                </c:pt>
                <c:pt idx="240">
                  <c:v>54.688000000000002</c:v>
                </c:pt>
                <c:pt idx="241">
                  <c:v>54.947000000000003</c:v>
                </c:pt>
                <c:pt idx="242">
                  <c:v>55.762</c:v>
                </c:pt>
                <c:pt idx="243">
                  <c:v>56.225000000000001</c:v>
                </c:pt>
                <c:pt idx="244">
                  <c:v>56.131999999999998</c:v>
                </c:pt>
                <c:pt idx="245">
                  <c:v>57.04</c:v>
                </c:pt>
                <c:pt idx="246">
                  <c:v>57.521000000000001</c:v>
                </c:pt>
                <c:pt idx="247">
                  <c:v>57.892000000000003</c:v>
                </c:pt>
                <c:pt idx="248">
                  <c:v>58.076999999999998</c:v>
                </c:pt>
                <c:pt idx="249">
                  <c:v>58.817999999999998</c:v>
                </c:pt>
                <c:pt idx="250">
                  <c:v>59.317999999999998</c:v>
                </c:pt>
                <c:pt idx="251">
                  <c:v>59.613999999999997</c:v>
                </c:pt>
                <c:pt idx="252">
                  <c:v>59.688000000000002</c:v>
                </c:pt>
                <c:pt idx="253">
                  <c:v>59.558999999999997</c:v>
                </c:pt>
                <c:pt idx="254">
                  <c:v>59.41</c:v>
                </c:pt>
                <c:pt idx="255">
                  <c:v>59.298999999999999</c:v>
                </c:pt>
                <c:pt idx="256">
                  <c:v>59.707000000000001</c:v>
                </c:pt>
                <c:pt idx="257">
                  <c:v>60.133000000000003</c:v>
                </c:pt>
                <c:pt idx="258">
                  <c:v>60.91</c:v>
                </c:pt>
                <c:pt idx="259">
                  <c:v>61.151000000000003</c:v>
                </c:pt>
                <c:pt idx="260">
                  <c:v>62.17</c:v>
                </c:pt>
                <c:pt idx="261">
                  <c:v>62.392000000000003</c:v>
                </c:pt>
                <c:pt idx="262">
                  <c:v>63.021999999999998</c:v>
                </c:pt>
                <c:pt idx="263">
                  <c:v>62.817999999999998</c:v>
                </c:pt>
                <c:pt idx="264">
                  <c:v>62.651000000000003</c:v>
                </c:pt>
                <c:pt idx="265">
                  <c:v>62.521999999999998</c:v>
                </c:pt>
                <c:pt idx="266">
                  <c:v>62.911000000000001</c:v>
                </c:pt>
                <c:pt idx="267">
                  <c:v>63.262</c:v>
                </c:pt>
                <c:pt idx="268">
                  <c:v>63.392000000000003</c:v>
                </c:pt>
                <c:pt idx="269">
                  <c:v>63.521999999999998</c:v>
                </c:pt>
                <c:pt idx="270">
                  <c:v>63.429000000000002</c:v>
                </c:pt>
                <c:pt idx="271">
                  <c:v>63.298999999999999</c:v>
                </c:pt>
                <c:pt idx="272">
                  <c:v>63.762</c:v>
                </c:pt>
                <c:pt idx="273">
                  <c:v>63.966000000000001</c:v>
                </c:pt>
                <c:pt idx="274">
                  <c:v>63.817999999999998</c:v>
                </c:pt>
                <c:pt idx="275">
                  <c:v>64.150999999999996</c:v>
                </c:pt>
                <c:pt idx="276">
                  <c:v>64.17</c:v>
                </c:pt>
                <c:pt idx="277">
                  <c:v>65.058999999999997</c:v>
                </c:pt>
                <c:pt idx="278">
                  <c:v>65.817999999999998</c:v>
                </c:pt>
                <c:pt idx="279">
                  <c:v>66.132999999999996</c:v>
                </c:pt>
                <c:pt idx="280">
                  <c:v>66.411000000000001</c:v>
                </c:pt>
                <c:pt idx="281">
                  <c:v>67.003</c:v>
                </c:pt>
                <c:pt idx="282">
                  <c:v>67.281000000000006</c:v>
                </c:pt>
                <c:pt idx="283">
                  <c:v>67.522000000000006</c:v>
                </c:pt>
                <c:pt idx="284">
                  <c:v>67.558999999999997</c:v>
                </c:pt>
                <c:pt idx="285">
                  <c:v>67.373999999999995</c:v>
                </c:pt>
                <c:pt idx="286">
                  <c:v>67.465999999999994</c:v>
                </c:pt>
                <c:pt idx="287">
                  <c:v>67.522000000000006</c:v>
                </c:pt>
                <c:pt idx="288">
                  <c:v>67.391999999999996</c:v>
                </c:pt>
                <c:pt idx="289">
                  <c:v>67.837000000000003</c:v>
                </c:pt>
                <c:pt idx="290">
                  <c:v>68.188999999999993</c:v>
                </c:pt>
                <c:pt idx="291">
                  <c:v>68.188999999999993</c:v>
                </c:pt>
                <c:pt idx="292">
                  <c:v>68.911000000000001</c:v>
                </c:pt>
                <c:pt idx="293">
                  <c:v>69.225999999999999</c:v>
                </c:pt>
                <c:pt idx="294">
                  <c:v>69.373999999999995</c:v>
                </c:pt>
                <c:pt idx="295">
                  <c:v>69.558999999999997</c:v>
                </c:pt>
                <c:pt idx="296">
                  <c:v>69.781000000000006</c:v>
                </c:pt>
                <c:pt idx="297">
                  <c:v>69.596000000000004</c:v>
                </c:pt>
                <c:pt idx="298">
                  <c:v>69.781000000000006</c:v>
                </c:pt>
                <c:pt idx="299">
                  <c:v>70.152000000000001</c:v>
                </c:pt>
                <c:pt idx="300">
                  <c:v>70.17</c:v>
                </c:pt>
                <c:pt idx="301">
                  <c:v>71.3</c:v>
                </c:pt>
                <c:pt idx="302">
                  <c:v>71.706999999999994</c:v>
                </c:pt>
                <c:pt idx="303">
                  <c:v>72.132999999999996</c:v>
                </c:pt>
                <c:pt idx="304">
                  <c:v>72.114999999999995</c:v>
                </c:pt>
                <c:pt idx="305">
                  <c:v>72.522000000000006</c:v>
                </c:pt>
                <c:pt idx="306">
                  <c:v>72.632999999999996</c:v>
                </c:pt>
                <c:pt idx="307">
                  <c:v>72.504000000000005</c:v>
                </c:pt>
                <c:pt idx="308">
                  <c:v>72.393000000000001</c:v>
                </c:pt>
                <c:pt idx="309">
                  <c:v>72.837000000000003</c:v>
                </c:pt>
                <c:pt idx="310">
                  <c:v>73.244</c:v>
                </c:pt>
                <c:pt idx="311">
                  <c:v>73.484999999999999</c:v>
                </c:pt>
                <c:pt idx="312">
                  <c:v>73.652000000000001</c:v>
                </c:pt>
                <c:pt idx="313">
                  <c:v>73.855999999999995</c:v>
                </c:pt>
                <c:pt idx="314">
                  <c:v>73.706999999999994</c:v>
                </c:pt>
                <c:pt idx="315">
                  <c:v>73.558999999999997</c:v>
                </c:pt>
                <c:pt idx="316">
                  <c:v>74.078000000000003</c:v>
                </c:pt>
                <c:pt idx="317">
                  <c:v>74.132999999999996</c:v>
                </c:pt>
                <c:pt idx="318">
                  <c:v>74.688999999999993</c:v>
                </c:pt>
                <c:pt idx="319">
                  <c:v>75.206999999999994</c:v>
                </c:pt>
                <c:pt idx="320">
                  <c:v>75.522000000000006</c:v>
                </c:pt>
                <c:pt idx="321">
                  <c:v>75.393000000000001</c:v>
                </c:pt>
                <c:pt idx="322">
                  <c:v>75.263000000000005</c:v>
                </c:pt>
                <c:pt idx="323">
                  <c:v>75.447999999999993</c:v>
                </c:pt>
                <c:pt idx="324">
                  <c:v>75.893000000000001</c:v>
                </c:pt>
                <c:pt idx="325">
                  <c:v>76.096000000000004</c:v>
                </c:pt>
                <c:pt idx="326">
                  <c:v>76.430000000000007</c:v>
                </c:pt>
                <c:pt idx="327">
                  <c:v>76.893000000000001</c:v>
                </c:pt>
                <c:pt idx="328">
                  <c:v>77.132999999999996</c:v>
                </c:pt>
                <c:pt idx="329">
                  <c:v>77.171000000000006</c:v>
                </c:pt>
                <c:pt idx="330">
                  <c:v>77.688999999999993</c:v>
                </c:pt>
                <c:pt idx="331">
                  <c:v>77.911000000000001</c:v>
                </c:pt>
                <c:pt idx="332">
                  <c:v>77.707999999999998</c:v>
                </c:pt>
                <c:pt idx="333">
                  <c:v>77.634</c:v>
                </c:pt>
                <c:pt idx="334">
                  <c:v>78.040999999999997</c:v>
                </c:pt>
                <c:pt idx="335">
                  <c:v>78.040999999999997</c:v>
                </c:pt>
                <c:pt idx="336">
                  <c:v>79.134</c:v>
                </c:pt>
                <c:pt idx="337">
                  <c:v>79.671000000000006</c:v>
                </c:pt>
                <c:pt idx="338">
                  <c:v>79.781999999999996</c:v>
                </c:pt>
                <c:pt idx="339">
                  <c:v>79.504000000000005</c:v>
                </c:pt>
                <c:pt idx="340">
                  <c:v>79.319000000000003</c:v>
                </c:pt>
                <c:pt idx="341">
                  <c:v>80.096999999999994</c:v>
                </c:pt>
                <c:pt idx="342">
                  <c:v>80.040999999999997</c:v>
                </c:pt>
                <c:pt idx="343">
                  <c:v>80.873999999999995</c:v>
                </c:pt>
                <c:pt idx="344">
                  <c:v>80.652000000000001</c:v>
                </c:pt>
                <c:pt idx="345">
                  <c:v>80.466999999999999</c:v>
                </c:pt>
                <c:pt idx="346">
                  <c:v>80.447999999999993</c:v>
                </c:pt>
                <c:pt idx="347">
                  <c:v>81.522999999999996</c:v>
                </c:pt>
                <c:pt idx="348">
                  <c:v>81.671000000000006</c:v>
                </c:pt>
                <c:pt idx="349">
                  <c:v>81.411000000000001</c:v>
                </c:pt>
                <c:pt idx="350">
                  <c:v>81.540999999999997</c:v>
                </c:pt>
                <c:pt idx="351">
                  <c:v>81.966999999999999</c:v>
                </c:pt>
                <c:pt idx="352">
                  <c:v>82.040999999999997</c:v>
                </c:pt>
                <c:pt idx="353">
                  <c:v>82.707999999999998</c:v>
                </c:pt>
                <c:pt idx="354">
                  <c:v>83.225999999999999</c:v>
                </c:pt>
                <c:pt idx="355">
                  <c:v>82.986000000000004</c:v>
                </c:pt>
                <c:pt idx="356">
                  <c:v>82.8</c:v>
                </c:pt>
                <c:pt idx="357">
                  <c:v>83.486000000000004</c:v>
                </c:pt>
                <c:pt idx="358">
                  <c:v>83.93</c:v>
                </c:pt>
                <c:pt idx="359">
                  <c:v>84.152000000000001</c:v>
                </c:pt>
                <c:pt idx="360">
                  <c:v>84.652000000000001</c:v>
                </c:pt>
                <c:pt idx="361">
                  <c:v>85.522999999999996</c:v>
                </c:pt>
                <c:pt idx="362">
                  <c:v>85.727000000000004</c:v>
                </c:pt>
                <c:pt idx="363">
                  <c:v>85.578000000000003</c:v>
                </c:pt>
                <c:pt idx="364">
                  <c:v>85.375</c:v>
                </c:pt>
                <c:pt idx="365">
                  <c:v>85.225999999999999</c:v>
                </c:pt>
                <c:pt idx="366">
                  <c:v>85.707999999999998</c:v>
                </c:pt>
                <c:pt idx="367">
                  <c:v>86.188999999999993</c:v>
                </c:pt>
                <c:pt idx="368">
                  <c:v>86.245000000000005</c:v>
                </c:pt>
                <c:pt idx="369">
                  <c:v>87.207999999999998</c:v>
                </c:pt>
                <c:pt idx="370">
                  <c:v>87.614999999999995</c:v>
                </c:pt>
                <c:pt idx="371">
                  <c:v>88.06</c:v>
                </c:pt>
                <c:pt idx="372">
                  <c:v>88.301000000000002</c:v>
                </c:pt>
                <c:pt idx="373">
                  <c:v>88.727000000000004</c:v>
                </c:pt>
                <c:pt idx="374">
                  <c:v>88.855999999999995</c:v>
                </c:pt>
                <c:pt idx="375">
                  <c:v>88.653000000000006</c:v>
                </c:pt>
                <c:pt idx="376">
                  <c:v>88.596999999999994</c:v>
                </c:pt>
                <c:pt idx="377">
                  <c:v>89.245000000000005</c:v>
                </c:pt>
                <c:pt idx="378">
                  <c:v>89.56</c:v>
                </c:pt>
                <c:pt idx="379">
                  <c:v>89.707999999999998</c:v>
                </c:pt>
                <c:pt idx="380">
                  <c:v>89.486000000000004</c:v>
                </c:pt>
                <c:pt idx="381">
                  <c:v>89.986000000000004</c:v>
                </c:pt>
                <c:pt idx="382">
                  <c:v>90.19</c:v>
                </c:pt>
                <c:pt idx="383">
                  <c:v>90.486000000000004</c:v>
                </c:pt>
                <c:pt idx="384">
                  <c:v>90.301000000000002</c:v>
                </c:pt>
                <c:pt idx="385">
                  <c:v>90.171000000000006</c:v>
                </c:pt>
                <c:pt idx="386">
                  <c:v>90.134</c:v>
                </c:pt>
                <c:pt idx="387">
                  <c:v>91.727000000000004</c:v>
                </c:pt>
                <c:pt idx="388">
                  <c:v>92.245000000000005</c:v>
                </c:pt>
                <c:pt idx="389">
                  <c:v>89.596999999999994</c:v>
                </c:pt>
                <c:pt idx="390">
                  <c:v>81.837000000000003</c:v>
                </c:pt>
                <c:pt idx="391">
                  <c:v>81.671000000000006</c:v>
                </c:pt>
                <c:pt idx="392">
                  <c:v>81.614999999999995</c:v>
                </c:pt>
                <c:pt idx="393">
                  <c:v>81.540999999999997</c:v>
                </c:pt>
                <c:pt idx="394">
                  <c:v>81.504000000000005</c:v>
                </c:pt>
                <c:pt idx="395">
                  <c:v>81.466999999999999</c:v>
                </c:pt>
                <c:pt idx="396">
                  <c:v>81.430000000000007</c:v>
                </c:pt>
                <c:pt idx="397">
                  <c:v>81.393000000000001</c:v>
                </c:pt>
                <c:pt idx="398">
                  <c:v>81.355999999999995</c:v>
                </c:pt>
                <c:pt idx="399">
                  <c:v>81.319000000000003</c:v>
                </c:pt>
                <c:pt idx="400">
                  <c:v>81.3</c:v>
                </c:pt>
                <c:pt idx="401">
                  <c:v>81.263000000000005</c:v>
                </c:pt>
                <c:pt idx="402">
                  <c:v>81.245000000000005</c:v>
                </c:pt>
                <c:pt idx="403">
                  <c:v>81.225999999999999</c:v>
                </c:pt>
                <c:pt idx="404">
                  <c:v>81.207999999999998</c:v>
                </c:pt>
                <c:pt idx="405">
                  <c:v>81.171000000000006</c:v>
                </c:pt>
                <c:pt idx="406">
                  <c:v>81.152000000000001</c:v>
                </c:pt>
                <c:pt idx="407">
                  <c:v>81.134</c:v>
                </c:pt>
                <c:pt idx="408">
                  <c:v>81.114999999999995</c:v>
                </c:pt>
                <c:pt idx="409">
                  <c:v>81.096999999999994</c:v>
                </c:pt>
                <c:pt idx="410">
                  <c:v>81.06</c:v>
                </c:pt>
                <c:pt idx="411">
                  <c:v>81.06</c:v>
                </c:pt>
                <c:pt idx="412">
                  <c:v>81.040999999999997</c:v>
                </c:pt>
                <c:pt idx="413">
                  <c:v>81.022999999999996</c:v>
                </c:pt>
                <c:pt idx="414">
                  <c:v>82.004000000000005</c:v>
                </c:pt>
                <c:pt idx="415">
                  <c:v>84.152000000000001</c:v>
                </c:pt>
                <c:pt idx="416">
                  <c:v>84.43</c:v>
                </c:pt>
                <c:pt idx="417">
                  <c:v>84.448999999999998</c:v>
                </c:pt>
                <c:pt idx="418">
                  <c:v>84.06</c:v>
                </c:pt>
                <c:pt idx="419">
                  <c:v>83.837999999999994</c:v>
                </c:pt>
                <c:pt idx="420">
                  <c:v>85.022999999999996</c:v>
                </c:pt>
                <c:pt idx="421">
                  <c:v>86.040999999999997</c:v>
                </c:pt>
                <c:pt idx="422">
                  <c:v>85.837999999999994</c:v>
                </c:pt>
                <c:pt idx="423">
                  <c:v>85.522999999999996</c:v>
                </c:pt>
                <c:pt idx="424">
                  <c:v>85.596999999999994</c:v>
                </c:pt>
                <c:pt idx="425">
                  <c:v>87.504000000000005</c:v>
                </c:pt>
                <c:pt idx="426">
                  <c:v>87.504000000000005</c:v>
                </c:pt>
                <c:pt idx="427">
                  <c:v>87.096999999999994</c:v>
                </c:pt>
                <c:pt idx="428">
                  <c:v>87.727000000000004</c:v>
                </c:pt>
                <c:pt idx="429">
                  <c:v>89.153000000000006</c:v>
                </c:pt>
                <c:pt idx="430">
                  <c:v>88.801000000000002</c:v>
                </c:pt>
                <c:pt idx="431">
                  <c:v>88.355999999999995</c:v>
                </c:pt>
                <c:pt idx="432">
                  <c:v>89.486000000000004</c:v>
                </c:pt>
                <c:pt idx="433">
                  <c:v>90.375</c:v>
                </c:pt>
                <c:pt idx="434">
                  <c:v>68.67</c:v>
                </c:pt>
                <c:pt idx="435">
                  <c:v>67.965999999999994</c:v>
                </c:pt>
                <c:pt idx="436">
                  <c:v>67.558999999999997</c:v>
                </c:pt>
                <c:pt idx="437">
                  <c:v>67.373999999999995</c:v>
                </c:pt>
                <c:pt idx="438">
                  <c:v>67.244</c:v>
                </c:pt>
                <c:pt idx="439">
                  <c:v>67.152000000000001</c:v>
                </c:pt>
                <c:pt idx="440">
                  <c:v>67.096000000000004</c:v>
                </c:pt>
                <c:pt idx="441">
                  <c:v>67.022000000000006</c:v>
                </c:pt>
                <c:pt idx="442">
                  <c:v>66.965999999999994</c:v>
                </c:pt>
                <c:pt idx="443">
                  <c:v>66.929000000000002</c:v>
                </c:pt>
                <c:pt idx="444">
                  <c:v>66.873999999999995</c:v>
                </c:pt>
                <c:pt idx="445">
                  <c:v>66.837000000000003</c:v>
                </c:pt>
                <c:pt idx="446">
                  <c:v>66.8</c:v>
                </c:pt>
                <c:pt idx="447">
                  <c:v>66.781000000000006</c:v>
                </c:pt>
                <c:pt idx="448">
                  <c:v>66.744</c:v>
                </c:pt>
                <c:pt idx="449">
                  <c:v>66.725999999999999</c:v>
                </c:pt>
                <c:pt idx="450">
                  <c:v>66.688999999999993</c:v>
                </c:pt>
                <c:pt idx="451">
                  <c:v>66.67</c:v>
                </c:pt>
                <c:pt idx="452">
                  <c:v>66.632999999999996</c:v>
                </c:pt>
                <c:pt idx="453">
                  <c:v>66.614000000000004</c:v>
                </c:pt>
                <c:pt idx="454">
                  <c:v>66.596000000000004</c:v>
                </c:pt>
                <c:pt idx="455">
                  <c:v>66.576999999999998</c:v>
                </c:pt>
                <c:pt idx="456">
                  <c:v>66.540000000000006</c:v>
                </c:pt>
                <c:pt idx="457">
                  <c:v>66.540000000000006</c:v>
                </c:pt>
                <c:pt idx="458">
                  <c:v>66.503</c:v>
                </c:pt>
                <c:pt idx="459">
                  <c:v>66.484999999999999</c:v>
                </c:pt>
                <c:pt idx="460">
                  <c:v>66.465999999999994</c:v>
                </c:pt>
                <c:pt idx="461">
                  <c:v>66.447999999999993</c:v>
                </c:pt>
                <c:pt idx="462">
                  <c:v>66.447999999999993</c:v>
                </c:pt>
                <c:pt idx="463">
                  <c:v>66.411000000000001</c:v>
                </c:pt>
                <c:pt idx="464">
                  <c:v>66.391999999999996</c:v>
                </c:pt>
                <c:pt idx="465">
                  <c:v>66.391999999999996</c:v>
                </c:pt>
                <c:pt idx="466">
                  <c:v>66.373999999999995</c:v>
                </c:pt>
                <c:pt idx="467">
                  <c:v>66.355000000000004</c:v>
                </c:pt>
                <c:pt idx="468">
                  <c:v>66.337000000000003</c:v>
                </c:pt>
                <c:pt idx="469">
                  <c:v>66.317999999999998</c:v>
                </c:pt>
                <c:pt idx="470">
                  <c:v>66.317999999999998</c:v>
                </c:pt>
                <c:pt idx="471">
                  <c:v>66.3</c:v>
                </c:pt>
                <c:pt idx="472">
                  <c:v>66.281000000000006</c:v>
                </c:pt>
                <c:pt idx="473">
                  <c:v>66.263000000000005</c:v>
                </c:pt>
                <c:pt idx="474">
                  <c:v>66.263000000000005</c:v>
                </c:pt>
                <c:pt idx="475">
                  <c:v>66.244</c:v>
                </c:pt>
                <c:pt idx="476">
                  <c:v>66.225999999999999</c:v>
                </c:pt>
                <c:pt idx="477">
                  <c:v>66.225999999999999</c:v>
                </c:pt>
                <c:pt idx="478">
                  <c:v>66.206999999999994</c:v>
                </c:pt>
                <c:pt idx="479">
                  <c:v>66.206999999999994</c:v>
                </c:pt>
                <c:pt idx="480">
                  <c:v>66.188000000000002</c:v>
                </c:pt>
                <c:pt idx="481">
                  <c:v>66.17</c:v>
                </c:pt>
                <c:pt idx="482">
                  <c:v>66.17</c:v>
                </c:pt>
                <c:pt idx="483">
                  <c:v>66.150999999999996</c:v>
                </c:pt>
                <c:pt idx="484">
                  <c:v>66.150999999999996</c:v>
                </c:pt>
                <c:pt idx="485">
                  <c:v>66.132999999999996</c:v>
                </c:pt>
                <c:pt idx="486">
                  <c:v>66.132999999999996</c:v>
                </c:pt>
                <c:pt idx="487">
                  <c:v>66.114000000000004</c:v>
                </c:pt>
                <c:pt idx="488">
                  <c:v>66.114000000000004</c:v>
                </c:pt>
                <c:pt idx="489">
                  <c:v>66.096000000000004</c:v>
                </c:pt>
                <c:pt idx="490">
                  <c:v>66.076999999999998</c:v>
                </c:pt>
                <c:pt idx="491">
                  <c:v>66.076999999999998</c:v>
                </c:pt>
                <c:pt idx="492">
                  <c:v>66.058999999999997</c:v>
                </c:pt>
                <c:pt idx="493">
                  <c:v>66.058999999999997</c:v>
                </c:pt>
                <c:pt idx="494">
                  <c:v>66.040000000000006</c:v>
                </c:pt>
                <c:pt idx="495">
                  <c:v>66.040000000000006</c:v>
                </c:pt>
                <c:pt idx="496">
                  <c:v>66.022000000000006</c:v>
                </c:pt>
                <c:pt idx="497">
                  <c:v>66.022000000000006</c:v>
                </c:pt>
                <c:pt idx="498">
                  <c:v>66.003</c:v>
                </c:pt>
                <c:pt idx="499">
                  <c:v>66.003</c:v>
                </c:pt>
                <c:pt idx="500">
                  <c:v>65.984999999999999</c:v>
                </c:pt>
                <c:pt idx="501">
                  <c:v>65.984999999999999</c:v>
                </c:pt>
                <c:pt idx="502">
                  <c:v>65.984999999999999</c:v>
                </c:pt>
                <c:pt idx="503">
                  <c:v>65.965999999999994</c:v>
                </c:pt>
                <c:pt idx="504">
                  <c:v>65.965999999999994</c:v>
                </c:pt>
                <c:pt idx="505">
                  <c:v>65.947999999999993</c:v>
                </c:pt>
                <c:pt idx="506">
                  <c:v>65.947999999999993</c:v>
                </c:pt>
                <c:pt idx="507">
                  <c:v>65.929000000000002</c:v>
                </c:pt>
                <c:pt idx="508">
                  <c:v>65.929000000000002</c:v>
                </c:pt>
                <c:pt idx="509">
                  <c:v>65.911000000000001</c:v>
                </c:pt>
                <c:pt idx="510">
                  <c:v>65.911000000000001</c:v>
                </c:pt>
                <c:pt idx="511">
                  <c:v>65.911000000000001</c:v>
                </c:pt>
                <c:pt idx="512">
                  <c:v>65.891999999999996</c:v>
                </c:pt>
                <c:pt idx="513">
                  <c:v>65.891999999999996</c:v>
                </c:pt>
                <c:pt idx="514">
                  <c:v>65.873999999999995</c:v>
                </c:pt>
                <c:pt idx="515">
                  <c:v>65.873999999999995</c:v>
                </c:pt>
                <c:pt idx="516">
                  <c:v>65.873999999999995</c:v>
                </c:pt>
                <c:pt idx="517">
                  <c:v>65.873999999999995</c:v>
                </c:pt>
                <c:pt idx="518">
                  <c:v>65.855000000000004</c:v>
                </c:pt>
                <c:pt idx="519">
                  <c:v>65.855000000000004</c:v>
                </c:pt>
                <c:pt idx="520">
                  <c:v>65.837000000000003</c:v>
                </c:pt>
                <c:pt idx="521">
                  <c:v>65.837000000000003</c:v>
                </c:pt>
                <c:pt idx="522">
                  <c:v>65.837000000000003</c:v>
                </c:pt>
                <c:pt idx="523">
                  <c:v>65.817999999999998</c:v>
                </c:pt>
                <c:pt idx="524">
                  <c:v>65.817999999999998</c:v>
                </c:pt>
                <c:pt idx="525">
                  <c:v>65.817999999999998</c:v>
                </c:pt>
                <c:pt idx="526">
                  <c:v>65.817999999999998</c:v>
                </c:pt>
                <c:pt idx="527">
                  <c:v>65.8</c:v>
                </c:pt>
                <c:pt idx="528">
                  <c:v>65.8</c:v>
                </c:pt>
                <c:pt idx="529">
                  <c:v>65.8</c:v>
                </c:pt>
                <c:pt idx="530">
                  <c:v>65.781000000000006</c:v>
                </c:pt>
                <c:pt idx="531">
                  <c:v>65.781000000000006</c:v>
                </c:pt>
                <c:pt idx="532">
                  <c:v>65.781000000000006</c:v>
                </c:pt>
                <c:pt idx="533">
                  <c:v>65.763000000000005</c:v>
                </c:pt>
                <c:pt idx="534">
                  <c:v>65.763000000000005</c:v>
                </c:pt>
                <c:pt idx="535">
                  <c:v>65.763000000000005</c:v>
                </c:pt>
                <c:pt idx="536">
                  <c:v>65.744</c:v>
                </c:pt>
                <c:pt idx="537">
                  <c:v>65.744</c:v>
                </c:pt>
                <c:pt idx="538">
                  <c:v>65.744</c:v>
                </c:pt>
                <c:pt idx="539">
                  <c:v>65.744</c:v>
                </c:pt>
                <c:pt idx="540">
                  <c:v>65.725999999999999</c:v>
                </c:pt>
                <c:pt idx="541">
                  <c:v>65.725999999999999</c:v>
                </c:pt>
                <c:pt idx="542">
                  <c:v>65.725999999999999</c:v>
                </c:pt>
                <c:pt idx="543">
                  <c:v>65.725999999999999</c:v>
                </c:pt>
                <c:pt idx="544">
                  <c:v>65.725999999999999</c:v>
                </c:pt>
                <c:pt idx="545">
                  <c:v>65.706999999999994</c:v>
                </c:pt>
                <c:pt idx="546">
                  <c:v>65.706999999999994</c:v>
                </c:pt>
                <c:pt idx="547">
                  <c:v>65.706999999999994</c:v>
                </c:pt>
                <c:pt idx="548">
                  <c:v>65.688000000000002</c:v>
                </c:pt>
                <c:pt idx="549">
                  <c:v>65.688000000000002</c:v>
                </c:pt>
                <c:pt idx="550">
                  <c:v>65.688000000000002</c:v>
                </c:pt>
                <c:pt idx="551">
                  <c:v>65.67</c:v>
                </c:pt>
                <c:pt idx="552">
                  <c:v>65.67</c:v>
                </c:pt>
                <c:pt idx="553">
                  <c:v>65.67</c:v>
                </c:pt>
                <c:pt idx="554">
                  <c:v>65.67</c:v>
                </c:pt>
                <c:pt idx="555">
                  <c:v>65.650999999999996</c:v>
                </c:pt>
                <c:pt idx="556">
                  <c:v>65.650999999999996</c:v>
                </c:pt>
                <c:pt idx="557">
                  <c:v>65.650999999999996</c:v>
                </c:pt>
                <c:pt idx="558">
                  <c:v>65.650999999999996</c:v>
                </c:pt>
                <c:pt idx="559">
                  <c:v>65.650999999999996</c:v>
                </c:pt>
                <c:pt idx="560">
                  <c:v>65.632999999999996</c:v>
                </c:pt>
                <c:pt idx="561">
                  <c:v>65.632999999999996</c:v>
                </c:pt>
                <c:pt idx="562">
                  <c:v>65.632999999999996</c:v>
                </c:pt>
                <c:pt idx="563">
                  <c:v>65.614000000000004</c:v>
                </c:pt>
                <c:pt idx="564">
                  <c:v>65.614000000000004</c:v>
                </c:pt>
                <c:pt idx="565">
                  <c:v>65.614000000000004</c:v>
                </c:pt>
                <c:pt idx="566">
                  <c:v>65.614000000000004</c:v>
                </c:pt>
                <c:pt idx="567">
                  <c:v>65.596000000000004</c:v>
                </c:pt>
                <c:pt idx="568">
                  <c:v>65.596000000000004</c:v>
                </c:pt>
                <c:pt idx="569">
                  <c:v>65.596000000000004</c:v>
                </c:pt>
                <c:pt idx="570">
                  <c:v>65.596000000000004</c:v>
                </c:pt>
                <c:pt idx="571">
                  <c:v>65.576999999999998</c:v>
                </c:pt>
                <c:pt idx="572">
                  <c:v>65.576999999999998</c:v>
                </c:pt>
                <c:pt idx="573">
                  <c:v>65.576999999999998</c:v>
                </c:pt>
                <c:pt idx="574">
                  <c:v>65.576999999999998</c:v>
                </c:pt>
                <c:pt idx="575">
                  <c:v>65.576999999999998</c:v>
                </c:pt>
                <c:pt idx="576">
                  <c:v>65.558999999999997</c:v>
                </c:pt>
                <c:pt idx="577">
                  <c:v>65.558999999999997</c:v>
                </c:pt>
                <c:pt idx="578">
                  <c:v>65.558999999999997</c:v>
                </c:pt>
                <c:pt idx="579">
                  <c:v>65.558999999999997</c:v>
                </c:pt>
                <c:pt idx="580">
                  <c:v>65.558999999999997</c:v>
                </c:pt>
                <c:pt idx="581">
                  <c:v>65.540000000000006</c:v>
                </c:pt>
                <c:pt idx="582">
                  <c:v>65.540000000000006</c:v>
                </c:pt>
                <c:pt idx="583">
                  <c:v>65.540000000000006</c:v>
                </c:pt>
                <c:pt idx="584">
                  <c:v>65.540000000000006</c:v>
                </c:pt>
                <c:pt idx="585">
                  <c:v>65.522000000000006</c:v>
                </c:pt>
                <c:pt idx="586">
                  <c:v>65.522000000000006</c:v>
                </c:pt>
                <c:pt idx="587">
                  <c:v>65.522000000000006</c:v>
                </c:pt>
                <c:pt idx="588">
                  <c:v>65.522000000000006</c:v>
                </c:pt>
                <c:pt idx="589">
                  <c:v>65.503</c:v>
                </c:pt>
                <c:pt idx="590">
                  <c:v>65.503</c:v>
                </c:pt>
                <c:pt idx="591">
                  <c:v>65.503</c:v>
                </c:pt>
                <c:pt idx="592">
                  <c:v>65.503</c:v>
                </c:pt>
                <c:pt idx="593">
                  <c:v>65.503</c:v>
                </c:pt>
                <c:pt idx="594">
                  <c:v>65.484999999999999</c:v>
                </c:pt>
                <c:pt idx="595">
                  <c:v>65.484999999999999</c:v>
                </c:pt>
                <c:pt idx="596">
                  <c:v>65.484999999999999</c:v>
                </c:pt>
                <c:pt idx="597">
                  <c:v>65.484999999999999</c:v>
                </c:pt>
                <c:pt idx="598">
                  <c:v>65.465999999999994</c:v>
                </c:pt>
                <c:pt idx="599">
                  <c:v>65.465999999999994</c:v>
                </c:pt>
                <c:pt idx="600">
                  <c:v>65.465999999999994</c:v>
                </c:pt>
                <c:pt idx="601">
                  <c:v>65.465999999999994</c:v>
                </c:pt>
                <c:pt idx="602">
                  <c:v>65.447999999999993</c:v>
                </c:pt>
                <c:pt idx="603">
                  <c:v>65.447999999999993</c:v>
                </c:pt>
                <c:pt idx="604">
                  <c:v>65.447999999999993</c:v>
                </c:pt>
                <c:pt idx="605">
                  <c:v>65.429000000000002</c:v>
                </c:pt>
                <c:pt idx="606">
                  <c:v>65.429000000000002</c:v>
                </c:pt>
                <c:pt idx="607">
                  <c:v>65.429000000000002</c:v>
                </c:pt>
                <c:pt idx="608">
                  <c:v>65.411000000000001</c:v>
                </c:pt>
                <c:pt idx="609">
                  <c:v>65.411000000000001</c:v>
                </c:pt>
                <c:pt idx="610">
                  <c:v>65.411000000000001</c:v>
                </c:pt>
                <c:pt idx="611">
                  <c:v>65.391999999999996</c:v>
                </c:pt>
                <c:pt idx="612">
                  <c:v>65.391999999999996</c:v>
                </c:pt>
                <c:pt idx="613">
                  <c:v>65.391999999999996</c:v>
                </c:pt>
                <c:pt idx="614">
                  <c:v>65.373999999999995</c:v>
                </c:pt>
                <c:pt idx="615">
                  <c:v>65.373999999999995</c:v>
                </c:pt>
                <c:pt idx="616">
                  <c:v>65.373999999999995</c:v>
                </c:pt>
                <c:pt idx="617">
                  <c:v>65.355000000000004</c:v>
                </c:pt>
                <c:pt idx="618">
                  <c:v>65.355000000000004</c:v>
                </c:pt>
                <c:pt idx="619">
                  <c:v>65.355000000000004</c:v>
                </c:pt>
                <c:pt idx="620">
                  <c:v>65.337000000000003</c:v>
                </c:pt>
                <c:pt idx="621">
                  <c:v>65.337000000000003</c:v>
                </c:pt>
                <c:pt idx="622">
                  <c:v>65.317999999999998</c:v>
                </c:pt>
                <c:pt idx="623">
                  <c:v>65.3</c:v>
                </c:pt>
                <c:pt idx="624">
                  <c:v>65.3</c:v>
                </c:pt>
                <c:pt idx="625">
                  <c:v>65.3</c:v>
                </c:pt>
                <c:pt idx="626">
                  <c:v>65.281000000000006</c:v>
                </c:pt>
                <c:pt idx="627">
                  <c:v>65.263000000000005</c:v>
                </c:pt>
                <c:pt idx="628">
                  <c:v>65.263000000000005</c:v>
                </c:pt>
                <c:pt idx="629">
                  <c:v>65.263000000000005</c:v>
                </c:pt>
                <c:pt idx="630">
                  <c:v>65.244</c:v>
                </c:pt>
                <c:pt idx="631">
                  <c:v>65.244</c:v>
                </c:pt>
                <c:pt idx="632">
                  <c:v>65.244</c:v>
                </c:pt>
                <c:pt idx="633">
                  <c:v>65.224999999999994</c:v>
                </c:pt>
                <c:pt idx="634">
                  <c:v>65.224999999999994</c:v>
                </c:pt>
                <c:pt idx="635">
                  <c:v>65.224999999999994</c:v>
                </c:pt>
                <c:pt idx="636">
                  <c:v>65.206999999999994</c:v>
                </c:pt>
                <c:pt idx="637">
                  <c:v>65.206999999999994</c:v>
                </c:pt>
                <c:pt idx="638">
                  <c:v>65.206999999999994</c:v>
                </c:pt>
                <c:pt idx="639">
                  <c:v>65.188000000000002</c:v>
                </c:pt>
                <c:pt idx="640">
                  <c:v>65.188000000000002</c:v>
                </c:pt>
                <c:pt idx="641">
                  <c:v>65.188000000000002</c:v>
                </c:pt>
                <c:pt idx="642">
                  <c:v>65.17</c:v>
                </c:pt>
                <c:pt idx="643">
                  <c:v>65.17</c:v>
                </c:pt>
                <c:pt idx="644">
                  <c:v>65.150999999999996</c:v>
                </c:pt>
                <c:pt idx="645">
                  <c:v>65.150999999999996</c:v>
                </c:pt>
                <c:pt idx="646">
                  <c:v>65.150999999999996</c:v>
                </c:pt>
                <c:pt idx="647">
                  <c:v>65.132999999999996</c:v>
                </c:pt>
                <c:pt idx="648">
                  <c:v>65.132999999999996</c:v>
                </c:pt>
                <c:pt idx="649">
                  <c:v>65.132999999999996</c:v>
                </c:pt>
                <c:pt idx="650">
                  <c:v>65.114000000000004</c:v>
                </c:pt>
                <c:pt idx="651">
                  <c:v>65.114000000000004</c:v>
                </c:pt>
                <c:pt idx="652">
                  <c:v>65.114000000000004</c:v>
                </c:pt>
                <c:pt idx="653">
                  <c:v>65.114000000000004</c:v>
                </c:pt>
                <c:pt idx="654">
                  <c:v>65.096000000000004</c:v>
                </c:pt>
                <c:pt idx="655">
                  <c:v>65.096000000000004</c:v>
                </c:pt>
                <c:pt idx="656">
                  <c:v>65.096000000000004</c:v>
                </c:pt>
                <c:pt idx="657">
                  <c:v>65.096000000000004</c:v>
                </c:pt>
                <c:pt idx="658">
                  <c:v>65.076999999999998</c:v>
                </c:pt>
                <c:pt idx="659">
                  <c:v>65.076999999999998</c:v>
                </c:pt>
                <c:pt idx="660">
                  <c:v>65.076999999999998</c:v>
                </c:pt>
                <c:pt idx="661">
                  <c:v>65.076999999999998</c:v>
                </c:pt>
                <c:pt idx="662">
                  <c:v>65.058999999999997</c:v>
                </c:pt>
                <c:pt idx="663">
                  <c:v>65.058999999999997</c:v>
                </c:pt>
                <c:pt idx="664">
                  <c:v>65.058999999999997</c:v>
                </c:pt>
                <c:pt idx="665">
                  <c:v>65.040000000000006</c:v>
                </c:pt>
                <c:pt idx="666">
                  <c:v>65.040000000000006</c:v>
                </c:pt>
                <c:pt idx="667">
                  <c:v>65.040000000000006</c:v>
                </c:pt>
                <c:pt idx="668">
                  <c:v>65.040000000000006</c:v>
                </c:pt>
                <c:pt idx="669">
                  <c:v>65.022000000000006</c:v>
                </c:pt>
                <c:pt idx="670">
                  <c:v>65.022000000000006</c:v>
                </c:pt>
                <c:pt idx="671">
                  <c:v>65.022000000000006</c:v>
                </c:pt>
                <c:pt idx="672">
                  <c:v>65.022000000000006</c:v>
                </c:pt>
                <c:pt idx="673">
                  <c:v>65.003</c:v>
                </c:pt>
                <c:pt idx="674">
                  <c:v>65.003</c:v>
                </c:pt>
                <c:pt idx="675">
                  <c:v>65.003</c:v>
                </c:pt>
                <c:pt idx="676">
                  <c:v>65.003</c:v>
                </c:pt>
                <c:pt idx="677">
                  <c:v>65.003</c:v>
                </c:pt>
                <c:pt idx="678">
                  <c:v>64.984999999999999</c:v>
                </c:pt>
                <c:pt idx="679">
                  <c:v>64.984999999999999</c:v>
                </c:pt>
                <c:pt idx="680">
                  <c:v>64.984999999999999</c:v>
                </c:pt>
                <c:pt idx="681">
                  <c:v>64.984999999999999</c:v>
                </c:pt>
                <c:pt idx="682">
                  <c:v>64.965999999999994</c:v>
                </c:pt>
                <c:pt idx="683">
                  <c:v>64.965999999999994</c:v>
                </c:pt>
                <c:pt idx="684">
                  <c:v>64.965999999999994</c:v>
                </c:pt>
                <c:pt idx="685">
                  <c:v>64.947999999999993</c:v>
                </c:pt>
                <c:pt idx="686">
                  <c:v>64.947999999999993</c:v>
                </c:pt>
                <c:pt idx="687">
                  <c:v>64.947999999999993</c:v>
                </c:pt>
                <c:pt idx="688">
                  <c:v>64.947999999999993</c:v>
                </c:pt>
                <c:pt idx="689">
                  <c:v>64.947999999999993</c:v>
                </c:pt>
                <c:pt idx="690">
                  <c:v>64.929000000000002</c:v>
                </c:pt>
                <c:pt idx="691">
                  <c:v>64.929000000000002</c:v>
                </c:pt>
                <c:pt idx="692">
                  <c:v>64.929000000000002</c:v>
                </c:pt>
                <c:pt idx="693">
                  <c:v>64.929000000000002</c:v>
                </c:pt>
                <c:pt idx="694">
                  <c:v>64.911000000000001</c:v>
                </c:pt>
                <c:pt idx="695">
                  <c:v>64.911000000000001</c:v>
                </c:pt>
                <c:pt idx="696">
                  <c:v>64.911000000000001</c:v>
                </c:pt>
                <c:pt idx="697">
                  <c:v>64.911000000000001</c:v>
                </c:pt>
                <c:pt idx="698">
                  <c:v>64.911000000000001</c:v>
                </c:pt>
                <c:pt idx="699">
                  <c:v>64.891999999999996</c:v>
                </c:pt>
                <c:pt idx="700">
                  <c:v>64.891999999999996</c:v>
                </c:pt>
                <c:pt idx="701">
                  <c:v>64.891999999999996</c:v>
                </c:pt>
                <c:pt idx="702">
                  <c:v>64.891999999999996</c:v>
                </c:pt>
                <c:pt idx="703">
                  <c:v>64.873999999999995</c:v>
                </c:pt>
                <c:pt idx="704">
                  <c:v>64.873999999999995</c:v>
                </c:pt>
                <c:pt idx="705">
                  <c:v>64.873999999999995</c:v>
                </c:pt>
                <c:pt idx="706">
                  <c:v>64.873999999999995</c:v>
                </c:pt>
                <c:pt idx="707">
                  <c:v>64.873999999999995</c:v>
                </c:pt>
                <c:pt idx="708">
                  <c:v>57.67</c:v>
                </c:pt>
                <c:pt idx="709">
                  <c:v>39.353999999999999</c:v>
                </c:pt>
                <c:pt idx="710">
                  <c:v>29.242000000000001</c:v>
                </c:pt>
                <c:pt idx="711">
                  <c:v>26.89</c:v>
                </c:pt>
                <c:pt idx="712">
                  <c:v>24.686</c:v>
                </c:pt>
                <c:pt idx="713">
                  <c:v>6.093</c:v>
                </c:pt>
                <c:pt idx="714">
                  <c:v>0.111</c:v>
                </c:pt>
                <c:pt idx="715">
                  <c:v>-3.6999999999999998E-2</c:v>
                </c:pt>
                <c:pt idx="716">
                  <c:v>-3.6999999999999998E-2</c:v>
                </c:pt>
                <c:pt idx="717">
                  <c:v>-3.6999999999999998E-2</c:v>
                </c:pt>
                <c:pt idx="718">
                  <c:v>-3.6999999999999998E-2</c:v>
                </c:pt>
                <c:pt idx="719">
                  <c:v>-3.6999999999999998E-2</c:v>
                </c:pt>
                <c:pt idx="720">
                  <c:v>-3.6999999999999998E-2</c:v>
                </c:pt>
                <c:pt idx="721">
                  <c:v>-3.6999999999999998E-2</c:v>
                </c:pt>
                <c:pt idx="722">
                  <c:v>-3.6999999999999998E-2</c:v>
                </c:pt>
                <c:pt idx="723">
                  <c:v>-3.6999999999999998E-2</c:v>
                </c:pt>
                <c:pt idx="724">
                  <c:v>-1.9E-2</c:v>
                </c:pt>
                <c:pt idx="725">
                  <c:v>-1.9E-2</c:v>
                </c:pt>
                <c:pt idx="726">
                  <c:v>-3.6999999999999998E-2</c:v>
                </c:pt>
                <c:pt idx="727">
                  <c:v>-1.9E-2</c:v>
                </c:pt>
                <c:pt idx="728">
                  <c:v>-1.9E-2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508544"/>
        <c:axId val="222510464"/>
      </c:scatterChart>
      <c:valAx>
        <c:axId val="222508544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MICROSTRAIN-NSM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2510464"/>
        <c:crosses val="autoZero"/>
        <c:crossBetween val="midCat"/>
      </c:valAx>
      <c:valAx>
        <c:axId val="22251046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LOAD-KN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25085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883154083034537"/>
          <c:y val="0.56662304538355668"/>
          <c:w val="0.25405952999310982"/>
          <c:h val="0.16996771654670553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b="1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7464022703781128E-2"/>
          <c:y val="2.3175162626520623E-2"/>
          <c:w val="0.93420036275871909"/>
          <c:h val="0.90574614254067842"/>
        </c:manualLayout>
      </c:layout>
      <c:scatterChart>
        <c:scatterStyle val="lineMarker"/>
        <c:varyColors val="0"/>
        <c:ser>
          <c:idx val="0"/>
          <c:order val="0"/>
          <c:tx>
            <c:v>PLATE STRAIN-1</c:v>
          </c:tx>
          <c:marker>
            <c:symbol val="none"/>
          </c:marker>
          <c:xVal>
            <c:numRef>
              <c:f>'DATA-EDITTED'!$AP$6:$AP$734</c:f>
              <c:numCache>
                <c:formatCode>General</c:formatCode>
                <c:ptCount val="729"/>
                <c:pt idx="0">
                  <c:v>12.19</c:v>
                </c:pt>
                <c:pt idx="1">
                  <c:v>12.19</c:v>
                </c:pt>
                <c:pt idx="2">
                  <c:v>12.659000000000001</c:v>
                </c:pt>
                <c:pt idx="3">
                  <c:v>12.659000000000001</c:v>
                </c:pt>
                <c:pt idx="4">
                  <c:v>12.659000000000001</c:v>
                </c:pt>
                <c:pt idx="5">
                  <c:v>13.127000000000001</c:v>
                </c:pt>
                <c:pt idx="6">
                  <c:v>11.252000000000001</c:v>
                </c:pt>
                <c:pt idx="7">
                  <c:v>11.721</c:v>
                </c:pt>
                <c:pt idx="8">
                  <c:v>12.19</c:v>
                </c:pt>
                <c:pt idx="9">
                  <c:v>12.659000000000001</c:v>
                </c:pt>
                <c:pt idx="10">
                  <c:v>12.659000000000001</c:v>
                </c:pt>
                <c:pt idx="11">
                  <c:v>12.659000000000001</c:v>
                </c:pt>
                <c:pt idx="12">
                  <c:v>13.127000000000001</c:v>
                </c:pt>
                <c:pt idx="13">
                  <c:v>13.127000000000001</c:v>
                </c:pt>
                <c:pt idx="14">
                  <c:v>13.127000000000001</c:v>
                </c:pt>
                <c:pt idx="15">
                  <c:v>13.127000000000001</c:v>
                </c:pt>
                <c:pt idx="16">
                  <c:v>13.127000000000001</c:v>
                </c:pt>
                <c:pt idx="17">
                  <c:v>13.596</c:v>
                </c:pt>
                <c:pt idx="18">
                  <c:v>14.065</c:v>
                </c:pt>
                <c:pt idx="19">
                  <c:v>14.065</c:v>
                </c:pt>
                <c:pt idx="20">
                  <c:v>14.065</c:v>
                </c:pt>
                <c:pt idx="21">
                  <c:v>13.596</c:v>
                </c:pt>
                <c:pt idx="22">
                  <c:v>14.065</c:v>
                </c:pt>
                <c:pt idx="23">
                  <c:v>14.065</c:v>
                </c:pt>
                <c:pt idx="24">
                  <c:v>14.065</c:v>
                </c:pt>
                <c:pt idx="25">
                  <c:v>14.065</c:v>
                </c:pt>
                <c:pt idx="26">
                  <c:v>14.065</c:v>
                </c:pt>
                <c:pt idx="27">
                  <c:v>14.065</c:v>
                </c:pt>
                <c:pt idx="28">
                  <c:v>14.065</c:v>
                </c:pt>
                <c:pt idx="29">
                  <c:v>10.314</c:v>
                </c:pt>
                <c:pt idx="30">
                  <c:v>7.97</c:v>
                </c:pt>
                <c:pt idx="31">
                  <c:v>7.5010000000000003</c:v>
                </c:pt>
                <c:pt idx="32">
                  <c:v>7.97</c:v>
                </c:pt>
                <c:pt idx="33">
                  <c:v>7.97</c:v>
                </c:pt>
                <c:pt idx="34">
                  <c:v>7.97</c:v>
                </c:pt>
                <c:pt idx="35">
                  <c:v>7.97</c:v>
                </c:pt>
                <c:pt idx="36">
                  <c:v>3.282</c:v>
                </c:pt>
                <c:pt idx="37">
                  <c:v>3.282</c:v>
                </c:pt>
                <c:pt idx="38">
                  <c:v>5.157</c:v>
                </c:pt>
                <c:pt idx="39">
                  <c:v>6.5640000000000001</c:v>
                </c:pt>
                <c:pt idx="40">
                  <c:v>7.0330000000000004</c:v>
                </c:pt>
                <c:pt idx="41">
                  <c:v>4.6879999999999997</c:v>
                </c:pt>
                <c:pt idx="42">
                  <c:v>3.7509999999999999</c:v>
                </c:pt>
                <c:pt idx="43">
                  <c:v>3.282</c:v>
                </c:pt>
                <c:pt idx="44">
                  <c:v>3.282</c:v>
                </c:pt>
                <c:pt idx="45">
                  <c:v>1.875</c:v>
                </c:pt>
                <c:pt idx="46">
                  <c:v>0.93799999999999994</c:v>
                </c:pt>
                <c:pt idx="47">
                  <c:v>0.93799999999999994</c:v>
                </c:pt>
                <c:pt idx="48">
                  <c:v>0.93799999999999994</c:v>
                </c:pt>
                <c:pt idx="49">
                  <c:v>0.46899999999999997</c:v>
                </c:pt>
                <c:pt idx="50">
                  <c:v>0.46899999999999997</c:v>
                </c:pt>
                <c:pt idx="51">
                  <c:v>-3.7509999999999999</c:v>
                </c:pt>
                <c:pt idx="52">
                  <c:v>-5.157</c:v>
                </c:pt>
                <c:pt idx="53">
                  <c:v>-6.0949999999999998</c:v>
                </c:pt>
                <c:pt idx="54">
                  <c:v>-7.032</c:v>
                </c:pt>
                <c:pt idx="55">
                  <c:v>-9.3770000000000007</c:v>
                </c:pt>
                <c:pt idx="56">
                  <c:v>-10.314</c:v>
                </c:pt>
                <c:pt idx="57">
                  <c:v>-13.596</c:v>
                </c:pt>
                <c:pt idx="58">
                  <c:v>-19.222000000000001</c:v>
                </c:pt>
                <c:pt idx="59">
                  <c:v>-20.628</c:v>
                </c:pt>
                <c:pt idx="60">
                  <c:v>-16.878</c:v>
                </c:pt>
                <c:pt idx="61">
                  <c:v>-19.690999999999999</c:v>
                </c:pt>
                <c:pt idx="62">
                  <c:v>-20.628</c:v>
                </c:pt>
                <c:pt idx="63">
                  <c:v>-20.628</c:v>
                </c:pt>
                <c:pt idx="64">
                  <c:v>-21.097000000000001</c:v>
                </c:pt>
                <c:pt idx="65">
                  <c:v>-21.565999999999999</c:v>
                </c:pt>
                <c:pt idx="66">
                  <c:v>-22.035</c:v>
                </c:pt>
                <c:pt idx="67">
                  <c:v>-22.035</c:v>
                </c:pt>
                <c:pt idx="68">
                  <c:v>-23.91</c:v>
                </c:pt>
                <c:pt idx="69">
                  <c:v>-24.847000000000001</c:v>
                </c:pt>
                <c:pt idx="70">
                  <c:v>-24.847000000000001</c:v>
                </c:pt>
                <c:pt idx="71">
                  <c:v>-25.785</c:v>
                </c:pt>
                <c:pt idx="72">
                  <c:v>-26.722999999999999</c:v>
                </c:pt>
                <c:pt idx="73">
                  <c:v>-27.66</c:v>
                </c:pt>
                <c:pt idx="74">
                  <c:v>-28.597999999999999</c:v>
                </c:pt>
                <c:pt idx="75">
                  <c:v>-29.067</c:v>
                </c:pt>
                <c:pt idx="76">
                  <c:v>-29.536000000000001</c:v>
                </c:pt>
                <c:pt idx="77">
                  <c:v>-29.536000000000001</c:v>
                </c:pt>
                <c:pt idx="78">
                  <c:v>-30.942</c:v>
                </c:pt>
                <c:pt idx="79">
                  <c:v>-32.817</c:v>
                </c:pt>
                <c:pt idx="80">
                  <c:v>-33.286000000000001</c:v>
                </c:pt>
                <c:pt idx="81">
                  <c:v>-34.223999999999997</c:v>
                </c:pt>
                <c:pt idx="82">
                  <c:v>-35.161000000000001</c:v>
                </c:pt>
                <c:pt idx="83">
                  <c:v>-36.098999999999997</c:v>
                </c:pt>
                <c:pt idx="84">
                  <c:v>-32.347999999999999</c:v>
                </c:pt>
                <c:pt idx="85">
                  <c:v>-33.286000000000001</c:v>
                </c:pt>
                <c:pt idx="86">
                  <c:v>-33.286000000000001</c:v>
                </c:pt>
                <c:pt idx="87">
                  <c:v>-33.286000000000001</c:v>
                </c:pt>
                <c:pt idx="88">
                  <c:v>-32.817</c:v>
                </c:pt>
                <c:pt idx="89">
                  <c:v>-27.66</c:v>
                </c:pt>
                <c:pt idx="90">
                  <c:v>-28.597999999999999</c:v>
                </c:pt>
                <c:pt idx="91">
                  <c:v>-29.067</c:v>
                </c:pt>
                <c:pt idx="92">
                  <c:v>-28.129000000000001</c:v>
                </c:pt>
                <c:pt idx="93">
                  <c:v>-27.192</c:v>
                </c:pt>
                <c:pt idx="94">
                  <c:v>-28.129000000000001</c:v>
                </c:pt>
                <c:pt idx="95">
                  <c:v>-25.785</c:v>
                </c:pt>
                <c:pt idx="96">
                  <c:v>-26.254000000000001</c:v>
                </c:pt>
                <c:pt idx="97">
                  <c:v>-25.785</c:v>
                </c:pt>
                <c:pt idx="98">
                  <c:v>-25.785</c:v>
                </c:pt>
                <c:pt idx="99">
                  <c:v>-26.722999999999999</c:v>
                </c:pt>
                <c:pt idx="100">
                  <c:v>-26.254000000000001</c:v>
                </c:pt>
                <c:pt idx="101">
                  <c:v>-27.66</c:v>
                </c:pt>
                <c:pt idx="102">
                  <c:v>-29.067</c:v>
                </c:pt>
                <c:pt idx="103">
                  <c:v>-29.067</c:v>
                </c:pt>
                <c:pt idx="104">
                  <c:v>-28.129000000000001</c:v>
                </c:pt>
                <c:pt idx="105">
                  <c:v>-18.283999999999999</c:v>
                </c:pt>
                <c:pt idx="106">
                  <c:v>-18.753</c:v>
                </c:pt>
                <c:pt idx="107">
                  <c:v>-19.222000000000001</c:v>
                </c:pt>
                <c:pt idx="108">
                  <c:v>-19.690999999999999</c:v>
                </c:pt>
                <c:pt idx="109">
                  <c:v>-19.690999999999999</c:v>
                </c:pt>
                <c:pt idx="110">
                  <c:v>-20.158999999999999</c:v>
                </c:pt>
                <c:pt idx="111">
                  <c:v>-19.690999999999999</c:v>
                </c:pt>
                <c:pt idx="112">
                  <c:v>-18.753</c:v>
                </c:pt>
                <c:pt idx="113">
                  <c:v>-17.815000000000001</c:v>
                </c:pt>
                <c:pt idx="114">
                  <c:v>-18.283999999999999</c:v>
                </c:pt>
                <c:pt idx="115">
                  <c:v>-17.346</c:v>
                </c:pt>
                <c:pt idx="116">
                  <c:v>-8.9079999999999995</c:v>
                </c:pt>
                <c:pt idx="117">
                  <c:v>-8.9079999999999995</c:v>
                </c:pt>
                <c:pt idx="118">
                  <c:v>-8.4390000000000001</c:v>
                </c:pt>
                <c:pt idx="119">
                  <c:v>-7.5010000000000003</c:v>
                </c:pt>
                <c:pt idx="120">
                  <c:v>-7.97</c:v>
                </c:pt>
                <c:pt idx="121">
                  <c:v>-7.032</c:v>
                </c:pt>
                <c:pt idx="122">
                  <c:v>-7.5010000000000003</c:v>
                </c:pt>
                <c:pt idx="123">
                  <c:v>-6.5640000000000001</c:v>
                </c:pt>
                <c:pt idx="124">
                  <c:v>-8.9079999999999995</c:v>
                </c:pt>
                <c:pt idx="125">
                  <c:v>-7.5010000000000003</c:v>
                </c:pt>
                <c:pt idx="126">
                  <c:v>1.875</c:v>
                </c:pt>
                <c:pt idx="127">
                  <c:v>1.875</c:v>
                </c:pt>
                <c:pt idx="128">
                  <c:v>1.4059999999999999</c:v>
                </c:pt>
                <c:pt idx="129">
                  <c:v>0.46899999999999997</c:v>
                </c:pt>
                <c:pt idx="130">
                  <c:v>0.46899999999999997</c:v>
                </c:pt>
                <c:pt idx="131">
                  <c:v>0.93799999999999994</c:v>
                </c:pt>
                <c:pt idx="132">
                  <c:v>2.8130000000000002</c:v>
                </c:pt>
                <c:pt idx="133">
                  <c:v>3.282</c:v>
                </c:pt>
                <c:pt idx="134">
                  <c:v>2.8130000000000002</c:v>
                </c:pt>
                <c:pt idx="135">
                  <c:v>2.8130000000000002</c:v>
                </c:pt>
                <c:pt idx="136">
                  <c:v>1.875</c:v>
                </c:pt>
                <c:pt idx="137">
                  <c:v>1.875</c:v>
                </c:pt>
                <c:pt idx="138">
                  <c:v>1.4059999999999999</c:v>
                </c:pt>
                <c:pt idx="139">
                  <c:v>0</c:v>
                </c:pt>
                <c:pt idx="140">
                  <c:v>0.46899999999999997</c:v>
                </c:pt>
                <c:pt idx="141">
                  <c:v>1.4059999999999999</c:v>
                </c:pt>
                <c:pt idx="142">
                  <c:v>0.93799999999999994</c:v>
                </c:pt>
                <c:pt idx="143">
                  <c:v>0.46899999999999997</c:v>
                </c:pt>
                <c:pt idx="144">
                  <c:v>19.690999999999999</c:v>
                </c:pt>
                <c:pt idx="145">
                  <c:v>21.097999999999999</c:v>
                </c:pt>
                <c:pt idx="146">
                  <c:v>24.38</c:v>
                </c:pt>
                <c:pt idx="147">
                  <c:v>23.442</c:v>
                </c:pt>
                <c:pt idx="148">
                  <c:v>21.097999999999999</c:v>
                </c:pt>
                <c:pt idx="149">
                  <c:v>20.16</c:v>
                </c:pt>
                <c:pt idx="150">
                  <c:v>20.16</c:v>
                </c:pt>
                <c:pt idx="151">
                  <c:v>20.629000000000001</c:v>
                </c:pt>
                <c:pt idx="152">
                  <c:v>19.690999999999999</c:v>
                </c:pt>
                <c:pt idx="153">
                  <c:v>19.222000000000001</c:v>
                </c:pt>
                <c:pt idx="154">
                  <c:v>18.285</c:v>
                </c:pt>
                <c:pt idx="155">
                  <c:v>17.347000000000001</c:v>
                </c:pt>
                <c:pt idx="156">
                  <c:v>16.878</c:v>
                </c:pt>
                <c:pt idx="157">
                  <c:v>16.878</c:v>
                </c:pt>
                <c:pt idx="158">
                  <c:v>16.878</c:v>
                </c:pt>
                <c:pt idx="159">
                  <c:v>16.408999999999999</c:v>
                </c:pt>
                <c:pt idx="160">
                  <c:v>15.941000000000001</c:v>
                </c:pt>
                <c:pt idx="161">
                  <c:v>15.941000000000001</c:v>
                </c:pt>
                <c:pt idx="162">
                  <c:v>13.596</c:v>
                </c:pt>
                <c:pt idx="163">
                  <c:v>14.065</c:v>
                </c:pt>
                <c:pt idx="164">
                  <c:v>14.065</c:v>
                </c:pt>
                <c:pt idx="165">
                  <c:v>14.065</c:v>
                </c:pt>
                <c:pt idx="166">
                  <c:v>13.596</c:v>
                </c:pt>
                <c:pt idx="167">
                  <c:v>12.659000000000001</c:v>
                </c:pt>
                <c:pt idx="168">
                  <c:v>12.659000000000001</c:v>
                </c:pt>
                <c:pt idx="169">
                  <c:v>13.127000000000001</c:v>
                </c:pt>
                <c:pt idx="170">
                  <c:v>12.659000000000001</c:v>
                </c:pt>
                <c:pt idx="171">
                  <c:v>12.659000000000001</c:v>
                </c:pt>
                <c:pt idx="172">
                  <c:v>11.721</c:v>
                </c:pt>
                <c:pt idx="173">
                  <c:v>11.252000000000001</c:v>
                </c:pt>
                <c:pt idx="174">
                  <c:v>11.252000000000001</c:v>
                </c:pt>
                <c:pt idx="175">
                  <c:v>7.97</c:v>
                </c:pt>
                <c:pt idx="176">
                  <c:v>7.0330000000000004</c:v>
                </c:pt>
                <c:pt idx="177">
                  <c:v>6.0949999999999998</c:v>
                </c:pt>
                <c:pt idx="178">
                  <c:v>3.7509999999999999</c:v>
                </c:pt>
                <c:pt idx="179">
                  <c:v>3.282</c:v>
                </c:pt>
                <c:pt idx="180">
                  <c:v>3.7509999999999999</c:v>
                </c:pt>
                <c:pt idx="181">
                  <c:v>3.7509999999999999</c:v>
                </c:pt>
                <c:pt idx="182">
                  <c:v>3.282</c:v>
                </c:pt>
                <c:pt idx="183">
                  <c:v>2.8130000000000002</c:v>
                </c:pt>
                <c:pt idx="184">
                  <c:v>2.8130000000000002</c:v>
                </c:pt>
                <c:pt idx="185">
                  <c:v>2.8130000000000002</c:v>
                </c:pt>
                <c:pt idx="186">
                  <c:v>1.875</c:v>
                </c:pt>
                <c:pt idx="187">
                  <c:v>0.93799999999999994</c:v>
                </c:pt>
                <c:pt idx="188">
                  <c:v>2.8130000000000002</c:v>
                </c:pt>
                <c:pt idx="189">
                  <c:v>1.875</c:v>
                </c:pt>
                <c:pt idx="190">
                  <c:v>1.4059999999999999</c:v>
                </c:pt>
                <c:pt idx="191">
                  <c:v>0</c:v>
                </c:pt>
                <c:pt idx="192">
                  <c:v>0.46899999999999997</c:v>
                </c:pt>
                <c:pt idx="193">
                  <c:v>0</c:v>
                </c:pt>
                <c:pt idx="194">
                  <c:v>-0.46899999999999997</c:v>
                </c:pt>
                <c:pt idx="195">
                  <c:v>-0.46899999999999997</c:v>
                </c:pt>
                <c:pt idx="196">
                  <c:v>-0.93799999999999994</c:v>
                </c:pt>
                <c:pt idx="197">
                  <c:v>-0.46899999999999997</c:v>
                </c:pt>
                <c:pt idx="198">
                  <c:v>-1.4059999999999999</c:v>
                </c:pt>
                <c:pt idx="199">
                  <c:v>-1.4059999999999999</c:v>
                </c:pt>
                <c:pt idx="200">
                  <c:v>-2.8130000000000002</c:v>
                </c:pt>
                <c:pt idx="201">
                  <c:v>-2.8130000000000002</c:v>
                </c:pt>
                <c:pt idx="202">
                  <c:v>-3.7509999999999999</c:v>
                </c:pt>
                <c:pt idx="203">
                  <c:v>-1.875</c:v>
                </c:pt>
                <c:pt idx="204">
                  <c:v>-1.875</c:v>
                </c:pt>
                <c:pt idx="205">
                  <c:v>-1.875</c:v>
                </c:pt>
                <c:pt idx="206">
                  <c:v>-1.4059999999999999</c:v>
                </c:pt>
                <c:pt idx="207">
                  <c:v>-1.875</c:v>
                </c:pt>
                <c:pt idx="208">
                  <c:v>-2.3439999999999999</c:v>
                </c:pt>
                <c:pt idx="209">
                  <c:v>-2.8130000000000002</c:v>
                </c:pt>
                <c:pt idx="210">
                  <c:v>-2.8130000000000002</c:v>
                </c:pt>
                <c:pt idx="211">
                  <c:v>-2.8130000000000002</c:v>
                </c:pt>
                <c:pt idx="212">
                  <c:v>-2.8130000000000002</c:v>
                </c:pt>
                <c:pt idx="213">
                  <c:v>-3.282</c:v>
                </c:pt>
                <c:pt idx="214">
                  <c:v>-2.8130000000000002</c:v>
                </c:pt>
                <c:pt idx="215">
                  <c:v>-3.7509999999999999</c:v>
                </c:pt>
                <c:pt idx="216">
                  <c:v>-4.2190000000000003</c:v>
                </c:pt>
                <c:pt idx="217">
                  <c:v>-4.2190000000000003</c:v>
                </c:pt>
                <c:pt idx="218">
                  <c:v>-4.2190000000000003</c:v>
                </c:pt>
                <c:pt idx="219">
                  <c:v>-4.6879999999999997</c:v>
                </c:pt>
                <c:pt idx="220">
                  <c:v>-5.6260000000000003</c:v>
                </c:pt>
                <c:pt idx="221">
                  <c:v>-5.6260000000000003</c:v>
                </c:pt>
                <c:pt idx="222">
                  <c:v>-6.5640000000000001</c:v>
                </c:pt>
                <c:pt idx="223">
                  <c:v>-6.0949999999999998</c:v>
                </c:pt>
                <c:pt idx="224">
                  <c:v>-5.6260000000000003</c:v>
                </c:pt>
                <c:pt idx="225">
                  <c:v>-5.157</c:v>
                </c:pt>
                <c:pt idx="226">
                  <c:v>-6.0949999999999998</c:v>
                </c:pt>
                <c:pt idx="227">
                  <c:v>-7.032</c:v>
                </c:pt>
                <c:pt idx="228">
                  <c:v>-7.5010000000000003</c:v>
                </c:pt>
                <c:pt idx="229">
                  <c:v>-7.5010000000000003</c:v>
                </c:pt>
                <c:pt idx="230">
                  <c:v>-8.4390000000000001</c:v>
                </c:pt>
                <c:pt idx="231">
                  <c:v>-8.4390000000000001</c:v>
                </c:pt>
                <c:pt idx="232">
                  <c:v>-8.4390000000000001</c:v>
                </c:pt>
                <c:pt idx="233">
                  <c:v>-8.9079999999999995</c:v>
                </c:pt>
                <c:pt idx="234">
                  <c:v>-8.9079999999999995</c:v>
                </c:pt>
                <c:pt idx="235">
                  <c:v>-9.3770000000000007</c:v>
                </c:pt>
                <c:pt idx="236">
                  <c:v>-10.314</c:v>
                </c:pt>
                <c:pt idx="237">
                  <c:v>-10.782999999999999</c:v>
                </c:pt>
                <c:pt idx="238">
                  <c:v>-16.878</c:v>
                </c:pt>
                <c:pt idx="239">
                  <c:v>-16.878</c:v>
                </c:pt>
                <c:pt idx="240">
                  <c:v>-16.878</c:v>
                </c:pt>
                <c:pt idx="241">
                  <c:v>-16.878</c:v>
                </c:pt>
                <c:pt idx="242">
                  <c:v>-18.283999999999999</c:v>
                </c:pt>
                <c:pt idx="243">
                  <c:v>-18.283999999999999</c:v>
                </c:pt>
                <c:pt idx="244">
                  <c:v>-23.91</c:v>
                </c:pt>
                <c:pt idx="245">
                  <c:v>-24.847000000000001</c:v>
                </c:pt>
                <c:pt idx="246">
                  <c:v>-24.847000000000001</c:v>
                </c:pt>
                <c:pt idx="247">
                  <c:v>-24.847000000000001</c:v>
                </c:pt>
                <c:pt idx="248">
                  <c:v>-24.847000000000001</c:v>
                </c:pt>
                <c:pt idx="249">
                  <c:v>-23.91</c:v>
                </c:pt>
                <c:pt idx="250">
                  <c:v>-24.379000000000001</c:v>
                </c:pt>
                <c:pt idx="251">
                  <c:v>-24.379000000000001</c:v>
                </c:pt>
                <c:pt idx="252">
                  <c:v>-30.004000000000001</c:v>
                </c:pt>
                <c:pt idx="253">
                  <c:v>-29.536000000000001</c:v>
                </c:pt>
                <c:pt idx="254">
                  <c:v>-28.129000000000001</c:v>
                </c:pt>
                <c:pt idx="255">
                  <c:v>-32.347999999999999</c:v>
                </c:pt>
                <c:pt idx="256">
                  <c:v>-28.129000000000001</c:v>
                </c:pt>
                <c:pt idx="257">
                  <c:v>-26.722999999999999</c:v>
                </c:pt>
                <c:pt idx="258">
                  <c:v>-24.379000000000001</c:v>
                </c:pt>
                <c:pt idx="259">
                  <c:v>-23.91</c:v>
                </c:pt>
                <c:pt idx="260">
                  <c:v>-23.91</c:v>
                </c:pt>
                <c:pt idx="261">
                  <c:v>-24.847000000000001</c:v>
                </c:pt>
                <c:pt idx="262">
                  <c:v>-24.847000000000001</c:v>
                </c:pt>
                <c:pt idx="263">
                  <c:v>-24.379000000000001</c:v>
                </c:pt>
                <c:pt idx="264">
                  <c:v>-23.440999999999999</c:v>
                </c:pt>
                <c:pt idx="265">
                  <c:v>-23.440999999999999</c:v>
                </c:pt>
                <c:pt idx="266">
                  <c:v>-23.440999999999999</c:v>
                </c:pt>
                <c:pt idx="267">
                  <c:v>-23.91</c:v>
                </c:pt>
                <c:pt idx="268">
                  <c:v>-23.91</c:v>
                </c:pt>
                <c:pt idx="269">
                  <c:v>-23.91</c:v>
                </c:pt>
                <c:pt idx="270">
                  <c:v>-23.440999999999999</c:v>
                </c:pt>
                <c:pt idx="271">
                  <c:v>-23.440999999999999</c:v>
                </c:pt>
                <c:pt idx="272">
                  <c:v>-23.440999999999999</c:v>
                </c:pt>
                <c:pt idx="273">
                  <c:v>-23.440999999999999</c:v>
                </c:pt>
                <c:pt idx="274">
                  <c:v>-23.440999999999999</c:v>
                </c:pt>
                <c:pt idx="275">
                  <c:v>-23.440999999999999</c:v>
                </c:pt>
                <c:pt idx="276">
                  <c:v>-23.91</c:v>
                </c:pt>
                <c:pt idx="277">
                  <c:v>-24.847000000000001</c:v>
                </c:pt>
                <c:pt idx="278">
                  <c:v>-25.315999999999999</c:v>
                </c:pt>
                <c:pt idx="279">
                  <c:v>-24.379000000000001</c:v>
                </c:pt>
                <c:pt idx="280">
                  <c:v>-23.91</c:v>
                </c:pt>
                <c:pt idx="281">
                  <c:v>-23.91</c:v>
                </c:pt>
                <c:pt idx="282">
                  <c:v>-24.379000000000001</c:v>
                </c:pt>
                <c:pt idx="283">
                  <c:v>-23.91</c:v>
                </c:pt>
                <c:pt idx="284">
                  <c:v>-23.440999999999999</c:v>
                </c:pt>
                <c:pt idx="285">
                  <c:v>-22.503</c:v>
                </c:pt>
                <c:pt idx="286">
                  <c:v>-23.440999999999999</c:v>
                </c:pt>
                <c:pt idx="287">
                  <c:v>-24.379000000000001</c:v>
                </c:pt>
                <c:pt idx="288">
                  <c:v>-24.379000000000001</c:v>
                </c:pt>
                <c:pt idx="289">
                  <c:v>-26.722999999999999</c:v>
                </c:pt>
                <c:pt idx="290">
                  <c:v>-28.597999999999999</c:v>
                </c:pt>
                <c:pt idx="291">
                  <c:v>-21.565999999999999</c:v>
                </c:pt>
                <c:pt idx="292">
                  <c:v>-22.035</c:v>
                </c:pt>
                <c:pt idx="293">
                  <c:v>-21.097000000000001</c:v>
                </c:pt>
                <c:pt idx="294">
                  <c:v>-20.628</c:v>
                </c:pt>
                <c:pt idx="295">
                  <c:v>-20.628</c:v>
                </c:pt>
                <c:pt idx="296">
                  <c:v>-20.158999999999999</c:v>
                </c:pt>
                <c:pt idx="297">
                  <c:v>-19.222000000000001</c:v>
                </c:pt>
                <c:pt idx="298">
                  <c:v>-19.690999999999999</c:v>
                </c:pt>
                <c:pt idx="299">
                  <c:v>-19.690999999999999</c:v>
                </c:pt>
                <c:pt idx="300">
                  <c:v>-18.283999999999999</c:v>
                </c:pt>
                <c:pt idx="301">
                  <c:v>-18.283999999999999</c:v>
                </c:pt>
                <c:pt idx="302">
                  <c:v>-17.346</c:v>
                </c:pt>
                <c:pt idx="303">
                  <c:v>-13.596</c:v>
                </c:pt>
                <c:pt idx="304">
                  <c:v>-11.721</c:v>
                </c:pt>
                <c:pt idx="305">
                  <c:v>-9.8450000000000006</c:v>
                </c:pt>
                <c:pt idx="306">
                  <c:v>-8.9079999999999995</c:v>
                </c:pt>
                <c:pt idx="307">
                  <c:v>-8.4390000000000001</c:v>
                </c:pt>
                <c:pt idx="308">
                  <c:v>-8.4390000000000001</c:v>
                </c:pt>
                <c:pt idx="309">
                  <c:v>-7.97</c:v>
                </c:pt>
                <c:pt idx="310">
                  <c:v>-8.4390000000000001</c:v>
                </c:pt>
                <c:pt idx="311">
                  <c:v>-7.5010000000000003</c:v>
                </c:pt>
                <c:pt idx="312">
                  <c:v>-7.5010000000000003</c:v>
                </c:pt>
                <c:pt idx="313">
                  <c:v>-24.379000000000001</c:v>
                </c:pt>
                <c:pt idx="314">
                  <c:v>-10.782999999999999</c:v>
                </c:pt>
                <c:pt idx="315">
                  <c:v>-7.5010000000000003</c:v>
                </c:pt>
                <c:pt idx="316">
                  <c:v>-6.5640000000000001</c:v>
                </c:pt>
                <c:pt idx="317">
                  <c:v>-5.6260000000000003</c:v>
                </c:pt>
                <c:pt idx="318">
                  <c:v>-2.8130000000000002</c:v>
                </c:pt>
                <c:pt idx="319">
                  <c:v>-1.875</c:v>
                </c:pt>
                <c:pt idx="320">
                  <c:v>-0.93799999999999994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0.46899999999999997</c:v>
                </c:pt>
                <c:pt idx="325">
                  <c:v>0.46899999999999997</c:v>
                </c:pt>
                <c:pt idx="326">
                  <c:v>1.875</c:v>
                </c:pt>
                <c:pt idx="327">
                  <c:v>1.875</c:v>
                </c:pt>
                <c:pt idx="328">
                  <c:v>0.93799999999999994</c:v>
                </c:pt>
                <c:pt idx="329">
                  <c:v>3.7509999999999999</c:v>
                </c:pt>
                <c:pt idx="330">
                  <c:v>3.282</c:v>
                </c:pt>
                <c:pt idx="331">
                  <c:v>3.282</c:v>
                </c:pt>
                <c:pt idx="332">
                  <c:v>4.6879999999999997</c:v>
                </c:pt>
                <c:pt idx="333">
                  <c:v>5.157</c:v>
                </c:pt>
                <c:pt idx="334">
                  <c:v>4.6879999999999997</c:v>
                </c:pt>
                <c:pt idx="335">
                  <c:v>6.0949999999999998</c:v>
                </c:pt>
                <c:pt idx="336">
                  <c:v>6.0949999999999998</c:v>
                </c:pt>
                <c:pt idx="337">
                  <c:v>7.97</c:v>
                </c:pt>
                <c:pt idx="338">
                  <c:v>8.9079999999999995</c:v>
                </c:pt>
                <c:pt idx="339">
                  <c:v>9.8460000000000001</c:v>
                </c:pt>
                <c:pt idx="340">
                  <c:v>10.782999999999999</c:v>
                </c:pt>
                <c:pt idx="341">
                  <c:v>10.782999999999999</c:v>
                </c:pt>
                <c:pt idx="342">
                  <c:v>12.19</c:v>
                </c:pt>
                <c:pt idx="343">
                  <c:v>11.721</c:v>
                </c:pt>
                <c:pt idx="344">
                  <c:v>13.596</c:v>
                </c:pt>
                <c:pt idx="345">
                  <c:v>14.534000000000001</c:v>
                </c:pt>
                <c:pt idx="346">
                  <c:v>16.408999999999999</c:v>
                </c:pt>
                <c:pt idx="347">
                  <c:v>16.878</c:v>
                </c:pt>
                <c:pt idx="348">
                  <c:v>17.815999999999999</c:v>
                </c:pt>
                <c:pt idx="349">
                  <c:v>19.222000000000001</c:v>
                </c:pt>
                <c:pt idx="350">
                  <c:v>19.690999999999999</c:v>
                </c:pt>
                <c:pt idx="351">
                  <c:v>21.097999999999999</c:v>
                </c:pt>
                <c:pt idx="352">
                  <c:v>21.567</c:v>
                </c:pt>
                <c:pt idx="353">
                  <c:v>23.442</c:v>
                </c:pt>
                <c:pt idx="354">
                  <c:v>24.38</c:v>
                </c:pt>
                <c:pt idx="355">
                  <c:v>25.786000000000001</c:v>
                </c:pt>
                <c:pt idx="356">
                  <c:v>26.254999999999999</c:v>
                </c:pt>
                <c:pt idx="357">
                  <c:v>25.786000000000001</c:v>
                </c:pt>
                <c:pt idx="358">
                  <c:v>26.724</c:v>
                </c:pt>
                <c:pt idx="359">
                  <c:v>27.661999999999999</c:v>
                </c:pt>
                <c:pt idx="360">
                  <c:v>31.413</c:v>
                </c:pt>
                <c:pt idx="361">
                  <c:v>33.287999999999997</c:v>
                </c:pt>
                <c:pt idx="362">
                  <c:v>34.695</c:v>
                </c:pt>
                <c:pt idx="363">
                  <c:v>35.633000000000003</c:v>
                </c:pt>
                <c:pt idx="364">
                  <c:v>36.57</c:v>
                </c:pt>
                <c:pt idx="365">
                  <c:v>34.225999999999999</c:v>
                </c:pt>
                <c:pt idx="366">
                  <c:v>35.633000000000003</c:v>
                </c:pt>
                <c:pt idx="367">
                  <c:v>35.633000000000003</c:v>
                </c:pt>
                <c:pt idx="368">
                  <c:v>36.57</c:v>
                </c:pt>
                <c:pt idx="369">
                  <c:v>37.039000000000001</c:v>
                </c:pt>
                <c:pt idx="370">
                  <c:v>38.445999999999998</c:v>
                </c:pt>
                <c:pt idx="371">
                  <c:v>40.79</c:v>
                </c:pt>
                <c:pt idx="372">
                  <c:v>42.665999999999997</c:v>
                </c:pt>
                <c:pt idx="373">
                  <c:v>46.417000000000002</c:v>
                </c:pt>
                <c:pt idx="374">
                  <c:v>47.823</c:v>
                </c:pt>
                <c:pt idx="375">
                  <c:v>48.761000000000003</c:v>
                </c:pt>
                <c:pt idx="376">
                  <c:v>49.23</c:v>
                </c:pt>
                <c:pt idx="377">
                  <c:v>48.761000000000003</c:v>
                </c:pt>
                <c:pt idx="378">
                  <c:v>49.23</c:v>
                </c:pt>
                <c:pt idx="379">
                  <c:v>49.698999999999998</c:v>
                </c:pt>
                <c:pt idx="380">
                  <c:v>51.104999999999997</c:v>
                </c:pt>
                <c:pt idx="381">
                  <c:v>51.104999999999997</c:v>
                </c:pt>
                <c:pt idx="382">
                  <c:v>52.512</c:v>
                </c:pt>
                <c:pt idx="383">
                  <c:v>60.951999999999998</c:v>
                </c:pt>
                <c:pt idx="384">
                  <c:v>61.89</c:v>
                </c:pt>
                <c:pt idx="385">
                  <c:v>62.359000000000002</c:v>
                </c:pt>
                <c:pt idx="386">
                  <c:v>63.295999999999999</c:v>
                </c:pt>
                <c:pt idx="387">
                  <c:v>63.765000000000001</c:v>
                </c:pt>
                <c:pt idx="388">
                  <c:v>64.703000000000003</c:v>
                </c:pt>
                <c:pt idx="389">
                  <c:v>129.88300000000001</c:v>
                </c:pt>
                <c:pt idx="390">
                  <c:v>189.91300000000001</c:v>
                </c:pt>
                <c:pt idx="391">
                  <c:v>193.66499999999999</c:v>
                </c:pt>
                <c:pt idx="392">
                  <c:v>196.94800000000001</c:v>
                </c:pt>
                <c:pt idx="393">
                  <c:v>199.29300000000001</c:v>
                </c:pt>
                <c:pt idx="394">
                  <c:v>201.16900000000001</c:v>
                </c:pt>
                <c:pt idx="395">
                  <c:v>203.04599999999999</c:v>
                </c:pt>
                <c:pt idx="396">
                  <c:v>204.453</c:v>
                </c:pt>
                <c:pt idx="397">
                  <c:v>206.32900000000001</c:v>
                </c:pt>
                <c:pt idx="398">
                  <c:v>207.73599999999999</c:v>
                </c:pt>
                <c:pt idx="399">
                  <c:v>209.61199999999999</c:v>
                </c:pt>
                <c:pt idx="400">
                  <c:v>210.55</c:v>
                </c:pt>
                <c:pt idx="401">
                  <c:v>211.95699999999999</c:v>
                </c:pt>
                <c:pt idx="402">
                  <c:v>213.364</c:v>
                </c:pt>
                <c:pt idx="403">
                  <c:v>213.833</c:v>
                </c:pt>
                <c:pt idx="404">
                  <c:v>214.30199999999999</c:v>
                </c:pt>
                <c:pt idx="405">
                  <c:v>215.24</c:v>
                </c:pt>
                <c:pt idx="406">
                  <c:v>216.178</c:v>
                </c:pt>
                <c:pt idx="407">
                  <c:v>217.11600000000001</c:v>
                </c:pt>
                <c:pt idx="408">
                  <c:v>217.58500000000001</c:v>
                </c:pt>
                <c:pt idx="409">
                  <c:v>218.524</c:v>
                </c:pt>
                <c:pt idx="410">
                  <c:v>218.99299999999999</c:v>
                </c:pt>
                <c:pt idx="411">
                  <c:v>219.46199999999999</c:v>
                </c:pt>
                <c:pt idx="412">
                  <c:v>219.93100000000001</c:v>
                </c:pt>
                <c:pt idx="413">
                  <c:v>220.4</c:v>
                </c:pt>
                <c:pt idx="414">
                  <c:v>219.93100000000001</c:v>
                </c:pt>
                <c:pt idx="415">
                  <c:v>222.27600000000001</c:v>
                </c:pt>
                <c:pt idx="416">
                  <c:v>226.96600000000001</c:v>
                </c:pt>
                <c:pt idx="417">
                  <c:v>319.37700000000001</c:v>
                </c:pt>
                <c:pt idx="418">
                  <c:v>330.63600000000002</c:v>
                </c:pt>
                <c:pt idx="419">
                  <c:v>338.61200000000002</c:v>
                </c:pt>
                <c:pt idx="420">
                  <c:v>346.11799999999999</c:v>
                </c:pt>
                <c:pt idx="421">
                  <c:v>362.07</c:v>
                </c:pt>
                <c:pt idx="422">
                  <c:v>378.49099999999999</c:v>
                </c:pt>
                <c:pt idx="423">
                  <c:v>391.62799999999999</c:v>
                </c:pt>
                <c:pt idx="424">
                  <c:v>401.012</c:v>
                </c:pt>
                <c:pt idx="425">
                  <c:v>414.62</c:v>
                </c:pt>
                <c:pt idx="426">
                  <c:v>451.22</c:v>
                </c:pt>
                <c:pt idx="427">
                  <c:v>499.55599999999998</c:v>
                </c:pt>
                <c:pt idx="428">
                  <c:v>537.57100000000003</c:v>
                </c:pt>
                <c:pt idx="429">
                  <c:v>598.58799999999997</c:v>
                </c:pt>
                <c:pt idx="430">
                  <c:v>679.33</c:v>
                </c:pt>
                <c:pt idx="431">
                  <c:v>730.505</c:v>
                </c:pt>
                <c:pt idx="432">
                  <c:v>765.25099999999998</c:v>
                </c:pt>
                <c:pt idx="433">
                  <c:v>853.06399999999996</c:v>
                </c:pt>
                <c:pt idx="434">
                  <c:v>20.629000000000001</c:v>
                </c:pt>
                <c:pt idx="435">
                  <c:v>2.3439999999999999</c:v>
                </c:pt>
                <c:pt idx="436">
                  <c:v>-8.4390000000000001</c:v>
                </c:pt>
                <c:pt idx="437">
                  <c:v>-11.252000000000001</c:v>
                </c:pt>
                <c:pt idx="438">
                  <c:v>-8.4390000000000001</c:v>
                </c:pt>
                <c:pt idx="439">
                  <c:v>-7.5010000000000003</c:v>
                </c:pt>
                <c:pt idx="440">
                  <c:v>-6.5640000000000001</c:v>
                </c:pt>
                <c:pt idx="441">
                  <c:v>-4.6879999999999997</c:v>
                </c:pt>
                <c:pt idx="442">
                  <c:v>-4.2190000000000003</c:v>
                </c:pt>
                <c:pt idx="443">
                  <c:v>-3.282</c:v>
                </c:pt>
                <c:pt idx="444">
                  <c:v>-1.875</c:v>
                </c:pt>
                <c:pt idx="445">
                  <c:v>-0.93799999999999994</c:v>
                </c:pt>
                <c:pt idx="446">
                  <c:v>0</c:v>
                </c:pt>
                <c:pt idx="447">
                  <c:v>1.4059999999999999</c:v>
                </c:pt>
                <c:pt idx="448">
                  <c:v>2.3439999999999999</c:v>
                </c:pt>
                <c:pt idx="449">
                  <c:v>3.282</c:v>
                </c:pt>
                <c:pt idx="450">
                  <c:v>3.7509999999999999</c:v>
                </c:pt>
                <c:pt idx="451">
                  <c:v>4.6879999999999997</c:v>
                </c:pt>
                <c:pt idx="452">
                  <c:v>5.6260000000000003</c:v>
                </c:pt>
                <c:pt idx="453">
                  <c:v>6.0949999999999998</c:v>
                </c:pt>
                <c:pt idx="454">
                  <c:v>7.0330000000000004</c:v>
                </c:pt>
                <c:pt idx="455">
                  <c:v>7.97</c:v>
                </c:pt>
                <c:pt idx="456">
                  <c:v>7.97</c:v>
                </c:pt>
                <c:pt idx="457">
                  <c:v>8.9079999999999995</c:v>
                </c:pt>
                <c:pt idx="458">
                  <c:v>10.782999999999999</c:v>
                </c:pt>
                <c:pt idx="459">
                  <c:v>11.252000000000001</c:v>
                </c:pt>
                <c:pt idx="460">
                  <c:v>11.252000000000001</c:v>
                </c:pt>
                <c:pt idx="461">
                  <c:v>11.721</c:v>
                </c:pt>
                <c:pt idx="462">
                  <c:v>12.19</c:v>
                </c:pt>
                <c:pt idx="463">
                  <c:v>12.659000000000001</c:v>
                </c:pt>
                <c:pt idx="464">
                  <c:v>13.127000000000001</c:v>
                </c:pt>
                <c:pt idx="465">
                  <c:v>13.596</c:v>
                </c:pt>
                <c:pt idx="466">
                  <c:v>14.065</c:v>
                </c:pt>
                <c:pt idx="467">
                  <c:v>14.065</c:v>
                </c:pt>
                <c:pt idx="468">
                  <c:v>14.534000000000001</c:v>
                </c:pt>
                <c:pt idx="469">
                  <c:v>7.0330000000000004</c:v>
                </c:pt>
                <c:pt idx="470">
                  <c:v>13.596</c:v>
                </c:pt>
                <c:pt idx="471">
                  <c:v>15.003</c:v>
                </c:pt>
                <c:pt idx="472">
                  <c:v>15.472</c:v>
                </c:pt>
                <c:pt idx="473">
                  <c:v>15.941000000000001</c:v>
                </c:pt>
                <c:pt idx="474">
                  <c:v>16.408999999999999</c:v>
                </c:pt>
                <c:pt idx="475">
                  <c:v>16.878</c:v>
                </c:pt>
                <c:pt idx="476">
                  <c:v>16.878</c:v>
                </c:pt>
                <c:pt idx="477">
                  <c:v>17.347000000000001</c:v>
                </c:pt>
                <c:pt idx="478">
                  <c:v>17.815999999999999</c:v>
                </c:pt>
                <c:pt idx="479">
                  <c:v>17.815999999999999</c:v>
                </c:pt>
                <c:pt idx="480">
                  <c:v>17.815999999999999</c:v>
                </c:pt>
                <c:pt idx="481">
                  <c:v>18.285</c:v>
                </c:pt>
                <c:pt idx="482">
                  <c:v>18.285</c:v>
                </c:pt>
                <c:pt idx="483">
                  <c:v>18.754000000000001</c:v>
                </c:pt>
                <c:pt idx="484">
                  <c:v>19.222000000000001</c:v>
                </c:pt>
                <c:pt idx="485">
                  <c:v>19.690999999999999</c:v>
                </c:pt>
                <c:pt idx="486">
                  <c:v>20.629000000000001</c:v>
                </c:pt>
                <c:pt idx="487">
                  <c:v>21.097999999999999</c:v>
                </c:pt>
                <c:pt idx="488">
                  <c:v>21.567</c:v>
                </c:pt>
                <c:pt idx="489">
                  <c:v>21.567</c:v>
                </c:pt>
                <c:pt idx="490">
                  <c:v>22.504000000000001</c:v>
                </c:pt>
                <c:pt idx="491">
                  <c:v>22.972999999999999</c:v>
                </c:pt>
                <c:pt idx="492">
                  <c:v>22.972999999999999</c:v>
                </c:pt>
                <c:pt idx="493">
                  <c:v>22.972999999999999</c:v>
                </c:pt>
                <c:pt idx="494">
                  <c:v>23.442</c:v>
                </c:pt>
                <c:pt idx="495">
                  <c:v>23.911000000000001</c:v>
                </c:pt>
                <c:pt idx="496">
                  <c:v>24.38</c:v>
                </c:pt>
                <c:pt idx="497">
                  <c:v>24.849</c:v>
                </c:pt>
                <c:pt idx="498">
                  <c:v>24.849</c:v>
                </c:pt>
                <c:pt idx="499">
                  <c:v>25.318000000000001</c:v>
                </c:pt>
                <c:pt idx="500">
                  <c:v>25.786000000000001</c:v>
                </c:pt>
                <c:pt idx="501">
                  <c:v>26.254999999999999</c:v>
                </c:pt>
                <c:pt idx="502">
                  <c:v>26.254999999999999</c:v>
                </c:pt>
                <c:pt idx="503">
                  <c:v>26.724</c:v>
                </c:pt>
                <c:pt idx="504">
                  <c:v>27.193000000000001</c:v>
                </c:pt>
                <c:pt idx="505">
                  <c:v>27.661999999999999</c:v>
                </c:pt>
                <c:pt idx="506">
                  <c:v>28.131</c:v>
                </c:pt>
                <c:pt idx="507">
                  <c:v>23.442</c:v>
                </c:pt>
                <c:pt idx="508">
                  <c:v>27.193000000000001</c:v>
                </c:pt>
                <c:pt idx="509">
                  <c:v>28.6</c:v>
                </c:pt>
                <c:pt idx="510">
                  <c:v>29.068000000000001</c:v>
                </c:pt>
                <c:pt idx="511">
                  <c:v>29.536999999999999</c:v>
                </c:pt>
                <c:pt idx="512">
                  <c:v>29.536999999999999</c:v>
                </c:pt>
                <c:pt idx="513">
                  <c:v>29.536999999999999</c:v>
                </c:pt>
                <c:pt idx="514">
                  <c:v>30.006</c:v>
                </c:pt>
                <c:pt idx="515">
                  <c:v>30.006</c:v>
                </c:pt>
                <c:pt idx="516">
                  <c:v>30.475000000000001</c:v>
                </c:pt>
                <c:pt idx="517">
                  <c:v>30.475000000000001</c:v>
                </c:pt>
                <c:pt idx="518">
                  <c:v>30.943999999999999</c:v>
                </c:pt>
                <c:pt idx="519">
                  <c:v>30.943999999999999</c:v>
                </c:pt>
                <c:pt idx="520">
                  <c:v>30.943999999999999</c:v>
                </c:pt>
                <c:pt idx="521">
                  <c:v>30.943999999999999</c:v>
                </c:pt>
                <c:pt idx="522">
                  <c:v>31.413</c:v>
                </c:pt>
                <c:pt idx="523">
                  <c:v>31.882000000000001</c:v>
                </c:pt>
                <c:pt idx="524">
                  <c:v>31.882000000000001</c:v>
                </c:pt>
                <c:pt idx="525">
                  <c:v>32.35</c:v>
                </c:pt>
                <c:pt idx="526">
                  <c:v>32.35</c:v>
                </c:pt>
                <c:pt idx="527">
                  <c:v>32.819000000000003</c:v>
                </c:pt>
                <c:pt idx="528">
                  <c:v>32.819000000000003</c:v>
                </c:pt>
                <c:pt idx="529">
                  <c:v>33.756999999999998</c:v>
                </c:pt>
                <c:pt idx="530">
                  <c:v>33.756999999999998</c:v>
                </c:pt>
                <c:pt idx="531">
                  <c:v>34.225999999999999</c:v>
                </c:pt>
                <c:pt idx="532">
                  <c:v>34.225999999999999</c:v>
                </c:pt>
                <c:pt idx="533">
                  <c:v>35.164000000000001</c:v>
                </c:pt>
                <c:pt idx="534">
                  <c:v>35.633000000000003</c:v>
                </c:pt>
                <c:pt idx="535">
                  <c:v>35.633000000000003</c:v>
                </c:pt>
                <c:pt idx="536">
                  <c:v>35.633000000000003</c:v>
                </c:pt>
                <c:pt idx="537">
                  <c:v>36.100999999999999</c:v>
                </c:pt>
                <c:pt idx="538">
                  <c:v>36.100999999999999</c:v>
                </c:pt>
                <c:pt idx="539">
                  <c:v>36.57</c:v>
                </c:pt>
                <c:pt idx="540">
                  <c:v>36.57</c:v>
                </c:pt>
                <c:pt idx="541">
                  <c:v>37.039000000000001</c:v>
                </c:pt>
                <c:pt idx="542">
                  <c:v>37.508000000000003</c:v>
                </c:pt>
                <c:pt idx="543">
                  <c:v>37.508000000000003</c:v>
                </c:pt>
                <c:pt idx="544">
                  <c:v>37.508000000000003</c:v>
                </c:pt>
                <c:pt idx="545">
                  <c:v>37.976999999999997</c:v>
                </c:pt>
                <c:pt idx="546">
                  <c:v>37.976999999999997</c:v>
                </c:pt>
                <c:pt idx="547">
                  <c:v>37.976999999999997</c:v>
                </c:pt>
                <c:pt idx="548">
                  <c:v>38.914999999999999</c:v>
                </c:pt>
                <c:pt idx="549">
                  <c:v>38.914999999999999</c:v>
                </c:pt>
                <c:pt idx="550">
                  <c:v>39.383000000000003</c:v>
                </c:pt>
                <c:pt idx="551">
                  <c:v>39.383000000000003</c:v>
                </c:pt>
                <c:pt idx="552">
                  <c:v>39.383000000000003</c:v>
                </c:pt>
                <c:pt idx="553">
                  <c:v>39.383000000000003</c:v>
                </c:pt>
                <c:pt idx="554">
                  <c:v>39.383000000000003</c:v>
                </c:pt>
                <c:pt idx="555">
                  <c:v>39.851999999999997</c:v>
                </c:pt>
                <c:pt idx="556">
                  <c:v>39.851999999999997</c:v>
                </c:pt>
                <c:pt idx="557">
                  <c:v>40.320999999999998</c:v>
                </c:pt>
                <c:pt idx="558">
                  <c:v>40.320999999999998</c:v>
                </c:pt>
                <c:pt idx="559">
                  <c:v>40.79</c:v>
                </c:pt>
                <c:pt idx="560">
                  <c:v>41.259</c:v>
                </c:pt>
                <c:pt idx="561">
                  <c:v>40.79</c:v>
                </c:pt>
                <c:pt idx="562">
                  <c:v>41.259</c:v>
                </c:pt>
                <c:pt idx="563">
                  <c:v>41.728000000000002</c:v>
                </c:pt>
                <c:pt idx="564">
                  <c:v>41.728000000000002</c:v>
                </c:pt>
                <c:pt idx="565">
                  <c:v>41.728000000000002</c:v>
                </c:pt>
                <c:pt idx="566">
                  <c:v>41.728000000000002</c:v>
                </c:pt>
                <c:pt idx="567">
                  <c:v>41.259</c:v>
                </c:pt>
                <c:pt idx="568">
                  <c:v>41.728000000000002</c:v>
                </c:pt>
                <c:pt idx="569">
                  <c:v>41.728000000000002</c:v>
                </c:pt>
                <c:pt idx="570">
                  <c:v>42.197000000000003</c:v>
                </c:pt>
                <c:pt idx="571">
                  <c:v>41.728000000000002</c:v>
                </c:pt>
                <c:pt idx="572">
                  <c:v>40.79</c:v>
                </c:pt>
                <c:pt idx="573">
                  <c:v>41.728000000000002</c:v>
                </c:pt>
                <c:pt idx="574">
                  <c:v>41.728000000000002</c:v>
                </c:pt>
                <c:pt idx="575">
                  <c:v>41.259</c:v>
                </c:pt>
                <c:pt idx="576">
                  <c:v>42.197000000000003</c:v>
                </c:pt>
                <c:pt idx="577">
                  <c:v>42.197000000000003</c:v>
                </c:pt>
                <c:pt idx="578">
                  <c:v>41.728000000000002</c:v>
                </c:pt>
                <c:pt idx="579">
                  <c:v>42.197000000000003</c:v>
                </c:pt>
                <c:pt idx="580">
                  <c:v>41.728000000000002</c:v>
                </c:pt>
                <c:pt idx="581">
                  <c:v>42.197000000000003</c:v>
                </c:pt>
                <c:pt idx="582">
                  <c:v>42.197000000000003</c:v>
                </c:pt>
                <c:pt idx="583">
                  <c:v>42.665999999999997</c:v>
                </c:pt>
                <c:pt idx="584">
                  <c:v>42.665999999999997</c:v>
                </c:pt>
                <c:pt idx="585">
                  <c:v>42.665999999999997</c:v>
                </c:pt>
                <c:pt idx="586">
                  <c:v>43.134</c:v>
                </c:pt>
                <c:pt idx="587">
                  <c:v>43.134</c:v>
                </c:pt>
                <c:pt idx="588">
                  <c:v>44.072000000000003</c:v>
                </c:pt>
                <c:pt idx="589">
                  <c:v>45.01</c:v>
                </c:pt>
                <c:pt idx="590">
                  <c:v>45.948</c:v>
                </c:pt>
                <c:pt idx="591">
                  <c:v>46.884999999999998</c:v>
                </c:pt>
                <c:pt idx="592">
                  <c:v>47.353999999999999</c:v>
                </c:pt>
                <c:pt idx="593">
                  <c:v>46.884999999999998</c:v>
                </c:pt>
                <c:pt idx="594">
                  <c:v>46.884999999999998</c:v>
                </c:pt>
                <c:pt idx="595">
                  <c:v>47.823</c:v>
                </c:pt>
                <c:pt idx="596">
                  <c:v>48.292000000000002</c:v>
                </c:pt>
                <c:pt idx="597">
                  <c:v>48.292000000000002</c:v>
                </c:pt>
                <c:pt idx="598">
                  <c:v>48.761000000000003</c:v>
                </c:pt>
                <c:pt idx="599">
                  <c:v>48.761000000000003</c:v>
                </c:pt>
                <c:pt idx="600">
                  <c:v>48.761000000000003</c:v>
                </c:pt>
                <c:pt idx="601">
                  <c:v>48.761000000000003</c:v>
                </c:pt>
                <c:pt idx="602">
                  <c:v>49.23</c:v>
                </c:pt>
                <c:pt idx="603">
                  <c:v>49.23</c:v>
                </c:pt>
                <c:pt idx="604">
                  <c:v>49.23</c:v>
                </c:pt>
                <c:pt idx="605">
                  <c:v>48.761000000000003</c:v>
                </c:pt>
                <c:pt idx="606">
                  <c:v>49.23</c:v>
                </c:pt>
                <c:pt idx="607">
                  <c:v>49.23</c:v>
                </c:pt>
                <c:pt idx="608">
                  <c:v>49.698999999999998</c:v>
                </c:pt>
                <c:pt idx="609">
                  <c:v>49.698999999999998</c:v>
                </c:pt>
                <c:pt idx="610">
                  <c:v>49.698999999999998</c:v>
                </c:pt>
                <c:pt idx="611">
                  <c:v>46.417000000000002</c:v>
                </c:pt>
                <c:pt idx="612">
                  <c:v>45.948</c:v>
                </c:pt>
                <c:pt idx="613">
                  <c:v>48.292000000000002</c:v>
                </c:pt>
                <c:pt idx="614">
                  <c:v>48.292000000000002</c:v>
                </c:pt>
                <c:pt idx="615">
                  <c:v>48.761000000000003</c:v>
                </c:pt>
                <c:pt idx="616">
                  <c:v>48.761000000000003</c:v>
                </c:pt>
                <c:pt idx="617">
                  <c:v>48.761000000000003</c:v>
                </c:pt>
                <c:pt idx="618">
                  <c:v>49.23</c:v>
                </c:pt>
                <c:pt idx="619">
                  <c:v>49.23</c:v>
                </c:pt>
                <c:pt idx="620">
                  <c:v>49.23</c:v>
                </c:pt>
                <c:pt idx="621">
                  <c:v>49.23</c:v>
                </c:pt>
                <c:pt idx="622">
                  <c:v>49.23</c:v>
                </c:pt>
                <c:pt idx="623">
                  <c:v>49.23</c:v>
                </c:pt>
                <c:pt idx="624">
                  <c:v>49.23</c:v>
                </c:pt>
                <c:pt idx="625">
                  <c:v>49.23</c:v>
                </c:pt>
                <c:pt idx="626">
                  <c:v>49.698999999999998</c:v>
                </c:pt>
                <c:pt idx="627">
                  <c:v>49.698999999999998</c:v>
                </c:pt>
                <c:pt idx="628">
                  <c:v>49.698999999999998</c:v>
                </c:pt>
                <c:pt idx="629">
                  <c:v>50.636000000000003</c:v>
                </c:pt>
                <c:pt idx="630">
                  <c:v>51.104999999999997</c:v>
                </c:pt>
                <c:pt idx="631">
                  <c:v>51.573999999999998</c:v>
                </c:pt>
                <c:pt idx="632">
                  <c:v>51.573999999999998</c:v>
                </c:pt>
                <c:pt idx="633">
                  <c:v>52.042999999999999</c:v>
                </c:pt>
                <c:pt idx="634">
                  <c:v>52.042999999999999</c:v>
                </c:pt>
                <c:pt idx="635">
                  <c:v>52.512</c:v>
                </c:pt>
                <c:pt idx="636">
                  <c:v>53.918999999999997</c:v>
                </c:pt>
                <c:pt idx="637">
                  <c:v>53.918999999999997</c:v>
                </c:pt>
                <c:pt idx="638">
                  <c:v>54.387</c:v>
                </c:pt>
                <c:pt idx="639">
                  <c:v>54.387</c:v>
                </c:pt>
                <c:pt idx="640">
                  <c:v>54.387</c:v>
                </c:pt>
                <c:pt idx="641">
                  <c:v>50.636000000000003</c:v>
                </c:pt>
                <c:pt idx="642">
                  <c:v>54.387</c:v>
                </c:pt>
                <c:pt idx="643">
                  <c:v>55.325000000000003</c:v>
                </c:pt>
                <c:pt idx="644">
                  <c:v>55.325000000000003</c:v>
                </c:pt>
                <c:pt idx="645">
                  <c:v>56.262999999999998</c:v>
                </c:pt>
                <c:pt idx="646">
                  <c:v>56.262999999999998</c:v>
                </c:pt>
                <c:pt idx="647">
                  <c:v>56.731999999999999</c:v>
                </c:pt>
                <c:pt idx="648">
                  <c:v>56.731999999999999</c:v>
                </c:pt>
                <c:pt idx="649">
                  <c:v>55.325000000000003</c:v>
                </c:pt>
                <c:pt idx="650">
                  <c:v>55.325000000000003</c:v>
                </c:pt>
                <c:pt idx="651">
                  <c:v>56.731999999999999</c:v>
                </c:pt>
                <c:pt idx="652">
                  <c:v>57.201000000000001</c:v>
                </c:pt>
                <c:pt idx="653">
                  <c:v>58.139000000000003</c:v>
                </c:pt>
                <c:pt idx="654">
                  <c:v>58.139000000000003</c:v>
                </c:pt>
                <c:pt idx="655">
                  <c:v>58.139000000000003</c:v>
                </c:pt>
                <c:pt idx="656">
                  <c:v>58.606999999999999</c:v>
                </c:pt>
                <c:pt idx="657">
                  <c:v>58.606999999999999</c:v>
                </c:pt>
                <c:pt idx="658">
                  <c:v>59.076000000000001</c:v>
                </c:pt>
                <c:pt idx="659">
                  <c:v>59.076000000000001</c:v>
                </c:pt>
                <c:pt idx="660">
                  <c:v>58.606999999999999</c:v>
                </c:pt>
                <c:pt idx="661">
                  <c:v>58.606999999999999</c:v>
                </c:pt>
                <c:pt idx="662">
                  <c:v>58.606999999999999</c:v>
                </c:pt>
                <c:pt idx="663">
                  <c:v>58.606999999999999</c:v>
                </c:pt>
                <c:pt idx="664">
                  <c:v>58.606999999999999</c:v>
                </c:pt>
                <c:pt idx="665">
                  <c:v>59.076000000000001</c:v>
                </c:pt>
                <c:pt idx="666">
                  <c:v>58.139000000000003</c:v>
                </c:pt>
                <c:pt idx="667">
                  <c:v>59.076000000000001</c:v>
                </c:pt>
                <c:pt idx="668">
                  <c:v>59.545000000000002</c:v>
                </c:pt>
                <c:pt idx="669">
                  <c:v>60.014000000000003</c:v>
                </c:pt>
                <c:pt idx="670">
                  <c:v>59.545000000000002</c:v>
                </c:pt>
                <c:pt idx="671">
                  <c:v>59.545000000000002</c:v>
                </c:pt>
                <c:pt idx="672">
                  <c:v>59.076000000000001</c:v>
                </c:pt>
                <c:pt idx="673">
                  <c:v>58.606999999999999</c:v>
                </c:pt>
                <c:pt idx="674">
                  <c:v>59.076000000000001</c:v>
                </c:pt>
                <c:pt idx="675">
                  <c:v>58.606999999999999</c:v>
                </c:pt>
                <c:pt idx="676">
                  <c:v>59.076000000000001</c:v>
                </c:pt>
                <c:pt idx="677">
                  <c:v>59.076000000000001</c:v>
                </c:pt>
                <c:pt idx="678">
                  <c:v>58.606999999999999</c:v>
                </c:pt>
                <c:pt idx="679">
                  <c:v>58.606999999999999</c:v>
                </c:pt>
                <c:pt idx="680">
                  <c:v>58.606999999999999</c:v>
                </c:pt>
                <c:pt idx="681">
                  <c:v>58.606999999999999</c:v>
                </c:pt>
                <c:pt idx="682">
                  <c:v>58.139000000000003</c:v>
                </c:pt>
                <c:pt idx="683">
                  <c:v>58.606999999999999</c:v>
                </c:pt>
                <c:pt idx="684">
                  <c:v>58.606999999999999</c:v>
                </c:pt>
                <c:pt idx="685">
                  <c:v>59.076000000000001</c:v>
                </c:pt>
                <c:pt idx="686">
                  <c:v>59.076000000000001</c:v>
                </c:pt>
                <c:pt idx="687">
                  <c:v>58.606999999999999</c:v>
                </c:pt>
                <c:pt idx="688">
                  <c:v>59.076000000000001</c:v>
                </c:pt>
                <c:pt idx="689">
                  <c:v>59.076000000000001</c:v>
                </c:pt>
                <c:pt idx="690">
                  <c:v>58.606999999999999</c:v>
                </c:pt>
                <c:pt idx="691">
                  <c:v>58.606999999999999</c:v>
                </c:pt>
                <c:pt idx="692">
                  <c:v>58.606999999999999</c:v>
                </c:pt>
                <c:pt idx="693">
                  <c:v>58.606999999999999</c:v>
                </c:pt>
                <c:pt idx="694">
                  <c:v>59.076000000000001</c:v>
                </c:pt>
                <c:pt idx="695">
                  <c:v>59.076000000000001</c:v>
                </c:pt>
                <c:pt idx="696">
                  <c:v>58.606999999999999</c:v>
                </c:pt>
                <c:pt idx="697">
                  <c:v>59.545000000000002</c:v>
                </c:pt>
                <c:pt idx="698">
                  <c:v>60.014000000000003</c:v>
                </c:pt>
                <c:pt idx="699">
                  <c:v>60.014000000000003</c:v>
                </c:pt>
                <c:pt idx="700">
                  <c:v>60.014000000000003</c:v>
                </c:pt>
                <c:pt idx="701">
                  <c:v>60.482999999999997</c:v>
                </c:pt>
                <c:pt idx="702">
                  <c:v>60.482999999999997</c:v>
                </c:pt>
                <c:pt idx="703">
                  <c:v>60.951999999999998</c:v>
                </c:pt>
                <c:pt idx="704">
                  <c:v>61.420999999999999</c:v>
                </c:pt>
                <c:pt idx="705">
                  <c:v>60.951999999999998</c:v>
                </c:pt>
                <c:pt idx="706">
                  <c:v>57.201000000000001</c:v>
                </c:pt>
                <c:pt idx="707">
                  <c:v>57.201000000000001</c:v>
                </c:pt>
                <c:pt idx="708">
                  <c:v>58.606999999999999</c:v>
                </c:pt>
                <c:pt idx="709">
                  <c:v>58.606999999999999</c:v>
                </c:pt>
                <c:pt idx="710">
                  <c:v>59.076000000000001</c:v>
                </c:pt>
                <c:pt idx="711">
                  <c:v>59.545000000000002</c:v>
                </c:pt>
                <c:pt idx="712">
                  <c:v>59.545000000000002</c:v>
                </c:pt>
                <c:pt idx="713">
                  <c:v>60.014000000000003</c:v>
                </c:pt>
                <c:pt idx="714">
                  <c:v>60.014000000000003</c:v>
                </c:pt>
                <c:pt idx="715">
                  <c:v>60.014000000000003</c:v>
                </c:pt>
                <c:pt idx="716">
                  <c:v>60.482999999999997</c:v>
                </c:pt>
                <c:pt idx="717">
                  <c:v>60.014000000000003</c:v>
                </c:pt>
                <c:pt idx="718">
                  <c:v>59.545000000000002</c:v>
                </c:pt>
                <c:pt idx="719">
                  <c:v>60.014000000000003</c:v>
                </c:pt>
                <c:pt idx="720">
                  <c:v>60.014000000000003</c:v>
                </c:pt>
                <c:pt idx="721">
                  <c:v>60.482999999999997</c:v>
                </c:pt>
                <c:pt idx="722">
                  <c:v>60.482999999999997</c:v>
                </c:pt>
                <c:pt idx="723">
                  <c:v>60.014000000000003</c:v>
                </c:pt>
                <c:pt idx="724">
                  <c:v>59.545000000000002</c:v>
                </c:pt>
                <c:pt idx="725">
                  <c:v>59.076000000000001</c:v>
                </c:pt>
                <c:pt idx="726">
                  <c:v>57.67</c:v>
                </c:pt>
                <c:pt idx="727">
                  <c:v>57.67</c:v>
                </c:pt>
                <c:pt idx="728">
                  <c:v>58.139000000000003</c:v>
                </c:pt>
              </c:numCache>
            </c:numRef>
          </c:xVal>
          <c:yVal>
            <c:numRef>
              <c:f>'DATA-EDITTED'!$AV$6:$AV$734</c:f>
              <c:numCache>
                <c:formatCode>General</c:formatCode>
                <c:ptCount val="7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-1.9E-2</c:v>
                </c:pt>
                <c:pt idx="27">
                  <c:v>0</c:v>
                </c:pt>
                <c:pt idx="28">
                  <c:v>5.6000000000000001E-2</c:v>
                </c:pt>
                <c:pt idx="29">
                  <c:v>1.222</c:v>
                </c:pt>
                <c:pt idx="30">
                  <c:v>1.9630000000000001</c:v>
                </c:pt>
                <c:pt idx="31">
                  <c:v>2.056</c:v>
                </c:pt>
                <c:pt idx="32">
                  <c:v>1.982</c:v>
                </c:pt>
                <c:pt idx="33">
                  <c:v>1.9450000000000001</c:v>
                </c:pt>
                <c:pt idx="34">
                  <c:v>1.9259999999999999</c:v>
                </c:pt>
                <c:pt idx="35">
                  <c:v>1.9079999999999999</c:v>
                </c:pt>
                <c:pt idx="36">
                  <c:v>1.889</c:v>
                </c:pt>
                <c:pt idx="37">
                  <c:v>1.87</c:v>
                </c:pt>
                <c:pt idx="38">
                  <c:v>1.8520000000000001</c:v>
                </c:pt>
                <c:pt idx="39">
                  <c:v>1.8520000000000001</c:v>
                </c:pt>
                <c:pt idx="40">
                  <c:v>1.889</c:v>
                </c:pt>
                <c:pt idx="41">
                  <c:v>2.9079999999999999</c:v>
                </c:pt>
                <c:pt idx="42">
                  <c:v>3.13</c:v>
                </c:pt>
                <c:pt idx="43">
                  <c:v>3.3519999999999999</c:v>
                </c:pt>
                <c:pt idx="44">
                  <c:v>3.5</c:v>
                </c:pt>
                <c:pt idx="45">
                  <c:v>3.8149999999999999</c:v>
                </c:pt>
                <c:pt idx="46">
                  <c:v>4.093</c:v>
                </c:pt>
                <c:pt idx="47">
                  <c:v>4.056</c:v>
                </c:pt>
                <c:pt idx="48">
                  <c:v>4</c:v>
                </c:pt>
                <c:pt idx="49">
                  <c:v>3.9820000000000002</c:v>
                </c:pt>
                <c:pt idx="50">
                  <c:v>4.056</c:v>
                </c:pt>
                <c:pt idx="51">
                  <c:v>5.2409999999999997</c:v>
                </c:pt>
                <c:pt idx="52">
                  <c:v>5.593</c:v>
                </c:pt>
                <c:pt idx="53">
                  <c:v>5.9080000000000004</c:v>
                </c:pt>
                <c:pt idx="54">
                  <c:v>6.1109999999999998</c:v>
                </c:pt>
                <c:pt idx="55">
                  <c:v>6.556</c:v>
                </c:pt>
                <c:pt idx="56">
                  <c:v>6.8890000000000002</c:v>
                </c:pt>
                <c:pt idx="57">
                  <c:v>7.63</c:v>
                </c:pt>
                <c:pt idx="58">
                  <c:v>7.9630000000000001</c:v>
                </c:pt>
                <c:pt idx="59">
                  <c:v>8.1300000000000008</c:v>
                </c:pt>
                <c:pt idx="60">
                  <c:v>8.4079999999999995</c:v>
                </c:pt>
                <c:pt idx="61">
                  <c:v>9.2970000000000006</c:v>
                </c:pt>
                <c:pt idx="62">
                  <c:v>9.6489999999999991</c:v>
                </c:pt>
                <c:pt idx="63">
                  <c:v>9.7230000000000008</c:v>
                </c:pt>
                <c:pt idx="64">
                  <c:v>9.7970000000000006</c:v>
                </c:pt>
                <c:pt idx="65">
                  <c:v>9.8710000000000004</c:v>
                </c:pt>
                <c:pt idx="66">
                  <c:v>9.9450000000000003</c:v>
                </c:pt>
                <c:pt idx="67">
                  <c:v>10.038</c:v>
                </c:pt>
                <c:pt idx="68">
                  <c:v>10.186</c:v>
                </c:pt>
                <c:pt idx="69">
                  <c:v>10.500999999999999</c:v>
                </c:pt>
                <c:pt idx="70">
                  <c:v>10.686</c:v>
                </c:pt>
                <c:pt idx="71">
                  <c:v>10.815</c:v>
                </c:pt>
                <c:pt idx="72">
                  <c:v>11.019</c:v>
                </c:pt>
                <c:pt idx="73">
                  <c:v>11.204000000000001</c:v>
                </c:pt>
                <c:pt idx="74">
                  <c:v>11.407999999999999</c:v>
                </c:pt>
                <c:pt idx="75">
                  <c:v>11.667</c:v>
                </c:pt>
                <c:pt idx="76">
                  <c:v>11.888999999999999</c:v>
                </c:pt>
                <c:pt idx="77">
                  <c:v>12.038</c:v>
                </c:pt>
                <c:pt idx="78">
                  <c:v>12.112</c:v>
                </c:pt>
                <c:pt idx="79">
                  <c:v>12.445</c:v>
                </c:pt>
                <c:pt idx="80">
                  <c:v>12.797000000000001</c:v>
                </c:pt>
                <c:pt idx="81">
                  <c:v>13.038</c:v>
                </c:pt>
                <c:pt idx="82">
                  <c:v>13.315</c:v>
                </c:pt>
                <c:pt idx="83">
                  <c:v>13.574999999999999</c:v>
                </c:pt>
                <c:pt idx="84">
                  <c:v>13.371</c:v>
                </c:pt>
                <c:pt idx="85">
                  <c:v>13.667</c:v>
                </c:pt>
                <c:pt idx="86">
                  <c:v>13.834</c:v>
                </c:pt>
                <c:pt idx="87">
                  <c:v>13.964</c:v>
                </c:pt>
                <c:pt idx="88">
                  <c:v>14.055999999999999</c:v>
                </c:pt>
                <c:pt idx="89">
                  <c:v>14.241</c:v>
                </c:pt>
                <c:pt idx="90">
                  <c:v>15.223000000000001</c:v>
                </c:pt>
                <c:pt idx="91">
                  <c:v>15.667</c:v>
                </c:pt>
                <c:pt idx="92">
                  <c:v>15.779</c:v>
                </c:pt>
                <c:pt idx="93">
                  <c:v>15.63</c:v>
                </c:pt>
                <c:pt idx="94">
                  <c:v>15.981999999999999</c:v>
                </c:pt>
                <c:pt idx="95">
                  <c:v>15.907999999999999</c:v>
                </c:pt>
                <c:pt idx="96">
                  <c:v>16.204999999999998</c:v>
                </c:pt>
                <c:pt idx="97">
                  <c:v>16.186</c:v>
                </c:pt>
                <c:pt idx="98">
                  <c:v>16.093</c:v>
                </c:pt>
                <c:pt idx="99">
                  <c:v>16.018999999999998</c:v>
                </c:pt>
                <c:pt idx="100">
                  <c:v>16.186</c:v>
                </c:pt>
                <c:pt idx="101">
                  <c:v>17.167999999999999</c:v>
                </c:pt>
                <c:pt idx="102">
                  <c:v>17.631</c:v>
                </c:pt>
                <c:pt idx="103">
                  <c:v>17.981999999999999</c:v>
                </c:pt>
                <c:pt idx="104">
                  <c:v>18.222999999999999</c:v>
                </c:pt>
                <c:pt idx="105">
                  <c:v>18.297000000000001</c:v>
                </c:pt>
                <c:pt idx="106">
                  <c:v>18.704999999999998</c:v>
                </c:pt>
                <c:pt idx="107">
                  <c:v>19.001000000000001</c:v>
                </c:pt>
                <c:pt idx="108">
                  <c:v>19.018999999999998</c:v>
                </c:pt>
                <c:pt idx="109">
                  <c:v>18.945</c:v>
                </c:pt>
                <c:pt idx="110">
                  <c:v>19.518999999999998</c:v>
                </c:pt>
                <c:pt idx="111">
                  <c:v>20.056999999999999</c:v>
                </c:pt>
                <c:pt idx="112">
                  <c:v>20.074999999999999</c:v>
                </c:pt>
                <c:pt idx="113">
                  <c:v>20.742000000000001</c:v>
                </c:pt>
                <c:pt idx="114">
                  <c:v>21.963999999999999</c:v>
                </c:pt>
                <c:pt idx="115">
                  <c:v>22.315999999999999</c:v>
                </c:pt>
                <c:pt idx="116">
                  <c:v>23.704999999999998</c:v>
                </c:pt>
                <c:pt idx="117">
                  <c:v>23.963999999999999</c:v>
                </c:pt>
                <c:pt idx="118">
                  <c:v>23.797000000000001</c:v>
                </c:pt>
                <c:pt idx="119">
                  <c:v>23.704999999999998</c:v>
                </c:pt>
                <c:pt idx="120">
                  <c:v>23.611999999999998</c:v>
                </c:pt>
                <c:pt idx="121">
                  <c:v>23.538</c:v>
                </c:pt>
                <c:pt idx="122">
                  <c:v>23.463999999999999</c:v>
                </c:pt>
                <c:pt idx="123">
                  <c:v>23.39</c:v>
                </c:pt>
                <c:pt idx="124">
                  <c:v>25.649000000000001</c:v>
                </c:pt>
                <c:pt idx="125">
                  <c:v>26.946000000000002</c:v>
                </c:pt>
                <c:pt idx="126">
                  <c:v>26.983000000000001</c:v>
                </c:pt>
                <c:pt idx="127">
                  <c:v>27.52</c:v>
                </c:pt>
                <c:pt idx="128">
                  <c:v>27.797999999999998</c:v>
                </c:pt>
                <c:pt idx="129">
                  <c:v>27.927</c:v>
                </c:pt>
                <c:pt idx="130">
                  <c:v>27.797999999999998</c:v>
                </c:pt>
                <c:pt idx="131">
                  <c:v>27.963999999999999</c:v>
                </c:pt>
                <c:pt idx="132">
                  <c:v>27.631</c:v>
                </c:pt>
                <c:pt idx="133">
                  <c:v>27.538</c:v>
                </c:pt>
                <c:pt idx="134">
                  <c:v>27.446000000000002</c:v>
                </c:pt>
                <c:pt idx="135">
                  <c:v>27.353000000000002</c:v>
                </c:pt>
                <c:pt idx="136">
                  <c:v>28.427</c:v>
                </c:pt>
                <c:pt idx="137">
                  <c:v>29.335000000000001</c:v>
                </c:pt>
                <c:pt idx="138">
                  <c:v>29.687000000000001</c:v>
                </c:pt>
                <c:pt idx="139">
                  <c:v>29.908999999999999</c:v>
                </c:pt>
                <c:pt idx="140">
                  <c:v>29.89</c:v>
                </c:pt>
                <c:pt idx="141">
                  <c:v>29.724</c:v>
                </c:pt>
                <c:pt idx="142">
                  <c:v>30.076000000000001</c:v>
                </c:pt>
                <c:pt idx="143">
                  <c:v>30.094000000000001</c:v>
                </c:pt>
                <c:pt idx="144">
                  <c:v>30.446000000000002</c:v>
                </c:pt>
                <c:pt idx="145">
                  <c:v>30.724</c:v>
                </c:pt>
                <c:pt idx="146">
                  <c:v>30.224</c:v>
                </c:pt>
                <c:pt idx="147">
                  <c:v>30.372</c:v>
                </c:pt>
                <c:pt idx="148">
                  <c:v>30.835000000000001</c:v>
                </c:pt>
                <c:pt idx="149">
                  <c:v>31.446000000000002</c:v>
                </c:pt>
                <c:pt idx="150">
                  <c:v>31.483000000000001</c:v>
                </c:pt>
                <c:pt idx="151">
                  <c:v>31.297999999999998</c:v>
                </c:pt>
                <c:pt idx="152">
                  <c:v>31.872</c:v>
                </c:pt>
                <c:pt idx="153">
                  <c:v>32.039000000000001</c:v>
                </c:pt>
                <c:pt idx="154">
                  <c:v>32.298000000000002</c:v>
                </c:pt>
                <c:pt idx="155">
                  <c:v>33.094000000000001</c:v>
                </c:pt>
                <c:pt idx="156">
                  <c:v>33.465000000000003</c:v>
                </c:pt>
                <c:pt idx="157">
                  <c:v>33.594000000000001</c:v>
                </c:pt>
                <c:pt idx="158">
                  <c:v>33.704999999999998</c:v>
                </c:pt>
                <c:pt idx="159">
                  <c:v>33.686999999999998</c:v>
                </c:pt>
                <c:pt idx="160">
                  <c:v>34.057000000000002</c:v>
                </c:pt>
                <c:pt idx="161">
                  <c:v>34.076000000000001</c:v>
                </c:pt>
                <c:pt idx="162">
                  <c:v>34.445999999999998</c:v>
                </c:pt>
                <c:pt idx="163">
                  <c:v>34.427999999999997</c:v>
                </c:pt>
                <c:pt idx="164">
                  <c:v>34.335000000000001</c:v>
                </c:pt>
                <c:pt idx="165">
                  <c:v>34.261000000000003</c:v>
                </c:pt>
                <c:pt idx="166">
                  <c:v>34.372</c:v>
                </c:pt>
                <c:pt idx="167">
                  <c:v>35.243000000000002</c:v>
                </c:pt>
                <c:pt idx="168">
                  <c:v>35.557000000000002</c:v>
                </c:pt>
                <c:pt idx="169">
                  <c:v>35.502000000000002</c:v>
                </c:pt>
                <c:pt idx="170">
                  <c:v>35.631</c:v>
                </c:pt>
                <c:pt idx="171">
                  <c:v>35.817</c:v>
                </c:pt>
                <c:pt idx="172">
                  <c:v>35.872</c:v>
                </c:pt>
                <c:pt idx="173">
                  <c:v>36.057000000000002</c:v>
                </c:pt>
                <c:pt idx="174">
                  <c:v>36.243000000000002</c:v>
                </c:pt>
                <c:pt idx="175">
                  <c:v>37.039000000000001</c:v>
                </c:pt>
                <c:pt idx="176">
                  <c:v>37.631999999999998</c:v>
                </c:pt>
                <c:pt idx="177">
                  <c:v>38.094000000000001</c:v>
                </c:pt>
                <c:pt idx="178">
                  <c:v>38.557000000000002</c:v>
                </c:pt>
                <c:pt idx="179">
                  <c:v>39.298000000000002</c:v>
                </c:pt>
                <c:pt idx="180">
                  <c:v>39.168999999999997</c:v>
                </c:pt>
                <c:pt idx="181">
                  <c:v>39.094999999999999</c:v>
                </c:pt>
                <c:pt idx="182">
                  <c:v>39.594999999999999</c:v>
                </c:pt>
                <c:pt idx="183">
                  <c:v>40.021000000000001</c:v>
                </c:pt>
                <c:pt idx="184">
                  <c:v>40.223999999999997</c:v>
                </c:pt>
                <c:pt idx="185">
                  <c:v>40.058</c:v>
                </c:pt>
                <c:pt idx="186">
                  <c:v>41.372</c:v>
                </c:pt>
                <c:pt idx="187">
                  <c:v>42.427999999999997</c:v>
                </c:pt>
                <c:pt idx="188">
                  <c:v>42.372</c:v>
                </c:pt>
                <c:pt idx="189">
                  <c:v>43.317</c:v>
                </c:pt>
                <c:pt idx="190">
                  <c:v>43.706000000000003</c:v>
                </c:pt>
                <c:pt idx="191">
                  <c:v>43.743000000000002</c:v>
                </c:pt>
                <c:pt idx="192">
                  <c:v>43.65</c:v>
                </c:pt>
                <c:pt idx="193">
                  <c:v>44.021000000000001</c:v>
                </c:pt>
                <c:pt idx="194">
                  <c:v>44.521000000000001</c:v>
                </c:pt>
                <c:pt idx="195">
                  <c:v>44.353999999999999</c:v>
                </c:pt>
                <c:pt idx="196">
                  <c:v>44.243000000000002</c:v>
                </c:pt>
                <c:pt idx="197">
                  <c:v>44.168999999999997</c:v>
                </c:pt>
                <c:pt idx="198">
                  <c:v>44.094999999999999</c:v>
                </c:pt>
                <c:pt idx="199">
                  <c:v>44.039000000000001</c:v>
                </c:pt>
                <c:pt idx="200">
                  <c:v>45.094999999999999</c:v>
                </c:pt>
                <c:pt idx="201">
                  <c:v>45.817</c:v>
                </c:pt>
                <c:pt idx="202">
                  <c:v>46.094999999999999</c:v>
                </c:pt>
                <c:pt idx="203">
                  <c:v>46.317</c:v>
                </c:pt>
                <c:pt idx="204">
                  <c:v>46.613</c:v>
                </c:pt>
                <c:pt idx="205">
                  <c:v>46.668999999999997</c:v>
                </c:pt>
                <c:pt idx="206">
                  <c:v>46.594999999999999</c:v>
                </c:pt>
                <c:pt idx="207">
                  <c:v>47.094999999999999</c:v>
                </c:pt>
                <c:pt idx="208">
                  <c:v>47.594999999999999</c:v>
                </c:pt>
                <c:pt idx="209">
                  <c:v>47.835999999999999</c:v>
                </c:pt>
                <c:pt idx="210">
                  <c:v>47.927999999999997</c:v>
                </c:pt>
                <c:pt idx="211">
                  <c:v>47.835999999999999</c:v>
                </c:pt>
                <c:pt idx="212">
                  <c:v>48.076000000000001</c:v>
                </c:pt>
                <c:pt idx="213">
                  <c:v>48.262</c:v>
                </c:pt>
                <c:pt idx="214">
                  <c:v>48.317</c:v>
                </c:pt>
                <c:pt idx="215">
                  <c:v>49.151000000000003</c:v>
                </c:pt>
                <c:pt idx="216">
                  <c:v>49.521000000000001</c:v>
                </c:pt>
                <c:pt idx="217">
                  <c:v>49.762</c:v>
                </c:pt>
                <c:pt idx="218">
                  <c:v>49.688000000000002</c:v>
                </c:pt>
                <c:pt idx="219">
                  <c:v>49.558</c:v>
                </c:pt>
                <c:pt idx="220">
                  <c:v>49.965000000000003</c:v>
                </c:pt>
                <c:pt idx="221">
                  <c:v>50.225000000000001</c:v>
                </c:pt>
                <c:pt idx="222">
                  <c:v>50.206000000000003</c:v>
                </c:pt>
                <c:pt idx="223">
                  <c:v>50.298999999999999</c:v>
                </c:pt>
                <c:pt idx="224">
                  <c:v>50.225000000000001</c:v>
                </c:pt>
                <c:pt idx="225">
                  <c:v>50.168999999999997</c:v>
                </c:pt>
                <c:pt idx="226">
                  <c:v>50.41</c:v>
                </c:pt>
                <c:pt idx="227">
                  <c:v>51.317</c:v>
                </c:pt>
                <c:pt idx="228">
                  <c:v>51.984000000000002</c:v>
                </c:pt>
                <c:pt idx="229">
                  <c:v>52.225000000000001</c:v>
                </c:pt>
                <c:pt idx="230">
                  <c:v>52.78</c:v>
                </c:pt>
                <c:pt idx="231">
                  <c:v>53.076999999999998</c:v>
                </c:pt>
                <c:pt idx="232">
                  <c:v>53.41</c:v>
                </c:pt>
                <c:pt idx="233">
                  <c:v>53.392000000000003</c:v>
                </c:pt>
                <c:pt idx="234">
                  <c:v>53.28</c:v>
                </c:pt>
                <c:pt idx="235">
                  <c:v>53.225000000000001</c:v>
                </c:pt>
                <c:pt idx="236">
                  <c:v>53.743000000000002</c:v>
                </c:pt>
                <c:pt idx="237">
                  <c:v>54.243000000000002</c:v>
                </c:pt>
                <c:pt idx="238">
                  <c:v>54.558</c:v>
                </c:pt>
                <c:pt idx="239">
                  <c:v>54.762</c:v>
                </c:pt>
                <c:pt idx="240">
                  <c:v>54.688000000000002</c:v>
                </c:pt>
                <c:pt idx="241">
                  <c:v>54.947000000000003</c:v>
                </c:pt>
                <c:pt idx="242">
                  <c:v>55.762</c:v>
                </c:pt>
                <c:pt idx="243">
                  <c:v>56.225000000000001</c:v>
                </c:pt>
                <c:pt idx="244">
                  <c:v>56.131999999999998</c:v>
                </c:pt>
                <c:pt idx="245">
                  <c:v>57.04</c:v>
                </c:pt>
                <c:pt idx="246">
                  <c:v>57.521000000000001</c:v>
                </c:pt>
                <c:pt idx="247">
                  <c:v>57.892000000000003</c:v>
                </c:pt>
                <c:pt idx="248">
                  <c:v>58.076999999999998</c:v>
                </c:pt>
                <c:pt idx="249">
                  <c:v>58.817999999999998</c:v>
                </c:pt>
                <c:pt idx="250">
                  <c:v>59.317999999999998</c:v>
                </c:pt>
                <c:pt idx="251">
                  <c:v>59.613999999999997</c:v>
                </c:pt>
                <c:pt idx="252">
                  <c:v>59.688000000000002</c:v>
                </c:pt>
                <c:pt idx="253">
                  <c:v>59.558999999999997</c:v>
                </c:pt>
                <c:pt idx="254">
                  <c:v>59.41</c:v>
                </c:pt>
                <c:pt idx="255">
                  <c:v>59.298999999999999</c:v>
                </c:pt>
                <c:pt idx="256">
                  <c:v>59.707000000000001</c:v>
                </c:pt>
                <c:pt idx="257">
                  <c:v>60.133000000000003</c:v>
                </c:pt>
                <c:pt idx="258">
                  <c:v>60.91</c:v>
                </c:pt>
                <c:pt idx="259">
                  <c:v>61.151000000000003</c:v>
                </c:pt>
                <c:pt idx="260">
                  <c:v>62.17</c:v>
                </c:pt>
                <c:pt idx="261">
                  <c:v>62.392000000000003</c:v>
                </c:pt>
                <c:pt idx="262">
                  <c:v>63.021999999999998</c:v>
                </c:pt>
                <c:pt idx="263">
                  <c:v>62.817999999999998</c:v>
                </c:pt>
                <c:pt idx="264">
                  <c:v>62.651000000000003</c:v>
                </c:pt>
                <c:pt idx="265">
                  <c:v>62.521999999999998</c:v>
                </c:pt>
                <c:pt idx="266">
                  <c:v>62.911000000000001</c:v>
                </c:pt>
                <c:pt idx="267">
                  <c:v>63.262</c:v>
                </c:pt>
                <c:pt idx="268">
                  <c:v>63.392000000000003</c:v>
                </c:pt>
                <c:pt idx="269">
                  <c:v>63.521999999999998</c:v>
                </c:pt>
                <c:pt idx="270">
                  <c:v>63.429000000000002</c:v>
                </c:pt>
                <c:pt idx="271">
                  <c:v>63.298999999999999</c:v>
                </c:pt>
                <c:pt idx="272">
                  <c:v>63.762</c:v>
                </c:pt>
                <c:pt idx="273">
                  <c:v>63.966000000000001</c:v>
                </c:pt>
                <c:pt idx="274">
                  <c:v>63.817999999999998</c:v>
                </c:pt>
                <c:pt idx="275">
                  <c:v>64.150999999999996</c:v>
                </c:pt>
                <c:pt idx="276">
                  <c:v>64.17</c:v>
                </c:pt>
                <c:pt idx="277">
                  <c:v>65.058999999999997</c:v>
                </c:pt>
                <c:pt idx="278">
                  <c:v>65.817999999999998</c:v>
                </c:pt>
                <c:pt idx="279">
                  <c:v>66.132999999999996</c:v>
                </c:pt>
                <c:pt idx="280">
                  <c:v>66.411000000000001</c:v>
                </c:pt>
                <c:pt idx="281">
                  <c:v>67.003</c:v>
                </c:pt>
                <c:pt idx="282">
                  <c:v>67.281000000000006</c:v>
                </c:pt>
                <c:pt idx="283">
                  <c:v>67.522000000000006</c:v>
                </c:pt>
                <c:pt idx="284">
                  <c:v>67.558999999999997</c:v>
                </c:pt>
                <c:pt idx="285">
                  <c:v>67.373999999999995</c:v>
                </c:pt>
                <c:pt idx="286">
                  <c:v>67.465999999999994</c:v>
                </c:pt>
                <c:pt idx="287">
                  <c:v>67.522000000000006</c:v>
                </c:pt>
                <c:pt idx="288">
                  <c:v>67.391999999999996</c:v>
                </c:pt>
                <c:pt idx="289">
                  <c:v>67.837000000000003</c:v>
                </c:pt>
                <c:pt idx="290">
                  <c:v>68.188999999999993</c:v>
                </c:pt>
                <c:pt idx="291">
                  <c:v>68.188999999999993</c:v>
                </c:pt>
                <c:pt idx="292">
                  <c:v>68.911000000000001</c:v>
                </c:pt>
                <c:pt idx="293">
                  <c:v>69.225999999999999</c:v>
                </c:pt>
                <c:pt idx="294">
                  <c:v>69.373999999999995</c:v>
                </c:pt>
                <c:pt idx="295">
                  <c:v>69.558999999999997</c:v>
                </c:pt>
                <c:pt idx="296">
                  <c:v>69.781000000000006</c:v>
                </c:pt>
                <c:pt idx="297">
                  <c:v>69.596000000000004</c:v>
                </c:pt>
                <c:pt idx="298">
                  <c:v>69.781000000000006</c:v>
                </c:pt>
                <c:pt idx="299">
                  <c:v>70.152000000000001</c:v>
                </c:pt>
                <c:pt idx="300">
                  <c:v>70.17</c:v>
                </c:pt>
                <c:pt idx="301">
                  <c:v>71.3</c:v>
                </c:pt>
                <c:pt idx="302">
                  <c:v>71.706999999999994</c:v>
                </c:pt>
                <c:pt idx="303">
                  <c:v>72.132999999999996</c:v>
                </c:pt>
                <c:pt idx="304">
                  <c:v>72.114999999999995</c:v>
                </c:pt>
                <c:pt idx="305">
                  <c:v>72.522000000000006</c:v>
                </c:pt>
                <c:pt idx="306">
                  <c:v>72.632999999999996</c:v>
                </c:pt>
                <c:pt idx="307">
                  <c:v>72.504000000000005</c:v>
                </c:pt>
                <c:pt idx="308">
                  <c:v>72.393000000000001</c:v>
                </c:pt>
                <c:pt idx="309">
                  <c:v>72.837000000000003</c:v>
                </c:pt>
                <c:pt idx="310">
                  <c:v>73.244</c:v>
                </c:pt>
                <c:pt idx="311">
                  <c:v>73.484999999999999</c:v>
                </c:pt>
                <c:pt idx="312">
                  <c:v>73.652000000000001</c:v>
                </c:pt>
                <c:pt idx="313">
                  <c:v>73.855999999999995</c:v>
                </c:pt>
                <c:pt idx="314">
                  <c:v>73.706999999999994</c:v>
                </c:pt>
                <c:pt idx="315">
                  <c:v>73.558999999999997</c:v>
                </c:pt>
                <c:pt idx="316">
                  <c:v>74.078000000000003</c:v>
                </c:pt>
                <c:pt idx="317">
                  <c:v>74.132999999999996</c:v>
                </c:pt>
                <c:pt idx="318">
                  <c:v>74.688999999999993</c:v>
                </c:pt>
                <c:pt idx="319">
                  <c:v>75.206999999999994</c:v>
                </c:pt>
                <c:pt idx="320">
                  <c:v>75.522000000000006</c:v>
                </c:pt>
                <c:pt idx="321">
                  <c:v>75.393000000000001</c:v>
                </c:pt>
                <c:pt idx="322">
                  <c:v>75.263000000000005</c:v>
                </c:pt>
                <c:pt idx="323">
                  <c:v>75.447999999999993</c:v>
                </c:pt>
                <c:pt idx="324">
                  <c:v>75.893000000000001</c:v>
                </c:pt>
                <c:pt idx="325">
                  <c:v>76.096000000000004</c:v>
                </c:pt>
                <c:pt idx="326">
                  <c:v>76.430000000000007</c:v>
                </c:pt>
                <c:pt idx="327">
                  <c:v>76.893000000000001</c:v>
                </c:pt>
                <c:pt idx="328">
                  <c:v>77.132999999999996</c:v>
                </c:pt>
                <c:pt idx="329">
                  <c:v>77.171000000000006</c:v>
                </c:pt>
                <c:pt idx="330">
                  <c:v>77.688999999999993</c:v>
                </c:pt>
                <c:pt idx="331">
                  <c:v>77.911000000000001</c:v>
                </c:pt>
                <c:pt idx="332">
                  <c:v>77.707999999999998</c:v>
                </c:pt>
                <c:pt idx="333">
                  <c:v>77.634</c:v>
                </c:pt>
                <c:pt idx="334">
                  <c:v>78.040999999999997</c:v>
                </c:pt>
                <c:pt idx="335">
                  <c:v>78.040999999999997</c:v>
                </c:pt>
                <c:pt idx="336">
                  <c:v>79.134</c:v>
                </c:pt>
                <c:pt idx="337">
                  <c:v>79.671000000000006</c:v>
                </c:pt>
                <c:pt idx="338">
                  <c:v>79.781999999999996</c:v>
                </c:pt>
                <c:pt idx="339">
                  <c:v>79.504000000000005</c:v>
                </c:pt>
                <c:pt idx="340">
                  <c:v>79.319000000000003</c:v>
                </c:pt>
                <c:pt idx="341">
                  <c:v>80.096999999999994</c:v>
                </c:pt>
                <c:pt idx="342">
                  <c:v>80.040999999999997</c:v>
                </c:pt>
                <c:pt idx="343">
                  <c:v>80.873999999999995</c:v>
                </c:pt>
                <c:pt idx="344">
                  <c:v>80.652000000000001</c:v>
                </c:pt>
                <c:pt idx="345">
                  <c:v>80.466999999999999</c:v>
                </c:pt>
                <c:pt idx="346">
                  <c:v>80.447999999999993</c:v>
                </c:pt>
                <c:pt idx="347">
                  <c:v>81.522999999999996</c:v>
                </c:pt>
                <c:pt idx="348">
                  <c:v>81.671000000000006</c:v>
                </c:pt>
                <c:pt idx="349">
                  <c:v>81.411000000000001</c:v>
                </c:pt>
                <c:pt idx="350">
                  <c:v>81.540999999999997</c:v>
                </c:pt>
                <c:pt idx="351">
                  <c:v>81.966999999999999</c:v>
                </c:pt>
                <c:pt idx="352">
                  <c:v>82.040999999999997</c:v>
                </c:pt>
                <c:pt idx="353">
                  <c:v>82.707999999999998</c:v>
                </c:pt>
                <c:pt idx="354">
                  <c:v>83.225999999999999</c:v>
                </c:pt>
                <c:pt idx="355">
                  <c:v>82.986000000000004</c:v>
                </c:pt>
                <c:pt idx="356">
                  <c:v>82.8</c:v>
                </c:pt>
                <c:pt idx="357">
                  <c:v>83.486000000000004</c:v>
                </c:pt>
                <c:pt idx="358">
                  <c:v>83.93</c:v>
                </c:pt>
                <c:pt idx="359">
                  <c:v>84.152000000000001</c:v>
                </c:pt>
                <c:pt idx="360">
                  <c:v>84.652000000000001</c:v>
                </c:pt>
                <c:pt idx="361">
                  <c:v>85.522999999999996</c:v>
                </c:pt>
                <c:pt idx="362">
                  <c:v>85.727000000000004</c:v>
                </c:pt>
                <c:pt idx="363">
                  <c:v>85.578000000000003</c:v>
                </c:pt>
                <c:pt idx="364">
                  <c:v>85.375</c:v>
                </c:pt>
                <c:pt idx="365">
                  <c:v>85.225999999999999</c:v>
                </c:pt>
                <c:pt idx="366">
                  <c:v>85.707999999999998</c:v>
                </c:pt>
                <c:pt idx="367">
                  <c:v>86.188999999999993</c:v>
                </c:pt>
                <c:pt idx="368">
                  <c:v>86.245000000000005</c:v>
                </c:pt>
                <c:pt idx="369">
                  <c:v>87.207999999999998</c:v>
                </c:pt>
                <c:pt idx="370">
                  <c:v>87.614999999999995</c:v>
                </c:pt>
                <c:pt idx="371">
                  <c:v>88.06</c:v>
                </c:pt>
                <c:pt idx="372">
                  <c:v>88.301000000000002</c:v>
                </c:pt>
                <c:pt idx="373">
                  <c:v>88.727000000000004</c:v>
                </c:pt>
                <c:pt idx="374">
                  <c:v>88.855999999999995</c:v>
                </c:pt>
                <c:pt idx="375">
                  <c:v>88.653000000000006</c:v>
                </c:pt>
                <c:pt idx="376">
                  <c:v>88.596999999999994</c:v>
                </c:pt>
                <c:pt idx="377">
                  <c:v>89.245000000000005</c:v>
                </c:pt>
                <c:pt idx="378">
                  <c:v>89.56</c:v>
                </c:pt>
                <c:pt idx="379">
                  <c:v>89.707999999999998</c:v>
                </c:pt>
                <c:pt idx="380">
                  <c:v>89.486000000000004</c:v>
                </c:pt>
                <c:pt idx="381">
                  <c:v>89.986000000000004</c:v>
                </c:pt>
                <c:pt idx="382">
                  <c:v>90.19</c:v>
                </c:pt>
                <c:pt idx="383">
                  <c:v>90.486000000000004</c:v>
                </c:pt>
                <c:pt idx="384">
                  <c:v>90.301000000000002</c:v>
                </c:pt>
                <c:pt idx="385">
                  <c:v>90.171000000000006</c:v>
                </c:pt>
                <c:pt idx="386">
                  <c:v>90.134</c:v>
                </c:pt>
                <c:pt idx="387">
                  <c:v>91.727000000000004</c:v>
                </c:pt>
                <c:pt idx="388">
                  <c:v>92.245000000000005</c:v>
                </c:pt>
                <c:pt idx="389">
                  <c:v>89.596999999999994</c:v>
                </c:pt>
                <c:pt idx="390">
                  <c:v>81.837000000000003</c:v>
                </c:pt>
                <c:pt idx="391">
                  <c:v>81.671000000000006</c:v>
                </c:pt>
                <c:pt idx="392">
                  <c:v>81.614999999999995</c:v>
                </c:pt>
                <c:pt idx="393">
                  <c:v>81.540999999999997</c:v>
                </c:pt>
                <c:pt idx="394">
                  <c:v>81.504000000000005</c:v>
                </c:pt>
                <c:pt idx="395">
                  <c:v>81.466999999999999</c:v>
                </c:pt>
                <c:pt idx="396">
                  <c:v>81.430000000000007</c:v>
                </c:pt>
                <c:pt idx="397">
                  <c:v>81.393000000000001</c:v>
                </c:pt>
                <c:pt idx="398">
                  <c:v>81.355999999999995</c:v>
                </c:pt>
                <c:pt idx="399">
                  <c:v>81.319000000000003</c:v>
                </c:pt>
                <c:pt idx="400">
                  <c:v>81.3</c:v>
                </c:pt>
                <c:pt idx="401">
                  <c:v>81.263000000000005</c:v>
                </c:pt>
                <c:pt idx="402">
                  <c:v>81.245000000000005</c:v>
                </c:pt>
                <c:pt idx="403">
                  <c:v>81.225999999999999</c:v>
                </c:pt>
                <c:pt idx="404">
                  <c:v>81.207999999999998</c:v>
                </c:pt>
                <c:pt idx="405">
                  <c:v>81.171000000000006</c:v>
                </c:pt>
                <c:pt idx="406">
                  <c:v>81.152000000000001</c:v>
                </c:pt>
                <c:pt idx="407">
                  <c:v>81.134</c:v>
                </c:pt>
                <c:pt idx="408">
                  <c:v>81.114999999999995</c:v>
                </c:pt>
                <c:pt idx="409">
                  <c:v>81.096999999999994</c:v>
                </c:pt>
                <c:pt idx="410">
                  <c:v>81.06</c:v>
                </c:pt>
                <c:pt idx="411">
                  <c:v>81.06</c:v>
                </c:pt>
                <c:pt idx="412">
                  <c:v>81.040999999999997</c:v>
                </c:pt>
                <c:pt idx="413">
                  <c:v>81.022999999999996</c:v>
                </c:pt>
                <c:pt idx="414">
                  <c:v>82.004000000000005</c:v>
                </c:pt>
                <c:pt idx="415">
                  <c:v>84.152000000000001</c:v>
                </c:pt>
                <c:pt idx="416">
                  <c:v>84.43</c:v>
                </c:pt>
                <c:pt idx="417">
                  <c:v>84.448999999999998</c:v>
                </c:pt>
                <c:pt idx="418">
                  <c:v>84.06</c:v>
                </c:pt>
                <c:pt idx="419">
                  <c:v>83.837999999999994</c:v>
                </c:pt>
                <c:pt idx="420">
                  <c:v>85.022999999999996</c:v>
                </c:pt>
                <c:pt idx="421">
                  <c:v>86.040999999999997</c:v>
                </c:pt>
                <c:pt idx="422">
                  <c:v>85.837999999999994</c:v>
                </c:pt>
                <c:pt idx="423">
                  <c:v>85.522999999999996</c:v>
                </c:pt>
                <c:pt idx="424">
                  <c:v>85.596999999999994</c:v>
                </c:pt>
                <c:pt idx="425">
                  <c:v>87.504000000000005</c:v>
                </c:pt>
                <c:pt idx="426">
                  <c:v>87.504000000000005</c:v>
                </c:pt>
                <c:pt idx="427">
                  <c:v>87.096999999999994</c:v>
                </c:pt>
                <c:pt idx="428">
                  <c:v>87.727000000000004</c:v>
                </c:pt>
                <c:pt idx="429">
                  <c:v>89.153000000000006</c:v>
                </c:pt>
                <c:pt idx="430">
                  <c:v>88.801000000000002</c:v>
                </c:pt>
                <c:pt idx="431">
                  <c:v>88.355999999999995</c:v>
                </c:pt>
                <c:pt idx="432">
                  <c:v>89.486000000000004</c:v>
                </c:pt>
                <c:pt idx="433">
                  <c:v>90.375</c:v>
                </c:pt>
                <c:pt idx="434">
                  <c:v>68.67</c:v>
                </c:pt>
                <c:pt idx="435">
                  <c:v>67.965999999999994</c:v>
                </c:pt>
                <c:pt idx="436">
                  <c:v>67.558999999999997</c:v>
                </c:pt>
                <c:pt idx="437">
                  <c:v>67.373999999999995</c:v>
                </c:pt>
                <c:pt idx="438">
                  <c:v>67.244</c:v>
                </c:pt>
                <c:pt idx="439">
                  <c:v>67.152000000000001</c:v>
                </c:pt>
                <c:pt idx="440">
                  <c:v>67.096000000000004</c:v>
                </c:pt>
                <c:pt idx="441">
                  <c:v>67.022000000000006</c:v>
                </c:pt>
                <c:pt idx="442">
                  <c:v>66.965999999999994</c:v>
                </c:pt>
                <c:pt idx="443">
                  <c:v>66.929000000000002</c:v>
                </c:pt>
                <c:pt idx="444">
                  <c:v>66.873999999999995</c:v>
                </c:pt>
                <c:pt idx="445">
                  <c:v>66.837000000000003</c:v>
                </c:pt>
                <c:pt idx="446">
                  <c:v>66.8</c:v>
                </c:pt>
                <c:pt idx="447">
                  <c:v>66.781000000000006</c:v>
                </c:pt>
                <c:pt idx="448">
                  <c:v>66.744</c:v>
                </c:pt>
                <c:pt idx="449">
                  <c:v>66.725999999999999</c:v>
                </c:pt>
                <c:pt idx="450">
                  <c:v>66.688999999999993</c:v>
                </c:pt>
                <c:pt idx="451">
                  <c:v>66.67</c:v>
                </c:pt>
                <c:pt idx="452">
                  <c:v>66.632999999999996</c:v>
                </c:pt>
                <c:pt idx="453">
                  <c:v>66.614000000000004</c:v>
                </c:pt>
                <c:pt idx="454">
                  <c:v>66.596000000000004</c:v>
                </c:pt>
                <c:pt idx="455">
                  <c:v>66.576999999999998</c:v>
                </c:pt>
                <c:pt idx="456">
                  <c:v>66.540000000000006</c:v>
                </c:pt>
                <c:pt idx="457">
                  <c:v>66.540000000000006</c:v>
                </c:pt>
                <c:pt idx="458">
                  <c:v>66.503</c:v>
                </c:pt>
                <c:pt idx="459">
                  <c:v>66.484999999999999</c:v>
                </c:pt>
                <c:pt idx="460">
                  <c:v>66.465999999999994</c:v>
                </c:pt>
                <c:pt idx="461">
                  <c:v>66.447999999999993</c:v>
                </c:pt>
                <c:pt idx="462">
                  <c:v>66.447999999999993</c:v>
                </c:pt>
                <c:pt idx="463">
                  <c:v>66.411000000000001</c:v>
                </c:pt>
                <c:pt idx="464">
                  <c:v>66.391999999999996</c:v>
                </c:pt>
                <c:pt idx="465">
                  <c:v>66.391999999999996</c:v>
                </c:pt>
                <c:pt idx="466">
                  <c:v>66.373999999999995</c:v>
                </c:pt>
                <c:pt idx="467">
                  <c:v>66.355000000000004</c:v>
                </c:pt>
                <c:pt idx="468">
                  <c:v>66.337000000000003</c:v>
                </c:pt>
                <c:pt idx="469">
                  <c:v>66.317999999999998</c:v>
                </c:pt>
                <c:pt idx="470">
                  <c:v>66.317999999999998</c:v>
                </c:pt>
                <c:pt idx="471">
                  <c:v>66.3</c:v>
                </c:pt>
                <c:pt idx="472">
                  <c:v>66.281000000000006</c:v>
                </c:pt>
                <c:pt idx="473">
                  <c:v>66.263000000000005</c:v>
                </c:pt>
                <c:pt idx="474">
                  <c:v>66.263000000000005</c:v>
                </c:pt>
                <c:pt idx="475">
                  <c:v>66.244</c:v>
                </c:pt>
                <c:pt idx="476">
                  <c:v>66.225999999999999</c:v>
                </c:pt>
                <c:pt idx="477">
                  <c:v>66.225999999999999</c:v>
                </c:pt>
                <c:pt idx="478">
                  <c:v>66.206999999999994</c:v>
                </c:pt>
                <c:pt idx="479">
                  <c:v>66.206999999999994</c:v>
                </c:pt>
                <c:pt idx="480">
                  <c:v>66.188000000000002</c:v>
                </c:pt>
                <c:pt idx="481">
                  <c:v>66.17</c:v>
                </c:pt>
                <c:pt idx="482">
                  <c:v>66.17</c:v>
                </c:pt>
                <c:pt idx="483">
                  <c:v>66.150999999999996</c:v>
                </c:pt>
                <c:pt idx="484">
                  <c:v>66.150999999999996</c:v>
                </c:pt>
                <c:pt idx="485">
                  <c:v>66.132999999999996</c:v>
                </c:pt>
                <c:pt idx="486">
                  <c:v>66.132999999999996</c:v>
                </c:pt>
                <c:pt idx="487">
                  <c:v>66.114000000000004</c:v>
                </c:pt>
                <c:pt idx="488">
                  <c:v>66.114000000000004</c:v>
                </c:pt>
                <c:pt idx="489">
                  <c:v>66.096000000000004</c:v>
                </c:pt>
                <c:pt idx="490">
                  <c:v>66.076999999999998</c:v>
                </c:pt>
                <c:pt idx="491">
                  <c:v>66.076999999999998</c:v>
                </c:pt>
                <c:pt idx="492">
                  <c:v>66.058999999999997</c:v>
                </c:pt>
                <c:pt idx="493">
                  <c:v>66.058999999999997</c:v>
                </c:pt>
                <c:pt idx="494">
                  <c:v>66.040000000000006</c:v>
                </c:pt>
                <c:pt idx="495">
                  <c:v>66.040000000000006</c:v>
                </c:pt>
                <c:pt idx="496">
                  <c:v>66.022000000000006</c:v>
                </c:pt>
                <c:pt idx="497">
                  <c:v>66.022000000000006</c:v>
                </c:pt>
                <c:pt idx="498">
                  <c:v>66.003</c:v>
                </c:pt>
                <c:pt idx="499">
                  <c:v>66.003</c:v>
                </c:pt>
                <c:pt idx="500">
                  <c:v>65.984999999999999</c:v>
                </c:pt>
                <c:pt idx="501">
                  <c:v>65.984999999999999</c:v>
                </c:pt>
                <c:pt idx="502">
                  <c:v>65.984999999999999</c:v>
                </c:pt>
                <c:pt idx="503">
                  <c:v>65.965999999999994</c:v>
                </c:pt>
                <c:pt idx="504">
                  <c:v>65.965999999999994</c:v>
                </c:pt>
                <c:pt idx="505">
                  <c:v>65.947999999999993</c:v>
                </c:pt>
                <c:pt idx="506">
                  <c:v>65.947999999999993</c:v>
                </c:pt>
                <c:pt idx="507">
                  <c:v>65.929000000000002</c:v>
                </c:pt>
                <c:pt idx="508">
                  <c:v>65.929000000000002</c:v>
                </c:pt>
                <c:pt idx="509">
                  <c:v>65.911000000000001</c:v>
                </c:pt>
                <c:pt idx="510">
                  <c:v>65.911000000000001</c:v>
                </c:pt>
                <c:pt idx="511">
                  <c:v>65.911000000000001</c:v>
                </c:pt>
                <c:pt idx="512">
                  <c:v>65.891999999999996</c:v>
                </c:pt>
                <c:pt idx="513">
                  <c:v>65.891999999999996</c:v>
                </c:pt>
                <c:pt idx="514">
                  <c:v>65.873999999999995</c:v>
                </c:pt>
                <c:pt idx="515">
                  <c:v>65.873999999999995</c:v>
                </c:pt>
                <c:pt idx="516">
                  <c:v>65.873999999999995</c:v>
                </c:pt>
                <c:pt idx="517">
                  <c:v>65.873999999999995</c:v>
                </c:pt>
                <c:pt idx="518">
                  <c:v>65.855000000000004</c:v>
                </c:pt>
                <c:pt idx="519">
                  <c:v>65.855000000000004</c:v>
                </c:pt>
                <c:pt idx="520">
                  <c:v>65.837000000000003</c:v>
                </c:pt>
                <c:pt idx="521">
                  <c:v>65.837000000000003</c:v>
                </c:pt>
                <c:pt idx="522">
                  <c:v>65.837000000000003</c:v>
                </c:pt>
                <c:pt idx="523">
                  <c:v>65.817999999999998</c:v>
                </c:pt>
                <c:pt idx="524">
                  <c:v>65.817999999999998</c:v>
                </c:pt>
                <c:pt idx="525">
                  <c:v>65.817999999999998</c:v>
                </c:pt>
                <c:pt idx="526">
                  <c:v>65.817999999999998</c:v>
                </c:pt>
                <c:pt idx="527">
                  <c:v>65.8</c:v>
                </c:pt>
                <c:pt idx="528">
                  <c:v>65.8</c:v>
                </c:pt>
                <c:pt idx="529">
                  <c:v>65.8</c:v>
                </c:pt>
                <c:pt idx="530">
                  <c:v>65.781000000000006</c:v>
                </c:pt>
                <c:pt idx="531">
                  <c:v>65.781000000000006</c:v>
                </c:pt>
                <c:pt idx="532">
                  <c:v>65.781000000000006</c:v>
                </c:pt>
                <c:pt idx="533">
                  <c:v>65.763000000000005</c:v>
                </c:pt>
                <c:pt idx="534">
                  <c:v>65.763000000000005</c:v>
                </c:pt>
                <c:pt idx="535">
                  <c:v>65.763000000000005</c:v>
                </c:pt>
                <c:pt idx="536">
                  <c:v>65.744</c:v>
                </c:pt>
                <c:pt idx="537">
                  <c:v>65.744</c:v>
                </c:pt>
                <c:pt idx="538">
                  <c:v>65.744</c:v>
                </c:pt>
                <c:pt idx="539">
                  <c:v>65.744</c:v>
                </c:pt>
                <c:pt idx="540">
                  <c:v>65.725999999999999</c:v>
                </c:pt>
                <c:pt idx="541">
                  <c:v>65.725999999999999</c:v>
                </c:pt>
                <c:pt idx="542">
                  <c:v>65.725999999999999</c:v>
                </c:pt>
                <c:pt idx="543">
                  <c:v>65.725999999999999</c:v>
                </c:pt>
                <c:pt idx="544">
                  <c:v>65.725999999999999</c:v>
                </c:pt>
                <c:pt idx="545">
                  <c:v>65.706999999999994</c:v>
                </c:pt>
                <c:pt idx="546">
                  <c:v>65.706999999999994</c:v>
                </c:pt>
                <c:pt idx="547">
                  <c:v>65.706999999999994</c:v>
                </c:pt>
                <c:pt idx="548">
                  <c:v>65.688000000000002</c:v>
                </c:pt>
                <c:pt idx="549">
                  <c:v>65.688000000000002</c:v>
                </c:pt>
                <c:pt idx="550">
                  <c:v>65.688000000000002</c:v>
                </c:pt>
                <c:pt idx="551">
                  <c:v>65.67</c:v>
                </c:pt>
                <c:pt idx="552">
                  <c:v>65.67</c:v>
                </c:pt>
                <c:pt idx="553">
                  <c:v>65.67</c:v>
                </c:pt>
                <c:pt idx="554">
                  <c:v>65.67</c:v>
                </c:pt>
                <c:pt idx="555">
                  <c:v>65.650999999999996</c:v>
                </c:pt>
                <c:pt idx="556">
                  <c:v>65.650999999999996</c:v>
                </c:pt>
                <c:pt idx="557">
                  <c:v>65.650999999999996</c:v>
                </c:pt>
                <c:pt idx="558">
                  <c:v>65.650999999999996</c:v>
                </c:pt>
                <c:pt idx="559">
                  <c:v>65.650999999999996</c:v>
                </c:pt>
                <c:pt idx="560">
                  <c:v>65.632999999999996</c:v>
                </c:pt>
                <c:pt idx="561">
                  <c:v>65.632999999999996</c:v>
                </c:pt>
                <c:pt idx="562">
                  <c:v>65.632999999999996</c:v>
                </c:pt>
                <c:pt idx="563">
                  <c:v>65.614000000000004</c:v>
                </c:pt>
                <c:pt idx="564">
                  <c:v>65.614000000000004</c:v>
                </c:pt>
                <c:pt idx="565">
                  <c:v>65.614000000000004</c:v>
                </c:pt>
                <c:pt idx="566">
                  <c:v>65.614000000000004</c:v>
                </c:pt>
                <c:pt idx="567">
                  <c:v>65.596000000000004</c:v>
                </c:pt>
                <c:pt idx="568">
                  <c:v>65.596000000000004</c:v>
                </c:pt>
                <c:pt idx="569">
                  <c:v>65.596000000000004</c:v>
                </c:pt>
                <c:pt idx="570">
                  <c:v>65.596000000000004</c:v>
                </c:pt>
                <c:pt idx="571">
                  <c:v>65.576999999999998</c:v>
                </c:pt>
                <c:pt idx="572">
                  <c:v>65.576999999999998</c:v>
                </c:pt>
                <c:pt idx="573">
                  <c:v>65.576999999999998</c:v>
                </c:pt>
                <c:pt idx="574">
                  <c:v>65.576999999999998</c:v>
                </c:pt>
                <c:pt idx="575">
                  <c:v>65.576999999999998</c:v>
                </c:pt>
                <c:pt idx="576">
                  <c:v>65.558999999999997</c:v>
                </c:pt>
                <c:pt idx="577">
                  <c:v>65.558999999999997</c:v>
                </c:pt>
                <c:pt idx="578">
                  <c:v>65.558999999999997</c:v>
                </c:pt>
                <c:pt idx="579">
                  <c:v>65.558999999999997</c:v>
                </c:pt>
                <c:pt idx="580">
                  <c:v>65.558999999999997</c:v>
                </c:pt>
                <c:pt idx="581">
                  <c:v>65.540000000000006</c:v>
                </c:pt>
                <c:pt idx="582">
                  <c:v>65.540000000000006</c:v>
                </c:pt>
                <c:pt idx="583">
                  <c:v>65.540000000000006</c:v>
                </c:pt>
                <c:pt idx="584">
                  <c:v>65.540000000000006</c:v>
                </c:pt>
                <c:pt idx="585">
                  <c:v>65.522000000000006</c:v>
                </c:pt>
                <c:pt idx="586">
                  <c:v>65.522000000000006</c:v>
                </c:pt>
                <c:pt idx="587">
                  <c:v>65.522000000000006</c:v>
                </c:pt>
                <c:pt idx="588">
                  <c:v>65.522000000000006</c:v>
                </c:pt>
                <c:pt idx="589">
                  <c:v>65.503</c:v>
                </c:pt>
                <c:pt idx="590">
                  <c:v>65.503</c:v>
                </c:pt>
                <c:pt idx="591">
                  <c:v>65.503</c:v>
                </c:pt>
                <c:pt idx="592">
                  <c:v>65.503</c:v>
                </c:pt>
                <c:pt idx="593">
                  <c:v>65.503</c:v>
                </c:pt>
                <c:pt idx="594">
                  <c:v>65.484999999999999</c:v>
                </c:pt>
                <c:pt idx="595">
                  <c:v>65.484999999999999</c:v>
                </c:pt>
                <c:pt idx="596">
                  <c:v>65.484999999999999</c:v>
                </c:pt>
                <c:pt idx="597">
                  <c:v>65.484999999999999</c:v>
                </c:pt>
                <c:pt idx="598">
                  <c:v>65.465999999999994</c:v>
                </c:pt>
                <c:pt idx="599">
                  <c:v>65.465999999999994</c:v>
                </c:pt>
                <c:pt idx="600">
                  <c:v>65.465999999999994</c:v>
                </c:pt>
                <c:pt idx="601">
                  <c:v>65.465999999999994</c:v>
                </c:pt>
                <c:pt idx="602">
                  <c:v>65.447999999999993</c:v>
                </c:pt>
                <c:pt idx="603">
                  <c:v>65.447999999999993</c:v>
                </c:pt>
                <c:pt idx="604">
                  <c:v>65.447999999999993</c:v>
                </c:pt>
                <c:pt idx="605">
                  <c:v>65.429000000000002</c:v>
                </c:pt>
                <c:pt idx="606">
                  <c:v>65.429000000000002</c:v>
                </c:pt>
                <c:pt idx="607">
                  <c:v>65.429000000000002</c:v>
                </c:pt>
                <c:pt idx="608">
                  <c:v>65.411000000000001</c:v>
                </c:pt>
                <c:pt idx="609">
                  <c:v>65.411000000000001</c:v>
                </c:pt>
                <c:pt idx="610">
                  <c:v>65.411000000000001</c:v>
                </c:pt>
                <c:pt idx="611">
                  <c:v>65.391999999999996</c:v>
                </c:pt>
                <c:pt idx="612">
                  <c:v>65.391999999999996</c:v>
                </c:pt>
                <c:pt idx="613">
                  <c:v>65.391999999999996</c:v>
                </c:pt>
                <c:pt idx="614">
                  <c:v>65.373999999999995</c:v>
                </c:pt>
                <c:pt idx="615">
                  <c:v>65.373999999999995</c:v>
                </c:pt>
                <c:pt idx="616">
                  <c:v>65.373999999999995</c:v>
                </c:pt>
                <c:pt idx="617">
                  <c:v>65.355000000000004</c:v>
                </c:pt>
                <c:pt idx="618">
                  <c:v>65.355000000000004</c:v>
                </c:pt>
                <c:pt idx="619">
                  <c:v>65.355000000000004</c:v>
                </c:pt>
                <c:pt idx="620">
                  <c:v>65.337000000000003</c:v>
                </c:pt>
                <c:pt idx="621">
                  <c:v>65.337000000000003</c:v>
                </c:pt>
                <c:pt idx="622">
                  <c:v>65.317999999999998</c:v>
                </c:pt>
                <c:pt idx="623">
                  <c:v>65.3</c:v>
                </c:pt>
                <c:pt idx="624">
                  <c:v>65.3</c:v>
                </c:pt>
                <c:pt idx="625">
                  <c:v>65.3</c:v>
                </c:pt>
                <c:pt idx="626">
                  <c:v>65.281000000000006</c:v>
                </c:pt>
                <c:pt idx="627">
                  <c:v>65.263000000000005</c:v>
                </c:pt>
                <c:pt idx="628">
                  <c:v>65.263000000000005</c:v>
                </c:pt>
                <c:pt idx="629">
                  <c:v>65.263000000000005</c:v>
                </c:pt>
                <c:pt idx="630">
                  <c:v>65.244</c:v>
                </c:pt>
                <c:pt idx="631">
                  <c:v>65.244</c:v>
                </c:pt>
                <c:pt idx="632">
                  <c:v>65.244</c:v>
                </c:pt>
                <c:pt idx="633">
                  <c:v>65.224999999999994</c:v>
                </c:pt>
                <c:pt idx="634">
                  <c:v>65.224999999999994</c:v>
                </c:pt>
                <c:pt idx="635">
                  <c:v>65.224999999999994</c:v>
                </c:pt>
                <c:pt idx="636">
                  <c:v>65.206999999999994</c:v>
                </c:pt>
                <c:pt idx="637">
                  <c:v>65.206999999999994</c:v>
                </c:pt>
                <c:pt idx="638">
                  <c:v>65.206999999999994</c:v>
                </c:pt>
                <c:pt idx="639">
                  <c:v>65.188000000000002</c:v>
                </c:pt>
                <c:pt idx="640">
                  <c:v>65.188000000000002</c:v>
                </c:pt>
                <c:pt idx="641">
                  <c:v>65.188000000000002</c:v>
                </c:pt>
                <c:pt idx="642">
                  <c:v>65.17</c:v>
                </c:pt>
                <c:pt idx="643">
                  <c:v>65.17</c:v>
                </c:pt>
                <c:pt idx="644">
                  <c:v>65.150999999999996</c:v>
                </c:pt>
                <c:pt idx="645">
                  <c:v>65.150999999999996</c:v>
                </c:pt>
                <c:pt idx="646">
                  <c:v>65.150999999999996</c:v>
                </c:pt>
                <c:pt idx="647">
                  <c:v>65.132999999999996</c:v>
                </c:pt>
                <c:pt idx="648">
                  <c:v>65.132999999999996</c:v>
                </c:pt>
                <c:pt idx="649">
                  <c:v>65.132999999999996</c:v>
                </c:pt>
                <c:pt idx="650">
                  <c:v>65.114000000000004</c:v>
                </c:pt>
                <c:pt idx="651">
                  <c:v>65.114000000000004</c:v>
                </c:pt>
                <c:pt idx="652">
                  <c:v>65.114000000000004</c:v>
                </c:pt>
                <c:pt idx="653">
                  <c:v>65.114000000000004</c:v>
                </c:pt>
                <c:pt idx="654">
                  <c:v>65.096000000000004</c:v>
                </c:pt>
                <c:pt idx="655">
                  <c:v>65.096000000000004</c:v>
                </c:pt>
                <c:pt idx="656">
                  <c:v>65.096000000000004</c:v>
                </c:pt>
                <c:pt idx="657">
                  <c:v>65.096000000000004</c:v>
                </c:pt>
                <c:pt idx="658">
                  <c:v>65.076999999999998</c:v>
                </c:pt>
                <c:pt idx="659">
                  <c:v>65.076999999999998</c:v>
                </c:pt>
                <c:pt idx="660">
                  <c:v>65.076999999999998</c:v>
                </c:pt>
                <c:pt idx="661">
                  <c:v>65.076999999999998</c:v>
                </c:pt>
                <c:pt idx="662">
                  <c:v>65.058999999999997</c:v>
                </c:pt>
                <c:pt idx="663">
                  <c:v>65.058999999999997</c:v>
                </c:pt>
                <c:pt idx="664">
                  <c:v>65.058999999999997</c:v>
                </c:pt>
                <c:pt idx="665">
                  <c:v>65.040000000000006</c:v>
                </c:pt>
                <c:pt idx="666">
                  <c:v>65.040000000000006</c:v>
                </c:pt>
                <c:pt idx="667">
                  <c:v>65.040000000000006</c:v>
                </c:pt>
                <c:pt idx="668">
                  <c:v>65.040000000000006</c:v>
                </c:pt>
                <c:pt idx="669">
                  <c:v>65.022000000000006</c:v>
                </c:pt>
                <c:pt idx="670">
                  <c:v>65.022000000000006</c:v>
                </c:pt>
                <c:pt idx="671">
                  <c:v>65.022000000000006</c:v>
                </c:pt>
                <c:pt idx="672">
                  <c:v>65.022000000000006</c:v>
                </c:pt>
                <c:pt idx="673">
                  <c:v>65.003</c:v>
                </c:pt>
                <c:pt idx="674">
                  <c:v>65.003</c:v>
                </c:pt>
                <c:pt idx="675">
                  <c:v>65.003</c:v>
                </c:pt>
                <c:pt idx="676">
                  <c:v>65.003</c:v>
                </c:pt>
                <c:pt idx="677">
                  <c:v>65.003</c:v>
                </c:pt>
                <c:pt idx="678">
                  <c:v>64.984999999999999</c:v>
                </c:pt>
                <c:pt idx="679">
                  <c:v>64.984999999999999</c:v>
                </c:pt>
                <c:pt idx="680">
                  <c:v>64.984999999999999</c:v>
                </c:pt>
                <c:pt idx="681">
                  <c:v>64.984999999999999</c:v>
                </c:pt>
                <c:pt idx="682">
                  <c:v>64.965999999999994</c:v>
                </c:pt>
                <c:pt idx="683">
                  <c:v>64.965999999999994</c:v>
                </c:pt>
                <c:pt idx="684">
                  <c:v>64.965999999999994</c:v>
                </c:pt>
                <c:pt idx="685">
                  <c:v>64.947999999999993</c:v>
                </c:pt>
                <c:pt idx="686">
                  <c:v>64.947999999999993</c:v>
                </c:pt>
                <c:pt idx="687">
                  <c:v>64.947999999999993</c:v>
                </c:pt>
                <c:pt idx="688">
                  <c:v>64.947999999999993</c:v>
                </c:pt>
                <c:pt idx="689">
                  <c:v>64.947999999999993</c:v>
                </c:pt>
                <c:pt idx="690">
                  <c:v>64.929000000000002</c:v>
                </c:pt>
                <c:pt idx="691">
                  <c:v>64.929000000000002</c:v>
                </c:pt>
                <c:pt idx="692">
                  <c:v>64.929000000000002</c:v>
                </c:pt>
                <c:pt idx="693">
                  <c:v>64.929000000000002</c:v>
                </c:pt>
                <c:pt idx="694">
                  <c:v>64.911000000000001</c:v>
                </c:pt>
                <c:pt idx="695">
                  <c:v>64.911000000000001</c:v>
                </c:pt>
                <c:pt idx="696">
                  <c:v>64.911000000000001</c:v>
                </c:pt>
                <c:pt idx="697">
                  <c:v>64.911000000000001</c:v>
                </c:pt>
                <c:pt idx="698">
                  <c:v>64.911000000000001</c:v>
                </c:pt>
                <c:pt idx="699">
                  <c:v>64.891999999999996</c:v>
                </c:pt>
                <c:pt idx="700">
                  <c:v>64.891999999999996</c:v>
                </c:pt>
                <c:pt idx="701">
                  <c:v>64.891999999999996</c:v>
                </c:pt>
                <c:pt idx="702">
                  <c:v>64.891999999999996</c:v>
                </c:pt>
                <c:pt idx="703">
                  <c:v>64.873999999999995</c:v>
                </c:pt>
                <c:pt idx="704">
                  <c:v>64.873999999999995</c:v>
                </c:pt>
                <c:pt idx="705">
                  <c:v>64.873999999999995</c:v>
                </c:pt>
                <c:pt idx="706">
                  <c:v>64.873999999999995</c:v>
                </c:pt>
                <c:pt idx="707">
                  <c:v>64.873999999999995</c:v>
                </c:pt>
                <c:pt idx="708">
                  <c:v>57.67</c:v>
                </c:pt>
                <c:pt idx="709">
                  <c:v>39.353999999999999</c:v>
                </c:pt>
                <c:pt idx="710">
                  <c:v>29.242000000000001</c:v>
                </c:pt>
                <c:pt idx="711">
                  <c:v>26.89</c:v>
                </c:pt>
                <c:pt idx="712">
                  <c:v>24.686</c:v>
                </c:pt>
                <c:pt idx="713">
                  <c:v>6.093</c:v>
                </c:pt>
                <c:pt idx="714">
                  <c:v>0.111</c:v>
                </c:pt>
                <c:pt idx="715">
                  <c:v>-3.6999999999999998E-2</c:v>
                </c:pt>
                <c:pt idx="716">
                  <c:v>-3.6999999999999998E-2</c:v>
                </c:pt>
                <c:pt idx="717">
                  <c:v>-3.6999999999999998E-2</c:v>
                </c:pt>
                <c:pt idx="718">
                  <c:v>-3.6999999999999998E-2</c:v>
                </c:pt>
                <c:pt idx="719">
                  <c:v>-3.6999999999999998E-2</c:v>
                </c:pt>
                <c:pt idx="720">
                  <c:v>-3.6999999999999998E-2</c:v>
                </c:pt>
                <c:pt idx="721">
                  <c:v>-3.6999999999999998E-2</c:v>
                </c:pt>
                <c:pt idx="722">
                  <c:v>-3.6999999999999998E-2</c:v>
                </c:pt>
                <c:pt idx="723">
                  <c:v>-3.6999999999999998E-2</c:v>
                </c:pt>
                <c:pt idx="724">
                  <c:v>-1.9E-2</c:v>
                </c:pt>
                <c:pt idx="725">
                  <c:v>-1.9E-2</c:v>
                </c:pt>
                <c:pt idx="726">
                  <c:v>-3.6999999999999998E-2</c:v>
                </c:pt>
                <c:pt idx="727">
                  <c:v>-1.9E-2</c:v>
                </c:pt>
                <c:pt idx="728">
                  <c:v>-1.9E-2</c:v>
                </c:pt>
              </c:numCache>
            </c:numRef>
          </c:yVal>
          <c:smooth val="0"/>
        </c:ser>
        <c:ser>
          <c:idx val="1"/>
          <c:order val="1"/>
          <c:tx>
            <c:v>PLATE STRAIN-2</c:v>
          </c:tx>
          <c:marker>
            <c:symbol val="none"/>
          </c:marker>
          <c:xVal>
            <c:numRef>
              <c:f>'DATA-EDITTED'!$AQ$6:$AQ$734</c:f>
              <c:numCache>
                <c:formatCode>General</c:formatCode>
                <c:ptCount val="729"/>
                <c:pt idx="0">
                  <c:v>0.93799999999999994</c:v>
                </c:pt>
                <c:pt idx="1">
                  <c:v>3.2839999999999998</c:v>
                </c:pt>
                <c:pt idx="2">
                  <c:v>4.2220000000000004</c:v>
                </c:pt>
                <c:pt idx="3">
                  <c:v>5.6289999999999996</c:v>
                </c:pt>
                <c:pt idx="4">
                  <c:v>6.5679999999999996</c:v>
                </c:pt>
                <c:pt idx="5">
                  <c:v>7.5060000000000002</c:v>
                </c:pt>
                <c:pt idx="6">
                  <c:v>8.4440000000000008</c:v>
                </c:pt>
                <c:pt idx="7">
                  <c:v>6.5679999999999996</c:v>
                </c:pt>
                <c:pt idx="8">
                  <c:v>7.0369999999999999</c:v>
                </c:pt>
                <c:pt idx="9">
                  <c:v>7.0369999999999999</c:v>
                </c:pt>
                <c:pt idx="10">
                  <c:v>7.5060000000000002</c:v>
                </c:pt>
                <c:pt idx="11">
                  <c:v>7.5060000000000002</c:v>
                </c:pt>
                <c:pt idx="12">
                  <c:v>7.9749999999999996</c:v>
                </c:pt>
                <c:pt idx="13">
                  <c:v>9.3819999999999997</c:v>
                </c:pt>
                <c:pt idx="14">
                  <c:v>9.8520000000000003</c:v>
                </c:pt>
                <c:pt idx="15">
                  <c:v>10.321</c:v>
                </c:pt>
                <c:pt idx="16">
                  <c:v>10.79</c:v>
                </c:pt>
                <c:pt idx="17">
                  <c:v>10.79</c:v>
                </c:pt>
                <c:pt idx="18">
                  <c:v>-2.8149999999999999</c:v>
                </c:pt>
                <c:pt idx="19">
                  <c:v>2.3460000000000001</c:v>
                </c:pt>
                <c:pt idx="20">
                  <c:v>5.16</c:v>
                </c:pt>
                <c:pt idx="21">
                  <c:v>7.0369999999999999</c:v>
                </c:pt>
                <c:pt idx="22">
                  <c:v>9.3819999999999997</c:v>
                </c:pt>
                <c:pt idx="23">
                  <c:v>10.79</c:v>
                </c:pt>
                <c:pt idx="24">
                  <c:v>11.728</c:v>
                </c:pt>
                <c:pt idx="25">
                  <c:v>12.666</c:v>
                </c:pt>
                <c:pt idx="26">
                  <c:v>13.605</c:v>
                </c:pt>
                <c:pt idx="27">
                  <c:v>12.666</c:v>
                </c:pt>
                <c:pt idx="28">
                  <c:v>12.666</c:v>
                </c:pt>
                <c:pt idx="29">
                  <c:v>12.196999999999999</c:v>
                </c:pt>
                <c:pt idx="30">
                  <c:v>12.666</c:v>
                </c:pt>
                <c:pt idx="31">
                  <c:v>12.666</c:v>
                </c:pt>
                <c:pt idx="32">
                  <c:v>13.135999999999999</c:v>
                </c:pt>
                <c:pt idx="33">
                  <c:v>13.135999999999999</c:v>
                </c:pt>
                <c:pt idx="34">
                  <c:v>13.135999999999999</c:v>
                </c:pt>
                <c:pt idx="35">
                  <c:v>13.135999999999999</c:v>
                </c:pt>
                <c:pt idx="36">
                  <c:v>12.666</c:v>
                </c:pt>
                <c:pt idx="37">
                  <c:v>13.605</c:v>
                </c:pt>
                <c:pt idx="38">
                  <c:v>13.605</c:v>
                </c:pt>
                <c:pt idx="39">
                  <c:v>14.074</c:v>
                </c:pt>
                <c:pt idx="40">
                  <c:v>2.8149999999999999</c:v>
                </c:pt>
                <c:pt idx="41">
                  <c:v>3.7530000000000001</c:v>
                </c:pt>
                <c:pt idx="42">
                  <c:v>5.16</c:v>
                </c:pt>
                <c:pt idx="43">
                  <c:v>5.16</c:v>
                </c:pt>
                <c:pt idx="44">
                  <c:v>7.5060000000000002</c:v>
                </c:pt>
                <c:pt idx="45">
                  <c:v>6.5679999999999996</c:v>
                </c:pt>
                <c:pt idx="46">
                  <c:v>7.0369999999999999</c:v>
                </c:pt>
                <c:pt idx="47">
                  <c:v>7.0369999999999999</c:v>
                </c:pt>
                <c:pt idx="48">
                  <c:v>7.0369999999999999</c:v>
                </c:pt>
                <c:pt idx="49">
                  <c:v>7.5060000000000002</c:v>
                </c:pt>
                <c:pt idx="50">
                  <c:v>7.9749999999999996</c:v>
                </c:pt>
                <c:pt idx="51">
                  <c:v>7.5060000000000002</c:v>
                </c:pt>
                <c:pt idx="52">
                  <c:v>7.9749999999999996</c:v>
                </c:pt>
                <c:pt idx="53">
                  <c:v>7.5060000000000002</c:v>
                </c:pt>
                <c:pt idx="54">
                  <c:v>7.5060000000000002</c:v>
                </c:pt>
                <c:pt idx="55">
                  <c:v>7.5060000000000002</c:v>
                </c:pt>
                <c:pt idx="56">
                  <c:v>7.5060000000000002</c:v>
                </c:pt>
                <c:pt idx="57">
                  <c:v>-5.16</c:v>
                </c:pt>
                <c:pt idx="58">
                  <c:v>-6.0990000000000002</c:v>
                </c:pt>
                <c:pt idx="59">
                  <c:v>-2.8149999999999999</c:v>
                </c:pt>
                <c:pt idx="60">
                  <c:v>0</c:v>
                </c:pt>
                <c:pt idx="61">
                  <c:v>-0.46899999999999997</c:v>
                </c:pt>
                <c:pt idx="62">
                  <c:v>-0.46899999999999997</c:v>
                </c:pt>
                <c:pt idx="63">
                  <c:v>0</c:v>
                </c:pt>
                <c:pt idx="64">
                  <c:v>0.46899999999999997</c:v>
                </c:pt>
                <c:pt idx="65">
                  <c:v>0</c:v>
                </c:pt>
                <c:pt idx="66">
                  <c:v>1.407</c:v>
                </c:pt>
                <c:pt idx="67">
                  <c:v>1.407</c:v>
                </c:pt>
                <c:pt idx="68">
                  <c:v>3.2839999999999998</c:v>
                </c:pt>
                <c:pt idx="69">
                  <c:v>2.8149999999999999</c:v>
                </c:pt>
                <c:pt idx="70">
                  <c:v>-17.826000000000001</c:v>
                </c:pt>
                <c:pt idx="71">
                  <c:v>-10.321</c:v>
                </c:pt>
                <c:pt idx="72">
                  <c:v>-7.9749999999999996</c:v>
                </c:pt>
                <c:pt idx="73">
                  <c:v>-7.5060000000000002</c:v>
                </c:pt>
                <c:pt idx="74">
                  <c:v>-6.0990000000000002</c:v>
                </c:pt>
                <c:pt idx="75">
                  <c:v>-5.16</c:v>
                </c:pt>
                <c:pt idx="76">
                  <c:v>-6.0990000000000002</c:v>
                </c:pt>
                <c:pt idx="77">
                  <c:v>-5.6289999999999996</c:v>
                </c:pt>
                <c:pt idx="78">
                  <c:v>-4.2220000000000004</c:v>
                </c:pt>
                <c:pt idx="79">
                  <c:v>-4.2220000000000004</c:v>
                </c:pt>
                <c:pt idx="80">
                  <c:v>-3.7530000000000001</c:v>
                </c:pt>
                <c:pt idx="81">
                  <c:v>-3.7530000000000001</c:v>
                </c:pt>
                <c:pt idx="82">
                  <c:v>-3.2839999999999998</c:v>
                </c:pt>
                <c:pt idx="83">
                  <c:v>-2.8149999999999999</c:v>
                </c:pt>
                <c:pt idx="84">
                  <c:v>0.93799999999999994</c:v>
                </c:pt>
                <c:pt idx="85">
                  <c:v>2.3460000000000001</c:v>
                </c:pt>
                <c:pt idx="86">
                  <c:v>2.8149999999999999</c:v>
                </c:pt>
                <c:pt idx="87">
                  <c:v>2.8149999999999999</c:v>
                </c:pt>
                <c:pt idx="88">
                  <c:v>3.7530000000000001</c:v>
                </c:pt>
                <c:pt idx="89">
                  <c:v>0.93799999999999994</c:v>
                </c:pt>
                <c:pt idx="90">
                  <c:v>3.7530000000000001</c:v>
                </c:pt>
                <c:pt idx="91">
                  <c:v>5.16</c:v>
                </c:pt>
                <c:pt idx="92">
                  <c:v>6.0990000000000002</c:v>
                </c:pt>
                <c:pt idx="93">
                  <c:v>6.5679999999999996</c:v>
                </c:pt>
                <c:pt idx="94">
                  <c:v>7.0369999999999999</c:v>
                </c:pt>
                <c:pt idx="95">
                  <c:v>10.321</c:v>
                </c:pt>
                <c:pt idx="96">
                  <c:v>11.259</c:v>
                </c:pt>
                <c:pt idx="97">
                  <c:v>11.728</c:v>
                </c:pt>
                <c:pt idx="98">
                  <c:v>12.196999999999999</c:v>
                </c:pt>
                <c:pt idx="99">
                  <c:v>12.196999999999999</c:v>
                </c:pt>
                <c:pt idx="100">
                  <c:v>13.135999999999999</c:v>
                </c:pt>
                <c:pt idx="101">
                  <c:v>15.481</c:v>
                </c:pt>
                <c:pt idx="102">
                  <c:v>17.358000000000001</c:v>
                </c:pt>
                <c:pt idx="103">
                  <c:v>19.234000000000002</c:v>
                </c:pt>
                <c:pt idx="104">
                  <c:v>21.111000000000001</c:v>
                </c:pt>
                <c:pt idx="105">
                  <c:v>32.838999999999999</c:v>
                </c:pt>
                <c:pt idx="106">
                  <c:v>34.716000000000001</c:v>
                </c:pt>
                <c:pt idx="107">
                  <c:v>35.654000000000003</c:v>
                </c:pt>
                <c:pt idx="108">
                  <c:v>35.654000000000003</c:v>
                </c:pt>
                <c:pt idx="109">
                  <c:v>36.124000000000002</c:v>
                </c:pt>
                <c:pt idx="110">
                  <c:v>36.593000000000004</c:v>
                </c:pt>
                <c:pt idx="111">
                  <c:v>38</c:v>
                </c:pt>
                <c:pt idx="112">
                  <c:v>38.938000000000002</c:v>
                </c:pt>
                <c:pt idx="113">
                  <c:v>44.098999999999997</c:v>
                </c:pt>
                <c:pt idx="114">
                  <c:v>48.790999999999997</c:v>
                </c:pt>
                <c:pt idx="115">
                  <c:v>52.075000000000003</c:v>
                </c:pt>
                <c:pt idx="116">
                  <c:v>53.482999999999997</c:v>
                </c:pt>
                <c:pt idx="117">
                  <c:v>58.643000000000001</c:v>
                </c:pt>
                <c:pt idx="118">
                  <c:v>60.051000000000002</c:v>
                </c:pt>
                <c:pt idx="119">
                  <c:v>60.988999999999997</c:v>
                </c:pt>
                <c:pt idx="120">
                  <c:v>61.459000000000003</c:v>
                </c:pt>
                <c:pt idx="121">
                  <c:v>61.927999999999997</c:v>
                </c:pt>
                <c:pt idx="122">
                  <c:v>62.396999999999998</c:v>
                </c:pt>
                <c:pt idx="123">
                  <c:v>60.051000000000002</c:v>
                </c:pt>
                <c:pt idx="124">
                  <c:v>67.088999999999999</c:v>
                </c:pt>
                <c:pt idx="125">
                  <c:v>75.534000000000006</c:v>
                </c:pt>
                <c:pt idx="126">
                  <c:v>79.287999999999997</c:v>
                </c:pt>
                <c:pt idx="127">
                  <c:v>81.634</c:v>
                </c:pt>
                <c:pt idx="128">
                  <c:v>84.448999999999998</c:v>
                </c:pt>
                <c:pt idx="129">
                  <c:v>85.855999999999995</c:v>
                </c:pt>
                <c:pt idx="130">
                  <c:v>86.325999999999993</c:v>
                </c:pt>
                <c:pt idx="131">
                  <c:v>87.733000000000004</c:v>
                </c:pt>
                <c:pt idx="132">
                  <c:v>89.141000000000005</c:v>
                </c:pt>
                <c:pt idx="133">
                  <c:v>89.141000000000005</c:v>
                </c:pt>
                <c:pt idx="134">
                  <c:v>89.61</c:v>
                </c:pt>
                <c:pt idx="135">
                  <c:v>90.078999999999994</c:v>
                </c:pt>
                <c:pt idx="136">
                  <c:v>91.956000000000003</c:v>
                </c:pt>
                <c:pt idx="137">
                  <c:v>94.771000000000001</c:v>
                </c:pt>
                <c:pt idx="138">
                  <c:v>96.179000000000002</c:v>
                </c:pt>
                <c:pt idx="139">
                  <c:v>97.587000000000003</c:v>
                </c:pt>
                <c:pt idx="140">
                  <c:v>98.994</c:v>
                </c:pt>
                <c:pt idx="141">
                  <c:v>99.462999999999994</c:v>
                </c:pt>
                <c:pt idx="142">
                  <c:v>100.402</c:v>
                </c:pt>
                <c:pt idx="143">
                  <c:v>99.462999999999994</c:v>
                </c:pt>
                <c:pt idx="144">
                  <c:v>119.17100000000001</c:v>
                </c:pt>
                <c:pt idx="145">
                  <c:v>121.048</c:v>
                </c:pt>
                <c:pt idx="146">
                  <c:v>123.39400000000001</c:v>
                </c:pt>
                <c:pt idx="147">
                  <c:v>124.33199999999999</c:v>
                </c:pt>
                <c:pt idx="148">
                  <c:v>109.31699999999999</c:v>
                </c:pt>
                <c:pt idx="149">
                  <c:v>114.94799999999999</c:v>
                </c:pt>
                <c:pt idx="150">
                  <c:v>117.294</c:v>
                </c:pt>
                <c:pt idx="151">
                  <c:v>118.232</c:v>
                </c:pt>
                <c:pt idx="152">
                  <c:v>121.517</c:v>
                </c:pt>
                <c:pt idx="153">
                  <c:v>122.455</c:v>
                </c:pt>
                <c:pt idx="154">
                  <c:v>129.494</c:v>
                </c:pt>
                <c:pt idx="155">
                  <c:v>131.84</c:v>
                </c:pt>
                <c:pt idx="156">
                  <c:v>132.779</c:v>
                </c:pt>
                <c:pt idx="157">
                  <c:v>132.779</c:v>
                </c:pt>
                <c:pt idx="158">
                  <c:v>133.24799999999999</c:v>
                </c:pt>
                <c:pt idx="159">
                  <c:v>133.24799999999999</c:v>
                </c:pt>
                <c:pt idx="160">
                  <c:v>134.18600000000001</c:v>
                </c:pt>
                <c:pt idx="161">
                  <c:v>133.71700000000001</c:v>
                </c:pt>
                <c:pt idx="162">
                  <c:v>136.53299999999999</c:v>
                </c:pt>
                <c:pt idx="163">
                  <c:v>136.53299999999999</c:v>
                </c:pt>
                <c:pt idx="164">
                  <c:v>122.925</c:v>
                </c:pt>
                <c:pt idx="165">
                  <c:v>121.986</c:v>
                </c:pt>
                <c:pt idx="166">
                  <c:v>125.271</c:v>
                </c:pt>
                <c:pt idx="167">
                  <c:v>129.02500000000001</c:v>
                </c:pt>
                <c:pt idx="168">
                  <c:v>131.84</c:v>
                </c:pt>
                <c:pt idx="169">
                  <c:v>132.309</c:v>
                </c:pt>
                <c:pt idx="170">
                  <c:v>133.24799999999999</c:v>
                </c:pt>
                <c:pt idx="171">
                  <c:v>134.65600000000001</c:v>
                </c:pt>
                <c:pt idx="172">
                  <c:v>135.59399999999999</c:v>
                </c:pt>
                <c:pt idx="173">
                  <c:v>136.06299999999999</c:v>
                </c:pt>
                <c:pt idx="174">
                  <c:v>137.471</c:v>
                </c:pt>
                <c:pt idx="175">
                  <c:v>138.87899999999999</c:v>
                </c:pt>
                <c:pt idx="176">
                  <c:v>140.28700000000001</c:v>
                </c:pt>
                <c:pt idx="177">
                  <c:v>142.16399999999999</c:v>
                </c:pt>
                <c:pt idx="178">
                  <c:v>158.119</c:v>
                </c:pt>
                <c:pt idx="179">
                  <c:v>155.77199999999999</c:v>
                </c:pt>
                <c:pt idx="180">
                  <c:v>159.99600000000001</c:v>
                </c:pt>
                <c:pt idx="181">
                  <c:v>145.91800000000001</c:v>
                </c:pt>
                <c:pt idx="182">
                  <c:v>151.08000000000001</c:v>
                </c:pt>
                <c:pt idx="183">
                  <c:v>154.834</c:v>
                </c:pt>
                <c:pt idx="184">
                  <c:v>156.71100000000001</c:v>
                </c:pt>
                <c:pt idx="185">
                  <c:v>156.71100000000001</c:v>
                </c:pt>
                <c:pt idx="186">
                  <c:v>161.40299999999999</c:v>
                </c:pt>
                <c:pt idx="187">
                  <c:v>165.15799999999999</c:v>
                </c:pt>
                <c:pt idx="188">
                  <c:v>180.17500000000001</c:v>
                </c:pt>
                <c:pt idx="189">
                  <c:v>166.096</c:v>
                </c:pt>
                <c:pt idx="190">
                  <c:v>169.381</c:v>
                </c:pt>
                <c:pt idx="191">
                  <c:v>172.197</c:v>
                </c:pt>
                <c:pt idx="192">
                  <c:v>178.297</c:v>
                </c:pt>
                <c:pt idx="193">
                  <c:v>179.70500000000001</c:v>
                </c:pt>
                <c:pt idx="194">
                  <c:v>182.05199999999999</c:v>
                </c:pt>
                <c:pt idx="195">
                  <c:v>178.297</c:v>
                </c:pt>
                <c:pt idx="196">
                  <c:v>182.52099999999999</c:v>
                </c:pt>
                <c:pt idx="197">
                  <c:v>182.52099999999999</c:v>
                </c:pt>
                <c:pt idx="198">
                  <c:v>182.52099999999999</c:v>
                </c:pt>
                <c:pt idx="199">
                  <c:v>177.35900000000001</c:v>
                </c:pt>
                <c:pt idx="200">
                  <c:v>184.86799999999999</c:v>
                </c:pt>
                <c:pt idx="201">
                  <c:v>186.745</c:v>
                </c:pt>
                <c:pt idx="202">
                  <c:v>183.929</c:v>
                </c:pt>
                <c:pt idx="203">
                  <c:v>188.15299999999999</c:v>
                </c:pt>
                <c:pt idx="204">
                  <c:v>190.499</c:v>
                </c:pt>
                <c:pt idx="205">
                  <c:v>190.499</c:v>
                </c:pt>
                <c:pt idx="206">
                  <c:v>191.90700000000001</c:v>
                </c:pt>
                <c:pt idx="207">
                  <c:v>192.376</c:v>
                </c:pt>
                <c:pt idx="208">
                  <c:v>194.25399999999999</c:v>
                </c:pt>
                <c:pt idx="209">
                  <c:v>196.131</c:v>
                </c:pt>
                <c:pt idx="210">
                  <c:v>191.90700000000001</c:v>
                </c:pt>
                <c:pt idx="211">
                  <c:v>182.05199999999999</c:v>
                </c:pt>
                <c:pt idx="212">
                  <c:v>182.99</c:v>
                </c:pt>
                <c:pt idx="213">
                  <c:v>188.62200000000001</c:v>
                </c:pt>
                <c:pt idx="214">
                  <c:v>195.19200000000001</c:v>
                </c:pt>
                <c:pt idx="215">
                  <c:v>199.416</c:v>
                </c:pt>
                <c:pt idx="216">
                  <c:v>202.232</c:v>
                </c:pt>
                <c:pt idx="217">
                  <c:v>204.578</c:v>
                </c:pt>
                <c:pt idx="218">
                  <c:v>205.98599999999999</c:v>
                </c:pt>
                <c:pt idx="219">
                  <c:v>206.45599999999999</c:v>
                </c:pt>
                <c:pt idx="220">
                  <c:v>208.333</c:v>
                </c:pt>
                <c:pt idx="221">
                  <c:v>211.61799999999999</c:v>
                </c:pt>
                <c:pt idx="222">
                  <c:v>243.53299999999999</c:v>
                </c:pt>
                <c:pt idx="223">
                  <c:v>239.309</c:v>
                </c:pt>
                <c:pt idx="224">
                  <c:v>242.59399999999999</c:v>
                </c:pt>
                <c:pt idx="225">
                  <c:v>242.59399999999999</c:v>
                </c:pt>
                <c:pt idx="226">
                  <c:v>245.41</c:v>
                </c:pt>
                <c:pt idx="227">
                  <c:v>248.696</c:v>
                </c:pt>
                <c:pt idx="228">
                  <c:v>251.98099999999999</c:v>
                </c:pt>
                <c:pt idx="229">
                  <c:v>254.797</c:v>
                </c:pt>
                <c:pt idx="230">
                  <c:v>260.43</c:v>
                </c:pt>
                <c:pt idx="231">
                  <c:v>262.77600000000001</c:v>
                </c:pt>
                <c:pt idx="232">
                  <c:v>264.654</c:v>
                </c:pt>
                <c:pt idx="233">
                  <c:v>265.59300000000002</c:v>
                </c:pt>
                <c:pt idx="234">
                  <c:v>265.59300000000002</c:v>
                </c:pt>
                <c:pt idx="235">
                  <c:v>266.06200000000001</c:v>
                </c:pt>
                <c:pt idx="236">
                  <c:v>268.40899999999999</c:v>
                </c:pt>
                <c:pt idx="237">
                  <c:v>270.75599999999997</c:v>
                </c:pt>
                <c:pt idx="238">
                  <c:v>342.10599999999999</c:v>
                </c:pt>
                <c:pt idx="239">
                  <c:v>337.411</c:v>
                </c:pt>
                <c:pt idx="240">
                  <c:v>345.86099999999999</c:v>
                </c:pt>
                <c:pt idx="241">
                  <c:v>347.73899999999998</c:v>
                </c:pt>
                <c:pt idx="242">
                  <c:v>352.43400000000003</c:v>
                </c:pt>
                <c:pt idx="243">
                  <c:v>357.59800000000001</c:v>
                </c:pt>
                <c:pt idx="244">
                  <c:v>363.7</c:v>
                </c:pt>
                <c:pt idx="245">
                  <c:v>371.68099999999998</c:v>
                </c:pt>
                <c:pt idx="246">
                  <c:v>381.07100000000003</c:v>
                </c:pt>
                <c:pt idx="247">
                  <c:v>393.27699999999999</c:v>
                </c:pt>
                <c:pt idx="248">
                  <c:v>410.649</c:v>
                </c:pt>
                <c:pt idx="249">
                  <c:v>538.84</c:v>
                </c:pt>
                <c:pt idx="250">
                  <c:v>563.73099999999999</c:v>
                </c:pt>
                <c:pt idx="251">
                  <c:v>616.80399999999997</c:v>
                </c:pt>
                <c:pt idx="252">
                  <c:v>894.94399999999996</c:v>
                </c:pt>
                <c:pt idx="253">
                  <c:v>964.50300000000004</c:v>
                </c:pt>
                <c:pt idx="254">
                  <c:v>979.07399999999996</c:v>
                </c:pt>
                <c:pt idx="255">
                  <c:v>987.06399999999996</c:v>
                </c:pt>
                <c:pt idx="256">
                  <c:v>998.346</c:v>
                </c:pt>
                <c:pt idx="257">
                  <c:v>1013.388</c:v>
                </c:pt>
                <c:pt idx="258">
                  <c:v>1069.8</c:v>
                </c:pt>
                <c:pt idx="259">
                  <c:v>1091.4259999999999</c:v>
                </c:pt>
                <c:pt idx="260">
                  <c:v>1118.2249999999999</c:v>
                </c:pt>
                <c:pt idx="261">
                  <c:v>1131.8599999999999</c:v>
                </c:pt>
                <c:pt idx="262">
                  <c:v>1147.846</c:v>
                </c:pt>
                <c:pt idx="263">
                  <c:v>1153.9590000000001</c:v>
                </c:pt>
                <c:pt idx="264">
                  <c:v>1155.8399999999999</c:v>
                </c:pt>
                <c:pt idx="265">
                  <c:v>1155.8399999999999</c:v>
                </c:pt>
                <c:pt idx="266">
                  <c:v>1161.953</c:v>
                </c:pt>
                <c:pt idx="267">
                  <c:v>1169.4760000000001</c:v>
                </c:pt>
                <c:pt idx="268">
                  <c:v>1175.5889999999999</c:v>
                </c:pt>
                <c:pt idx="269">
                  <c:v>1180.761</c:v>
                </c:pt>
                <c:pt idx="270">
                  <c:v>1183.5830000000001</c:v>
                </c:pt>
                <c:pt idx="271">
                  <c:v>1184.9939999999999</c:v>
                </c:pt>
                <c:pt idx="272">
                  <c:v>1188.7550000000001</c:v>
                </c:pt>
                <c:pt idx="273">
                  <c:v>1195.809</c:v>
                </c:pt>
                <c:pt idx="274">
                  <c:v>1200.0409999999999</c:v>
                </c:pt>
                <c:pt idx="275">
                  <c:v>1205.684</c:v>
                </c:pt>
                <c:pt idx="276">
                  <c:v>1216.5</c:v>
                </c:pt>
                <c:pt idx="277">
                  <c:v>1230.1379999999999</c:v>
                </c:pt>
                <c:pt idx="278">
                  <c:v>1248.009</c:v>
                </c:pt>
                <c:pt idx="279">
                  <c:v>1262.588</c:v>
                </c:pt>
                <c:pt idx="280">
                  <c:v>1269.643</c:v>
                </c:pt>
                <c:pt idx="281">
                  <c:v>1283.2819999999999</c:v>
                </c:pt>
                <c:pt idx="282">
                  <c:v>1296.451</c:v>
                </c:pt>
                <c:pt idx="283">
                  <c:v>1302.566</c:v>
                </c:pt>
                <c:pt idx="284">
                  <c:v>1312.443</c:v>
                </c:pt>
                <c:pt idx="285">
                  <c:v>1315.7349999999999</c:v>
                </c:pt>
                <c:pt idx="286">
                  <c:v>1318.558</c:v>
                </c:pt>
                <c:pt idx="287">
                  <c:v>1321.85</c:v>
                </c:pt>
                <c:pt idx="288">
                  <c:v>1318.087</c:v>
                </c:pt>
                <c:pt idx="289">
                  <c:v>1323.732</c:v>
                </c:pt>
                <c:pt idx="290">
                  <c:v>1332.6679999999999</c:v>
                </c:pt>
                <c:pt idx="291">
                  <c:v>1359.48</c:v>
                </c:pt>
                <c:pt idx="292">
                  <c:v>1372.181</c:v>
                </c:pt>
                <c:pt idx="293">
                  <c:v>1384.412</c:v>
                </c:pt>
                <c:pt idx="294">
                  <c:v>1397.114</c:v>
                </c:pt>
                <c:pt idx="295">
                  <c:v>1406.5219999999999</c:v>
                </c:pt>
                <c:pt idx="296">
                  <c:v>1414.99</c:v>
                </c:pt>
                <c:pt idx="297">
                  <c:v>1419.2239999999999</c:v>
                </c:pt>
                <c:pt idx="298">
                  <c:v>1420.165</c:v>
                </c:pt>
                <c:pt idx="299">
                  <c:v>1433.809</c:v>
                </c:pt>
                <c:pt idx="300">
                  <c:v>1453.098</c:v>
                </c:pt>
                <c:pt idx="301">
                  <c:v>1474.741</c:v>
                </c:pt>
                <c:pt idx="302">
                  <c:v>1491.6790000000001</c:v>
                </c:pt>
                <c:pt idx="303">
                  <c:v>1507.6769999999999</c:v>
                </c:pt>
                <c:pt idx="304">
                  <c:v>1516.6179999999999</c:v>
                </c:pt>
                <c:pt idx="305">
                  <c:v>1534.028</c:v>
                </c:pt>
                <c:pt idx="306">
                  <c:v>1539.204</c:v>
                </c:pt>
                <c:pt idx="307">
                  <c:v>1542.9690000000001</c:v>
                </c:pt>
                <c:pt idx="308">
                  <c:v>1544.8510000000001</c:v>
                </c:pt>
                <c:pt idx="309">
                  <c:v>1550.9690000000001</c:v>
                </c:pt>
                <c:pt idx="310">
                  <c:v>1559.4390000000001</c:v>
                </c:pt>
                <c:pt idx="311">
                  <c:v>1566.9690000000001</c:v>
                </c:pt>
                <c:pt idx="312">
                  <c:v>1574.498</c:v>
                </c:pt>
                <c:pt idx="313">
                  <c:v>1580.616</c:v>
                </c:pt>
                <c:pt idx="314">
                  <c:v>1583.44</c:v>
                </c:pt>
                <c:pt idx="315">
                  <c:v>1584.8510000000001</c:v>
                </c:pt>
                <c:pt idx="316">
                  <c:v>1592.3810000000001</c:v>
                </c:pt>
                <c:pt idx="317">
                  <c:v>1598.029</c:v>
                </c:pt>
                <c:pt idx="318">
                  <c:v>1622.502</c:v>
                </c:pt>
                <c:pt idx="319">
                  <c:v>1634.7380000000001</c:v>
                </c:pt>
                <c:pt idx="320">
                  <c:v>1646.5050000000001</c:v>
                </c:pt>
                <c:pt idx="321">
                  <c:v>1650.741</c:v>
                </c:pt>
                <c:pt idx="322">
                  <c:v>1652.624</c:v>
                </c:pt>
                <c:pt idx="323">
                  <c:v>1656.3889999999999</c:v>
                </c:pt>
                <c:pt idx="324">
                  <c:v>1663.92</c:v>
                </c:pt>
                <c:pt idx="325">
                  <c:v>1671.922</c:v>
                </c:pt>
                <c:pt idx="326">
                  <c:v>1687.4549999999999</c:v>
                </c:pt>
                <c:pt idx="327">
                  <c:v>1698.2809999999999</c:v>
                </c:pt>
                <c:pt idx="328">
                  <c:v>1707.2249999999999</c:v>
                </c:pt>
                <c:pt idx="329">
                  <c:v>1718.9929999999999</c:v>
                </c:pt>
                <c:pt idx="330">
                  <c:v>1730.2909999999999</c:v>
                </c:pt>
                <c:pt idx="331">
                  <c:v>1733.115</c:v>
                </c:pt>
                <c:pt idx="332">
                  <c:v>1741.5889999999999</c:v>
                </c:pt>
                <c:pt idx="333">
                  <c:v>1743.942</c:v>
                </c:pt>
                <c:pt idx="334">
                  <c:v>1751.0039999999999</c:v>
                </c:pt>
                <c:pt idx="335">
                  <c:v>1761.8320000000001</c:v>
                </c:pt>
                <c:pt idx="336">
                  <c:v>1782.075</c:v>
                </c:pt>
                <c:pt idx="337">
                  <c:v>1801.8489999999999</c:v>
                </c:pt>
                <c:pt idx="338">
                  <c:v>1812.6780000000001</c:v>
                </c:pt>
                <c:pt idx="339">
                  <c:v>1815.5029999999999</c:v>
                </c:pt>
                <c:pt idx="340">
                  <c:v>1813.62</c:v>
                </c:pt>
                <c:pt idx="341">
                  <c:v>1819.27</c:v>
                </c:pt>
                <c:pt idx="342">
                  <c:v>1817.857</c:v>
                </c:pt>
                <c:pt idx="343">
                  <c:v>1843.7529999999999</c:v>
                </c:pt>
                <c:pt idx="344">
                  <c:v>1848.933</c:v>
                </c:pt>
                <c:pt idx="345">
                  <c:v>1850.345</c:v>
                </c:pt>
                <c:pt idx="346">
                  <c:v>1852.7</c:v>
                </c:pt>
                <c:pt idx="347">
                  <c:v>1869.6510000000001</c:v>
                </c:pt>
                <c:pt idx="348">
                  <c:v>1880.481</c:v>
                </c:pt>
                <c:pt idx="349">
                  <c:v>1880.952</c:v>
                </c:pt>
                <c:pt idx="350">
                  <c:v>1883.777</c:v>
                </c:pt>
                <c:pt idx="351">
                  <c:v>1898.375</c:v>
                </c:pt>
                <c:pt idx="352">
                  <c:v>1905.91</c:v>
                </c:pt>
                <c:pt idx="353">
                  <c:v>1930.8689999999999</c:v>
                </c:pt>
                <c:pt idx="354">
                  <c:v>1945.4680000000001</c:v>
                </c:pt>
                <c:pt idx="355">
                  <c:v>1948.7639999999999</c:v>
                </c:pt>
                <c:pt idx="356">
                  <c:v>1949.2349999999999</c:v>
                </c:pt>
                <c:pt idx="357">
                  <c:v>1953.0029999999999</c:v>
                </c:pt>
                <c:pt idx="358">
                  <c:v>1971.8409999999999</c:v>
                </c:pt>
                <c:pt idx="359">
                  <c:v>1977.0219999999999</c:v>
                </c:pt>
                <c:pt idx="360">
                  <c:v>2009.05</c:v>
                </c:pt>
                <c:pt idx="361">
                  <c:v>2021.7670000000001</c:v>
                </c:pt>
                <c:pt idx="362">
                  <c:v>2029.7750000000001</c:v>
                </c:pt>
                <c:pt idx="363">
                  <c:v>2026.9480000000001</c:v>
                </c:pt>
                <c:pt idx="364">
                  <c:v>2034.4849999999999</c:v>
                </c:pt>
                <c:pt idx="365">
                  <c:v>2032.6010000000001</c:v>
                </c:pt>
                <c:pt idx="366">
                  <c:v>2044.377</c:v>
                </c:pt>
                <c:pt idx="367">
                  <c:v>2054.7399999999998</c:v>
                </c:pt>
                <c:pt idx="368">
                  <c:v>2061.8049999999998</c:v>
                </c:pt>
                <c:pt idx="369">
                  <c:v>2079.7060000000001</c:v>
                </c:pt>
                <c:pt idx="370">
                  <c:v>2096.665</c:v>
                </c:pt>
                <c:pt idx="371">
                  <c:v>2113.6239999999998</c:v>
                </c:pt>
                <c:pt idx="372">
                  <c:v>2124.46</c:v>
                </c:pt>
                <c:pt idx="373">
                  <c:v>2139.5360000000001</c:v>
                </c:pt>
                <c:pt idx="374">
                  <c:v>2148.0160000000001</c:v>
                </c:pt>
                <c:pt idx="375">
                  <c:v>2144.2469999999998</c:v>
                </c:pt>
                <c:pt idx="376">
                  <c:v>2148.9589999999998</c:v>
                </c:pt>
                <c:pt idx="377">
                  <c:v>2157.4389999999999</c:v>
                </c:pt>
                <c:pt idx="378">
                  <c:v>2165.92</c:v>
                </c:pt>
                <c:pt idx="379">
                  <c:v>2172.5160000000001</c:v>
                </c:pt>
                <c:pt idx="380">
                  <c:v>2172.5160000000001</c:v>
                </c:pt>
                <c:pt idx="381">
                  <c:v>2179.5839999999998</c:v>
                </c:pt>
                <c:pt idx="382">
                  <c:v>2185.7089999999998</c:v>
                </c:pt>
                <c:pt idx="383">
                  <c:v>2206.9119999999998</c:v>
                </c:pt>
                <c:pt idx="384">
                  <c:v>2205.027</c:v>
                </c:pt>
                <c:pt idx="385">
                  <c:v>2210.21</c:v>
                </c:pt>
                <c:pt idx="386">
                  <c:v>2211.1529999999998</c:v>
                </c:pt>
                <c:pt idx="387">
                  <c:v>2230.944</c:v>
                </c:pt>
                <c:pt idx="388">
                  <c:v>2245.5509999999999</c:v>
                </c:pt>
                <c:pt idx="389">
                  <c:v>2233.3000000000002</c:v>
                </c:pt>
                <c:pt idx="390">
                  <c:v>2312.942</c:v>
                </c:pt>
                <c:pt idx="391">
                  <c:v>2314.3560000000002</c:v>
                </c:pt>
                <c:pt idx="392">
                  <c:v>2315.2979999999998</c:v>
                </c:pt>
                <c:pt idx="393">
                  <c:v>2315.77</c:v>
                </c:pt>
                <c:pt idx="394">
                  <c:v>2315.77</c:v>
                </c:pt>
                <c:pt idx="395">
                  <c:v>2316.712</c:v>
                </c:pt>
                <c:pt idx="396">
                  <c:v>2316.712</c:v>
                </c:pt>
                <c:pt idx="397">
                  <c:v>2315.77</c:v>
                </c:pt>
                <c:pt idx="398">
                  <c:v>2317.1840000000002</c:v>
                </c:pt>
                <c:pt idx="399">
                  <c:v>2317.6550000000002</c:v>
                </c:pt>
                <c:pt idx="400">
                  <c:v>2313.8850000000002</c:v>
                </c:pt>
                <c:pt idx="401">
                  <c:v>2319.54</c:v>
                </c:pt>
                <c:pt idx="402">
                  <c:v>2320.011</c:v>
                </c:pt>
                <c:pt idx="403">
                  <c:v>2308.6999999999998</c:v>
                </c:pt>
                <c:pt idx="404">
                  <c:v>2317.1840000000002</c:v>
                </c:pt>
                <c:pt idx="405">
                  <c:v>2319.069</c:v>
                </c:pt>
                <c:pt idx="406">
                  <c:v>2320.011</c:v>
                </c:pt>
                <c:pt idx="407">
                  <c:v>2318.598</c:v>
                </c:pt>
                <c:pt idx="408">
                  <c:v>2318.598</c:v>
                </c:pt>
                <c:pt idx="409">
                  <c:v>2321.4250000000002</c:v>
                </c:pt>
                <c:pt idx="410">
                  <c:v>2321.8969999999999</c:v>
                </c:pt>
                <c:pt idx="411">
                  <c:v>2320.9540000000002</c:v>
                </c:pt>
                <c:pt idx="412">
                  <c:v>2320.4830000000002</c:v>
                </c:pt>
                <c:pt idx="413">
                  <c:v>2320.4830000000002</c:v>
                </c:pt>
                <c:pt idx="414">
                  <c:v>2328.0239999999999</c:v>
                </c:pt>
                <c:pt idx="415">
                  <c:v>2361.0160000000001</c:v>
                </c:pt>
                <c:pt idx="416">
                  <c:v>2366.672</c:v>
                </c:pt>
                <c:pt idx="417">
                  <c:v>2439.7359999999999</c:v>
                </c:pt>
                <c:pt idx="418">
                  <c:v>2444.4499999999998</c:v>
                </c:pt>
                <c:pt idx="419">
                  <c:v>2445.393</c:v>
                </c:pt>
                <c:pt idx="420">
                  <c:v>2462.8359999999998</c:v>
                </c:pt>
                <c:pt idx="421">
                  <c:v>2494.4229999999998</c:v>
                </c:pt>
                <c:pt idx="422">
                  <c:v>2498.1950000000002</c:v>
                </c:pt>
                <c:pt idx="423">
                  <c:v>2505.2669999999998</c:v>
                </c:pt>
                <c:pt idx="424">
                  <c:v>2509.9810000000002</c:v>
                </c:pt>
                <c:pt idx="425">
                  <c:v>2550.0590000000002</c:v>
                </c:pt>
                <c:pt idx="426">
                  <c:v>2561.8470000000002</c:v>
                </c:pt>
                <c:pt idx="427">
                  <c:v>2560.4319999999998</c:v>
                </c:pt>
                <c:pt idx="428">
                  <c:v>2567.9769999999999</c:v>
                </c:pt>
                <c:pt idx="429">
                  <c:v>2609.9450000000002</c:v>
                </c:pt>
                <c:pt idx="430">
                  <c:v>2619.377</c:v>
                </c:pt>
                <c:pt idx="431">
                  <c:v>2628.337</c:v>
                </c:pt>
                <c:pt idx="432">
                  <c:v>2646.7289999999998</c:v>
                </c:pt>
                <c:pt idx="433">
                  <c:v>2687.2890000000002</c:v>
                </c:pt>
                <c:pt idx="434">
                  <c:v>78.817999999999998</c:v>
                </c:pt>
                <c:pt idx="435">
                  <c:v>80.225999999999999</c:v>
                </c:pt>
                <c:pt idx="436">
                  <c:v>86.325999999999993</c:v>
                </c:pt>
                <c:pt idx="437">
                  <c:v>90.078999999999994</c:v>
                </c:pt>
                <c:pt idx="438">
                  <c:v>79.757000000000005</c:v>
                </c:pt>
                <c:pt idx="439">
                  <c:v>83.040999999999997</c:v>
                </c:pt>
                <c:pt idx="440">
                  <c:v>97.587000000000003</c:v>
                </c:pt>
                <c:pt idx="441">
                  <c:v>99.933000000000007</c:v>
                </c:pt>
                <c:pt idx="442">
                  <c:v>101.809</c:v>
                </c:pt>
                <c:pt idx="443">
                  <c:v>104.15600000000001</c:v>
                </c:pt>
                <c:pt idx="444">
                  <c:v>105.09399999999999</c:v>
                </c:pt>
                <c:pt idx="445">
                  <c:v>106.502</c:v>
                </c:pt>
                <c:pt idx="446">
                  <c:v>102.279</c:v>
                </c:pt>
                <c:pt idx="447">
                  <c:v>107.90900000000001</c:v>
                </c:pt>
                <c:pt idx="448">
                  <c:v>108.848</c:v>
                </c:pt>
                <c:pt idx="449">
                  <c:v>109.786</c:v>
                </c:pt>
                <c:pt idx="450">
                  <c:v>111.194</c:v>
                </c:pt>
                <c:pt idx="451">
                  <c:v>112.13200000000001</c:v>
                </c:pt>
                <c:pt idx="452">
                  <c:v>113.071</c:v>
                </c:pt>
                <c:pt idx="453">
                  <c:v>113.54</c:v>
                </c:pt>
                <c:pt idx="454">
                  <c:v>114.94799999999999</c:v>
                </c:pt>
                <c:pt idx="455">
                  <c:v>115.417</c:v>
                </c:pt>
                <c:pt idx="456">
                  <c:v>109.786</c:v>
                </c:pt>
                <c:pt idx="457">
                  <c:v>115.417</c:v>
                </c:pt>
                <c:pt idx="458">
                  <c:v>116.355</c:v>
                </c:pt>
                <c:pt idx="459">
                  <c:v>115.886</c:v>
                </c:pt>
                <c:pt idx="460">
                  <c:v>115.417</c:v>
                </c:pt>
                <c:pt idx="461">
                  <c:v>115.886</c:v>
                </c:pt>
                <c:pt idx="462">
                  <c:v>115.886</c:v>
                </c:pt>
                <c:pt idx="463">
                  <c:v>116.825</c:v>
                </c:pt>
                <c:pt idx="464">
                  <c:v>113.54</c:v>
                </c:pt>
                <c:pt idx="465">
                  <c:v>117.76300000000001</c:v>
                </c:pt>
                <c:pt idx="466">
                  <c:v>119.64</c:v>
                </c:pt>
                <c:pt idx="467">
                  <c:v>120.10899999999999</c:v>
                </c:pt>
                <c:pt idx="468">
                  <c:v>117.76300000000001</c:v>
                </c:pt>
                <c:pt idx="469">
                  <c:v>121.517</c:v>
                </c:pt>
                <c:pt idx="470">
                  <c:v>121.517</c:v>
                </c:pt>
                <c:pt idx="471">
                  <c:v>116.825</c:v>
                </c:pt>
                <c:pt idx="472">
                  <c:v>112.13200000000001</c:v>
                </c:pt>
                <c:pt idx="473">
                  <c:v>112.602</c:v>
                </c:pt>
                <c:pt idx="474">
                  <c:v>110.72499999999999</c:v>
                </c:pt>
                <c:pt idx="475">
                  <c:v>114.94799999999999</c:v>
                </c:pt>
                <c:pt idx="476">
                  <c:v>115.886</c:v>
                </c:pt>
                <c:pt idx="477">
                  <c:v>115.886</c:v>
                </c:pt>
                <c:pt idx="478">
                  <c:v>116.355</c:v>
                </c:pt>
                <c:pt idx="479">
                  <c:v>115.886</c:v>
                </c:pt>
                <c:pt idx="480">
                  <c:v>115.886</c:v>
                </c:pt>
                <c:pt idx="481">
                  <c:v>115.417</c:v>
                </c:pt>
                <c:pt idx="482">
                  <c:v>115.417</c:v>
                </c:pt>
                <c:pt idx="483">
                  <c:v>115.417</c:v>
                </c:pt>
                <c:pt idx="484">
                  <c:v>115.886</c:v>
                </c:pt>
                <c:pt idx="485">
                  <c:v>116.355</c:v>
                </c:pt>
                <c:pt idx="486">
                  <c:v>117.294</c:v>
                </c:pt>
                <c:pt idx="487">
                  <c:v>118.702</c:v>
                </c:pt>
                <c:pt idx="488">
                  <c:v>120.578</c:v>
                </c:pt>
                <c:pt idx="489">
                  <c:v>121.517</c:v>
                </c:pt>
                <c:pt idx="490">
                  <c:v>117.76300000000001</c:v>
                </c:pt>
                <c:pt idx="491">
                  <c:v>123.863</c:v>
                </c:pt>
                <c:pt idx="492">
                  <c:v>125.271</c:v>
                </c:pt>
                <c:pt idx="493">
                  <c:v>126.209</c:v>
                </c:pt>
                <c:pt idx="494">
                  <c:v>127.148</c:v>
                </c:pt>
                <c:pt idx="495">
                  <c:v>127.617</c:v>
                </c:pt>
                <c:pt idx="496">
                  <c:v>128.08600000000001</c:v>
                </c:pt>
                <c:pt idx="497">
                  <c:v>129.494</c:v>
                </c:pt>
                <c:pt idx="498">
                  <c:v>129.494</c:v>
                </c:pt>
                <c:pt idx="499">
                  <c:v>129.494</c:v>
                </c:pt>
                <c:pt idx="500">
                  <c:v>121.517</c:v>
                </c:pt>
                <c:pt idx="501">
                  <c:v>129.02500000000001</c:v>
                </c:pt>
                <c:pt idx="502">
                  <c:v>130.90199999999999</c:v>
                </c:pt>
                <c:pt idx="503">
                  <c:v>131.37100000000001</c:v>
                </c:pt>
                <c:pt idx="504">
                  <c:v>130.90199999999999</c:v>
                </c:pt>
                <c:pt idx="505">
                  <c:v>131.37100000000001</c:v>
                </c:pt>
                <c:pt idx="506">
                  <c:v>132.779</c:v>
                </c:pt>
                <c:pt idx="507">
                  <c:v>126.209</c:v>
                </c:pt>
                <c:pt idx="508">
                  <c:v>123.863</c:v>
                </c:pt>
                <c:pt idx="509">
                  <c:v>126.209</c:v>
                </c:pt>
                <c:pt idx="510">
                  <c:v>127.617</c:v>
                </c:pt>
                <c:pt idx="511">
                  <c:v>128.08600000000001</c:v>
                </c:pt>
                <c:pt idx="512">
                  <c:v>128.08600000000001</c:v>
                </c:pt>
                <c:pt idx="513">
                  <c:v>127.617</c:v>
                </c:pt>
                <c:pt idx="514">
                  <c:v>128.55500000000001</c:v>
                </c:pt>
                <c:pt idx="515">
                  <c:v>125.271</c:v>
                </c:pt>
                <c:pt idx="516">
                  <c:v>128.55500000000001</c:v>
                </c:pt>
                <c:pt idx="517">
                  <c:v>129.02500000000001</c:v>
                </c:pt>
                <c:pt idx="518">
                  <c:v>129.96299999999999</c:v>
                </c:pt>
                <c:pt idx="519">
                  <c:v>130.43199999999999</c:v>
                </c:pt>
                <c:pt idx="520">
                  <c:v>129.494</c:v>
                </c:pt>
                <c:pt idx="521">
                  <c:v>130.90199999999999</c:v>
                </c:pt>
                <c:pt idx="522">
                  <c:v>130.90199999999999</c:v>
                </c:pt>
                <c:pt idx="523">
                  <c:v>131.84</c:v>
                </c:pt>
                <c:pt idx="524">
                  <c:v>131.84</c:v>
                </c:pt>
                <c:pt idx="525">
                  <c:v>132.779</c:v>
                </c:pt>
                <c:pt idx="526">
                  <c:v>133.24799999999999</c:v>
                </c:pt>
                <c:pt idx="527">
                  <c:v>133.71700000000001</c:v>
                </c:pt>
                <c:pt idx="528">
                  <c:v>134.18600000000001</c:v>
                </c:pt>
                <c:pt idx="529">
                  <c:v>134.65600000000001</c:v>
                </c:pt>
                <c:pt idx="530">
                  <c:v>129.02500000000001</c:v>
                </c:pt>
                <c:pt idx="531">
                  <c:v>134.18600000000001</c:v>
                </c:pt>
                <c:pt idx="532">
                  <c:v>134.18600000000001</c:v>
                </c:pt>
                <c:pt idx="533">
                  <c:v>133.71700000000001</c:v>
                </c:pt>
                <c:pt idx="534">
                  <c:v>133.24799999999999</c:v>
                </c:pt>
                <c:pt idx="535">
                  <c:v>133.71700000000001</c:v>
                </c:pt>
                <c:pt idx="536">
                  <c:v>133.24799999999999</c:v>
                </c:pt>
                <c:pt idx="537">
                  <c:v>131.84</c:v>
                </c:pt>
                <c:pt idx="538">
                  <c:v>132.309</c:v>
                </c:pt>
                <c:pt idx="539">
                  <c:v>132.779</c:v>
                </c:pt>
                <c:pt idx="540">
                  <c:v>132.779</c:v>
                </c:pt>
                <c:pt idx="541">
                  <c:v>129.494</c:v>
                </c:pt>
                <c:pt idx="542">
                  <c:v>125.271</c:v>
                </c:pt>
                <c:pt idx="543">
                  <c:v>125.74</c:v>
                </c:pt>
                <c:pt idx="544">
                  <c:v>127.617</c:v>
                </c:pt>
                <c:pt idx="545">
                  <c:v>129.96299999999999</c:v>
                </c:pt>
                <c:pt idx="546">
                  <c:v>131.84</c:v>
                </c:pt>
                <c:pt idx="547">
                  <c:v>132.309</c:v>
                </c:pt>
                <c:pt idx="548">
                  <c:v>133.24799999999999</c:v>
                </c:pt>
                <c:pt idx="549">
                  <c:v>134.18600000000001</c:v>
                </c:pt>
                <c:pt idx="550">
                  <c:v>134.65600000000001</c:v>
                </c:pt>
                <c:pt idx="551">
                  <c:v>135.125</c:v>
                </c:pt>
                <c:pt idx="552">
                  <c:v>136.06299999999999</c:v>
                </c:pt>
                <c:pt idx="553">
                  <c:v>137.471</c:v>
                </c:pt>
                <c:pt idx="554">
                  <c:v>137.94</c:v>
                </c:pt>
                <c:pt idx="555">
                  <c:v>138.41</c:v>
                </c:pt>
                <c:pt idx="556">
                  <c:v>138.87899999999999</c:v>
                </c:pt>
                <c:pt idx="557">
                  <c:v>139.34800000000001</c:v>
                </c:pt>
                <c:pt idx="558">
                  <c:v>131.37100000000001</c:v>
                </c:pt>
                <c:pt idx="559">
                  <c:v>137.471</c:v>
                </c:pt>
                <c:pt idx="560">
                  <c:v>140.28700000000001</c:v>
                </c:pt>
                <c:pt idx="561">
                  <c:v>140.756</c:v>
                </c:pt>
                <c:pt idx="562">
                  <c:v>140.756</c:v>
                </c:pt>
                <c:pt idx="563">
                  <c:v>141.22499999999999</c:v>
                </c:pt>
                <c:pt idx="564">
                  <c:v>141.22499999999999</c:v>
                </c:pt>
                <c:pt idx="565">
                  <c:v>141.22499999999999</c:v>
                </c:pt>
                <c:pt idx="566">
                  <c:v>140.28700000000001</c:v>
                </c:pt>
                <c:pt idx="567">
                  <c:v>139.81700000000001</c:v>
                </c:pt>
                <c:pt idx="568">
                  <c:v>130.43199999999999</c:v>
                </c:pt>
                <c:pt idx="569">
                  <c:v>137.94</c:v>
                </c:pt>
                <c:pt idx="570">
                  <c:v>138.41</c:v>
                </c:pt>
                <c:pt idx="571">
                  <c:v>138.87899999999999</c:v>
                </c:pt>
                <c:pt idx="572">
                  <c:v>138.41</c:v>
                </c:pt>
                <c:pt idx="573">
                  <c:v>137.94</c:v>
                </c:pt>
                <c:pt idx="574">
                  <c:v>137.94</c:v>
                </c:pt>
                <c:pt idx="575">
                  <c:v>138.41</c:v>
                </c:pt>
                <c:pt idx="576">
                  <c:v>135.125</c:v>
                </c:pt>
                <c:pt idx="577">
                  <c:v>131.84</c:v>
                </c:pt>
                <c:pt idx="578">
                  <c:v>130.90199999999999</c:v>
                </c:pt>
                <c:pt idx="579">
                  <c:v>131.84</c:v>
                </c:pt>
                <c:pt idx="580">
                  <c:v>133.71700000000001</c:v>
                </c:pt>
                <c:pt idx="581">
                  <c:v>134.18600000000001</c:v>
                </c:pt>
                <c:pt idx="582">
                  <c:v>134.18600000000001</c:v>
                </c:pt>
                <c:pt idx="583">
                  <c:v>134.65600000000001</c:v>
                </c:pt>
                <c:pt idx="584">
                  <c:v>135.125</c:v>
                </c:pt>
                <c:pt idx="585">
                  <c:v>135.59399999999999</c:v>
                </c:pt>
                <c:pt idx="586">
                  <c:v>134.18600000000001</c:v>
                </c:pt>
                <c:pt idx="587">
                  <c:v>138.41</c:v>
                </c:pt>
                <c:pt idx="588">
                  <c:v>140.756</c:v>
                </c:pt>
                <c:pt idx="589">
                  <c:v>143.571</c:v>
                </c:pt>
                <c:pt idx="590">
                  <c:v>145.44800000000001</c:v>
                </c:pt>
                <c:pt idx="591">
                  <c:v>144.041</c:v>
                </c:pt>
                <c:pt idx="592">
                  <c:v>144.97900000000001</c:v>
                </c:pt>
                <c:pt idx="593">
                  <c:v>145.44800000000001</c:v>
                </c:pt>
                <c:pt idx="594">
                  <c:v>146.85599999999999</c:v>
                </c:pt>
                <c:pt idx="595">
                  <c:v>147.32499999999999</c:v>
                </c:pt>
                <c:pt idx="596">
                  <c:v>147.32499999999999</c:v>
                </c:pt>
                <c:pt idx="597">
                  <c:v>147.79499999999999</c:v>
                </c:pt>
                <c:pt idx="598">
                  <c:v>147.79499999999999</c:v>
                </c:pt>
                <c:pt idx="599">
                  <c:v>147.32499999999999</c:v>
                </c:pt>
                <c:pt idx="600">
                  <c:v>147.79499999999999</c:v>
                </c:pt>
                <c:pt idx="601">
                  <c:v>147.32499999999999</c:v>
                </c:pt>
                <c:pt idx="602">
                  <c:v>148.26400000000001</c:v>
                </c:pt>
                <c:pt idx="603">
                  <c:v>147.79499999999999</c:v>
                </c:pt>
                <c:pt idx="604">
                  <c:v>147.79499999999999</c:v>
                </c:pt>
                <c:pt idx="605">
                  <c:v>132.779</c:v>
                </c:pt>
                <c:pt idx="606">
                  <c:v>142.63300000000001</c:v>
                </c:pt>
                <c:pt idx="607">
                  <c:v>143.102</c:v>
                </c:pt>
                <c:pt idx="608">
                  <c:v>144.041</c:v>
                </c:pt>
                <c:pt idx="609">
                  <c:v>144.041</c:v>
                </c:pt>
                <c:pt idx="610">
                  <c:v>144.51</c:v>
                </c:pt>
                <c:pt idx="611">
                  <c:v>144.51</c:v>
                </c:pt>
                <c:pt idx="612">
                  <c:v>140.756</c:v>
                </c:pt>
                <c:pt idx="613">
                  <c:v>136.06299999999999</c:v>
                </c:pt>
                <c:pt idx="614">
                  <c:v>133.24799999999999</c:v>
                </c:pt>
                <c:pt idx="615">
                  <c:v>137.471</c:v>
                </c:pt>
                <c:pt idx="616">
                  <c:v>134.65600000000001</c:v>
                </c:pt>
                <c:pt idx="617">
                  <c:v>136.06299999999999</c:v>
                </c:pt>
                <c:pt idx="618">
                  <c:v>139.34800000000001</c:v>
                </c:pt>
                <c:pt idx="619">
                  <c:v>140.28700000000001</c:v>
                </c:pt>
                <c:pt idx="620">
                  <c:v>140.756</c:v>
                </c:pt>
                <c:pt idx="621">
                  <c:v>137.94</c:v>
                </c:pt>
                <c:pt idx="622">
                  <c:v>138.41</c:v>
                </c:pt>
                <c:pt idx="623">
                  <c:v>138.41</c:v>
                </c:pt>
                <c:pt idx="624">
                  <c:v>137.94</c:v>
                </c:pt>
                <c:pt idx="625">
                  <c:v>139.34800000000001</c:v>
                </c:pt>
                <c:pt idx="626">
                  <c:v>142.63300000000001</c:v>
                </c:pt>
                <c:pt idx="627">
                  <c:v>143.102</c:v>
                </c:pt>
                <c:pt idx="628">
                  <c:v>143.571</c:v>
                </c:pt>
                <c:pt idx="629">
                  <c:v>144.041</c:v>
                </c:pt>
                <c:pt idx="630">
                  <c:v>141.69399999999999</c:v>
                </c:pt>
                <c:pt idx="631">
                  <c:v>142.63300000000001</c:v>
                </c:pt>
                <c:pt idx="632">
                  <c:v>143.102</c:v>
                </c:pt>
                <c:pt idx="633">
                  <c:v>144.97900000000001</c:v>
                </c:pt>
                <c:pt idx="634">
                  <c:v>145.91800000000001</c:v>
                </c:pt>
                <c:pt idx="635">
                  <c:v>146.85599999999999</c:v>
                </c:pt>
                <c:pt idx="636">
                  <c:v>147.79499999999999</c:v>
                </c:pt>
                <c:pt idx="637">
                  <c:v>146.85599999999999</c:v>
                </c:pt>
                <c:pt idx="638">
                  <c:v>146.85599999999999</c:v>
                </c:pt>
                <c:pt idx="639">
                  <c:v>147.79499999999999</c:v>
                </c:pt>
                <c:pt idx="640">
                  <c:v>148.733</c:v>
                </c:pt>
                <c:pt idx="641">
                  <c:v>152.48699999999999</c:v>
                </c:pt>
                <c:pt idx="642">
                  <c:v>152.48699999999999</c:v>
                </c:pt>
                <c:pt idx="643">
                  <c:v>152.018</c:v>
                </c:pt>
                <c:pt idx="644">
                  <c:v>152.95699999999999</c:v>
                </c:pt>
                <c:pt idx="645">
                  <c:v>151.08000000000001</c:v>
                </c:pt>
                <c:pt idx="646">
                  <c:v>152.48699999999999</c:v>
                </c:pt>
                <c:pt idx="647">
                  <c:v>149.672</c:v>
                </c:pt>
                <c:pt idx="648">
                  <c:v>148.26400000000001</c:v>
                </c:pt>
                <c:pt idx="649">
                  <c:v>142.16399999999999</c:v>
                </c:pt>
                <c:pt idx="650">
                  <c:v>143.102</c:v>
                </c:pt>
                <c:pt idx="651">
                  <c:v>146.85599999999999</c:v>
                </c:pt>
                <c:pt idx="652">
                  <c:v>148.26400000000001</c:v>
                </c:pt>
                <c:pt idx="653">
                  <c:v>147.79499999999999</c:v>
                </c:pt>
                <c:pt idx="654">
                  <c:v>148.26400000000001</c:v>
                </c:pt>
                <c:pt idx="655">
                  <c:v>148.733</c:v>
                </c:pt>
                <c:pt idx="656">
                  <c:v>149.672</c:v>
                </c:pt>
                <c:pt idx="657">
                  <c:v>152.018</c:v>
                </c:pt>
                <c:pt idx="658">
                  <c:v>152.48699999999999</c:v>
                </c:pt>
                <c:pt idx="659">
                  <c:v>152.48699999999999</c:v>
                </c:pt>
                <c:pt idx="660">
                  <c:v>152.018</c:v>
                </c:pt>
                <c:pt idx="661">
                  <c:v>152.018</c:v>
                </c:pt>
                <c:pt idx="662">
                  <c:v>152.48699999999999</c:v>
                </c:pt>
                <c:pt idx="663">
                  <c:v>152.018</c:v>
                </c:pt>
                <c:pt idx="664">
                  <c:v>152.018</c:v>
                </c:pt>
                <c:pt idx="665">
                  <c:v>149.203</c:v>
                </c:pt>
                <c:pt idx="666">
                  <c:v>151.08000000000001</c:v>
                </c:pt>
                <c:pt idx="667">
                  <c:v>151.08000000000001</c:v>
                </c:pt>
                <c:pt idx="668">
                  <c:v>151.54900000000001</c:v>
                </c:pt>
                <c:pt idx="669">
                  <c:v>151.08000000000001</c:v>
                </c:pt>
                <c:pt idx="670">
                  <c:v>152.018</c:v>
                </c:pt>
                <c:pt idx="671">
                  <c:v>151.54900000000001</c:v>
                </c:pt>
                <c:pt idx="672">
                  <c:v>151.54900000000001</c:v>
                </c:pt>
                <c:pt idx="673">
                  <c:v>150.61000000000001</c:v>
                </c:pt>
                <c:pt idx="674">
                  <c:v>152.48699999999999</c:v>
                </c:pt>
                <c:pt idx="675">
                  <c:v>152.48699999999999</c:v>
                </c:pt>
                <c:pt idx="676">
                  <c:v>152.018</c:v>
                </c:pt>
                <c:pt idx="677">
                  <c:v>152.48699999999999</c:v>
                </c:pt>
                <c:pt idx="678">
                  <c:v>152.018</c:v>
                </c:pt>
                <c:pt idx="679">
                  <c:v>152.018</c:v>
                </c:pt>
                <c:pt idx="680">
                  <c:v>152.95699999999999</c:v>
                </c:pt>
                <c:pt idx="681">
                  <c:v>153.42599999999999</c:v>
                </c:pt>
                <c:pt idx="682">
                  <c:v>152.95699999999999</c:v>
                </c:pt>
                <c:pt idx="683">
                  <c:v>150.61000000000001</c:v>
                </c:pt>
                <c:pt idx="684">
                  <c:v>144.041</c:v>
                </c:pt>
                <c:pt idx="685">
                  <c:v>140.756</c:v>
                </c:pt>
                <c:pt idx="686">
                  <c:v>141.22499999999999</c:v>
                </c:pt>
                <c:pt idx="687">
                  <c:v>148.733</c:v>
                </c:pt>
                <c:pt idx="688">
                  <c:v>144.041</c:v>
                </c:pt>
                <c:pt idx="689">
                  <c:v>144.51</c:v>
                </c:pt>
                <c:pt idx="690">
                  <c:v>149.672</c:v>
                </c:pt>
                <c:pt idx="691">
                  <c:v>150.14099999999999</c:v>
                </c:pt>
                <c:pt idx="692">
                  <c:v>150.61000000000001</c:v>
                </c:pt>
                <c:pt idx="693">
                  <c:v>150.14099999999999</c:v>
                </c:pt>
                <c:pt idx="694">
                  <c:v>150.14099999999999</c:v>
                </c:pt>
                <c:pt idx="695">
                  <c:v>149.203</c:v>
                </c:pt>
                <c:pt idx="696">
                  <c:v>148.733</c:v>
                </c:pt>
                <c:pt idx="697">
                  <c:v>148.733</c:v>
                </c:pt>
                <c:pt idx="698">
                  <c:v>147.79499999999999</c:v>
                </c:pt>
                <c:pt idx="699">
                  <c:v>147.79499999999999</c:v>
                </c:pt>
                <c:pt idx="700">
                  <c:v>147.79499999999999</c:v>
                </c:pt>
                <c:pt idx="701">
                  <c:v>148.26400000000001</c:v>
                </c:pt>
                <c:pt idx="702">
                  <c:v>147.79499999999999</c:v>
                </c:pt>
                <c:pt idx="703">
                  <c:v>148.733</c:v>
                </c:pt>
                <c:pt idx="704">
                  <c:v>150.14099999999999</c:v>
                </c:pt>
                <c:pt idx="705">
                  <c:v>150.61000000000001</c:v>
                </c:pt>
                <c:pt idx="706">
                  <c:v>151.08000000000001</c:v>
                </c:pt>
                <c:pt idx="707">
                  <c:v>151.54900000000001</c:v>
                </c:pt>
                <c:pt idx="708">
                  <c:v>151.08000000000001</c:v>
                </c:pt>
                <c:pt idx="709">
                  <c:v>151.08000000000001</c:v>
                </c:pt>
                <c:pt idx="710">
                  <c:v>151.54900000000001</c:v>
                </c:pt>
                <c:pt idx="711">
                  <c:v>151.08000000000001</c:v>
                </c:pt>
                <c:pt idx="712">
                  <c:v>150.61000000000001</c:v>
                </c:pt>
                <c:pt idx="713">
                  <c:v>143.571</c:v>
                </c:pt>
                <c:pt idx="714">
                  <c:v>145.91800000000001</c:v>
                </c:pt>
                <c:pt idx="715">
                  <c:v>146.387</c:v>
                </c:pt>
                <c:pt idx="716">
                  <c:v>145.91800000000001</c:v>
                </c:pt>
                <c:pt idx="717">
                  <c:v>140.756</c:v>
                </c:pt>
                <c:pt idx="718">
                  <c:v>136.06299999999999</c:v>
                </c:pt>
                <c:pt idx="719">
                  <c:v>137.471</c:v>
                </c:pt>
                <c:pt idx="720">
                  <c:v>138.87899999999999</c:v>
                </c:pt>
                <c:pt idx="721">
                  <c:v>142.16399999999999</c:v>
                </c:pt>
                <c:pt idx="722">
                  <c:v>142.63300000000001</c:v>
                </c:pt>
                <c:pt idx="723">
                  <c:v>142.16399999999999</c:v>
                </c:pt>
                <c:pt idx="724">
                  <c:v>141.69399999999999</c:v>
                </c:pt>
                <c:pt idx="725">
                  <c:v>141.69399999999999</c:v>
                </c:pt>
                <c:pt idx="726">
                  <c:v>138.87899999999999</c:v>
                </c:pt>
                <c:pt idx="727">
                  <c:v>139.81700000000001</c:v>
                </c:pt>
                <c:pt idx="728">
                  <c:v>141.22499999999999</c:v>
                </c:pt>
              </c:numCache>
            </c:numRef>
          </c:xVal>
          <c:yVal>
            <c:numRef>
              <c:f>'DATA-EDITTED'!$AV$6:$AV$734</c:f>
              <c:numCache>
                <c:formatCode>General</c:formatCode>
                <c:ptCount val="7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-1.9E-2</c:v>
                </c:pt>
                <c:pt idx="27">
                  <c:v>0</c:v>
                </c:pt>
                <c:pt idx="28">
                  <c:v>5.6000000000000001E-2</c:v>
                </c:pt>
                <c:pt idx="29">
                  <c:v>1.222</c:v>
                </c:pt>
                <c:pt idx="30">
                  <c:v>1.9630000000000001</c:v>
                </c:pt>
                <c:pt idx="31">
                  <c:v>2.056</c:v>
                </c:pt>
                <c:pt idx="32">
                  <c:v>1.982</c:v>
                </c:pt>
                <c:pt idx="33">
                  <c:v>1.9450000000000001</c:v>
                </c:pt>
                <c:pt idx="34">
                  <c:v>1.9259999999999999</c:v>
                </c:pt>
                <c:pt idx="35">
                  <c:v>1.9079999999999999</c:v>
                </c:pt>
                <c:pt idx="36">
                  <c:v>1.889</c:v>
                </c:pt>
                <c:pt idx="37">
                  <c:v>1.87</c:v>
                </c:pt>
                <c:pt idx="38">
                  <c:v>1.8520000000000001</c:v>
                </c:pt>
                <c:pt idx="39">
                  <c:v>1.8520000000000001</c:v>
                </c:pt>
                <c:pt idx="40">
                  <c:v>1.889</c:v>
                </c:pt>
                <c:pt idx="41">
                  <c:v>2.9079999999999999</c:v>
                </c:pt>
                <c:pt idx="42">
                  <c:v>3.13</c:v>
                </c:pt>
                <c:pt idx="43">
                  <c:v>3.3519999999999999</c:v>
                </c:pt>
                <c:pt idx="44">
                  <c:v>3.5</c:v>
                </c:pt>
                <c:pt idx="45">
                  <c:v>3.8149999999999999</c:v>
                </c:pt>
                <c:pt idx="46">
                  <c:v>4.093</c:v>
                </c:pt>
                <c:pt idx="47">
                  <c:v>4.056</c:v>
                </c:pt>
                <c:pt idx="48">
                  <c:v>4</c:v>
                </c:pt>
                <c:pt idx="49">
                  <c:v>3.9820000000000002</c:v>
                </c:pt>
                <c:pt idx="50">
                  <c:v>4.056</c:v>
                </c:pt>
                <c:pt idx="51">
                  <c:v>5.2409999999999997</c:v>
                </c:pt>
                <c:pt idx="52">
                  <c:v>5.593</c:v>
                </c:pt>
                <c:pt idx="53">
                  <c:v>5.9080000000000004</c:v>
                </c:pt>
                <c:pt idx="54">
                  <c:v>6.1109999999999998</c:v>
                </c:pt>
                <c:pt idx="55">
                  <c:v>6.556</c:v>
                </c:pt>
                <c:pt idx="56">
                  <c:v>6.8890000000000002</c:v>
                </c:pt>
                <c:pt idx="57">
                  <c:v>7.63</c:v>
                </c:pt>
                <c:pt idx="58">
                  <c:v>7.9630000000000001</c:v>
                </c:pt>
                <c:pt idx="59">
                  <c:v>8.1300000000000008</c:v>
                </c:pt>
                <c:pt idx="60">
                  <c:v>8.4079999999999995</c:v>
                </c:pt>
                <c:pt idx="61">
                  <c:v>9.2970000000000006</c:v>
                </c:pt>
                <c:pt idx="62">
                  <c:v>9.6489999999999991</c:v>
                </c:pt>
                <c:pt idx="63">
                  <c:v>9.7230000000000008</c:v>
                </c:pt>
                <c:pt idx="64">
                  <c:v>9.7970000000000006</c:v>
                </c:pt>
                <c:pt idx="65">
                  <c:v>9.8710000000000004</c:v>
                </c:pt>
                <c:pt idx="66">
                  <c:v>9.9450000000000003</c:v>
                </c:pt>
                <c:pt idx="67">
                  <c:v>10.038</c:v>
                </c:pt>
                <c:pt idx="68">
                  <c:v>10.186</c:v>
                </c:pt>
                <c:pt idx="69">
                  <c:v>10.500999999999999</c:v>
                </c:pt>
                <c:pt idx="70">
                  <c:v>10.686</c:v>
                </c:pt>
                <c:pt idx="71">
                  <c:v>10.815</c:v>
                </c:pt>
                <c:pt idx="72">
                  <c:v>11.019</c:v>
                </c:pt>
                <c:pt idx="73">
                  <c:v>11.204000000000001</c:v>
                </c:pt>
                <c:pt idx="74">
                  <c:v>11.407999999999999</c:v>
                </c:pt>
                <c:pt idx="75">
                  <c:v>11.667</c:v>
                </c:pt>
                <c:pt idx="76">
                  <c:v>11.888999999999999</c:v>
                </c:pt>
                <c:pt idx="77">
                  <c:v>12.038</c:v>
                </c:pt>
                <c:pt idx="78">
                  <c:v>12.112</c:v>
                </c:pt>
                <c:pt idx="79">
                  <c:v>12.445</c:v>
                </c:pt>
                <c:pt idx="80">
                  <c:v>12.797000000000001</c:v>
                </c:pt>
                <c:pt idx="81">
                  <c:v>13.038</c:v>
                </c:pt>
                <c:pt idx="82">
                  <c:v>13.315</c:v>
                </c:pt>
                <c:pt idx="83">
                  <c:v>13.574999999999999</c:v>
                </c:pt>
                <c:pt idx="84">
                  <c:v>13.371</c:v>
                </c:pt>
                <c:pt idx="85">
                  <c:v>13.667</c:v>
                </c:pt>
                <c:pt idx="86">
                  <c:v>13.834</c:v>
                </c:pt>
                <c:pt idx="87">
                  <c:v>13.964</c:v>
                </c:pt>
                <c:pt idx="88">
                  <c:v>14.055999999999999</c:v>
                </c:pt>
                <c:pt idx="89">
                  <c:v>14.241</c:v>
                </c:pt>
                <c:pt idx="90">
                  <c:v>15.223000000000001</c:v>
                </c:pt>
                <c:pt idx="91">
                  <c:v>15.667</c:v>
                </c:pt>
                <c:pt idx="92">
                  <c:v>15.779</c:v>
                </c:pt>
                <c:pt idx="93">
                  <c:v>15.63</c:v>
                </c:pt>
                <c:pt idx="94">
                  <c:v>15.981999999999999</c:v>
                </c:pt>
                <c:pt idx="95">
                  <c:v>15.907999999999999</c:v>
                </c:pt>
                <c:pt idx="96">
                  <c:v>16.204999999999998</c:v>
                </c:pt>
                <c:pt idx="97">
                  <c:v>16.186</c:v>
                </c:pt>
                <c:pt idx="98">
                  <c:v>16.093</c:v>
                </c:pt>
                <c:pt idx="99">
                  <c:v>16.018999999999998</c:v>
                </c:pt>
                <c:pt idx="100">
                  <c:v>16.186</c:v>
                </c:pt>
                <c:pt idx="101">
                  <c:v>17.167999999999999</c:v>
                </c:pt>
                <c:pt idx="102">
                  <c:v>17.631</c:v>
                </c:pt>
                <c:pt idx="103">
                  <c:v>17.981999999999999</c:v>
                </c:pt>
                <c:pt idx="104">
                  <c:v>18.222999999999999</c:v>
                </c:pt>
                <c:pt idx="105">
                  <c:v>18.297000000000001</c:v>
                </c:pt>
                <c:pt idx="106">
                  <c:v>18.704999999999998</c:v>
                </c:pt>
                <c:pt idx="107">
                  <c:v>19.001000000000001</c:v>
                </c:pt>
                <c:pt idx="108">
                  <c:v>19.018999999999998</c:v>
                </c:pt>
                <c:pt idx="109">
                  <c:v>18.945</c:v>
                </c:pt>
                <c:pt idx="110">
                  <c:v>19.518999999999998</c:v>
                </c:pt>
                <c:pt idx="111">
                  <c:v>20.056999999999999</c:v>
                </c:pt>
                <c:pt idx="112">
                  <c:v>20.074999999999999</c:v>
                </c:pt>
                <c:pt idx="113">
                  <c:v>20.742000000000001</c:v>
                </c:pt>
                <c:pt idx="114">
                  <c:v>21.963999999999999</c:v>
                </c:pt>
                <c:pt idx="115">
                  <c:v>22.315999999999999</c:v>
                </c:pt>
                <c:pt idx="116">
                  <c:v>23.704999999999998</c:v>
                </c:pt>
                <c:pt idx="117">
                  <c:v>23.963999999999999</c:v>
                </c:pt>
                <c:pt idx="118">
                  <c:v>23.797000000000001</c:v>
                </c:pt>
                <c:pt idx="119">
                  <c:v>23.704999999999998</c:v>
                </c:pt>
                <c:pt idx="120">
                  <c:v>23.611999999999998</c:v>
                </c:pt>
                <c:pt idx="121">
                  <c:v>23.538</c:v>
                </c:pt>
                <c:pt idx="122">
                  <c:v>23.463999999999999</c:v>
                </c:pt>
                <c:pt idx="123">
                  <c:v>23.39</c:v>
                </c:pt>
                <c:pt idx="124">
                  <c:v>25.649000000000001</c:v>
                </c:pt>
                <c:pt idx="125">
                  <c:v>26.946000000000002</c:v>
                </c:pt>
                <c:pt idx="126">
                  <c:v>26.983000000000001</c:v>
                </c:pt>
                <c:pt idx="127">
                  <c:v>27.52</c:v>
                </c:pt>
                <c:pt idx="128">
                  <c:v>27.797999999999998</c:v>
                </c:pt>
                <c:pt idx="129">
                  <c:v>27.927</c:v>
                </c:pt>
                <c:pt idx="130">
                  <c:v>27.797999999999998</c:v>
                </c:pt>
                <c:pt idx="131">
                  <c:v>27.963999999999999</c:v>
                </c:pt>
                <c:pt idx="132">
                  <c:v>27.631</c:v>
                </c:pt>
                <c:pt idx="133">
                  <c:v>27.538</c:v>
                </c:pt>
                <c:pt idx="134">
                  <c:v>27.446000000000002</c:v>
                </c:pt>
                <c:pt idx="135">
                  <c:v>27.353000000000002</c:v>
                </c:pt>
                <c:pt idx="136">
                  <c:v>28.427</c:v>
                </c:pt>
                <c:pt idx="137">
                  <c:v>29.335000000000001</c:v>
                </c:pt>
                <c:pt idx="138">
                  <c:v>29.687000000000001</c:v>
                </c:pt>
                <c:pt idx="139">
                  <c:v>29.908999999999999</c:v>
                </c:pt>
                <c:pt idx="140">
                  <c:v>29.89</c:v>
                </c:pt>
                <c:pt idx="141">
                  <c:v>29.724</c:v>
                </c:pt>
                <c:pt idx="142">
                  <c:v>30.076000000000001</c:v>
                </c:pt>
                <c:pt idx="143">
                  <c:v>30.094000000000001</c:v>
                </c:pt>
                <c:pt idx="144">
                  <c:v>30.446000000000002</c:v>
                </c:pt>
                <c:pt idx="145">
                  <c:v>30.724</c:v>
                </c:pt>
                <c:pt idx="146">
                  <c:v>30.224</c:v>
                </c:pt>
                <c:pt idx="147">
                  <c:v>30.372</c:v>
                </c:pt>
                <c:pt idx="148">
                  <c:v>30.835000000000001</c:v>
                </c:pt>
                <c:pt idx="149">
                  <c:v>31.446000000000002</c:v>
                </c:pt>
                <c:pt idx="150">
                  <c:v>31.483000000000001</c:v>
                </c:pt>
                <c:pt idx="151">
                  <c:v>31.297999999999998</c:v>
                </c:pt>
                <c:pt idx="152">
                  <c:v>31.872</c:v>
                </c:pt>
                <c:pt idx="153">
                  <c:v>32.039000000000001</c:v>
                </c:pt>
                <c:pt idx="154">
                  <c:v>32.298000000000002</c:v>
                </c:pt>
                <c:pt idx="155">
                  <c:v>33.094000000000001</c:v>
                </c:pt>
                <c:pt idx="156">
                  <c:v>33.465000000000003</c:v>
                </c:pt>
                <c:pt idx="157">
                  <c:v>33.594000000000001</c:v>
                </c:pt>
                <c:pt idx="158">
                  <c:v>33.704999999999998</c:v>
                </c:pt>
                <c:pt idx="159">
                  <c:v>33.686999999999998</c:v>
                </c:pt>
                <c:pt idx="160">
                  <c:v>34.057000000000002</c:v>
                </c:pt>
                <c:pt idx="161">
                  <c:v>34.076000000000001</c:v>
                </c:pt>
                <c:pt idx="162">
                  <c:v>34.445999999999998</c:v>
                </c:pt>
                <c:pt idx="163">
                  <c:v>34.427999999999997</c:v>
                </c:pt>
                <c:pt idx="164">
                  <c:v>34.335000000000001</c:v>
                </c:pt>
                <c:pt idx="165">
                  <c:v>34.261000000000003</c:v>
                </c:pt>
                <c:pt idx="166">
                  <c:v>34.372</c:v>
                </c:pt>
                <c:pt idx="167">
                  <c:v>35.243000000000002</c:v>
                </c:pt>
                <c:pt idx="168">
                  <c:v>35.557000000000002</c:v>
                </c:pt>
                <c:pt idx="169">
                  <c:v>35.502000000000002</c:v>
                </c:pt>
                <c:pt idx="170">
                  <c:v>35.631</c:v>
                </c:pt>
                <c:pt idx="171">
                  <c:v>35.817</c:v>
                </c:pt>
                <c:pt idx="172">
                  <c:v>35.872</c:v>
                </c:pt>
                <c:pt idx="173">
                  <c:v>36.057000000000002</c:v>
                </c:pt>
                <c:pt idx="174">
                  <c:v>36.243000000000002</c:v>
                </c:pt>
                <c:pt idx="175">
                  <c:v>37.039000000000001</c:v>
                </c:pt>
                <c:pt idx="176">
                  <c:v>37.631999999999998</c:v>
                </c:pt>
                <c:pt idx="177">
                  <c:v>38.094000000000001</c:v>
                </c:pt>
                <c:pt idx="178">
                  <c:v>38.557000000000002</c:v>
                </c:pt>
                <c:pt idx="179">
                  <c:v>39.298000000000002</c:v>
                </c:pt>
                <c:pt idx="180">
                  <c:v>39.168999999999997</c:v>
                </c:pt>
                <c:pt idx="181">
                  <c:v>39.094999999999999</c:v>
                </c:pt>
                <c:pt idx="182">
                  <c:v>39.594999999999999</c:v>
                </c:pt>
                <c:pt idx="183">
                  <c:v>40.021000000000001</c:v>
                </c:pt>
                <c:pt idx="184">
                  <c:v>40.223999999999997</c:v>
                </c:pt>
                <c:pt idx="185">
                  <c:v>40.058</c:v>
                </c:pt>
                <c:pt idx="186">
                  <c:v>41.372</c:v>
                </c:pt>
                <c:pt idx="187">
                  <c:v>42.427999999999997</c:v>
                </c:pt>
                <c:pt idx="188">
                  <c:v>42.372</c:v>
                </c:pt>
                <c:pt idx="189">
                  <c:v>43.317</c:v>
                </c:pt>
                <c:pt idx="190">
                  <c:v>43.706000000000003</c:v>
                </c:pt>
                <c:pt idx="191">
                  <c:v>43.743000000000002</c:v>
                </c:pt>
                <c:pt idx="192">
                  <c:v>43.65</c:v>
                </c:pt>
                <c:pt idx="193">
                  <c:v>44.021000000000001</c:v>
                </c:pt>
                <c:pt idx="194">
                  <c:v>44.521000000000001</c:v>
                </c:pt>
                <c:pt idx="195">
                  <c:v>44.353999999999999</c:v>
                </c:pt>
                <c:pt idx="196">
                  <c:v>44.243000000000002</c:v>
                </c:pt>
                <c:pt idx="197">
                  <c:v>44.168999999999997</c:v>
                </c:pt>
                <c:pt idx="198">
                  <c:v>44.094999999999999</c:v>
                </c:pt>
                <c:pt idx="199">
                  <c:v>44.039000000000001</c:v>
                </c:pt>
                <c:pt idx="200">
                  <c:v>45.094999999999999</c:v>
                </c:pt>
                <c:pt idx="201">
                  <c:v>45.817</c:v>
                </c:pt>
                <c:pt idx="202">
                  <c:v>46.094999999999999</c:v>
                </c:pt>
                <c:pt idx="203">
                  <c:v>46.317</c:v>
                </c:pt>
                <c:pt idx="204">
                  <c:v>46.613</c:v>
                </c:pt>
                <c:pt idx="205">
                  <c:v>46.668999999999997</c:v>
                </c:pt>
                <c:pt idx="206">
                  <c:v>46.594999999999999</c:v>
                </c:pt>
                <c:pt idx="207">
                  <c:v>47.094999999999999</c:v>
                </c:pt>
                <c:pt idx="208">
                  <c:v>47.594999999999999</c:v>
                </c:pt>
                <c:pt idx="209">
                  <c:v>47.835999999999999</c:v>
                </c:pt>
                <c:pt idx="210">
                  <c:v>47.927999999999997</c:v>
                </c:pt>
                <c:pt idx="211">
                  <c:v>47.835999999999999</c:v>
                </c:pt>
                <c:pt idx="212">
                  <c:v>48.076000000000001</c:v>
                </c:pt>
                <c:pt idx="213">
                  <c:v>48.262</c:v>
                </c:pt>
                <c:pt idx="214">
                  <c:v>48.317</c:v>
                </c:pt>
                <c:pt idx="215">
                  <c:v>49.151000000000003</c:v>
                </c:pt>
                <c:pt idx="216">
                  <c:v>49.521000000000001</c:v>
                </c:pt>
                <c:pt idx="217">
                  <c:v>49.762</c:v>
                </c:pt>
                <c:pt idx="218">
                  <c:v>49.688000000000002</c:v>
                </c:pt>
                <c:pt idx="219">
                  <c:v>49.558</c:v>
                </c:pt>
                <c:pt idx="220">
                  <c:v>49.965000000000003</c:v>
                </c:pt>
                <c:pt idx="221">
                  <c:v>50.225000000000001</c:v>
                </c:pt>
                <c:pt idx="222">
                  <c:v>50.206000000000003</c:v>
                </c:pt>
                <c:pt idx="223">
                  <c:v>50.298999999999999</c:v>
                </c:pt>
                <c:pt idx="224">
                  <c:v>50.225000000000001</c:v>
                </c:pt>
                <c:pt idx="225">
                  <c:v>50.168999999999997</c:v>
                </c:pt>
                <c:pt idx="226">
                  <c:v>50.41</c:v>
                </c:pt>
                <c:pt idx="227">
                  <c:v>51.317</c:v>
                </c:pt>
                <c:pt idx="228">
                  <c:v>51.984000000000002</c:v>
                </c:pt>
                <c:pt idx="229">
                  <c:v>52.225000000000001</c:v>
                </c:pt>
                <c:pt idx="230">
                  <c:v>52.78</c:v>
                </c:pt>
                <c:pt idx="231">
                  <c:v>53.076999999999998</c:v>
                </c:pt>
                <c:pt idx="232">
                  <c:v>53.41</c:v>
                </c:pt>
                <c:pt idx="233">
                  <c:v>53.392000000000003</c:v>
                </c:pt>
                <c:pt idx="234">
                  <c:v>53.28</c:v>
                </c:pt>
                <c:pt idx="235">
                  <c:v>53.225000000000001</c:v>
                </c:pt>
                <c:pt idx="236">
                  <c:v>53.743000000000002</c:v>
                </c:pt>
                <c:pt idx="237">
                  <c:v>54.243000000000002</c:v>
                </c:pt>
                <c:pt idx="238">
                  <c:v>54.558</c:v>
                </c:pt>
                <c:pt idx="239">
                  <c:v>54.762</c:v>
                </c:pt>
                <c:pt idx="240">
                  <c:v>54.688000000000002</c:v>
                </c:pt>
                <c:pt idx="241">
                  <c:v>54.947000000000003</c:v>
                </c:pt>
                <c:pt idx="242">
                  <c:v>55.762</c:v>
                </c:pt>
                <c:pt idx="243">
                  <c:v>56.225000000000001</c:v>
                </c:pt>
                <c:pt idx="244">
                  <c:v>56.131999999999998</c:v>
                </c:pt>
                <c:pt idx="245">
                  <c:v>57.04</c:v>
                </c:pt>
                <c:pt idx="246">
                  <c:v>57.521000000000001</c:v>
                </c:pt>
                <c:pt idx="247">
                  <c:v>57.892000000000003</c:v>
                </c:pt>
                <c:pt idx="248">
                  <c:v>58.076999999999998</c:v>
                </c:pt>
                <c:pt idx="249">
                  <c:v>58.817999999999998</c:v>
                </c:pt>
                <c:pt idx="250">
                  <c:v>59.317999999999998</c:v>
                </c:pt>
                <c:pt idx="251">
                  <c:v>59.613999999999997</c:v>
                </c:pt>
                <c:pt idx="252">
                  <c:v>59.688000000000002</c:v>
                </c:pt>
                <c:pt idx="253">
                  <c:v>59.558999999999997</c:v>
                </c:pt>
                <c:pt idx="254">
                  <c:v>59.41</c:v>
                </c:pt>
                <c:pt idx="255">
                  <c:v>59.298999999999999</c:v>
                </c:pt>
                <c:pt idx="256">
                  <c:v>59.707000000000001</c:v>
                </c:pt>
                <c:pt idx="257">
                  <c:v>60.133000000000003</c:v>
                </c:pt>
                <c:pt idx="258">
                  <c:v>60.91</c:v>
                </c:pt>
                <c:pt idx="259">
                  <c:v>61.151000000000003</c:v>
                </c:pt>
                <c:pt idx="260">
                  <c:v>62.17</c:v>
                </c:pt>
                <c:pt idx="261">
                  <c:v>62.392000000000003</c:v>
                </c:pt>
                <c:pt idx="262">
                  <c:v>63.021999999999998</c:v>
                </c:pt>
                <c:pt idx="263">
                  <c:v>62.817999999999998</c:v>
                </c:pt>
                <c:pt idx="264">
                  <c:v>62.651000000000003</c:v>
                </c:pt>
                <c:pt idx="265">
                  <c:v>62.521999999999998</c:v>
                </c:pt>
                <c:pt idx="266">
                  <c:v>62.911000000000001</c:v>
                </c:pt>
                <c:pt idx="267">
                  <c:v>63.262</c:v>
                </c:pt>
                <c:pt idx="268">
                  <c:v>63.392000000000003</c:v>
                </c:pt>
                <c:pt idx="269">
                  <c:v>63.521999999999998</c:v>
                </c:pt>
                <c:pt idx="270">
                  <c:v>63.429000000000002</c:v>
                </c:pt>
                <c:pt idx="271">
                  <c:v>63.298999999999999</c:v>
                </c:pt>
                <c:pt idx="272">
                  <c:v>63.762</c:v>
                </c:pt>
                <c:pt idx="273">
                  <c:v>63.966000000000001</c:v>
                </c:pt>
                <c:pt idx="274">
                  <c:v>63.817999999999998</c:v>
                </c:pt>
                <c:pt idx="275">
                  <c:v>64.150999999999996</c:v>
                </c:pt>
                <c:pt idx="276">
                  <c:v>64.17</c:v>
                </c:pt>
                <c:pt idx="277">
                  <c:v>65.058999999999997</c:v>
                </c:pt>
                <c:pt idx="278">
                  <c:v>65.817999999999998</c:v>
                </c:pt>
                <c:pt idx="279">
                  <c:v>66.132999999999996</c:v>
                </c:pt>
                <c:pt idx="280">
                  <c:v>66.411000000000001</c:v>
                </c:pt>
                <c:pt idx="281">
                  <c:v>67.003</c:v>
                </c:pt>
                <c:pt idx="282">
                  <c:v>67.281000000000006</c:v>
                </c:pt>
                <c:pt idx="283">
                  <c:v>67.522000000000006</c:v>
                </c:pt>
                <c:pt idx="284">
                  <c:v>67.558999999999997</c:v>
                </c:pt>
                <c:pt idx="285">
                  <c:v>67.373999999999995</c:v>
                </c:pt>
                <c:pt idx="286">
                  <c:v>67.465999999999994</c:v>
                </c:pt>
                <c:pt idx="287">
                  <c:v>67.522000000000006</c:v>
                </c:pt>
                <c:pt idx="288">
                  <c:v>67.391999999999996</c:v>
                </c:pt>
                <c:pt idx="289">
                  <c:v>67.837000000000003</c:v>
                </c:pt>
                <c:pt idx="290">
                  <c:v>68.188999999999993</c:v>
                </c:pt>
                <c:pt idx="291">
                  <c:v>68.188999999999993</c:v>
                </c:pt>
                <c:pt idx="292">
                  <c:v>68.911000000000001</c:v>
                </c:pt>
                <c:pt idx="293">
                  <c:v>69.225999999999999</c:v>
                </c:pt>
                <c:pt idx="294">
                  <c:v>69.373999999999995</c:v>
                </c:pt>
                <c:pt idx="295">
                  <c:v>69.558999999999997</c:v>
                </c:pt>
                <c:pt idx="296">
                  <c:v>69.781000000000006</c:v>
                </c:pt>
                <c:pt idx="297">
                  <c:v>69.596000000000004</c:v>
                </c:pt>
                <c:pt idx="298">
                  <c:v>69.781000000000006</c:v>
                </c:pt>
                <c:pt idx="299">
                  <c:v>70.152000000000001</c:v>
                </c:pt>
                <c:pt idx="300">
                  <c:v>70.17</c:v>
                </c:pt>
                <c:pt idx="301">
                  <c:v>71.3</c:v>
                </c:pt>
                <c:pt idx="302">
                  <c:v>71.706999999999994</c:v>
                </c:pt>
                <c:pt idx="303">
                  <c:v>72.132999999999996</c:v>
                </c:pt>
                <c:pt idx="304">
                  <c:v>72.114999999999995</c:v>
                </c:pt>
                <c:pt idx="305">
                  <c:v>72.522000000000006</c:v>
                </c:pt>
                <c:pt idx="306">
                  <c:v>72.632999999999996</c:v>
                </c:pt>
                <c:pt idx="307">
                  <c:v>72.504000000000005</c:v>
                </c:pt>
                <c:pt idx="308">
                  <c:v>72.393000000000001</c:v>
                </c:pt>
                <c:pt idx="309">
                  <c:v>72.837000000000003</c:v>
                </c:pt>
                <c:pt idx="310">
                  <c:v>73.244</c:v>
                </c:pt>
                <c:pt idx="311">
                  <c:v>73.484999999999999</c:v>
                </c:pt>
                <c:pt idx="312">
                  <c:v>73.652000000000001</c:v>
                </c:pt>
                <c:pt idx="313">
                  <c:v>73.855999999999995</c:v>
                </c:pt>
                <c:pt idx="314">
                  <c:v>73.706999999999994</c:v>
                </c:pt>
                <c:pt idx="315">
                  <c:v>73.558999999999997</c:v>
                </c:pt>
                <c:pt idx="316">
                  <c:v>74.078000000000003</c:v>
                </c:pt>
                <c:pt idx="317">
                  <c:v>74.132999999999996</c:v>
                </c:pt>
                <c:pt idx="318">
                  <c:v>74.688999999999993</c:v>
                </c:pt>
                <c:pt idx="319">
                  <c:v>75.206999999999994</c:v>
                </c:pt>
                <c:pt idx="320">
                  <c:v>75.522000000000006</c:v>
                </c:pt>
                <c:pt idx="321">
                  <c:v>75.393000000000001</c:v>
                </c:pt>
                <c:pt idx="322">
                  <c:v>75.263000000000005</c:v>
                </c:pt>
                <c:pt idx="323">
                  <c:v>75.447999999999993</c:v>
                </c:pt>
                <c:pt idx="324">
                  <c:v>75.893000000000001</c:v>
                </c:pt>
                <c:pt idx="325">
                  <c:v>76.096000000000004</c:v>
                </c:pt>
                <c:pt idx="326">
                  <c:v>76.430000000000007</c:v>
                </c:pt>
                <c:pt idx="327">
                  <c:v>76.893000000000001</c:v>
                </c:pt>
                <c:pt idx="328">
                  <c:v>77.132999999999996</c:v>
                </c:pt>
                <c:pt idx="329">
                  <c:v>77.171000000000006</c:v>
                </c:pt>
                <c:pt idx="330">
                  <c:v>77.688999999999993</c:v>
                </c:pt>
                <c:pt idx="331">
                  <c:v>77.911000000000001</c:v>
                </c:pt>
                <c:pt idx="332">
                  <c:v>77.707999999999998</c:v>
                </c:pt>
                <c:pt idx="333">
                  <c:v>77.634</c:v>
                </c:pt>
                <c:pt idx="334">
                  <c:v>78.040999999999997</c:v>
                </c:pt>
                <c:pt idx="335">
                  <c:v>78.040999999999997</c:v>
                </c:pt>
                <c:pt idx="336">
                  <c:v>79.134</c:v>
                </c:pt>
                <c:pt idx="337">
                  <c:v>79.671000000000006</c:v>
                </c:pt>
                <c:pt idx="338">
                  <c:v>79.781999999999996</c:v>
                </c:pt>
                <c:pt idx="339">
                  <c:v>79.504000000000005</c:v>
                </c:pt>
                <c:pt idx="340">
                  <c:v>79.319000000000003</c:v>
                </c:pt>
                <c:pt idx="341">
                  <c:v>80.096999999999994</c:v>
                </c:pt>
                <c:pt idx="342">
                  <c:v>80.040999999999997</c:v>
                </c:pt>
                <c:pt idx="343">
                  <c:v>80.873999999999995</c:v>
                </c:pt>
                <c:pt idx="344">
                  <c:v>80.652000000000001</c:v>
                </c:pt>
                <c:pt idx="345">
                  <c:v>80.466999999999999</c:v>
                </c:pt>
                <c:pt idx="346">
                  <c:v>80.447999999999993</c:v>
                </c:pt>
                <c:pt idx="347">
                  <c:v>81.522999999999996</c:v>
                </c:pt>
                <c:pt idx="348">
                  <c:v>81.671000000000006</c:v>
                </c:pt>
                <c:pt idx="349">
                  <c:v>81.411000000000001</c:v>
                </c:pt>
                <c:pt idx="350">
                  <c:v>81.540999999999997</c:v>
                </c:pt>
                <c:pt idx="351">
                  <c:v>81.966999999999999</c:v>
                </c:pt>
                <c:pt idx="352">
                  <c:v>82.040999999999997</c:v>
                </c:pt>
                <c:pt idx="353">
                  <c:v>82.707999999999998</c:v>
                </c:pt>
                <c:pt idx="354">
                  <c:v>83.225999999999999</c:v>
                </c:pt>
                <c:pt idx="355">
                  <c:v>82.986000000000004</c:v>
                </c:pt>
                <c:pt idx="356">
                  <c:v>82.8</c:v>
                </c:pt>
                <c:pt idx="357">
                  <c:v>83.486000000000004</c:v>
                </c:pt>
                <c:pt idx="358">
                  <c:v>83.93</c:v>
                </c:pt>
                <c:pt idx="359">
                  <c:v>84.152000000000001</c:v>
                </c:pt>
                <c:pt idx="360">
                  <c:v>84.652000000000001</c:v>
                </c:pt>
                <c:pt idx="361">
                  <c:v>85.522999999999996</c:v>
                </c:pt>
                <c:pt idx="362">
                  <c:v>85.727000000000004</c:v>
                </c:pt>
                <c:pt idx="363">
                  <c:v>85.578000000000003</c:v>
                </c:pt>
                <c:pt idx="364">
                  <c:v>85.375</c:v>
                </c:pt>
                <c:pt idx="365">
                  <c:v>85.225999999999999</c:v>
                </c:pt>
                <c:pt idx="366">
                  <c:v>85.707999999999998</c:v>
                </c:pt>
                <c:pt idx="367">
                  <c:v>86.188999999999993</c:v>
                </c:pt>
                <c:pt idx="368">
                  <c:v>86.245000000000005</c:v>
                </c:pt>
                <c:pt idx="369">
                  <c:v>87.207999999999998</c:v>
                </c:pt>
                <c:pt idx="370">
                  <c:v>87.614999999999995</c:v>
                </c:pt>
                <c:pt idx="371">
                  <c:v>88.06</c:v>
                </c:pt>
                <c:pt idx="372">
                  <c:v>88.301000000000002</c:v>
                </c:pt>
                <c:pt idx="373">
                  <c:v>88.727000000000004</c:v>
                </c:pt>
                <c:pt idx="374">
                  <c:v>88.855999999999995</c:v>
                </c:pt>
                <c:pt idx="375">
                  <c:v>88.653000000000006</c:v>
                </c:pt>
                <c:pt idx="376">
                  <c:v>88.596999999999994</c:v>
                </c:pt>
                <c:pt idx="377">
                  <c:v>89.245000000000005</c:v>
                </c:pt>
                <c:pt idx="378">
                  <c:v>89.56</c:v>
                </c:pt>
                <c:pt idx="379">
                  <c:v>89.707999999999998</c:v>
                </c:pt>
                <c:pt idx="380">
                  <c:v>89.486000000000004</c:v>
                </c:pt>
                <c:pt idx="381">
                  <c:v>89.986000000000004</c:v>
                </c:pt>
                <c:pt idx="382">
                  <c:v>90.19</c:v>
                </c:pt>
                <c:pt idx="383">
                  <c:v>90.486000000000004</c:v>
                </c:pt>
                <c:pt idx="384">
                  <c:v>90.301000000000002</c:v>
                </c:pt>
                <c:pt idx="385">
                  <c:v>90.171000000000006</c:v>
                </c:pt>
                <c:pt idx="386">
                  <c:v>90.134</c:v>
                </c:pt>
                <c:pt idx="387">
                  <c:v>91.727000000000004</c:v>
                </c:pt>
                <c:pt idx="388">
                  <c:v>92.245000000000005</c:v>
                </c:pt>
                <c:pt idx="389">
                  <c:v>89.596999999999994</c:v>
                </c:pt>
                <c:pt idx="390">
                  <c:v>81.837000000000003</c:v>
                </c:pt>
                <c:pt idx="391">
                  <c:v>81.671000000000006</c:v>
                </c:pt>
                <c:pt idx="392">
                  <c:v>81.614999999999995</c:v>
                </c:pt>
                <c:pt idx="393">
                  <c:v>81.540999999999997</c:v>
                </c:pt>
                <c:pt idx="394">
                  <c:v>81.504000000000005</c:v>
                </c:pt>
                <c:pt idx="395">
                  <c:v>81.466999999999999</c:v>
                </c:pt>
                <c:pt idx="396">
                  <c:v>81.430000000000007</c:v>
                </c:pt>
                <c:pt idx="397">
                  <c:v>81.393000000000001</c:v>
                </c:pt>
                <c:pt idx="398">
                  <c:v>81.355999999999995</c:v>
                </c:pt>
                <c:pt idx="399">
                  <c:v>81.319000000000003</c:v>
                </c:pt>
                <c:pt idx="400">
                  <c:v>81.3</c:v>
                </c:pt>
                <c:pt idx="401">
                  <c:v>81.263000000000005</c:v>
                </c:pt>
                <c:pt idx="402">
                  <c:v>81.245000000000005</c:v>
                </c:pt>
                <c:pt idx="403">
                  <c:v>81.225999999999999</c:v>
                </c:pt>
                <c:pt idx="404">
                  <c:v>81.207999999999998</c:v>
                </c:pt>
                <c:pt idx="405">
                  <c:v>81.171000000000006</c:v>
                </c:pt>
                <c:pt idx="406">
                  <c:v>81.152000000000001</c:v>
                </c:pt>
                <c:pt idx="407">
                  <c:v>81.134</c:v>
                </c:pt>
                <c:pt idx="408">
                  <c:v>81.114999999999995</c:v>
                </c:pt>
                <c:pt idx="409">
                  <c:v>81.096999999999994</c:v>
                </c:pt>
                <c:pt idx="410">
                  <c:v>81.06</c:v>
                </c:pt>
                <c:pt idx="411">
                  <c:v>81.06</c:v>
                </c:pt>
                <c:pt idx="412">
                  <c:v>81.040999999999997</c:v>
                </c:pt>
                <c:pt idx="413">
                  <c:v>81.022999999999996</c:v>
                </c:pt>
                <c:pt idx="414">
                  <c:v>82.004000000000005</c:v>
                </c:pt>
                <c:pt idx="415">
                  <c:v>84.152000000000001</c:v>
                </c:pt>
                <c:pt idx="416">
                  <c:v>84.43</c:v>
                </c:pt>
                <c:pt idx="417">
                  <c:v>84.448999999999998</c:v>
                </c:pt>
                <c:pt idx="418">
                  <c:v>84.06</c:v>
                </c:pt>
                <c:pt idx="419">
                  <c:v>83.837999999999994</c:v>
                </c:pt>
                <c:pt idx="420">
                  <c:v>85.022999999999996</c:v>
                </c:pt>
                <c:pt idx="421">
                  <c:v>86.040999999999997</c:v>
                </c:pt>
                <c:pt idx="422">
                  <c:v>85.837999999999994</c:v>
                </c:pt>
                <c:pt idx="423">
                  <c:v>85.522999999999996</c:v>
                </c:pt>
                <c:pt idx="424">
                  <c:v>85.596999999999994</c:v>
                </c:pt>
                <c:pt idx="425">
                  <c:v>87.504000000000005</c:v>
                </c:pt>
                <c:pt idx="426">
                  <c:v>87.504000000000005</c:v>
                </c:pt>
                <c:pt idx="427">
                  <c:v>87.096999999999994</c:v>
                </c:pt>
                <c:pt idx="428">
                  <c:v>87.727000000000004</c:v>
                </c:pt>
                <c:pt idx="429">
                  <c:v>89.153000000000006</c:v>
                </c:pt>
                <c:pt idx="430">
                  <c:v>88.801000000000002</c:v>
                </c:pt>
                <c:pt idx="431">
                  <c:v>88.355999999999995</c:v>
                </c:pt>
                <c:pt idx="432">
                  <c:v>89.486000000000004</c:v>
                </c:pt>
                <c:pt idx="433">
                  <c:v>90.375</c:v>
                </c:pt>
                <c:pt idx="434">
                  <c:v>68.67</c:v>
                </c:pt>
                <c:pt idx="435">
                  <c:v>67.965999999999994</c:v>
                </c:pt>
                <c:pt idx="436">
                  <c:v>67.558999999999997</c:v>
                </c:pt>
                <c:pt idx="437">
                  <c:v>67.373999999999995</c:v>
                </c:pt>
                <c:pt idx="438">
                  <c:v>67.244</c:v>
                </c:pt>
                <c:pt idx="439">
                  <c:v>67.152000000000001</c:v>
                </c:pt>
                <c:pt idx="440">
                  <c:v>67.096000000000004</c:v>
                </c:pt>
                <c:pt idx="441">
                  <c:v>67.022000000000006</c:v>
                </c:pt>
                <c:pt idx="442">
                  <c:v>66.965999999999994</c:v>
                </c:pt>
                <c:pt idx="443">
                  <c:v>66.929000000000002</c:v>
                </c:pt>
                <c:pt idx="444">
                  <c:v>66.873999999999995</c:v>
                </c:pt>
                <c:pt idx="445">
                  <c:v>66.837000000000003</c:v>
                </c:pt>
                <c:pt idx="446">
                  <c:v>66.8</c:v>
                </c:pt>
                <c:pt idx="447">
                  <c:v>66.781000000000006</c:v>
                </c:pt>
                <c:pt idx="448">
                  <c:v>66.744</c:v>
                </c:pt>
                <c:pt idx="449">
                  <c:v>66.725999999999999</c:v>
                </c:pt>
                <c:pt idx="450">
                  <c:v>66.688999999999993</c:v>
                </c:pt>
                <c:pt idx="451">
                  <c:v>66.67</c:v>
                </c:pt>
                <c:pt idx="452">
                  <c:v>66.632999999999996</c:v>
                </c:pt>
                <c:pt idx="453">
                  <c:v>66.614000000000004</c:v>
                </c:pt>
                <c:pt idx="454">
                  <c:v>66.596000000000004</c:v>
                </c:pt>
                <c:pt idx="455">
                  <c:v>66.576999999999998</c:v>
                </c:pt>
                <c:pt idx="456">
                  <c:v>66.540000000000006</c:v>
                </c:pt>
                <c:pt idx="457">
                  <c:v>66.540000000000006</c:v>
                </c:pt>
                <c:pt idx="458">
                  <c:v>66.503</c:v>
                </c:pt>
                <c:pt idx="459">
                  <c:v>66.484999999999999</c:v>
                </c:pt>
                <c:pt idx="460">
                  <c:v>66.465999999999994</c:v>
                </c:pt>
                <c:pt idx="461">
                  <c:v>66.447999999999993</c:v>
                </c:pt>
                <c:pt idx="462">
                  <c:v>66.447999999999993</c:v>
                </c:pt>
                <c:pt idx="463">
                  <c:v>66.411000000000001</c:v>
                </c:pt>
                <c:pt idx="464">
                  <c:v>66.391999999999996</c:v>
                </c:pt>
                <c:pt idx="465">
                  <c:v>66.391999999999996</c:v>
                </c:pt>
                <c:pt idx="466">
                  <c:v>66.373999999999995</c:v>
                </c:pt>
                <c:pt idx="467">
                  <c:v>66.355000000000004</c:v>
                </c:pt>
                <c:pt idx="468">
                  <c:v>66.337000000000003</c:v>
                </c:pt>
                <c:pt idx="469">
                  <c:v>66.317999999999998</c:v>
                </c:pt>
                <c:pt idx="470">
                  <c:v>66.317999999999998</c:v>
                </c:pt>
                <c:pt idx="471">
                  <c:v>66.3</c:v>
                </c:pt>
                <c:pt idx="472">
                  <c:v>66.281000000000006</c:v>
                </c:pt>
                <c:pt idx="473">
                  <c:v>66.263000000000005</c:v>
                </c:pt>
                <c:pt idx="474">
                  <c:v>66.263000000000005</c:v>
                </c:pt>
                <c:pt idx="475">
                  <c:v>66.244</c:v>
                </c:pt>
                <c:pt idx="476">
                  <c:v>66.225999999999999</c:v>
                </c:pt>
                <c:pt idx="477">
                  <c:v>66.225999999999999</c:v>
                </c:pt>
                <c:pt idx="478">
                  <c:v>66.206999999999994</c:v>
                </c:pt>
                <c:pt idx="479">
                  <c:v>66.206999999999994</c:v>
                </c:pt>
                <c:pt idx="480">
                  <c:v>66.188000000000002</c:v>
                </c:pt>
                <c:pt idx="481">
                  <c:v>66.17</c:v>
                </c:pt>
                <c:pt idx="482">
                  <c:v>66.17</c:v>
                </c:pt>
                <c:pt idx="483">
                  <c:v>66.150999999999996</c:v>
                </c:pt>
                <c:pt idx="484">
                  <c:v>66.150999999999996</c:v>
                </c:pt>
                <c:pt idx="485">
                  <c:v>66.132999999999996</c:v>
                </c:pt>
                <c:pt idx="486">
                  <c:v>66.132999999999996</c:v>
                </c:pt>
                <c:pt idx="487">
                  <c:v>66.114000000000004</c:v>
                </c:pt>
                <c:pt idx="488">
                  <c:v>66.114000000000004</c:v>
                </c:pt>
                <c:pt idx="489">
                  <c:v>66.096000000000004</c:v>
                </c:pt>
                <c:pt idx="490">
                  <c:v>66.076999999999998</c:v>
                </c:pt>
                <c:pt idx="491">
                  <c:v>66.076999999999998</c:v>
                </c:pt>
                <c:pt idx="492">
                  <c:v>66.058999999999997</c:v>
                </c:pt>
                <c:pt idx="493">
                  <c:v>66.058999999999997</c:v>
                </c:pt>
                <c:pt idx="494">
                  <c:v>66.040000000000006</c:v>
                </c:pt>
                <c:pt idx="495">
                  <c:v>66.040000000000006</c:v>
                </c:pt>
                <c:pt idx="496">
                  <c:v>66.022000000000006</c:v>
                </c:pt>
                <c:pt idx="497">
                  <c:v>66.022000000000006</c:v>
                </c:pt>
                <c:pt idx="498">
                  <c:v>66.003</c:v>
                </c:pt>
                <c:pt idx="499">
                  <c:v>66.003</c:v>
                </c:pt>
                <c:pt idx="500">
                  <c:v>65.984999999999999</c:v>
                </c:pt>
                <c:pt idx="501">
                  <c:v>65.984999999999999</c:v>
                </c:pt>
                <c:pt idx="502">
                  <c:v>65.984999999999999</c:v>
                </c:pt>
                <c:pt idx="503">
                  <c:v>65.965999999999994</c:v>
                </c:pt>
                <c:pt idx="504">
                  <c:v>65.965999999999994</c:v>
                </c:pt>
                <c:pt idx="505">
                  <c:v>65.947999999999993</c:v>
                </c:pt>
                <c:pt idx="506">
                  <c:v>65.947999999999993</c:v>
                </c:pt>
                <c:pt idx="507">
                  <c:v>65.929000000000002</c:v>
                </c:pt>
                <c:pt idx="508">
                  <c:v>65.929000000000002</c:v>
                </c:pt>
                <c:pt idx="509">
                  <c:v>65.911000000000001</c:v>
                </c:pt>
                <c:pt idx="510">
                  <c:v>65.911000000000001</c:v>
                </c:pt>
                <c:pt idx="511">
                  <c:v>65.911000000000001</c:v>
                </c:pt>
                <c:pt idx="512">
                  <c:v>65.891999999999996</c:v>
                </c:pt>
                <c:pt idx="513">
                  <c:v>65.891999999999996</c:v>
                </c:pt>
                <c:pt idx="514">
                  <c:v>65.873999999999995</c:v>
                </c:pt>
                <c:pt idx="515">
                  <c:v>65.873999999999995</c:v>
                </c:pt>
                <c:pt idx="516">
                  <c:v>65.873999999999995</c:v>
                </c:pt>
                <c:pt idx="517">
                  <c:v>65.873999999999995</c:v>
                </c:pt>
                <c:pt idx="518">
                  <c:v>65.855000000000004</c:v>
                </c:pt>
                <c:pt idx="519">
                  <c:v>65.855000000000004</c:v>
                </c:pt>
                <c:pt idx="520">
                  <c:v>65.837000000000003</c:v>
                </c:pt>
                <c:pt idx="521">
                  <c:v>65.837000000000003</c:v>
                </c:pt>
                <c:pt idx="522">
                  <c:v>65.837000000000003</c:v>
                </c:pt>
                <c:pt idx="523">
                  <c:v>65.817999999999998</c:v>
                </c:pt>
                <c:pt idx="524">
                  <c:v>65.817999999999998</c:v>
                </c:pt>
                <c:pt idx="525">
                  <c:v>65.817999999999998</c:v>
                </c:pt>
                <c:pt idx="526">
                  <c:v>65.817999999999998</c:v>
                </c:pt>
                <c:pt idx="527">
                  <c:v>65.8</c:v>
                </c:pt>
                <c:pt idx="528">
                  <c:v>65.8</c:v>
                </c:pt>
                <c:pt idx="529">
                  <c:v>65.8</c:v>
                </c:pt>
                <c:pt idx="530">
                  <c:v>65.781000000000006</c:v>
                </c:pt>
                <c:pt idx="531">
                  <c:v>65.781000000000006</c:v>
                </c:pt>
                <c:pt idx="532">
                  <c:v>65.781000000000006</c:v>
                </c:pt>
                <c:pt idx="533">
                  <c:v>65.763000000000005</c:v>
                </c:pt>
                <c:pt idx="534">
                  <c:v>65.763000000000005</c:v>
                </c:pt>
                <c:pt idx="535">
                  <c:v>65.763000000000005</c:v>
                </c:pt>
                <c:pt idx="536">
                  <c:v>65.744</c:v>
                </c:pt>
                <c:pt idx="537">
                  <c:v>65.744</c:v>
                </c:pt>
                <c:pt idx="538">
                  <c:v>65.744</c:v>
                </c:pt>
                <c:pt idx="539">
                  <c:v>65.744</c:v>
                </c:pt>
                <c:pt idx="540">
                  <c:v>65.725999999999999</c:v>
                </c:pt>
                <c:pt idx="541">
                  <c:v>65.725999999999999</c:v>
                </c:pt>
                <c:pt idx="542">
                  <c:v>65.725999999999999</c:v>
                </c:pt>
                <c:pt idx="543">
                  <c:v>65.725999999999999</c:v>
                </c:pt>
                <c:pt idx="544">
                  <c:v>65.725999999999999</c:v>
                </c:pt>
                <c:pt idx="545">
                  <c:v>65.706999999999994</c:v>
                </c:pt>
                <c:pt idx="546">
                  <c:v>65.706999999999994</c:v>
                </c:pt>
                <c:pt idx="547">
                  <c:v>65.706999999999994</c:v>
                </c:pt>
                <c:pt idx="548">
                  <c:v>65.688000000000002</c:v>
                </c:pt>
                <c:pt idx="549">
                  <c:v>65.688000000000002</c:v>
                </c:pt>
                <c:pt idx="550">
                  <c:v>65.688000000000002</c:v>
                </c:pt>
                <c:pt idx="551">
                  <c:v>65.67</c:v>
                </c:pt>
                <c:pt idx="552">
                  <c:v>65.67</c:v>
                </c:pt>
                <c:pt idx="553">
                  <c:v>65.67</c:v>
                </c:pt>
                <c:pt idx="554">
                  <c:v>65.67</c:v>
                </c:pt>
                <c:pt idx="555">
                  <c:v>65.650999999999996</c:v>
                </c:pt>
                <c:pt idx="556">
                  <c:v>65.650999999999996</c:v>
                </c:pt>
                <c:pt idx="557">
                  <c:v>65.650999999999996</c:v>
                </c:pt>
                <c:pt idx="558">
                  <c:v>65.650999999999996</c:v>
                </c:pt>
                <c:pt idx="559">
                  <c:v>65.650999999999996</c:v>
                </c:pt>
                <c:pt idx="560">
                  <c:v>65.632999999999996</c:v>
                </c:pt>
                <c:pt idx="561">
                  <c:v>65.632999999999996</c:v>
                </c:pt>
                <c:pt idx="562">
                  <c:v>65.632999999999996</c:v>
                </c:pt>
                <c:pt idx="563">
                  <c:v>65.614000000000004</c:v>
                </c:pt>
                <c:pt idx="564">
                  <c:v>65.614000000000004</c:v>
                </c:pt>
                <c:pt idx="565">
                  <c:v>65.614000000000004</c:v>
                </c:pt>
                <c:pt idx="566">
                  <c:v>65.614000000000004</c:v>
                </c:pt>
                <c:pt idx="567">
                  <c:v>65.596000000000004</c:v>
                </c:pt>
                <c:pt idx="568">
                  <c:v>65.596000000000004</c:v>
                </c:pt>
                <c:pt idx="569">
                  <c:v>65.596000000000004</c:v>
                </c:pt>
                <c:pt idx="570">
                  <c:v>65.596000000000004</c:v>
                </c:pt>
                <c:pt idx="571">
                  <c:v>65.576999999999998</c:v>
                </c:pt>
                <c:pt idx="572">
                  <c:v>65.576999999999998</c:v>
                </c:pt>
                <c:pt idx="573">
                  <c:v>65.576999999999998</c:v>
                </c:pt>
                <c:pt idx="574">
                  <c:v>65.576999999999998</c:v>
                </c:pt>
                <c:pt idx="575">
                  <c:v>65.576999999999998</c:v>
                </c:pt>
                <c:pt idx="576">
                  <c:v>65.558999999999997</c:v>
                </c:pt>
                <c:pt idx="577">
                  <c:v>65.558999999999997</c:v>
                </c:pt>
                <c:pt idx="578">
                  <c:v>65.558999999999997</c:v>
                </c:pt>
                <c:pt idx="579">
                  <c:v>65.558999999999997</c:v>
                </c:pt>
                <c:pt idx="580">
                  <c:v>65.558999999999997</c:v>
                </c:pt>
                <c:pt idx="581">
                  <c:v>65.540000000000006</c:v>
                </c:pt>
                <c:pt idx="582">
                  <c:v>65.540000000000006</c:v>
                </c:pt>
                <c:pt idx="583">
                  <c:v>65.540000000000006</c:v>
                </c:pt>
                <c:pt idx="584">
                  <c:v>65.540000000000006</c:v>
                </c:pt>
                <c:pt idx="585">
                  <c:v>65.522000000000006</c:v>
                </c:pt>
                <c:pt idx="586">
                  <c:v>65.522000000000006</c:v>
                </c:pt>
                <c:pt idx="587">
                  <c:v>65.522000000000006</c:v>
                </c:pt>
                <c:pt idx="588">
                  <c:v>65.522000000000006</c:v>
                </c:pt>
                <c:pt idx="589">
                  <c:v>65.503</c:v>
                </c:pt>
                <c:pt idx="590">
                  <c:v>65.503</c:v>
                </c:pt>
                <c:pt idx="591">
                  <c:v>65.503</c:v>
                </c:pt>
                <c:pt idx="592">
                  <c:v>65.503</c:v>
                </c:pt>
                <c:pt idx="593">
                  <c:v>65.503</c:v>
                </c:pt>
                <c:pt idx="594">
                  <c:v>65.484999999999999</c:v>
                </c:pt>
                <c:pt idx="595">
                  <c:v>65.484999999999999</c:v>
                </c:pt>
                <c:pt idx="596">
                  <c:v>65.484999999999999</c:v>
                </c:pt>
                <c:pt idx="597">
                  <c:v>65.484999999999999</c:v>
                </c:pt>
                <c:pt idx="598">
                  <c:v>65.465999999999994</c:v>
                </c:pt>
                <c:pt idx="599">
                  <c:v>65.465999999999994</c:v>
                </c:pt>
                <c:pt idx="600">
                  <c:v>65.465999999999994</c:v>
                </c:pt>
                <c:pt idx="601">
                  <c:v>65.465999999999994</c:v>
                </c:pt>
                <c:pt idx="602">
                  <c:v>65.447999999999993</c:v>
                </c:pt>
                <c:pt idx="603">
                  <c:v>65.447999999999993</c:v>
                </c:pt>
                <c:pt idx="604">
                  <c:v>65.447999999999993</c:v>
                </c:pt>
                <c:pt idx="605">
                  <c:v>65.429000000000002</c:v>
                </c:pt>
                <c:pt idx="606">
                  <c:v>65.429000000000002</c:v>
                </c:pt>
                <c:pt idx="607">
                  <c:v>65.429000000000002</c:v>
                </c:pt>
                <c:pt idx="608">
                  <c:v>65.411000000000001</c:v>
                </c:pt>
                <c:pt idx="609">
                  <c:v>65.411000000000001</c:v>
                </c:pt>
                <c:pt idx="610">
                  <c:v>65.411000000000001</c:v>
                </c:pt>
                <c:pt idx="611">
                  <c:v>65.391999999999996</c:v>
                </c:pt>
                <c:pt idx="612">
                  <c:v>65.391999999999996</c:v>
                </c:pt>
                <c:pt idx="613">
                  <c:v>65.391999999999996</c:v>
                </c:pt>
                <c:pt idx="614">
                  <c:v>65.373999999999995</c:v>
                </c:pt>
                <c:pt idx="615">
                  <c:v>65.373999999999995</c:v>
                </c:pt>
                <c:pt idx="616">
                  <c:v>65.373999999999995</c:v>
                </c:pt>
                <c:pt idx="617">
                  <c:v>65.355000000000004</c:v>
                </c:pt>
                <c:pt idx="618">
                  <c:v>65.355000000000004</c:v>
                </c:pt>
                <c:pt idx="619">
                  <c:v>65.355000000000004</c:v>
                </c:pt>
                <c:pt idx="620">
                  <c:v>65.337000000000003</c:v>
                </c:pt>
                <c:pt idx="621">
                  <c:v>65.337000000000003</c:v>
                </c:pt>
                <c:pt idx="622">
                  <c:v>65.317999999999998</c:v>
                </c:pt>
                <c:pt idx="623">
                  <c:v>65.3</c:v>
                </c:pt>
                <c:pt idx="624">
                  <c:v>65.3</c:v>
                </c:pt>
                <c:pt idx="625">
                  <c:v>65.3</c:v>
                </c:pt>
                <c:pt idx="626">
                  <c:v>65.281000000000006</c:v>
                </c:pt>
                <c:pt idx="627">
                  <c:v>65.263000000000005</c:v>
                </c:pt>
                <c:pt idx="628">
                  <c:v>65.263000000000005</c:v>
                </c:pt>
                <c:pt idx="629">
                  <c:v>65.263000000000005</c:v>
                </c:pt>
                <c:pt idx="630">
                  <c:v>65.244</c:v>
                </c:pt>
                <c:pt idx="631">
                  <c:v>65.244</c:v>
                </c:pt>
                <c:pt idx="632">
                  <c:v>65.244</c:v>
                </c:pt>
                <c:pt idx="633">
                  <c:v>65.224999999999994</c:v>
                </c:pt>
                <c:pt idx="634">
                  <c:v>65.224999999999994</c:v>
                </c:pt>
                <c:pt idx="635">
                  <c:v>65.224999999999994</c:v>
                </c:pt>
                <c:pt idx="636">
                  <c:v>65.206999999999994</c:v>
                </c:pt>
                <c:pt idx="637">
                  <c:v>65.206999999999994</c:v>
                </c:pt>
                <c:pt idx="638">
                  <c:v>65.206999999999994</c:v>
                </c:pt>
                <c:pt idx="639">
                  <c:v>65.188000000000002</c:v>
                </c:pt>
                <c:pt idx="640">
                  <c:v>65.188000000000002</c:v>
                </c:pt>
                <c:pt idx="641">
                  <c:v>65.188000000000002</c:v>
                </c:pt>
                <c:pt idx="642">
                  <c:v>65.17</c:v>
                </c:pt>
                <c:pt idx="643">
                  <c:v>65.17</c:v>
                </c:pt>
                <c:pt idx="644">
                  <c:v>65.150999999999996</c:v>
                </c:pt>
                <c:pt idx="645">
                  <c:v>65.150999999999996</c:v>
                </c:pt>
                <c:pt idx="646">
                  <c:v>65.150999999999996</c:v>
                </c:pt>
                <c:pt idx="647">
                  <c:v>65.132999999999996</c:v>
                </c:pt>
                <c:pt idx="648">
                  <c:v>65.132999999999996</c:v>
                </c:pt>
                <c:pt idx="649">
                  <c:v>65.132999999999996</c:v>
                </c:pt>
                <c:pt idx="650">
                  <c:v>65.114000000000004</c:v>
                </c:pt>
                <c:pt idx="651">
                  <c:v>65.114000000000004</c:v>
                </c:pt>
                <c:pt idx="652">
                  <c:v>65.114000000000004</c:v>
                </c:pt>
                <c:pt idx="653">
                  <c:v>65.114000000000004</c:v>
                </c:pt>
                <c:pt idx="654">
                  <c:v>65.096000000000004</c:v>
                </c:pt>
                <c:pt idx="655">
                  <c:v>65.096000000000004</c:v>
                </c:pt>
                <c:pt idx="656">
                  <c:v>65.096000000000004</c:v>
                </c:pt>
                <c:pt idx="657">
                  <c:v>65.096000000000004</c:v>
                </c:pt>
                <c:pt idx="658">
                  <c:v>65.076999999999998</c:v>
                </c:pt>
                <c:pt idx="659">
                  <c:v>65.076999999999998</c:v>
                </c:pt>
                <c:pt idx="660">
                  <c:v>65.076999999999998</c:v>
                </c:pt>
                <c:pt idx="661">
                  <c:v>65.076999999999998</c:v>
                </c:pt>
                <c:pt idx="662">
                  <c:v>65.058999999999997</c:v>
                </c:pt>
                <c:pt idx="663">
                  <c:v>65.058999999999997</c:v>
                </c:pt>
                <c:pt idx="664">
                  <c:v>65.058999999999997</c:v>
                </c:pt>
                <c:pt idx="665">
                  <c:v>65.040000000000006</c:v>
                </c:pt>
                <c:pt idx="666">
                  <c:v>65.040000000000006</c:v>
                </c:pt>
                <c:pt idx="667">
                  <c:v>65.040000000000006</c:v>
                </c:pt>
                <c:pt idx="668">
                  <c:v>65.040000000000006</c:v>
                </c:pt>
                <c:pt idx="669">
                  <c:v>65.022000000000006</c:v>
                </c:pt>
                <c:pt idx="670">
                  <c:v>65.022000000000006</c:v>
                </c:pt>
                <c:pt idx="671">
                  <c:v>65.022000000000006</c:v>
                </c:pt>
                <c:pt idx="672">
                  <c:v>65.022000000000006</c:v>
                </c:pt>
                <c:pt idx="673">
                  <c:v>65.003</c:v>
                </c:pt>
                <c:pt idx="674">
                  <c:v>65.003</c:v>
                </c:pt>
                <c:pt idx="675">
                  <c:v>65.003</c:v>
                </c:pt>
                <c:pt idx="676">
                  <c:v>65.003</c:v>
                </c:pt>
                <c:pt idx="677">
                  <c:v>65.003</c:v>
                </c:pt>
                <c:pt idx="678">
                  <c:v>64.984999999999999</c:v>
                </c:pt>
                <c:pt idx="679">
                  <c:v>64.984999999999999</c:v>
                </c:pt>
                <c:pt idx="680">
                  <c:v>64.984999999999999</c:v>
                </c:pt>
                <c:pt idx="681">
                  <c:v>64.984999999999999</c:v>
                </c:pt>
                <c:pt idx="682">
                  <c:v>64.965999999999994</c:v>
                </c:pt>
                <c:pt idx="683">
                  <c:v>64.965999999999994</c:v>
                </c:pt>
                <c:pt idx="684">
                  <c:v>64.965999999999994</c:v>
                </c:pt>
                <c:pt idx="685">
                  <c:v>64.947999999999993</c:v>
                </c:pt>
                <c:pt idx="686">
                  <c:v>64.947999999999993</c:v>
                </c:pt>
                <c:pt idx="687">
                  <c:v>64.947999999999993</c:v>
                </c:pt>
                <c:pt idx="688">
                  <c:v>64.947999999999993</c:v>
                </c:pt>
                <c:pt idx="689">
                  <c:v>64.947999999999993</c:v>
                </c:pt>
                <c:pt idx="690">
                  <c:v>64.929000000000002</c:v>
                </c:pt>
                <c:pt idx="691">
                  <c:v>64.929000000000002</c:v>
                </c:pt>
                <c:pt idx="692">
                  <c:v>64.929000000000002</c:v>
                </c:pt>
                <c:pt idx="693">
                  <c:v>64.929000000000002</c:v>
                </c:pt>
                <c:pt idx="694">
                  <c:v>64.911000000000001</c:v>
                </c:pt>
                <c:pt idx="695">
                  <c:v>64.911000000000001</c:v>
                </c:pt>
                <c:pt idx="696">
                  <c:v>64.911000000000001</c:v>
                </c:pt>
                <c:pt idx="697">
                  <c:v>64.911000000000001</c:v>
                </c:pt>
                <c:pt idx="698">
                  <c:v>64.911000000000001</c:v>
                </c:pt>
                <c:pt idx="699">
                  <c:v>64.891999999999996</c:v>
                </c:pt>
                <c:pt idx="700">
                  <c:v>64.891999999999996</c:v>
                </c:pt>
                <c:pt idx="701">
                  <c:v>64.891999999999996</c:v>
                </c:pt>
                <c:pt idx="702">
                  <c:v>64.891999999999996</c:v>
                </c:pt>
                <c:pt idx="703">
                  <c:v>64.873999999999995</c:v>
                </c:pt>
                <c:pt idx="704">
                  <c:v>64.873999999999995</c:v>
                </c:pt>
                <c:pt idx="705">
                  <c:v>64.873999999999995</c:v>
                </c:pt>
                <c:pt idx="706">
                  <c:v>64.873999999999995</c:v>
                </c:pt>
                <c:pt idx="707">
                  <c:v>64.873999999999995</c:v>
                </c:pt>
                <c:pt idx="708">
                  <c:v>57.67</c:v>
                </c:pt>
                <c:pt idx="709">
                  <c:v>39.353999999999999</c:v>
                </c:pt>
                <c:pt idx="710">
                  <c:v>29.242000000000001</c:v>
                </c:pt>
                <c:pt idx="711">
                  <c:v>26.89</c:v>
                </c:pt>
                <c:pt idx="712">
                  <c:v>24.686</c:v>
                </c:pt>
                <c:pt idx="713">
                  <c:v>6.093</c:v>
                </c:pt>
                <c:pt idx="714">
                  <c:v>0.111</c:v>
                </c:pt>
                <c:pt idx="715">
                  <c:v>-3.6999999999999998E-2</c:v>
                </c:pt>
                <c:pt idx="716">
                  <c:v>-3.6999999999999998E-2</c:v>
                </c:pt>
                <c:pt idx="717">
                  <c:v>-3.6999999999999998E-2</c:v>
                </c:pt>
                <c:pt idx="718">
                  <c:v>-3.6999999999999998E-2</c:v>
                </c:pt>
                <c:pt idx="719">
                  <c:v>-3.6999999999999998E-2</c:v>
                </c:pt>
                <c:pt idx="720">
                  <c:v>-3.6999999999999998E-2</c:v>
                </c:pt>
                <c:pt idx="721">
                  <c:v>-3.6999999999999998E-2</c:v>
                </c:pt>
                <c:pt idx="722">
                  <c:v>-3.6999999999999998E-2</c:v>
                </c:pt>
                <c:pt idx="723">
                  <c:v>-3.6999999999999998E-2</c:v>
                </c:pt>
                <c:pt idx="724">
                  <c:v>-1.9E-2</c:v>
                </c:pt>
                <c:pt idx="725">
                  <c:v>-1.9E-2</c:v>
                </c:pt>
                <c:pt idx="726">
                  <c:v>-3.6999999999999998E-2</c:v>
                </c:pt>
                <c:pt idx="727">
                  <c:v>-1.9E-2</c:v>
                </c:pt>
                <c:pt idx="728">
                  <c:v>-1.9E-2</c:v>
                </c:pt>
              </c:numCache>
            </c:numRef>
          </c:yVal>
          <c:smooth val="0"/>
        </c:ser>
        <c:ser>
          <c:idx val="2"/>
          <c:order val="2"/>
          <c:tx>
            <c:v>PLATE STRAIN-3</c:v>
          </c:tx>
          <c:marker>
            <c:symbol val="none"/>
          </c:marker>
          <c:xVal>
            <c:numRef>
              <c:f>'DATA-EDITTED'!$AR$6:$AR$734</c:f>
              <c:numCache>
                <c:formatCode>General</c:formatCode>
                <c:ptCount val="729"/>
                <c:pt idx="0">
                  <c:v>14.619</c:v>
                </c:pt>
                <c:pt idx="1">
                  <c:v>14.619</c:v>
                </c:pt>
                <c:pt idx="2">
                  <c:v>14.619</c:v>
                </c:pt>
                <c:pt idx="3">
                  <c:v>15.090999999999999</c:v>
                </c:pt>
                <c:pt idx="4">
                  <c:v>15.090999999999999</c:v>
                </c:pt>
                <c:pt idx="5">
                  <c:v>15.090999999999999</c:v>
                </c:pt>
                <c:pt idx="6">
                  <c:v>15.090999999999999</c:v>
                </c:pt>
                <c:pt idx="7">
                  <c:v>15.561999999999999</c:v>
                </c:pt>
                <c:pt idx="8">
                  <c:v>15.561999999999999</c:v>
                </c:pt>
                <c:pt idx="9">
                  <c:v>15.561999999999999</c:v>
                </c:pt>
                <c:pt idx="10">
                  <c:v>16.506</c:v>
                </c:pt>
                <c:pt idx="11">
                  <c:v>16.506</c:v>
                </c:pt>
                <c:pt idx="12">
                  <c:v>16.506</c:v>
                </c:pt>
                <c:pt idx="13">
                  <c:v>16.506</c:v>
                </c:pt>
                <c:pt idx="14">
                  <c:v>16.506</c:v>
                </c:pt>
                <c:pt idx="15">
                  <c:v>16.506</c:v>
                </c:pt>
                <c:pt idx="16">
                  <c:v>16.506</c:v>
                </c:pt>
                <c:pt idx="17">
                  <c:v>16.977</c:v>
                </c:pt>
                <c:pt idx="18">
                  <c:v>17.449000000000002</c:v>
                </c:pt>
                <c:pt idx="19">
                  <c:v>17.449000000000002</c:v>
                </c:pt>
                <c:pt idx="20">
                  <c:v>17.449000000000002</c:v>
                </c:pt>
                <c:pt idx="21">
                  <c:v>17.920000000000002</c:v>
                </c:pt>
                <c:pt idx="22">
                  <c:v>17.920000000000002</c:v>
                </c:pt>
                <c:pt idx="23">
                  <c:v>17.920000000000002</c:v>
                </c:pt>
                <c:pt idx="24">
                  <c:v>17.920000000000002</c:v>
                </c:pt>
                <c:pt idx="25">
                  <c:v>18.391999999999999</c:v>
                </c:pt>
                <c:pt idx="26">
                  <c:v>18.391999999999999</c:v>
                </c:pt>
                <c:pt idx="27">
                  <c:v>18.864000000000001</c:v>
                </c:pt>
                <c:pt idx="28">
                  <c:v>19.335000000000001</c:v>
                </c:pt>
                <c:pt idx="29">
                  <c:v>21.693000000000001</c:v>
                </c:pt>
                <c:pt idx="30">
                  <c:v>23.58</c:v>
                </c:pt>
                <c:pt idx="31">
                  <c:v>24.050999999999998</c:v>
                </c:pt>
                <c:pt idx="32">
                  <c:v>24.050999999999998</c:v>
                </c:pt>
                <c:pt idx="33">
                  <c:v>23.58</c:v>
                </c:pt>
                <c:pt idx="34">
                  <c:v>23.58</c:v>
                </c:pt>
                <c:pt idx="35">
                  <c:v>24.050999999999998</c:v>
                </c:pt>
                <c:pt idx="36">
                  <c:v>24.050999999999998</c:v>
                </c:pt>
                <c:pt idx="37">
                  <c:v>24.050999999999998</c:v>
                </c:pt>
                <c:pt idx="38">
                  <c:v>24.050999999999998</c:v>
                </c:pt>
                <c:pt idx="39">
                  <c:v>24.050999999999998</c:v>
                </c:pt>
                <c:pt idx="40">
                  <c:v>24.050999999999998</c:v>
                </c:pt>
                <c:pt idx="41">
                  <c:v>26.408999999999999</c:v>
                </c:pt>
                <c:pt idx="42">
                  <c:v>26.881</c:v>
                </c:pt>
                <c:pt idx="43">
                  <c:v>27.824000000000002</c:v>
                </c:pt>
                <c:pt idx="44">
                  <c:v>28.295999999999999</c:v>
                </c:pt>
                <c:pt idx="45">
                  <c:v>28.766999999999999</c:v>
                </c:pt>
                <c:pt idx="46">
                  <c:v>29.710999999999999</c:v>
                </c:pt>
                <c:pt idx="47">
                  <c:v>29.239000000000001</c:v>
                </c:pt>
                <c:pt idx="48">
                  <c:v>29.239000000000001</c:v>
                </c:pt>
                <c:pt idx="49">
                  <c:v>29.239000000000001</c:v>
                </c:pt>
                <c:pt idx="50">
                  <c:v>29.710999999999999</c:v>
                </c:pt>
                <c:pt idx="51">
                  <c:v>32.069000000000003</c:v>
                </c:pt>
                <c:pt idx="52">
                  <c:v>32.54</c:v>
                </c:pt>
                <c:pt idx="53">
                  <c:v>33.012</c:v>
                </c:pt>
                <c:pt idx="54">
                  <c:v>33.484000000000002</c:v>
                </c:pt>
                <c:pt idx="55">
                  <c:v>34.427</c:v>
                </c:pt>
                <c:pt idx="56">
                  <c:v>35.369999999999997</c:v>
                </c:pt>
                <c:pt idx="57">
                  <c:v>36.784999999999997</c:v>
                </c:pt>
                <c:pt idx="58">
                  <c:v>38.200000000000003</c:v>
                </c:pt>
                <c:pt idx="59">
                  <c:v>38.200000000000003</c:v>
                </c:pt>
                <c:pt idx="60">
                  <c:v>38.670999999999999</c:v>
                </c:pt>
                <c:pt idx="61">
                  <c:v>40.558</c:v>
                </c:pt>
                <c:pt idx="62">
                  <c:v>41.029000000000003</c:v>
                </c:pt>
                <c:pt idx="63">
                  <c:v>41.500999999999998</c:v>
                </c:pt>
                <c:pt idx="64">
                  <c:v>41.972999999999999</c:v>
                </c:pt>
                <c:pt idx="65">
                  <c:v>41.972999999999999</c:v>
                </c:pt>
                <c:pt idx="66">
                  <c:v>42.444000000000003</c:v>
                </c:pt>
                <c:pt idx="67">
                  <c:v>42.444000000000003</c:v>
                </c:pt>
                <c:pt idx="68">
                  <c:v>42.444000000000003</c:v>
                </c:pt>
                <c:pt idx="69">
                  <c:v>43.387999999999998</c:v>
                </c:pt>
                <c:pt idx="70">
                  <c:v>43.387999999999998</c:v>
                </c:pt>
                <c:pt idx="71">
                  <c:v>42.915999999999997</c:v>
                </c:pt>
                <c:pt idx="72">
                  <c:v>43.387999999999998</c:v>
                </c:pt>
                <c:pt idx="73">
                  <c:v>43.859000000000002</c:v>
                </c:pt>
                <c:pt idx="74">
                  <c:v>44.802</c:v>
                </c:pt>
                <c:pt idx="75">
                  <c:v>45.746000000000002</c:v>
                </c:pt>
                <c:pt idx="76">
                  <c:v>46.216999999999999</c:v>
                </c:pt>
                <c:pt idx="77">
                  <c:v>46.689</c:v>
                </c:pt>
                <c:pt idx="78">
                  <c:v>47.161000000000001</c:v>
                </c:pt>
                <c:pt idx="79">
                  <c:v>48.103999999999999</c:v>
                </c:pt>
                <c:pt idx="80">
                  <c:v>49.046999999999997</c:v>
                </c:pt>
                <c:pt idx="81">
                  <c:v>49.99</c:v>
                </c:pt>
                <c:pt idx="82">
                  <c:v>50.933999999999997</c:v>
                </c:pt>
                <c:pt idx="83">
                  <c:v>51.877000000000002</c:v>
                </c:pt>
                <c:pt idx="84">
                  <c:v>55.177999999999997</c:v>
                </c:pt>
                <c:pt idx="85">
                  <c:v>56.122</c:v>
                </c:pt>
                <c:pt idx="86">
                  <c:v>56.122</c:v>
                </c:pt>
                <c:pt idx="87">
                  <c:v>56.122</c:v>
                </c:pt>
                <c:pt idx="88">
                  <c:v>56.593000000000004</c:v>
                </c:pt>
                <c:pt idx="89">
                  <c:v>64.611000000000004</c:v>
                </c:pt>
                <c:pt idx="90">
                  <c:v>69.799000000000007</c:v>
                </c:pt>
                <c:pt idx="91">
                  <c:v>73.572000000000003</c:v>
                </c:pt>
                <c:pt idx="92">
                  <c:v>74.986999999999995</c:v>
                </c:pt>
                <c:pt idx="93">
                  <c:v>74.986999999999995</c:v>
                </c:pt>
                <c:pt idx="94">
                  <c:v>76.873999999999995</c:v>
                </c:pt>
                <c:pt idx="95">
                  <c:v>79.231999999999999</c:v>
                </c:pt>
                <c:pt idx="96">
                  <c:v>80.647000000000006</c:v>
                </c:pt>
                <c:pt idx="97">
                  <c:v>81.119</c:v>
                </c:pt>
                <c:pt idx="98">
                  <c:v>81.119</c:v>
                </c:pt>
                <c:pt idx="99">
                  <c:v>81.119</c:v>
                </c:pt>
                <c:pt idx="100">
                  <c:v>82.061999999999998</c:v>
                </c:pt>
                <c:pt idx="101">
                  <c:v>85.835999999999999</c:v>
                </c:pt>
                <c:pt idx="102">
                  <c:v>89.137</c:v>
                </c:pt>
                <c:pt idx="103">
                  <c:v>92.438999999999993</c:v>
                </c:pt>
                <c:pt idx="104">
                  <c:v>94.796999999999997</c:v>
                </c:pt>
                <c:pt idx="105">
                  <c:v>103.759</c:v>
                </c:pt>
                <c:pt idx="106">
                  <c:v>106.11799999999999</c:v>
                </c:pt>
                <c:pt idx="107">
                  <c:v>108.004</c:v>
                </c:pt>
                <c:pt idx="108">
                  <c:v>108.476</c:v>
                </c:pt>
                <c:pt idx="109">
                  <c:v>108.476</c:v>
                </c:pt>
                <c:pt idx="110">
                  <c:v>111.306</c:v>
                </c:pt>
                <c:pt idx="111">
                  <c:v>114.136</c:v>
                </c:pt>
                <c:pt idx="112">
                  <c:v>115.551</c:v>
                </c:pt>
                <c:pt idx="113">
                  <c:v>119.797</c:v>
                </c:pt>
                <c:pt idx="114">
                  <c:v>129.23099999999999</c:v>
                </c:pt>
                <c:pt idx="115">
                  <c:v>133.00399999999999</c:v>
                </c:pt>
                <c:pt idx="116">
                  <c:v>148.571</c:v>
                </c:pt>
                <c:pt idx="117">
                  <c:v>152.816</c:v>
                </c:pt>
                <c:pt idx="118">
                  <c:v>154.232</c:v>
                </c:pt>
                <c:pt idx="119">
                  <c:v>154.232</c:v>
                </c:pt>
                <c:pt idx="120">
                  <c:v>154.232</c:v>
                </c:pt>
                <c:pt idx="121">
                  <c:v>153.76</c:v>
                </c:pt>
                <c:pt idx="122">
                  <c:v>153.76</c:v>
                </c:pt>
                <c:pt idx="123">
                  <c:v>153.76</c:v>
                </c:pt>
                <c:pt idx="124">
                  <c:v>168.38399999999999</c:v>
                </c:pt>
                <c:pt idx="125">
                  <c:v>189.14099999999999</c:v>
                </c:pt>
                <c:pt idx="126">
                  <c:v>216.03200000000001</c:v>
                </c:pt>
                <c:pt idx="127">
                  <c:v>220.75</c:v>
                </c:pt>
                <c:pt idx="128">
                  <c:v>224.05199999999999</c:v>
                </c:pt>
                <c:pt idx="129">
                  <c:v>226.88300000000001</c:v>
                </c:pt>
                <c:pt idx="130">
                  <c:v>228.77</c:v>
                </c:pt>
                <c:pt idx="131">
                  <c:v>231.12899999999999</c:v>
                </c:pt>
                <c:pt idx="132">
                  <c:v>233.488</c:v>
                </c:pt>
                <c:pt idx="133">
                  <c:v>234.904</c:v>
                </c:pt>
                <c:pt idx="134">
                  <c:v>235.84700000000001</c:v>
                </c:pt>
                <c:pt idx="135">
                  <c:v>237.73400000000001</c:v>
                </c:pt>
                <c:pt idx="136">
                  <c:v>247.643</c:v>
                </c:pt>
                <c:pt idx="137">
                  <c:v>263.685</c:v>
                </c:pt>
                <c:pt idx="138">
                  <c:v>291.05200000000002</c:v>
                </c:pt>
                <c:pt idx="139">
                  <c:v>306.15100000000001</c:v>
                </c:pt>
                <c:pt idx="140">
                  <c:v>314.64499999999998</c:v>
                </c:pt>
                <c:pt idx="141">
                  <c:v>317.00400000000002</c:v>
                </c:pt>
                <c:pt idx="142">
                  <c:v>323.61099999999999</c:v>
                </c:pt>
                <c:pt idx="143">
                  <c:v>328.33</c:v>
                </c:pt>
                <c:pt idx="144">
                  <c:v>353.34100000000001</c:v>
                </c:pt>
                <c:pt idx="145">
                  <c:v>359.00400000000002</c:v>
                </c:pt>
                <c:pt idx="146">
                  <c:v>364.19499999999999</c:v>
                </c:pt>
                <c:pt idx="147">
                  <c:v>367.02600000000001</c:v>
                </c:pt>
                <c:pt idx="148">
                  <c:v>372.21800000000002</c:v>
                </c:pt>
                <c:pt idx="149">
                  <c:v>381.18400000000003</c:v>
                </c:pt>
                <c:pt idx="150">
                  <c:v>387.32</c:v>
                </c:pt>
                <c:pt idx="151">
                  <c:v>392.51100000000002</c:v>
                </c:pt>
                <c:pt idx="152">
                  <c:v>401.95</c:v>
                </c:pt>
                <c:pt idx="153">
                  <c:v>409.50200000000001</c:v>
                </c:pt>
                <c:pt idx="154">
                  <c:v>422.71699999999998</c:v>
                </c:pt>
                <c:pt idx="155">
                  <c:v>434.517</c:v>
                </c:pt>
                <c:pt idx="156">
                  <c:v>444.42899999999997</c:v>
                </c:pt>
                <c:pt idx="157">
                  <c:v>452.45299999999997</c:v>
                </c:pt>
                <c:pt idx="158">
                  <c:v>459.53300000000002</c:v>
                </c:pt>
                <c:pt idx="159">
                  <c:v>462.83699999999999</c:v>
                </c:pt>
                <c:pt idx="160">
                  <c:v>470.86200000000002</c:v>
                </c:pt>
                <c:pt idx="161">
                  <c:v>477.94200000000001</c:v>
                </c:pt>
                <c:pt idx="162">
                  <c:v>516.65</c:v>
                </c:pt>
                <c:pt idx="163">
                  <c:v>518.53800000000001</c:v>
                </c:pt>
                <c:pt idx="164">
                  <c:v>519.01099999999997</c:v>
                </c:pt>
                <c:pt idx="165">
                  <c:v>519.95500000000004</c:v>
                </c:pt>
                <c:pt idx="166">
                  <c:v>521.37099999999998</c:v>
                </c:pt>
                <c:pt idx="167">
                  <c:v>530.81200000000001</c:v>
                </c:pt>
                <c:pt idx="168">
                  <c:v>539.78200000000004</c:v>
                </c:pt>
                <c:pt idx="169">
                  <c:v>544.97500000000002</c:v>
                </c:pt>
                <c:pt idx="170">
                  <c:v>549.22400000000005</c:v>
                </c:pt>
                <c:pt idx="171">
                  <c:v>554.88900000000001</c:v>
                </c:pt>
                <c:pt idx="172">
                  <c:v>559.13800000000003</c:v>
                </c:pt>
                <c:pt idx="173">
                  <c:v>562.44299999999998</c:v>
                </c:pt>
                <c:pt idx="174">
                  <c:v>568.58100000000002</c:v>
                </c:pt>
                <c:pt idx="175">
                  <c:v>599.74099999999999</c:v>
                </c:pt>
                <c:pt idx="176">
                  <c:v>613.43399999999997</c:v>
                </c:pt>
                <c:pt idx="177">
                  <c:v>627.12699999999995</c:v>
                </c:pt>
                <c:pt idx="178">
                  <c:v>667.26300000000003</c:v>
                </c:pt>
                <c:pt idx="179">
                  <c:v>680.95699999999999</c:v>
                </c:pt>
                <c:pt idx="180">
                  <c:v>682.846</c:v>
                </c:pt>
                <c:pt idx="181">
                  <c:v>683.79100000000005</c:v>
                </c:pt>
                <c:pt idx="182">
                  <c:v>690.40200000000004</c:v>
                </c:pt>
                <c:pt idx="183">
                  <c:v>697.95799999999997</c:v>
                </c:pt>
                <c:pt idx="184">
                  <c:v>704.09699999999998</c:v>
                </c:pt>
                <c:pt idx="185">
                  <c:v>704.56899999999996</c:v>
                </c:pt>
                <c:pt idx="186">
                  <c:v>725.82100000000003</c:v>
                </c:pt>
                <c:pt idx="187">
                  <c:v>752.26800000000003</c:v>
                </c:pt>
                <c:pt idx="188">
                  <c:v>786.27499999999998</c:v>
                </c:pt>
                <c:pt idx="189">
                  <c:v>802.80600000000004</c:v>
                </c:pt>
                <c:pt idx="190">
                  <c:v>811.78099999999995</c:v>
                </c:pt>
                <c:pt idx="191">
                  <c:v>815.56</c:v>
                </c:pt>
                <c:pt idx="192">
                  <c:v>816.50400000000002</c:v>
                </c:pt>
                <c:pt idx="193">
                  <c:v>821.22799999999995</c:v>
                </c:pt>
                <c:pt idx="194">
                  <c:v>831.14700000000005</c:v>
                </c:pt>
                <c:pt idx="195">
                  <c:v>832.56399999999996</c:v>
                </c:pt>
                <c:pt idx="196">
                  <c:v>833.03700000000003</c:v>
                </c:pt>
                <c:pt idx="197">
                  <c:v>833.03700000000003</c:v>
                </c:pt>
                <c:pt idx="198">
                  <c:v>833.50900000000001</c:v>
                </c:pt>
                <c:pt idx="199">
                  <c:v>833.50900000000001</c:v>
                </c:pt>
                <c:pt idx="200">
                  <c:v>846.26300000000003</c:v>
                </c:pt>
                <c:pt idx="201">
                  <c:v>861.38</c:v>
                </c:pt>
                <c:pt idx="202">
                  <c:v>869.41</c:v>
                </c:pt>
                <c:pt idx="203">
                  <c:v>905.78700000000003</c:v>
                </c:pt>
                <c:pt idx="204">
                  <c:v>910.98400000000004</c:v>
                </c:pt>
                <c:pt idx="205">
                  <c:v>913.81799999999998</c:v>
                </c:pt>
                <c:pt idx="206">
                  <c:v>914.29100000000005</c:v>
                </c:pt>
                <c:pt idx="207">
                  <c:v>919.96</c:v>
                </c:pt>
                <c:pt idx="208">
                  <c:v>928.46400000000006</c:v>
                </c:pt>
                <c:pt idx="209">
                  <c:v>933.66099999999994</c:v>
                </c:pt>
                <c:pt idx="210">
                  <c:v>936.96900000000005</c:v>
                </c:pt>
                <c:pt idx="211">
                  <c:v>937.44100000000003</c:v>
                </c:pt>
                <c:pt idx="212">
                  <c:v>940.27599999999995</c:v>
                </c:pt>
                <c:pt idx="213">
                  <c:v>944.05600000000004</c:v>
                </c:pt>
                <c:pt idx="214">
                  <c:v>947.83500000000004</c:v>
                </c:pt>
                <c:pt idx="215">
                  <c:v>960.12</c:v>
                </c:pt>
                <c:pt idx="216">
                  <c:v>968.625</c:v>
                </c:pt>
                <c:pt idx="217">
                  <c:v>975.24</c:v>
                </c:pt>
                <c:pt idx="218">
                  <c:v>977.13</c:v>
                </c:pt>
                <c:pt idx="219">
                  <c:v>977.13</c:v>
                </c:pt>
                <c:pt idx="220">
                  <c:v>982.327</c:v>
                </c:pt>
                <c:pt idx="221">
                  <c:v>986.58</c:v>
                </c:pt>
                <c:pt idx="222">
                  <c:v>1013.0410000000001</c:v>
                </c:pt>
                <c:pt idx="223">
                  <c:v>1016.822</c:v>
                </c:pt>
                <c:pt idx="224">
                  <c:v>1017.294</c:v>
                </c:pt>
                <c:pt idx="225">
                  <c:v>1017.294</c:v>
                </c:pt>
                <c:pt idx="226">
                  <c:v>1020.602</c:v>
                </c:pt>
                <c:pt idx="227">
                  <c:v>1033.3610000000001</c:v>
                </c:pt>
                <c:pt idx="228">
                  <c:v>1045.175</c:v>
                </c:pt>
                <c:pt idx="229">
                  <c:v>1053.2090000000001</c:v>
                </c:pt>
                <c:pt idx="230">
                  <c:v>1065.0229999999999</c:v>
                </c:pt>
                <c:pt idx="231">
                  <c:v>1071.6389999999999</c:v>
                </c:pt>
                <c:pt idx="232">
                  <c:v>1078.7280000000001</c:v>
                </c:pt>
                <c:pt idx="233">
                  <c:v>1081.5640000000001</c:v>
                </c:pt>
                <c:pt idx="234">
                  <c:v>1082.509</c:v>
                </c:pt>
                <c:pt idx="235">
                  <c:v>1082.509</c:v>
                </c:pt>
                <c:pt idx="236">
                  <c:v>1088.18</c:v>
                </c:pt>
                <c:pt idx="237">
                  <c:v>1096.6869999999999</c:v>
                </c:pt>
                <c:pt idx="238">
                  <c:v>1119.846</c:v>
                </c:pt>
                <c:pt idx="239">
                  <c:v>1125.99</c:v>
                </c:pt>
                <c:pt idx="240">
                  <c:v>1126.463</c:v>
                </c:pt>
                <c:pt idx="241">
                  <c:v>1129.7719999999999</c:v>
                </c:pt>
                <c:pt idx="242">
                  <c:v>1142.5329999999999</c:v>
                </c:pt>
                <c:pt idx="243">
                  <c:v>1152.932</c:v>
                </c:pt>
                <c:pt idx="244">
                  <c:v>1160.4949999999999</c:v>
                </c:pt>
                <c:pt idx="245">
                  <c:v>1174.202</c:v>
                </c:pt>
                <c:pt idx="246">
                  <c:v>1186.02</c:v>
                </c:pt>
                <c:pt idx="247">
                  <c:v>1198.7829999999999</c:v>
                </c:pt>
                <c:pt idx="248">
                  <c:v>1208.71</c:v>
                </c:pt>
                <c:pt idx="249">
                  <c:v>1251.2570000000001</c:v>
                </c:pt>
                <c:pt idx="250">
                  <c:v>1262.6030000000001</c:v>
                </c:pt>
                <c:pt idx="251">
                  <c:v>1269.6949999999999</c:v>
                </c:pt>
                <c:pt idx="252">
                  <c:v>1264.4939999999999</c:v>
                </c:pt>
                <c:pt idx="253">
                  <c:v>1264.021</c:v>
                </c:pt>
                <c:pt idx="254">
                  <c:v>1264.021</c:v>
                </c:pt>
                <c:pt idx="255">
                  <c:v>1264.021</c:v>
                </c:pt>
                <c:pt idx="256">
                  <c:v>1269.6949999999999</c:v>
                </c:pt>
                <c:pt idx="257">
                  <c:v>1277.732</c:v>
                </c:pt>
                <c:pt idx="258">
                  <c:v>1299.481</c:v>
                </c:pt>
                <c:pt idx="259">
                  <c:v>1309.4100000000001</c:v>
                </c:pt>
                <c:pt idx="260">
                  <c:v>1340.144</c:v>
                </c:pt>
                <c:pt idx="261">
                  <c:v>1347.2360000000001</c:v>
                </c:pt>
                <c:pt idx="262">
                  <c:v>1363.3140000000001</c:v>
                </c:pt>
                <c:pt idx="263">
                  <c:v>1366.1510000000001</c:v>
                </c:pt>
                <c:pt idx="264">
                  <c:v>1366.624</c:v>
                </c:pt>
                <c:pt idx="265">
                  <c:v>1366.624</c:v>
                </c:pt>
                <c:pt idx="266">
                  <c:v>1372.771</c:v>
                </c:pt>
                <c:pt idx="267">
                  <c:v>1380.337</c:v>
                </c:pt>
                <c:pt idx="268">
                  <c:v>1385.066</c:v>
                </c:pt>
                <c:pt idx="269">
                  <c:v>1389.7950000000001</c:v>
                </c:pt>
                <c:pt idx="270">
                  <c:v>1391.6869999999999</c:v>
                </c:pt>
                <c:pt idx="271">
                  <c:v>1391.6869999999999</c:v>
                </c:pt>
                <c:pt idx="272">
                  <c:v>1399.2529999999999</c:v>
                </c:pt>
                <c:pt idx="273">
                  <c:v>1405.874</c:v>
                </c:pt>
                <c:pt idx="274">
                  <c:v>1406.346</c:v>
                </c:pt>
                <c:pt idx="275">
                  <c:v>1412.9670000000001</c:v>
                </c:pt>
                <c:pt idx="276">
                  <c:v>1423.8440000000001</c:v>
                </c:pt>
                <c:pt idx="277">
                  <c:v>1438.9780000000001</c:v>
                </c:pt>
                <c:pt idx="278">
                  <c:v>1458.8420000000001</c:v>
                </c:pt>
                <c:pt idx="279">
                  <c:v>1473.0309999999999</c:v>
                </c:pt>
                <c:pt idx="280">
                  <c:v>1493.3689999999999</c:v>
                </c:pt>
                <c:pt idx="281">
                  <c:v>1508.5050000000001</c:v>
                </c:pt>
                <c:pt idx="282">
                  <c:v>1521.2760000000001</c:v>
                </c:pt>
                <c:pt idx="283">
                  <c:v>1532.6289999999999</c:v>
                </c:pt>
                <c:pt idx="284">
                  <c:v>1538.778</c:v>
                </c:pt>
                <c:pt idx="285">
                  <c:v>1540.1969999999999</c:v>
                </c:pt>
                <c:pt idx="286">
                  <c:v>1542.5619999999999</c:v>
                </c:pt>
                <c:pt idx="287">
                  <c:v>1546.82</c:v>
                </c:pt>
                <c:pt idx="288">
                  <c:v>1546.82</c:v>
                </c:pt>
                <c:pt idx="289">
                  <c:v>1553.442</c:v>
                </c:pt>
                <c:pt idx="290">
                  <c:v>1562.903</c:v>
                </c:pt>
                <c:pt idx="291">
                  <c:v>1576.6220000000001</c:v>
                </c:pt>
                <c:pt idx="292">
                  <c:v>1590.8140000000001</c:v>
                </c:pt>
                <c:pt idx="293">
                  <c:v>1602.6420000000001</c:v>
                </c:pt>
                <c:pt idx="294">
                  <c:v>1613.9960000000001</c:v>
                </c:pt>
                <c:pt idx="295">
                  <c:v>1622.9849999999999</c:v>
                </c:pt>
                <c:pt idx="296">
                  <c:v>1631.501</c:v>
                </c:pt>
                <c:pt idx="297">
                  <c:v>1633.867</c:v>
                </c:pt>
                <c:pt idx="298">
                  <c:v>1639.0709999999999</c:v>
                </c:pt>
                <c:pt idx="299">
                  <c:v>1649.0070000000001</c:v>
                </c:pt>
                <c:pt idx="300">
                  <c:v>1664.6210000000001</c:v>
                </c:pt>
                <c:pt idx="301">
                  <c:v>1689.6980000000001</c:v>
                </c:pt>
                <c:pt idx="302">
                  <c:v>1705.787</c:v>
                </c:pt>
                <c:pt idx="303">
                  <c:v>1730.866</c:v>
                </c:pt>
                <c:pt idx="304">
                  <c:v>1737.9649999999999</c:v>
                </c:pt>
                <c:pt idx="305">
                  <c:v>1753.1079999999999</c:v>
                </c:pt>
                <c:pt idx="306">
                  <c:v>1759.26</c:v>
                </c:pt>
                <c:pt idx="307">
                  <c:v>1759.7329999999999</c:v>
                </c:pt>
                <c:pt idx="308">
                  <c:v>1759.7329999999999</c:v>
                </c:pt>
                <c:pt idx="309">
                  <c:v>1765.885</c:v>
                </c:pt>
                <c:pt idx="310">
                  <c:v>1774.877</c:v>
                </c:pt>
                <c:pt idx="311">
                  <c:v>1782.4490000000001</c:v>
                </c:pt>
                <c:pt idx="312">
                  <c:v>1789.075</c:v>
                </c:pt>
                <c:pt idx="313">
                  <c:v>1795.701</c:v>
                </c:pt>
                <c:pt idx="314">
                  <c:v>1797.1210000000001</c:v>
                </c:pt>
                <c:pt idx="315">
                  <c:v>1797.1210000000001</c:v>
                </c:pt>
                <c:pt idx="316">
                  <c:v>1806.586</c:v>
                </c:pt>
                <c:pt idx="317">
                  <c:v>1811.319</c:v>
                </c:pt>
                <c:pt idx="318">
                  <c:v>1837.8240000000001</c:v>
                </c:pt>
                <c:pt idx="319">
                  <c:v>1850.13</c:v>
                </c:pt>
                <c:pt idx="320">
                  <c:v>1861.0170000000001</c:v>
                </c:pt>
                <c:pt idx="321">
                  <c:v>1863.384</c:v>
                </c:pt>
                <c:pt idx="322">
                  <c:v>1863.384</c:v>
                </c:pt>
                <c:pt idx="323">
                  <c:v>1867.17</c:v>
                </c:pt>
                <c:pt idx="324">
                  <c:v>1876.6369999999999</c:v>
                </c:pt>
                <c:pt idx="325">
                  <c:v>1883.2639999999999</c:v>
                </c:pt>
                <c:pt idx="326">
                  <c:v>1896.992</c:v>
                </c:pt>
                <c:pt idx="327">
                  <c:v>1908.3530000000001</c:v>
                </c:pt>
                <c:pt idx="328">
                  <c:v>1917.347</c:v>
                </c:pt>
                <c:pt idx="329">
                  <c:v>1924.921</c:v>
                </c:pt>
                <c:pt idx="330">
                  <c:v>1936.7560000000001</c:v>
                </c:pt>
                <c:pt idx="331">
                  <c:v>1944.8040000000001</c:v>
                </c:pt>
                <c:pt idx="332">
                  <c:v>1946.2249999999999</c:v>
                </c:pt>
                <c:pt idx="333">
                  <c:v>1947.172</c:v>
                </c:pt>
                <c:pt idx="334">
                  <c:v>1955.22</c:v>
                </c:pt>
                <c:pt idx="335">
                  <c:v>1965.162</c:v>
                </c:pt>
                <c:pt idx="336">
                  <c:v>1989.308</c:v>
                </c:pt>
                <c:pt idx="337">
                  <c:v>2009.6669999999999</c:v>
                </c:pt>
                <c:pt idx="338">
                  <c:v>2020.557</c:v>
                </c:pt>
                <c:pt idx="339">
                  <c:v>2021.03</c:v>
                </c:pt>
                <c:pt idx="340">
                  <c:v>2020.557</c:v>
                </c:pt>
                <c:pt idx="341">
                  <c:v>2034.761</c:v>
                </c:pt>
                <c:pt idx="342">
                  <c:v>2039.4970000000001</c:v>
                </c:pt>
                <c:pt idx="343">
                  <c:v>2063.6460000000002</c:v>
                </c:pt>
                <c:pt idx="344">
                  <c:v>2067.4340000000002</c:v>
                </c:pt>
                <c:pt idx="345">
                  <c:v>2067.9079999999999</c:v>
                </c:pt>
                <c:pt idx="346">
                  <c:v>2069.328</c:v>
                </c:pt>
                <c:pt idx="347">
                  <c:v>2091.1109999999999</c:v>
                </c:pt>
                <c:pt idx="348">
                  <c:v>2103.424</c:v>
                </c:pt>
                <c:pt idx="349">
                  <c:v>2104.3710000000001</c:v>
                </c:pt>
                <c:pt idx="350">
                  <c:v>2109.58</c:v>
                </c:pt>
                <c:pt idx="351">
                  <c:v>2124.7350000000001</c:v>
                </c:pt>
                <c:pt idx="352">
                  <c:v>2133.259</c:v>
                </c:pt>
                <c:pt idx="353">
                  <c:v>2162.623</c:v>
                </c:pt>
                <c:pt idx="354">
                  <c:v>2180.1469999999999</c:v>
                </c:pt>
                <c:pt idx="355">
                  <c:v>2183.4630000000002</c:v>
                </c:pt>
                <c:pt idx="356">
                  <c:v>2183.9360000000001</c:v>
                </c:pt>
                <c:pt idx="357">
                  <c:v>2197.672</c:v>
                </c:pt>
                <c:pt idx="358">
                  <c:v>2212.8290000000002</c:v>
                </c:pt>
                <c:pt idx="359">
                  <c:v>2224.1970000000001</c:v>
                </c:pt>
                <c:pt idx="360">
                  <c:v>2254.5140000000001</c:v>
                </c:pt>
                <c:pt idx="361">
                  <c:v>2282.4630000000002</c:v>
                </c:pt>
                <c:pt idx="362">
                  <c:v>2299.0439999999999</c:v>
                </c:pt>
                <c:pt idx="363">
                  <c:v>2304.2550000000001</c:v>
                </c:pt>
                <c:pt idx="364">
                  <c:v>2305.203</c:v>
                </c:pt>
                <c:pt idx="365">
                  <c:v>2305.6770000000001</c:v>
                </c:pt>
                <c:pt idx="366">
                  <c:v>2314.6779999999999</c:v>
                </c:pt>
                <c:pt idx="367">
                  <c:v>2326.9960000000001</c:v>
                </c:pt>
                <c:pt idx="368">
                  <c:v>2334.5770000000002</c:v>
                </c:pt>
                <c:pt idx="369">
                  <c:v>2360.1619999999998</c:v>
                </c:pt>
                <c:pt idx="370">
                  <c:v>2381.4830000000002</c:v>
                </c:pt>
                <c:pt idx="371">
                  <c:v>2407.5450000000001</c:v>
                </c:pt>
                <c:pt idx="372">
                  <c:v>2421.2860000000001</c:v>
                </c:pt>
                <c:pt idx="373">
                  <c:v>2446.8760000000002</c:v>
                </c:pt>
                <c:pt idx="374">
                  <c:v>2458.2489999999998</c:v>
                </c:pt>
                <c:pt idx="375">
                  <c:v>2459.6709999999998</c:v>
                </c:pt>
                <c:pt idx="376">
                  <c:v>2461.567</c:v>
                </c:pt>
                <c:pt idx="377">
                  <c:v>2474.3620000000001</c:v>
                </c:pt>
                <c:pt idx="378">
                  <c:v>2485.7359999999999</c:v>
                </c:pt>
                <c:pt idx="379">
                  <c:v>2494.741</c:v>
                </c:pt>
                <c:pt idx="380">
                  <c:v>2495.6889999999999</c:v>
                </c:pt>
                <c:pt idx="381">
                  <c:v>2507.0630000000001</c:v>
                </c:pt>
                <c:pt idx="382">
                  <c:v>2517.0160000000001</c:v>
                </c:pt>
                <c:pt idx="383">
                  <c:v>2553.9859999999999</c:v>
                </c:pt>
                <c:pt idx="384">
                  <c:v>2555.8820000000001</c:v>
                </c:pt>
                <c:pt idx="385">
                  <c:v>2556.3560000000002</c:v>
                </c:pt>
                <c:pt idx="386">
                  <c:v>2557.3040000000001</c:v>
                </c:pt>
                <c:pt idx="387">
                  <c:v>2589.0630000000001</c:v>
                </c:pt>
                <c:pt idx="388">
                  <c:v>2614.1869999999999</c:v>
                </c:pt>
                <c:pt idx="389">
                  <c:v>2584.7959999999998</c:v>
                </c:pt>
                <c:pt idx="390">
                  <c:v>2635.5189999999998</c:v>
                </c:pt>
                <c:pt idx="391">
                  <c:v>2635.0450000000001</c:v>
                </c:pt>
                <c:pt idx="392">
                  <c:v>2635.5189999999998</c:v>
                </c:pt>
                <c:pt idx="393">
                  <c:v>2635.5189999999998</c:v>
                </c:pt>
                <c:pt idx="394">
                  <c:v>2635.5189999999998</c:v>
                </c:pt>
                <c:pt idx="395">
                  <c:v>2635.5189999999998</c:v>
                </c:pt>
                <c:pt idx="396">
                  <c:v>2635.5189999999998</c:v>
                </c:pt>
                <c:pt idx="397">
                  <c:v>2635.5189999999998</c:v>
                </c:pt>
                <c:pt idx="398">
                  <c:v>2635.5189999999998</c:v>
                </c:pt>
                <c:pt idx="399">
                  <c:v>2635.5189999999998</c:v>
                </c:pt>
                <c:pt idx="400">
                  <c:v>2635.5189999999998</c:v>
                </c:pt>
                <c:pt idx="401">
                  <c:v>2635.5189999999998</c:v>
                </c:pt>
                <c:pt idx="402">
                  <c:v>2635.5189999999998</c:v>
                </c:pt>
                <c:pt idx="403">
                  <c:v>2635.5189999999998</c:v>
                </c:pt>
                <c:pt idx="404">
                  <c:v>2635.5189999999998</c:v>
                </c:pt>
                <c:pt idx="405">
                  <c:v>2635.0450000000001</c:v>
                </c:pt>
                <c:pt idx="406">
                  <c:v>2635.0450000000001</c:v>
                </c:pt>
                <c:pt idx="407">
                  <c:v>2635.0450000000001</c:v>
                </c:pt>
                <c:pt idx="408">
                  <c:v>2635.5189999999998</c:v>
                </c:pt>
                <c:pt idx="409">
                  <c:v>2635.0450000000001</c:v>
                </c:pt>
                <c:pt idx="410">
                  <c:v>2635.5189999999998</c:v>
                </c:pt>
                <c:pt idx="411">
                  <c:v>2635.0450000000001</c:v>
                </c:pt>
                <c:pt idx="412">
                  <c:v>2635.0450000000001</c:v>
                </c:pt>
                <c:pt idx="413">
                  <c:v>2635.0450000000001</c:v>
                </c:pt>
                <c:pt idx="414">
                  <c:v>2648.7930000000001</c:v>
                </c:pt>
                <c:pt idx="415">
                  <c:v>2694.3069999999998</c:v>
                </c:pt>
                <c:pt idx="416">
                  <c:v>2710.4270000000001</c:v>
                </c:pt>
                <c:pt idx="417">
                  <c:v>2793.8820000000001</c:v>
                </c:pt>
                <c:pt idx="418">
                  <c:v>2797.6759999999999</c:v>
                </c:pt>
                <c:pt idx="419">
                  <c:v>2798.15</c:v>
                </c:pt>
                <c:pt idx="420">
                  <c:v>2822.3359999999998</c:v>
                </c:pt>
                <c:pt idx="421">
                  <c:v>2864.0709999999999</c:v>
                </c:pt>
                <c:pt idx="422">
                  <c:v>2877.3510000000001</c:v>
                </c:pt>
                <c:pt idx="423">
                  <c:v>2878.3</c:v>
                </c:pt>
                <c:pt idx="424">
                  <c:v>2882.569</c:v>
                </c:pt>
                <c:pt idx="425">
                  <c:v>2931.8980000000001</c:v>
                </c:pt>
                <c:pt idx="426">
                  <c:v>2955.616</c:v>
                </c:pt>
                <c:pt idx="427">
                  <c:v>2956.5650000000001</c:v>
                </c:pt>
                <c:pt idx="428">
                  <c:v>2969.373</c:v>
                </c:pt>
                <c:pt idx="429">
                  <c:v>3020.6089999999999</c:v>
                </c:pt>
                <c:pt idx="430">
                  <c:v>3036.74</c:v>
                </c:pt>
                <c:pt idx="431">
                  <c:v>3037.6889999999999</c:v>
                </c:pt>
                <c:pt idx="432">
                  <c:v>3062.3609999999999</c:v>
                </c:pt>
                <c:pt idx="433">
                  <c:v>3113.6060000000002</c:v>
                </c:pt>
                <c:pt idx="434">
                  <c:v>81.590999999999994</c:v>
                </c:pt>
                <c:pt idx="435">
                  <c:v>66.025999999999996</c:v>
                </c:pt>
                <c:pt idx="436">
                  <c:v>69.328000000000003</c:v>
                </c:pt>
                <c:pt idx="437">
                  <c:v>70.742999999999995</c:v>
                </c:pt>
                <c:pt idx="438">
                  <c:v>74.986999999999995</c:v>
                </c:pt>
                <c:pt idx="439">
                  <c:v>76.402000000000001</c:v>
                </c:pt>
                <c:pt idx="440">
                  <c:v>77.816999999999993</c:v>
                </c:pt>
                <c:pt idx="441">
                  <c:v>79.703999999999994</c:v>
                </c:pt>
                <c:pt idx="442">
                  <c:v>81.590999999999994</c:v>
                </c:pt>
                <c:pt idx="443">
                  <c:v>83.948999999999998</c:v>
                </c:pt>
                <c:pt idx="444">
                  <c:v>86.307000000000002</c:v>
                </c:pt>
                <c:pt idx="445">
                  <c:v>88.665999999999997</c:v>
                </c:pt>
                <c:pt idx="446">
                  <c:v>90.081000000000003</c:v>
                </c:pt>
                <c:pt idx="447">
                  <c:v>91.024000000000001</c:v>
                </c:pt>
                <c:pt idx="448">
                  <c:v>91.966999999999999</c:v>
                </c:pt>
                <c:pt idx="449">
                  <c:v>92.911000000000001</c:v>
                </c:pt>
                <c:pt idx="450">
                  <c:v>94.325999999999993</c:v>
                </c:pt>
                <c:pt idx="451">
                  <c:v>95.741</c:v>
                </c:pt>
                <c:pt idx="452">
                  <c:v>97.626999999999995</c:v>
                </c:pt>
                <c:pt idx="453">
                  <c:v>99.042000000000002</c:v>
                </c:pt>
                <c:pt idx="454">
                  <c:v>99.986000000000004</c:v>
                </c:pt>
                <c:pt idx="455">
                  <c:v>100.929</c:v>
                </c:pt>
                <c:pt idx="456">
                  <c:v>101.401</c:v>
                </c:pt>
                <c:pt idx="457">
                  <c:v>102.816</c:v>
                </c:pt>
                <c:pt idx="458">
                  <c:v>103.759</c:v>
                </c:pt>
                <c:pt idx="459">
                  <c:v>104.23099999999999</c:v>
                </c:pt>
                <c:pt idx="460">
                  <c:v>105.17400000000001</c:v>
                </c:pt>
                <c:pt idx="461">
                  <c:v>105.646</c:v>
                </c:pt>
                <c:pt idx="462">
                  <c:v>106.589</c:v>
                </c:pt>
                <c:pt idx="463">
                  <c:v>107.06100000000001</c:v>
                </c:pt>
                <c:pt idx="464">
                  <c:v>107.533</c:v>
                </c:pt>
                <c:pt idx="465">
                  <c:v>107.533</c:v>
                </c:pt>
                <c:pt idx="466">
                  <c:v>108.476</c:v>
                </c:pt>
                <c:pt idx="467">
                  <c:v>108.476</c:v>
                </c:pt>
                <c:pt idx="468">
                  <c:v>108.476</c:v>
                </c:pt>
                <c:pt idx="469">
                  <c:v>108.94799999999999</c:v>
                </c:pt>
                <c:pt idx="470">
                  <c:v>109.89100000000001</c:v>
                </c:pt>
                <c:pt idx="471">
                  <c:v>110.363</c:v>
                </c:pt>
                <c:pt idx="472">
                  <c:v>110.834</c:v>
                </c:pt>
                <c:pt idx="473">
                  <c:v>111.306</c:v>
                </c:pt>
                <c:pt idx="474">
                  <c:v>111.77800000000001</c:v>
                </c:pt>
                <c:pt idx="475">
                  <c:v>112.721</c:v>
                </c:pt>
                <c:pt idx="476">
                  <c:v>113.193</c:v>
                </c:pt>
                <c:pt idx="477">
                  <c:v>114.136</c:v>
                </c:pt>
                <c:pt idx="478">
                  <c:v>115.08</c:v>
                </c:pt>
                <c:pt idx="479">
                  <c:v>115.551</c:v>
                </c:pt>
                <c:pt idx="480">
                  <c:v>116.023</c:v>
                </c:pt>
                <c:pt idx="481">
                  <c:v>116.495</c:v>
                </c:pt>
                <c:pt idx="482">
                  <c:v>115.551</c:v>
                </c:pt>
                <c:pt idx="483">
                  <c:v>116.96599999999999</c:v>
                </c:pt>
                <c:pt idx="484">
                  <c:v>117.438</c:v>
                </c:pt>
                <c:pt idx="485">
                  <c:v>117.91</c:v>
                </c:pt>
                <c:pt idx="486">
                  <c:v>118.381</c:v>
                </c:pt>
                <c:pt idx="487">
                  <c:v>118.85299999999999</c:v>
                </c:pt>
                <c:pt idx="488">
                  <c:v>119.325</c:v>
                </c:pt>
                <c:pt idx="489">
                  <c:v>119.797</c:v>
                </c:pt>
                <c:pt idx="490">
                  <c:v>121.212</c:v>
                </c:pt>
                <c:pt idx="491">
                  <c:v>121.68300000000001</c:v>
                </c:pt>
                <c:pt idx="492">
                  <c:v>122.155</c:v>
                </c:pt>
                <c:pt idx="493">
                  <c:v>122.155</c:v>
                </c:pt>
                <c:pt idx="494">
                  <c:v>122.627</c:v>
                </c:pt>
                <c:pt idx="495">
                  <c:v>123.098</c:v>
                </c:pt>
                <c:pt idx="496">
                  <c:v>123.57</c:v>
                </c:pt>
                <c:pt idx="497">
                  <c:v>124.042</c:v>
                </c:pt>
                <c:pt idx="498">
                  <c:v>124.514</c:v>
                </c:pt>
                <c:pt idx="499">
                  <c:v>124.514</c:v>
                </c:pt>
                <c:pt idx="500">
                  <c:v>124.514</c:v>
                </c:pt>
                <c:pt idx="501">
                  <c:v>124.985</c:v>
                </c:pt>
                <c:pt idx="502">
                  <c:v>124.985</c:v>
                </c:pt>
                <c:pt idx="503">
                  <c:v>125.45699999999999</c:v>
                </c:pt>
                <c:pt idx="504">
                  <c:v>125.45699999999999</c:v>
                </c:pt>
                <c:pt idx="505">
                  <c:v>125.929</c:v>
                </c:pt>
                <c:pt idx="506">
                  <c:v>125.929</c:v>
                </c:pt>
                <c:pt idx="507">
                  <c:v>126.4</c:v>
                </c:pt>
                <c:pt idx="508">
                  <c:v>126.4</c:v>
                </c:pt>
                <c:pt idx="509">
                  <c:v>126.872</c:v>
                </c:pt>
                <c:pt idx="510">
                  <c:v>126.872</c:v>
                </c:pt>
                <c:pt idx="511">
                  <c:v>126.872</c:v>
                </c:pt>
                <c:pt idx="512">
                  <c:v>127.34399999999999</c:v>
                </c:pt>
                <c:pt idx="513">
                  <c:v>127.34399999999999</c:v>
                </c:pt>
                <c:pt idx="514">
                  <c:v>127.815</c:v>
                </c:pt>
                <c:pt idx="515">
                  <c:v>127.815</c:v>
                </c:pt>
                <c:pt idx="516">
                  <c:v>128.28700000000001</c:v>
                </c:pt>
                <c:pt idx="517">
                  <c:v>128.28700000000001</c:v>
                </c:pt>
                <c:pt idx="518">
                  <c:v>128.75899999999999</c:v>
                </c:pt>
                <c:pt idx="519">
                  <c:v>128.75899999999999</c:v>
                </c:pt>
                <c:pt idx="520">
                  <c:v>128.75899999999999</c:v>
                </c:pt>
                <c:pt idx="521">
                  <c:v>127.34399999999999</c:v>
                </c:pt>
                <c:pt idx="522">
                  <c:v>127.815</c:v>
                </c:pt>
                <c:pt idx="523">
                  <c:v>127.815</c:v>
                </c:pt>
                <c:pt idx="524">
                  <c:v>127.815</c:v>
                </c:pt>
                <c:pt idx="525">
                  <c:v>128.28700000000001</c:v>
                </c:pt>
                <c:pt idx="526">
                  <c:v>128.28700000000001</c:v>
                </c:pt>
                <c:pt idx="527">
                  <c:v>128.28700000000001</c:v>
                </c:pt>
                <c:pt idx="528">
                  <c:v>128.75899999999999</c:v>
                </c:pt>
                <c:pt idx="529">
                  <c:v>128.75899999999999</c:v>
                </c:pt>
                <c:pt idx="530">
                  <c:v>129.23099999999999</c:v>
                </c:pt>
                <c:pt idx="531">
                  <c:v>129.702</c:v>
                </c:pt>
                <c:pt idx="532">
                  <c:v>130.17400000000001</c:v>
                </c:pt>
                <c:pt idx="533">
                  <c:v>130.17400000000001</c:v>
                </c:pt>
                <c:pt idx="534">
                  <c:v>130.17400000000001</c:v>
                </c:pt>
                <c:pt idx="535">
                  <c:v>130.64599999999999</c:v>
                </c:pt>
                <c:pt idx="536">
                  <c:v>132.06100000000001</c:v>
                </c:pt>
                <c:pt idx="537">
                  <c:v>131.589</c:v>
                </c:pt>
                <c:pt idx="538">
                  <c:v>132.06100000000001</c:v>
                </c:pt>
                <c:pt idx="539">
                  <c:v>132.06100000000001</c:v>
                </c:pt>
                <c:pt idx="540">
                  <c:v>132.06100000000001</c:v>
                </c:pt>
                <c:pt idx="541">
                  <c:v>132.06100000000001</c:v>
                </c:pt>
                <c:pt idx="542">
                  <c:v>132.53299999999999</c:v>
                </c:pt>
                <c:pt idx="543">
                  <c:v>132.53299999999999</c:v>
                </c:pt>
                <c:pt idx="544">
                  <c:v>132.53299999999999</c:v>
                </c:pt>
                <c:pt idx="545">
                  <c:v>132.53299999999999</c:v>
                </c:pt>
                <c:pt idx="546">
                  <c:v>133.00399999999999</c:v>
                </c:pt>
                <c:pt idx="547">
                  <c:v>133.00399999999999</c:v>
                </c:pt>
                <c:pt idx="548">
                  <c:v>133.00399999999999</c:v>
                </c:pt>
                <c:pt idx="549">
                  <c:v>133.476</c:v>
                </c:pt>
                <c:pt idx="550">
                  <c:v>133.476</c:v>
                </c:pt>
                <c:pt idx="551">
                  <c:v>133.476</c:v>
                </c:pt>
                <c:pt idx="552">
                  <c:v>133.476</c:v>
                </c:pt>
                <c:pt idx="553">
                  <c:v>133.476</c:v>
                </c:pt>
                <c:pt idx="554">
                  <c:v>133.476</c:v>
                </c:pt>
                <c:pt idx="555">
                  <c:v>133.476</c:v>
                </c:pt>
                <c:pt idx="556">
                  <c:v>133.476</c:v>
                </c:pt>
                <c:pt idx="557">
                  <c:v>133.00399999999999</c:v>
                </c:pt>
                <c:pt idx="558">
                  <c:v>133.00399999999999</c:v>
                </c:pt>
                <c:pt idx="559">
                  <c:v>133.00399999999999</c:v>
                </c:pt>
                <c:pt idx="560">
                  <c:v>133.00399999999999</c:v>
                </c:pt>
                <c:pt idx="561">
                  <c:v>133.476</c:v>
                </c:pt>
                <c:pt idx="562">
                  <c:v>133.476</c:v>
                </c:pt>
                <c:pt idx="563">
                  <c:v>134.89099999999999</c:v>
                </c:pt>
                <c:pt idx="564">
                  <c:v>135.363</c:v>
                </c:pt>
                <c:pt idx="565">
                  <c:v>135.363</c:v>
                </c:pt>
                <c:pt idx="566">
                  <c:v>135.363</c:v>
                </c:pt>
                <c:pt idx="567">
                  <c:v>135.363</c:v>
                </c:pt>
                <c:pt idx="568">
                  <c:v>135.363</c:v>
                </c:pt>
                <c:pt idx="569">
                  <c:v>135.363</c:v>
                </c:pt>
                <c:pt idx="570">
                  <c:v>135.834</c:v>
                </c:pt>
                <c:pt idx="571">
                  <c:v>135.834</c:v>
                </c:pt>
                <c:pt idx="572">
                  <c:v>135.363</c:v>
                </c:pt>
                <c:pt idx="573">
                  <c:v>135.363</c:v>
                </c:pt>
                <c:pt idx="574">
                  <c:v>135.834</c:v>
                </c:pt>
                <c:pt idx="575">
                  <c:v>135.363</c:v>
                </c:pt>
                <c:pt idx="576">
                  <c:v>135.834</c:v>
                </c:pt>
                <c:pt idx="577">
                  <c:v>136.30600000000001</c:v>
                </c:pt>
                <c:pt idx="578">
                  <c:v>136.30600000000001</c:v>
                </c:pt>
                <c:pt idx="579">
                  <c:v>135.834</c:v>
                </c:pt>
                <c:pt idx="580">
                  <c:v>136.30600000000001</c:v>
                </c:pt>
                <c:pt idx="581">
                  <c:v>135.834</c:v>
                </c:pt>
                <c:pt idx="582">
                  <c:v>135.834</c:v>
                </c:pt>
                <c:pt idx="583">
                  <c:v>135.834</c:v>
                </c:pt>
                <c:pt idx="584">
                  <c:v>135.363</c:v>
                </c:pt>
                <c:pt idx="585">
                  <c:v>135.363</c:v>
                </c:pt>
                <c:pt idx="586">
                  <c:v>135.834</c:v>
                </c:pt>
                <c:pt idx="587">
                  <c:v>135.834</c:v>
                </c:pt>
                <c:pt idx="588">
                  <c:v>135.363</c:v>
                </c:pt>
                <c:pt idx="589">
                  <c:v>135.834</c:v>
                </c:pt>
                <c:pt idx="590">
                  <c:v>135.834</c:v>
                </c:pt>
                <c:pt idx="591">
                  <c:v>137.25</c:v>
                </c:pt>
                <c:pt idx="592">
                  <c:v>137.25</c:v>
                </c:pt>
                <c:pt idx="593">
                  <c:v>137.25</c:v>
                </c:pt>
                <c:pt idx="594">
                  <c:v>137.25</c:v>
                </c:pt>
                <c:pt idx="595">
                  <c:v>137.25</c:v>
                </c:pt>
                <c:pt idx="596">
                  <c:v>137.721</c:v>
                </c:pt>
                <c:pt idx="597">
                  <c:v>137.721</c:v>
                </c:pt>
                <c:pt idx="598">
                  <c:v>137.721</c:v>
                </c:pt>
                <c:pt idx="599">
                  <c:v>138.19300000000001</c:v>
                </c:pt>
                <c:pt idx="600">
                  <c:v>138.19300000000001</c:v>
                </c:pt>
                <c:pt idx="601">
                  <c:v>139.136</c:v>
                </c:pt>
                <c:pt idx="602">
                  <c:v>139.608</c:v>
                </c:pt>
                <c:pt idx="603">
                  <c:v>140.55199999999999</c:v>
                </c:pt>
                <c:pt idx="604">
                  <c:v>140.08000000000001</c:v>
                </c:pt>
                <c:pt idx="605">
                  <c:v>140.55199999999999</c:v>
                </c:pt>
                <c:pt idx="606">
                  <c:v>140.08000000000001</c:v>
                </c:pt>
                <c:pt idx="607">
                  <c:v>140.55199999999999</c:v>
                </c:pt>
                <c:pt idx="608">
                  <c:v>141.023</c:v>
                </c:pt>
                <c:pt idx="609">
                  <c:v>141.023</c:v>
                </c:pt>
                <c:pt idx="610">
                  <c:v>141.495</c:v>
                </c:pt>
                <c:pt idx="611">
                  <c:v>141.495</c:v>
                </c:pt>
                <c:pt idx="612">
                  <c:v>141.495</c:v>
                </c:pt>
                <c:pt idx="613">
                  <c:v>141.495</c:v>
                </c:pt>
                <c:pt idx="614">
                  <c:v>143.85400000000001</c:v>
                </c:pt>
                <c:pt idx="615">
                  <c:v>144.797</c:v>
                </c:pt>
                <c:pt idx="616">
                  <c:v>144.32499999999999</c:v>
                </c:pt>
                <c:pt idx="617">
                  <c:v>144.797</c:v>
                </c:pt>
                <c:pt idx="618">
                  <c:v>144.32499999999999</c:v>
                </c:pt>
                <c:pt idx="619">
                  <c:v>145.26900000000001</c:v>
                </c:pt>
                <c:pt idx="620">
                  <c:v>145.26900000000001</c:v>
                </c:pt>
                <c:pt idx="621">
                  <c:v>144.797</c:v>
                </c:pt>
                <c:pt idx="622">
                  <c:v>144.797</c:v>
                </c:pt>
                <c:pt idx="623">
                  <c:v>144.797</c:v>
                </c:pt>
                <c:pt idx="624">
                  <c:v>144.797</c:v>
                </c:pt>
                <c:pt idx="625">
                  <c:v>144.32499999999999</c:v>
                </c:pt>
                <c:pt idx="626">
                  <c:v>145.26900000000001</c:v>
                </c:pt>
                <c:pt idx="627">
                  <c:v>145.26900000000001</c:v>
                </c:pt>
                <c:pt idx="628">
                  <c:v>145.74100000000001</c:v>
                </c:pt>
                <c:pt idx="629">
                  <c:v>145.74100000000001</c:v>
                </c:pt>
                <c:pt idx="630">
                  <c:v>146.21199999999999</c:v>
                </c:pt>
                <c:pt idx="631">
                  <c:v>146.21199999999999</c:v>
                </c:pt>
                <c:pt idx="632">
                  <c:v>146.21199999999999</c:v>
                </c:pt>
                <c:pt idx="633">
                  <c:v>146.21199999999999</c:v>
                </c:pt>
                <c:pt idx="634">
                  <c:v>146.684</c:v>
                </c:pt>
                <c:pt idx="635">
                  <c:v>146.684</c:v>
                </c:pt>
                <c:pt idx="636">
                  <c:v>146.684</c:v>
                </c:pt>
                <c:pt idx="637">
                  <c:v>146.684</c:v>
                </c:pt>
                <c:pt idx="638">
                  <c:v>146.684</c:v>
                </c:pt>
                <c:pt idx="639">
                  <c:v>146.684</c:v>
                </c:pt>
                <c:pt idx="640">
                  <c:v>146.684</c:v>
                </c:pt>
                <c:pt idx="641">
                  <c:v>146.684</c:v>
                </c:pt>
                <c:pt idx="642">
                  <c:v>146.684</c:v>
                </c:pt>
                <c:pt idx="643">
                  <c:v>146.684</c:v>
                </c:pt>
                <c:pt idx="644">
                  <c:v>147.62700000000001</c:v>
                </c:pt>
                <c:pt idx="645">
                  <c:v>148.571</c:v>
                </c:pt>
                <c:pt idx="646">
                  <c:v>149.04300000000001</c:v>
                </c:pt>
                <c:pt idx="647">
                  <c:v>149.51400000000001</c:v>
                </c:pt>
                <c:pt idx="648">
                  <c:v>149.51400000000001</c:v>
                </c:pt>
                <c:pt idx="649">
                  <c:v>149.51400000000001</c:v>
                </c:pt>
                <c:pt idx="650">
                  <c:v>149.51400000000001</c:v>
                </c:pt>
                <c:pt idx="651">
                  <c:v>149.51400000000001</c:v>
                </c:pt>
                <c:pt idx="652">
                  <c:v>149.98599999999999</c:v>
                </c:pt>
                <c:pt idx="653">
                  <c:v>149.98599999999999</c:v>
                </c:pt>
                <c:pt idx="654">
                  <c:v>149.98599999999999</c:v>
                </c:pt>
                <c:pt idx="655">
                  <c:v>149.98599999999999</c:v>
                </c:pt>
                <c:pt idx="656">
                  <c:v>149.98599999999999</c:v>
                </c:pt>
                <c:pt idx="657">
                  <c:v>149.98599999999999</c:v>
                </c:pt>
                <c:pt idx="658">
                  <c:v>149.98599999999999</c:v>
                </c:pt>
                <c:pt idx="659">
                  <c:v>149.98599999999999</c:v>
                </c:pt>
                <c:pt idx="660">
                  <c:v>150.458</c:v>
                </c:pt>
                <c:pt idx="661">
                  <c:v>150.458</c:v>
                </c:pt>
                <c:pt idx="662">
                  <c:v>149.98599999999999</c:v>
                </c:pt>
                <c:pt idx="663">
                  <c:v>149.98599999999999</c:v>
                </c:pt>
                <c:pt idx="664">
                  <c:v>150.458</c:v>
                </c:pt>
                <c:pt idx="665">
                  <c:v>150.458</c:v>
                </c:pt>
                <c:pt idx="666">
                  <c:v>150.458</c:v>
                </c:pt>
                <c:pt idx="667">
                  <c:v>150.458</c:v>
                </c:pt>
                <c:pt idx="668">
                  <c:v>150.458</c:v>
                </c:pt>
                <c:pt idx="669">
                  <c:v>150.458</c:v>
                </c:pt>
                <c:pt idx="670">
                  <c:v>150.458</c:v>
                </c:pt>
                <c:pt idx="671">
                  <c:v>150.458</c:v>
                </c:pt>
                <c:pt idx="672">
                  <c:v>150.458</c:v>
                </c:pt>
                <c:pt idx="673">
                  <c:v>150.458</c:v>
                </c:pt>
                <c:pt idx="674">
                  <c:v>150.458</c:v>
                </c:pt>
                <c:pt idx="675">
                  <c:v>150.458</c:v>
                </c:pt>
                <c:pt idx="676">
                  <c:v>150.458</c:v>
                </c:pt>
                <c:pt idx="677">
                  <c:v>150.458</c:v>
                </c:pt>
                <c:pt idx="678">
                  <c:v>150.929</c:v>
                </c:pt>
                <c:pt idx="679">
                  <c:v>150.458</c:v>
                </c:pt>
                <c:pt idx="680">
                  <c:v>150.458</c:v>
                </c:pt>
                <c:pt idx="681">
                  <c:v>150.929</c:v>
                </c:pt>
                <c:pt idx="682">
                  <c:v>150.929</c:v>
                </c:pt>
                <c:pt idx="683">
                  <c:v>150.929</c:v>
                </c:pt>
                <c:pt idx="684">
                  <c:v>151.40100000000001</c:v>
                </c:pt>
                <c:pt idx="685">
                  <c:v>151.40100000000001</c:v>
                </c:pt>
                <c:pt idx="686">
                  <c:v>151.87299999999999</c:v>
                </c:pt>
                <c:pt idx="687">
                  <c:v>151.87299999999999</c:v>
                </c:pt>
                <c:pt idx="688">
                  <c:v>151.87299999999999</c:v>
                </c:pt>
                <c:pt idx="689">
                  <c:v>152.345</c:v>
                </c:pt>
                <c:pt idx="690">
                  <c:v>152.345</c:v>
                </c:pt>
                <c:pt idx="691">
                  <c:v>152.345</c:v>
                </c:pt>
                <c:pt idx="692">
                  <c:v>152.345</c:v>
                </c:pt>
                <c:pt idx="693">
                  <c:v>152.345</c:v>
                </c:pt>
                <c:pt idx="694">
                  <c:v>152.345</c:v>
                </c:pt>
                <c:pt idx="695">
                  <c:v>151.87299999999999</c:v>
                </c:pt>
                <c:pt idx="696">
                  <c:v>151.87299999999999</c:v>
                </c:pt>
                <c:pt idx="697">
                  <c:v>151.87299999999999</c:v>
                </c:pt>
                <c:pt idx="698">
                  <c:v>151.40100000000001</c:v>
                </c:pt>
                <c:pt idx="699">
                  <c:v>150.929</c:v>
                </c:pt>
                <c:pt idx="700">
                  <c:v>150.929</c:v>
                </c:pt>
                <c:pt idx="701">
                  <c:v>150.458</c:v>
                </c:pt>
                <c:pt idx="702">
                  <c:v>150.929</c:v>
                </c:pt>
                <c:pt idx="703">
                  <c:v>150.458</c:v>
                </c:pt>
                <c:pt idx="704">
                  <c:v>150.458</c:v>
                </c:pt>
                <c:pt idx="705">
                  <c:v>150.929</c:v>
                </c:pt>
                <c:pt idx="706">
                  <c:v>150.458</c:v>
                </c:pt>
                <c:pt idx="707">
                  <c:v>150.458</c:v>
                </c:pt>
                <c:pt idx="708">
                  <c:v>150.458</c:v>
                </c:pt>
                <c:pt idx="709">
                  <c:v>149.98599999999999</c:v>
                </c:pt>
                <c:pt idx="710">
                  <c:v>150.458</c:v>
                </c:pt>
                <c:pt idx="711">
                  <c:v>149.98599999999999</c:v>
                </c:pt>
                <c:pt idx="712">
                  <c:v>149.98599999999999</c:v>
                </c:pt>
                <c:pt idx="713">
                  <c:v>149.04300000000001</c:v>
                </c:pt>
                <c:pt idx="714">
                  <c:v>145.26900000000001</c:v>
                </c:pt>
                <c:pt idx="715">
                  <c:v>144.797</c:v>
                </c:pt>
                <c:pt idx="716">
                  <c:v>144.32499999999999</c:v>
                </c:pt>
                <c:pt idx="717">
                  <c:v>144.32499999999999</c:v>
                </c:pt>
                <c:pt idx="718">
                  <c:v>144.32499999999999</c:v>
                </c:pt>
                <c:pt idx="719">
                  <c:v>144.32499999999999</c:v>
                </c:pt>
                <c:pt idx="720">
                  <c:v>144.32499999999999</c:v>
                </c:pt>
                <c:pt idx="721">
                  <c:v>144.32499999999999</c:v>
                </c:pt>
                <c:pt idx="722">
                  <c:v>144.32499999999999</c:v>
                </c:pt>
                <c:pt idx="723">
                  <c:v>144.32499999999999</c:v>
                </c:pt>
                <c:pt idx="724">
                  <c:v>144.32499999999999</c:v>
                </c:pt>
                <c:pt idx="725">
                  <c:v>144.32499999999999</c:v>
                </c:pt>
                <c:pt idx="726">
                  <c:v>144.32499999999999</c:v>
                </c:pt>
                <c:pt idx="727">
                  <c:v>144.32499999999999</c:v>
                </c:pt>
                <c:pt idx="728">
                  <c:v>144.32499999999999</c:v>
                </c:pt>
              </c:numCache>
            </c:numRef>
          </c:xVal>
          <c:yVal>
            <c:numRef>
              <c:f>'DATA-EDITTED'!$AV$6:$AV$734</c:f>
              <c:numCache>
                <c:formatCode>General</c:formatCode>
                <c:ptCount val="7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-1.9E-2</c:v>
                </c:pt>
                <c:pt idx="27">
                  <c:v>0</c:v>
                </c:pt>
                <c:pt idx="28">
                  <c:v>5.6000000000000001E-2</c:v>
                </c:pt>
                <c:pt idx="29">
                  <c:v>1.222</c:v>
                </c:pt>
                <c:pt idx="30">
                  <c:v>1.9630000000000001</c:v>
                </c:pt>
                <c:pt idx="31">
                  <c:v>2.056</c:v>
                </c:pt>
                <c:pt idx="32">
                  <c:v>1.982</c:v>
                </c:pt>
                <c:pt idx="33">
                  <c:v>1.9450000000000001</c:v>
                </c:pt>
                <c:pt idx="34">
                  <c:v>1.9259999999999999</c:v>
                </c:pt>
                <c:pt idx="35">
                  <c:v>1.9079999999999999</c:v>
                </c:pt>
                <c:pt idx="36">
                  <c:v>1.889</c:v>
                </c:pt>
                <c:pt idx="37">
                  <c:v>1.87</c:v>
                </c:pt>
                <c:pt idx="38">
                  <c:v>1.8520000000000001</c:v>
                </c:pt>
                <c:pt idx="39">
                  <c:v>1.8520000000000001</c:v>
                </c:pt>
                <c:pt idx="40">
                  <c:v>1.889</c:v>
                </c:pt>
                <c:pt idx="41">
                  <c:v>2.9079999999999999</c:v>
                </c:pt>
                <c:pt idx="42">
                  <c:v>3.13</c:v>
                </c:pt>
                <c:pt idx="43">
                  <c:v>3.3519999999999999</c:v>
                </c:pt>
                <c:pt idx="44">
                  <c:v>3.5</c:v>
                </c:pt>
                <c:pt idx="45">
                  <c:v>3.8149999999999999</c:v>
                </c:pt>
                <c:pt idx="46">
                  <c:v>4.093</c:v>
                </c:pt>
                <c:pt idx="47">
                  <c:v>4.056</c:v>
                </c:pt>
                <c:pt idx="48">
                  <c:v>4</c:v>
                </c:pt>
                <c:pt idx="49">
                  <c:v>3.9820000000000002</c:v>
                </c:pt>
                <c:pt idx="50">
                  <c:v>4.056</c:v>
                </c:pt>
                <c:pt idx="51">
                  <c:v>5.2409999999999997</c:v>
                </c:pt>
                <c:pt idx="52">
                  <c:v>5.593</c:v>
                </c:pt>
                <c:pt idx="53">
                  <c:v>5.9080000000000004</c:v>
                </c:pt>
                <c:pt idx="54">
                  <c:v>6.1109999999999998</c:v>
                </c:pt>
                <c:pt idx="55">
                  <c:v>6.556</c:v>
                </c:pt>
                <c:pt idx="56">
                  <c:v>6.8890000000000002</c:v>
                </c:pt>
                <c:pt idx="57">
                  <c:v>7.63</c:v>
                </c:pt>
                <c:pt idx="58">
                  <c:v>7.9630000000000001</c:v>
                </c:pt>
                <c:pt idx="59">
                  <c:v>8.1300000000000008</c:v>
                </c:pt>
                <c:pt idx="60">
                  <c:v>8.4079999999999995</c:v>
                </c:pt>
                <c:pt idx="61">
                  <c:v>9.2970000000000006</c:v>
                </c:pt>
                <c:pt idx="62">
                  <c:v>9.6489999999999991</c:v>
                </c:pt>
                <c:pt idx="63">
                  <c:v>9.7230000000000008</c:v>
                </c:pt>
                <c:pt idx="64">
                  <c:v>9.7970000000000006</c:v>
                </c:pt>
                <c:pt idx="65">
                  <c:v>9.8710000000000004</c:v>
                </c:pt>
                <c:pt idx="66">
                  <c:v>9.9450000000000003</c:v>
                </c:pt>
                <c:pt idx="67">
                  <c:v>10.038</c:v>
                </c:pt>
                <c:pt idx="68">
                  <c:v>10.186</c:v>
                </c:pt>
                <c:pt idx="69">
                  <c:v>10.500999999999999</c:v>
                </c:pt>
                <c:pt idx="70">
                  <c:v>10.686</c:v>
                </c:pt>
                <c:pt idx="71">
                  <c:v>10.815</c:v>
                </c:pt>
                <c:pt idx="72">
                  <c:v>11.019</c:v>
                </c:pt>
                <c:pt idx="73">
                  <c:v>11.204000000000001</c:v>
                </c:pt>
                <c:pt idx="74">
                  <c:v>11.407999999999999</c:v>
                </c:pt>
                <c:pt idx="75">
                  <c:v>11.667</c:v>
                </c:pt>
                <c:pt idx="76">
                  <c:v>11.888999999999999</c:v>
                </c:pt>
                <c:pt idx="77">
                  <c:v>12.038</c:v>
                </c:pt>
                <c:pt idx="78">
                  <c:v>12.112</c:v>
                </c:pt>
                <c:pt idx="79">
                  <c:v>12.445</c:v>
                </c:pt>
                <c:pt idx="80">
                  <c:v>12.797000000000001</c:v>
                </c:pt>
                <c:pt idx="81">
                  <c:v>13.038</c:v>
                </c:pt>
                <c:pt idx="82">
                  <c:v>13.315</c:v>
                </c:pt>
                <c:pt idx="83">
                  <c:v>13.574999999999999</c:v>
                </c:pt>
                <c:pt idx="84">
                  <c:v>13.371</c:v>
                </c:pt>
                <c:pt idx="85">
                  <c:v>13.667</c:v>
                </c:pt>
                <c:pt idx="86">
                  <c:v>13.834</c:v>
                </c:pt>
                <c:pt idx="87">
                  <c:v>13.964</c:v>
                </c:pt>
                <c:pt idx="88">
                  <c:v>14.055999999999999</c:v>
                </c:pt>
                <c:pt idx="89">
                  <c:v>14.241</c:v>
                </c:pt>
                <c:pt idx="90">
                  <c:v>15.223000000000001</c:v>
                </c:pt>
                <c:pt idx="91">
                  <c:v>15.667</c:v>
                </c:pt>
                <c:pt idx="92">
                  <c:v>15.779</c:v>
                </c:pt>
                <c:pt idx="93">
                  <c:v>15.63</c:v>
                </c:pt>
                <c:pt idx="94">
                  <c:v>15.981999999999999</c:v>
                </c:pt>
                <c:pt idx="95">
                  <c:v>15.907999999999999</c:v>
                </c:pt>
                <c:pt idx="96">
                  <c:v>16.204999999999998</c:v>
                </c:pt>
                <c:pt idx="97">
                  <c:v>16.186</c:v>
                </c:pt>
                <c:pt idx="98">
                  <c:v>16.093</c:v>
                </c:pt>
                <c:pt idx="99">
                  <c:v>16.018999999999998</c:v>
                </c:pt>
                <c:pt idx="100">
                  <c:v>16.186</c:v>
                </c:pt>
                <c:pt idx="101">
                  <c:v>17.167999999999999</c:v>
                </c:pt>
                <c:pt idx="102">
                  <c:v>17.631</c:v>
                </c:pt>
                <c:pt idx="103">
                  <c:v>17.981999999999999</c:v>
                </c:pt>
                <c:pt idx="104">
                  <c:v>18.222999999999999</c:v>
                </c:pt>
                <c:pt idx="105">
                  <c:v>18.297000000000001</c:v>
                </c:pt>
                <c:pt idx="106">
                  <c:v>18.704999999999998</c:v>
                </c:pt>
                <c:pt idx="107">
                  <c:v>19.001000000000001</c:v>
                </c:pt>
                <c:pt idx="108">
                  <c:v>19.018999999999998</c:v>
                </c:pt>
                <c:pt idx="109">
                  <c:v>18.945</c:v>
                </c:pt>
                <c:pt idx="110">
                  <c:v>19.518999999999998</c:v>
                </c:pt>
                <c:pt idx="111">
                  <c:v>20.056999999999999</c:v>
                </c:pt>
                <c:pt idx="112">
                  <c:v>20.074999999999999</c:v>
                </c:pt>
                <c:pt idx="113">
                  <c:v>20.742000000000001</c:v>
                </c:pt>
                <c:pt idx="114">
                  <c:v>21.963999999999999</c:v>
                </c:pt>
                <c:pt idx="115">
                  <c:v>22.315999999999999</c:v>
                </c:pt>
                <c:pt idx="116">
                  <c:v>23.704999999999998</c:v>
                </c:pt>
                <c:pt idx="117">
                  <c:v>23.963999999999999</c:v>
                </c:pt>
                <c:pt idx="118">
                  <c:v>23.797000000000001</c:v>
                </c:pt>
                <c:pt idx="119">
                  <c:v>23.704999999999998</c:v>
                </c:pt>
                <c:pt idx="120">
                  <c:v>23.611999999999998</c:v>
                </c:pt>
                <c:pt idx="121">
                  <c:v>23.538</c:v>
                </c:pt>
                <c:pt idx="122">
                  <c:v>23.463999999999999</c:v>
                </c:pt>
                <c:pt idx="123">
                  <c:v>23.39</c:v>
                </c:pt>
                <c:pt idx="124">
                  <c:v>25.649000000000001</c:v>
                </c:pt>
                <c:pt idx="125">
                  <c:v>26.946000000000002</c:v>
                </c:pt>
                <c:pt idx="126">
                  <c:v>26.983000000000001</c:v>
                </c:pt>
                <c:pt idx="127">
                  <c:v>27.52</c:v>
                </c:pt>
                <c:pt idx="128">
                  <c:v>27.797999999999998</c:v>
                </c:pt>
                <c:pt idx="129">
                  <c:v>27.927</c:v>
                </c:pt>
                <c:pt idx="130">
                  <c:v>27.797999999999998</c:v>
                </c:pt>
                <c:pt idx="131">
                  <c:v>27.963999999999999</c:v>
                </c:pt>
                <c:pt idx="132">
                  <c:v>27.631</c:v>
                </c:pt>
                <c:pt idx="133">
                  <c:v>27.538</c:v>
                </c:pt>
                <c:pt idx="134">
                  <c:v>27.446000000000002</c:v>
                </c:pt>
                <c:pt idx="135">
                  <c:v>27.353000000000002</c:v>
                </c:pt>
                <c:pt idx="136">
                  <c:v>28.427</c:v>
                </c:pt>
                <c:pt idx="137">
                  <c:v>29.335000000000001</c:v>
                </c:pt>
                <c:pt idx="138">
                  <c:v>29.687000000000001</c:v>
                </c:pt>
                <c:pt idx="139">
                  <c:v>29.908999999999999</c:v>
                </c:pt>
                <c:pt idx="140">
                  <c:v>29.89</c:v>
                </c:pt>
                <c:pt idx="141">
                  <c:v>29.724</c:v>
                </c:pt>
                <c:pt idx="142">
                  <c:v>30.076000000000001</c:v>
                </c:pt>
                <c:pt idx="143">
                  <c:v>30.094000000000001</c:v>
                </c:pt>
                <c:pt idx="144">
                  <c:v>30.446000000000002</c:v>
                </c:pt>
                <c:pt idx="145">
                  <c:v>30.724</c:v>
                </c:pt>
                <c:pt idx="146">
                  <c:v>30.224</c:v>
                </c:pt>
                <c:pt idx="147">
                  <c:v>30.372</c:v>
                </c:pt>
                <c:pt idx="148">
                  <c:v>30.835000000000001</c:v>
                </c:pt>
                <c:pt idx="149">
                  <c:v>31.446000000000002</c:v>
                </c:pt>
                <c:pt idx="150">
                  <c:v>31.483000000000001</c:v>
                </c:pt>
                <c:pt idx="151">
                  <c:v>31.297999999999998</c:v>
                </c:pt>
                <c:pt idx="152">
                  <c:v>31.872</c:v>
                </c:pt>
                <c:pt idx="153">
                  <c:v>32.039000000000001</c:v>
                </c:pt>
                <c:pt idx="154">
                  <c:v>32.298000000000002</c:v>
                </c:pt>
                <c:pt idx="155">
                  <c:v>33.094000000000001</c:v>
                </c:pt>
                <c:pt idx="156">
                  <c:v>33.465000000000003</c:v>
                </c:pt>
                <c:pt idx="157">
                  <c:v>33.594000000000001</c:v>
                </c:pt>
                <c:pt idx="158">
                  <c:v>33.704999999999998</c:v>
                </c:pt>
                <c:pt idx="159">
                  <c:v>33.686999999999998</c:v>
                </c:pt>
                <c:pt idx="160">
                  <c:v>34.057000000000002</c:v>
                </c:pt>
                <c:pt idx="161">
                  <c:v>34.076000000000001</c:v>
                </c:pt>
                <c:pt idx="162">
                  <c:v>34.445999999999998</c:v>
                </c:pt>
                <c:pt idx="163">
                  <c:v>34.427999999999997</c:v>
                </c:pt>
                <c:pt idx="164">
                  <c:v>34.335000000000001</c:v>
                </c:pt>
                <c:pt idx="165">
                  <c:v>34.261000000000003</c:v>
                </c:pt>
                <c:pt idx="166">
                  <c:v>34.372</c:v>
                </c:pt>
                <c:pt idx="167">
                  <c:v>35.243000000000002</c:v>
                </c:pt>
                <c:pt idx="168">
                  <c:v>35.557000000000002</c:v>
                </c:pt>
                <c:pt idx="169">
                  <c:v>35.502000000000002</c:v>
                </c:pt>
                <c:pt idx="170">
                  <c:v>35.631</c:v>
                </c:pt>
                <c:pt idx="171">
                  <c:v>35.817</c:v>
                </c:pt>
                <c:pt idx="172">
                  <c:v>35.872</c:v>
                </c:pt>
                <c:pt idx="173">
                  <c:v>36.057000000000002</c:v>
                </c:pt>
                <c:pt idx="174">
                  <c:v>36.243000000000002</c:v>
                </c:pt>
                <c:pt idx="175">
                  <c:v>37.039000000000001</c:v>
                </c:pt>
                <c:pt idx="176">
                  <c:v>37.631999999999998</c:v>
                </c:pt>
                <c:pt idx="177">
                  <c:v>38.094000000000001</c:v>
                </c:pt>
                <c:pt idx="178">
                  <c:v>38.557000000000002</c:v>
                </c:pt>
                <c:pt idx="179">
                  <c:v>39.298000000000002</c:v>
                </c:pt>
                <c:pt idx="180">
                  <c:v>39.168999999999997</c:v>
                </c:pt>
                <c:pt idx="181">
                  <c:v>39.094999999999999</c:v>
                </c:pt>
                <c:pt idx="182">
                  <c:v>39.594999999999999</c:v>
                </c:pt>
                <c:pt idx="183">
                  <c:v>40.021000000000001</c:v>
                </c:pt>
                <c:pt idx="184">
                  <c:v>40.223999999999997</c:v>
                </c:pt>
                <c:pt idx="185">
                  <c:v>40.058</c:v>
                </c:pt>
                <c:pt idx="186">
                  <c:v>41.372</c:v>
                </c:pt>
                <c:pt idx="187">
                  <c:v>42.427999999999997</c:v>
                </c:pt>
                <c:pt idx="188">
                  <c:v>42.372</c:v>
                </c:pt>
                <c:pt idx="189">
                  <c:v>43.317</c:v>
                </c:pt>
                <c:pt idx="190">
                  <c:v>43.706000000000003</c:v>
                </c:pt>
                <c:pt idx="191">
                  <c:v>43.743000000000002</c:v>
                </c:pt>
                <c:pt idx="192">
                  <c:v>43.65</c:v>
                </c:pt>
                <c:pt idx="193">
                  <c:v>44.021000000000001</c:v>
                </c:pt>
                <c:pt idx="194">
                  <c:v>44.521000000000001</c:v>
                </c:pt>
                <c:pt idx="195">
                  <c:v>44.353999999999999</c:v>
                </c:pt>
                <c:pt idx="196">
                  <c:v>44.243000000000002</c:v>
                </c:pt>
                <c:pt idx="197">
                  <c:v>44.168999999999997</c:v>
                </c:pt>
                <c:pt idx="198">
                  <c:v>44.094999999999999</c:v>
                </c:pt>
                <c:pt idx="199">
                  <c:v>44.039000000000001</c:v>
                </c:pt>
                <c:pt idx="200">
                  <c:v>45.094999999999999</c:v>
                </c:pt>
                <c:pt idx="201">
                  <c:v>45.817</c:v>
                </c:pt>
                <c:pt idx="202">
                  <c:v>46.094999999999999</c:v>
                </c:pt>
                <c:pt idx="203">
                  <c:v>46.317</c:v>
                </c:pt>
                <c:pt idx="204">
                  <c:v>46.613</c:v>
                </c:pt>
                <c:pt idx="205">
                  <c:v>46.668999999999997</c:v>
                </c:pt>
                <c:pt idx="206">
                  <c:v>46.594999999999999</c:v>
                </c:pt>
                <c:pt idx="207">
                  <c:v>47.094999999999999</c:v>
                </c:pt>
                <c:pt idx="208">
                  <c:v>47.594999999999999</c:v>
                </c:pt>
                <c:pt idx="209">
                  <c:v>47.835999999999999</c:v>
                </c:pt>
                <c:pt idx="210">
                  <c:v>47.927999999999997</c:v>
                </c:pt>
                <c:pt idx="211">
                  <c:v>47.835999999999999</c:v>
                </c:pt>
                <c:pt idx="212">
                  <c:v>48.076000000000001</c:v>
                </c:pt>
                <c:pt idx="213">
                  <c:v>48.262</c:v>
                </c:pt>
                <c:pt idx="214">
                  <c:v>48.317</c:v>
                </c:pt>
                <c:pt idx="215">
                  <c:v>49.151000000000003</c:v>
                </c:pt>
                <c:pt idx="216">
                  <c:v>49.521000000000001</c:v>
                </c:pt>
                <c:pt idx="217">
                  <c:v>49.762</c:v>
                </c:pt>
                <c:pt idx="218">
                  <c:v>49.688000000000002</c:v>
                </c:pt>
                <c:pt idx="219">
                  <c:v>49.558</c:v>
                </c:pt>
                <c:pt idx="220">
                  <c:v>49.965000000000003</c:v>
                </c:pt>
                <c:pt idx="221">
                  <c:v>50.225000000000001</c:v>
                </c:pt>
                <c:pt idx="222">
                  <c:v>50.206000000000003</c:v>
                </c:pt>
                <c:pt idx="223">
                  <c:v>50.298999999999999</c:v>
                </c:pt>
                <c:pt idx="224">
                  <c:v>50.225000000000001</c:v>
                </c:pt>
                <c:pt idx="225">
                  <c:v>50.168999999999997</c:v>
                </c:pt>
                <c:pt idx="226">
                  <c:v>50.41</c:v>
                </c:pt>
                <c:pt idx="227">
                  <c:v>51.317</c:v>
                </c:pt>
                <c:pt idx="228">
                  <c:v>51.984000000000002</c:v>
                </c:pt>
                <c:pt idx="229">
                  <c:v>52.225000000000001</c:v>
                </c:pt>
                <c:pt idx="230">
                  <c:v>52.78</c:v>
                </c:pt>
                <c:pt idx="231">
                  <c:v>53.076999999999998</c:v>
                </c:pt>
                <c:pt idx="232">
                  <c:v>53.41</c:v>
                </c:pt>
                <c:pt idx="233">
                  <c:v>53.392000000000003</c:v>
                </c:pt>
                <c:pt idx="234">
                  <c:v>53.28</c:v>
                </c:pt>
                <c:pt idx="235">
                  <c:v>53.225000000000001</c:v>
                </c:pt>
                <c:pt idx="236">
                  <c:v>53.743000000000002</c:v>
                </c:pt>
                <c:pt idx="237">
                  <c:v>54.243000000000002</c:v>
                </c:pt>
                <c:pt idx="238">
                  <c:v>54.558</c:v>
                </c:pt>
                <c:pt idx="239">
                  <c:v>54.762</c:v>
                </c:pt>
                <c:pt idx="240">
                  <c:v>54.688000000000002</c:v>
                </c:pt>
                <c:pt idx="241">
                  <c:v>54.947000000000003</c:v>
                </c:pt>
                <c:pt idx="242">
                  <c:v>55.762</c:v>
                </c:pt>
                <c:pt idx="243">
                  <c:v>56.225000000000001</c:v>
                </c:pt>
                <c:pt idx="244">
                  <c:v>56.131999999999998</c:v>
                </c:pt>
                <c:pt idx="245">
                  <c:v>57.04</c:v>
                </c:pt>
                <c:pt idx="246">
                  <c:v>57.521000000000001</c:v>
                </c:pt>
                <c:pt idx="247">
                  <c:v>57.892000000000003</c:v>
                </c:pt>
                <c:pt idx="248">
                  <c:v>58.076999999999998</c:v>
                </c:pt>
                <c:pt idx="249">
                  <c:v>58.817999999999998</c:v>
                </c:pt>
                <c:pt idx="250">
                  <c:v>59.317999999999998</c:v>
                </c:pt>
                <c:pt idx="251">
                  <c:v>59.613999999999997</c:v>
                </c:pt>
                <c:pt idx="252">
                  <c:v>59.688000000000002</c:v>
                </c:pt>
                <c:pt idx="253">
                  <c:v>59.558999999999997</c:v>
                </c:pt>
                <c:pt idx="254">
                  <c:v>59.41</c:v>
                </c:pt>
                <c:pt idx="255">
                  <c:v>59.298999999999999</c:v>
                </c:pt>
                <c:pt idx="256">
                  <c:v>59.707000000000001</c:v>
                </c:pt>
                <c:pt idx="257">
                  <c:v>60.133000000000003</c:v>
                </c:pt>
                <c:pt idx="258">
                  <c:v>60.91</c:v>
                </c:pt>
                <c:pt idx="259">
                  <c:v>61.151000000000003</c:v>
                </c:pt>
                <c:pt idx="260">
                  <c:v>62.17</c:v>
                </c:pt>
                <c:pt idx="261">
                  <c:v>62.392000000000003</c:v>
                </c:pt>
                <c:pt idx="262">
                  <c:v>63.021999999999998</c:v>
                </c:pt>
                <c:pt idx="263">
                  <c:v>62.817999999999998</c:v>
                </c:pt>
                <c:pt idx="264">
                  <c:v>62.651000000000003</c:v>
                </c:pt>
                <c:pt idx="265">
                  <c:v>62.521999999999998</c:v>
                </c:pt>
                <c:pt idx="266">
                  <c:v>62.911000000000001</c:v>
                </c:pt>
                <c:pt idx="267">
                  <c:v>63.262</c:v>
                </c:pt>
                <c:pt idx="268">
                  <c:v>63.392000000000003</c:v>
                </c:pt>
                <c:pt idx="269">
                  <c:v>63.521999999999998</c:v>
                </c:pt>
                <c:pt idx="270">
                  <c:v>63.429000000000002</c:v>
                </c:pt>
                <c:pt idx="271">
                  <c:v>63.298999999999999</c:v>
                </c:pt>
                <c:pt idx="272">
                  <c:v>63.762</c:v>
                </c:pt>
                <c:pt idx="273">
                  <c:v>63.966000000000001</c:v>
                </c:pt>
                <c:pt idx="274">
                  <c:v>63.817999999999998</c:v>
                </c:pt>
                <c:pt idx="275">
                  <c:v>64.150999999999996</c:v>
                </c:pt>
                <c:pt idx="276">
                  <c:v>64.17</c:v>
                </c:pt>
                <c:pt idx="277">
                  <c:v>65.058999999999997</c:v>
                </c:pt>
                <c:pt idx="278">
                  <c:v>65.817999999999998</c:v>
                </c:pt>
                <c:pt idx="279">
                  <c:v>66.132999999999996</c:v>
                </c:pt>
                <c:pt idx="280">
                  <c:v>66.411000000000001</c:v>
                </c:pt>
                <c:pt idx="281">
                  <c:v>67.003</c:v>
                </c:pt>
                <c:pt idx="282">
                  <c:v>67.281000000000006</c:v>
                </c:pt>
                <c:pt idx="283">
                  <c:v>67.522000000000006</c:v>
                </c:pt>
                <c:pt idx="284">
                  <c:v>67.558999999999997</c:v>
                </c:pt>
                <c:pt idx="285">
                  <c:v>67.373999999999995</c:v>
                </c:pt>
                <c:pt idx="286">
                  <c:v>67.465999999999994</c:v>
                </c:pt>
                <c:pt idx="287">
                  <c:v>67.522000000000006</c:v>
                </c:pt>
                <c:pt idx="288">
                  <c:v>67.391999999999996</c:v>
                </c:pt>
                <c:pt idx="289">
                  <c:v>67.837000000000003</c:v>
                </c:pt>
                <c:pt idx="290">
                  <c:v>68.188999999999993</c:v>
                </c:pt>
                <c:pt idx="291">
                  <c:v>68.188999999999993</c:v>
                </c:pt>
                <c:pt idx="292">
                  <c:v>68.911000000000001</c:v>
                </c:pt>
                <c:pt idx="293">
                  <c:v>69.225999999999999</c:v>
                </c:pt>
                <c:pt idx="294">
                  <c:v>69.373999999999995</c:v>
                </c:pt>
                <c:pt idx="295">
                  <c:v>69.558999999999997</c:v>
                </c:pt>
                <c:pt idx="296">
                  <c:v>69.781000000000006</c:v>
                </c:pt>
                <c:pt idx="297">
                  <c:v>69.596000000000004</c:v>
                </c:pt>
                <c:pt idx="298">
                  <c:v>69.781000000000006</c:v>
                </c:pt>
                <c:pt idx="299">
                  <c:v>70.152000000000001</c:v>
                </c:pt>
                <c:pt idx="300">
                  <c:v>70.17</c:v>
                </c:pt>
                <c:pt idx="301">
                  <c:v>71.3</c:v>
                </c:pt>
                <c:pt idx="302">
                  <c:v>71.706999999999994</c:v>
                </c:pt>
                <c:pt idx="303">
                  <c:v>72.132999999999996</c:v>
                </c:pt>
                <c:pt idx="304">
                  <c:v>72.114999999999995</c:v>
                </c:pt>
                <c:pt idx="305">
                  <c:v>72.522000000000006</c:v>
                </c:pt>
                <c:pt idx="306">
                  <c:v>72.632999999999996</c:v>
                </c:pt>
                <c:pt idx="307">
                  <c:v>72.504000000000005</c:v>
                </c:pt>
                <c:pt idx="308">
                  <c:v>72.393000000000001</c:v>
                </c:pt>
                <c:pt idx="309">
                  <c:v>72.837000000000003</c:v>
                </c:pt>
                <c:pt idx="310">
                  <c:v>73.244</c:v>
                </c:pt>
                <c:pt idx="311">
                  <c:v>73.484999999999999</c:v>
                </c:pt>
                <c:pt idx="312">
                  <c:v>73.652000000000001</c:v>
                </c:pt>
                <c:pt idx="313">
                  <c:v>73.855999999999995</c:v>
                </c:pt>
                <c:pt idx="314">
                  <c:v>73.706999999999994</c:v>
                </c:pt>
                <c:pt idx="315">
                  <c:v>73.558999999999997</c:v>
                </c:pt>
                <c:pt idx="316">
                  <c:v>74.078000000000003</c:v>
                </c:pt>
                <c:pt idx="317">
                  <c:v>74.132999999999996</c:v>
                </c:pt>
                <c:pt idx="318">
                  <c:v>74.688999999999993</c:v>
                </c:pt>
                <c:pt idx="319">
                  <c:v>75.206999999999994</c:v>
                </c:pt>
                <c:pt idx="320">
                  <c:v>75.522000000000006</c:v>
                </c:pt>
                <c:pt idx="321">
                  <c:v>75.393000000000001</c:v>
                </c:pt>
                <c:pt idx="322">
                  <c:v>75.263000000000005</c:v>
                </c:pt>
                <c:pt idx="323">
                  <c:v>75.447999999999993</c:v>
                </c:pt>
                <c:pt idx="324">
                  <c:v>75.893000000000001</c:v>
                </c:pt>
                <c:pt idx="325">
                  <c:v>76.096000000000004</c:v>
                </c:pt>
                <c:pt idx="326">
                  <c:v>76.430000000000007</c:v>
                </c:pt>
                <c:pt idx="327">
                  <c:v>76.893000000000001</c:v>
                </c:pt>
                <c:pt idx="328">
                  <c:v>77.132999999999996</c:v>
                </c:pt>
                <c:pt idx="329">
                  <c:v>77.171000000000006</c:v>
                </c:pt>
                <c:pt idx="330">
                  <c:v>77.688999999999993</c:v>
                </c:pt>
                <c:pt idx="331">
                  <c:v>77.911000000000001</c:v>
                </c:pt>
                <c:pt idx="332">
                  <c:v>77.707999999999998</c:v>
                </c:pt>
                <c:pt idx="333">
                  <c:v>77.634</c:v>
                </c:pt>
                <c:pt idx="334">
                  <c:v>78.040999999999997</c:v>
                </c:pt>
                <c:pt idx="335">
                  <c:v>78.040999999999997</c:v>
                </c:pt>
                <c:pt idx="336">
                  <c:v>79.134</c:v>
                </c:pt>
                <c:pt idx="337">
                  <c:v>79.671000000000006</c:v>
                </c:pt>
                <c:pt idx="338">
                  <c:v>79.781999999999996</c:v>
                </c:pt>
                <c:pt idx="339">
                  <c:v>79.504000000000005</c:v>
                </c:pt>
                <c:pt idx="340">
                  <c:v>79.319000000000003</c:v>
                </c:pt>
                <c:pt idx="341">
                  <c:v>80.096999999999994</c:v>
                </c:pt>
                <c:pt idx="342">
                  <c:v>80.040999999999997</c:v>
                </c:pt>
                <c:pt idx="343">
                  <c:v>80.873999999999995</c:v>
                </c:pt>
                <c:pt idx="344">
                  <c:v>80.652000000000001</c:v>
                </c:pt>
                <c:pt idx="345">
                  <c:v>80.466999999999999</c:v>
                </c:pt>
                <c:pt idx="346">
                  <c:v>80.447999999999993</c:v>
                </c:pt>
                <c:pt idx="347">
                  <c:v>81.522999999999996</c:v>
                </c:pt>
                <c:pt idx="348">
                  <c:v>81.671000000000006</c:v>
                </c:pt>
                <c:pt idx="349">
                  <c:v>81.411000000000001</c:v>
                </c:pt>
                <c:pt idx="350">
                  <c:v>81.540999999999997</c:v>
                </c:pt>
                <c:pt idx="351">
                  <c:v>81.966999999999999</c:v>
                </c:pt>
                <c:pt idx="352">
                  <c:v>82.040999999999997</c:v>
                </c:pt>
                <c:pt idx="353">
                  <c:v>82.707999999999998</c:v>
                </c:pt>
                <c:pt idx="354">
                  <c:v>83.225999999999999</c:v>
                </c:pt>
                <c:pt idx="355">
                  <c:v>82.986000000000004</c:v>
                </c:pt>
                <c:pt idx="356">
                  <c:v>82.8</c:v>
                </c:pt>
                <c:pt idx="357">
                  <c:v>83.486000000000004</c:v>
                </c:pt>
                <c:pt idx="358">
                  <c:v>83.93</c:v>
                </c:pt>
                <c:pt idx="359">
                  <c:v>84.152000000000001</c:v>
                </c:pt>
                <c:pt idx="360">
                  <c:v>84.652000000000001</c:v>
                </c:pt>
                <c:pt idx="361">
                  <c:v>85.522999999999996</c:v>
                </c:pt>
                <c:pt idx="362">
                  <c:v>85.727000000000004</c:v>
                </c:pt>
                <c:pt idx="363">
                  <c:v>85.578000000000003</c:v>
                </c:pt>
                <c:pt idx="364">
                  <c:v>85.375</c:v>
                </c:pt>
                <c:pt idx="365">
                  <c:v>85.225999999999999</c:v>
                </c:pt>
                <c:pt idx="366">
                  <c:v>85.707999999999998</c:v>
                </c:pt>
                <c:pt idx="367">
                  <c:v>86.188999999999993</c:v>
                </c:pt>
                <c:pt idx="368">
                  <c:v>86.245000000000005</c:v>
                </c:pt>
                <c:pt idx="369">
                  <c:v>87.207999999999998</c:v>
                </c:pt>
                <c:pt idx="370">
                  <c:v>87.614999999999995</c:v>
                </c:pt>
                <c:pt idx="371">
                  <c:v>88.06</c:v>
                </c:pt>
                <c:pt idx="372">
                  <c:v>88.301000000000002</c:v>
                </c:pt>
                <c:pt idx="373">
                  <c:v>88.727000000000004</c:v>
                </c:pt>
                <c:pt idx="374">
                  <c:v>88.855999999999995</c:v>
                </c:pt>
                <c:pt idx="375">
                  <c:v>88.653000000000006</c:v>
                </c:pt>
                <c:pt idx="376">
                  <c:v>88.596999999999994</c:v>
                </c:pt>
                <c:pt idx="377">
                  <c:v>89.245000000000005</c:v>
                </c:pt>
                <c:pt idx="378">
                  <c:v>89.56</c:v>
                </c:pt>
                <c:pt idx="379">
                  <c:v>89.707999999999998</c:v>
                </c:pt>
                <c:pt idx="380">
                  <c:v>89.486000000000004</c:v>
                </c:pt>
                <c:pt idx="381">
                  <c:v>89.986000000000004</c:v>
                </c:pt>
                <c:pt idx="382">
                  <c:v>90.19</c:v>
                </c:pt>
                <c:pt idx="383">
                  <c:v>90.486000000000004</c:v>
                </c:pt>
                <c:pt idx="384">
                  <c:v>90.301000000000002</c:v>
                </c:pt>
                <c:pt idx="385">
                  <c:v>90.171000000000006</c:v>
                </c:pt>
                <c:pt idx="386">
                  <c:v>90.134</c:v>
                </c:pt>
                <c:pt idx="387">
                  <c:v>91.727000000000004</c:v>
                </c:pt>
                <c:pt idx="388">
                  <c:v>92.245000000000005</c:v>
                </c:pt>
                <c:pt idx="389">
                  <c:v>89.596999999999994</c:v>
                </c:pt>
                <c:pt idx="390">
                  <c:v>81.837000000000003</c:v>
                </c:pt>
                <c:pt idx="391">
                  <c:v>81.671000000000006</c:v>
                </c:pt>
                <c:pt idx="392">
                  <c:v>81.614999999999995</c:v>
                </c:pt>
                <c:pt idx="393">
                  <c:v>81.540999999999997</c:v>
                </c:pt>
                <c:pt idx="394">
                  <c:v>81.504000000000005</c:v>
                </c:pt>
                <c:pt idx="395">
                  <c:v>81.466999999999999</c:v>
                </c:pt>
                <c:pt idx="396">
                  <c:v>81.430000000000007</c:v>
                </c:pt>
                <c:pt idx="397">
                  <c:v>81.393000000000001</c:v>
                </c:pt>
                <c:pt idx="398">
                  <c:v>81.355999999999995</c:v>
                </c:pt>
                <c:pt idx="399">
                  <c:v>81.319000000000003</c:v>
                </c:pt>
                <c:pt idx="400">
                  <c:v>81.3</c:v>
                </c:pt>
                <c:pt idx="401">
                  <c:v>81.263000000000005</c:v>
                </c:pt>
                <c:pt idx="402">
                  <c:v>81.245000000000005</c:v>
                </c:pt>
                <c:pt idx="403">
                  <c:v>81.225999999999999</c:v>
                </c:pt>
                <c:pt idx="404">
                  <c:v>81.207999999999998</c:v>
                </c:pt>
                <c:pt idx="405">
                  <c:v>81.171000000000006</c:v>
                </c:pt>
                <c:pt idx="406">
                  <c:v>81.152000000000001</c:v>
                </c:pt>
                <c:pt idx="407">
                  <c:v>81.134</c:v>
                </c:pt>
                <c:pt idx="408">
                  <c:v>81.114999999999995</c:v>
                </c:pt>
                <c:pt idx="409">
                  <c:v>81.096999999999994</c:v>
                </c:pt>
                <c:pt idx="410">
                  <c:v>81.06</c:v>
                </c:pt>
                <c:pt idx="411">
                  <c:v>81.06</c:v>
                </c:pt>
                <c:pt idx="412">
                  <c:v>81.040999999999997</c:v>
                </c:pt>
                <c:pt idx="413">
                  <c:v>81.022999999999996</c:v>
                </c:pt>
                <c:pt idx="414">
                  <c:v>82.004000000000005</c:v>
                </c:pt>
                <c:pt idx="415">
                  <c:v>84.152000000000001</c:v>
                </c:pt>
                <c:pt idx="416">
                  <c:v>84.43</c:v>
                </c:pt>
                <c:pt idx="417">
                  <c:v>84.448999999999998</c:v>
                </c:pt>
                <c:pt idx="418">
                  <c:v>84.06</c:v>
                </c:pt>
                <c:pt idx="419">
                  <c:v>83.837999999999994</c:v>
                </c:pt>
                <c:pt idx="420">
                  <c:v>85.022999999999996</c:v>
                </c:pt>
                <c:pt idx="421">
                  <c:v>86.040999999999997</c:v>
                </c:pt>
                <c:pt idx="422">
                  <c:v>85.837999999999994</c:v>
                </c:pt>
                <c:pt idx="423">
                  <c:v>85.522999999999996</c:v>
                </c:pt>
                <c:pt idx="424">
                  <c:v>85.596999999999994</c:v>
                </c:pt>
                <c:pt idx="425">
                  <c:v>87.504000000000005</c:v>
                </c:pt>
                <c:pt idx="426">
                  <c:v>87.504000000000005</c:v>
                </c:pt>
                <c:pt idx="427">
                  <c:v>87.096999999999994</c:v>
                </c:pt>
                <c:pt idx="428">
                  <c:v>87.727000000000004</c:v>
                </c:pt>
                <c:pt idx="429">
                  <c:v>89.153000000000006</c:v>
                </c:pt>
                <c:pt idx="430">
                  <c:v>88.801000000000002</c:v>
                </c:pt>
                <c:pt idx="431">
                  <c:v>88.355999999999995</c:v>
                </c:pt>
                <c:pt idx="432">
                  <c:v>89.486000000000004</c:v>
                </c:pt>
                <c:pt idx="433">
                  <c:v>90.375</c:v>
                </c:pt>
                <c:pt idx="434">
                  <c:v>68.67</c:v>
                </c:pt>
                <c:pt idx="435">
                  <c:v>67.965999999999994</c:v>
                </c:pt>
                <c:pt idx="436">
                  <c:v>67.558999999999997</c:v>
                </c:pt>
                <c:pt idx="437">
                  <c:v>67.373999999999995</c:v>
                </c:pt>
                <c:pt idx="438">
                  <c:v>67.244</c:v>
                </c:pt>
                <c:pt idx="439">
                  <c:v>67.152000000000001</c:v>
                </c:pt>
                <c:pt idx="440">
                  <c:v>67.096000000000004</c:v>
                </c:pt>
                <c:pt idx="441">
                  <c:v>67.022000000000006</c:v>
                </c:pt>
                <c:pt idx="442">
                  <c:v>66.965999999999994</c:v>
                </c:pt>
                <c:pt idx="443">
                  <c:v>66.929000000000002</c:v>
                </c:pt>
                <c:pt idx="444">
                  <c:v>66.873999999999995</c:v>
                </c:pt>
                <c:pt idx="445">
                  <c:v>66.837000000000003</c:v>
                </c:pt>
                <c:pt idx="446">
                  <c:v>66.8</c:v>
                </c:pt>
                <c:pt idx="447">
                  <c:v>66.781000000000006</c:v>
                </c:pt>
                <c:pt idx="448">
                  <c:v>66.744</c:v>
                </c:pt>
                <c:pt idx="449">
                  <c:v>66.725999999999999</c:v>
                </c:pt>
                <c:pt idx="450">
                  <c:v>66.688999999999993</c:v>
                </c:pt>
                <c:pt idx="451">
                  <c:v>66.67</c:v>
                </c:pt>
                <c:pt idx="452">
                  <c:v>66.632999999999996</c:v>
                </c:pt>
                <c:pt idx="453">
                  <c:v>66.614000000000004</c:v>
                </c:pt>
                <c:pt idx="454">
                  <c:v>66.596000000000004</c:v>
                </c:pt>
                <c:pt idx="455">
                  <c:v>66.576999999999998</c:v>
                </c:pt>
                <c:pt idx="456">
                  <c:v>66.540000000000006</c:v>
                </c:pt>
                <c:pt idx="457">
                  <c:v>66.540000000000006</c:v>
                </c:pt>
                <c:pt idx="458">
                  <c:v>66.503</c:v>
                </c:pt>
                <c:pt idx="459">
                  <c:v>66.484999999999999</c:v>
                </c:pt>
                <c:pt idx="460">
                  <c:v>66.465999999999994</c:v>
                </c:pt>
                <c:pt idx="461">
                  <c:v>66.447999999999993</c:v>
                </c:pt>
                <c:pt idx="462">
                  <c:v>66.447999999999993</c:v>
                </c:pt>
                <c:pt idx="463">
                  <c:v>66.411000000000001</c:v>
                </c:pt>
                <c:pt idx="464">
                  <c:v>66.391999999999996</c:v>
                </c:pt>
                <c:pt idx="465">
                  <c:v>66.391999999999996</c:v>
                </c:pt>
                <c:pt idx="466">
                  <c:v>66.373999999999995</c:v>
                </c:pt>
                <c:pt idx="467">
                  <c:v>66.355000000000004</c:v>
                </c:pt>
                <c:pt idx="468">
                  <c:v>66.337000000000003</c:v>
                </c:pt>
                <c:pt idx="469">
                  <c:v>66.317999999999998</c:v>
                </c:pt>
                <c:pt idx="470">
                  <c:v>66.317999999999998</c:v>
                </c:pt>
                <c:pt idx="471">
                  <c:v>66.3</c:v>
                </c:pt>
                <c:pt idx="472">
                  <c:v>66.281000000000006</c:v>
                </c:pt>
                <c:pt idx="473">
                  <c:v>66.263000000000005</c:v>
                </c:pt>
                <c:pt idx="474">
                  <c:v>66.263000000000005</c:v>
                </c:pt>
                <c:pt idx="475">
                  <c:v>66.244</c:v>
                </c:pt>
                <c:pt idx="476">
                  <c:v>66.225999999999999</c:v>
                </c:pt>
                <c:pt idx="477">
                  <c:v>66.225999999999999</c:v>
                </c:pt>
                <c:pt idx="478">
                  <c:v>66.206999999999994</c:v>
                </c:pt>
                <c:pt idx="479">
                  <c:v>66.206999999999994</c:v>
                </c:pt>
                <c:pt idx="480">
                  <c:v>66.188000000000002</c:v>
                </c:pt>
                <c:pt idx="481">
                  <c:v>66.17</c:v>
                </c:pt>
                <c:pt idx="482">
                  <c:v>66.17</c:v>
                </c:pt>
                <c:pt idx="483">
                  <c:v>66.150999999999996</c:v>
                </c:pt>
                <c:pt idx="484">
                  <c:v>66.150999999999996</c:v>
                </c:pt>
                <c:pt idx="485">
                  <c:v>66.132999999999996</c:v>
                </c:pt>
                <c:pt idx="486">
                  <c:v>66.132999999999996</c:v>
                </c:pt>
                <c:pt idx="487">
                  <c:v>66.114000000000004</c:v>
                </c:pt>
                <c:pt idx="488">
                  <c:v>66.114000000000004</c:v>
                </c:pt>
                <c:pt idx="489">
                  <c:v>66.096000000000004</c:v>
                </c:pt>
                <c:pt idx="490">
                  <c:v>66.076999999999998</c:v>
                </c:pt>
                <c:pt idx="491">
                  <c:v>66.076999999999998</c:v>
                </c:pt>
                <c:pt idx="492">
                  <c:v>66.058999999999997</c:v>
                </c:pt>
                <c:pt idx="493">
                  <c:v>66.058999999999997</c:v>
                </c:pt>
                <c:pt idx="494">
                  <c:v>66.040000000000006</c:v>
                </c:pt>
                <c:pt idx="495">
                  <c:v>66.040000000000006</c:v>
                </c:pt>
                <c:pt idx="496">
                  <c:v>66.022000000000006</c:v>
                </c:pt>
                <c:pt idx="497">
                  <c:v>66.022000000000006</c:v>
                </c:pt>
                <c:pt idx="498">
                  <c:v>66.003</c:v>
                </c:pt>
                <c:pt idx="499">
                  <c:v>66.003</c:v>
                </c:pt>
                <c:pt idx="500">
                  <c:v>65.984999999999999</c:v>
                </c:pt>
                <c:pt idx="501">
                  <c:v>65.984999999999999</c:v>
                </c:pt>
                <c:pt idx="502">
                  <c:v>65.984999999999999</c:v>
                </c:pt>
                <c:pt idx="503">
                  <c:v>65.965999999999994</c:v>
                </c:pt>
                <c:pt idx="504">
                  <c:v>65.965999999999994</c:v>
                </c:pt>
                <c:pt idx="505">
                  <c:v>65.947999999999993</c:v>
                </c:pt>
                <c:pt idx="506">
                  <c:v>65.947999999999993</c:v>
                </c:pt>
                <c:pt idx="507">
                  <c:v>65.929000000000002</c:v>
                </c:pt>
                <c:pt idx="508">
                  <c:v>65.929000000000002</c:v>
                </c:pt>
                <c:pt idx="509">
                  <c:v>65.911000000000001</c:v>
                </c:pt>
                <c:pt idx="510">
                  <c:v>65.911000000000001</c:v>
                </c:pt>
                <c:pt idx="511">
                  <c:v>65.911000000000001</c:v>
                </c:pt>
                <c:pt idx="512">
                  <c:v>65.891999999999996</c:v>
                </c:pt>
                <c:pt idx="513">
                  <c:v>65.891999999999996</c:v>
                </c:pt>
                <c:pt idx="514">
                  <c:v>65.873999999999995</c:v>
                </c:pt>
                <c:pt idx="515">
                  <c:v>65.873999999999995</c:v>
                </c:pt>
                <c:pt idx="516">
                  <c:v>65.873999999999995</c:v>
                </c:pt>
                <c:pt idx="517">
                  <c:v>65.873999999999995</c:v>
                </c:pt>
                <c:pt idx="518">
                  <c:v>65.855000000000004</c:v>
                </c:pt>
                <c:pt idx="519">
                  <c:v>65.855000000000004</c:v>
                </c:pt>
                <c:pt idx="520">
                  <c:v>65.837000000000003</c:v>
                </c:pt>
                <c:pt idx="521">
                  <c:v>65.837000000000003</c:v>
                </c:pt>
                <c:pt idx="522">
                  <c:v>65.837000000000003</c:v>
                </c:pt>
                <c:pt idx="523">
                  <c:v>65.817999999999998</c:v>
                </c:pt>
                <c:pt idx="524">
                  <c:v>65.817999999999998</c:v>
                </c:pt>
                <c:pt idx="525">
                  <c:v>65.817999999999998</c:v>
                </c:pt>
                <c:pt idx="526">
                  <c:v>65.817999999999998</c:v>
                </c:pt>
                <c:pt idx="527">
                  <c:v>65.8</c:v>
                </c:pt>
                <c:pt idx="528">
                  <c:v>65.8</c:v>
                </c:pt>
                <c:pt idx="529">
                  <c:v>65.8</c:v>
                </c:pt>
                <c:pt idx="530">
                  <c:v>65.781000000000006</c:v>
                </c:pt>
                <c:pt idx="531">
                  <c:v>65.781000000000006</c:v>
                </c:pt>
                <c:pt idx="532">
                  <c:v>65.781000000000006</c:v>
                </c:pt>
                <c:pt idx="533">
                  <c:v>65.763000000000005</c:v>
                </c:pt>
                <c:pt idx="534">
                  <c:v>65.763000000000005</c:v>
                </c:pt>
                <c:pt idx="535">
                  <c:v>65.763000000000005</c:v>
                </c:pt>
                <c:pt idx="536">
                  <c:v>65.744</c:v>
                </c:pt>
                <c:pt idx="537">
                  <c:v>65.744</c:v>
                </c:pt>
                <c:pt idx="538">
                  <c:v>65.744</c:v>
                </c:pt>
                <c:pt idx="539">
                  <c:v>65.744</c:v>
                </c:pt>
                <c:pt idx="540">
                  <c:v>65.725999999999999</c:v>
                </c:pt>
                <c:pt idx="541">
                  <c:v>65.725999999999999</c:v>
                </c:pt>
                <c:pt idx="542">
                  <c:v>65.725999999999999</c:v>
                </c:pt>
                <c:pt idx="543">
                  <c:v>65.725999999999999</c:v>
                </c:pt>
                <c:pt idx="544">
                  <c:v>65.725999999999999</c:v>
                </c:pt>
                <c:pt idx="545">
                  <c:v>65.706999999999994</c:v>
                </c:pt>
                <c:pt idx="546">
                  <c:v>65.706999999999994</c:v>
                </c:pt>
                <c:pt idx="547">
                  <c:v>65.706999999999994</c:v>
                </c:pt>
                <c:pt idx="548">
                  <c:v>65.688000000000002</c:v>
                </c:pt>
                <c:pt idx="549">
                  <c:v>65.688000000000002</c:v>
                </c:pt>
                <c:pt idx="550">
                  <c:v>65.688000000000002</c:v>
                </c:pt>
                <c:pt idx="551">
                  <c:v>65.67</c:v>
                </c:pt>
                <c:pt idx="552">
                  <c:v>65.67</c:v>
                </c:pt>
                <c:pt idx="553">
                  <c:v>65.67</c:v>
                </c:pt>
                <c:pt idx="554">
                  <c:v>65.67</c:v>
                </c:pt>
                <c:pt idx="555">
                  <c:v>65.650999999999996</c:v>
                </c:pt>
                <c:pt idx="556">
                  <c:v>65.650999999999996</c:v>
                </c:pt>
                <c:pt idx="557">
                  <c:v>65.650999999999996</c:v>
                </c:pt>
                <c:pt idx="558">
                  <c:v>65.650999999999996</c:v>
                </c:pt>
                <c:pt idx="559">
                  <c:v>65.650999999999996</c:v>
                </c:pt>
                <c:pt idx="560">
                  <c:v>65.632999999999996</c:v>
                </c:pt>
                <c:pt idx="561">
                  <c:v>65.632999999999996</c:v>
                </c:pt>
                <c:pt idx="562">
                  <c:v>65.632999999999996</c:v>
                </c:pt>
                <c:pt idx="563">
                  <c:v>65.614000000000004</c:v>
                </c:pt>
                <c:pt idx="564">
                  <c:v>65.614000000000004</c:v>
                </c:pt>
                <c:pt idx="565">
                  <c:v>65.614000000000004</c:v>
                </c:pt>
                <c:pt idx="566">
                  <c:v>65.614000000000004</c:v>
                </c:pt>
                <c:pt idx="567">
                  <c:v>65.596000000000004</c:v>
                </c:pt>
                <c:pt idx="568">
                  <c:v>65.596000000000004</c:v>
                </c:pt>
                <c:pt idx="569">
                  <c:v>65.596000000000004</c:v>
                </c:pt>
                <c:pt idx="570">
                  <c:v>65.596000000000004</c:v>
                </c:pt>
                <c:pt idx="571">
                  <c:v>65.576999999999998</c:v>
                </c:pt>
                <c:pt idx="572">
                  <c:v>65.576999999999998</c:v>
                </c:pt>
                <c:pt idx="573">
                  <c:v>65.576999999999998</c:v>
                </c:pt>
                <c:pt idx="574">
                  <c:v>65.576999999999998</c:v>
                </c:pt>
                <c:pt idx="575">
                  <c:v>65.576999999999998</c:v>
                </c:pt>
                <c:pt idx="576">
                  <c:v>65.558999999999997</c:v>
                </c:pt>
                <c:pt idx="577">
                  <c:v>65.558999999999997</c:v>
                </c:pt>
                <c:pt idx="578">
                  <c:v>65.558999999999997</c:v>
                </c:pt>
                <c:pt idx="579">
                  <c:v>65.558999999999997</c:v>
                </c:pt>
                <c:pt idx="580">
                  <c:v>65.558999999999997</c:v>
                </c:pt>
                <c:pt idx="581">
                  <c:v>65.540000000000006</c:v>
                </c:pt>
                <c:pt idx="582">
                  <c:v>65.540000000000006</c:v>
                </c:pt>
                <c:pt idx="583">
                  <c:v>65.540000000000006</c:v>
                </c:pt>
                <c:pt idx="584">
                  <c:v>65.540000000000006</c:v>
                </c:pt>
                <c:pt idx="585">
                  <c:v>65.522000000000006</c:v>
                </c:pt>
                <c:pt idx="586">
                  <c:v>65.522000000000006</c:v>
                </c:pt>
                <c:pt idx="587">
                  <c:v>65.522000000000006</c:v>
                </c:pt>
                <c:pt idx="588">
                  <c:v>65.522000000000006</c:v>
                </c:pt>
                <c:pt idx="589">
                  <c:v>65.503</c:v>
                </c:pt>
                <c:pt idx="590">
                  <c:v>65.503</c:v>
                </c:pt>
                <c:pt idx="591">
                  <c:v>65.503</c:v>
                </c:pt>
                <c:pt idx="592">
                  <c:v>65.503</c:v>
                </c:pt>
                <c:pt idx="593">
                  <c:v>65.503</c:v>
                </c:pt>
                <c:pt idx="594">
                  <c:v>65.484999999999999</c:v>
                </c:pt>
                <c:pt idx="595">
                  <c:v>65.484999999999999</c:v>
                </c:pt>
                <c:pt idx="596">
                  <c:v>65.484999999999999</c:v>
                </c:pt>
                <c:pt idx="597">
                  <c:v>65.484999999999999</c:v>
                </c:pt>
                <c:pt idx="598">
                  <c:v>65.465999999999994</c:v>
                </c:pt>
                <c:pt idx="599">
                  <c:v>65.465999999999994</c:v>
                </c:pt>
                <c:pt idx="600">
                  <c:v>65.465999999999994</c:v>
                </c:pt>
                <c:pt idx="601">
                  <c:v>65.465999999999994</c:v>
                </c:pt>
                <c:pt idx="602">
                  <c:v>65.447999999999993</c:v>
                </c:pt>
                <c:pt idx="603">
                  <c:v>65.447999999999993</c:v>
                </c:pt>
                <c:pt idx="604">
                  <c:v>65.447999999999993</c:v>
                </c:pt>
                <c:pt idx="605">
                  <c:v>65.429000000000002</c:v>
                </c:pt>
                <c:pt idx="606">
                  <c:v>65.429000000000002</c:v>
                </c:pt>
                <c:pt idx="607">
                  <c:v>65.429000000000002</c:v>
                </c:pt>
                <c:pt idx="608">
                  <c:v>65.411000000000001</c:v>
                </c:pt>
                <c:pt idx="609">
                  <c:v>65.411000000000001</c:v>
                </c:pt>
                <c:pt idx="610">
                  <c:v>65.411000000000001</c:v>
                </c:pt>
                <c:pt idx="611">
                  <c:v>65.391999999999996</c:v>
                </c:pt>
                <c:pt idx="612">
                  <c:v>65.391999999999996</c:v>
                </c:pt>
                <c:pt idx="613">
                  <c:v>65.391999999999996</c:v>
                </c:pt>
                <c:pt idx="614">
                  <c:v>65.373999999999995</c:v>
                </c:pt>
                <c:pt idx="615">
                  <c:v>65.373999999999995</c:v>
                </c:pt>
                <c:pt idx="616">
                  <c:v>65.373999999999995</c:v>
                </c:pt>
                <c:pt idx="617">
                  <c:v>65.355000000000004</c:v>
                </c:pt>
                <c:pt idx="618">
                  <c:v>65.355000000000004</c:v>
                </c:pt>
                <c:pt idx="619">
                  <c:v>65.355000000000004</c:v>
                </c:pt>
                <c:pt idx="620">
                  <c:v>65.337000000000003</c:v>
                </c:pt>
                <c:pt idx="621">
                  <c:v>65.337000000000003</c:v>
                </c:pt>
                <c:pt idx="622">
                  <c:v>65.317999999999998</c:v>
                </c:pt>
                <c:pt idx="623">
                  <c:v>65.3</c:v>
                </c:pt>
                <c:pt idx="624">
                  <c:v>65.3</c:v>
                </c:pt>
                <c:pt idx="625">
                  <c:v>65.3</c:v>
                </c:pt>
                <c:pt idx="626">
                  <c:v>65.281000000000006</c:v>
                </c:pt>
                <c:pt idx="627">
                  <c:v>65.263000000000005</c:v>
                </c:pt>
                <c:pt idx="628">
                  <c:v>65.263000000000005</c:v>
                </c:pt>
                <c:pt idx="629">
                  <c:v>65.263000000000005</c:v>
                </c:pt>
                <c:pt idx="630">
                  <c:v>65.244</c:v>
                </c:pt>
                <c:pt idx="631">
                  <c:v>65.244</c:v>
                </c:pt>
                <c:pt idx="632">
                  <c:v>65.244</c:v>
                </c:pt>
                <c:pt idx="633">
                  <c:v>65.224999999999994</c:v>
                </c:pt>
                <c:pt idx="634">
                  <c:v>65.224999999999994</c:v>
                </c:pt>
                <c:pt idx="635">
                  <c:v>65.224999999999994</c:v>
                </c:pt>
                <c:pt idx="636">
                  <c:v>65.206999999999994</c:v>
                </c:pt>
                <c:pt idx="637">
                  <c:v>65.206999999999994</c:v>
                </c:pt>
                <c:pt idx="638">
                  <c:v>65.206999999999994</c:v>
                </c:pt>
                <c:pt idx="639">
                  <c:v>65.188000000000002</c:v>
                </c:pt>
                <c:pt idx="640">
                  <c:v>65.188000000000002</c:v>
                </c:pt>
                <c:pt idx="641">
                  <c:v>65.188000000000002</c:v>
                </c:pt>
                <c:pt idx="642">
                  <c:v>65.17</c:v>
                </c:pt>
                <c:pt idx="643">
                  <c:v>65.17</c:v>
                </c:pt>
                <c:pt idx="644">
                  <c:v>65.150999999999996</c:v>
                </c:pt>
                <c:pt idx="645">
                  <c:v>65.150999999999996</c:v>
                </c:pt>
                <c:pt idx="646">
                  <c:v>65.150999999999996</c:v>
                </c:pt>
                <c:pt idx="647">
                  <c:v>65.132999999999996</c:v>
                </c:pt>
                <c:pt idx="648">
                  <c:v>65.132999999999996</c:v>
                </c:pt>
                <c:pt idx="649">
                  <c:v>65.132999999999996</c:v>
                </c:pt>
                <c:pt idx="650">
                  <c:v>65.114000000000004</c:v>
                </c:pt>
                <c:pt idx="651">
                  <c:v>65.114000000000004</c:v>
                </c:pt>
                <c:pt idx="652">
                  <c:v>65.114000000000004</c:v>
                </c:pt>
                <c:pt idx="653">
                  <c:v>65.114000000000004</c:v>
                </c:pt>
                <c:pt idx="654">
                  <c:v>65.096000000000004</c:v>
                </c:pt>
                <c:pt idx="655">
                  <c:v>65.096000000000004</c:v>
                </c:pt>
                <c:pt idx="656">
                  <c:v>65.096000000000004</c:v>
                </c:pt>
                <c:pt idx="657">
                  <c:v>65.096000000000004</c:v>
                </c:pt>
                <c:pt idx="658">
                  <c:v>65.076999999999998</c:v>
                </c:pt>
                <c:pt idx="659">
                  <c:v>65.076999999999998</c:v>
                </c:pt>
                <c:pt idx="660">
                  <c:v>65.076999999999998</c:v>
                </c:pt>
                <c:pt idx="661">
                  <c:v>65.076999999999998</c:v>
                </c:pt>
                <c:pt idx="662">
                  <c:v>65.058999999999997</c:v>
                </c:pt>
                <c:pt idx="663">
                  <c:v>65.058999999999997</c:v>
                </c:pt>
                <c:pt idx="664">
                  <c:v>65.058999999999997</c:v>
                </c:pt>
                <c:pt idx="665">
                  <c:v>65.040000000000006</c:v>
                </c:pt>
                <c:pt idx="666">
                  <c:v>65.040000000000006</c:v>
                </c:pt>
                <c:pt idx="667">
                  <c:v>65.040000000000006</c:v>
                </c:pt>
                <c:pt idx="668">
                  <c:v>65.040000000000006</c:v>
                </c:pt>
                <c:pt idx="669">
                  <c:v>65.022000000000006</c:v>
                </c:pt>
                <c:pt idx="670">
                  <c:v>65.022000000000006</c:v>
                </c:pt>
                <c:pt idx="671">
                  <c:v>65.022000000000006</c:v>
                </c:pt>
                <c:pt idx="672">
                  <c:v>65.022000000000006</c:v>
                </c:pt>
                <c:pt idx="673">
                  <c:v>65.003</c:v>
                </c:pt>
                <c:pt idx="674">
                  <c:v>65.003</c:v>
                </c:pt>
                <c:pt idx="675">
                  <c:v>65.003</c:v>
                </c:pt>
                <c:pt idx="676">
                  <c:v>65.003</c:v>
                </c:pt>
                <c:pt idx="677">
                  <c:v>65.003</c:v>
                </c:pt>
                <c:pt idx="678">
                  <c:v>64.984999999999999</c:v>
                </c:pt>
                <c:pt idx="679">
                  <c:v>64.984999999999999</c:v>
                </c:pt>
                <c:pt idx="680">
                  <c:v>64.984999999999999</c:v>
                </c:pt>
                <c:pt idx="681">
                  <c:v>64.984999999999999</c:v>
                </c:pt>
                <c:pt idx="682">
                  <c:v>64.965999999999994</c:v>
                </c:pt>
                <c:pt idx="683">
                  <c:v>64.965999999999994</c:v>
                </c:pt>
                <c:pt idx="684">
                  <c:v>64.965999999999994</c:v>
                </c:pt>
                <c:pt idx="685">
                  <c:v>64.947999999999993</c:v>
                </c:pt>
                <c:pt idx="686">
                  <c:v>64.947999999999993</c:v>
                </c:pt>
                <c:pt idx="687">
                  <c:v>64.947999999999993</c:v>
                </c:pt>
                <c:pt idx="688">
                  <c:v>64.947999999999993</c:v>
                </c:pt>
                <c:pt idx="689">
                  <c:v>64.947999999999993</c:v>
                </c:pt>
                <c:pt idx="690">
                  <c:v>64.929000000000002</c:v>
                </c:pt>
                <c:pt idx="691">
                  <c:v>64.929000000000002</c:v>
                </c:pt>
                <c:pt idx="692">
                  <c:v>64.929000000000002</c:v>
                </c:pt>
                <c:pt idx="693">
                  <c:v>64.929000000000002</c:v>
                </c:pt>
                <c:pt idx="694">
                  <c:v>64.911000000000001</c:v>
                </c:pt>
                <c:pt idx="695">
                  <c:v>64.911000000000001</c:v>
                </c:pt>
                <c:pt idx="696">
                  <c:v>64.911000000000001</c:v>
                </c:pt>
                <c:pt idx="697">
                  <c:v>64.911000000000001</c:v>
                </c:pt>
                <c:pt idx="698">
                  <c:v>64.911000000000001</c:v>
                </c:pt>
                <c:pt idx="699">
                  <c:v>64.891999999999996</c:v>
                </c:pt>
                <c:pt idx="700">
                  <c:v>64.891999999999996</c:v>
                </c:pt>
                <c:pt idx="701">
                  <c:v>64.891999999999996</c:v>
                </c:pt>
                <c:pt idx="702">
                  <c:v>64.891999999999996</c:v>
                </c:pt>
                <c:pt idx="703">
                  <c:v>64.873999999999995</c:v>
                </c:pt>
                <c:pt idx="704">
                  <c:v>64.873999999999995</c:v>
                </c:pt>
                <c:pt idx="705">
                  <c:v>64.873999999999995</c:v>
                </c:pt>
                <c:pt idx="706">
                  <c:v>64.873999999999995</c:v>
                </c:pt>
                <c:pt idx="707">
                  <c:v>64.873999999999995</c:v>
                </c:pt>
                <c:pt idx="708">
                  <c:v>57.67</c:v>
                </c:pt>
                <c:pt idx="709">
                  <c:v>39.353999999999999</c:v>
                </c:pt>
                <c:pt idx="710">
                  <c:v>29.242000000000001</c:v>
                </c:pt>
                <c:pt idx="711">
                  <c:v>26.89</c:v>
                </c:pt>
                <c:pt idx="712">
                  <c:v>24.686</c:v>
                </c:pt>
                <c:pt idx="713">
                  <c:v>6.093</c:v>
                </c:pt>
                <c:pt idx="714">
                  <c:v>0.111</c:v>
                </c:pt>
                <c:pt idx="715">
                  <c:v>-3.6999999999999998E-2</c:v>
                </c:pt>
                <c:pt idx="716">
                  <c:v>-3.6999999999999998E-2</c:v>
                </c:pt>
                <c:pt idx="717">
                  <c:v>-3.6999999999999998E-2</c:v>
                </c:pt>
                <c:pt idx="718">
                  <c:v>-3.6999999999999998E-2</c:v>
                </c:pt>
                <c:pt idx="719">
                  <c:v>-3.6999999999999998E-2</c:v>
                </c:pt>
                <c:pt idx="720">
                  <c:v>-3.6999999999999998E-2</c:v>
                </c:pt>
                <c:pt idx="721">
                  <c:v>-3.6999999999999998E-2</c:v>
                </c:pt>
                <c:pt idx="722">
                  <c:v>-3.6999999999999998E-2</c:v>
                </c:pt>
                <c:pt idx="723">
                  <c:v>-3.6999999999999998E-2</c:v>
                </c:pt>
                <c:pt idx="724">
                  <c:v>-1.9E-2</c:v>
                </c:pt>
                <c:pt idx="725">
                  <c:v>-1.9E-2</c:v>
                </c:pt>
                <c:pt idx="726">
                  <c:v>-3.6999999999999998E-2</c:v>
                </c:pt>
                <c:pt idx="727">
                  <c:v>-1.9E-2</c:v>
                </c:pt>
                <c:pt idx="728">
                  <c:v>-1.9E-2</c:v>
                </c:pt>
              </c:numCache>
            </c:numRef>
          </c:yVal>
          <c:smooth val="0"/>
        </c:ser>
        <c:ser>
          <c:idx val="3"/>
          <c:order val="3"/>
          <c:tx>
            <c:v>PLATE STRAIN-4</c:v>
          </c:tx>
          <c:marker>
            <c:symbol val="none"/>
          </c:marker>
          <c:xVal>
            <c:numRef>
              <c:f>'DATA-EDITTED'!$AS$6:$AS$734</c:f>
              <c:numCache>
                <c:formatCode>General</c:formatCode>
                <c:ptCount val="729"/>
                <c:pt idx="0">
                  <c:v>-3.766</c:v>
                </c:pt>
                <c:pt idx="1">
                  <c:v>-3.766</c:v>
                </c:pt>
                <c:pt idx="2">
                  <c:v>-3.766</c:v>
                </c:pt>
                <c:pt idx="3">
                  <c:v>-4.2370000000000001</c:v>
                </c:pt>
                <c:pt idx="4">
                  <c:v>-3.766</c:v>
                </c:pt>
                <c:pt idx="5">
                  <c:v>-4.2370000000000001</c:v>
                </c:pt>
                <c:pt idx="6">
                  <c:v>-4.2370000000000001</c:v>
                </c:pt>
                <c:pt idx="7">
                  <c:v>-3.766</c:v>
                </c:pt>
                <c:pt idx="8">
                  <c:v>-3.766</c:v>
                </c:pt>
                <c:pt idx="9">
                  <c:v>-3.766</c:v>
                </c:pt>
                <c:pt idx="10">
                  <c:v>-3.766</c:v>
                </c:pt>
                <c:pt idx="11">
                  <c:v>-3.766</c:v>
                </c:pt>
                <c:pt idx="12">
                  <c:v>-3.766</c:v>
                </c:pt>
                <c:pt idx="13">
                  <c:v>-3.766</c:v>
                </c:pt>
                <c:pt idx="14">
                  <c:v>-3.766</c:v>
                </c:pt>
                <c:pt idx="15">
                  <c:v>-3.766</c:v>
                </c:pt>
                <c:pt idx="16">
                  <c:v>-3.766</c:v>
                </c:pt>
                <c:pt idx="17">
                  <c:v>-3.766</c:v>
                </c:pt>
                <c:pt idx="18">
                  <c:v>-3.766</c:v>
                </c:pt>
                <c:pt idx="19">
                  <c:v>-3.766</c:v>
                </c:pt>
                <c:pt idx="20">
                  <c:v>-3.766</c:v>
                </c:pt>
                <c:pt idx="21">
                  <c:v>-3.766</c:v>
                </c:pt>
                <c:pt idx="22">
                  <c:v>-3.766</c:v>
                </c:pt>
                <c:pt idx="23">
                  <c:v>-2.3540000000000001</c:v>
                </c:pt>
                <c:pt idx="24">
                  <c:v>-2.8239999999999998</c:v>
                </c:pt>
                <c:pt idx="25">
                  <c:v>-2.8239999999999998</c:v>
                </c:pt>
                <c:pt idx="26">
                  <c:v>-2.8239999999999998</c:v>
                </c:pt>
                <c:pt idx="27">
                  <c:v>-2.8239999999999998</c:v>
                </c:pt>
                <c:pt idx="28">
                  <c:v>-2.3540000000000001</c:v>
                </c:pt>
                <c:pt idx="29">
                  <c:v>0</c:v>
                </c:pt>
                <c:pt idx="30">
                  <c:v>1.883</c:v>
                </c:pt>
                <c:pt idx="31">
                  <c:v>1.883</c:v>
                </c:pt>
                <c:pt idx="32">
                  <c:v>1.883</c:v>
                </c:pt>
                <c:pt idx="33">
                  <c:v>1.883</c:v>
                </c:pt>
                <c:pt idx="34">
                  <c:v>1.883</c:v>
                </c:pt>
                <c:pt idx="35">
                  <c:v>1.883</c:v>
                </c:pt>
                <c:pt idx="36">
                  <c:v>1.883</c:v>
                </c:pt>
                <c:pt idx="37">
                  <c:v>1.883</c:v>
                </c:pt>
                <c:pt idx="38">
                  <c:v>1.883</c:v>
                </c:pt>
                <c:pt idx="39">
                  <c:v>1.883</c:v>
                </c:pt>
                <c:pt idx="40">
                  <c:v>1.883</c:v>
                </c:pt>
                <c:pt idx="41">
                  <c:v>3.766</c:v>
                </c:pt>
                <c:pt idx="42">
                  <c:v>4.7069999999999999</c:v>
                </c:pt>
                <c:pt idx="43">
                  <c:v>4.2370000000000001</c:v>
                </c:pt>
                <c:pt idx="44">
                  <c:v>4.7069999999999999</c:v>
                </c:pt>
                <c:pt idx="45">
                  <c:v>5.649</c:v>
                </c:pt>
                <c:pt idx="46">
                  <c:v>6.12</c:v>
                </c:pt>
                <c:pt idx="47">
                  <c:v>7.0609999999999999</c:v>
                </c:pt>
                <c:pt idx="48">
                  <c:v>6.59</c:v>
                </c:pt>
                <c:pt idx="49">
                  <c:v>6.59</c:v>
                </c:pt>
                <c:pt idx="50">
                  <c:v>6.59</c:v>
                </c:pt>
                <c:pt idx="51">
                  <c:v>9.4149999999999991</c:v>
                </c:pt>
                <c:pt idx="52">
                  <c:v>10.356</c:v>
                </c:pt>
                <c:pt idx="53">
                  <c:v>11.298</c:v>
                </c:pt>
                <c:pt idx="54">
                  <c:v>11.769</c:v>
                </c:pt>
                <c:pt idx="55">
                  <c:v>12.239000000000001</c:v>
                </c:pt>
                <c:pt idx="56">
                  <c:v>13.180999999999999</c:v>
                </c:pt>
                <c:pt idx="57">
                  <c:v>14.593</c:v>
                </c:pt>
                <c:pt idx="58">
                  <c:v>15.064</c:v>
                </c:pt>
                <c:pt idx="59">
                  <c:v>15.535</c:v>
                </c:pt>
                <c:pt idx="60">
                  <c:v>16.004999999999999</c:v>
                </c:pt>
                <c:pt idx="61">
                  <c:v>16.946999999999999</c:v>
                </c:pt>
                <c:pt idx="62">
                  <c:v>17.888000000000002</c:v>
                </c:pt>
                <c:pt idx="63">
                  <c:v>17.888000000000002</c:v>
                </c:pt>
                <c:pt idx="64">
                  <c:v>17.888000000000002</c:v>
                </c:pt>
                <c:pt idx="65">
                  <c:v>17.888000000000002</c:v>
                </c:pt>
                <c:pt idx="66">
                  <c:v>18.359000000000002</c:v>
                </c:pt>
                <c:pt idx="67">
                  <c:v>18.359000000000002</c:v>
                </c:pt>
                <c:pt idx="68">
                  <c:v>17.888000000000002</c:v>
                </c:pt>
                <c:pt idx="69">
                  <c:v>18.359000000000002</c:v>
                </c:pt>
                <c:pt idx="70">
                  <c:v>18.829999999999998</c:v>
                </c:pt>
                <c:pt idx="71">
                  <c:v>18.829999999999998</c:v>
                </c:pt>
                <c:pt idx="72">
                  <c:v>19.300999999999998</c:v>
                </c:pt>
                <c:pt idx="73">
                  <c:v>19.771000000000001</c:v>
                </c:pt>
                <c:pt idx="74">
                  <c:v>20.242000000000001</c:v>
                </c:pt>
                <c:pt idx="75">
                  <c:v>20.713000000000001</c:v>
                </c:pt>
                <c:pt idx="76">
                  <c:v>21.184000000000001</c:v>
                </c:pt>
                <c:pt idx="77">
                  <c:v>21.184000000000001</c:v>
                </c:pt>
                <c:pt idx="78">
                  <c:v>21.654</c:v>
                </c:pt>
                <c:pt idx="79">
                  <c:v>22.125</c:v>
                </c:pt>
                <c:pt idx="80">
                  <c:v>22.596</c:v>
                </c:pt>
                <c:pt idx="81">
                  <c:v>23.536999999999999</c:v>
                </c:pt>
                <c:pt idx="82">
                  <c:v>24.007999999999999</c:v>
                </c:pt>
                <c:pt idx="83">
                  <c:v>24.95</c:v>
                </c:pt>
                <c:pt idx="84">
                  <c:v>26.832999999999998</c:v>
                </c:pt>
                <c:pt idx="85">
                  <c:v>27.774000000000001</c:v>
                </c:pt>
                <c:pt idx="86">
                  <c:v>28.245000000000001</c:v>
                </c:pt>
                <c:pt idx="87">
                  <c:v>28.716000000000001</c:v>
                </c:pt>
                <c:pt idx="88">
                  <c:v>29.187000000000001</c:v>
                </c:pt>
                <c:pt idx="89">
                  <c:v>32.953000000000003</c:v>
                </c:pt>
                <c:pt idx="90">
                  <c:v>37.659999999999997</c:v>
                </c:pt>
                <c:pt idx="91">
                  <c:v>40.014000000000003</c:v>
                </c:pt>
                <c:pt idx="92">
                  <c:v>41.896999999999998</c:v>
                </c:pt>
                <c:pt idx="93">
                  <c:v>41.427</c:v>
                </c:pt>
                <c:pt idx="94">
                  <c:v>44.250999999999998</c:v>
                </c:pt>
                <c:pt idx="95">
                  <c:v>44.250999999999998</c:v>
                </c:pt>
                <c:pt idx="96">
                  <c:v>45.664000000000001</c:v>
                </c:pt>
                <c:pt idx="97">
                  <c:v>45.664000000000001</c:v>
                </c:pt>
                <c:pt idx="98">
                  <c:v>45.664000000000001</c:v>
                </c:pt>
                <c:pt idx="99">
                  <c:v>45.664000000000001</c:v>
                </c:pt>
                <c:pt idx="100">
                  <c:v>45.664000000000001</c:v>
                </c:pt>
                <c:pt idx="101">
                  <c:v>49.43</c:v>
                </c:pt>
                <c:pt idx="102">
                  <c:v>52.725000000000001</c:v>
                </c:pt>
                <c:pt idx="103">
                  <c:v>55.079000000000001</c:v>
                </c:pt>
                <c:pt idx="104">
                  <c:v>56.963000000000001</c:v>
                </c:pt>
                <c:pt idx="105">
                  <c:v>63.082999999999998</c:v>
                </c:pt>
                <c:pt idx="106">
                  <c:v>64.965999999999994</c:v>
                </c:pt>
                <c:pt idx="107">
                  <c:v>66.849000000000004</c:v>
                </c:pt>
                <c:pt idx="108">
                  <c:v>67.319999999999993</c:v>
                </c:pt>
                <c:pt idx="109">
                  <c:v>67.319999999999993</c:v>
                </c:pt>
                <c:pt idx="110">
                  <c:v>71.085999999999999</c:v>
                </c:pt>
                <c:pt idx="111">
                  <c:v>73.911000000000001</c:v>
                </c:pt>
                <c:pt idx="112">
                  <c:v>74.382000000000005</c:v>
                </c:pt>
                <c:pt idx="113">
                  <c:v>77.206999999999994</c:v>
                </c:pt>
                <c:pt idx="114">
                  <c:v>84.269000000000005</c:v>
                </c:pt>
                <c:pt idx="115">
                  <c:v>88.036000000000001</c:v>
                </c:pt>
                <c:pt idx="116">
                  <c:v>101.21899999999999</c:v>
                </c:pt>
                <c:pt idx="117">
                  <c:v>103.57299999999999</c:v>
                </c:pt>
                <c:pt idx="118">
                  <c:v>103.57299999999999</c:v>
                </c:pt>
                <c:pt idx="119">
                  <c:v>103.57299999999999</c:v>
                </c:pt>
                <c:pt idx="120">
                  <c:v>103.57299999999999</c:v>
                </c:pt>
                <c:pt idx="121">
                  <c:v>103.57299999999999</c:v>
                </c:pt>
                <c:pt idx="122">
                  <c:v>103.102</c:v>
                </c:pt>
                <c:pt idx="123">
                  <c:v>103.57299999999999</c:v>
                </c:pt>
                <c:pt idx="124">
                  <c:v>114.873</c:v>
                </c:pt>
                <c:pt idx="125">
                  <c:v>126.17400000000001</c:v>
                </c:pt>
                <c:pt idx="126">
                  <c:v>140.77000000000001</c:v>
                </c:pt>
                <c:pt idx="127">
                  <c:v>143.125</c:v>
                </c:pt>
                <c:pt idx="128">
                  <c:v>145.00800000000001</c:v>
                </c:pt>
                <c:pt idx="129">
                  <c:v>145.94999999999999</c:v>
                </c:pt>
                <c:pt idx="130">
                  <c:v>145.94999999999999</c:v>
                </c:pt>
                <c:pt idx="131">
                  <c:v>146.892</c:v>
                </c:pt>
                <c:pt idx="132">
                  <c:v>147.363</c:v>
                </c:pt>
                <c:pt idx="133">
                  <c:v>147.363</c:v>
                </c:pt>
                <c:pt idx="134">
                  <c:v>146.892</c:v>
                </c:pt>
                <c:pt idx="135">
                  <c:v>146.892</c:v>
                </c:pt>
                <c:pt idx="136">
                  <c:v>151.601</c:v>
                </c:pt>
                <c:pt idx="137">
                  <c:v>156.78</c:v>
                </c:pt>
                <c:pt idx="138">
                  <c:v>159.60599999999999</c:v>
                </c:pt>
                <c:pt idx="139">
                  <c:v>161.018</c:v>
                </c:pt>
                <c:pt idx="140">
                  <c:v>161.018</c:v>
                </c:pt>
                <c:pt idx="141">
                  <c:v>160.547</c:v>
                </c:pt>
                <c:pt idx="142">
                  <c:v>162.43100000000001</c:v>
                </c:pt>
                <c:pt idx="143">
                  <c:v>162.90199999999999</c:v>
                </c:pt>
                <c:pt idx="144">
                  <c:v>204.81299999999999</c:v>
                </c:pt>
                <c:pt idx="145">
                  <c:v>207.63800000000001</c:v>
                </c:pt>
                <c:pt idx="146">
                  <c:v>209.52199999999999</c:v>
                </c:pt>
                <c:pt idx="147">
                  <c:v>209.99299999999999</c:v>
                </c:pt>
                <c:pt idx="148">
                  <c:v>211.87700000000001</c:v>
                </c:pt>
                <c:pt idx="149">
                  <c:v>215.173</c:v>
                </c:pt>
                <c:pt idx="150">
                  <c:v>216.11500000000001</c:v>
                </c:pt>
                <c:pt idx="151">
                  <c:v>216.11500000000001</c:v>
                </c:pt>
                <c:pt idx="152">
                  <c:v>219.41200000000001</c:v>
                </c:pt>
                <c:pt idx="153">
                  <c:v>220.82499999999999</c:v>
                </c:pt>
                <c:pt idx="154">
                  <c:v>225.06299999999999</c:v>
                </c:pt>
                <c:pt idx="155">
                  <c:v>230.244</c:v>
                </c:pt>
                <c:pt idx="156">
                  <c:v>235.42400000000001</c:v>
                </c:pt>
                <c:pt idx="157">
                  <c:v>240.13399999999999</c:v>
                </c:pt>
                <c:pt idx="158">
                  <c:v>243.43100000000001</c:v>
                </c:pt>
                <c:pt idx="159">
                  <c:v>246.256</c:v>
                </c:pt>
                <c:pt idx="160">
                  <c:v>251.90799999999999</c:v>
                </c:pt>
                <c:pt idx="161">
                  <c:v>255.67599999999999</c:v>
                </c:pt>
                <c:pt idx="162">
                  <c:v>291.47199999999998</c:v>
                </c:pt>
                <c:pt idx="163">
                  <c:v>292.88499999999999</c:v>
                </c:pt>
                <c:pt idx="164">
                  <c:v>292.88499999999999</c:v>
                </c:pt>
                <c:pt idx="165">
                  <c:v>293.35599999999999</c:v>
                </c:pt>
                <c:pt idx="166">
                  <c:v>293.827</c:v>
                </c:pt>
                <c:pt idx="167">
                  <c:v>298.06599999999997</c:v>
                </c:pt>
                <c:pt idx="168">
                  <c:v>302.30500000000001</c:v>
                </c:pt>
                <c:pt idx="169">
                  <c:v>304.18900000000002</c:v>
                </c:pt>
                <c:pt idx="170">
                  <c:v>305.60199999999998</c:v>
                </c:pt>
                <c:pt idx="171">
                  <c:v>308.899</c:v>
                </c:pt>
                <c:pt idx="172">
                  <c:v>310.78300000000002</c:v>
                </c:pt>
                <c:pt idx="173">
                  <c:v>312.197</c:v>
                </c:pt>
                <c:pt idx="174">
                  <c:v>314.08100000000002</c:v>
                </c:pt>
                <c:pt idx="175">
                  <c:v>331.03800000000001</c:v>
                </c:pt>
                <c:pt idx="176">
                  <c:v>352.70699999999999</c:v>
                </c:pt>
                <c:pt idx="177">
                  <c:v>384.27</c:v>
                </c:pt>
                <c:pt idx="178">
                  <c:v>534.57299999999998</c:v>
                </c:pt>
                <c:pt idx="179">
                  <c:v>548.23900000000003</c:v>
                </c:pt>
                <c:pt idx="180">
                  <c:v>552.952</c:v>
                </c:pt>
                <c:pt idx="181">
                  <c:v>554.83699999999999</c:v>
                </c:pt>
                <c:pt idx="182">
                  <c:v>562.37699999999995</c:v>
                </c:pt>
                <c:pt idx="183">
                  <c:v>570.38800000000003</c:v>
                </c:pt>
                <c:pt idx="184">
                  <c:v>578.4</c:v>
                </c:pt>
                <c:pt idx="185">
                  <c:v>582.16999999999996</c:v>
                </c:pt>
                <c:pt idx="186">
                  <c:v>604.32100000000003</c:v>
                </c:pt>
                <c:pt idx="187">
                  <c:v>630.24400000000003</c:v>
                </c:pt>
                <c:pt idx="188">
                  <c:v>674.55100000000004</c:v>
                </c:pt>
                <c:pt idx="189">
                  <c:v>686.80700000000002</c:v>
                </c:pt>
                <c:pt idx="190">
                  <c:v>693.40599999999995</c:v>
                </c:pt>
                <c:pt idx="191">
                  <c:v>696.23400000000004</c:v>
                </c:pt>
                <c:pt idx="192">
                  <c:v>696.70600000000002</c:v>
                </c:pt>
                <c:pt idx="193">
                  <c:v>700.47699999999998</c:v>
                </c:pt>
                <c:pt idx="194">
                  <c:v>707.548</c:v>
                </c:pt>
                <c:pt idx="195">
                  <c:v>708.96199999999999</c:v>
                </c:pt>
                <c:pt idx="196">
                  <c:v>708.96199999999999</c:v>
                </c:pt>
                <c:pt idx="197">
                  <c:v>708.96199999999999</c:v>
                </c:pt>
                <c:pt idx="198">
                  <c:v>708.96199999999999</c:v>
                </c:pt>
                <c:pt idx="199">
                  <c:v>709.43399999999997</c:v>
                </c:pt>
                <c:pt idx="200">
                  <c:v>718.86199999999997</c:v>
                </c:pt>
                <c:pt idx="201">
                  <c:v>738.66200000000003</c:v>
                </c:pt>
                <c:pt idx="202">
                  <c:v>754.21900000000005</c:v>
                </c:pt>
                <c:pt idx="203">
                  <c:v>791.93600000000004</c:v>
                </c:pt>
                <c:pt idx="204">
                  <c:v>797.59400000000005</c:v>
                </c:pt>
                <c:pt idx="205">
                  <c:v>799.952</c:v>
                </c:pt>
                <c:pt idx="206">
                  <c:v>801.83799999999997</c:v>
                </c:pt>
                <c:pt idx="207">
                  <c:v>804.66600000000005</c:v>
                </c:pt>
                <c:pt idx="208">
                  <c:v>812.68200000000002</c:v>
                </c:pt>
                <c:pt idx="209">
                  <c:v>817.39700000000005</c:v>
                </c:pt>
                <c:pt idx="210">
                  <c:v>820.69799999999998</c:v>
                </c:pt>
                <c:pt idx="211">
                  <c:v>821.16899999999998</c:v>
                </c:pt>
                <c:pt idx="212">
                  <c:v>823.52700000000004</c:v>
                </c:pt>
                <c:pt idx="213">
                  <c:v>827.29899999999998</c:v>
                </c:pt>
                <c:pt idx="214">
                  <c:v>831.07100000000003</c:v>
                </c:pt>
                <c:pt idx="215">
                  <c:v>842.38699999999994</c:v>
                </c:pt>
                <c:pt idx="216">
                  <c:v>849.46</c:v>
                </c:pt>
                <c:pt idx="217">
                  <c:v>855.11900000000003</c:v>
                </c:pt>
                <c:pt idx="218">
                  <c:v>856.06200000000001</c:v>
                </c:pt>
                <c:pt idx="219">
                  <c:v>855.59100000000001</c:v>
                </c:pt>
                <c:pt idx="220">
                  <c:v>860.30600000000004</c:v>
                </c:pt>
                <c:pt idx="221">
                  <c:v>864.07799999999997</c:v>
                </c:pt>
                <c:pt idx="222">
                  <c:v>881.52599999999995</c:v>
                </c:pt>
                <c:pt idx="223">
                  <c:v>884.827</c:v>
                </c:pt>
                <c:pt idx="224">
                  <c:v>885.29899999999998</c:v>
                </c:pt>
                <c:pt idx="225">
                  <c:v>885.77</c:v>
                </c:pt>
                <c:pt idx="226">
                  <c:v>887.65599999999995</c:v>
                </c:pt>
                <c:pt idx="227">
                  <c:v>898.50300000000004</c:v>
                </c:pt>
                <c:pt idx="228">
                  <c:v>908.87800000000004</c:v>
                </c:pt>
                <c:pt idx="229">
                  <c:v>915.48</c:v>
                </c:pt>
                <c:pt idx="230">
                  <c:v>925.38400000000001</c:v>
                </c:pt>
                <c:pt idx="231">
                  <c:v>930.57100000000003</c:v>
                </c:pt>
                <c:pt idx="232">
                  <c:v>937.17399999999998</c:v>
                </c:pt>
                <c:pt idx="233">
                  <c:v>939.06100000000004</c:v>
                </c:pt>
                <c:pt idx="234">
                  <c:v>939.53200000000004</c:v>
                </c:pt>
                <c:pt idx="235">
                  <c:v>939.53200000000004</c:v>
                </c:pt>
                <c:pt idx="236">
                  <c:v>944.72</c:v>
                </c:pt>
                <c:pt idx="237">
                  <c:v>952.26599999999996</c:v>
                </c:pt>
                <c:pt idx="238">
                  <c:v>978.678</c:v>
                </c:pt>
                <c:pt idx="239">
                  <c:v>983.86699999999996</c:v>
                </c:pt>
                <c:pt idx="240">
                  <c:v>983.86699999999996</c:v>
                </c:pt>
                <c:pt idx="241">
                  <c:v>987.16800000000001</c:v>
                </c:pt>
                <c:pt idx="242">
                  <c:v>998.48800000000006</c:v>
                </c:pt>
                <c:pt idx="243">
                  <c:v>1007.45</c:v>
                </c:pt>
                <c:pt idx="244">
                  <c:v>1011.224</c:v>
                </c:pt>
                <c:pt idx="245">
                  <c:v>1023.016</c:v>
                </c:pt>
                <c:pt idx="246">
                  <c:v>1033.394</c:v>
                </c:pt>
                <c:pt idx="247">
                  <c:v>1041.885</c:v>
                </c:pt>
                <c:pt idx="248">
                  <c:v>1048.489</c:v>
                </c:pt>
                <c:pt idx="249">
                  <c:v>1075.8489999999999</c:v>
                </c:pt>
                <c:pt idx="250">
                  <c:v>1085.7560000000001</c:v>
                </c:pt>
                <c:pt idx="251">
                  <c:v>1091.8889999999999</c:v>
                </c:pt>
                <c:pt idx="252">
                  <c:v>1088.115</c:v>
                </c:pt>
                <c:pt idx="253">
                  <c:v>1086.7</c:v>
                </c:pt>
                <c:pt idx="254">
                  <c:v>1086.7</c:v>
                </c:pt>
                <c:pt idx="255">
                  <c:v>1086.2280000000001</c:v>
                </c:pt>
                <c:pt idx="256">
                  <c:v>1090.9459999999999</c:v>
                </c:pt>
                <c:pt idx="257">
                  <c:v>1096.607</c:v>
                </c:pt>
                <c:pt idx="258">
                  <c:v>1116.421</c:v>
                </c:pt>
                <c:pt idx="259">
                  <c:v>1125.386</c:v>
                </c:pt>
                <c:pt idx="260">
                  <c:v>1151.807</c:v>
                </c:pt>
                <c:pt idx="261">
                  <c:v>1156.9970000000001</c:v>
                </c:pt>
                <c:pt idx="262">
                  <c:v>1171.152</c:v>
                </c:pt>
                <c:pt idx="263">
                  <c:v>1173.511</c:v>
                </c:pt>
                <c:pt idx="264">
                  <c:v>1173.511</c:v>
                </c:pt>
                <c:pt idx="265">
                  <c:v>1173.511</c:v>
                </c:pt>
                <c:pt idx="266">
                  <c:v>1178.701</c:v>
                </c:pt>
                <c:pt idx="267">
                  <c:v>1184.835</c:v>
                </c:pt>
                <c:pt idx="268">
                  <c:v>1188.6099999999999</c:v>
                </c:pt>
                <c:pt idx="269">
                  <c:v>1192.385</c:v>
                </c:pt>
                <c:pt idx="270">
                  <c:v>1193.8009999999999</c:v>
                </c:pt>
                <c:pt idx="271">
                  <c:v>1193.8009999999999</c:v>
                </c:pt>
                <c:pt idx="272">
                  <c:v>1199.9349999999999</c:v>
                </c:pt>
                <c:pt idx="273">
                  <c:v>1205.126</c:v>
                </c:pt>
                <c:pt idx="274">
                  <c:v>1205.597</c:v>
                </c:pt>
                <c:pt idx="275">
                  <c:v>1210.316</c:v>
                </c:pt>
                <c:pt idx="276">
                  <c:v>1218.81</c:v>
                </c:pt>
                <c:pt idx="277">
                  <c:v>1232.0229999999999</c:v>
                </c:pt>
                <c:pt idx="278">
                  <c:v>1249.0119999999999</c:v>
                </c:pt>
                <c:pt idx="279">
                  <c:v>1260.809</c:v>
                </c:pt>
                <c:pt idx="280">
                  <c:v>1276.383</c:v>
                </c:pt>
                <c:pt idx="281">
                  <c:v>1289.126</c:v>
                </c:pt>
                <c:pt idx="282">
                  <c:v>1298.0930000000001</c:v>
                </c:pt>
                <c:pt idx="283">
                  <c:v>1306.588</c:v>
                </c:pt>
                <c:pt idx="284">
                  <c:v>1312.252</c:v>
                </c:pt>
                <c:pt idx="285">
                  <c:v>1313.1959999999999</c:v>
                </c:pt>
                <c:pt idx="286">
                  <c:v>1315.556</c:v>
                </c:pt>
                <c:pt idx="287">
                  <c:v>1318.86</c:v>
                </c:pt>
                <c:pt idx="288">
                  <c:v>1318.86</c:v>
                </c:pt>
                <c:pt idx="289">
                  <c:v>1324.9949999999999</c:v>
                </c:pt>
                <c:pt idx="290">
                  <c:v>1332.547</c:v>
                </c:pt>
                <c:pt idx="291">
                  <c:v>1344.347</c:v>
                </c:pt>
                <c:pt idx="292">
                  <c:v>1356.6189999999999</c:v>
                </c:pt>
                <c:pt idx="293">
                  <c:v>1367.0039999999999</c:v>
                </c:pt>
                <c:pt idx="294">
                  <c:v>1376.444</c:v>
                </c:pt>
                <c:pt idx="295">
                  <c:v>1383.5250000000001</c:v>
                </c:pt>
                <c:pt idx="296">
                  <c:v>1391.077</c:v>
                </c:pt>
                <c:pt idx="297">
                  <c:v>1392.9659999999999</c:v>
                </c:pt>
                <c:pt idx="298">
                  <c:v>1396.742</c:v>
                </c:pt>
                <c:pt idx="299">
                  <c:v>1405.239</c:v>
                </c:pt>
                <c:pt idx="300">
                  <c:v>1417.9849999999999</c:v>
                </c:pt>
                <c:pt idx="301">
                  <c:v>1440.173</c:v>
                </c:pt>
                <c:pt idx="302">
                  <c:v>1459.057</c:v>
                </c:pt>
                <c:pt idx="303">
                  <c:v>1483.135</c:v>
                </c:pt>
                <c:pt idx="304">
                  <c:v>1489.2729999999999</c:v>
                </c:pt>
                <c:pt idx="305">
                  <c:v>1503.4369999999999</c:v>
                </c:pt>
                <c:pt idx="306">
                  <c:v>1509.1030000000001</c:v>
                </c:pt>
                <c:pt idx="307">
                  <c:v>1509.575</c:v>
                </c:pt>
                <c:pt idx="308">
                  <c:v>1510.047</c:v>
                </c:pt>
                <c:pt idx="309">
                  <c:v>1516.6579999999999</c:v>
                </c:pt>
                <c:pt idx="310">
                  <c:v>1525.6289999999999</c:v>
                </c:pt>
                <c:pt idx="311">
                  <c:v>1532.711</c:v>
                </c:pt>
                <c:pt idx="312">
                  <c:v>1538.85</c:v>
                </c:pt>
                <c:pt idx="313">
                  <c:v>1544.9880000000001</c:v>
                </c:pt>
                <c:pt idx="314">
                  <c:v>1545.933</c:v>
                </c:pt>
                <c:pt idx="315">
                  <c:v>1546.405</c:v>
                </c:pt>
                <c:pt idx="316">
                  <c:v>1554.432</c:v>
                </c:pt>
                <c:pt idx="317">
                  <c:v>1559.154</c:v>
                </c:pt>
                <c:pt idx="318">
                  <c:v>1582.7650000000001</c:v>
                </c:pt>
                <c:pt idx="319">
                  <c:v>1594.5709999999999</c:v>
                </c:pt>
                <c:pt idx="320">
                  <c:v>1605.432</c:v>
                </c:pt>
                <c:pt idx="321">
                  <c:v>1607.7940000000001</c:v>
                </c:pt>
                <c:pt idx="322">
                  <c:v>1608.7380000000001</c:v>
                </c:pt>
                <c:pt idx="323">
                  <c:v>1612.0440000000001</c:v>
                </c:pt>
                <c:pt idx="324">
                  <c:v>1621.0170000000001</c:v>
                </c:pt>
                <c:pt idx="325">
                  <c:v>1627.6289999999999</c:v>
                </c:pt>
                <c:pt idx="326">
                  <c:v>1641.325</c:v>
                </c:pt>
                <c:pt idx="327">
                  <c:v>1650.298</c:v>
                </c:pt>
                <c:pt idx="328">
                  <c:v>1657.855</c:v>
                </c:pt>
                <c:pt idx="329">
                  <c:v>1664.9390000000001</c:v>
                </c:pt>
                <c:pt idx="330">
                  <c:v>1675.8019999999999</c:v>
                </c:pt>
                <c:pt idx="331">
                  <c:v>1684.777</c:v>
                </c:pt>
                <c:pt idx="332">
                  <c:v>1686.194</c:v>
                </c:pt>
                <c:pt idx="333">
                  <c:v>1688.0830000000001</c:v>
                </c:pt>
                <c:pt idx="334">
                  <c:v>1695.64</c:v>
                </c:pt>
                <c:pt idx="335">
                  <c:v>1706.5039999999999</c:v>
                </c:pt>
                <c:pt idx="336">
                  <c:v>1728.232</c:v>
                </c:pt>
                <c:pt idx="337">
                  <c:v>1747.127</c:v>
                </c:pt>
                <c:pt idx="338">
                  <c:v>1757.992</c:v>
                </c:pt>
                <c:pt idx="339">
                  <c:v>1758.4639999999999</c:v>
                </c:pt>
                <c:pt idx="340">
                  <c:v>1758.9369999999999</c:v>
                </c:pt>
                <c:pt idx="341">
                  <c:v>1772.164</c:v>
                </c:pt>
                <c:pt idx="342">
                  <c:v>1777.36</c:v>
                </c:pt>
                <c:pt idx="343">
                  <c:v>1799.5640000000001</c:v>
                </c:pt>
                <c:pt idx="344">
                  <c:v>1803.3440000000001</c:v>
                </c:pt>
                <c:pt idx="345">
                  <c:v>1803.816</c:v>
                </c:pt>
                <c:pt idx="346">
                  <c:v>1804.761</c:v>
                </c:pt>
                <c:pt idx="347">
                  <c:v>1824.1310000000001</c:v>
                </c:pt>
                <c:pt idx="348">
                  <c:v>1835.47</c:v>
                </c:pt>
                <c:pt idx="349">
                  <c:v>1835.943</c:v>
                </c:pt>
                <c:pt idx="350">
                  <c:v>1840.1949999999999</c:v>
                </c:pt>
                <c:pt idx="351">
                  <c:v>1853.8969999999999</c:v>
                </c:pt>
                <c:pt idx="352">
                  <c:v>1861.4570000000001</c:v>
                </c:pt>
                <c:pt idx="353">
                  <c:v>1888.3889999999999</c:v>
                </c:pt>
                <c:pt idx="354">
                  <c:v>1904.4549999999999</c:v>
                </c:pt>
                <c:pt idx="355">
                  <c:v>1908.2349999999999</c:v>
                </c:pt>
                <c:pt idx="356">
                  <c:v>1909.18</c:v>
                </c:pt>
                <c:pt idx="357">
                  <c:v>1922.4110000000001</c:v>
                </c:pt>
                <c:pt idx="358">
                  <c:v>1937.0609999999999</c:v>
                </c:pt>
                <c:pt idx="359">
                  <c:v>1948.402</c:v>
                </c:pt>
                <c:pt idx="360">
                  <c:v>1977.703</c:v>
                </c:pt>
                <c:pt idx="361">
                  <c:v>2004.1690000000001</c:v>
                </c:pt>
                <c:pt idx="362">
                  <c:v>2019.2929999999999</c:v>
                </c:pt>
                <c:pt idx="363">
                  <c:v>2024.019</c:v>
                </c:pt>
                <c:pt idx="364">
                  <c:v>2024.9649999999999</c:v>
                </c:pt>
                <c:pt idx="365">
                  <c:v>2025.4369999999999</c:v>
                </c:pt>
                <c:pt idx="366">
                  <c:v>2033.472</c:v>
                </c:pt>
                <c:pt idx="367">
                  <c:v>2044.816</c:v>
                </c:pt>
                <c:pt idx="368">
                  <c:v>2051.9059999999999</c:v>
                </c:pt>
                <c:pt idx="369">
                  <c:v>2074.5949999999998</c:v>
                </c:pt>
                <c:pt idx="370">
                  <c:v>2093.9749999999999</c:v>
                </c:pt>
                <c:pt idx="371">
                  <c:v>2114.3020000000001</c:v>
                </c:pt>
                <c:pt idx="372">
                  <c:v>2127.0659999999998</c:v>
                </c:pt>
                <c:pt idx="373">
                  <c:v>2151.6489999999999</c:v>
                </c:pt>
                <c:pt idx="374">
                  <c:v>2162.9960000000001</c:v>
                </c:pt>
                <c:pt idx="375">
                  <c:v>2163.4679999999998</c:v>
                </c:pt>
                <c:pt idx="376">
                  <c:v>2164.8870000000002</c:v>
                </c:pt>
                <c:pt idx="377">
                  <c:v>2176.2330000000002</c:v>
                </c:pt>
                <c:pt idx="378">
                  <c:v>2186.1619999999998</c:v>
                </c:pt>
                <c:pt idx="379">
                  <c:v>2194.1999999999998</c:v>
                </c:pt>
                <c:pt idx="380">
                  <c:v>2194.672</c:v>
                </c:pt>
                <c:pt idx="381">
                  <c:v>2204.6010000000001</c:v>
                </c:pt>
                <c:pt idx="382">
                  <c:v>2213.1120000000001</c:v>
                </c:pt>
                <c:pt idx="383">
                  <c:v>2242.4279999999999</c:v>
                </c:pt>
                <c:pt idx="384">
                  <c:v>2243.846</c:v>
                </c:pt>
                <c:pt idx="385">
                  <c:v>2244.319</c:v>
                </c:pt>
                <c:pt idx="386">
                  <c:v>2245.2649999999999</c:v>
                </c:pt>
                <c:pt idx="387">
                  <c:v>2273.1640000000002</c:v>
                </c:pt>
                <c:pt idx="388">
                  <c:v>2295.8629999999998</c:v>
                </c:pt>
                <c:pt idx="389">
                  <c:v>2269.3809999999999</c:v>
                </c:pt>
                <c:pt idx="390">
                  <c:v>2308.1579999999999</c:v>
                </c:pt>
                <c:pt idx="391">
                  <c:v>2307.212</c:v>
                </c:pt>
                <c:pt idx="392">
                  <c:v>2307.212</c:v>
                </c:pt>
                <c:pt idx="393">
                  <c:v>2306.739</c:v>
                </c:pt>
                <c:pt idx="394">
                  <c:v>2306.739</c:v>
                </c:pt>
                <c:pt idx="395">
                  <c:v>2306.739</c:v>
                </c:pt>
                <c:pt idx="396">
                  <c:v>2306.2669999999998</c:v>
                </c:pt>
                <c:pt idx="397">
                  <c:v>2306.2669999999998</c:v>
                </c:pt>
                <c:pt idx="398">
                  <c:v>2305.7939999999999</c:v>
                </c:pt>
                <c:pt idx="399">
                  <c:v>2305.7939999999999</c:v>
                </c:pt>
                <c:pt idx="400">
                  <c:v>2305.3209999999999</c:v>
                </c:pt>
                <c:pt idx="401">
                  <c:v>2305.3209999999999</c:v>
                </c:pt>
                <c:pt idx="402">
                  <c:v>2305.3209999999999</c:v>
                </c:pt>
                <c:pt idx="403">
                  <c:v>2304.848</c:v>
                </c:pt>
                <c:pt idx="404">
                  <c:v>2305.3209999999999</c:v>
                </c:pt>
                <c:pt idx="405">
                  <c:v>2305.3209999999999</c:v>
                </c:pt>
                <c:pt idx="406">
                  <c:v>2304.848</c:v>
                </c:pt>
                <c:pt idx="407">
                  <c:v>2304.848</c:v>
                </c:pt>
                <c:pt idx="408">
                  <c:v>2304.375</c:v>
                </c:pt>
                <c:pt idx="409">
                  <c:v>2303.902</c:v>
                </c:pt>
                <c:pt idx="410">
                  <c:v>2303.902</c:v>
                </c:pt>
                <c:pt idx="411">
                  <c:v>2303.902</c:v>
                </c:pt>
                <c:pt idx="412">
                  <c:v>2303.902</c:v>
                </c:pt>
                <c:pt idx="413">
                  <c:v>2303.4290000000001</c:v>
                </c:pt>
                <c:pt idx="414">
                  <c:v>2312.8870000000002</c:v>
                </c:pt>
                <c:pt idx="415">
                  <c:v>2352.614</c:v>
                </c:pt>
                <c:pt idx="416">
                  <c:v>2366.33</c:v>
                </c:pt>
                <c:pt idx="417">
                  <c:v>2434.4409999999998</c:v>
                </c:pt>
                <c:pt idx="418">
                  <c:v>2437.279</c:v>
                </c:pt>
                <c:pt idx="419">
                  <c:v>2437.752</c:v>
                </c:pt>
                <c:pt idx="420">
                  <c:v>2458.5659999999998</c:v>
                </c:pt>
                <c:pt idx="421">
                  <c:v>2494.52</c:v>
                </c:pt>
                <c:pt idx="422">
                  <c:v>2505.4009999999998</c:v>
                </c:pt>
                <c:pt idx="423">
                  <c:v>2505.8739999999998</c:v>
                </c:pt>
                <c:pt idx="424">
                  <c:v>2508.239</c:v>
                </c:pt>
                <c:pt idx="425">
                  <c:v>2551.7660000000001</c:v>
                </c:pt>
                <c:pt idx="426">
                  <c:v>2571.165</c:v>
                </c:pt>
                <c:pt idx="427">
                  <c:v>2571.165</c:v>
                </c:pt>
                <c:pt idx="428">
                  <c:v>2581.5749999999998</c:v>
                </c:pt>
                <c:pt idx="429">
                  <c:v>2626.5279999999998</c:v>
                </c:pt>
                <c:pt idx="430">
                  <c:v>2640.2510000000002</c:v>
                </c:pt>
                <c:pt idx="431">
                  <c:v>2640.2510000000002</c:v>
                </c:pt>
                <c:pt idx="432">
                  <c:v>2661.0740000000001</c:v>
                </c:pt>
                <c:pt idx="433">
                  <c:v>2705.087</c:v>
                </c:pt>
                <c:pt idx="434">
                  <c:v>2378.627</c:v>
                </c:pt>
                <c:pt idx="435">
                  <c:v>2338.4250000000002</c:v>
                </c:pt>
                <c:pt idx="436">
                  <c:v>2312.8870000000002</c:v>
                </c:pt>
                <c:pt idx="437">
                  <c:v>2303.4290000000001</c:v>
                </c:pt>
                <c:pt idx="438">
                  <c:v>2298.6999999999998</c:v>
                </c:pt>
                <c:pt idx="439">
                  <c:v>2294.444</c:v>
                </c:pt>
                <c:pt idx="440">
                  <c:v>2292.0790000000002</c:v>
                </c:pt>
                <c:pt idx="441">
                  <c:v>2290.1880000000001</c:v>
                </c:pt>
                <c:pt idx="442">
                  <c:v>2287.8229999999999</c:v>
                </c:pt>
                <c:pt idx="443">
                  <c:v>2286.8780000000002</c:v>
                </c:pt>
                <c:pt idx="444">
                  <c:v>2285.4589999999998</c:v>
                </c:pt>
                <c:pt idx="445">
                  <c:v>2284.5129999999999</c:v>
                </c:pt>
                <c:pt idx="446">
                  <c:v>2283.0949999999998</c:v>
                </c:pt>
                <c:pt idx="447">
                  <c:v>2282.1489999999999</c:v>
                </c:pt>
                <c:pt idx="448">
                  <c:v>2281.6759999999999</c:v>
                </c:pt>
                <c:pt idx="449">
                  <c:v>2281.203</c:v>
                </c:pt>
                <c:pt idx="450">
                  <c:v>2280.2570000000001</c:v>
                </c:pt>
                <c:pt idx="451">
                  <c:v>2279.7840000000001</c:v>
                </c:pt>
                <c:pt idx="452">
                  <c:v>2279.3110000000001</c:v>
                </c:pt>
                <c:pt idx="453">
                  <c:v>2278.8389999999999</c:v>
                </c:pt>
                <c:pt idx="454">
                  <c:v>2278.366</c:v>
                </c:pt>
                <c:pt idx="455">
                  <c:v>2277.893</c:v>
                </c:pt>
                <c:pt idx="456">
                  <c:v>2277.42</c:v>
                </c:pt>
                <c:pt idx="457">
                  <c:v>2276.9470000000001</c:v>
                </c:pt>
                <c:pt idx="458">
                  <c:v>2276.4740000000002</c:v>
                </c:pt>
                <c:pt idx="459">
                  <c:v>2276.0010000000002</c:v>
                </c:pt>
                <c:pt idx="460">
                  <c:v>2276.0010000000002</c:v>
                </c:pt>
                <c:pt idx="461">
                  <c:v>2275.5279999999998</c:v>
                </c:pt>
                <c:pt idx="462">
                  <c:v>2275.056</c:v>
                </c:pt>
                <c:pt idx="463">
                  <c:v>2274.5830000000001</c:v>
                </c:pt>
                <c:pt idx="464">
                  <c:v>2274.11</c:v>
                </c:pt>
                <c:pt idx="465">
                  <c:v>2274.11</c:v>
                </c:pt>
                <c:pt idx="466">
                  <c:v>2273.6370000000002</c:v>
                </c:pt>
                <c:pt idx="467">
                  <c:v>2273.1640000000002</c:v>
                </c:pt>
                <c:pt idx="468">
                  <c:v>2272.6909999999998</c:v>
                </c:pt>
                <c:pt idx="469">
                  <c:v>2272.6909999999998</c:v>
                </c:pt>
                <c:pt idx="470">
                  <c:v>2272.2179999999998</c:v>
                </c:pt>
                <c:pt idx="471">
                  <c:v>2271.7449999999999</c:v>
                </c:pt>
                <c:pt idx="472">
                  <c:v>2271.7449999999999</c:v>
                </c:pt>
                <c:pt idx="473">
                  <c:v>2271.7449999999999</c:v>
                </c:pt>
                <c:pt idx="474">
                  <c:v>2270.8000000000002</c:v>
                </c:pt>
                <c:pt idx="475">
                  <c:v>2271.2730000000001</c:v>
                </c:pt>
                <c:pt idx="476">
                  <c:v>2270.8000000000002</c:v>
                </c:pt>
                <c:pt idx="477">
                  <c:v>2270.3270000000002</c:v>
                </c:pt>
                <c:pt idx="478">
                  <c:v>2270.3270000000002</c:v>
                </c:pt>
                <c:pt idx="479">
                  <c:v>2269.8539999999998</c:v>
                </c:pt>
                <c:pt idx="480">
                  <c:v>2269.8539999999998</c:v>
                </c:pt>
                <c:pt idx="481">
                  <c:v>2269.3809999999999</c:v>
                </c:pt>
                <c:pt idx="482">
                  <c:v>2269.3809999999999</c:v>
                </c:pt>
                <c:pt idx="483">
                  <c:v>2268.9079999999999</c:v>
                </c:pt>
                <c:pt idx="484">
                  <c:v>2268.9079999999999</c:v>
                </c:pt>
                <c:pt idx="485">
                  <c:v>2268.4349999999999</c:v>
                </c:pt>
                <c:pt idx="486">
                  <c:v>2268.4349999999999</c:v>
                </c:pt>
                <c:pt idx="487">
                  <c:v>2267.962</c:v>
                </c:pt>
                <c:pt idx="488">
                  <c:v>2267.962</c:v>
                </c:pt>
                <c:pt idx="489">
                  <c:v>2267.962</c:v>
                </c:pt>
                <c:pt idx="490">
                  <c:v>2267.4899999999998</c:v>
                </c:pt>
                <c:pt idx="491">
                  <c:v>2267.4899999999998</c:v>
                </c:pt>
                <c:pt idx="492">
                  <c:v>2267.0169999999998</c:v>
                </c:pt>
                <c:pt idx="493">
                  <c:v>2267.0169999999998</c:v>
                </c:pt>
                <c:pt idx="494">
                  <c:v>2267.0169999999998</c:v>
                </c:pt>
                <c:pt idx="495">
                  <c:v>2267.0169999999998</c:v>
                </c:pt>
                <c:pt idx="496">
                  <c:v>2266.5439999999999</c:v>
                </c:pt>
                <c:pt idx="497">
                  <c:v>2267.0169999999998</c:v>
                </c:pt>
                <c:pt idx="498">
                  <c:v>2266.5439999999999</c:v>
                </c:pt>
                <c:pt idx="499">
                  <c:v>2266.5439999999999</c:v>
                </c:pt>
                <c:pt idx="500">
                  <c:v>2266.5439999999999</c:v>
                </c:pt>
                <c:pt idx="501">
                  <c:v>2266.0709999999999</c:v>
                </c:pt>
                <c:pt idx="502">
                  <c:v>2266.0709999999999</c:v>
                </c:pt>
                <c:pt idx="503">
                  <c:v>2266.0709999999999</c:v>
                </c:pt>
                <c:pt idx="504">
                  <c:v>2265.598</c:v>
                </c:pt>
                <c:pt idx="505">
                  <c:v>2265.598</c:v>
                </c:pt>
                <c:pt idx="506">
                  <c:v>2265.125</c:v>
                </c:pt>
                <c:pt idx="507">
                  <c:v>2265.125</c:v>
                </c:pt>
                <c:pt idx="508">
                  <c:v>2265.125</c:v>
                </c:pt>
                <c:pt idx="509">
                  <c:v>2265.125</c:v>
                </c:pt>
                <c:pt idx="510">
                  <c:v>2264.652</c:v>
                </c:pt>
                <c:pt idx="511">
                  <c:v>2264.652</c:v>
                </c:pt>
                <c:pt idx="512">
                  <c:v>2264.1790000000001</c:v>
                </c:pt>
                <c:pt idx="513">
                  <c:v>2264.1790000000001</c:v>
                </c:pt>
                <c:pt idx="514">
                  <c:v>2264.1790000000001</c:v>
                </c:pt>
                <c:pt idx="515">
                  <c:v>2264.1790000000001</c:v>
                </c:pt>
                <c:pt idx="516">
                  <c:v>2263.7069999999999</c:v>
                </c:pt>
                <c:pt idx="517">
                  <c:v>2263.7069999999999</c:v>
                </c:pt>
                <c:pt idx="518">
                  <c:v>2263.7069999999999</c:v>
                </c:pt>
                <c:pt idx="519">
                  <c:v>2263.7069999999999</c:v>
                </c:pt>
                <c:pt idx="520">
                  <c:v>2263.2339999999999</c:v>
                </c:pt>
                <c:pt idx="521">
                  <c:v>2263.2339999999999</c:v>
                </c:pt>
                <c:pt idx="522">
                  <c:v>2263.2339999999999</c:v>
                </c:pt>
                <c:pt idx="523">
                  <c:v>2262.761</c:v>
                </c:pt>
                <c:pt idx="524">
                  <c:v>2262.761</c:v>
                </c:pt>
                <c:pt idx="525">
                  <c:v>2262.761</c:v>
                </c:pt>
                <c:pt idx="526">
                  <c:v>2262.288</c:v>
                </c:pt>
                <c:pt idx="527">
                  <c:v>2262.288</c:v>
                </c:pt>
                <c:pt idx="528">
                  <c:v>2262.761</c:v>
                </c:pt>
                <c:pt idx="529">
                  <c:v>2262.288</c:v>
                </c:pt>
                <c:pt idx="530">
                  <c:v>2262.288</c:v>
                </c:pt>
                <c:pt idx="531">
                  <c:v>2262.288</c:v>
                </c:pt>
                <c:pt idx="532">
                  <c:v>2262.288</c:v>
                </c:pt>
                <c:pt idx="533">
                  <c:v>2262.288</c:v>
                </c:pt>
                <c:pt idx="534">
                  <c:v>2261.8150000000001</c:v>
                </c:pt>
                <c:pt idx="535">
                  <c:v>2261.8150000000001</c:v>
                </c:pt>
                <c:pt idx="536">
                  <c:v>2261.8150000000001</c:v>
                </c:pt>
                <c:pt idx="537">
                  <c:v>2261.8150000000001</c:v>
                </c:pt>
                <c:pt idx="538">
                  <c:v>2261.3420000000001</c:v>
                </c:pt>
                <c:pt idx="539">
                  <c:v>2261.3420000000001</c:v>
                </c:pt>
                <c:pt idx="540">
                  <c:v>2261.3420000000001</c:v>
                </c:pt>
                <c:pt idx="541">
                  <c:v>2261.3420000000001</c:v>
                </c:pt>
                <c:pt idx="542">
                  <c:v>2261.3420000000001</c:v>
                </c:pt>
                <c:pt idx="543">
                  <c:v>2261.3420000000001</c:v>
                </c:pt>
                <c:pt idx="544">
                  <c:v>2260.8690000000001</c:v>
                </c:pt>
                <c:pt idx="545">
                  <c:v>2260.8690000000001</c:v>
                </c:pt>
                <c:pt idx="546">
                  <c:v>2260.3960000000002</c:v>
                </c:pt>
                <c:pt idx="547">
                  <c:v>2260.8690000000001</c:v>
                </c:pt>
                <c:pt idx="548">
                  <c:v>2260.3960000000002</c:v>
                </c:pt>
                <c:pt idx="549">
                  <c:v>2260.3960000000002</c:v>
                </c:pt>
                <c:pt idx="550">
                  <c:v>2260.3960000000002</c:v>
                </c:pt>
                <c:pt idx="551">
                  <c:v>2260.3960000000002</c:v>
                </c:pt>
                <c:pt idx="552">
                  <c:v>2259.924</c:v>
                </c:pt>
                <c:pt idx="553">
                  <c:v>2259.924</c:v>
                </c:pt>
                <c:pt idx="554">
                  <c:v>2259.924</c:v>
                </c:pt>
                <c:pt idx="555">
                  <c:v>2259.924</c:v>
                </c:pt>
                <c:pt idx="556">
                  <c:v>2259.924</c:v>
                </c:pt>
                <c:pt idx="557">
                  <c:v>2259.924</c:v>
                </c:pt>
                <c:pt idx="558">
                  <c:v>2259.451</c:v>
                </c:pt>
                <c:pt idx="559">
                  <c:v>2259.451</c:v>
                </c:pt>
                <c:pt idx="560">
                  <c:v>2259.924</c:v>
                </c:pt>
                <c:pt idx="561">
                  <c:v>2259.451</c:v>
                </c:pt>
                <c:pt idx="562">
                  <c:v>2259.451</c:v>
                </c:pt>
                <c:pt idx="563">
                  <c:v>2259.451</c:v>
                </c:pt>
                <c:pt idx="564">
                  <c:v>2259.451</c:v>
                </c:pt>
                <c:pt idx="565">
                  <c:v>2258.9780000000001</c:v>
                </c:pt>
                <c:pt idx="566">
                  <c:v>2259.451</c:v>
                </c:pt>
                <c:pt idx="567">
                  <c:v>2259.451</c:v>
                </c:pt>
                <c:pt idx="568">
                  <c:v>2259.451</c:v>
                </c:pt>
                <c:pt idx="569">
                  <c:v>2258.9780000000001</c:v>
                </c:pt>
                <c:pt idx="570">
                  <c:v>2258.9780000000001</c:v>
                </c:pt>
                <c:pt idx="571">
                  <c:v>2258.9780000000001</c:v>
                </c:pt>
                <c:pt idx="572">
                  <c:v>2258.5050000000001</c:v>
                </c:pt>
                <c:pt idx="573">
                  <c:v>2258.5050000000001</c:v>
                </c:pt>
                <c:pt idx="574">
                  <c:v>2258.5050000000001</c:v>
                </c:pt>
                <c:pt idx="575">
                  <c:v>2258.5050000000001</c:v>
                </c:pt>
                <c:pt idx="576">
                  <c:v>2258.5050000000001</c:v>
                </c:pt>
                <c:pt idx="577">
                  <c:v>2258.5050000000001</c:v>
                </c:pt>
                <c:pt idx="578">
                  <c:v>2258.5050000000001</c:v>
                </c:pt>
                <c:pt idx="579">
                  <c:v>2258.5050000000001</c:v>
                </c:pt>
                <c:pt idx="580">
                  <c:v>2258.5050000000001</c:v>
                </c:pt>
                <c:pt idx="581">
                  <c:v>2258.0320000000002</c:v>
                </c:pt>
                <c:pt idx="582">
                  <c:v>2258.0320000000002</c:v>
                </c:pt>
                <c:pt idx="583">
                  <c:v>2259.451</c:v>
                </c:pt>
                <c:pt idx="584">
                  <c:v>2258.0320000000002</c:v>
                </c:pt>
                <c:pt idx="585">
                  <c:v>2258.0320000000002</c:v>
                </c:pt>
                <c:pt idx="586">
                  <c:v>2258.0320000000002</c:v>
                </c:pt>
                <c:pt idx="587">
                  <c:v>2258.0320000000002</c:v>
                </c:pt>
                <c:pt idx="588">
                  <c:v>2258.0320000000002</c:v>
                </c:pt>
                <c:pt idx="589">
                  <c:v>2258.0320000000002</c:v>
                </c:pt>
                <c:pt idx="590">
                  <c:v>2258.0320000000002</c:v>
                </c:pt>
                <c:pt idx="591">
                  <c:v>2258.0320000000002</c:v>
                </c:pt>
                <c:pt idx="592">
                  <c:v>2258.0320000000002</c:v>
                </c:pt>
                <c:pt idx="593">
                  <c:v>2258.0320000000002</c:v>
                </c:pt>
                <c:pt idx="594">
                  <c:v>2258.0320000000002</c:v>
                </c:pt>
                <c:pt idx="595">
                  <c:v>2258.0320000000002</c:v>
                </c:pt>
                <c:pt idx="596">
                  <c:v>2257.5590000000002</c:v>
                </c:pt>
                <c:pt idx="597">
                  <c:v>2257.5590000000002</c:v>
                </c:pt>
                <c:pt idx="598">
                  <c:v>2257.5590000000002</c:v>
                </c:pt>
                <c:pt idx="599">
                  <c:v>2257.5590000000002</c:v>
                </c:pt>
                <c:pt idx="600">
                  <c:v>2257.5590000000002</c:v>
                </c:pt>
                <c:pt idx="601">
                  <c:v>2257.5590000000002</c:v>
                </c:pt>
                <c:pt idx="602">
                  <c:v>2257.5590000000002</c:v>
                </c:pt>
                <c:pt idx="603">
                  <c:v>2257.5590000000002</c:v>
                </c:pt>
                <c:pt idx="604">
                  <c:v>2257.5590000000002</c:v>
                </c:pt>
                <c:pt idx="605">
                  <c:v>2257.5590000000002</c:v>
                </c:pt>
                <c:pt idx="606">
                  <c:v>2257.5590000000002</c:v>
                </c:pt>
                <c:pt idx="607">
                  <c:v>2257.5590000000002</c:v>
                </c:pt>
                <c:pt idx="608">
                  <c:v>2257.5590000000002</c:v>
                </c:pt>
                <c:pt idx="609">
                  <c:v>2257.0859999999998</c:v>
                </c:pt>
                <c:pt idx="610">
                  <c:v>2258.0320000000002</c:v>
                </c:pt>
                <c:pt idx="611">
                  <c:v>2258.0320000000002</c:v>
                </c:pt>
                <c:pt idx="612">
                  <c:v>2258.0320000000002</c:v>
                </c:pt>
                <c:pt idx="613">
                  <c:v>2257.5590000000002</c:v>
                </c:pt>
                <c:pt idx="614">
                  <c:v>2257.5590000000002</c:v>
                </c:pt>
                <c:pt idx="615">
                  <c:v>2257.5590000000002</c:v>
                </c:pt>
                <c:pt idx="616">
                  <c:v>2257.5590000000002</c:v>
                </c:pt>
                <c:pt idx="617">
                  <c:v>2257.5590000000002</c:v>
                </c:pt>
                <c:pt idx="618">
                  <c:v>2257.5590000000002</c:v>
                </c:pt>
                <c:pt idx="619">
                  <c:v>2257.0859999999998</c:v>
                </c:pt>
                <c:pt idx="620">
                  <c:v>2257.0859999999998</c:v>
                </c:pt>
                <c:pt idx="621">
                  <c:v>2257.0859999999998</c:v>
                </c:pt>
                <c:pt idx="622">
                  <c:v>2257.0859999999998</c:v>
                </c:pt>
                <c:pt idx="623">
                  <c:v>2257.5590000000002</c:v>
                </c:pt>
                <c:pt idx="624">
                  <c:v>2257.0859999999998</c:v>
                </c:pt>
                <c:pt idx="625">
                  <c:v>2257.0859999999998</c:v>
                </c:pt>
                <c:pt idx="626">
                  <c:v>2257.0859999999998</c:v>
                </c:pt>
                <c:pt idx="627">
                  <c:v>2257.0859999999998</c:v>
                </c:pt>
                <c:pt idx="628">
                  <c:v>2258.0320000000002</c:v>
                </c:pt>
                <c:pt idx="629">
                  <c:v>2257.0859999999998</c:v>
                </c:pt>
                <c:pt idx="630">
                  <c:v>2256.614</c:v>
                </c:pt>
                <c:pt idx="631">
                  <c:v>2256.614</c:v>
                </c:pt>
                <c:pt idx="632">
                  <c:v>2256.614</c:v>
                </c:pt>
                <c:pt idx="633">
                  <c:v>2256.614</c:v>
                </c:pt>
                <c:pt idx="634">
                  <c:v>2256.614</c:v>
                </c:pt>
                <c:pt idx="635">
                  <c:v>2256.614</c:v>
                </c:pt>
                <c:pt idx="636">
                  <c:v>2256.614</c:v>
                </c:pt>
                <c:pt idx="637">
                  <c:v>2256.614</c:v>
                </c:pt>
                <c:pt idx="638">
                  <c:v>2256.614</c:v>
                </c:pt>
                <c:pt idx="639">
                  <c:v>2256.614</c:v>
                </c:pt>
                <c:pt idx="640">
                  <c:v>2256.614</c:v>
                </c:pt>
                <c:pt idx="641">
                  <c:v>2256.614</c:v>
                </c:pt>
                <c:pt idx="642">
                  <c:v>2256.1410000000001</c:v>
                </c:pt>
                <c:pt idx="643">
                  <c:v>2256.1410000000001</c:v>
                </c:pt>
                <c:pt idx="644">
                  <c:v>2256.614</c:v>
                </c:pt>
                <c:pt idx="645">
                  <c:v>2256.614</c:v>
                </c:pt>
                <c:pt idx="646">
                  <c:v>2256.614</c:v>
                </c:pt>
                <c:pt idx="647">
                  <c:v>2256.1410000000001</c:v>
                </c:pt>
                <c:pt idx="648">
                  <c:v>2256.1410000000001</c:v>
                </c:pt>
                <c:pt idx="649">
                  <c:v>2256.1410000000001</c:v>
                </c:pt>
                <c:pt idx="650">
                  <c:v>2256.1410000000001</c:v>
                </c:pt>
                <c:pt idx="651">
                  <c:v>2255.6680000000001</c:v>
                </c:pt>
                <c:pt idx="652">
                  <c:v>2256.1410000000001</c:v>
                </c:pt>
                <c:pt idx="653">
                  <c:v>2256.1410000000001</c:v>
                </c:pt>
                <c:pt idx="654">
                  <c:v>2256.1410000000001</c:v>
                </c:pt>
                <c:pt idx="655">
                  <c:v>2256.1410000000001</c:v>
                </c:pt>
                <c:pt idx="656">
                  <c:v>2256.1410000000001</c:v>
                </c:pt>
                <c:pt idx="657">
                  <c:v>2255.6680000000001</c:v>
                </c:pt>
                <c:pt idx="658">
                  <c:v>2255.6680000000001</c:v>
                </c:pt>
                <c:pt idx="659">
                  <c:v>2255.6680000000001</c:v>
                </c:pt>
                <c:pt idx="660">
                  <c:v>2255.6680000000001</c:v>
                </c:pt>
                <c:pt idx="661">
                  <c:v>2255.6680000000001</c:v>
                </c:pt>
                <c:pt idx="662">
                  <c:v>2255.6680000000001</c:v>
                </c:pt>
                <c:pt idx="663">
                  <c:v>2255.1950000000002</c:v>
                </c:pt>
                <c:pt idx="664">
                  <c:v>2255.1950000000002</c:v>
                </c:pt>
                <c:pt idx="665">
                  <c:v>2255.1950000000002</c:v>
                </c:pt>
                <c:pt idx="666">
                  <c:v>2255.1950000000002</c:v>
                </c:pt>
                <c:pt idx="667">
                  <c:v>2255.1950000000002</c:v>
                </c:pt>
                <c:pt idx="668">
                  <c:v>2255.1950000000002</c:v>
                </c:pt>
                <c:pt idx="669">
                  <c:v>2255.1950000000002</c:v>
                </c:pt>
                <c:pt idx="670">
                  <c:v>2255.1950000000002</c:v>
                </c:pt>
                <c:pt idx="671">
                  <c:v>2255.1950000000002</c:v>
                </c:pt>
                <c:pt idx="672">
                  <c:v>2255.1950000000002</c:v>
                </c:pt>
                <c:pt idx="673">
                  <c:v>2254.7220000000002</c:v>
                </c:pt>
                <c:pt idx="674">
                  <c:v>2254.7220000000002</c:v>
                </c:pt>
                <c:pt idx="675">
                  <c:v>2254.7220000000002</c:v>
                </c:pt>
                <c:pt idx="676">
                  <c:v>2254.7220000000002</c:v>
                </c:pt>
                <c:pt idx="677">
                  <c:v>2254.7220000000002</c:v>
                </c:pt>
                <c:pt idx="678">
                  <c:v>2254.7220000000002</c:v>
                </c:pt>
                <c:pt idx="679">
                  <c:v>2254.2489999999998</c:v>
                </c:pt>
                <c:pt idx="680">
                  <c:v>2253.7759999999998</c:v>
                </c:pt>
                <c:pt idx="681">
                  <c:v>2253.7759999999998</c:v>
                </c:pt>
                <c:pt idx="682">
                  <c:v>2253.7759999999998</c:v>
                </c:pt>
                <c:pt idx="683">
                  <c:v>2253.7759999999998</c:v>
                </c:pt>
                <c:pt idx="684">
                  <c:v>2253.7759999999998</c:v>
                </c:pt>
                <c:pt idx="685">
                  <c:v>2253.7759999999998</c:v>
                </c:pt>
                <c:pt idx="686">
                  <c:v>2253.7759999999998</c:v>
                </c:pt>
                <c:pt idx="687">
                  <c:v>2253.7759999999998</c:v>
                </c:pt>
                <c:pt idx="688">
                  <c:v>2253.7759999999998</c:v>
                </c:pt>
                <c:pt idx="689">
                  <c:v>2253.3040000000001</c:v>
                </c:pt>
                <c:pt idx="690">
                  <c:v>2253.3040000000001</c:v>
                </c:pt>
                <c:pt idx="691">
                  <c:v>2252.8310000000001</c:v>
                </c:pt>
                <c:pt idx="692">
                  <c:v>2253.3040000000001</c:v>
                </c:pt>
                <c:pt idx="693">
                  <c:v>2253.3040000000001</c:v>
                </c:pt>
                <c:pt idx="694">
                  <c:v>2253.3040000000001</c:v>
                </c:pt>
                <c:pt idx="695">
                  <c:v>2252.8310000000001</c:v>
                </c:pt>
                <c:pt idx="696">
                  <c:v>2252.8310000000001</c:v>
                </c:pt>
                <c:pt idx="697">
                  <c:v>2252.8310000000001</c:v>
                </c:pt>
                <c:pt idx="698">
                  <c:v>2252.8310000000001</c:v>
                </c:pt>
                <c:pt idx="699">
                  <c:v>2252.8310000000001</c:v>
                </c:pt>
                <c:pt idx="700">
                  <c:v>2252.8310000000001</c:v>
                </c:pt>
                <c:pt idx="701">
                  <c:v>2252.8310000000001</c:v>
                </c:pt>
                <c:pt idx="702">
                  <c:v>2252.8310000000001</c:v>
                </c:pt>
                <c:pt idx="703">
                  <c:v>2252.3580000000002</c:v>
                </c:pt>
                <c:pt idx="704">
                  <c:v>2252.8310000000001</c:v>
                </c:pt>
                <c:pt idx="705">
                  <c:v>2252.3580000000002</c:v>
                </c:pt>
                <c:pt idx="706">
                  <c:v>2252.3580000000002</c:v>
                </c:pt>
                <c:pt idx="707">
                  <c:v>2252.3580000000002</c:v>
                </c:pt>
                <c:pt idx="708">
                  <c:v>2159.6860000000001</c:v>
                </c:pt>
                <c:pt idx="709">
                  <c:v>1877.9939999999999</c:v>
                </c:pt>
                <c:pt idx="710">
                  <c:v>1708.393</c:v>
                </c:pt>
                <c:pt idx="711">
                  <c:v>1659.2719999999999</c:v>
                </c:pt>
                <c:pt idx="712">
                  <c:v>1630.462</c:v>
                </c:pt>
                <c:pt idx="713">
                  <c:v>1103.212</c:v>
                </c:pt>
                <c:pt idx="714">
                  <c:v>662.29499999999996</c:v>
                </c:pt>
                <c:pt idx="715">
                  <c:v>642.49900000000002</c:v>
                </c:pt>
                <c:pt idx="716">
                  <c:v>639.19899999999996</c:v>
                </c:pt>
                <c:pt idx="717">
                  <c:v>637.31399999999996</c:v>
                </c:pt>
                <c:pt idx="718">
                  <c:v>635.9</c:v>
                </c:pt>
                <c:pt idx="719">
                  <c:v>634.95699999999999</c:v>
                </c:pt>
                <c:pt idx="720">
                  <c:v>633.54300000000001</c:v>
                </c:pt>
                <c:pt idx="721">
                  <c:v>633.072</c:v>
                </c:pt>
                <c:pt idx="722">
                  <c:v>632.12900000000002</c:v>
                </c:pt>
                <c:pt idx="723">
                  <c:v>631.65800000000002</c:v>
                </c:pt>
                <c:pt idx="724">
                  <c:v>631.18600000000004</c:v>
                </c:pt>
                <c:pt idx="725">
                  <c:v>630.71500000000003</c:v>
                </c:pt>
                <c:pt idx="726">
                  <c:v>630.24400000000003</c:v>
                </c:pt>
                <c:pt idx="727">
                  <c:v>630.24400000000003</c:v>
                </c:pt>
                <c:pt idx="728">
                  <c:v>629.77200000000005</c:v>
                </c:pt>
              </c:numCache>
            </c:numRef>
          </c:xVal>
          <c:yVal>
            <c:numRef>
              <c:f>'DATA-EDITTED'!$AV$6:$AV$734</c:f>
              <c:numCache>
                <c:formatCode>General</c:formatCode>
                <c:ptCount val="7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-1.9E-2</c:v>
                </c:pt>
                <c:pt idx="27">
                  <c:v>0</c:v>
                </c:pt>
                <c:pt idx="28">
                  <c:v>5.6000000000000001E-2</c:v>
                </c:pt>
                <c:pt idx="29">
                  <c:v>1.222</c:v>
                </c:pt>
                <c:pt idx="30">
                  <c:v>1.9630000000000001</c:v>
                </c:pt>
                <c:pt idx="31">
                  <c:v>2.056</c:v>
                </c:pt>
                <c:pt idx="32">
                  <c:v>1.982</c:v>
                </c:pt>
                <c:pt idx="33">
                  <c:v>1.9450000000000001</c:v>
                </c:pt>
                <c:pt idx="34">
                  <c:v>1.9259999999999999</c:v>
                </c:pt>
                <c:pt idx="35">
                  <c:v>1.9079999999999999</c:v>
                </c:pt>
                <c:pt idx="36">
                  <c:v>1.889</c:v>
                </c:pt>
                <c:pt idx="37">
                  <c:v>1.87</c:v>
                </c:pt>
                <c:pt idx="38">
                  <c:v>1.8520000000000001</c:v>
                </c:pt>
                <c:pt idx="39">
                  <c:v>1.8520000000000001</c:v>
                </c:pt>
                <c:pt idx="40">
                  <c:v>1.889</c:v>
                </c:pt>
                <c:pt idx="41">
                  <c:v>2.9079999999999999</c:v>
                </c:pt>
                <c:pt idx="42">
                  <c:v>3.13</c:v>
                </c:pt>
                <c:pt idx="43">
                  <c:v>3.3519999999999999</c:v>
                </c:pt>
                <c:pt idx="44">
                  <c:v>3.5</c:v>
                </c:pt>
                <c:pt idx="45">
                  <c:v>3.8149999999999999</c:v>
                </c:pt>
                <c:pt idx="46">
                  <c:v>4.093</c:v>
                </c:pt>
                <c:pt idx="47">
                  <c:v>4.056</c:v>
                </c:pt>
                <c:pt idx="48">
                  <c:v>4</c:v>
                </c:pt>
                <c:pt idx="49">
                  <c:v>3.9820000000000002</c:v>
                </c:pt>
                <c:pt idx="50">
                  <c:v>4.056</c:v>
                </c:pt>
                <c:pt idx="51">
                  <c:v>5.2409999999999997</c:v>
                </c:pt>
                <c:pt idx="52">
                  <c:v>5.593</c:v>
                </c:pt>
                <c:pt idx="53">
                  <c:v>5.9080000000000004</c:v>
                </c:pt>
                <c:pt idx="54">
                  <c:v>6.1109999999999998</c:v>
                </c:pt>
                <c:pt idx="55">
                  <c:v>6.556</c:v>
                </c:pt>
                <c:pt idx="56">
                  <c:v>6.8890000000000002</c:v>
                </c:pt>
                <c:pt idx="57">
                  <c:v>7.63</c:v>
                </c:pt>
                <c:pt idx="58">
                  <c:v>7.9630000000000001</c:v>
                </c:pt>
                <c:pt idx="59">
                  <c:v>8.1300000000000008</c:v>
                </c:pt>
                <c:pt idx="60">
                  <c:v>8.4079999999999995</c:v>
                </c:pt>
                <c:pt idx="61">
                  <c:v>9.2970000000000006</c:v>
                </c:pt>
                <c:pt idx="62">
                  <c:v>9.6489999999999991</c:v>
                </c:pt>
                <c:pt idx="63">
                  <c:v>9.7230000000000008</c:v>
                </c:pt>
                <c:pt idx="64">
                  <c:v>9.7970000000000006</c:v>
                </c:pt>
                <c:pt idx="65">
                  <c:v>9.8710000000000004</c:v>
                </c:pt>
                <c:pt idx="66">
                  <c:v>9.9450000000000003</c:v>
                </c:pt>
                <c:pt idx="67">
                  <c:v>10.038</c:v>
                </c:pt>
                <c:pt idx="68">
                  <c:v>10.186</c:v>
                </c:pt>
                <c:pt idx="69">
                  <c:v>10.500999999999999</c:v>
                </c:pt>
                <c:pt idx="70">
                  <c:v>10.686</c:v>
                </c:pt>
                <c:pt idx="71">
                  <c:v>10.815</c:v>
                </c:pt>
                <c:pt idx="72">
                  <c:v>11.019</c:v>
                </c:pt>
                <c:pt idx="73">
                  <c:v>11.204000000000001</c:v>
                </c:pt>
                <c:pt idx="74">
                  <c:v>11.407999999999999</c:v>
                </c:pt>
                <c:pt idx="75">
                  <c:v>11.667</c:v>
                </c:pt>
                <c:pt idx="76">
                  <c:v>11.888999999999999</c:v>
                </c:pt>
                <c:pt idx="77">
                  <c:v>12.038</c:v>
                </c:pt>
                <c:pt idx="78">
                  <c:v>12.112</c:v>
                </c:pt>
                <c:pt idx="79">
                  <c:v>12.445</c:v>
                </c:pt>
                <c:pt idx="80">
                  <c:v>12.797000000000001</c:v>
                </c:pt>
                <c:pt idx="81">
                  <c:v>13.038</c:v>
                </c:pt>
                <c:pt idx="82">
                  <c:v>13.315</c:v>
                </c:pt>
                <c:pt idx="83">
                  <c:v>13.574999999999999</c:v>
                </c:pt>
                <c:pt idx="84">
                  <c:v>13.371</c:v>
                </c:pt>
                <c:pt idx="85">
                  <c:v>13.667</c:v>
                </c:pt>
                <c:pt idx="86">
                  <c:v>13.834</c:v>
                </c:pt>
                <c:pt idx="87">
                  <c:v>13.964</c:v>
                </c:pt>
                <c:pt idx="88">
                  <c:v>14.055999999999999</c:v>
                </c:pt>
                <c:pt idx="89">
                  <c:v>14.241</c:v>
                </c:pt>
                <c:pt idx="90">
                  <c:v>15.223000000000001</c:v>
                </c:pt>
                <c:pt idx="91">
                  <c:v>15.667</c:v>
                </c:pt>
                <c:pt idx="92">
                  <c:v>15.779</c:v>
                </c:pt>
                <c:pt idx="93">
                  <c:v>15.63</c:v>
                </c:pt>
                <c:pt idx="94">
                  <c:v>15.981999999999999</c:v>
                </c:pt>
                <c:pt idx="95">
                  <c:v>15.907999999999999</c:v>
                </c:pt>
                <c:pt idx="96">
                  <c:v>16.204999999999998</c:v>
                </c:pt>
                <c:pt idx="97">
                  <c:v>16.186</c:v>
                </c:pt>
                <c:pt idx="98">
                  <c:v>16.093</c:v>
                </c:pt>
                <c:pt idx="99">
                  <c:v>16.018999999999998</c:v>
                </c:pt>
                <c:pt idx="100">
                  <c:v>16.186</c:v>
                </c:pt>
                <c:pt idx="101">
                  <c:v>17.167999999999999</c:v>
                </c:pt>
                <c:pt idx="102">
                  <c:v>17.631</c:v>
                </c:pt>
                <c:pt idx="103">
                  <c:v>17.981999999999999</c:v>
                </c:pt>
                <c:pt idx="104">
                  <c:v>18.222999999999999</c:v>
                </c:pt>
                <c:pt idx="105">
                  <c:v>18.297000000000001</c:v>
                </c:pt>
                <c:pt idx="106">
                  <c:v>18.704999999999998</c:v>
                </c:pt>
                <c:pt idx="107">
                  <c:v>19.001000000000001</c:v>
                </c:pt>
                <c:pt idx="108">
                  <c:v>19.018999999999998</c:v>
                </c:pt>
                <c:pt idx="109">
                  <c:v>18.945</c:v>
                </c:pt>
                <c:pt idx="110">
                  <c:v>19.518999999999998</c:v>
                </c:pt>
                <c:pt idx="111">
                  <c:v>20.056999999999999</c:v>
                </c:pt>
                <c:pt idx="112">
                  <c:v>20.074999999999999</c:v>
                </c:pt>
                <c:pt idx="113">
                  <c:v>20.742000000000001</c:v>
                </c:pt>
                <c:pt idx="114">
                  <c:v>21.963999999999999</c:v>
                </c:pt>
                <c:pt idx="115">
                  <c:v>22.315999999999999</c:v>
                </c:pt>
                <c:pt idx="116">
                  <c:v>23.704999999999998</c:v>
                </c:pt>
                <c:pt idx="117">
                  <c:v>23.963999999999999</c:v>
                </c:pt>
                <c:pt idx="118">
                  <c:v>23.797000000000001</c:v>
                </c:pt>
                <c:pt idx="119">
                  <c:v>23.704999999999998</c:v>
                </c:pt>
                <c:pt idx="120">
                  <c:v>23.611999999999998</c:v>
                </c:pt>
                <c:pt idx="121">
                  <c:v>23.538</c:v>
                </c:pt>
                <c:pt idx="122">
                  <c:v>23.463999999999999</c:v>
                </c:pt>
                <c:pt idx="123">
                  <c:v>23.39</c:v>
                </c:pt>
                <c:pt idx="124">
                  <c:v>25.649000000000001</c:v>
                </c:pt>
                <c:pt idx="125">
                  <c:v>26.946000000000002</c:v>
                </c:pt>
                <c:pt idx="126">
                  <c:v>26.983000000000001</c:v>
                </c:pt>
                <c:pt idx="127">
                  <c:v>27.52</c:v>
                </c:pt>
                <c:pt idx="128">
                  <c:v>27.797999999999998</c:v>
                </c:pt>
                <c:pt idx="129">
                  <c:v>27.927</c:v>
                </c:pt>
                <c:pt idx="130">
                  <c:v>27.797999999999998</c:v>
                </c:pt>
                <c:pt idx="131">
                  <c:v>27.963999999999999</c:v>
                </c:pt>
                <c:pt idx="132">
                  <c:v>27.631</c:v>
                </c:pt>
                <c:pt idx="133">
                  <c:v>27.538</c:v>
                </c:pt>
                <c:pt idx="134">
                  <c:v>27.446000000000002</c:v>
                </c:pt>
                <c:pt idx="135">
                  <c:v>27.353000000000002</c:v>
                </c:pt>
                <c:pt idx="136">
                  <c:v>28.427</c:v>
                </c:pt>
                <c:pt idx="137">
                  <c:v>29.335000000000001</c:v>
                </c:pt>
                <c:pt idx="138">
                  <c:v>29.687000000000001</c:v>
                </c:pt>
                <c:pt idx="139">
                  <c:v>29.908999999999999</c:v>
                </c:pt>
                <c:pt idx="140">
                  <c:v>29.89</c:v>
                </c:pt>
                <c:pt idx="141">
                  <c:v>29.724</c:v>
                </c:pt>
                <c:pt idx="142">
                  <c:v>30.076000000000001</c:v>
                </c:pt>
                <c:pt idx="143">
                  <c:v>30.094000000000001</c:v>
                </c:pt>
                <c:pt idx="144">
                  <c:v>30.446000000000002</c:v>
                </c:pt>
                <c:pt idx="145">
                  <c:v>30.724</c:v>
                </c:pt>
                <c:pt idx="146">
                  <c:v>30.224</c:v>
                </c:pt>
                <c:pt idx="147">
                  <c:v>30.372</c:v>
                </c:pt>
                <c:pt idx="148">
                  <c:v>30.835000000000001</c:v>
                </c:pt>
                <c:pt idx="149">
                  <c:v>31.446000000000002</c:v>
                </c:pt>
                <c:pt idx="150">
                  <c:v>31.483000000000001</c:v>
                </c:pt>
                <c:pt idx="151">
                  <c:v>31.297999999999998</c:v>
                </c:pt>
                <c:pt idx="152">
                  <c:v>31.872</c:v>
                </c:pt>
                <c:pt idx="153">
                  <c:v>32.039000000000001</c:v>
                </c:pt>
                <c:pt idx="154">
                  <c:v>32.298000000000002</c:v>
                </c:pt>
                <c:pt idx="155">
                  <c:v>33.094000000000001</c:v>
                </c:pt>
                <c:pt idx="156">
                  <c:v>33.465000000000003</c:v>
                </c:pt>
                <c:pt idx="157">
                  <c:v>33.594000000000001</c:v>
                </c:pt>
                <c:pt idx="158">
                  <c:v>33.704999999999998</c:v>
                </c:pt>
                <c:pt idx="159">
                  <c:v>33.686999999999998</c:v>
                </c:pt>
                <c:pt idx="160">
                  <c:v>34.057000000000002</c:v>
                </c:pt>
                <c:pt idx="161">
                  <c:v>34.076000000000001</c:v>
                </c:pt>
                <c:pt idx="162">
                  <c:v>34.445999999999998</c:v>
                </c:pt>
                <c:pt idx="163">
                  <c:v>34.427999999999997</c:v>
                </c:pt>
                <c:pt idx="164">
                  <c:v>34.335000000000001</c:v>
                </c:pt>
                <c:pt idx="165">
                  <c:v>34.261000000000003</c:v>
                </c:pt>
                <c:pt idx="166">
                  <c:v>34.372</c:v>
                </c:pt>
                <c:pt idx="167">
                  <c:v>35.243000000000002</c:v>
                </c:pt>
                <c:pt idx="168">
                  <c:v>35.557000000000002</c:v>
                </c:pt>
                <c:pt idx="169">
                  <c:v>35.502000000000002</c:v>
                </c:pt>
                <c:pt idx="170">
                  <c:v>35.631</c:v>
                </c:pt>
                <c:pt idx="171">
                  <c:v>35.817</c:v>
                </c:pt>
                <c:pt idx="172">
                  <c:v>35.872</c:v>
                </c:pt>
                <c:pt idx="173">
                  <c:v>36.057000000000002</c:v>
                </c:pt>
                <c:pt idx="174">
                  <c:v>36.243000000000002</c:v>
                </c:pt>
                <c:pt idx="175">
                  <c:v>37.039000000000001</c:v>
                </c:pt>
                <c:pt idx="176">
                  <c:v>37.631999999999998</c:v>
                </c:pt>
                <c:pt idx="177">
                  <c:v>38.094000000000001</c:v>
                </c:pt>
                <c:pt idx="178">
                  <c:v>38.557000000000002</c:v>
                </c:pt>
                <c:pt idx="179">
                  <c:v>39.298000000000002</c:v>
                </c:pt>
                <c:pt idx="180">
                  <c:v>39.168999999999997</c:v>
                </c:pt>
                <c:pt idx="181">
                  <c:v>39.094999999999999</c:v>
                </c:pt>
                <c:pt idx="182">
                  <c:v>39.594999999999999</c:v>
                </c:pt>
                <c:pt idx="183">
                  <c:v>40.021000000000001</c:v>
                </c:pt>
                <c:pt idx="184">
                  <c:v>40.223999999999997</c:v>
                </c:pt>
                <c:pt idx="185">
                  <c:v>40.058</c:v>
                </c:pt>
                <c:pt idx="186">
                  <c:v>41.372</c:v>
                </c:pt>
                <c:pt idx="187">
                  <c:v>42.427999999999997</c:v>
                </c:pt>
                <c:pt idx="188">
                  <c:v>42.372</c:v>
                </c:pt>
                <c:pt idx="189">
                  <c:v>43.317</c:v>
                </c:pt>
                <c:pt idx="190">
                  <c:v>43.706000000000003</c:v>
                </c:pt>
                <c:pt idx="191">
                  <c:v>43.743000000000002</c:v>
                </c:pt>
                <c:pt idx="192">
                  <c:v>43.65</c:v>
                </c:pt>
                <c:pt idx="193">
                  <c:v>44.021000000000001</c:v>
                </c:pt>
                <c:pt idx="194">
                  <c:v>44.521000000000001</c:v>
                </c:pt>
                <c:pt idx="195">
                  <c:v>44.353999999999999</c:v>
                </c:pt>
                <c:pt idx="196">
                  <c:v>44.243000000000002</c:v>
                </c:pt>
                <c:pt idx="197">
                  <c:v>44.168999999999997</c:v>
                </c:pt>
                <c:pt idx="198">
                  <c:v>44.094999999999999</c:v>
                </c:pt>
                <c:pt idx="199">
                  <c:v>44.039000000000001</c:v>
                </c:pt>
                <c:pt idx="200">
                  <c:v>45.094999999999999</c:v>
                </c:pt>
                <c:pt idx="201">
                  <c:v>45.817</c:v>
                </c:pt>
                <c:pt idx="202">
                  <c:v>46.094999999999999</c:v>
                </c:pt>
                <c:pt idx="203">
                  <c:v>46.317</c:v>
                </c:pt>
                <c:pt idx="204">
                  <c:v>46.613</c:v>
                </c:pt>
                <c:pt idx="205">
                  <c:v>46.668999999999997</c:v>
                </c:pt>
                <c:pt idx="206">
                  <c:v>46.594999999999999</c:v>
                </c:pt>
                <c:pt idx="207">
                  <c:v>47.094999999999999</c:v>
                </c:pt>
                <c:pt idx="208">
                  <c:v>47.594999999999999</c:v>
                </c:pt>
                <c:pt idx="209">
                  <c:v>47.835999999999999</c:v>
                </c:pt>
                <c:pt idx="210">
                  <c:v>47.927999999999997</c:v>
                </c:pt>
                <c:pt idx="211">
                  <c:v>47.835999999999999</c:v>
                </c:pt>
                <c:pt idx="212">
                  <c:v>48.076000000000001</c:v>
                </c:pt>
                <c:pt idx="213">
                  <c:v>48.262</c:v>
                </c:pt>
                <c:pt idx="214">
                  <c:v>48.317</c:v>
                </c:pt>
                <c:pt idx="215">
                  <c:v>49.151000000000003</c:v>
                </c:pt>
                <c:pt idx="216">
                  <c:v>49.521000000000001</c:v>
                </c:pt>
                <c:pt idx="217">
                  <c:v>49.762</c:v>
                </c:pt>
                <c:pt idx="218">
                  <c:v>49.688000000000002</c:v>
                </c:pt>
                <c:pt idx="219">
                  <c:v>49.558</c:v>
                </c:pt>
                <c:pt idx="220">
                  <c:v>49.965000000000003</c:v>
                </c:pt>
                <c:pt idx="221">
                  <c:v>50.225000000000001</c:v>
                </c:pt>
                <c:pt idx="222">
                  <c:v>50.206000000000003</c:v>
                </c:pt>
                <c:pt idx="223">
                  <c:v>50.298999999999999</c:v>
                </c:pt>
                <c:pt idx="224">
                  <c:v>50.225000000000001</c:v>
                </c:pt>
                <c:pt idx="225">
                  <c:v>50.168999999999997</c:v>
                </c:pt>
                <c:pt idx="226">
                  <c:v>50.41</c:v>
                </c:pt>
                <c:pt idx="227">
                  <c:v>51.317</c:v>
                </c:pt>
                <c:pt idx="228">
                  <c:v>51.984000000000002</c:v>
                </c:pt>
                <c:pt idx="229">
                  <c:v>52.225000000000001</c:v>
                </c:pt>
                <c:pt idx="230">
                  <c:v>52.78</c:v>
                </c:pt>
                <c:pt idx="231">
                  <c:v>53.076999999999998</c:v>
                </c:pt>
                <c:pt idx="232">
                  <c:v>53.41</c:v>
                </c:pt>
                <c:pt idx="233">
                  <c:v>53.392000000000003</c:v>
                </c:pt>
                <c:pt idx="234">
                  <c:v>53.28</c:v>
                </c:pt>
                <c:pt idx="235">
                  <c:v>53.225000000000001</c:v>
                </c:pt>
                <c:pt idx="236">
                  <c:v>53.743000000000002</c:v>
                </c:pt>
                <c:pt idx="237">
                  <c:v>54.243000000000002</c:v>
                </c:pt>
                <c:pt idx="238">
                  <c:v>54.558</c:v>
                </c:pt>
                <c:pt idx="239">
                  <c:v>54.762</c:v>
                </c:pt>
                <c:pt idx="240">
                  <c:v>54.688000000000002</c:v>
                </c:pt>
                <c:pt idx="241">
                  <c:v>54.947000000000003</c:v>
                </c:pt>
                <c:pt idx="242">
                  <c:v>55.762</c:v>
                </c:pt>
                <c:pt idx="243">
                  <c:v>56.225000000000001</c:v>
                </c:pt>
                <c:pt idx="244">
                  <c:v>56.131999999999998</c:v>
                </c:pt>
                <c:pt idx="245">
                  <c:v>57.04</c:v>
                </c:pt>
                <c:pt idx="246">
                  <c:v>57.521000000000001</c:v>
                </c:pt>
                <c:pt idx="247">
                  <c:v>57.892000000000003</c:v>
                </c:pt>
                <c:pt idx="248">
                  <c:v>58.076999999999998</c:v>
                </c:pt>
                <c:pt idx="249">
                  <c:v>58.817999999999998</c:v>
                </c:pt>
                <c:pt idx="250">
                  <c:v>59.317999999999998</c:v>
                </c:pt>
                <c:pt idx="251">
                  <c:v>59.613999999999997</c:v>
                </c:pt>
                <c:pt idx="252">
                  <c:v>59.688000000000002</c:v>
                </c:pt>
                <c:pt idx="253">
                  <c:v>59.558999999999997</c:v>
                </c:pt>
                <c:pt idx="254">
                  <c:v>59.41</c:v>
                </c:pt>
                <c:pt idx="255">
                  <c:v>59.298999999999999</c:v>
                </c:pt>
                <c:pt idx="256">
                  <c:v>59.707000000000001</c:v>
                </c:pt>
                <c:pt idx="257">
                  <c:v>60.133000000000003</c:v>
                </c:pt>
                <c:pt idx="258">
                  <c:v>60.91</c:v>
                </c:pt>
                <c:pt idx="259">
                  <c:v>61.151000000000003</c:v>
                </c:pt>
                <c:pt idx="260">
                  <c:v>62.17</c:v>
                </c:pt>
                <c:pt idx="261">
                  <c:v>62.392000000000003</c:v>
                </c:pt>
                <c:pt idx="262">
                  <c:v>63.021999999999998</c:v>
                </c:pt>
                <c:pt idx="263">
                  <c:v>62.817999999999998</c:v>
                </c:pt>
                <c:pt idx="264">
                  <c:v>62.651000000000003</c:v>
                </c:pt>
                <c:pt idx="265">
                  <c:v>62.521999999999998</c:v>
                </c:pt>
                <c:pt idx="266">
                  <c:v>62.911000000000001</c:v>
                </c:pt>
                <c:pt idx="267">
                  <c:v>63.262</c:v>
                </c:pt>
                <c:pt idx="268">
                  <c:v>63.392000000000003</c:v>
                </c:pt>
                <c:pt idx="269">
                  <c:v>63.521999999999998</c:v>
                </c:pt>
                <c:pt idx="270">
                  <c:v>63.429000000000002</c:v>
                </c:pt>
                <c:pt idx="271">
                  <c:v>63.298999999999999</c:v>
                </c:pt>
                <c:pt idx="272">
                  <c:v>63.762</c:v>
                </c:pt>
                <c:pt idx="273">
                  <c:v>63.966000000000001</c:v>
                </c:pt>
                <c:pt idx="274">
                  <c:v>63.817999999999998</c:v>
                </c:pt>
                <c:pt idx="275">
                  <c:v>64.150999999999996</c:v>
                </c:pt>
                <c:pt idx="276">
                  <c:v>64.17</c:v>
                </c:pt>
                <c:pt idx="277">
                  <c:v>65.058999999999997</c:v>
                </c:pt>
                <c:pt idx="278">
                  <c:v>65.817999999999998</c:v>
                </c:pt>
                <c:pt idx="279">
                  <c:v>66.132999999999996</c:v>
                </c:pt>
                <c:pt idx="280">
                  <c:v>66.411000000000001</c:v>
                </c:pt>
                <c:pt idx="281">
                  <c:v>67.003</c:v>
                </c:pt>
                <c:pt idx="282">
                  <c:v>67.281000000000006</c:v>
                </c:pt>
                <c:pt idx="283">
                  <c:v>67.522000000000006</c:v>
                </c:pt>
                <c:pt idx="284">
                  <c:v>67.558999999999997</c:v>
                </c:pt>
                <c:pt idx="285">
                  <c:v>67.373999999999995</c:v>
                </c:pt>
                <c:pt idx="286">
                  <c:v>67.465999999999994</c:v>
                </c:pt>
                <c:pt idx="287">
                  <c:v>67.522000000000006</c:v>
                </c:pt>
                <c:pt idx="288">
                  <c:v>67.391999999999996</c:v>
                </c:pt>
                <c:pt idx="289">
                  <c:v>67.837000000000003</c:v>
                </c:pt>
                <c:pt idx="290">
                  <c:v>68.188999999999993</c:v>
                </c:pt>
                <c:pt idx="291">
                  <c:v>68.188999999999993</c:v>
                </c:pt>
                <c:pt idx="292">
                  <c:v>68.911000000000001</c:v>
                </c:pt>
                <c:pt idx="293">
                  <c:v>69.225999999999999</c:v>
                </c:pt>
                <c:pt idx="294">
                  <c:v>69.373999999999995</c:v>
                </c:pt>
                <c:pt idx="295">
                  <c:v>69.558999999999997</c:v>
                </c:pt>
                <c:pt idx="296">
                  <c:v>69.781000000000006</c:v>
                </c:pt>
                <c:pt idx="297">
                  <c:v>69.596000000000004</c:v>
                </c:pt>
                <c:pt idx="298">
                  <c:v>69.781000000000006</c:v>
                </c:pt>
                <c:pt idx="299">
                  <c:v>70.152000000000001</c:v>
                </c:pt>
                <c:pt idx="300">
                  <c:v>70.17</c:v>
                </c:pt>
                <c:pt idx="301">
                  <c:v>71.3</c:v>
                </c:pt>
                <c:pt idx="302">
                  <c:v>71.706999999999994</c:v>
                </c:pt>
                <c:pt idx="303">
                  <c:v>72.132999999999996</c:v>
                </c:pt>
                <c:pt idx="304">
                  <c:v>72.114999999999995</c:v>
                </c:pt>
                <c:pt idx="305">
                  <c:v>72.522000000000006</c:v>
                </c:pt>
                <c:pt idx="306">
                  <c:v>72.632999999999996</c:v>
                </c:pt>
                <c:pt idx="307">
                  <c:v>72.504000000000005</c:v>
                </c:pt>
                <c:pt idx="308">
                  <c:v>72.393000000000001</c:v>
                </c:pt>
                <c:pt idx="309">
                  <c:v>72.837000000000003</c:v>
                </c:pt>
                <c:pt idx="310">
                  <c:v>73.244</c:v>
                </c:pt>
                <c:pt idx="311">
                  <c:v>73.484999999999999</c:v>
                </c:pt>
                <c:pt idx="312">
                  <c:v>73.652000000000001</c:v>
                </c:pt>
                <c:pt idx="313">
                  <c:v>73.855999999999995</c:v>
                </c:pt>
                <c:pt idx="314">
                  <c:v>73.706999999999994</c:v>
                </c:pt>
                <c:pt idx="315">
                  <c:v>73.558999999999997</c:v>
                </c:pt>
                <c:pt idx="316">
                  <c:v>74.078000000000003</c:v>
                </c:pt>
                <c:pt idx="317">
                  <c:v>74.132999999999996</c:v>
                </c:pt>
                <c:pt idx="318">
                  <c:v>74.688999999999993</c:v>
                </c:pt>
                <c:pt idx="319">
                  <c:v>75.206999999999994</c:v>
                </c:pt>
                <c:pt idx="320">
                  <c:v>75.522000000000006</c:v>
                </c:pt>
                <c:pt idx="321">
                  <c:v>75.393000000000001</c:v>
                </c:pt>
                <c:pt idx="322">
                  <c:v>75.263000000000005</c:v>
                </c:pt>
                <c:pt idx="323">
                  <c:v>75.447999999999993</c:v>
                </c:pt>
                <c:pt idx="324">
                  <c:v>75.893000000000001</c:v>
                </c:pt>
                <c:pt idx="325">
                  <c:v>76.096000000000004</c:v>
                </c:pt>
                <c:pt idx="326">
                  <c:v>76.430000000000007</c:v>
                </c:pt>
                <c:pt idx="327">
                  <c:v>76.893000000000001</c:v>
                </c:pt>
                <c:pt idx="328">
                  <c:v>77.132999999999996</c:v>
                </c:pt>
                <c:pt idx="329">
                  <c:v>77.171000000000006</c:v>
                </c:pt>
                <c:pt idx="330">
                  <c:v>77.688999999999993</c:v>
                </c:pt>
                <c:pt idx="331">
                  <c:v>77.911000000000001</c:v>
                </c:pt>
                <c:pt idx="332">
                  <c:v>77.707999999999998</c:v>
                </c:pt>
                <c:pt idx="333">
                  <c:v>77.634</c:v>
                </c:pt>
                <c:pt idx="334">
                  <c:v>78.040999999999997</c:v>
                </c:pt>
                <c:pt idx="335">
                  <c:v>78.040999999999997</c:v>
                </c:pt>
                <c:pt idx="336">
                  <c:v>79.134</c:v>
                </c:pt>
                <c:pt idx="337">
                  <c:v>79.671000000000006</c:v>
                </c:pt>
                <c:pt idx="338">
                  <c:v>79.781999999999996</c:v>
                </c:pt>
                <c:pt idx="339">
                  <c:v>79.504000000000005</c:v>
                </c:pt>
                <c:pt idx="340">
                  <c:v>79.319000000000003</c:v>
                </c:pt>
                <c:pt idx="341">
                  <c:v>80.096999999999994</c:v>
                </c:pt>
                <c:pt idx="342">
                  <c:v>80.040999999999997</c:v>
                </c:pt>
                <c:pt idx="343">
                  <c:v>80.873999999999995</c:v>
                </c:pt>
                <c:pt idx="344">
                  <c:v>80.652000000000001</c:v>
                </c:pt>
                <c:pt idx="345">
                  <c:v>80.466999999999999</c:v>
                </c:pt>
                <c:pt idx="346">
                  <c:v>80.447999999999993</c:v>
                </c:pt>
                <c:pt idx="347">
                  <c:v>81.522999999999996</c:v>
                </c:pt>
                <c:pt idx="348">
                  <c:v>81.671000000000006</c:v>
                </c:pt>
                <c:pt idx="349">
                  <c:v>81.411000000000001</c:v>
                </c:pt>
                <c:pt idx="350">
                  <c:v>81.540999999999997</c:v>
                </c:pt>
                <c:pt idx="351">
                  <c:v>81.966999999999999</c:v>
                </c:pt>
                <c:pt idx="352">
                  <c:v>82.040999999999997</c:v>
                </c:pt>
                <c:pt idx="353">
                  <c:v>82.707999999999998</c:v>
                </c:pt>
                <c:pt idx="354">
                  <c:v>83.225999999999999</c:v>
                </c:pt>
                <c:pt idx="355">
                  <c:v>82.986000000000004</c:v>
                </c:pt>
                <c:pt idx="356">
                  <c:v>82.8</c:v>
                </c:pt>
                <c:pt idx="357">
                  <c:v>83.486000000000004</c:v>
                </c:pt>
                <c:pt idx="358">
                  <c:v>83.93</c:v>
                </c:pt>
                <c:pt idx="359">
                  <c:v>84.152000000000001</c:v>
                </c:pt>
                <c:pt idx="360">
                  <c:v>84.652000000000001</c:v>
                </c:pt>
                <c:pt idx="361">
                  <c:v>85.522999999999996</c:v>
                </c:pt>
                <c:pt idx="362">
                  <c:v>85.727000000000004</c:v>
                </c:pt>
                <c:pt idx="363">
                  <c:v>85.578000000000003</c:v>
                </c:pt>
                <c:pt idx="364">
                  <c:v>85.375</c:v>
                </c:pt>
                <c:pt idx="365">
                  <c:v>85.225999999999999</c:v>
                </c:pt>
                <c:pt idx="366">
                  <c:v>85.707999999999998</c:v>
                </c:pt>
                <c:pt idx="367">
                  <c:v>86.188999999999993</c:v>
                </c:pt>
                <c:pt idx="368">
                  <c:v>86.245000000000005</c:v>
                </c:pt>
                <c:pt idx="369">
                  <c:v>87.207999999999998</c:v>
                </c:pt>
                <c:pt idx="370">
                  <c:v>87.614999999999995</c:v>
                </c:pt>
                <c:pt idx="371">
                  <c:v>88.06</c:v>
                </c:pt>
                <c:pt idx="372">
                  <c:v>88.301000000000002</c:v>
                </c:pt>
                <c:pt idx="373">
                  <c:v>88.727000000000004</c:v>
                </c:pt>
                <c:pt idx="374">
                  <c:v>88.855999999999995</c:v>
                </c:pt>
                <c:pt idx="375">
                  <c:v>88.653000000000006</c:v>
                </c:pt>
                <c:pt idx="376">
                  <c:v>88.596999999999994</c:v>
                </c:pt>
                <c:pt idx="377">
                  <c:v>89.245000000000005</c:v>
                </c:pt>
                <c:pt idx="378">
                  <c:v>89.56</c:v>
                </c:pt>
                <c:pt idx="379">
                  <c:v>89.707999999999998</c:v>
                </c:pt>
                <c:pt idx="380">
                  <c:v>89.486000000000004</c:v>
                </c:pt>
                <c:pt idx="381">
                  <c:v>89.986000000000004</c:v>
                </c:pt>
                <c:pt idx="382">
                  <c:v>90.19</c:v>
                </c:pt>
                <c:pt idx="383">
                  <c:v>90.486000000000004</c:v>
                </c:pt>
                <c:pt idx="384">
                  <c:v>90.301000000000002</c:v>
                </c:pt>
                <c:pt idx="385">
                  <c:v>90.171000000000006</c:v>
                </c:pt>
                <c:pt idx="386">
                  <c:v>90.134</c:v>
                </c:pt>
                <c:pt idx="387">
                  <c:v>91.727000000000004</c:v>
                </c:pt>
                <c:pt idx="388">
                  <c:v>92.245000000000005</c:v>
                </c:pt>
                <c:pt idx="389">
                  <c:v>89.596999999999994</c:v>
                </c:pt>
                <c:pt idx="390">
                  <c:v>81.837000000000003</c:v>
                </c:pt>
                <c:pt idx="391">
                  <c:v>81.671000000000006</c:v>
                </c:pt>
                <c:pt idx="392">
                  <c:v>81.614999999999995</c:v>
                </c:pt>
                <c:pt idx="393">
                  <c:v>81.540999999999997</c:v>
                </c:pt>
                <c:pt idx="394">
                  <c:v>81.504000000000005</c:v>
                </c:pt>
                <c:pt idx="395">
                  <c:v>81.466999999999999</c:v>
                </c:pt>
                <c:pt idx="396">
                  <c:v>81.430000000000007</c:v>
                </c:pt>
                <c:pt idx="397">
                  <c:v>81.393000000000001</c:v>
                </c:pt>
                <c:pt idx="398">
                  <c:v>81.355999999999995</c:v>
                </c:pt>
                <c:pt idx="399">
                  <c:v>81.319000000000003</c:v>
                </c:pt>
                <c:pt idx="400">
                  <c:v>81.3</c:v>
                </c:pt>
                <c:pt idx="401">
                  <c:v>81.263000000000005</c:v>
                </c:pt>
                <c:pt idx="402">
                  <c:v>81.245000000000005</c:v>
                </c:pt>
                <c:pt idx="403">
                  <c:v>81.225999999999999</c:v>
                </c:pt>
                <c:pt idx="404">
                  <c:v>81.207999999999998</c:v>
                </c:pt>
                <c:pt idx="405">
                  <c:v>81.171000000000006</c:v>
                </c:pt>
                <c:pt idx="406">
                  <c:v>81.152000000000001</c:v>
                </c:pt>
                <c:pt idx="407">
                  <c:v>81.134</c:v>
                </c:pt>
                <c:pt idx="408">
                  <c:v>81.114999999999995</c:v>
                </c:pt>
                <c:pt idx="409">
                  <c:v>81.096999999999994</c:v>
                </c:pt>
                <c:pt idx="410">
                  <c:v>81.06</c:v>
                </c:pt>
                <c:pt idx="411">
                  <c:v>81.06</c:v>
                </c:pt>
                <c:pt idx="412">
                  <c:v>81.040999999999997</c:v>
                </c:pt>
                <c:pt idx="413">
                  <c:v>81.022999999999996</c:v>
                </c:pt>
                <c:pt idx="414">
                  <c:v>82.004000000000005</c:v>
                </c:pt>
                <c:pt idx="415">
                  <c:v>84.152000000000001</c:v>
                </c:pt>
                <c:pt idx="416">
                  <c:v>84.43</c:v>
                </c:pt>
                <c:pt idx="417">
                  <c:v>84.448999999999998</c:v>
                </c:pt>
                <c:pt idx="418">
                  <c:v>84.06</c:v>
                </c:pt>
                <c:pt idx="419">
                  <c:v>83.837999999999994</c:v>
                </c:pt>
                <c:pt idx="420">
                  <c:v>85.022999999999996</c:v>
                </c:pt>
                <c:pt idx="421">
                  <c:v>86.040999999999997</c:v>
                </c:pt>
                <c:pt idx="422">
                  <c:v>85.837999999999994</c:v>
                </c:pt>
                <c:pt idx="423">
                  <c:v>85.522999999999996</c:v>
                </c:pt>
                <c:pt idx="424">
                  <c:v>85.596999999999994</c:v>
                </c:pt>
                <c:pt idx="425">
                  <c:v>87.504000000000005</c:v>
                </c:pt>
                <c:pt idx="426">
                  <c:v>87.504000000000005</c:v>
                </c:pt>
                <c:pt idx="427">
                  <c:v>87.096999999999994</c:v>
                </c:pt>
                <c:pt idx="428">
                  <c:v>87.727000000000004</c:v>
                </c:pt>
                <c:pt idx="429">
                  <c:v>89.153000000000006</c:v>
                </c:pt>
                <c:pt idx="430">
                  <c:v>88.801000000000002</c:v>
                </c:pt>
                <c:pt idx="431">
                  <c:v>88.355999999999995</c:v>
                </c:pt>
                <c:pt idx="432">
                  <c:v>89.486000000000004</c:v>
                </c:pt>
                <c:pt idx="433">
                  <c:v>90.375</c:v>
                </c:pt>
                <c:pt idx="434">
                  <c:v>68.67</c:v>
                </c:pt>
                <c:pt idx="435">
                  <c:v>67.965999999999994</c:v>
                </c:pt>
                <c:pt idx="436">
                  <c:v>67.558999999999997</c:v>
                </c:pt>
                <c:pt idx="437">
                  <c:v>67.373999999999995</c:v>
                </c:pt>
                <c:pt idx="438">
                  <c:v>67.244</c:v>
                </c:pt>
                <c:pt idx="439">
                  <c:v>67.152000000000001</c:v>
                </c:pt>
                <c:pt idx="440">
                  <c:v>67.096000000000004</c:v>
                </c:pt>
                <c:pt idx="441">
                  <c:v>67.022000000000006</c:v>
                </c:pt>
                <c:pt idx="442">
                  <c:v>66.965999999999994</c:v>
                </c:pt>
                <c:pt idx="443">
                  <c:v>66.929000000000002</c:v>
                </c:pt>
                <c:pt idx="444">
                  <c:v>66.873999999999995</c:v>
                </c:pt>
                <c:pt idx="445">
                  <c:v>66.837000000000003</c:v>
                </c:pt>
                <c:pt idx="446">
                  <c:v>66.8</c:v>
                </c:pt>
                <c:pt idx="447">
                  <c:v>66.781000000000006</c:v>
                </c:pt>
                <c:pt idx="448">
                  <c:v>66.744</c:v>
                </c:pt>
                <c:pt idx="449">
                  <c:v>66.725999999999999</c:v>
                </c:pt>
                <c:pt idx="450">
                  <c:v>66.688999999999993</c:v>
                </c:pt>
                <c:pt idx="451">
                  <c:v>66.67</c:v>
                </c:pt>
                <c:pt idx="452">
                  <c:v>66.632999999999996</c:v>
                </c:pt>
                <c:pt idx="453">
                  <c:v>66.614000000000004</c:v>
                </c:pt>
                <c:pt idx="454">
                  <c:v>66.596000000000004</c:v>
                </c:pt>
                <c:pt idx="455">
                  <c:v>66.576999999999998</c:v>
                </c:pt>
                <c:pt idx="456">
                  <c:v>66.540000000000006</c:v>
                </c:pt>
                <c:pt idx="457">
                  <c:v>66.540000000000006</c:v>
                </c:pt>
                <c:pt idx="458">
                  <c:v>66.503</c:v>
                </c:pt>
                <c:pt idx="459">
                  <c:v>66.484999999999999</c:v>
                </c:pt>
                <c:pt idx="460">
                  <c:v>66.465999999999994</c:v>
                </c:pt>
                <c:pt idx="461">
                  <c:v>66.447999999999993</c:v>
                </c:pt>
                <c:pt idx="462">
                  <c:v>66.447999999999993</c:v>
                </c:pt>
                <c:pt idx="463">
                  <c:v>66.411000000000001</c:v>
                </c:pt>
                <c:pt idx="464">
                  <c:v>66.391999999999996</c:v>
                </c:pt>
                <c:pt idx="465">
                  <c:v>66.391999999999996</c:v>
                </c:pt>
                <c:pt idx="466">
                  <c:v>66.373999999999995</c:v>
                </c:pt>
                <c:pt idx="467">
                  <c:v>66.355000000000004</c:v>
                </c:pt>
                <c:pt idx="468">
                  <c:v>66.337000000000003</c:v>
                </c:pt>
                <c:pt idx="469">
                  <c:v>66.317999999999998</c:v>
                </c:pt>
                <c:pt idx="470">
                  <c:v>66.317999999999998</c:v>
                </c:pt>
                <c:pt idx="471">
                  <c:v>66.3</c:v>
                </c:pt>
                <c:pt idx="472">
                  <c:v>66.281000000000006</c:v>
                </c:pt>
                <c:pt idx="473">
                  <c:v>66.263000000000005</c:v>
                </c:pt>
                <c:pt idx="474">
                  <c:v>66.263000000000005</c:v>
                </c:pt>
                <c:pt idx="475">
                  <c:v>66.244</c:v>
                </c:pt>
                <c:pt idx="476">
                  <c:v>66.225999999999999</c:v>
                </c:pt>
                <c:pt idx="477">
                  <c:v>66.225999999999999</c:v>
                </c:pt>
                <c:pt idx="478">
                  <c:v>66.206999999999994</c:v>
                </c:pt>
                <c:pt idx="479">
                  <c:v>66.206999999999994</c:v>
                </c:pt>
                <c:pt idx="480">
                  <c:v>66.188000000000002</c:v>
                </c:pt>
                <c:pt idx="481">
                  <c:v>66.17</c:v>
                </c:pt>
                <c:pt idx="482">
                  <c:v>66.17</c:v>
                </c:pt>
                <c:pt idx="483">
                  <c:v>66.150999999999996</c:v>
                </c:pt>
                <c:pt idx="484">
                  <c:v>66.150999999999996</c:v>
                </c:pt>
                <c:pt idx="485">
                  <c:v>66.132999999999996</c:v>
                </c:pt>
                <c:pt idx="486">
                  <c:v>66.132999999999996</c:v>
                </c:pt>
                <c:pt idx="487">
                  <c:v>66.114000000000004</c:v>
                </c:pt>
                <c:pt idx="488">
                  <c:v>66.114000000000004</c:v>
                </c:pt>
                <c:pt idx="489">
                  <c:v>66.096000000000004</c:v>
                </c:pt>
                <c:pt idx="490">
                  <c:v>66.076999999999998</c:v>
                </c:pt>
                <c:pt idx="491">
                  <c:v>66.076999999999998</c:v>
                </c:pt>
                <c:pt idx="492">
                  <c:v>66.058999999999997</c:v>
                </c:pt>
                <c:pt idx="493">
                  <c:v>66.058999999999997</c:v>
                </c:pt>
                <c:pt idx="494">
                  <c:v>66.040000000000006</c:v>
                </c:pt>
                <c:pt idx="495">
                  <c:v>66.040000000000006</c:v>
                </c:pt>
                <c:pt idx="496">
                  <c:v>66.022000000000006</c:v>
                </c:pt>
                <c:pt idx="497">
                  <c:v>66.022000000000006</c:v>
                </c:pt>
                <c:pt idx="498">
                  <c:v>66.003</c:v>
                </c:pt>
                <c:pt idx="499">
                  <c:v>66.003</c:v>
                </c:pt>
                <c:pt idx="500">
                  <c:v>65.984999999999999</c:v>
                </c:pt>
                <c:pt idx="501">
                  <c:v>65.984999999999999</c:v>
                </c:pt>
                <c:pt idx="502">
                  <c:v>65.984999999999999</c:v>
                </c:pt>
                <c:pt idx="503">
                  <c:v>65.965999999999994</c:v>
                </c:pt>
                <c:pt idx="504">
                  <c:v>65.965999999999994</c:v>
                </c:pt>
                <c:pt idx="505">
                  <c:v>65.947999999999993</c:v>
                </c:pt>
                <c:pt idx="506">
                  <c:v>65.947999999999993</c:v>
                </c:pt>
                <c:pt idx="507">
                  <c:v>65.929000000000002</c:v>
                </c:pt>
                <c:pt idx="508">
                  <c:v>65.929000000000002</c:v>
                </c:pt>
                <c:pt idx="509">
                  <c:v>65.911000000000001</c:v>
                </c:pt>
                <c:pt idx="510">
                  <c:v>65.911000000000001</c:v>
                </c:pt>
                <c:pt idx="511">
                  <c:v>65.911000000000001</c:v>
                </c:pt>
                <c:pt idx="512">
                  <c:v>65.891999999999996</c:v>
                </c:pt>
                <c:pt idx="513">
                  <c:v>65.891999999999996</c:v>
                </c:pt>
                <c:pt idx="514">
                  <c:v>65.873999999999995</c:v>
                </c:pt>
                <c:pt idx="515">
                  <c:v>65.873999999999995</c:v>
                </c:pt>
                <c:pt idx="516">
                  <c:v>65.873999999999995</c:v>
                </c:pt>
                <c:pt idx="517">
                  <c:v>65.873999999999995</c:v>
                </c:pt>
                <c:pt idx="518">
                  <c:v>65.855000000000004</c:v>
                </c:pt>
                <c:pt idx="519">
                  <c:v>65.855000000000004</c:v>
                </c:pt>
                <c:pt idx="520">
                  <c:v>65.837000000000003</c:v>
                </c:pt>
                <c:pt idx="521">
                  <c:v>65.837000000000003</c:v>
                </c:pt>
                <c:pt idx="522">
                  <c:v>65.837000000000003</c:v>
                </c:pt>
                <c:pt idx="523">
                  <c:v>65.817999999999998</c:v>
                </c:pt>
                <c:pt idx="524">
                  <c:v>65.817999999999998</c:v>
                </c:pt>
                <c:pt idx="525">
                  <c:v>65.817999999999998</c:v>
                </c:pt>
                <c:pt idx="526">
                  <c:v>65.817999999999998</c:v>
                </c:pt>
                <c:pt idx="527">
                  <c:v>65.8</c:v>
                </c:pt>
                <c:pt idx="528">
                  <c:v>65.8</c:v>
                </c:pt>
                <c:pt idx="529">
                  <c:v>65.8</c:v>
                </c:pt>
                <c:pt idx="530">
                  <c:v>65.781000000000006</c:v>
                </c:pt>
                <c:pt idx="531">
                  <c:v>65.781000000000006</c:v>
                </c:pt>
                <c:pt idx="532">
                  <c:v>65.781000000000006</c:v>
                </c:pt>
                <c:pt idx="533">
                  <c:v>65.763000000000005</c:v>
                </c:pt>
                <c:pt idx="534">
                  <c:v>65.763000000000005</c:v>
                </c:pt>
                <c:pt idx="535">
                  <c:v>65.763000000000005</c:v>
                </c:pt>
                <c:pt idx="536">
                  <c:v>65.744</c:v>
                </c:pt>
                <c:pt idx="537">
                  <c:v>65.744</c:v>
                </c:pt>
                <c:pt idx="538">
                  <c:v>65.744</c:v>
                </c:pt>
                <c:pt idx="539">
                  <c:v>65.744</c:v>
                </c:pt>
                <c:pt idx="540">
                  <c:v>65.725999999999999</c:v>
                </c:pt>
                <c:pt idx="541">
                  <c:v>65.725999999999999</c:v>
                </c:pt>
                <c:pt idx="542">
                  <c:v>65.725999999999999</c:v>
                </c:pt>
                <c:pt idx="543">
                  <c:v>65.725999999999999</c:v>
                </c:pt>
                <c:pt idx="544">
                  <c:v>65.725999999999999</c:v>
                </c:pt>
                <c:pt idx="545">
                  <c:v>65.706999999999994</c:v>
                </c:pt>
                <c:pt idx="546">
                  <c:v>65.706999999999994</c:v>
                </c:pt>
                <c:pt idx="547">
                  <c:v>65.706999999999994</c:v>
                </c:pt>
                <c:pt idx="548">
                  <c:v>65.688000000000002</c:v>
                </c:pt>
                <c:pt idx="549">
                  <c:v>65.688000000000002</c:v>
                </c:pt>
                <c:pt idx="550">
                  <c:v>65.688000000000002</c:v>
                </c:pt>
                <c:pt idx="551">
                  <c:v>65.67</c:v>
                </c:pt>
                <c:pt idx="552">
                  <c:v>65.67</c:v>
                </c:pt>
                <c:pt idx="553">
                  <c:v>65.67</c:v>
                </c:pt>
                <c:pt idx="554">
                  <c:v>65.67</c:v>
                </c:pt>
                <c:pt idx="555">
                  <c:v>65.650999999999996</c:v>
                </c:pt>
                <c:pt idx="556">
                  <c:v>65.650999999999996</c:v>
                </c:pt>
                <c:pt idx="557">
                  <c:v>65.650999999999996</c:v>
                </c:pt>
                <c:pt idx="558">
                  <c:v>65.650999999999996</c:v>
                </c:pt>
                <c:pt idx="559">
                  <c:v>65.650999999999996</c:v>
                </c:pt>
                <c:pt idx="560">
                  <c:v>65.632999999999996</c:v>
                </c:pt>
                <c:pt idx="561">
                  <c:v>65.632999999999996</c:v>
                </c:pt>
                <c:pt idx="562">
                  <c:v>65.632999999999996</c:v>
                </c:pt>
                <c:pt idx="563">
                  <c:v>65.614000000000004</c:v>
                </c:pt>
                <c:pt idx="564">
                  <c:v>65.614000000000004</c:v>
                </c:pt>
                <c:pt idx="565">
                  <c:v>65.614000000000004</c:v>
                </c:pt>
                <c:pt idx="566">
                  <c:v>65.614000000000004</c:v>
                </c:pt>
                <c:pt idx="567">
                  <c:v>65.596000000000004</c:v>
                </c:pt>
                <c:pt idx="568">
                  <c:v>65.596000000000004</c:v>
                </c:pt>
                <c:pt idx="569">
                  <c:v>65.596000000000004</c:v>
                </c:pt>
                <c:pt idx="570">
                  <c:v>65.596000000000004</c:v>
                </c:pt>
                <c:pt idx="571">
                  <c:v>65.576999999999998</c:v>
                </c:pt>
                <c:pt idx="572">
                  <c:v>65.576999999999998</c:v>
                </c:pt>
                <c:pt idx="573">
                  <c:v>65.576999999999998</c:v>
                </c:pt>
                <c:pt idx="574">
                  <c:v>65.576999999999998</c:v>
                </c:pt>
                <c:pt idx="575">
                  <c:v>65.576999999999998</c:v>
                </c:pt>
                <c:pt idx="576">
                  <c:v>65.558999999999997</c:v>
                </c:pt>
                <c:pt idx="577">
                  <c:v>65.558999999999997</c:v>
                </c:pt>
                <c:pt idx="578">
                  <c:v>65.558999999999997</c:v>
                </c:pt>
                <c:pt idx="579">
                  <c:v>65.558999999999997</c:v>
                </c:pt>
                <c:pt idx="580">
                  <c:v>65.558999999999997</c:v>
                </c:pt>
                <c:pt idx="581">
                  <c:v>65.540000000000006</c:v>
                </c:pt>
                <c:pt idx="582">
                  <c:v>65.540000000000006</c:v>
                </c:pt>
                <c:pt idx="583">
                  <c:v>65.540000000000006</c:v>
                </c:pt>
                <c:pt idx="584">
                  <c:v>65.540000000000006</c:v>
                </c:pt>
                <c:pt idx="585">
                  <c:v>65.522000000000006</c:v>
                </c:pt>
                <c:pt idx="586">
                  <c:v>65.522000000000006</c:v>
                </c:pt>
                <c:pt idx="587">
                  <c:v>65.522000000000006</c:v>
                </c:pt>
                <c:pt idx="588">
                  <c:v>65.522000000000006</c:v>
                </c:pt>
                <c:pt idx="589">
                  <c:v>65.503</c:v>
                </c:pt>
                <c:pt idx="590">
                  <c:v>65.503</c:v>
                </c:pt>
                <c:pt idx="591">
                  <c:v>65.503</c:v>
                </c:pt>
                <c:pt idx="592">
                  <c:v>65.503</c:v>
                </c:pt>
                <c:pt idx="593">
                  <c:v>65.503</c:v>
                </c:pt>
                <c:pt idx="594">
                  <c:v>65.484999999999999</c:v>
                </c:pt>
                <c:pt idx="595">
                  <c:v>65.484999999999999</c:v>
                </c:pt>
                <c:pt idx="596">
                  <c:v>65.484999999999999</c:v>
                </c:pt>
                <c:pt idx="597">
                  <c:v>65.484999999999999</c:v>
                </c:pt>
                <c:pt idx="598">
                  <c:v>65.465999999999994</c:v>
                </c:pt>
                <c:pt idx="599">
                  <c:v>65.465999999999994</c:v>
                </c:pt>
                <c:pt idx="600">
                  <c:v>65.465999999999994</c:v>
                </c:pt>
                <c:pt idx="601">
                  <c:v>65.465999999999994</c:v>
                </c:pt>
                <c:pt idx="602">
                  <c:v>65.447999999999993</c:v>
                </c:pt>
                <c:pt idx="603">
                  <c:v>65.447999999999993</c:v>
                </c:pt>
                <c:pt idx="604">
                  <c:v>65.447999999999993</c:v>
                </c:pt>
                <c:pt idx="605">
                  <c:v>65.429000000000002</c:v>
                </c:pt>
                <c:pt idx="606">
                  <c:v>65.429000000000002</c:v>
                </c:pt>
                <c:pt idx="607">
                  <c:v>65.429000000000002</c:v>
                </c:pt>
                <c:pt idx="608">
                  <c:v>65.411000000000001</c:v>
                </c:pt>
                <c:pt idx="609">
                  <c:v>65.411000000000001</c:v>
                </c:pt>
                <c:pt idx="610">
                  <c:v>65.411000000000001</c:v>
                </c:pt>
                <c:pt idx="611">
                  <c:v>65.391999999999996</c:v>
                </c:pt>
                <c:pt idx="612">
                  <c:v>65.391999999999996</c:v>
                </c:pt>
                <c:pt idx="613">
                  <c:v>65.391999999999996</c:v>
                </c:pt>
                <c:pt idx="614">
                  <c:v>65.373999999999995</c:v>
                </c:pt>
                <c:pt idx="615">
                  <c:v>65.373999999999995</c:v>
                </c:pt>
                <c:pt idx="616">
                  <c:v>65.373999999999995</c:v>
                </c:pt>
                <c:pt idx="617">
                  <c:v>65.355000000000004</c:v>
                </c:pt>
                <c:pt idx="618">
                  <c:v>65.355000000000004</c:v>
                </c:pt>
                <c:pt idx="619">
                  <c:v>65.355000000000004</c:v>
                </c:pt>
                <c:pt idx="620">
                  <c:v>65.337000000000003</c:v>
                </c:pt>
                <c:pt idx="621">
                  <c:v>65.337000000000003</c:v>
                </c:pt>
                <c:pt idx="622">
                  <c:v>65.317999999999998</c:v>
                </c:pt>
                <c:pt idx="623">
                  <c:v>65.3</c:v>
                </c:pt>
                <c:pt idx="624">
                  <c:v>65.3</c:v>
                </c:pt>
                <c:pt idx="625">
                  <c:v>65.3</c:v>
                </c:pt>
                <c:pt idx="626">
                  <c:v>65.281000000000006</c:v>
                </c:pt>
                <c:pt idx="627">
                  <c:v>65.263000000000005</c:v>
                </c:pt>
                <c:pt idx="628">
                  <c:v>65.263000000000005</c:v>
                </c:pt>
                <c:pt idx="629">
                  <c:v>65.263000000000005</c:v>
                </c:pt>
                <c:pt idx="630">
                  <c:v>65.244</c:v>
                </c:pt>
                <c:pt idx="631">
                  <c:v>65.244</c:v>
                </c:pt>
                <c:pt idx="632">
                  <c:v>65.244</c:v>
                </c:pt>
                <c:pt idx="633">
                  <c:v>65.224999999999994</c:v>
                </c:pt>
                <c:pt idx="634">
                  <c:v>65.224999999999994</c:v>
                </c:pt>
                <c:pt idx="635">
                  <c:v>65.224999999999994</c:v>
                </c:pt>
                <c:pt idx="636">
                  <c:v>65.206999999999994</c:v>
                </c:pt>
                <c:pt idx="637">
                  <c:v>65.206999999999994</c:v>
                </c:pt>
                <c:pt idx="638">
                  <c:v>65.206999999999994</c:v>
                </c:pt>
                <c:pt idx="639">
                  <c:v>65.188000000000002</c:v>
                </c:pt>
                <c:pt idx="640">
                  <c:v>65.188000000000002</c:v>
                </c:pt>
                <c:pt idx="641">
                  <c:v>65.188000000000002</c:v>
                </c:pt>
                <c:pt idx="642">
                  <c:v>65.17</c:v>
                </c:pt>
                <c:pt idx="643">
                  <c:v>65.17</c:v>
                </c:pt>
                <c:pt idx="644">
                  <c:v>65.150999999999996</c:v>
                </c:pt>
                <c:pt idx="645">
                  <c:v>65.150999999999996</c:v>
                </c:pt>
                <c:pt idx="646">
                  <c:v>65.150999999999996</c:v>
                </c:pt>
                <c:pt idx="647">
                  <c:v>65.132999999999996</c:v>
                </c:pt>
                <c:pt idx="648">
                  <c:v>65.132999999999996</c:v>
                </c:pt>
                <c:pt idx="649">
                  <c:v>65.132999999999996</c:v>
                </c:pt>
                <c:pt idx="650">
                  <c:v>65.114000000000004</c:v>
                </c:pt>
                <c:pt idx="651">
                  <c:v>65.114000000000004</c:v>
                </c:pt>
                <c:pt idx="652">
                  <c:v>65.114000000000004</c:v>
                </c:pt>
                <c:pt idx="653">
                  <c:v>65.114000000000004</c:v>
                </c:pt>
                <c:pt idx="654">
                  <c:v>65.096000000000004</c:v>
                </c:pt>
                <c:pt idx="655">
                  <c:v>65.096000000000004</c:v>
                </c:pt>
                <c:pt idx="656">
                  <c:v>65.096000000000004</c:v>
                </c:pt>
                <c:pt idx="657">
                  <c:v>65.096000000000004</c:v>
                </c:pt>
                <c:pt idx="658">
                  <c:v>65.076999999999998</c:v>
                </c:pt>
                <c:pt idx="659">
                  <c:v>65.076999999999998</c:v>
                </c:pt>
                <c:pt idx="660">
                  <c:v>65.076999999999998</c:v>
                </c:pt>
                <c:pt idx="661">
                  <c:v>65.076999999999998</c:v>
                </c:pt>
                <c:pt idx="662">
                  <c:v>65.058999999999997</c:v>
                </c:pt>
                <c:pt idx="663">
                  <c:v>65.058999999999997</c:v>
                </c:pt>
                <c:pt idx="664">
                  <c:v>65.058999999999997</c:v>
                </c:pt>
                <c:pt idx="665">
                  <c:v>65.040000000000006</c:v>
                </c:pt>
                <c:pt idx="666">
                  <c:v>65.040000000000006</c:v>
                </c:pt>
                <c:pt idx="667">
                  <c:v>65.040000000000006</c:v>
                </c:pt>
                <c:pt idx="668">
                  <c:v>65.040000000000006</c:v>
                </c:pt>
                <c:pt idx="669">
                  <c:v>65.022000000000006</c:v>
                </c:pt>
                <c:pt idx="670">
                  <c:v>65.022000000000006</c:v>
                </c:pt>
                <c:pt idx="671">
                  <c:v>65.022000000000006</c:v>
                </c:pt>
                <c:pt idx="672">
                  <c:v>65.022000000000006</c:v>
                </c:pt>
                <c:pt idx="673">
                  <c:v>65.003</c:v>
                </c:pt>
                <c:pt idx="674">
                  <c:v>65.003</c:v>
                </c:pt>
                <c:pt idx="675">
                  <c:v>65.003</c:v>
                </c:pt>
                <c:pt idx="676">
                  <c:v>65.003</c:v>
                </c:pt>
                <c:pt idx="677">
                  <c:v>65.003</c:v>
                </c:pt>
                <c:pt idx="678">
                  <c:v>64.984999999999999</c:v>
                </c:pt>
                <c:pt idx="679">
                  <c:v>64.984999999999999</c:v>
                </c:pt>
                <c:pt idx="680">
                  <c:v>64.984999999999999</c:v>
                </c:pt>
                <c:pt idx="681">
                  <c:v>64.984999999999999</c:v>
                </c:pt>
                <c:pt idx="682">
                  <c:v>64.965999999999994</c:v>
                </c:pt>
                <c:pt idx="683">
                  <c:v>64.965999999999994</c:v>
                </c:pt>
                <c:pt idx="684">
                  <c:v>64.965999999999994</c:v>
                </c:pt>
                <c:pt idx="685">
                  <c:v>64.947999999999993</c:v>
                </c:pt>
                <c:pt idx="686">
                  <c:v>64.947999999999993</c:v>
                </c:pt>
                <c:pt idx="687">
                  <c:v>64.947999999999993</c:v>
                </c:pt>
                <c:pt idx="688">
                  <c:v>64.947999999999993</c:v>
                </c:pt>
                <c:pt idx="689">
                  <c:v>64.947999999999993</c:v>
                </c:pt>
                <c:pt idx="690">
                  <c:v>64.929000000000002</c:v>
                </c:pt>
                <c:pt idx="691">
                  <c:v>64.929000000000002</c:v>
                </c:pt>
                <c:pt idx="692">
                  <c:v>64.929000000000002</c:v>
                </c:pt>
                <c:pt idx="693">
                  <c:v>64.929000000000002</c:v>
                </c:pt>
                <c:pt idx="694">
                  <c:v>64.911000000000001</c:v>
                </c:pt>
                <c:pt idx="695">
                  <c:v>64.911000000000001</c:v>
                </c:pt>
                <c:pt idx="696">
                  <c:v>64.911000000000001</c:v>
                </c:pt>
                <c:pt idx="697">
                  <c:v>64.911000000000001</c:v>
                </c:pt>
                <c:pt idx="698">
                  <c:v>64.911000000000001</c:v>
                </c:pt>
                <c:pt idx="699">
                  <c:v>64.891999999999996</c:v>
                </c:pt>
                <c:pt idx="700">
                  <c:v>64.891999999999996</c:v>
                </c:pt>
                <c:pt idx="701">
                  <c:v>64.891999999999996</c:v>
                </c:pt>
                <c:pt idx="702">
                  <c:v>64.891999999999996</c:v>
                </c:pt>
                <c:pt idx="703">
                  <c:v>64.873999999999995</c:v>
                </c:pt>
                <c:pt idx="704">
                  <c:v>64.873999999999995</c:v>
                </c:pt>
                <c:pt idx="705">
                  <c:v>64.873999999999995</c:v>
                </c:pt>
                <c:pt idx="706">
                  <c:v>64.873999999999995</c:v>
                </c:pt>
                <c:pt idx="707">
                  <c:v>64.873999999999995</c:v>
                </c:pt>
                <c:pt idx="708">
                  <c:v>57.67</c:v>
                </c:pt>
                <c:pt idx="709">
                  <c:v>39.353999999999999</c:v>
                </c:pt>
                <c:pt idx="710">
                  <c:v>29.242000000000001</c:v>
                </c:pt>
                <c:pt idx="711">
                  <c:v>26.89</c:v>
                </c:pt>
                <c:pt idx="712">
                  <c:v>24.686</c:v>
                </c:pt>
                <c:pt idx="713">
                  <c:v>6.093</c:v>
                </c:pt>
                <c:pt idx="714">
                  <c:v>0.111</c:v>
                </c:pt>
                <c:pt idx="715">
                  <c:v>-3.6999999999999998E-2</c:v>
                </c:pt>
                <c:pt idx="716">
                  <c:v>-3.6999999999999998E-2</c:v>
                </c:pt>
                <c:pt idx="717">
                  <c:v>-3.6999999999999998E-2</c:v>
                </c:pt>
                <c:pt idx="718">
                  <c:v>-3.6999999999999998E-2</c:v>
                </c:pt>
                <c:pt idx="719">
                  <c:v>-3.6999999999999998E-2</c:v>
                </c:pt>
                <c:pt idx="720">
                  <c:v>-3.6999999999999998E-2</c:v>
                </c:pt>
                <c:pt idx="721">
                  <c:v>-3.6999999999999998E-2</c:v>
                </c:pt>
                <c:pt idx="722">
                  <c:v>-3.6999999999999998E-2</c:v>
                </c:pt>
                <c:pt idx="723">
                  <c:v>-3.6999999999999998E-2</c:v>
                </c:pt>
                <c:pt idx="724">
                  <c:v>-1.9E-2</c:v>
                </c:pt>
                <c:pt idx="725">
                  <c:v>-1.9E-2</c:v>
                </c:pt>
                <c:pt idx="726">
                  <c:v>-3.6999999999999998E-2</c:v>
                </c:pt>
                <c:pt idx="727">
                  <c:v>-1.9E-2</c:v>
                </c:pt>
                <c:pt idx="728">
                  <c:v>-1.9E-2</c:v>
                </c:pt>
              </c:numCache>
            </c:numRef>
          </c:yVal>
          <c:smooth val="0"/>
        </c:ser>
        <c:ser>
          <c:idx val="4"/>
          <c:order val="4"/>
          <c:tx>
            <c:v>PLATE STRAIN-5</c:v>
          </c:tx>
          <c:marker>
            <c:symbol val="none"/>
          </c:marker>
          <c:xVal>
            <c:numRef>
              <c:f>'DATA-EDITTED'!$AT$6:$AT$734</c:f>
              <c:numCache>
                <c:formatCode>General</c:formatCode>
                <c:ptCount val="729"/>
                <c:pt idx="0">
                  <c:v>0</c:v>
                </c:pt>
                <c:pt idx="1">
                  <c:v>0</c:v>
                </c:pt>
                <c:pt idx="2">
                  <c:v>0.46899999999999997</c:v>
                </c:pt>
                <c:pt idx="3">
                  <c:v>0.46899999999999997</c:v>
                </c:pt>
                <c:pt idx="4">
                  <c:v>0.46899999999999997</c:v>
                </c:pt>
                <c:pt idx="5">
                  <c:v>0.46899999999999997</c:v>
                </c:pt>
                <c:pt idx="6">
                  <c:v>0.46899999999999997</c:v>
                </c:pt>
                <c:pt idx="7">
                  <c:v>0.93799999999999994</c:v>
                </c:pt>
                <c:pt idx="8">
                  <c:v>0.93799999999999994</c:v>
                </c:pt>
                <c:pt idx="9">
                  <c:v>0.93799999999999994</c:v>
                </c:pt>
                <c:pt idx="10">
                  <c:v>0.93799999999999994</c:v>
                </c:pt>
                <c:pt idx="11">
                  <c:v>0.93799999999999994</c:v>
                </c:pt>
                <c:pt idx="12">
                  <c:v>0.93799999999999994</c:v>
                </c:pt>
                <c:pt idx="13">
                  <c:v>0.93799999999999994</c:v>
                </c:pt>
                <c:pt idx="14">
                  <c:v>0.93799999999999994</c:v>
                </c:pt>
                <c:pt idx="15">
                  <c:v>0.93799999999999994</c:v>
                </c:pt>
                <c:pt idx="16">
                  <c:v>0.93799999999999994</c:v>
                </c:pt>
                <c:pt idx="17">
                  <c:v>1.407</c:v>
                </c:pt>
                <c:pt idx="18">
                  <c:v>1.407</c:v>
                </c:pt>
                <c:pt idx="19">
                  <c:v>1.407</c:v>
                </c:pt>
                <c:pt idx="20">
                  <c:v>1.407</c:v>
                </c:pt>
                <c:pt idx="21">
                  <c:v>1.8759999999999999</c:v>
                </c:pt>
                <c:pt idx="22">
                  <c:v>1.8759999999999999</c:v>
                </c:pt>
                <c:pt idx="23">
                  <c:v>1.8759999999999999</c:v>
                </c:pt>
                <c:pt idx="24">
                  <c:v>1.8759999999999999</c:v>
                </c:pt>
                <c:pt idx="25">
                  <c:v>1.8759999999999999</c:v>
                </c:pt>
                <c:pt idx="26">
                  <c:v>1.8759999999999999</c:v>
                </c:pt>
                <c:pt idx="27">
                  <c:v>1.8759999999999999</c:v>
                </c:pt>
                <c:pt idx="28">
                  <c:v>1.8759999999999999</c:v>
                </c:pt>
                <c:pt idx="29">
                  <c:v>3.7530000000000001</c:v>
                </c:pt>
                <c:pt idx="30">
                  <c:v>4.6909999999999998</c:v>
                </c:pt>
                <c:pt idx="31">
                  <c:v>5.16</c:v>
                </c:pt>
                <c:pt idx="32">
                  <c:v>4.6909999999999998</c:v>
                </c:pt>
                <c:pt idx="33">
                  <c:v>5.16</c:v>
                </c:pt>
                <c:pt idx="34">
                  <c:v>5.16</c:v>
                </c:pt>
                <c:pt idx="35">
                  <c:v>5.16</c:v>
                </c:pt>
                <c:pt idx="36">
                  <c:v>5.16</c:v>
                </c:pt>
                <c:pt idx="37">
                  <c:v>5.16</c:v>
                </c:pt>
                <c:pt idx="38">
                  <c:v>5.16</c:v>
                </c:pt>
                <c:pt idx="39">
                  <c:v>5.16</c:v>
                </c:pt>
                <c:pt idx="40">
                  <c:v>5.16</c:v>
                </c:pt>
                <c:pt idx="41">
                  <c:v>6.5670000000000002</c:v>
                </c:pt>
                <c:pt idx="42">
                  <c:v>7.0359999999999996</c:v>
                </c:pt>
                <c:pt idx="43">
                  <c:v>7.0359999999999996</c:v>
                </c:pt>
                <c:pt idx="44">
                  <c:v>7.5060000000000002</c:v>
                </c:pt>
                <c:pt idx="45">
                  <c:v>7.9749999999999996</c:v>
                </c:pt>
                <c:pt idx="46">
                  <c:v>7.9749999999999996</c:v>
                </c:pt>
                <c:pt idx="47">
                  <c:v>8.4440000000000008</c:v>
                </c:pt>
                <c:pt idx="48">
                  <c:v>7.9749999999999996</c:v>
                </c:pt>
                <c:pt idx="49">
                  <c:v>7.9749999999999996</c:v>
                </c:pt>
                <c:pt idx="50">
                  <c:v>7.9749999999999996</c:v>
                </c:pt>
                <c:pt idx="51">
                  <c:v>9.3819999999999997</c:v>
                </c:pt>
                <c:pt idx="52">
                  <c:v>9.8510000000000009</c:v>
                </c:pt>
                <c:pt idx="53">
                  <c:v>10.32</c:v>
                </c:pt>
                <c:pt idx="54">
                  <c:v>10.789</c:v>
                </c:pt>
                <c:pt idx="55">
                  <c:v>11.257999999999999</c:v>
                </c:pt>
                <c:pt idx="56">
                  <c:v>11.727</c:v>
                </c:pt>
                <c:pt idx="57">
                  <c:v>12.666</c:v>
                </c:pt>
                <c:pt idx="58">
                  <c:v>13.135</c:v>
                </c:pt>
                <c:pt idx="59">
                  <c:v>13.135</c:v>
                </c:pt>
                <c:pt idx="60">
                  <c:v>13.603999999999999</c:v>
                </c:pt>
                <c:pt idx="61">
                  <c:v>15.010999999999999</c:v>
                </c:pt>
                <c:pt idx="62">
                  <c:v>15.48</c:v>
                </c:pt>
                <c:pt idx="63">
                  <c:v>15.48</c:v>
                </c:pt>
                <c:pt idx="64">
                  <c:v>15.48</c:v>
                </c:pt>
                <c:pt idx="65">
                  <c:v>15.48</c:v>
                </c:pt>
                <c:pt idx="66">
                  <c:v>15.48</c:v>
                </c:pt>
                <c:pt idx="67">
                  <c:v>12.196999999999999</c:v>
                </c:pt>
                <c:pt idx="68">
                  <c:v>10.32</c:v>
                </c:pt>
                <c:pt idx="69">
                  <c:v>11.257999999999999</c:v>
                </c:pt>
                <c:pt idx="70">
                  <c:v>12.196999999999999</c:v>
                </c:pt>
                <c:pt idx="71">
                  <c:v>12.666</c:v>
                </c:pt>
                <c:pt idx="72">
                  <c:v>13.135</c:v>
                </c:pt>
                <c:pt idx="73">
                  <c:v>13.603999999999999</c:v>
                </c:pt>
                <c:pt idx="74">
                  <c:v>14.073</c:v>
                </c:pt>
                <c:pt idx="75">
                  <c:v>14.542</c:v>
                </c:pt>
                <c:pt idx="76">
                  <c:v>15.010999999999999</c:v>
                </c:pt>
                <c:pt idx="77">
                  <c:v>15.48</c:v>
                </c:pt>
                <c:pt idx="78">
                  <c:v>16.417999999999999</c:v>
                </c:pt>
                <c:pt idx="79">
                  <c:v>16.888000000000002</c:v>
                </c:pt>
                <c:pt idx="80">
                  <c:v>17.356999999999999</c:v>
                </c:pt>
                <c:pt idx="81">
                  <c:v>17.826000000000001</c:v>
                </c:pt>
                <c:pt idx="82">
                  <c:v>18.763999999999999</c:v>
                </c:pt>
                <c:pt idx="83">
                  <c:v>19.233000000000001</c:v>
                </c:pt>
                <c:pt idx="84">
                  <c:v>20.64</c:v>
                </c:pt>
                <c:pt idx="85">
                  <c:v>21.579000000000001</c:v>
                </c:pt>
                <c:pt idx="86">
                  <c:v>22.047999999999998</c:v>
                </c:pt>
                <c:pt idx="87">
                  <c:v>22.047999999999998</c:v>
                </c:pt>
                <c:pt idx="88">
                  <c:v>22.516999999999999</c:v>
                </c:pt>
                <c:pt idx="89">
                  <c:v>24.861999999999998</c:v>
                </c:pt>
                <c:pt idx="90">
                  <c:v>27.677</c:v>
                </c:pt>
                <c:pt idx="91">
                  <c:v>29.553999999999998</c:v>
                </c:pt>
                <c:pt idx="92">
                  <c:v>30.492000000000001</c:v>
                </c:pt>
                <c:pt idx="93">
                  <c:v>30.023</c:v>
                </c:pt>
                <c:pt idx="94">
                  <c:v>31.43</c:v>
                </c:pt>
                <c:pt idx="95">
                  <c:v>32.368000000000002</c:v>
                </c:pt>
                <c:pt idx="96">
                  <c:v>33.307000000000002</c:v>
                </c:pt>
                <c:pt idx="97">
                  <c:v>33.307000000000002</c:v>
                </c:pt>
                <c:pt idx="98">
                  <c:v>33.307000000000002</c:v>
                </c:pt>
                <c:pt idx="99">
                  <c:v>33.307000000000002</c:v>
                </c:pt>
                <c:pt idx="100">
                  <c:v>33.776000000000003</c:v>
                </c:pt>
                <c:pt idx="101">
                  <c:v>36.121000000000002</c:v>
                </c:pt>
                <c:pt idx="102">
                  <c:v>37.997999999999998</c:v>
                </c:pt>
                <c:pt idx="103">
                  <c:v>39.405000000000001</c:v>
                </c:pt>
                <c:pt idx="104">
                  <c:v>40.813000000000002</c:v>
                </c:pt>
                <c:pt idx="105">
                  <c:v>43.627000000000002</c:v>
                </c:pt>
                <c:pt idx="106">
                  <c:v>45.034999999999997</c:v>
                </c:pt>
                <c:pt idx="107">
                  <c:v>45.972999999999999</c:v>
                </c:pt>
                <c:pt idx="108">
                  <c:v>46.442</c:v>
                </c:pt>
                <c:pt idx="109">
                  <c:v>46.442</c:v>
                </c:pt>
                <c:pt idx="110">
                  <c:v>47.85</c:v>
                </c:pt>
                <c:pt idx="111">
                  <c:v>49.725999999999999</c:v>
                </c:pt>
                <c:pt idx="112">
                  <c:v>50.195</c:v>
                </c:pt>
                <c:pt idx="113">
                  <c:v>52.540999999999997</c:v>
                </c:pt>
                <c:pt idx="114">
                  <c:v>56.293999999999997</c:v>
                </c:pt>
                <c:pt idx="115">
                  <c:v>58.64</c:v>
                </c:pt>
                <c:pt idx="116">
                  <c:v>64.27</c:v>
                </c:pt>
                <c:pt idx="117">
                  <c:v>65.677000000000007</c:v>
                </c:pt>
                <c:pt idx="118">
                  <c:v>65.677000000000007</c:v>
                </c:pt>
                <c:pt idx="119">
                  <c:v>65.677000000000007</c:v>
                </c:pt>
                <c:pt idx="120">
                  <c:v>65.677000000000007</c:v>
                </c:pt>
                <c:pt idx="121">
                  <c:v>65.677000000000007</c:v>
                </c:pt>
                <c:pt idx="122">
                  <c:v>65.677000000000007</c:v>
                </c:pt>
                <c:pt idx="123">
                  <c:v>65.677000000000007</c:v>
                </c:pt>
                <c:pt idx="124">
                  <c:v>73.183999999999997</c:v>
                </c:pt>
                <c:pt idx="125">
                  <c:v>80.221000000000004</c:v>
                </c:pt>
                <c:pt idx="126">
                  <c:v>81.629000000000005</c:v>
                </c:pt>
                <c:pt idx="127">
                  <c:v>83.504999999999995</c:v>
                </c:pt>
                <c:pt idx="128">
                  <c:v>84.444000000000003</c:v>
                </c:pt>
                <c:pt idx="129">
                  <c:v>84.912999999999997</c:v>
                </c:pt>
                <c:pt idx="130">
                  <c:v>84.912999999999997</c:v>
                </c:pt>
                <c:pt idx="131">
                  <c:v>85.382000000000005</c:v>
                </c:pt>
                <c:pt idx="132">
                  <c:v>85.850999999999999</c:v>
                </c:pt>
                <c:pt idx="133">
                  <c:v>85.850999999999999</c:v>
                </c:pt>
                <c:pt idx="134">
                  <c:v>85.382000000000005</c:v>
                </c:pt>
                <c:pt idx="135">
                  <c:v>85.382000000000005</c:v>
                </c:pt>
                <c:pt idx="136">
                  <c:v>88.197000000000003</c:v>
                </c:pt>
                <c:pt idx="137">
                  <c:v>91.480999999999995</c:v>
                </c:pt>
                <c:pt idx="138">
                  <c:v>92.888999999999996</c:v>
                </c:pt>
                <c:pt idx="139">
                  <c:v>93.826999999999998</c:v>
                </c:pt>
                <c:pt idx="140">
                  <c:v>93.826999999999998</c:v>
                </c:pt>
                <c:pt idx="141">
                  <c:v>93.358000000000004</c:v>
                </c:pt>
                <c:pt idx="142">
                  <c:v>94.766000000000005</c:v>
                </c:pt>
                <c:pt idx="143">
                  <c:v>95.234999999999999</c:v>
                </c:pt>
                <c:pt idx="144">
                  <c:v>95.234999999999999</c:v>
                </c:pt>
                <c:pt idx="145">
                  <c:v>97.111000000000004</c:v>
                </c:pt>
                <c:pt idx="146">
                  <c:v>98.05</c:v>
                </c:pt>
                <c:pt idx="147">
                  <c:v>98.519000000000005</c:v>
                </c:pt>
                <c:pt idx="148">
                  <c:v>99.456999999999994</c:v>
                </c:pt>
                <c:pt idx="149">
                  <c:v>101.334</c:v>
                </c:pt>
                <c:pt idx="150">
                  <c:v>101.803</c:v>
                </c:pt>
                <c:pt idx="151">
                  <c:v>100.86499999999999</c:v>
                </c:pt>
                <c:pt idx="152">
                  <c:v>102.273</c:v>
                </c:pt>
                <c:pt idx="153">
                  <c:v>103.211</c:v>
                </c:pt>
                <c:pt idx="154">
                  <c:v>103.68</c:v>
                </c:pt>
                <c:pt idx="155">
                  <c:v>106.495</c:v>
                </c:pt>
                <c:pt idx="156">
                  <c:v>107.434</c:v>
                </c:pt>
                <c:pt idx="157">
                  <c:v>107.90300000000001</c:v>
                </c:pt>
                <c:pt idx="158">
                  <c:v>108.372</c:v>
                </c:pt>
                <c:pt idx="159">
                  <c:v>108.372</c:v>
                </c:pt>
                <c:pt idx="160">
                  <c:v>109.31</c:v>
                </c:pt>
                <c:pt idx="161">
                  <c:v>109.78</c:v>
                </c:pt>
                <c:pt idx="162">
                  <c:v>111.187</c:v>
                </c:pt>
                <c:pt idx="163">
                  <c:v>111.65600000000001</c:v>
                </c:pt>
                <c:pt idx="164">
                  <c:v>111.187</c:v>
                </c:pt>
                <c:pt idx="165">
                  <c:v>111.187</c:v>
                </c:pt>
                <c:pt idx="166">
                  <c:v>111.65600000000001</c:v>
                </c:pt>
                <c:pt idx="167">
                  <c:v>114.47199999999999</c:v>
                </c:pt>
                <c:pt idx="168">
                  <c:v>115.41</c:v>
                </c:pt>
                <c:pt idx="169">
                  <c:v>115.879</c:v>
                </c:pt>
                <c:pt idx="170">
                  <c:v>125.26300000000001</c:v>
                </c:pt>
                <c:pt idx="171">
                  <c:v>129.017</c:v>
                </c:pt>
                <c:pt idx="172">
                  <c:v>135.11699999999999</c:v>
                </c:pt>
                <c:pt idx="173">
                  <c:v>142.155</c:v>
                </c:pt>
                <c:pt idx="174">
                  <c:v>145.44</c:v>
                </c:pt>
                <c:pt idx="175">
                  <c:v>152.947</c:v>
                </c:pt>
                <c:pt idx="176">
                  <c:v>156.70099999999999</c:v>
                </c:pt>
                <c:pt idx="177">
                  <c:v>160.92400000000001</c:v>
                </c:pt>
                <c:pt idx="178">
                  <c:v>169.84</c:v>
                </c:pt>
                <c:pt idx="179">
                  <c:v>173.59399999999999</c:v>
                </c:pt>
                <c:pt idx="180">
                  <c:v>174.06299999999999</c:v>
                </c:pt>
                <c:pt idx="181">
                  <c:v>174.06299999999999</c:v>
                </c:pt>
                <c:pt idx="182">
                  <c:v>176.41</c:v>
                </c:pt>
                <c:pt idx="183">
                  <c:v>178.28700000000001</c:v>
                </c:pt>
                <c:pt idx="184">
                  <c:v>179.69499999999999</c:v>
                </c:pt>
                <c:pt idx="185">
                  <c:v>179.69499999999999</c:v>
                </c:pt>
                <c:pt idx="186">
                  <c:v>185.32599999999999</c:v>
                </c:pt>
                <c:pt idx="187">
                  <c:v>191.42599999999999</c:v>
                </c:pt>
                <c:pt idx="188">
                  <c:v>197.99600000000001</c:v>
                </c:pt>
                <c:pt idx="189">
                  <c:v>202.68899999999999</c:v>
                </c:pt>
                <c:pt idx="190">
                  <c:v>204.566</c:v>
                </c:pt>
                <c:pt idx="191">
                  <c:v>205.505</c:v>
                </c:pt>
                <c:pt idx="192">
                  <c:v>205.505</c:v>
                </c:pt>
                <c:pt idx="193">
                  <c:v>207.38200000000001</c:v>
                </c:pt>
                <c:pt idx="194">
                  <c:v>210.197</c:v>
                </c:pt>
                <c:pt idx="195">
                  <c:v>211.136</c:v>
                </c:pt>
                <c:pt idx="196">
                  <c:v>212.07499999999999</c:v>
                </c:pt>
                <c:pt idx="197">
                  <c:v>212.07499999999999</c:v>
                </c:pt>
                <c:pt idx="198">
                  <c:v>212.54400000000001</c:v>
                </c:pt>
                <c:pt idx="199">
                  <c:v>212.54400000000001</c:v>
                </c:pt>
                <c:pt idx="200">
                  <c:v>217.23699999999999</c:v>
                </c:pt>
                <c:pt idx="201">
                  <c:v>222.399</c:v>
                </c:pt>
                <c:pt idx="202">
                  <c:v>226.154</c:v>
                </c:pt>
                <c:pt idx="203">
                  <c:v>248.68100000000001</c:v>
                </c:pt>
                <c:pt idx="204">
                  <c:v>251.49700000000001</c:v>
                </c:pt>
                <c:pt idx="205">
                  <c:v>253.374</c:v>
                </c:pt>
                <c:pt idx="206">
                  <c:v>254.31299999999999</c:v>
                </c:pt>
                <c:pt idx="207">
                  <c:v>258.06700000000001</c:v>
                </c:pt>
                <c:pt idx="208">
                  <c:v>262.76100000000002</c:v>
                </c:pt>
                <c:pt idx="209">
                  <c:v>267.923</c:v>
                </c:pt>
                <c:pt idx="210">
                  <c:v>272.14699999999999</c:v>
                </c:pt>
                <c:pt idx="211">
                  <c:v>274.49400000000003</c:v>
                </c:pt>
                <c:pt idx="212">
                  <c:v>277.31</c:v>
                </c:pt>
                <c:pt idx="213">
                  <c:v>281.065</c:v>
                </c:pt>
                <c:pt idx="214">
                  <c:v>289.51400000000001</c:v>
                </c:pt>
                <c:pt idx="215">
                  <c:v>297.024</c:v>
                </c:pt>
                <c:pt idx="216">
                  <c:v>303.125</c:v>
                </c:pt>
                <c:pt idx="217">
                  <c:v>310.63499999999999</c:v>
                </c:pt>
                <c:pt idx="218">
                  <c:v>317.20699999999999</c:v>
                </c:pt>
                <c:pt idx="219">
                  <c:v>322.37</c:v>
                </c:pt>
                <c:pt idx="220">
                  <c:v>329.88099999999997</c:v>
                </c:pt>
                <c:pt idx="221">
                  <c:v>338.33</c:v>
                </c:pt>
                <c:pt idx="222">
                  <c:v>379.17</c:v>
                </c:pt>
                <c:pt idx="223">
                  <c:v>381.517</c:v>
                </c:pt>
                <c:pt idx="224">
                  <c:v>382.45600000000002</c:v>
                </c:pt>
                <c:pt idx="225">
                  <c:v>382.92599999999999</c:v>
                </c:pt>
                <c:pt idx="226">
                  <c:v>384.334</c:v>
                </c:pt>
                <c:pt idx="227">
                  <c:v>390.90699999999998</c:v>
                </c:pt>
                <c:pt idx="228">
                  <c:v>397.94799999999998</c:v>
                </c:pt>
                <c:pt idx="229">
                  <c:v>404.52100000000002</c:v>
                </c:pt>
                <c:pt idx="230">
                  <c:v>417.666</c:v>
                </c:pt>
                <c:pt idx="231">
                  <c:v>422.83100000000002</c:v>
                </c:pt>
                <c:pt idx="232">
                  <c:v>427.995</c:v>
                </c:pt>
                <c:pt idx="233">
                  <c:v>432.221</c:v>
                </c:pt>
                <c:pt idx="234">
                  <c:v>432.69</c:v>
                </c:pt>
                <c:pt idx="235">
                  <c:v>432.221</c:v>
                </c:pt>
                <c:pt idx="236">
                  <c:v>431.28199999999998</c:v>
                </c:pt>
                <c:pt idx="237">
                  <c:v>436.916</c:v>
                </c:pt>
                <c:pt idx="238">
                  <c:v>462.73899999999998</c:v>
                </c:pt>
                <c:pt idx="239">
                  <c:v>465.08699999999999</c:v>
                </c:pt>
                <c:pt idx="240">
                  <c:v>465.55599999999998</c:v>
                </c:pt>
                <c:pt idx="241">
                  <c:v>467.43400000000003</c:v>
                </c:pt>
                <c:pt idx="242">
                  <c:v>473.06900000000002</c:v>
                </c:pt>
                <c:pt idx="243">
                  <c:v>477.76400000000001</c:v>
                </c:pt>
                <c:pt idx="244">
                  <c:v>481.99</c:v>
                </c:pt>
                <c:pt idx="245">
                  <c:v>488.09399999999999</c:v>
                </c:pt>
                <c:pt idx="246">
                  <c:v>493.25900000000001</c:v>
                </c:pt>
                <c:pt idx="247">
                  <c:v>498.42399999999998</c:v>
                </c:pt>
                <c:pt idx="248">
                  <c:v>502.18099999999998</c:v>
                </c:pt>
                <c:pt idx="249">
                  <c:v>526.59900000000005</c:v>
                </c:pt>
                <c:pt idx="250">
                  <c:v>532.23400000000004</c:v>
                </c:pt>
                <c:pt idx="251">
                  <c:v>536.46</c:v>
                </c:pt>
                <c:pt idx="252">
                  <c:v>535.52099999999996</c:v>
                </c:pt>
                <c:pt idx="253">
                  <c:v>535.52099999999996</c:v>
                </c:pt>
                <c:pt idx="254">
                  <c:v>535.99</c:v>
                </c:pt>
                <c:pt idx="255">
                  <c:v>535.99</c:v>
                </c:pt>
                <c:pt idx="256">
                  <c:v>539.27800000000002</c:v>
                </c:pt>
                <c:pt idx="257">
                  <c:v>543.03399999999999</c:v>
                </c:pt>
                <c:pt idx="258">
                  <c:v>555.24400000000003</c:v>
                </c:pt>
                <c:pt idx="259">
                  <c:v>560.41</c:v>
                </c:pt>
                <c:pt idx="260">
                  <c:v>579.19500000000005</c:v>
                </c:pt>
                <c:pt idx="261">
                  <c:v>581.54300000000001</c:v>
                </c:pt>
                <c:pt idx="262">
                  <c:v>588.58799999999997</c:v>
                </c:pt>
                <c:pt idx="263">
                  <c:v>589.99699999999996</c:v>
                </c:pt>
                <c:pt idx="264">
                  <c:v>596.572</c:v>
                </c:pt>
                <c:pt idx="265">
                  <c:v>602.67700000000002</c:v>
                </c:pt>
                <c:pt idx="266">
                  <c:v>607.37400000000002</c:v>
                </c:pt>
                <c:pt idx="267">
                  <c:v>613.48</c:v>
                </c:pt>
                <c:pt idx="268">
                  <c:v>619.11599999999999</c:v>
                </c:pt>
                <c:pt idx="269">
                  <c:v>622.87300000000005</c:v>
                </c:pt>
                <c:pt idx="270">
                  <c:v>624.75199999999995</c:v>
                </c:pt>
                <c:pt idx="271">
                  <c:v>625.69100000000003</c:v>
                </c:pt>
                <c:pt idx="272">
                  <c:v>630.38800000000003</c:v>
                </c:pt>
                <c:pt idx="273">
                  <c:v>634.14499999999998</c:v>
                </c:pt>
                <c:pt idx="274">
                  <c:v>635.08500000000004</c:v>
                </c:pt>
                <c:pt idx="275">
                  <c:v>638.84199999999998</c:v>
                </c:pt>
                <c:pt idx="276">
                  <c:v>646.827</c:v>
                </c:pt>
                <c:pt idx="277">
                  <c:v>654.34199999999998</c:v>
                </c:pt>
                <c:pt idx="278">
                  <c:v>663.73699999999997</c:v>
                </c:pt>
                <c:pt idx="279">
                  <c:v>671.72199999999998</c:v>
                </c:pt>
                <c:pt idx="280">
                  <c:v>677.35900000000004</c:v>
                </c:pt>
                <c:pt idx="281">
                  <c:v>684.40499999999997</c:v>
                </c:pt>
                <c:pt idx="282">
                  <c:v>689.10199999999998</c:v>
                </c:pt>
                <c:pt idx="283">
                  <c:v>693.79899999999998</c:v>
                </c:pt>
                <c:pt idx="284">
                  <c:v>697.08799999999997</c:v>
                </c:pt>
                <c:pt idx="285">
                  <c:v>698.02700000000004</c:v>
                </c:pt>
                <c:pt idx="286">
                  <c:v>699.43600000000004</c:v>
                </c:pt>
                <c:pt idx="287">
                  <c:v>701.78499999999997</c:v>
                </c:pt>
                <c:pt idx="288">
                  <c:v>702.255</c:v>
                </c:pt>
                <c:pt idx="289">
                  <c:v>705.54300000000001</c:v>
                </c:pt>
                <c:pt idx="290">
                  <c:v>709.77099999999996</c:v>
                </c:pt>
                <c:pt idx="291">
                  <c:v>717.28700000000003</c:v>
                </c:pt>
                <c:pt idx="292">
                  <c:v>723.86400000000003</c:v>
                </c:pt>
                <c:pt idx="293">
                  <c:v>729.50099999999998</c:v>
                </c:pt>
                <c:pt idx="294">
                  <c:v>734.66899999999998</c:v>
                </c:pt>
                <c:pt idx="295">
                  <c:v>738.89700000000005</c:v>
                </c:pt>
                <c:pt idx="296">
                  <c:v>742.65499999999997</c:v>
                </c:pt>
                <c:pt idx="297">
                  <c:v>743.59500000000003</c:v>
                </c:pt>
                <c:pt idx="298">
                  <c:v>745.94399999999996</c:v>
                </c:pt>
                <c:pt idx="299">
                  <c:v>750.17200000000003</c:v>
                </c:pt>
                <c:pt idx="300">
                  <c:v>756.74900000000002</c:v>
                </c:pt>
                <c:pt idx="301">
                  <c:v>768.024</c:v>
                </c:pt>
                <c:pt idx="302">
                  <c:v>775.54100000000005</c:v>
                </c:pt>
                <c:pt idx="303">
                  <c:v>785.87800000000004</c:v>
                </c:pt>
                <c:pt idx="304">
                  <c:v>789.16600000000005</c:v>
                </c:pt>
                <c:pt idx="305">
                  <c:v>794.80399999999997</c:v>
                </c:pt>
                <c:pt idx="306">
                  <c:v>798.56299999999999</c:v>
                </c:pt>
                <c:pt idx="307">
                  <c:v>797.154</c:v>
                </c:pt>
                <c:pt idx="308">
                  <c:v>795.74400000000003</c:v>
                </c:pt>
                <c:pt idx="309">
                  <c:v>798.09299999999996</c:v>
                </c:pt>
                <c:pt idx="310">
                  <c:v>800.91200000000003</c:v>
                </c:pt>
                <c:pt idx="311">
                  <c:v>803.26199999999994</c:v>
                </c:pt>
                <c:pt idx="312">
                  <c:v>805.14099999999996</c:v>
                </c:pt>
                <c:pt idx="313">
                  <c:v>807.02</c:v>
                </c:pt>
                <c:pt idx="314">
                  <c:v>806.55</c:v>
                </c:pt>
                <c:pt idx="315">
                  <c:v>806.08100000000002</c:v>
                </c:pt>
                <c:pt idx="316">
                  <c:v>810.30899999999997</c:v>
                </c:pt>
                <c:pt idx="317">
                  <c:v>812.18899999999996</c:v>
                </c:pt>
                <c:pt idx="318">
                  <c:v>824.875</c:v>
                </c:pt>
                <c:pt idx="319">
                  <c:v>830.51300000000003</c:v>
                </c:pt>
                <c:pt idx="320">
                  <c:v>835.68200000000002</c:v>
                </c:pt>
                <c:pt idx="321">
                  <c:v>837.09199999999998</c:v>
                </c:pt>
                <c:pt idx="322">
                  <c:v>837.09199999999998</c:v>
                </c:pt>
                <c:pt idx="323">
                  <c:v>838.971</c:v>
                </c:pt>
                <c:pt idx="324">
                  <c:v>843.2</c:v>
                </c:pt>
                <c:pt idx="325">
                  <c:v>846.48900000000003</c:v>
                </c:pt>
                <c:pt idx="326">
                  <c:v>852.12800000000004</c:v>
                </c:pt>
                <c:pt idx="327">
                  <c:v>857.29700000000003</c:v>
                </c:pt>
                <c:pt idx="328">
                  <c:v>860.58600000000001</c:v>
                </c:pt>
                <c:pt idx="329">
                  <c:v>862.93600000000004</c:v>
                </c:pt>
                <c:pt idx="330">
                  <c:v>867.63499999999999</c:v>
                </c:pt>
                <c:pt idx="331">
                  <c:v>871.39400000000001</c:v>
                </c:pt>
                <c:pt idx="332">
                  <c:v>870.92399999999998</c:v>
                </c:pt>
                <c:pt idx="333">
                  <c:v>871.39400000000001</c:v>
                </c:pt>
                <c:pt idx="334">
                  <c:v>875.15300000000002</c:v>
                </c:pt>
                <c:pt idx="335">
                  <c:v>877.97299999999996</c:v>
                </c:pt>
                <c:pt idx="336">
                  <c:v>888.31100000000004</c:v>
                </c:pt>
                <c:pt idx="337">
                  <c:v>896.77</c:v>
                </c:pt>
                <c:pt idx="338">
                  <c:v>900.99900000000002</c:v>
                </c:pt>
                <c:pt idx="339">
                  <c:v>900.99900000000002</c:v>
                </c:pt>
                <c:pt idx="340">
                  <c:v>900.529</c:v>
                </c:pt>
                <c:pt idx="341">
                  <c:v>906.63800000000003</c:v>
                </c:pt>
                <c:pt idx="342">
                  <c:v>908.51800000000003</c:v>
                </c:pt>
                <c:pt idx="343">
                  <c:v>917.91700000000003</c:v>
                </c:pt>
                <c:pt idx="344">
                  <c:v>918.85699999999997</c:v>
                </c:pt>
                <c:pt idx="345">
                  <c:v>918.85699999999997</c:v>
                </c:pt>
                <c:pt idx="346">
                  <c:v>919.327</c:v>
                </c:pt>
                <c:pt idx="347">
                  <c:v>928.25599999999997</c:v>
                </c:pt>
                <c:pt idx="348">
                  <c:v>933.89599999999996</c:v>
                </c:pt>
                <c:pt idx="349">
                  <c:v>934.36599999999999</c:v>
                </c:pt>
                <c:pt idx="350">
                  <c:v>936.24599999999998</c:v>
                </c:pt>
                <c:pt idx="351">
                  <c:v>942.35500000000002</c:v>
                </c:pt>
                <c:pt idx="352">
                  <c:v>946.11500000000001</c:v>
                </c:pt>
                <c:pt idx="353">
                  <c:v>957.39499999999998</c:v>
                </c:pt>
                <c:pt idx="354">
                  <c:v>965.38499999999999</c:v>
                </c:pt>
                <c:pt idx="355">
                  <c:v>966.79499999999996</c:v>
                </c:pt>
                <c:pt idx="356">
                  <c:v>966.32500000000005</c:v>
                </c:pt>
                <c:pt idx="357">
                  <c:v>972.43499999999995</c:v>
                </c:pt>
                <c:pt idx="358">
                  <c:v>979.01499999999999</c:v>
                </c:pt>
                <c:pt idx="359">
                  <c:v>983.245</c:v>
                </c:pt>
                <c:pt idx="360">
                  <c:v>993.58600000000001</c:v>
                </c:pt>
                <c:pt idx="361">
                  <c:v>1005.806</c:v>
                </c:pt>
                <c:pt idx="362">
                  <c:v>1011.917</c:v>
                </c:pt>
                <c:pt idx="363">
                  <c:v>1013.327</c:v>
                </c:pt>
                <c:pt idx="364">
                  <c:v>1012.3869999999999</c:v>
                </c:pt>
                <c:pt idx="365">
                  <c:v>1011.447</c:v>
                </c:pt>
                <c:pt idx="366">
                  <c:v>1014.737</c:v>
                </c:pt>
                <c:pt idx="367">
                  <c:v>1018.968</c:v>
                </c:pt>
                <c:pt idx="368">
                  <c:v>1021.318</c:v>
                </c:pt>
                <c:pt idx="369">
                  <c:v>1029.779</c:v>
                </c:pt>
                <c:pt idx="370">
                  <c:v>1037.77</c:v>
                </c:pt>
                <c:pt idx="371">
                  <c:v>1041.06</c:v>
                </c:pt>
                <c:pt idx="372">
                  <c:v>1042.471</c:v>
                </c:pt>
                <c:pt idx="373">
                  <c:v>1041.06</c:v>
                </c:pt>
                <c:pt idx="374">
                  <c:v>1045.2909999999999</c:v>
                </c:pt>
                <c:pt idx="375">
                  <c:v>1044.8209999999999</c:v>
                </c:pt>
                <c:pt idx="376">
                  <c:v>1044.3510000000001</c:v>
                </c:pt>
                <c:pt idx="377">
                  <c:v>1048.1110000000001</c:v>
                </c:pt>
                <c:pt idx="378">
                  <c:v>1051.8720000000001</c:v>
                </c:pt>
                <c:pt idx="379">
                  <c:v>1054.222</c:v>
                </c:pt>
                <c:pt idx="380">
                  <c:v>1054.693</c:v>
                </c:pt>
                <c:pt idx="381">
                  <c:v>1057.0429999999999</c:v>
                </c:pt>
                <c:pt idx="382">
                  <c:v>1058.923</c:v>
                </c:pt>
                <c:pt idx="383">
                  <c:v>1057.5129999999999</c:v>
                </c:pt>
                <c:pt idx="384">
                  <c:v>1057.9829999999999</c:v>
                </c:pt>
                <c:pt idx="385">
                  <c:v>1057.5129999999999</c:v>
                </c:pt>
                <c:pt idx="386">
                  <c:v>1057.5129999999999</c:v>
                </c:pt>
                <c:pt idx="387">
                  <c:v>1070.6759999999999</c:v>
                </c:pt>
                <c:pt idx="388">
                  <c:v>1078.6669999999999</c:v>
                </c:pt>
                <c:pt idx="389">
                  <c:v>1057.0429999999999</c:v>
                </c:pt>
                <c:pt idx="390">
                  <c:v>1076.787</c:v>
                </c:pt>
                <c:pt idx="391">
                  <c:v>1074.9059999999999</c:v>
                </c:pt>
                <c:pt idx="392">
                  <c:v>1073.4960000000001</c:v>
                </c:pt>
                <c:pt idx="393">
                  <c:v>1072.556</c:v>
                </c:pt>
                <c:pt idx="394">
                  <c:v>1071.616</c:v>
                </c:pt>
                <c:pt idx="395">
                  <c:v>1071.616</c:v>
                </c:pt>
                <c:pt idx="396">
                  <c:v>1070.6759999999999</c:v>
                </c:pt>
                <c:pt idx="397">
                  <c:v>1070.6759999999999</c:v>
                </c:pt>
                <c:pt idx="398">
                  <c:v>1069.7349999999999</c:v>
                </c:pt>
                <c:pt idx="399">
                  <c:v>1069.7349999999999</c:v>
                </c:pt>
                <c:pt idx="400">
                  <c:v>1069.2650000000001</c:v>
                </c:pt>
                <c:pt idx="401">
                  <c:v>1068.7950000000001</c:v>
                </c:pt>
                <c:pt idx="402">
                  <c:v>1068.325</c:v>
                </c:pt>
                <c:pt idx="403">
                  <c:v>1068.325</c:v>
                </c:pt>
                <c:pt idx="404">
                  <c:v>1067.855</c:v>
                </c:pt>
                <c:pt idx="405">
                  <c:v>1067.385</c:v>
                </c:pt>
                <c:pt idx="406">
                  <c:v>1066.915</c:v>
                </c:pt>
                <c:pt idx="407">
                  <c:v>1066.915</c:v>
                </c:pt>
                <c:pt idx="408">
                  <c:v>1066.4449999999999</c:v>
                </c:pt>
                <c:pt idx="409">
                  <c:v>1066.4449999999999</c:v>
                </c:pt>
                <c:pt idx="410">
                  <c:v>1065.9749999999999</c:v>
                </c:pt>
                <c:pt idx="411">
                  <c:v>1065.5050000000001</c:v>
                </c:pt>
                <c:pt idx="412">
                  <c:v>1065.0340000000001</c:v>
                </c:pt>
                <c:pt idx="413">
                  <c:v>1064.0940000000001</c:v>
                </c:pt>
                <c:pt idx="414">
                  <c:v>1069.2650000000001</c:v>
                </c:pt>
                <c:pt idx="415">
                  <c:v>1086.1890000000001</c:v>
                </c:pt>
                <c:pt idx="416">
                  <c:v>1089.95</c:v>
                </c:pt>
                <c:pt idx="417">
                  <c:v>1102.643</c:v>
                </c:pt>
                <c:pt idx="418">
                  <c:v>1101.703</c:v>
                </c:pt>
                <c:pt idx="419">
                  <c:v>1100.7629999999999</c:v>
                </c:pt>
                <c:pt idx="420">
                  <c:v>1108.7550000000001</c:v>
                </c:pt>
                <c:pt idx="421">
                  <c:v>1120.038</c:v>
                </c:pt>
                <c:pt idx="422">
                  <c:v>1119.568</c:v>
                </c:pt>
                <c:pt idx="423">
                  <c:v>1116.7470000000001</c:v>
                </c:pt>
                <c:pt idx="424">
                  <c:v>1115.807</c:v>
                </c:pt>
                <c:pt idx="425">
                  <c:v>1131.7919999999999</c:v>
                </c:pt>
                <c:pt idx="426">
                  <c:v>1133.202</c:v>
                </c:pt>
                <c:pt idx="427">
                  <c:v>1128.501</c:v>
                </c:pt>
                <c:pt idx="428">
                  <c:v>1130.8520000000001</c:v>
                </c:pt>
                <c:pt idx="429">
                  <c:v>1145.4269999999999</c:v>
                </c:pt>
                <c:pt idx="430">
                  <c:v>1142.606</c:v>
                </c:pt>
                <c:pt idx="431">
                  <c:v>1137.434</c:v>
                </c:pt>
                <c:pt idx="432">
                  <c:v>1142.606</c:v>
                </c:pt>
                <c:pt idx="433">
                  <c:v>1153.42</c:v>
                </c:pt>
                <c:pt idx="434">
                  <c:v>961.15499999999997</c:v>
                </c:pt>
                <c:pt idx="435">
                  <c:v>942.82500000000005</c:v>
                </c:pt>
                <c:pt idx="436">
                  <c:v>931.07600000000002</c:v>
                </c:pt>
                <c:pt idx="437">
                  <c:v>926.846</c:v>
                </c:pt>
                <c:pt idx="438">
                  <c:v>924.02700000000004</c:v>
                </c:pt>
                <c:pt idx="439">
                  <c:v>922.14700000000005</c:v>
                </c:pt>
                <c:pt idx="440">
                  <c:v>921.20699999999999</c:v>
                </c:pt>
                <c:pt idx="441">
                  <c:v>920.26700000000005</c:v>
                </c:pt>
                <c:pt idx="442">
                  <c:v>919.327</c:v>
                </c:pt>
                <c:pt idx="443">
                  <c:v>918.38699999999994</c:v>
                </c:pt>
                <c:pt idx="444">
                  <c:v>917.91700000000003</c:v>
                </c:pt>
                <c:pt idx="445">
                  <c:v>917.447</c:v>
                </c:pt>
                <c:pt idx="446">
                  <c:v>917.447</c:v>
                </c:pt>
                <c:pt idx="447">
                  <c:v>915.56700000000001</c:v>
                </c:pt>
                <c:pt idx="448">
                  <c:v>914.15800000000002</c:v>
                </c:pt>
                <c:pt idx="449">
                  <c:v>912.74800000000005</c:v>
                </c:pt>
                <c:pt idx="450">
                  <c:v>911.80799999999999</c:v>
                </c:pt>
                <c:pt idx="451">
                  <c:v>910.39800000000002</c:v>
                </c:pt>
                <c:pt idx="452">
                  <c:v>909.45799999999997</c:v>
                </c:pt>
                <c:pt idx="453">
                  <c:v>908.51800000000003</c:v>
                </c:pt>
                <c:pt idx="454">
                  <c:v>907.57799999999997</c:v>
                </c:pt>
                <c:pt idx="455">
                  <c:v>906.63800000000003</c:v>
                </c:pt>
                <c:pt idx="456">
                  <c:v>906.16800000000001</c:v>
                </c:pt>
                <c:pt idx="457">
                  <c:v>905.22900000000004</c:v>
                </c:pt>
                <c:pt idx="458">
                  <c:v>904.75900000000001</c:v>
                </c:pt>
                <c:pt idx="459">
                  <c:v>904.75900000000001</c:v>
                </c:pt>
                <c:pt idx="460">
                  <c:v>904.28899999999999</c:v>
                </c:pt>
                <c:pt idx="461">
                  <c:v>904.28899999999999</c:v>
                </c:pt>
                <c:pt idx="462">
                  <c:v>904.28899999999999</c:v>
                </c:pt>
                <c:pt idx="463">
                  <c:v>904.28899999999999</c:v>
                </c:pt>
                <c:pt idx="464">
                  <c:v>904.28899999999999</c:v>
                </c:pt>
                <c:pt idx="465">
                  <c:v>904.28899999999999</c:v>
                </c:pt>
                <c:pt idx="466">
                  <c:v>904.75900000000001</c:v>
                </c:pt>
                <c:pt idx="467">
                  <c:v>904.75900000000001</c:v>
                </c:pt>
                <c:pt idx="468">
                  <c:v>904.28899999999999</c:v>
                </c:pt>
                <c:pt idx="469">
                  <c:v>904.28899999999999</c:v>
                </c:pt>
                <c:pt idx="470">
                  <c:v>904.28899999999999</c:v>
                </c:pt>
                <c:pt idx="471">
                  <c:v>904.28899999999999</c:v>
                </c:pt>
                <c:pt idx="472">
                  <c:v>904.28899999999999</c:v>
                </c:pt>
                <c:pt idx="473">
                  <c:v>904.28899999999999</c:v>
                </c:pt>
                <c:pt idx="474">
                  <c:v>904.28899999999999</c:v>
                </c:pt>
                <c:pt idx="475">
                  <c:v>904.28899999999999</c:v>
                </c:pt>
                <c:pt idx="476">
                  <c:v>904.28899999999999</c:v>
                </c:pt>
                <c:pt idx="477">
                  <c:v>904.28899999999999</c:v>
                </c:pt>
                <c:pt idx="478">
                  <c:v>904.28899999999999</c:v>
                </c:pt>
                <c:pt idx="479">
                  <c:v>904.28899999999999</c:v>
                </c:pt>
                <c:pt idx="480">
                  <c:v>904.28899999999999</c:v>
                </c:pt>
                <c:pt idx="481">
                  <c:v>904.28899999999999</c:v>
                </c:pt>
                <c:pt idx="482">
                  <c:v>904.28899999999999</c:v>
                </c:pt>
                <c:pt idx="483">
                  <c:v>904.75900000000001</c:v>
                </c:pt>
                <c:pt idx="484">
                  <c:v>904.28899999999999</c:v>
                </c:pt>
                <c:pt idx="485">
                  <c:v>904.28899999999999</c:v>
                </c:pt>
                <c:pt idx="486">
                  <c:v>904.75900000000001</c:v>
                </c:pt>
                <c:pt idx="487">
                  <c:v>904.28899999999999</c:v>
                </c:pt>
                <c:pt idx="488">
                  <c:v>904.28899999999999</c:v>
                </c:pt>
                <c:pt idx="489">
                  <c:v>904.28899999999999</c:v>
                </c:pt>
                <c:pt idx="490">
                  <c:v>904.28899999999999</c:v>
                </c:pt>
                <c:pt idx="491">
                  <c:v>904.28899999999999</c:v>
                </c:pt>
                <c:pt idx="492">
                  <c:v>904.28899999999999</c:v>
                </c:pt>
                <c:pt idx="493">
                  <c:v>904.28899999999999</c:v>
                </c:pt>
                <c:pt idx="494">
                  <c:v>904.28899999999999</c:v>
                </c:pt>
                <c:pt idx="495">
                  <c:v>904.28899999999999</c:v>
                </c:pt>
                <c:pt idx="496">
                  <c:v>904.28899999999999</c:v>
                </c:pt>
                <c:pt idx="497">
                  <c:v>904.28899999999999</c:v>
                </c:pt>
                <c:pt idx="498">
                  <c:v>904.28899999999999</c:v>
                </c:pt>
                <c:pt idx="499">
                  <c:v>904.28899999999999</c:v>
                </c:pt>
                <c:pt idx="500">
                  <c:v>904.28899999999999</c:v>
                </c:pt>
                <c:pt idx="501">
                  <c:v>904.28899999999999</c:v>
                </c:pt>
                <c:pt idx="502">
                  <c:v>904.28899999999999</c:v>
                </c:pt>
                <c:pt idx="503">
                  <c:v>904.28899999999999</c:v>
                </c:pt>
                <c:pt idx="504">
                  <c:v>904.28899999999999</c:v>
                </c:pt>
                <c:pt idx="505">
                  <c:v>904.28899999999999</c:v>
                </c:pt>
                <c:pt idx="506">
                  <c:v>904.28899999999999</c:v>
                </c:pt>
                <c:pt idx="507">
                  <c:v>904.28899999999999</c:v>
                </c:pt>
                <c:pt idx="508">
                  <c:v>904.28899999999999</c:v>
                </c:pt>
                <c:pt idx="509">
                  <c:v>904.28899999999999</c:v>
                </c:pt>
                <c:pt idx="510">
                  <c:v>904.28899999999999</c:v>
                </c:pt>
                <c:pt idx="511">
                  <c:v>903.81899999999996</c:v>
                </c:pt>
                <c:pt idx="512">
                  <c:v>904.28899999999999</c:v>
                </c:pt>
                <c:pt idx="513">
                  <c:v>904.28899999999999</c:v>
                </c:pt>
                <c:pt idx="514">
                  <c:v>904.28899999999999</c:v>
                </c:pt>
                <c:pt idx="515">
                  <c:v>903.81899999999996</c:v>
                </c:pt>
                <c:pt idx="516">
                  <c:v>903.81899999999996</c:v>
                </c:pt>
                <c:pt idx="517">
                  <c:v>903.81899999999996</c:v>
                </c:pt>
                <c:pt idx="518">
                  <c:v>903.81899999999996</c:v>
                </c:pt>
                <c:pt idx="519">
                  <c:v>903.81899999999996</c:v>
                </c:pt>
                <c:pt idx="520">
                  <c:v>903.81899999999996</c:v>
                </c:pt>
                <c:pt idx="521">
                  <c:v>903.81899999999996</c:v>
                </c:pt>
                <c:pt idx="522">
                  <c:v>903.81899999999996</c:v>
                </c:pt>
                <c:pt idx="523">
                  <c:v>903.81899999999996</c:v>
                </c:pt>
                <c:pt idx="524">
                  <c:v>903.81899999999996</c:v>
                </c:pt>
                <c:pt idx="525">
                  <c:v>903.81899999999996</c:v>
                </c:pt>
                <c:pt idx="526">
                  <c:v>903.34900000000005</c:v>
                </c:pt>
                <c:pt idx="527">
                  <c:v>903.34900000000005</c:v>
                </c:pt>
                <c:pt idx="528">
                  <c:v>903.34900000000005</c:v>
                </c:pt>
                <c:pt idx="529">
                  <c:v>903.34900000000005</c:v>
                </c:pt>
                <c:pt idx="530">
                  <c:v>903.81899999999996</c:v>
                </c:pt>
                <c:pt idx="531">
                  <c:v>903.81899999999996</c:v>
                </c:pt>
                <c:pt idx="532">
                  <c:v>903.34900000000005</c:v>
                </c:pt>
                <c:pt idx="533">
                  <c:v>903.34900000000005</c:v>
                </c:pt>
                <c:pt idx="534">
                  <c:v>903.34900000000005</c:v>
                </c:pt>
                <c:pt idx="535">
                  <c:v>903.34900000000005</c:v>
                </c:pt>
                <c:pt idx="536">
                  <c:v>903.34900000000005</c:v>
                </c:pt>
                <c:pt idx="537">
                  <c:v>903.34900000000005</c:v>
                </c:pt>
                <c:pt idx="538">
                  <c:v>903.34900000000005</c:v>
                </c:pt>
                <c:pt idx="539">
                  <c:v>903.34900000000005</c:v>
                </c:pt>
                <c:pt idx="540">
                  <c:v>903.34900000000005</c:v>
                </c:pt>
                <c:pt idx="541">
                  <c:v>903.34900000000005</c:v>
                </c:pt>
                <c:pt idx="542">
                  <c:v>903.34900000000005</c:v>
                </c:pt>
                <c:pt idx="543">
                  <c:v>903.34900000000005</c:v>
                </c:pt>
                <c:pt idx="544">
                  <c:v>902.87900000000002</c:v>
                </c:pt>
                <c:pt idx="545">
                  <c:v>902.87900000000002</c:v>
                </c:pt>
                <c:pt idx="546">
                  <c:v>902.87900000000002</c:v>
                </c:pt>
                <c:pt idx="547">
                  <c:v>902.87900000000002</c:v>
                </c:pt>
                <c:pt idx="548">
                  <c:v>902.87900000000002</c:v>
                </c:pt>
                <c:pt idx="549">
                  <c:v>902.87900000000002</c:v>
                </c:pt>
                <c:pt idx="550">
                  <c:v>902.87900000000002</c:v>
                </c:pt>
                <c:pt idx="551">
                  <c:v>902.87900000000002</c:v>
                </c:pt>
                <c:pt idx="552">
                  <c:v>902.87900000000002</c:v>
                </c:pt>
                <c:pt idx="553">
                  <c:v>902.40899999999999</c:v>
                </c:pt>
                <c:pt idx="554">
                  <c:v>902.87900000000002</c:v>
                </c:pt>
                <c:pt idx="555">
                  <c:v>902.40899999999999</c:v>
                </c:pt>
                <c:pt idx="556">
                  <c:v>902.40899999999999</c:v>
                </c:pt>
                <c:pt idx="557">
                  <c:v>902.40899999999999</c:v>
                </c:pt>
                <c:pt idx="558">
                  <c:v>902.40899999999999</c:v>
                </c:pt>
                <c:pt idx="559">
                  <c:v>902.40899999999999</c:v>
                </c:pt>
                <c:pt idx="560">
                  <c:v>902.40899999999999</c:v>
                </c:pt>
                <c:pt idx="561">
                  <c:v>902.40899999999999</c:v>
                </c:pt>
                <c:pt idx="562">
                  <c:v>902.40899999999999</c:v>
                </c:pt>
                <c:pt idx="563">
                  <c:v>902.40899999999999</c:v>
                </c:pt>
                <c:pt idx="564">
                  <c:v>902.40899999999999</c:v>
                </c:pt>
                <c:pt idx="565">
                  <c:v>902.40899999999999</c:v>
                </c:pt>
                <c:pt idx="566">
                  <c:v>901.93899999999996</c:v>
                </c:pt>
                <c:pt idx="567">
                  <c:v>901.93899999999996</c:v>
                </c:pt>
                <c:pt idx="568">
                  <c:v>901.93899999999996</c:v>
                </c:pt>
                <c:pt idx="569">
                  <c:v>901.93899999999996</c:v>
                </c:pt>
                <c:pt idx="570">
                  <c:v>901.93899999999996</c:v>
                </c:pt>
                <c:pt idx="571">
                  <c:v>901.93899999999996</c:v>
                </c:pt>
                <c:pt idx="572">
                  <c:v>901.93899999999996</c:v>
                </c:pt>
                <c:pt idx="573">
                  <c:v>901.93899999999996</c:v>
                </c:pt>
                <c:pt idx="574">
                  <c:v>901.93899999999996</c:v>
                </c:pt>
                <c:pt idx="575">
                  <c:v>901.93899999999996</c:v>
                </c:pt>
                <c:pt idx="576">
                  <c:v>901.46900000000005</c:v>
                </c:pt>
                <c:pt idx="577">
                  <c:v>901.46900000000005</c:v>
                </c:pt>
                <c:pt idx="578">
                  <c:v>901.46900000000005</c:v>
                </c:pt>
                <c:pt idx="579">
                  <c:v>901.46900000000005</c:v>
                </c:pt>
                <c:pt idx="580">
                  <c:v>901.46900000000005</c:v>
                </c:pt>
                <c:pt idx="581">
                  <c:v>901.46900000000005</c:v>
                </c:pt>
                <c:pt idx="582">
                  <c:v>901.93899999999996</c:v>
                </c:pt>
                <c:pt idx="583">
                  <c:v>901.46900000000005</c:v>
                </c:pt>
                <c:pt idx="584">
                  <c:v>901.93899999999996</c:v>
                </c:pt>
                <c:pt idx="585">
                  <c:v>901.93899999999996</c:v>
                </c:pt>
                <c:pt idx="586">
                  <c:v>901.93899999999996</c:v>
                </c:pt>
                <c:pt idx="587">
                  <c:v>901.93899999999996</c:v>
                </c:pt>
                <c:pt idx="588">
                  <c:v>901.46900000000005</c:v>
                </c:pt>
                <c:pt idx="589">
                  <c:v>901.93899999999996</c:v>
                </c:pt>
                <c:pt idx="590">
                  <c:v>901.46900000000005</c:v>
                </c:pt>
                <c:pt idx="591">
                  <c:v>902.87900000000002</c:v>
                </c:pt>
                <c:pt idx="592">
                  <c:v>901.46900000000005</c:v>
                </c:pt>
                <c:pt idx="593">
                  <c:v>900.529</c:v>
                </c:pt>
                <c:pt idx="594">
                  <c:v>899.58900000000006</c:v>
                </c:pt>
                <c:pt idx="595">
                  <c:v>898.649</c:v>
                </c:pt>
                <c:pt idx="596">
                  <c:v>897.71</c:v>
                </c:pt>
                <c:pt idx="597">
                  <c:v>896.77</c:v>
                </c:pt>
                <c:pt idx="598">
                  <c:v>896.3</c:v>
                </c:pt>
                <c:pt idx="599">
                  <c:v>895.83</c:v>
                </c:pt>
                <c:pt idx="600">
                  <c:v>895.36</c:v>
                </c:pt>
                <c:pt idx="601">
                  <c:v>894.42</c:v>
                </c:pt>
                <c:pt idx="602">
                  <c:v>893.95</c:v>
                </c:pt>
                <c:pt idx="603">
                  <c:v>893.48</c:v>
                </c:pt>
                <c:pt idx="604">
                  <c:v>893.48</c:v>
                </c:pt>
                <c:pt idx="605">
                  <c:v>893.01</c:v>
                </c:pt>
                <c:pt idx="606">
                  <c:v>892.54</c:v>
                </c:pt>
                <c:pt idx="607">
                  <c:v>892.54</c:v>
                </c:pt>
                <c:pt idx="608">
                  <c:v>892.07</c:v>
                </c:pt>
                <c:pt idx="609">
                  <c:v>892.07</c:v>
                </c:pt>
                <c:pt idx="610">
                  <c:v>891.6</c:v>
                </c:pt>
                <c:pt idx="611">
                  <c:v>891.6</c:v>
                </c:pt>
                <c:pt idx="612">
                  <c:v>891.13099999999997</c:v>
                </c:pt>
                <c:pt idx="613">
                  <c:v>891.13099999999997</c:v>
                </c:pt>
                <c:pt idx="614">
                  <c:v>891.13099999999997</c:v>
                </c:pt>
                <c:pt idx="615">
                  <c:v>891.6</c:v>
                </c:pt>
                <c:pt idx="616">
                  <c:v>891.6</c:v>
                </c:pt>
                <c:pt idx="617">
                  <c:v>891.6</c:v>
                </c:pt>
                <c:pt idx="618">
                  <c:v>892.07</c:v>
                </c:pt>
                <c:pt idx="619">
                  <c:v>892.07</c:v>
                </c:pt>
                <c:pt idx="620">
                  <c:v>892.07</c:v>
                </c:pt>
                <c:pt idx="621">
                  <c:v>892.54</c:v>
                </c:pt>
                <c:pt idx="622">
                  <c:v>892.54</c:v>
                </c:pt>
                <c:pt idx="623">
                  <c:v>893.01</c:v>
                </c:pt>
                <c:pt idx="624">
                  <c:v>893.48</c:v>
                </c:pt>
                <c:pt idx="625">
                  <c:v>893.48</c:v>
                </c:pt>
                <c:pt idx="626">
                  <c:v>893.95</c:v>
                </c:pt>
                <c:pt idx="627">
                  <c:v>893.95</c:v>
                </c:pt>
                <c:pt idx="628">
                  <c:v>893.95</c:v>
                </c:pt>
                <c:pt idx="629">
                  <c:v>894.42</c:v>
                </c:pt>
                <c:pt idx="630">
                  <c:v>894.89</c:v>
                </c:pt>
                <c:pt idx="631">
                  <c:v>894.89</c:v>
                </c:pt>
                <c:pt idx="632">
                  <c:v>894.89</c:v>
                </c:pt>
                <c:pt idx="633">
                  <c:v>895.36</c:v>
                </c:pt>
                <c:pt idx="634">
                  <c:v>895.36</c:v>
                </c:pt>
                <c:pt idx="635">
                  <c:v>895.36</c:v>
                </c:pt>
                <c:pt idx="636">
                  <c:v>895.36</c:v>
                </c:pt>
                <c:pt idx="637">
                  <c:v>895.36</c:v>
                </c:pt>
                <c:pt idx="638">
                  <c:v>895.36</c:v>
                </c:pt>
                <c:pt idx="639">
                  <c:v>895.83</c:v>
                </c:pt>
                <c:pt idx="640">
                  <c:v>895.83</c:v>
                </c:pt>
                <c:pt idx="641">
                  <c:v>895.83</c:v>
                </c:pt>
                <c:pt idx="642">
                  <c:v>896.3</c:v>
                </c:pt>
                <c:pt idx="643">
                  <c:v>896.3</c:v>
                </c:pt>
                <c:pt idx="644">
                  <c:v>896.3</c:v>
                </c:pt>
                <c:pt idx="645">
                  <c:v>896.3</c:v>
                </c:pt>
                <c:pt idx="646">
                  <c:v>896.3</c:v>
                </c:pt>
                <c:pt idx="647">
                  <c:v>896.3</c:v>
                </c:pt>
                <c:pt idx="648">
                  <c:v>896.3</c:v>
                </c:pt>
                <c:pt idx="649">
                  <c:v>896.77</c:v>
                </c:pt>
                <c:pt idx="650">
                  <c:v>896.77</c:v>
                </c:pt>
                <c:pt idx="651">
                  <c:v>896.77</c:v>
                </c:pt>
                <c:pt idx="652">
                  <c:v>896.77</c:v>
                </c:pt>
                <c:pt idx="653">
                  <c:v>896.77</c:v>
                </c:pt>
                <c:pt idx="654">
                  <c:v>897.24</c:v>
                </c:pt>
                <c:pt idx="655">
                  <c:v>896.77</c:v>
                </c:pt>
                <c:pt idx="656">
                  <c:v>896.77</c:v>
                </c:pt>
                <c:pt idx="657">
                  <c:v>897.24</c:v>
                </c:pt>
                <c:pt idx="658">
                  <c:v>897.24</c:v>
                </c:pt>
                <c:pt idx="659">
                  <c:v>897.24</c:v>
                </c:pt>
                <c:pt idx="660">
                  <c:v>897.24</c:v>
                </c:pt>
                <c:pt idx="661">
                  <c:v>897.24</c:v>
                </c:pt>
                <c:pt idx="662">
                  <c:v>897.24</c:v>
                </c:pt>
                <c:pt idx="663">
                  <c:v>897.24</c:v>
                </c:pt>
                <c:pt idx="664">
                  <c:v>897.24</c:v>
                </c:pt>
                <c:pt idx="665">
                  <c:v>897.24</c:v>
                </c:pt>
                <c:pt idx="666">
                  <c:v>897.24</c:v>
                </c:pt>
                <c:pt idx="667">
                  <c:v>897.24</c:v>
                </c:pt>
                <c:pt idx="668">
                  <c:v>897.24</c:v>
                </c:pt>
                <c:pt idx="669">
                  <c:v>897.24</c:v>
                </c:pt>
                <c:pt idx="670">
                  <c:v>897.24</c:v>
                </c:pt>
                <c:pt idx="671">
                  <c:v>897.24</c:v>
                </c:pt>
                <c:pt idx="672">
                  <c:v>897.24</c:v>
                </c:pt>
                <c:pt idx="673">
                  <c:v>897.24</c:v>
                </c:pt>
                <c:pt idx="674">
                  <c:v>897.71</c:v>
                </c:pt>
                <c:pt idx="675">
                  <c:v>897.71</c:v>
                </c:pt>
                <c:pt idx="676">
                  <c:v>897.71</c:v>
                </c:pt>
                <c:pt idx="677">
                  <c:v>897.24</c:v>
                </c:pt>
                <c:pt idx="678">
                  <c:v>897.71</c:v>
                </c:pt>
                <c:pt idx="679">
                  <c:v>897.71</c:v>
                </c:pt>
                <c:pt idx="680">
                  <c:v>897.24</c:v>
                </c:pt>
                <c:pt idx="681">
                  <c:v>897.24</c:v>
                </c:pt>
                <c:pt idx="682">
                  <c:v>897.24</c:v>
                </c:pt>
                <c:pt idx="683">
                  <c:v>897.24</c:v>
                </c:pt>
                <c:pt idx="684">
                  <c:v>897.24</c:v>
                </c:pt>
                <c:pt idx="685">
                  <c:v>897.24</c:v>
                </c:pt>
                <c:pt idx="686">
                  <c:v>897.24</c:v>
                </c:pt>
                <c:pt idx="687">
                  <c:v>897.24</c:v>
                </c:pt>
                <c:pt idx="688">
                  <c:v>897.71</c:v>
                </c:pt>
                <c:pt idx="689">
                  <c:v>897.24</c:v>
                </c:pt>
                <c:pt idx="690">
                  <c:v>897.71</c:v>
                </c:pt>
                <c:pt idx="691">
                  <c:v>897.24</c:v>
                </c:pt>
                <c:pt idx="692">
                  <c:v>897.24</c:v>
                </c:pt>
                <c:pt idx="693">
                  <c:v>897.24</c:v>
                </c:pt>
                <c:pt idx="694">
                  <c:v>897.71</c:v>
                </c:pt>
                <c:pt idx="695">
                  <c:v>897.24</c:v>
                </c:pt>
                <c:pt idx="696">
                  <c:v>897.24</c:v>
                </c:pt>
                <c:pt idx="697">
                  <c:v>897.71</c:v>
                </c:pt>
                <c:pt idx="698">
                  <c:v>897.24</c:v>
                </c:pt>
                <c:pt idx="699">
                  <c:v>897.24</c:v>
                </c:pt>
                <c:pt idx="700">
                  <c:v>897.71</c:v>
                </c:pt>
                <c:pt idx="701">
                  <c:v>897.71</c:v>
                </c:pt>
                <c:pt idx="702">
                  <c:v>897.24</c:v>
                </c:pt>
                <c:pt idx="703">
                  <c:v>897.24</c:v>
                </c:pt>
                <c:pt idx="704">
                  <c:v>897.24</c:v>
                </c:pt>
                <c:pt idx="705">
                  <c:v>897.24</c:v>
                </c:pt>
                <c:pt idx="706">
                  <c:v>897.24</c:v>
                </c:pt>
                <c:pt idx="707">
                  <c:v>897.24</c:v>
                </c:pt>
                <c:pt idx="708">
                  <c:v>856.35699999999997</c:v>
                </c:pt>
                <c:pt idx="709">
                  <c:v>730.91</c:v>
                </c:pt>
                <c:pt idx="710">
                  <c:v>657.63</c:v>
                </c:pt>
                <c:pt idx="711">
                  <c:v>635.55499999999995</c:v>
                </c:pt>
                <c:pt idx="712">
                  <c:v>624.28200000000004</c:v>
                </c:pt>
                <c:pt idx="713">
                  <c:v>404.52100000000002</c:v>
                </c:pt>
                <c:pt idx="714">
                  <c:v>221.46100000000001</c:v>
                </c:pt>
                <c:pt idx="715">
                  <c:v>213.01300000000001</c:v>
                </c:pt>
                <c:pt idx="716">
                  <c:v>211.136</c:v>
                </c:pt>
                <c:pt idx="717">
                  <c:v>210.197</c:v>
                </c:pt>
                <c:pt idx="718">
                  <c:v>209.72800000000001</c:v>
                </c:pt>
                <c:pt idx="719">
                  <c:v>208.79</c:v>
                </c:pt>
                <c:pt idx="720">
                  <c:v>208.32</c:v>
                </c:pt>
                <c:pt idx="721">
                  <c:v>208.32</c:v>
                </c:pt>
                <c:pt idx="722">
                  <c:v>207.851</c:v>
                </c:pt>
                <c:pt idx="723">
                  <c:v>207.851</c:v>
                </c:pt>
                <c:pt idx="724">
                  <c:v>207.38200000000001</c:v>
                </c:pt>
                <c:pt idx="725">
                  <c:v>207.38200000000001</c:v>
                </c:pt>
                <c:pt idx="726">
                  <c:v>206.91200000000001</c:v>
                </c:pt>
                <c:pt idx="727">
                  <c:v>206.91200000000001</c:v>
                </c:pt>
                <c:pt idx="728">
                  <c:v>206.91200000000001</c:v>
                </c:pt>
              </c:numCache>
            </c:numRef>
          </c:xVal>
          <c:yVal>
            <c:numRef>
              <c:f>'DATA-EDITTED'!$AV$6:$AV$734</c:f>
              <c:numCache>
                <c:formatCode>General</c:formatCode>
                <c:ptCount val="7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-1.9E-2</c:v>
                </c:pt>
                <c:pt idx="27">
                  <c:v>0</c:v>
                </c:pt>
                <c:pt idx="28">
                  <c:v>5.6000000000000001E-2</c:v>
                </c:pt>
                <c:pt idx="29">
                  <c:v>1.222</c:v>
                </c:pt>
                <c:pt idx="30">
                  <c:v>1.9630000000000001</c:v>
                </c:pt>
                <c:pt idx="31">
                  <c:v>2.056</c:v>
                </c:pt>
                <c:pt idx="32">
                  <c:v>1.982</c:v>
                </c:pt>
                <c:pt idx="33">
                  <c:v>1.9450000000000001</c:v>
                </c:pt>
                <c:pt idx="34">
                  <c:v>1.9259999999999999</c:v>
                </c:pt>
                <c:pt idx="35">
                  <c:v>1.9079999999999999</c:v>
                </c:pt>
                <c:pt idx="36">
                  <c:v>1.889</c:v>
                </c:pt>
                <c:pt idx="37">
                  <c:v>1.87</c:v>
                </c:pt>
                <c:pt idx="38">
                  <c:v>1.8520000000000001</c:v>
                </c:pt>
                <c:pt idx="39">
                  <c:v>1.8520000000000001</c:v>
                </c:pt>
                <c:pt idx="40">
                  <c:v>1.889</c:v>
                </c:pt>
                <c:pt idx="41">
                  <c:v>2.9079999999999999</c:v>
                </c:pt>
                <c:pt idx="42">
                  <c:v>3.13</c:v>
                </c:pt>
                <c:pt idx="43">
                  <c:v>3.3519999999999999</c:v>
                </c:pt>
                <c:pt idx="44">
                  <c:v>3.5</c:v>
                </c:pt>
                <c:pt idx="45">
                  <c:v>3.8149999999999999</c:v>
                </c:pt>
                <c:pt idx="46">
                  <c:v>4.093</c:v>
                </c:pt>
                <c:pt idx="47">
                  <c:v>4.056</c:v>
                </c:pt>
                <c:pt idx="48">
                  <c:v>4</c:v>
                </c:pt>
                <c:pt idx="49">
                  <c:v>3.9820000000000002</c:v>
                </c:pt>
                <c:pt idx="50">
                  <c:v>4.056</c:v>
                </c:pt>
                <c:pt idx="51">
                  <c:v>5.2409999999999997</c:v>
                </c:pt>
                <c:pt idx="52">
                  <c:v>5.593</c:v>
                </c:pt>
                <c:pt idx="53">
                  <c:v>5.9080000000000004</c:v>
                </c:pt>
                <c:pt idx="54">
                  <c:v>6.1109999999999998</c:v>
                </c:pt>
                <c:pt idx="55">
                  <c:v>6.556</c:v>
                </c:pt>
                <c:pt idx="56">
                  <c:v>6.8890000000000002</c:v>
                </c:pt>
                <c:pt idx="57">
                  <c:v>7.63</c:v>
                </c:pt>
                <c:pt idx="58">
                  <c:v>7.9630000000000001</c:v>
                </c:pt>
                <c:pt idx="59">
                  <c:v>8.1300000000000008</c:v>
                </c:pt>
                <c:pt idx="60">
                  <c:v>8.4079999999999995</c:v>
                </c:pt>
                <c:pt idx="61">
                  <c:v>9.2970000000000006</c:v>
                </c:pt>
                <c:pt idx="62">
                  <c:v>9.6489999999999991</c:v>
                </c:pt>
                <c:pt idx="63">
                  <c:v>9.7230000000000008</c:v>
                </c:pt>
                <c:pt idx="64">
                  <c:v>9.7970000000000006</c:v>
                </c:pt>
                <c:pt idx="65">
                  <c:v>9.8710000000000004</c:v>
                </c:pt>
                <c:pt idx="66">
                  <c:v>9.9450000000000003</c:v>
                </c:pt>
                <c:pt idx="67">
                  <c:v>10.038</c:v>
                </c:pt>
                <c:pt idx="68">
                  <c:v>10.186</c:v>
                </c:pt>
                <c:pt idx="69">
                  <c:v>10.500999999999999</c:v>
                </c:pt>
                <c:pt idx="70">
                  <c:v>10.686</c:v>
                </c:pt>
                <c:pt idx="71">
                  <c:v>10.815</c:v>
                </c:pt>
                <c:pt idx="72">
                  <c:v>11.019</c:v>
                </c:pt>
                <c:pt idx="73">
                  <c:v>11.204000000000001</c:v>
                </c:pt>
                <c:pt idx="74">
                  <c:v>11.407999999999999</c:v>
                </c:pt>
                <c:pt idx="75">
                  <c:v>11.667</c:v>
                </c:pt>
                <c:pt idx="76">
                  <c:v>11.888999999999999</c:v>
                </c:pt>
                <c:pt idx="77">
                  <c:v>12.038</c:v>
                </c:pt>
                <c:pt idx="78">
                  <c:v>12.112</c:v>
                </c:pt>
                <c:pt idx="79">
                  <c:v>12.445</c:v>
                </c:pt>
                <c:pt idx="80">
                  <c:v>12.797000000000001</c:v>
                </c:pt>
                <c:pt idx="81">
                  <c:v>13.038</c:v>
                </c:pt>
                <c:pt idx="82">
                  <c:v>13.315</c:v>
                </c:pt>
                <c:pt idx="83">
                  <c:v>13.574999999999999</c:v>
                </c:pt>
                <c:pt idx="84">
                  <c:v>13.371</c:v>
                </c:pt>
                <c:pt idx="85">
                  <c:v>13.667</c:v>
                </c:pt>
                <c:pt idx="86">
                  <c:v>13.834</c:v>
                </c:pt>
                <c:pt idx="87">
                  <c:v>13.964</c:v>
                </c:pt>
                <c:pt idx="88">
                  <c:v>14.055999999999999</c:v>
                </c:pt>
                <c:pt idx="89">
                  <c:v>14.241</c:v>
                </c:pt>
                <c:pt idx="90">
                  <c:v>15.223000000000001</c:v>
                </c:pt>
                <c:pt idx="91">
                  <c:v>15.667</c:v>
                </c:pt>
                <c:pt idx="92">
                  <c:v>15.779</c:v>
                </c:pt>
                <c:pt idx="93">
                  <c:v>15.63</c:v>
                </c:pt>
                <c:pt idx="94">
                  <c:v>15.981999999999999</c:v>
                </c:pt>
                <c:pt idx="95">
                  <c:v>15.907999999999999</c:v>
                </c:pt>
                <c:pt idx="96">
                  <c:v>16.204999999999998</c:v>
                </c:pt>
                <c:pt idx="97">
                  <c:v>16.186</c:v>
                </c:pt>
                <c:pt idx="98">
                  <c:v>16.093</c:v>
                </c:pt>
                <c:pt idx="99">
                  <c:v>16.018999999999998</c:v>
                </c:pt>
                <c:pt idx="100">
                  <c:v>16.186</c:v>
                </c:pt>
                <c:pt idx="101">
                  <c:v>17.167999999999999</c:v>
                </c:pt>
                <c:pt idx="102">
                  <c:v>17.631</c:v>
                </c:pt>
                <c:pt idx="103">
                  <c:v>17.981999999999999</c:v>
                </c:pt>
                <c:pt idx="104">
                  <c:v>18.222999999999999</c:v>
                </c:pt>
                <c:pt idx="105">
                  <c:v>18.297000000000001</c:v>
                </c:pt>
                <c:pt idx="106">
                  <c:v>18.704999999999998</c:v>
                </c:pt>
                <c:pt idx="107">
                  <c:v>19.001000000000001</c:v>
                </c:pt>
                <c:pt idx="108">
                  <c:v>19.018999999999998</c:v>
                </c:pt>
                <c:pt idx="109">
                  <c:v>18.945</c:v>
                </c:pt>
                <c:pt idx="110">
                  <c:v>19.518999999999998</c:v>
                </c:pt>
                <c:pt idx="111">
                  <c:v>20.056999999999999</c:v>
                </c:pt>
                <c:pt idx="112">
                  <c:v>20.074999999999999</c:v>
                </c:pt>
                <c:pt idx="113">
                  <c:v>20.742000000000001</c:v>
                </c:pt>
                <c:pt idx="114">
                  <c:v>21.963999999999999</c:v>
                </c:pt>
                <c:pt idx="115">
                  <c:v>22.315999999999999</c:v>
                </c:pt>
                <c:pt idx="116">
                  <c:v>23.704999999999998</c:v>
                </c:pt>
                <c:pt idx="117">
                  <c:v>23.963999999999999</c:v>
                </c:pt>
                <c:pt idx="118">
                  <c:v>23.797000000000001</c:v>
                </c:pt>
                <c:pt idx="119">
                  <c:v>23.704999999999998</c:v>
                </c:pt>
                <c:pt idx="120">
                  <c:v>23.611999999999998</c:v>
                </c:pt>
                <c:pt idx="121">
                  <c:v>23.538</c:v>
                </c:pt>
                <c:pt idx="122">
                  <c:v>23.463999999999999</c:v>
                </c:pt>
                <c:pt idx="123">
                  <c:v>23.39</c:v>
                </c:pt>
                <c:pt idx="124">
                  <c:v>25.649000000000001</c:v>
                </c:pt>
                <c:pt idx="125">
                  <c:v>26.946000000000002</c:v>
                </c:pt>
                <c:pt idx="126">
                  <c:v>26.983000000000001</c:v>
                </c:pt>
                <c:pt idx="127">
                  <c:v>27.52</c:v>
                </c:pt>
                <c:pt idx="128">
                  <c:v>27.797999999999998</c:v>
                </c:pt>
                <c:pt idx="129">
                  <c:v>27.927</c:v>
                </c:pt>
                <c:pt idx="130">
                  <c:v>27.797999999999998</c:v>
                </c:pt>
                <c:pt idx="131">
                  <c:v>27.963999999999999</c:v>
                </c:pt>
                <c:pt idx="132">
                  <c:v>27.631</c:v>
                </c:pt>
                <c:pt idx="133">
                  <c:v>27.538</c:v>
                </c:pt>
                <c:pt idx="134">
                  <c:v>27.446000000000002</c:v>
                </c:pt>
                <c:pt idx="135">
                  <c:v>27.353000000000002</c:v>
                </c:pt>
                <c:pt idx="136">
                  <c:v>28.427</c:v>
                </c:pt>
                <c:pt idx="137">
                  <c:v>29.335000000000001</c:v>
                </c:pt>
                <c:pt idx="138">
                  <c:v>29.687000000000001</c:v>
                </c:pt>
                <c:pt idx="139">
                  <c:v>29.908999999999999</c:v>
                </c:pt>
                <c:pt idx="140">
                  <c:v>29.89</c:v>
                </c:pt>
                <c:pt idx="141">
                  <c:v>29.724</c:v>
                </c:pt>
                <c:pt idx="142">
                  <c:v>30.076000000000001</c:v>
                </c:pt>
                <c:pt idx="143">
                  <c:v>30.094000000000001</c:v>
                </c:pt>
                <c:pt idx="144">
                  <c:v>30.446000000000002</c:v>
                </c:pt>
                <c:pt idx="145">
                  <c:v>30.724</c:v>
                </c:pt>
                <c:pt idx="146">
                  <c:v>30.224</c:v>
                </c:pt>
                <c:pt idx="147">
                  <c:v>30.372</c:v>
                </c:pt>
                <c:pt idx="148">
                  <c:v>30.835000000000001</c:v>
                </c:pt>
                <c:pt idx="149">
                  <c:v>31.446000000000002</c:v>
                </c:pt>
                <c:pt idx="150">
                  <c:v>31.483000000000001</c:v>
                </c:pt>
                <c:pt idx="151">
                  <c:v>31.297999999999998</c:v>
                </c:pt>
                <c:pt idx="152">
                  <c:v>31.872</c:v>
                </c:pt>
                <c:pt idx="153">
                  <c:v>32.039000000000001</c:v>
                </c:pt>
                <c:pt idx="154">
                  <c:v>32.298000000000002</c:v>
                </c:pt>
                <c:pt idx="155">
                  <c:v>33.094000000000001</c:v>
                </c:pt>
                <c:pt idx="156">
                  <c:v>33.465000000000003</c:v>
                </c:pt>
                <c:pt idx="157">
                  <c:v>33.594000000000001</c:v>
                </c:pt>
                <c:pt idx="158">
                  <c:v>33.704999999999998</c:v>
                </c:pt>
                <c:pt idx="159">
                  <c:v>33.686999999999998</c:v>
                </c:pt>
                <c:pt idx="160">
                  <c:v>34.057000000000002</c:v>
                </c:pt>
                <c:pt idx="161">
                  <c:v>34.076000000000001</c:v>
                </c:pt>
                <c:pt idx="162">
                  <c:v>34.445999999999998</c:v>
                </c:pt>
                <c:pt idx="163">
                  <c:v>34.427999999999997</c:v>
                </c:pt>
                <c:pt idx="164">
                  <c:v>34.335000000000001</c:v>
                </c:pt>
                <c:pt idx="165">
                  <c:v>34.261000000000003</c:v>
                </c:pt>
                <c:pt idx="166">
                  <c:v>34.372</c:v>
                </c:pt>
                <c:pt idx="167">
                  <c:v>35.243000000000002</c:v>
                </c:pt>
                <c:pt idx="168">
                  <c:v>35.557000000000002</c:v>
                </c:pt>
                <c:pt idx="169">
                  <c:v>35.502000000000002</c:v>
                </c:pt>
                <c:pt idx="170">
                  <c:v>35.631</c:v>
                </c:pt>
                <c:pt idx="171">
                  <c:v>35.817</c:v>
                </c:pt>
                <c:pt idx="172">
                  <c:v>35.872</c:v>
                </c:pt>
                <c:pt idx="173">
                  <c:v>36.057000000000002</c:v>
                </c:pt>
                <c:pt idx="174">
                  <c:v>36.243000000000002</c:v>
                </c:pt>
                <c:pt idx="175">
                  <c:v>37.039000000000001</c:v>
                </c:pt>
                <c:pt idx="176">
                  <c:v>37.631999999999998</c:v>
                </c:pt>
                <c:pt idx="177">
                  <c:v>38.094000000000001</c:v>
                </c:pt>
                <c:pt idx="178">
                  <c:v>38.557000000000002</c:v>
                </c:pt>
                <c:pt idx="179">
                  <c:v>39.298000000000002</c:v>
                </c:pt>
                <c:pt idx="180">
                  <c:v>39.168999999999997</c:v>
                </c:pt>
                <c:pt idx="181">
                  <c:v>39.094999999999999</c:v>
                </c:pt>
                <c:pt idx="182">
                  <c:v>39.594999999999999</c:v>
                </c:pt>
                <c:pt idx="183">
                  <c:v>40.021000000000001</c:v>
                </c:pt>
                <c:pt idx="184">
                  <c:v>40.223999999999997</c:v>
                </c:pt>
                <c:pt idx="185">
                  <c:v>40.058</c:v>
                </c:pt>
                <c:pt idx="186">
                  <c:v>41.372</c:v>
                </c:pt>
                <c:pt idx="187">
                  <c:v>42.427999999999997</c:v>
                </c:pt>
                <c:pt idx="188">
                  <c:v>42.372</c:v>
                </c:pt>
                <c:pt idx="189">
                  <c:v>43.317</c:v>
                </c:pt>
                <c:pt idx="190">
                  <c:v>43.706000000000003</c:v>
                </c:pt>
                <c:pt idx="191">
                  <c:v>43.743000000000002</c:v>
                </c:pt>
                <c:pt idx="192">
                  <c:v>43.65</c:v>
                </c:pt>
                <c:pt idx="193">
                  <c:v>44.021000000000001</c:v>
                </c:pt>
                <c:pt idx="194">
                  <c:v>44.521000000000001</c:v>
                </c:pt>
                <c:pt idx="195">
                  <c:v>44.353999999999999</c:v>
                </c:pt>
                <c:pt idx="196">
                  <c:v>44.243000000000002</c:v>
                </c:pt>
                <c:pt idx="197">
                  <c:v>44.168999999999997</c:v>
                </c:pt>
                <c:pt idx="198">
                  <c:v>44.094999999999999</c:v>
                </c:pt>
                <c:pt idx="199">
                  <c:v>44.039000000000001</c:v>
                </c:pt>
                <c:pt idx="200">
                  <c:v>45.094999999999999</c:v>
                </c:pt>
                <c:pt idx="201">
                  <c:v>45.817</c:v>
                </c:pt>
                <c:pt idx="202">
                  <c:v>46.094999999999999</c:v>
                </c:pt>
                <c:pt idx="203">
                  <c:v>46.317</c:v>
                </c:pt>
                <c:pt idx="204">
                  <c:v>46.613</c:v>
                </c:pt>
                <c:pt idx="205">
                  <c:v>46.668999999999997</c:v>
                </c:pt>
                <c:pt idx="206">
                  <c:v>46.594999999999999</c:v>
                </c:pt>
                <c:pt idx="207">
                  <c:v>47.094999999999999</c:v>
                </c:pt>
                <c:pt idx="208">
                  <c:v>47.594999999999999</c:v>
                </c:pt>
                <c:pt idx="209">
                  <c:v>47.835999999999999</c:v>
                </c:pt>
                <c:pt idx="210">
                  <c:v>47.927999999999997</c:v>
                </c:pt>
                <c:pt idx="211">
                  <c:v>47.835999999999999</c:v>
                </c:pt>
                <c:pt idx="212">
                  <c:v>48.076000000000001</c:v>
                </c:pt>
                <c:pt idx="213">
                  <c:v>48.262</c:v>
                </c:pt>
                <c:pt idx="214">
                  <c:v>48.317</c:v>
                </c:pt>
                <c:pt idx="215">
                  <c:v>49.151000000000003</c:v>
                </c:pt>
                <c:pt idx="216">
                  <c:v>49.521000000000001</c:v>
                </c:pt>
                <c:pt idx="217">
                  <c:v>49.762</c:v>
                </c:pt>
                <c:pt idx="218">
                  <c:v>49.688000000000002</c:v>
                </c:pt>
                <c:pt idx="219">
                  <c:v>49.558</c:v>
                </c:pt>
                <c:pt idx="220">
                  <c:v>49.965000000000003</c:v>
                </c:pt>
                <c:pt idx="221">
                  <c:v>50.225000000000001</c:v>
                </c:pt>
                <c:pt idx="222">
                  <c:v>50.206000000000003</c:v>
                </c:pt>
                <c:pt idx="223">
                  <c:v>50.298999999999999</c:v>
                </c:pt>
                <c:pt idx="224">
                  <c:v>50.225000000000001</c:v>
                </c:pt>
                <c:pt idx="225">
                  <c:v>50.168999999999997</c:v>
                </c:pt>
                <c:pt idx="226">
                  <c:v>50.41</c:v>
                </c:pt>
                <c:pt idx="227">
                  <c:v>51.317</c:v>
                </c:pt>
                <c:pt idx="228">
                  <c:v>51.984000000000002</c:v>
                </c:pt>
                <c:pt idx="229">
                  <c:v>52.225000000000001</c:v>
                </c:pt>
                <c:pt idx="230">
                  <c:v>52.78</c:v>
                </c:pt>
                <c:pt idx="231">
                  <c:v>53.076999999999998</c:v>
                </c:pt>
                <c:pt idx="232">
                  <c:v>53.41</c:v>
                </c:pt>
                <c:pt idx="233">
                  <c:v>53.392000000000003</c:v>
                </c:pt>
                <c:pt idx="234">
                  <c:v>53.28</c:v>
                </c:pt>
                <c:pt idx="235">
                  <c:v>53.225000000000001</c:v>
                </c:pt>
                <c:pt idx="236">
                  <c:v>53.743000000000002</c:v>
                </c:pt>
                <c:pt idx="237">
                  <c:v>54.243000000000002</c:v>
                </c:pt>
                <c:pt idx="238">
                  <c:v>54.558</c:v>
                </c:pt>
                <c:pt idx="239">
                  <c:v>54.762</c:v>
                </c:pt>
                <c:pt idx="240">
                  <c:v>54.688000000000002</c:v>
                </c:pt>
                <c:pt idx="241">
                  <c:v>54.947000000000003</c:v>
                </c:pt>
                <c:pt idx="242">
                  <c:v>55.762</c:v>
                </c:pt>
                <c:pt idx="243">
                  <c:v>56.225000000000001</c:v>
                </c:pt>
                <c:pt idx="244">
                  <c:v>56.131999999999998</c:v>
                </c:pt>
                <c:pt idx="245">
                  <c:v>57.04</c:v>
                </c:pt>
                <c:pt idx="246">
                  <c:v>57.521000000000001</c:v>
                </c:pt>
                <c:pt idx="247">
                  <c:v>57.892000000000003</c:v>
                </c:pt>
                <c:pt idx="248">
                  <c:v>58.076999999999998</c:v>
                </c:pt>
                <c:pt idx="249">
                  <c:v>58.817999999999998</c:v>
                </c:pt>
                <c:pt idx="250">
                  <c:v>59.317999999999998</c:v>
                </c:pt>
                <c:pt idx="251">
                  <c:v>59.613999999999997</c:v>
                </c:pt>
                <c:pt idx="252">
                  <c:v>59.688000000000002</c:v>
                </c:pt>
                <c:pt idx="253">
                  <c:v>59.558999999999997</c:v>
                </c:pt>
                <c:pt idx="254">
                  <c:v>59.41</c:v>
                </c:pt>
                <c:pt idx="255">
                  <c:v>59.298999999999999</c:v>
                </c:pt>
                <c:pt idx="256">
                  <c:v>59.707000000000001</c:v>
                </c:pt>
                <c:pt idx="257">
                  <c:v>60.133000000000003</c:v>
                </c:pt>
                <c:pt idx="258">
                  <c:v>60.91</c:v>
                </c:pt>
                <c:pt idx="259">
                  <c:v>61.151000000000003</c:v>
                </c:pt>
                <c:pt idx="260">
                  <c:v>62.17</c:v>
                </c:pt>
                <c:pt idx="261">
                  <c:v>62.392000000000003</c:v>
                </c:pt>
                <c:pt idx="262">
                  <c:v>63.021999999999998</c:v>
                </c:pt>
                <c:pt idx="263">
                  <c:v>62.817999999999998</c:v>
                </c:pt>
                <c:pt idx="264">
                  <c:v>62.651000000000003</c:v>
                </c:pt>
                <c:pt idx="265">
                  <c:v>62.521999999999998</c:v>
                </c:pt>
                <c:pt idx="266">
                  <c:v>62.911000000000001</c:v>
                </c:pt>
                <c:pt idx="267">
                  <c:v>63.262</c:v>
                </c:pt>
                <c:pt idx="268">
                  <c:v>63.392000000000003</c:v>
                </c:pt>
                <c:pt idx="269">
                  <c:v>63.521999999999998</c:v>
                </c:pt>
                <c:pt idx="270">
                  <c:v>63.429000000000002</c:v>
                </c:pt>
                <c:pt idx="271">
                  <c:v>63.298999999999999</c:v>
                </c:pt>
                <c:pt idx="272">
                  <c:v>63.762</c:v>
                </c:pt>
                <c:pt idx="273">
                  <c:v>63.966000000000001</c:v>
                </c:pt>
                <c:pt idx="274">
                  <c:v>63.817999999999998</c:v>
                </c:pt>
                <c:pt idx="275">
                  <c:v>64.150999999999996</c:v>
                </c:pt>
                <c:pt idx="276">
                  <c:v>64.17</c:v>
                </c:pt>
                <c:pt idx="277">
                  <c:v>65.058999999999997</c:v>
                </c:pt>
                <c:pt idx="278">
                  <c:v>65.817999999999998</c:v>
                </c:pt>
                <c:pt idx="279">
                  <c:v>66.132999999999996</c:v>
                </c:pt>
                <c:pt idx="280">
                  <c:v>66.411000000000001</c:v>
                </c:pt>
                <c:pt idx="281">
                  <c:v>67.003</c:v>
                </c:pt>
                <c:pt idx="282">
                  <c:v>67.281000000000006</c:v>
                </c:pt>
                <c:pt idx="283">
                  <c:v>67.522000000000006</c:v>
                </c:pt>
                <c:pt idx="284">
                  <c:v>67.558999999999997</c:v>
                </c:pt>
                <c:pt idx="285">
                  <c:v>67.373999999999995</c:v>
                </c:pt>
                <c:pt idx="286">
                  <c:v>67.465999999999994</c:v>
                </c:pt>
                <c:pt idx="287">
                  <c:v>67.522000000000006</c:v>
                </c:pt>
                <c:pt idx="288">
                  <c:v>67.391999999999996</c:v>
                </c:pt>
                <c:pt idx="289">
                  <c:v>67.837000000000003</c:v>
                </c:pt>
                <c:pt idx="290">
                  <c:v>68.188999999999993</c:v>
                </c:pt>
                <c:pt idx="291">
                  <c:v>68.188999999999993</c:v>
                </c:pt>
                <c:pt idx="292">
                  <c:v>68.911000000000001</c:v>
                </c:pt>
                <c:pt idx="293">
                  <c:v>69.225999999999999</c:v>
                </c:pt>
                <c:pt idx="294">
                  <c:v>69.373999999999995</c:v>
                </c:pt>
                <c:pt idx="295">
                  <c:v>69.558999999999997</c:v>
                </c:pt>
                <c:pt idx="296">
                  <c:v>69.781000000000006</c:v>
                </c:pt>
                <c:pt idx="297">
                  <c:v>69.596000000000004</c:v>
                </c:pt>
                <c:pt idx="298">
                  <c:v>69.781000000000006</c:v>
                </c:pt>
                <c:pt idx="299">
                  <c:v>70.152000000000001</c:v>
                </c:pt>
                <c:pt idx="300">
                  <c:v>70.17</c:v>
                </c:pt>
                <c:pt idx="301">
                  <c:v>71.3</c:v>
                </c:pt>
                <c:pt idx="302">
                  <c:v>71.706999999999994</c:v>
                </c:pt>
                <c:pt idx="303">
                  <c:v>72.132999999999996</c:v>
                </c:pt>
                <c:pt idx="304">
                  <c:v>72.114999999999995</c:v>
                </c:pt>
                <c:pt idx="305">
                  <c:v>72.522000000000006</c:v>
                </c:pt>
                <c:pt idx="306">
                  <c:v>72.632999999999996</c:v>
                </c:pt>
                <c:pt idx="307">
                  <c:v>72.504000000000005</c:v>
                </c:pt>
                <c:pt idx="308">
                  <c:v>72.393000000000001</c:v>
                </c:pt>
                <c:pt idx="309">
                  <c:v>72.837000000000003</c:v>
                </c:pt>
                <c:pt idx="310">
                  <c:v>73.244</c:v>
                </c:pt>
                <c:pt idx="311">
                  <c:v>73.484999999999999</c:v>
                </c:pt>
                <c:pt idx="312">
                  <c:v>73.652000000000001</c:v>
                </c:pt>
                <c:pt idx="313">
                  <c:v>73.855999999999995</c:v>
                </c:pt>
                <c:pt idx="314">
                  <c:v>73.706999999999994</c:v>
                </c:pt>
                <c:pt idx="315">
                  <c:v>73.558999999999997</c:v>
                </c:pt>
                <c:pt idx="316">
                  <c:v>74.078000000000003</c:v>
                </c:pt>
                <c:pt idx="317">
                  <c:v>74.132999999999996</c:v>
                </c:pt>
                <c:pt idx="318">
                  <c:v>74.688999999999993</c:v>
                </c:pt>
                <c:pt idx="319">
                  <c:v>75.206999999999994</c:v>
                </c:pt>
                <c:pt idx="320">
                  <c:v>75.522000000000006</c:v>
                </c:pt>
                <c:pt idx="321">
                  <c:v>75.393000000000001</c:v>
                </c:pt>
                <c:pt idx="322">
                  <c:v>75.263000000000005</c:v>
                </c:pt>
                <c:pt idx="323">
                  <c:v>75.447999999999993</c:v>
                </c:pt>
                <c:pt idx="324">
                  <c:v>75.893000000000001</c:v>
                </c:pt>
                <c:pt idx="325">
                  <c:v>76.096000000000004</c:v>
                </c:pt>
                <c:pt idx="326">
                  <c:v>76.430000000000007</c:v>
                </c:pt>
                <c:pt idx="327">
                  <c:v>76.893000000000001</c:v>
                </c:pt>
                <c:pt idx="328">
                  <c:v>77.132999999999996</c:v>
                </c:pt>
                <c:pt idx="329">
                  <c:v>77.171000000000006</c:v>
                </c:pt>
                <c:pt idx="330">
                  <c:v>77.688999999999993</c:v>
                </c:pt>
                <c:pt idx="331">
                  <c:v>77.911000000000001</c:v>
                </c:pt>
                <c:pt idx="332">
                  <c:v>77.707999999999998</c:v>
                </c:pt>
                <c:pt idx="333">
                  <c:v>77.634</c:v>
                </c:pt>
                <c:pt idx="334">
                  <c:v>78.040999999999997</c:v>
                </c:pt>
                <c:pt idx="335">
                  <c:v>78.040999999999997</c:v>
                </c:pt>
                <c:pt idx="336">
                  <c:v>79.134</c:v>
                </c:pt>
                <c:pt idx="337">
                  <c:v>79.671000000000006</c:v>
                </c:pt>
                <c:pt idx="338">
                  <c:v>79.781999999999996</c:v>
                </c:pt>
                <c:pt idx="339">
                  <c:v>79.504000000000005</c:v>
                </c:pt>
                <c:pt idx="340">
                  <c:v>79.319000000000003</c:v>
                </c:pt>
                <c:pt idx="341">
                  <c:v>80.096999999999994</c:v>
                </c:pt>
                <c:pt idx="342">
                  <c:v>80.040999999999997</c:v>
                </c:pt>
                <c:pt idx="343">
                  <c:v>80.873999999999995</c:v>
                </c:pt>
                <c:pt idx="344">
                  <c:v>80.652000000000001</c:v>
                </c:pt>
                <c:pt idx="345">
                  <c:v>80.466999999999999</c:v>
                </c:pt>
                <c:pt idx="346">
                  <c:v>80.447999999999993</c:v>
                </c:pt>
                <c:pt idx="347">
                  <c:v>81.522999999999996</c:v>
                </c:pt>
                <c:pt idx="348">
                  <c:v>81.671000000000006</c:v>
                </c:pt>
                <c:pt idx="349">
                  <c:v>81.411000000000001</c:v>
                </c:pt>
                <c:pt idx="350">
                  <c:v>81.540999999999997</c:v>
                </c:pt>
                <c:pt idx="351">
                  <c:v>81.966999999999999</c:v>
                </c:pt>
                <c:pt idx="352">
                  <c:v>82.040999999999997</c:v>
                </c:pt>
                <c:pt idx="353">
                  <c:v>82.707999999999998</c:v>
                </c:pt>
                <c:pt idx="354">
                  <c:v>83.225999999999999</c:v>
                </c:pt>
                <c:pt idx="355">
                  <c:v>82.986000000000004</c:v>
                </c:pt>
                <c:pt idx="356">
                  <c:v>82.8</c:v>
                </c:pt>
                <c:pt idx="357">
                  <c:v>83.486000000000004</c:v>
                </c:pt>
                <c:pt idx="358">
                  <c:v>83.93</c:v>
                </c:pt>
                <c:pt idx="359">
                  <c:v>84.152000000000001</c:v>
                </c:pt>
                <c:pt idx="360">
                  <c:v>84.652000000000001</c:v>
                </c:pt>
                <c:pt idx="361">
                  <c:v>85.522999999999996</c:v>
                </c:pt>
                <c:pt idx="362">
                  <c:v>85.727000000000004</c:v>
                </c:pt>
                <c:pt idx="363">
                  <c:v>85.578000000000003</c:v>
                </c:pt>
                <c:pt idx="364">
                  <c:v>85.375</c:v>
                </c:pt>
                <c:pt idx="365">
                  <c:v>85.225999999999999</c:v>
                </c:pt>
                <c:pt idx="366">
                  <c:v>85.707999999999998</c:v>
                </c:pt>
                <c:pt idx="367">
                  <c:v>86.188999999999993</c:v>
                </c:pt>
                <c:pt idx="368">
                  <c:v>86.245000000000005</c:v>
                </c:pt>
                <c:pt idx="369">
                  <c:v>87.207999999999998</c:v>
                </c:pt>
                <c:pt idx="370">
                  <c:v>87.614999999999995</c:v>
                </c:pt>
                <c:pt idx="371">
                  <c:v>88.06</c:v>
                </c:pt>
                <c:pt idx="372">
                  <c:v>88.301000000000002</c:v>
                </c:pt>
                <c:pt idx="373">
                  <c:v>88.727000000000004</c:v>
                </c:pt>
                <c:pt idx="374">
                  <c:v>88.855999999999995</c:v>
                </c:pt>
                <c:pt idx="375">
                  <c:v>88.653000000000006</c:v>
                </c:pt>
                <c:pt idx="376">
                  <c:v>88.596999999999994</c:v>
                </c:pt>
                <c:pt idx="377">
                  <c:v>89.245000000000005</c:v>
                </c:pt>
                <c:pt idx="378">
                  <c:v>89.56</c:v>
                </c:pt>
                <c:pt idx="379">
                  <c:v>89.707999999999998</c:v>
                </c:pt>
                <c:pt idx="380">
                  <c:v>89.486000000000004</c:v>
                </c:pt>
                <c:pt idx="381">
                  <c:v>89.986000000000004</c:v>
                </c:pt>
                <c:pt idx="382">
                  <c:v>90.19</c:v>
                </c:pt>
                <c:pt idx="383">
                  <c:v>90.486000000000004</c:v>
                </c:pt>
                <c:pt idx="384">
                  <c:v>90.301000000000002</c:v>
                </c:pt>
                <c:pt idx="385">
                  <c:v>90.171000000000006</c:v>
                </c:pt>
                <c:pt idx="386">
                  <c:v>90.134</c:v>
                </c:pt>
                <c:pt idx="387">
                  <c:v>91.727000000000004</c:v>
                </c:pt>
                <c:pt idx="388">
                  <c:v>92.245000000000005</c:v>
                </c:pt>
                <c:pt idx="389">
                  <c:v>89.596999999999994</c:v>
                </c:pt>
                <c:pt idx="390">
                  <c:v>81.837000000000003</c:v>
                </c:pt>
                <c:pt idx="391">
                  <c:v>81.671000000000006</c:v>
                </c:pt>
                <c:pt idx="392">
                  <c:v>81.614999999999995</c:v>
                </c:pt>
                <c:pt idx="393">
                  <c:v>81.540999999999997</c:v>
                </c:pt>
                <c:pt idx="394">
                  <c:v>81.504000000000005</c:v>
                </c:pt>
                <c:pt idx="395">
                  <c:v>81.466999999999999</c:v>
                </c:pt>
                <c:pt idx="396">
                  <c:v>81.430000000000007</c:v>
                </c:pt>
                <c:pt idx="397">
                  <c:v>81.393000000000001</c:v>
                </c:pt>
                <c:pt idx="398">
                  <c:v>81.355999999999995</c:v>
                </c:pt>
                <c:pt idx="399">
                  <c:v>81.319000000000003</c:v>
                </c:pt>
                <c:pt idx="400">
                  <c:v>81.3</c:v>
                </c:pt>
                <c:pt idx="401">
                  <c:v>81.263000000000005</c:v>
                </c:pt>
                <c:pt idx="402">
                  <c:v>81.245000000000005</c:v>
                </c:pt>
                <c:pt idx="403">
                  <c:v>81.225999999999999</c:v>
                </c:pt>
                <c:pt idx="404">
                  <c:v>81.207999999999998</c:v>
                </c:pt>
                <c:pt idx="405">
                  <c:v>81.171000000000006</c:v>
                </c:pt>
                <c:pt idx="406">
                  <c:v>81.152000000000001</c:v>
                </c:pt>
                <c:pt idx="407">
                  <c:v>81.134</c:v>
                </c:pt>
                <c:pt idx="408">
                  <c:v>81.114999999999995</c:v>
                </c:pt>
                <c:pt idx="409">
                  <c:v>81.096999999999994</c:v>
                </c:pt>
                <c:pt idx="410">
                  <c:v>81.06</c:v>
                </c:pt>
                <c:pt idx="411">
                  <c:v>81.06</c:v>
                </c:pt>
                <c:pt idx="412">
                  <c:v>81.040999999999997</c:v>
                </c:pt>
                <c:pt idx="413">
                  <c:v>81.022999999999996</c:v>
                </c:pt>
                <c:pt idx="414">
                  <c:v>82.004000000000005</c:v>
                </c:pt>
                <c:pt idx="415">
                  <c:v>84.152000000000001</c:v>
                </c:pt>
                <c:pt idx="416">
                  <c:v>84.43</c:v>
                </c:pt>
                <c:pt idx="417">
                  <c:v>84.448999999999998</c:v>
                </c:pt>
                <c:pt idx="418">
                  <c:v>84.06</c:v>
                </c:pt>
                <c:pt idx="419">
                  <c:v>83.837999999999994</c:v>
                </c:pt>
                <c:pt idx="420">
                  <c:v>85.022999999999996</c:v>
                </c:pt>
                <c:pt idx="421">
                  <c:v>86.040999999999997</c:v>
                </c:pt>
                <c:pt idx="422">
                  <c:v>85.837999999999994</c:v>
                </c:pt>
                <c:pt idx="423">
                  <c:v>85.522999999999996</c:v>
                </c:pt>
                <c:pt idx="424">
                  <c:v>85.596999999999994</c:v>
                </c:pt>
                <c:pt idx="425">
                  <c:v>87.504000000000005</c:v>
                </c:pt>
                <c:pt idx="426">
                  <c:v>87.504000000000005</c:v>
                </c:pt>
                <c:pt idx="427">
                  <c:v>87.096999999999994</c:v>
                </c:pt>
                <c:pt idx="428">
                  <c:v>87.727000000000004</c:v>
                </c:pt>
                <c:pt idx="429">
                  <c:v>89.153000000000006</c:v>
                </c:pt>
                <c:pt idx="430">
                  <c:v>88.801000000000002</c:v>
                </c:pt>
                <c:pt idx="431">
                  <c:v>88.355999999999995</c:v>
                </c:pt>
                <c:pt idx="432">
                  <c:v>89.486000000000004</c:v>
                </c:pt>
                <c:pt idx="433">
                  <c:v>90.375</c:v>
                </c:pt>
                <c:pt idx="434">
                  <c:v>68.67</c:v>
                </c:pt>
                <c:pt idx="435">
                  <c:v>67.965999999999994</c:v>
                </c:pt>
                <c:pt idx="436">
                  <c:v>67.558999999999997</c:v>
                </c:pt>
                <c:pt idx="437">
                  <c:v>67.373999999999995</c:v>
                </c:pt>
                <c:pt idx="438">
                  <c:v>67.244</c:v>
                </c:pt>
                <c:pt idx="439">
                  <c:v>67.152000000000001</c:v>
                </c:pt>
                <c:pt idx="440">
                  <c:v>67.096000000000004</c:v>
                </c:pt>
                <c:pt idx="441">
                  <c:v>67.022000000000006</c:v>
                </c:pt>
                <c:pt idx="442">
                  <c:v>66.965999999999994</c:v>
                </c:pt>
                <c:pt idx="443">
                  <c:v>66.929000000000002</c:v>
                </c:pt>
                <c:pt idx="444">
                  <c:v>66.873999999999995</c:v>
                </c:pt>
                <c:pt idx="445">
                  <c:v>66.837000000000003</c:v>
                </c:pt>
                <c:pt idx="446">
                  <c:v>66.8</c:v>
                </c:pt>
                <c:pt idx="447">
                  <c:v>66.781000000000006</c:v>
                </c:pt>
                <c:pt idx="448">
                  <c:v>66.744</c:v>
                </c:pt>
                <c:pt idx="449">
                  <c:v>66.725999999999999</c:v>
                </c:pt>
                <c:pt idx="450">
                  <c:v>66.688999999999993</c:v>
                </c:pt>
                <c:pt idx="451">
                  <c:v>66.67</c:v>
                </c:pt>
                <c:pt idx="452">
                  <c:v>66.632999999999996</c:v>
                </c:pt>
                <c:pt idx="453">
                  <c:v>66.614000000000004</c:v>
                </c:pt>
                <c:pt idx="454">
                  <c:v>66.596000000000004</c:v>
                </c:pt>
                <c:pt idx="455">
                  <c:v>66.576999999999998</c:v>
                </c:pt>
                <c:pt idx="456">
                  <c:v>66.540000000000006</c:v>
                </c:pt>
                <c:pt idx="457">
                  <c:v>66.540000000000006</c:v>
                </c:pt>
                <c:pt idx="458">
                  <c:v>66.503</c:v>
                </c:pt>
                <c:pt idx="459">
                  <c:v>66.484999999999999</c:v>
                </c:pt>
                <c:pt idx="460">
                  <c:v>66.465999999999994</c:v>
                </c:pt>
                <c:pt idx="461">
                  <c:v>66.447999999999993</c:v>
                </c:pt>
                <c:pt idx="462">
                  <c:v>66.447999999999993</c:v>
                </c:pt>
                <c:pt idx="463">
                  <c:v>66.411000000000001</c:v>
                </c:pt>
                <c:pt idx="464">
                  <c:v>66.391999999999996</c:v>
                </c:pt>
                <c:pt idx="465">
                  <c:v>66.391999999999996</c:v>
                </c:pt>
                <c:pt idx="466">
                  <c:v>66.373999999999995</c:v>
                </c:pt>
                <c:pt idx="467">
                  <c:v>66.355000000000004</c:v>
                </c:pt>
                <c:pt idx="468">
                  <c:v>66.337000000000003</c:v>
                </c:pt>
                <c:pt idx="469">
                  <c:v>66.317999999999998</c:v>
                </c:pt>
                <c:pt idx="470">
                  <c:v>66.317999999999998</c:v>
                </c:pt>
                <c:pt idx="471">
                  <c:v>66.3</c:v>
                </c:pt>
                <c:pt idx="472">
                  <c:v>66.281000000000006</c:v>
                </c:pt>
                <c:pt idx="473">
                  <c:v>66.263000000000005</c:v>
                </c:pt>
                <c:pt idx="474">
                  <c:v>66.263000000000005</c:v>
                </c:pt>
                <c:pt idx="475">
                  <c:v>66.244</c:v>
                </c:pt>
                <c:pt idx="476">
                  <c:v>66.225999999999999</c:v>
                </c:pt>
                <c:pt idx="477">
                  <c:v>66.225999999999999</c:v>
                </c:pt>
                <c:pt idx="478">
                  <c:v>66.206999999999994</c:v>
                </c:pt>
                <c:pt idx="479">
                  <c:v>66.206999999999994</c:v>
                </c:pt>
                <c:pt idx="480">
                  <c:v>66.188000000000002</c:v>
                </c:pt>
                <c:pt idx="481">
                  <c:v>66.17</c:v>
                </c:pt>
                <c:pt idx="482">
                  <c:v>66.17</c:v>
                </c:pt>
                <c:pt idx="483">
                  <c:v>66.150999999999996</c:v>
                </c:pt>
                <c:pt idx="484">
                  <c:v>66.150999999999996</c:v>
                </c:pt>
                <c:pt idx="485">
                  <c:v>66.132999999999996</c:v>
                </c:pt>
                <c:pt idx="486">
                  <c:v>66.132999999999996</c:v>
                </c:pt>
                <c:pt idx="487">
                  <c:v>66.114000000000004</c:v>
                </c:pt>
                <c:pt idx="488">
                  <c:v>66.114000000000004</c:v>
                </c:pt>
                <c:pt idx="489">
                  <c:v>66.096000000000004</c:v>
                </c:pt>
                <c:pt idx="490">
                  <c:v>66.076999999999998</c:v>
                </c:pt>
                <c:pt idx="491">
                  <c:v>66.076999999999998</c:v>
                </c:pt>
                <c:pt idx="492">
                  <c:v>66.058999999999997</c:v>
                </c:pt>
                <c:pt idx="493">
                  <c:v>66.058999999999997</c:v>
                </c:pt>
                <c:pt idx="494">
                  <c:v>66.040000000000006</c:v>
                </c:pt>
                <c:pt idx="495">
                  <c:v>66.040000000000006</c:v>
                </c:pt>
                <c:pt idx="496">
                  <c:v>66.022000000000006</c:v>
                </c:pt>
                <c:pt idx="497">
                  <c:v>66.022000000000006</c:v>
                </c:pt>
                <c:pt idx="498">
                  <c:v>66.003</c:v>
                </c:pt>
                <c:pt idx="499">
                  <c:v>66.003</c:v>
                </c:pt>
                <c:pt idx="500">
                  <c:v>65.984999999999999</c:v>
                </c:pt>
                <c:pt idx="501">
                  <c:v>65.984999999999999</c:v>
                </c:pt>
                <c:pt idx="502">
                  <c:v>65.984999999999999</c:v>
                </c:pt>
                <c:pt idx="503">
                  <c:v>65.965999999999994</c:v>
                </c:pt>
                <c:pt idx="504">
                  <c:v>65.965999999999994</c:v>
                </c:pt>
                <c:pt idx="505">
                  <c:v>65.947999999999993</c:v>
                </c:pt>
                <c:pt idx="506">
                  <c:v>65.947999999999993</c:v>
                </c:pt>
                <c:pt idx="507">
                  <c:v>65.929000000000002</c:v>
                </c:pt>
                <c:pt idx="508">
                  <c:v>65.929000000000002</c:v>
                </c:pt>
                <c:pt idx="509">
                  <c:v>65.911000000000001</c:v>
                </c:pt>
                <c:pt idx="510">
                  <c:v>65.911000000000001</c:v>
                </c:pt>
                <c:pt idx="511">
                  <c:v>65.911000000000001</c:v>
                </c:pt>
                <c:pt idx="512">
                  <c:v>65.891999999999996</c:v>
                </c:pt>
                <c:pt idx="513">
                  <c:v>65.891999999999996</c:v>
                </c:pt>
                <c:pt idx="514">
                  <c:v>65.873999999999995</c:v>
                </c:pt>
                <c:pt idx="515">
                  <c:v>65.873999999999995</c:v>
                </c:pt>
                <c:pt idx="516">
                  <c:v>65.873999999999995</c:v>
                </c:pt>
                <c:pt idx="517">
                  <c:v>65.873999999999995</c:v>
                </c:pt>
                <c:pt idx="518">
                  <c:v>65.855000000000004</c:v>
                </c:pt>
                <c:pt idx="519">
                  <c:v>65.855000000000004</c:v>
                </c:pt>
                <c:pt idx="520">
                  <c:v>65.837000000000003</c:v>
                </c:pt>
                <c:pt idx="521">
                  <c:v>65.837000000000003</c:v>
                </c:pt>
                <c:pt idx="522">
                  <c:v>65.837000000000003</c:v>
                </c:pt>
                <c:pt idx="523">
                  <c:v>65.817999999999998</c:v>
                </c:pt>
                <c:pt idx="524">
                  <c:v>65.817999999999998</c:v>
                </c:pt>
                <c:pt idx="525">
                  <c:v>65.817999999999998</c:v>
                </c:pt>
                <c:pt idx="526">
                  <c:v>65.817999999999998</c:v>
                </c:pt>
                <c:pt idx="527">
                  <c:v>65.8</c:v>
                </c:pt>
                <c:pt idx="528">
                  <c:v>65.8</c:v>
                </c:pt>
                <c:pt idx="529">
                  <c:v>65.8</c:v>
                </c:pt>
                <c:pt idx="530">
                  <c:v>65.781000000000006</c:v>
                </c:pt>
                <c:pt idx="531">
                  <c:v>65.781000000000006</c:v>
                </c:pt>
                <c:pt idx="532">
                  <c:v>65.781000000000006</c:v>
                </c:pt>
                <c:pt idx="533">
                  <c:v>65.763000000000005</c:v>
                </c:pt>
                <c:pt idx="534">
                  <c:v>65.763000000000005</c:v>
                </c:pt>
                <c:pt idx="535">
                  <c:v>65.763000000000005</c:v>
                </c:pt>
                <c:pt idx="536">
                  <c:v>65.744</c:v>
                </c:pt>
                <c:pt idx="537">
                  <c:v>65.744</c:v>
                </c:pt>
                <c:pt idx="538">
                  <c:v>65.744</c:v>
                </c:pt>
                <c:pt idx="539">
                  <c:v>65.744</c:v>
                </c:pt>
                <c:pt idx="540">
                  <c:v>65.725999999999999</c:v>
                </c:pt>
                <c:pt idx="541">
                  <c:v>65.725999999999999</c:v>
                </c:pt>
                <c:pt idx="542">
                  <c:v>65.725999999999999</c:v>
                </c:pt>
                <c:pt idx="543">
                  <c:v>65.725999999999999</c:v>
                </c:pt>
                <c:pt idx="544">
                  <c:v>65.725999999999999</c:v>
                </c:pt>
                <c:pt idx="545">
                  <c:v>65.706999999999994</c:v>
                </c:pt>
                <c:pt idx="546">
                  <c:v>65.706999999999994</c:v>
                </c:pt>
                <c:pt idx="547">
                  <c:v>65.706999999999994</c:v>
                </c:pt>
                <c:pt idx="548">
                  <c:v>65.688000000000002</c:v>
                </c:pt>
                <c:pt idx="549">
                  <c:v>65.688000000000002</c:v>
                </c:pt>
                <c:pt idx="550">
                  <c:v>65.688000000000002</c:v>
                </c:pt>
                <c:pt idx="551">
                  <c:v>65.67</c:v>
                </c:pt>
                <c:pt idx="552">
                  <c:v>65.67</c:v>
                </c:pt>
                <c:pt idx="553">
                  <c:v>65.67</c:v>
                </c:pt>
                <c:pt idx="554">
                  <c:v>65.67</c:v>
                </c:pt>
                <c:pt idx="555">
                  <c:v>65.650999999999996</c:v>
                </c:pt>
                <c:pt idx="556">
                  <c:v>65.650999999999996</c:v>
                </c:pt>
                <c:pt idx="557">
                  <c:v>65.650999999999996</c:v>
                </c:pt>
                <c:pt idx="558">
                  <c:v>65.650999999999996</c:v>
                </c:pt>
                <c:pt idx="559">
                  <c:v>65.650999999999996</c:v>
                </c:pt>
                <c:pt idx="560">
                  <c:v>65.632999999999996</c:v>
                </c:pt>
                <c:pt idx="561">
                  <c:v>65.632999999999996</c:v>
                </c:pt>
                <c:pt idx="562">
                  <c:v>65.632999999999996</c:v>
                </c:pt>
                <c:pt idx="563">
                  <c:v>65.614000000000004</c:v>
                </c:pt>
                <c:pt idx="564">
                  <c:v>65.614000000000004</c:v>
                </c:pt>
                <c:pt idx="565">
                  <c:v>65.614000000000004</c:v>
                </c:pt>
                <c:pt idx="566">
                  <c:v>65.614000000000004</c:v>
                </c:pt>
                <c:pt idx="567">
                  <c:v>65.596000000000004</c:v>
                </c:pt>
                <c:pt idx="568">
                  <c:v>65.596000000000004</c:v>
                </c:pt>
                <c:pt idx="569">
                  <c:v>65.596000000000004</c:v>
                </c:pt>
                <c:pt idx="570">
                  <c:v>65.596000000000004</c:v>
                </c:pt>
                <c:pt idx="571">
                  <c:v>65.576999999999998</c:v>
                </c:pt>
                <c:pt idx="572">
                  <c:v>65.576999999999998</c:v>
                </c:pt>
                <c:pt idx="573">
                  <c:v>65.576999999999998</c:v>
                </c:pt>
                <c:pt idx="574">
                  <c:v>65.576999999999998</c:v>
                </c:pt>
                <c:pt idx="575">
                  <c:v>65.576999999999998</c:v>
                </c:pt>
                <c:pt idx="576">
                  <c:v>65.558999999999997</c:v>
                </c:pt>
                <c:pt idx="577">
                  <c:v>65.558999999999997</c:v>
                </c:pt>
                <c:pt idx="578">
                  <c:v>65.558999999999997</c:v>
                </c:pt>
                <c:pt idx="579">
                  <c:v>65.558999999999997</c:v>
                </c:pt>
                <c:pt idx="580">
                  <c:v>65.558999999999997</c:v>
                </c:pt>
                <c:pt idx="581">
                  <c:v>65.540000000000006</c:v>
                </c:pt>
                <c:pt idx="582">
                  <c:v>65.540000000000006</c:v>
                </c:pt>
                <c:pt idx="583">
                  <c:v>65.540000000000006</c:v>
                </c:pt>
                <c:pt idx="584">
                  <c:v>65.540000000000006</c:v>
                </c:pt>
                <c:pt idx="585">
                  <c:v>65.522000000000006</c:v>
                </c:pt>
                <c:pt idx="586">
                  <c:v>65.522000000000006</c:v>
                </c:pt>
                <c:pt idx="587">
                  <c:v>65.522000000000006</c:v>
                </c:pt>
                <c:pt idx="588">
                  <c:v>65.522000000000006</c:v>
                </c:pt>
                <c:pt idx="589">
                  <c:v>65.503</c:v>
                </c:pt>
                <c:pt idx="590">
                  <c:v>65.503</c:v>
                </c:pt>
                <c:pt idx="591">
                  <c:v>65.503</c:v>
                </c:pt>
                <c:pt idx="592">
                  <c:v>65.503</c:v>
                </c:pt>
                <c:pt idx="593">
                  <c:v>65.503</c:v>
                </c:pt>
                <c:pt idx="594">
                  <c:v>65.484999999999999</c:v>
                </c:pt>
                <c:pt idx="595">
                  <c:v>65.484999999999999</c:v>
                </c:pt>
                <c:pt idx="596">
                  <c:v>65.484999999999999</c:v>
                </c:pt>
                <c:pt idx="597">
                  <c:v>65.484999999999999</c:v>
                </c:pt>
                <c:pt idx="598">
                  <c:v>65.465999999999994</c:v>
                </c:pt>
                <c:pt idx="599">
                  <c:v>65.465999999999994</c:v>
                </c:pt>
                <c:pt idx="600">
                  <c:v>65.465999999999994</c:v>
                </c:pt>
                <c:pt idx="601">
                  <c:v>65.465999999999994</c:v>
                </c:pt>
                <c:pt idx="602">
                  <c:v>65.447999999999993</c:v>
                </c:pt>
                <c:pt idx="603">
                  <c:v>65.447999999999993</c:v>
                </c:pt>
                <c:pt idx="604">
                  <c:v>65.447999999999993</c:v>
                </c:pt>
                <c:pt idx="605">
                  <c:v>65.429000000000002</c:v>
                </c:pt>
                <c:pt idx="606">
                  <c:v>65.429000000000002</c:v>
                </c:pt>
                <c:pt idx="607">
                  <c:v>65.429000000000002</c:v>
                </c:pt>
                <c:pt idx="608">
                  <c:v>65.411000000000001</c:v>
                </c:pt>
                <c:pt idx="609">
                  <c:v>65.411000000000001</c:v>
                </c:pt>
                <c:pt idx="610">
                  <c:v>65.411000000000001</c:v>
                </c:pt>
                <c:pt idx="611">
                  <c:v>65.391999999999996</c:v>
                </c:pt>
                <c:pt idx="612">
                  <c:v>65.391999999999996</c:v>
                </c:pt>
                <c:pt idx="613">
                  <c:v>65.391999999999996</c:v>
                </c:pt>
                <c:pt idx="614">
                  <c:v>65.373999999999995</c:v>
                </c:pt>
                <c:pt idx="615">
                  <c:v>65.373999999999995</c:v>
                </c:pt>
                <c:pt idx="616">
                  <c:v>65.373999999999995</c:v>
                </c:pt>
                <c:pt idx="617">
                  <c:v>65.355000000000004</c:v>
                </c:pt>
                <c:pt idx="618">
                  <c:v>65.355000000000004</c:v>
                </c:pt>
                <c:pt idx="619">
                  <c:v>65.355000000000004</c:v>
                </c:pt>
                <c:pt idx="620">
                  <c:v>65.337000000000003</c:v>
                </c:pt>
                <c:pt idx="621">
                  <c:v>65.337000000000003</c:v>
                </c:pt>
                <c:pt idx="622">
                  <c:v>65.317999999999998</c:v>
                </c:pt>
                <c:pt idx="623">
                  <c:v>65.3</c:v>
                </c:pt>
                <c:pt idx="624">
                  <c:v>65.3</c:v>
                </c:pt>
                <c:pt idx="625">
                  <c:v>65.3</c:v>
                </c:pt>
                <c:pt idx="626">
                  <c:v>65.281000000000006</c:v>
                </c:pt>
                <c:pt idx="627">
                  <c:v>65.263000000000005</c:v>
                </c:pt>
                <c:pt idx="628">
                  <c:v>65.263000000000005</c:v>
                </c:pt>
                <c:pt idx="629">
                  <c:v>65.263000000000005</c:v>
                </c:pt>
                <c:pt idx="630">
                  <c:v>65.244</c:v>
                </c:pt>
                <c:pt idx="631">
                  <c:v>65.244</c:v>
                </c:pt>
                <c:pt idx="632">
                  <c:v>65.244</c:v>
                </c:pt>
                <c:pt idx="633">
                  <c:v>65.224999999999994</c:v>
                </c:pt>
                <c:pt idx="634">
                  <c:v>65.224999999999994</c:v>
                </c:pt>
                <c:pt idx="635">
                  <c:v>65.224999999999994</c:v>
                </c:pt>
                <c:pt idx="636">
                  <c:v>65.206999999999994</c:v>
                </c:pt>
                <c:pt idx="637">
                  <c:v>65.206999999999994</c:v>
                </c:pt>
                <c:pt idx="638">
                  <c:v>65.206999999999994</c:v>
                </c:pt>
                <c:pt idx="639">
                  <c:v>65.188000000000002</c:v>
                </c:pt>
                <c:pt idx="640">
                  <c:v>65.188000000000002</c:v>
                </c:pt>
                <c:pt idx="641">
                  <c:v>65.188000000000002</c:v>
                </c:pt>
                <c:pt idx="642">
                  <c:v>65.17</c:v>
                </c:pt>
                <c:pt idx="643">
                  <c:v>65.17</c:v>
                </c:pt>
                <c:pt idx="644">
                  <c:v>65.150999999999996</c:v>
                </c:pt>
                <c:pt idx="645">
                  <c:v>65.150999999999996</c:v>
                </c:pt>
                <c:pt idx="646">
                  <c:v>65.150999999999996</c:v>
                </c:pt>
                <c:pt idx="647">
                  <c:v>65.132999999999996</c:v>
                </c:pt>
                <c:pt idx="648">
                  <c:v>65.132999999999996</c:v>
                </c:pt>
                <c:pt idx="649">
                  <c:v>65.132999999999996</c:v>
                </c:pt>
                <c:pt idx="650">
                  <c:v>65.114000000000004</c:v>
                </c:pt>
                <c:pt idx="651">
                  <c:v>65.114000000000004</c:v>
                </c:pt>
                <c:pt idx="652">
                  <c:v>65.114000000000004</c:v>
                </c:pt>
                <c:pt idx="653">
                  <c:v>65.114000000000004</c:v>
                </c:pt>
                <c:pt idx="654">
                  <c:v>65.096000000000004</c:v>
                </c:pt>
                <c:pt idx="655">
                  <c:v>65.096000000000004</c:v>
                </c:pt>
                <c:pt idx="656">
                  <c:v>65.096000000000004</c:v>
                </c:pt>
                <c:pt idx="657">
                  <c:v>65.096000000000004</c:v>
                </c:pt>
                <c:pt idx="658">
                  <c:v>65.076999999999998</c:v>
                </c:pt>
                <c:pt idx="659">
                  <c:v>65.076999999999998</c:v>
                </c:pt>
                <c:pt idx="660">
                  <c:v>65.076999999999998</c:v>
                </c:pt>
                <c:pt idx="661">
                  <c:v>65.076999999999998</c:v>
                </c:pt>
                <c:pt idx="662">
                  <c:v>65.058999999999997</c:v>
                </c:pt>
                <c:pt idx="663">
                  <c:v>65.058999999999997</c:v>
                </c:pt>
                <c:pt idx="664">
                  <c:v>65.058999999999997</c:v>
                </c:pt>
                <c:pt idx="665">
                  <c:v>65.040000000000006</c:v>
                </c:pt>
                <c:pt idx="666">
                  <c:v>65.040000000000006</c:v>
                </c:pt>
                <c:pt idx="667">
                  <c:v>65.040000000000006</c:v>
                </c:pt>
                <c:pt idx="668">
                  <c:v>65.040000000000006</c:v>
                </c:pt>
                <c:pt idx="669">
                  <c:v>65.022000000000006</c:v>
                </c:pt>
                <c:pt idx="670">
                  <c:v>65.022000000000006</c:v>
                </c:pt>
                <c:pt idx="671">
                  <c:v>65.022000000000006</c:v>
                </c:pt>
                <c:pt idx="672">
                  <c:v>65.022000000000006</c:v>
                </c:pt>
                <c:pt idx="673">
                  <c:v>65.003</c:v>
                </c:pt>
                <c:pt idx="674">
                  <c:v>65.003</c:v>
                </c:pt>
                <c:pt idx="675">
                  <c:v>65.003</c:v>
                </c:pt>
                <c:pt idx="676">
                  <c:v>65.003</c:v>
                </c:pt>
                <c:pt idx="677">
                  <c:v>65.003</c:v>
                </c:pt>
                <c:pt idx="678">
                  <c:v>64.984999999999999</c:v>
                </c:pt>
                <c:pt idx="679">
                  <c:v>64.984999999999999</c:v>
                </c:pt>
                <c:pt idx="680">
                  <c:v>64.984999999999999</c:v>
                </c:pt>
                <c:pt idx="681">
                  <c:v>64.984999999999999</c:v>
                </c:pt>
                <c:pt idx="682">
                  <c:v>64.965999999999994</c:v>
                </c:pt>
                <c:pt idx="683">
                  <c:v>64.965999999999994</c:v>
                </c:pt>
                <c:pt idx="684">
                  <c:v>64.965999999999994</c:v>
                </c:pt>
                <c:pt idx="685">
                  <c:v>64.947999999999993</c:v>
                </c:pt>
                <c:pt idx="686">
                  <c:v>64.947999999999993</c:v>
                </c:pt>
                <c:pt idx="687">
                  <c:v>64.947999999999993</c:v>
                </c:pt>
                <c:pt idx="688">
                  <c:v>64.947999999999993</c:v>
                </c:pt>
                <c:pt idx="689">
                  <c:v>64.947999999999993</c:v>
                </c:pt>
                <c:pt idx="690">
                  <c:v>64.929000000000002</c:v>
                </c:pt>
                <c:pt idx="691">
                  <c:v>64.929000000000002</c:v>
                </c:pt>
                <c:pt idx="692">
                  <c:v>64.929000000000002</c:v>
                </c:pt>
                <c:pt idx="693">
                  <c:v>64.929000000000002</c:v>
                </c:pt>
                <c:pt idx="694">
                  <c:v>64.911000000000001</c:v>
                </c:pt>
                <c:pt idx="695">
                  <c:v>64.911000000000001</c:v>
                </c:pt>
                <c:pt idx="696">
                  <c:v>64.911000000000001</c:v>
                </c:pt>
                <c:pt idx="697">
                  <c:v>64.911000000000001</c:v>
                </c:pt>
                <c:pt idx="698">
                  <c:v>64.911000000000001</c:v>
                </c:pt>
                <c:pt idx="699">
                  <c:v>64.891999999999996</c:v>
                </c:pt>
                <c:pt idx="700">
                  <c:v>64.891999999999996</c:v>
                </c:pt>
                <c:pt idx="701">
                  <c:v>64.891999999999996</c:v>
                </c:pt>
                <c:pt idx="702">
                  <c:v>64.891999999999996</c:v>
                </c:pt>
                <c:pt idx="703">
                  <c:v>64.873999999999995</c:v>
                </c:pt>
                <c:pt idx="704">
                  <c:v>64.873999999999995</c:v>
                </c:pt>
                <c:pt idx="705">
                  <c:v>64.873999999999995</c:v>
                </c:pt>
                <c:pt idx="706">
                  <c:v>64.873999999999995</c:v>
                </c:pt>
                <c:pt idx="707">
                  <c:v>64.873999999999995</c:v>
                </c:pt>
                <c:pt idx="708">
                  <c:v>57.67</c:v>
                </c:pt>
                <c:pt idx="709">
                  <c:v>39.353999999999999</c:v>
                </c:pt>
                <c:pt idx="710">
                  <c:v>29.242000000000001</c:v>
                </c:pt>
                <c:pt idx="711">
                  <c:v>26.89</c:v>
                </c:pt>
                <c:pt idx="712">
                  <c:v>24.686</c:v>
                </c:pt>
                <c:pt idx="713">
                  <c:v>6.093</c:v>
                </c:pt>
                <c:pt idx="714">
                  <c:v>0.111</c:v>
                </c:pt>
                <c:pt idx="715">
                  <c:v>-3.6999999999999998E-2</c:v>
                </c:pt>
                <c:pt idx="716">
                  <c:v>-3.6999999999999998E-2</c:v>
                </c:pt>
                <c:pt idx="717">
                  <c:v>-3.6999999999999998E-2</c:v>
                </c:pt>
                <c:pt idx="718">
                  <c:v>-3.6999999999999998E-2</c:v>
                </c:pt>
                <c:pt idx="719">
                  <c:v>-3.6999999999999998E-2</c:v>
                </c:pt>
                <c:pt idx="720">
                  <c:v>-3.6999999999999998E-2</c:v>
                </c:pt>
                <c:pt idx="721">
                  <c:v>-3.6999999999999998E-2</c:v>
                </c:pt>
                <c:pt idx="722">
                  <c:v>-3.6999999999999998E-2</c:v>
                </c:pt>
                <c:pt idx="723">
                  <c:v>-3.6999999999999998E-2</c:v>
                </c:pt>
                <c:pt idx="724">
                  <c:v>-1.9E-2</c:v>
                </c:pt>
                <c:pt idx="725">
                  <c:v>-1.9E-2</c:v>
                </c:pt>
                <c:pt idx="726">
                  <c:v>-3.6999999999999998E-2</c:v>
                </c:pt>
                <c:pt idx="727">
                  <c:v>-1.9E-2</c:v>
                </c:pt>
                <c:pt idx="728">
                  <c:v>-1.9E-2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3157248"/>
        <c:axId val="223163520"/>
      </c:scatterChart>
      <c:valAx>
        <c:axId val="223157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MICROSTRAIN-PLATE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23163520"/>
        <c:crosses val="autoZero"/>
        <c:crossBetween val="midCat"/>
      </c:valAx>
      <c:valAx>
        <c:axId val="22316352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LOAD-KN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231572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7089578720446372"/>
          <c:y val="0.51417888933704525"/>
          <c:w val="0.1459004054614863"/>
          <c:h val="0.21795273846000107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738303351179139E-2"/>
          <c:y val="2.3175162626520623E-2"/>
          <c:w val="0.93460977661383382"/>
          <c:h val="0.8827849773166041"/>
        </c:manualLayout>
      </c:layout>
      <c:scatterChart>
        <c:scatterStyle val="lineMarker"/>
        <c:varyColors val="0"/>
        <c:ser>
          <c:idx val="0"/>
          <c:order val="0"/>
          <c:tx>
            <c:v>Trans-1</c:v>
          </c:tx>
          <c:marker>
            <c:symbol val="none"/>
          </c:marker>
          <c:xVal>
            <c:numRef>
              <c:f>'DATA-EDITTED'!$AY$6:$AY$734</c:f>
              <c:numCache>
                <c:formatCode>General</c:formatCode>
                <c:ptCount val="729"/>
                <c:pt idx="0">
                  <c:v>0.02</c:v>
                </c:pt>
                <c:pt idx="1">
                  <c:v>5.0000000000000001E-3</c:v>
                </c:pt>
                <c:pt idx="2">
                  <c:v>0.01</c:v>
                </c:pt>
                <c:pt idx="3">
                  <c:v>5.0000000000000001E-3</c:v>
                </c:pt>
                <c:pt idx="4">
                  <c:v>0.01</c:v>
                </c:pt>
                <c:pt idx="5">
                  <c:v>0</c:v>
                </c:pt>
                <c:pt idx="6">
                  <c:v>0</c:v>
                </c:pt>
                <c:pt idx="7">
                  <c:v>5.0000000000000001E-3</c:v>
                </c:pt>
                <c:pt idx="8">
                  <c:v>0</c:v>
                </c:pt>
                <c:pt idx="9">
                  <c:v>0</c:v>
                </c:pt>
                <c:pt idx="10">
                  <c:v>1.4999999999999999E-2</c:v>
                </c:pt>
                <c:pt idx="11">
                  <c:v>5.0000000000000001E-3</c:v>
                </c:pt>
                <c:pt idx="12">
                  <c:v>0</c:v>
                </c:pt>
                <c:pt idx="13">
                  <c:v>5.0000000000000001E-3</c:v>
                </c:pt>
                <c:pt idx="14">
                  <c:v>1.4999999999999999E-2</c:v>
                </c:pt>
                <c:pt idx="15">
                  <c:v>0.01</c:v>
                </c:pt>
                <c:pt idx="16">
                  <c:v>0.01</c:v>
                </c:pt>
                <c:pt idx="17">
                  <c:v>0.01</c:v>
                </c:pt>
                <c:pt idx="18">
                  <c:v>0.01</c:v>
                </c:pt>
                <c:pt idx="19">
                  <c:v>5.0000000000000001E-3</c:v>
                </c:pt>
                <c:pt idx="20">
                  <c:v>1.4999999999999999E-2</c:v>
                </c:pt>
                <c:pt idx="21">
                  <c:v>0.01</c:v>
                </c:pt>
                <c:pt idx="22">
                  <c:v>5.0000000000000001E-3</c:v>
                </c:pt>
                <c:pt idx="23">
                  <c:v>1.4999999999999999E-2</c:v>
                </c:pt>
                <c:pt idx="24">
                  <c:v>0.01</c:v>
                </c:pt>
                <c:pt idx="25">
                  <c:v>0.01</c:v>
                </c:pt>
                <c:pt idx="26">
                  <c:v>1.4999999999999999E-2</c:v>
                </c:pt>
                <c:pt idx="27">
                  <c:v>5.0000000000000001E-3</c:v>
                </c:pt>
                <c:pt idx="28">
                  <c:v>0</c:v>
                </c:pt>
                <c:pt idx="29">
                  <c:v>1.4999999999999999E-2</c:v>
                </c:pt>
                <c:pt idx="30">
                  <c:v>1.4999999999999999E-2</c:v>
                </c:pt>
                <c:pt idx="31">
                  <c:v>1.4999999999999999E-2</c:v>
                </c:pt>
                <c:pt idx="32">
                  <c:v>0.01</c:v>
                </c:pt>
                <c:pt idx="33">
                  <c:v>0.02</c:v>
                </c:pt>
                <c:pt idx="34">
                  <c:v>5.0000000000000001E-3</c:v>
                </c:pt>
                <c:pt idx="35">
                  <c:v>0.01</c:v>
                </c:pt>
                <c:pt idx="36">
                  <c:v>0.02</c:v>
                </c:pt>
                <c:pt idx="37">
                  <c:v>0.02</c:v>
                </c:pt>
                <c:pt idx="38">
                  <c:v>1.4999999999999999E-2</c:v>
                </c:pt>
                <c:pt idx="39">
                  <c:v>2.4E-2</c:v>
                </c:pt>
                <c:pt idx="40">
                  <c:v>0.02</c:v>
                </c:pt>
                <c:pt idx="41">
                  <c:v>2.9000000000000001E-2</c:v>
                </c:pt>
                <c:pt idx="42">
                  <c:v>4.3999999999999997E-2</c:v>
                </c:pt>
                <c:pt idx="43">
                  <c:v>5.3999999999999999E-2</c:v>
                </c:pt>
                <c:pt idx="44">
                  <c:v>6.8000000000000005E-2</c:v>
                </c:pt>
                <c:pt idx="45">
                  <c:v>7.2999999999999995E-2</c:v>
                </c:pt>
                <c:pt idx="46">
                  <c:v>9.2999999999999999E-2</c:v>
                </c:pt>
                <c:pt idx="47">
                  <c:v>9.8000000000000004E-2</c:v>
                </c:pt>
                <c:pt idx="48">
                  <c:v>9.2999999999999999E-2</c:v>
                </c:pt>
                <c:pt idx="49">
                  <c:v>0.107</c:v>
                </c:pt>
                <c:pt idx="50">
                  <c:v>0.10199999999999999</c:v>
                </c:pt>
                <c:pt idx="51">
                  <c:v>0.13200000000000001</c:v>
                </c:pt>
                <c:pt idx="52">
                  <c:v>0.14099999999999999</c:v>
                </c:pt>
                <c:pt idx="53">
                  <c:v>0.16600000000000001</c:v>
                </c:pt>
                <c:pt idx="54">
                  <c:v>0.17599999999999999</c:v>
                </c:pt>
                <c:pt idx="55">
                  <c:v>0.19500000000000001</c:v>
                </c:pt>
                <c:pt idx="56">
                  <c:v>0.20499999999999999</c:v>
                </c:pt>
                <c:pt idx="57">
                  <c:v>0.22900000000000001</c:v>
                </c:pt>
                <c:pt idx="58">
                  <c:v>0.23899999999999999</c:v>
                </c:pt>
                <c:pt idx="59">
                  <c:v>0.25800000000000001</c:v>
                </c:pt>
                <c:pt idx="60">
                  <c:v>0.27300000000000002</c:v>
                </c:pt>
                <c:pt idx="61">
                  <c:v>0.30199999999999999</c:v>
                </c:pt>
                <c:pt idx="62">
                  <c:v>0.312</c:v>
                </c:pt>
                <c:pt idx="63">
                  <c:v>0.307</c:v>
                </c:pt>
                <c:pt idx="64">
                  <c:v>0.32200000000000001</c:v>
                </c:pt>
                <c:pt idx="65">
                  <c:v>0.32200000000000001</c:v>
                </c:pt>
                <c:pt idx="66">
                  <c:v>0.32200000000000001</c:v>
                </c:pt>
                <c:pt idx="67">
                  <c:v>0.33200000000000002</c:v>
                </c:pt>
                <c:pt idx="68">
                  <c:v>0.33600000000000002</c:v>
                </c:pt>
                <c:pt idx="69">
                  <c:v>0.34599999999999997</c:v>
                </c:pt>
                <c:pt idx="70">
                  <c:v>0.35599999999999998</c:v>
                </c:pt>
                <c:pt idx="71">
                  <c:v>0.35599999999999998</c:v>
                </c:pt>
                <c:pt idx="72">
                  <c:v>0.375</c:v>
                </c:pt>
                <c:pt idx="73">
                  <c:v>0.371</c:v>
                </c:pt>
                <c:pt idx="74">
                  <c:v>0.375</c:v>
                </c:pt>
                <c:pt idx="75">
                  <c:v>0.38500000000000001</c:v>
                </c:pt>
                <c:pt idx="76">
                  <c:v>0.39500000000000002</c:v>
                </c:pt>
                <c:pt idx="77">
                  <c:v>0.39</c:v>
                </c:pt>
                <c:pt idx="78">
                  <c:v>0.4</c:v>
                </c:pt>
                <c:pt idx="79">
                  <c:v>0.4</c:v>
                </c:pt>
                <c:pt idx="80">
                  <c:v>0.41</c:v>
                </c:pt>
                <c:pt idx="81">
                  <c:v>0.41899999999999998</c:v>
                </c:pt>
                <c:pt idx="82">
                  <c:v>0.42399999999999999</c:v>
                </c:pt>
                <c:pt idx="83">
                  <c:v>0.42899999999999999</c:v>
                </c:pt>
                <c:pt idx="84">
                  <c:v>0.44900000000000001</c:v>
                </c:pt>
                <c:pt idx="85">
                  <c:v>0.45800000000000002</c:v>
                </c:pt>
                <c:pt idx="86">
                  <c:v>0.47299999999999998</c:v>
                </c:pt>
                <c:pt idx="87">
                  <c:v>0.47299999999999998</c:v>
                </c:pt>
                <c:pt idx="88">
                  <c:v>0.48299999999999998</c:v>
                </c:pt>
                <c:pt idx="89">
                  <c:v>0.502</c:v>
                </c:pt>
                <c:pt idx="90">
                  <c:v>0.52700000000000002</c:v>
                </c:pt>
                <c:pt idx="91">
                  <c:v>0.55100000000000005</c:v>
                </c:pt>
                <c:pt idx="92">
                  <c:v>0.56100000000000005</c:v>
                </c:pt>
                <c:pt idx="93">
                  <c:v>0.56599999999999995</c:v>
                </c:pt>
                <c:pt idx="94">
                  <c:v>0.57999999999999996</c:v>
                </c:pt>
                <c:pt idx="95">
                  <c:v>0.58499999999999996</c:v>
                </c:pt>
                <c:pt idx="96">
                  <c:v>0.60499999999999998</c:v>
                </c:pt>
                <c:pt idx="97">
                  <c:v>0.60899999999999999</c:v>
                </c:pt>
                <c:pt idx="98">
                  <c:v>0.6</c:v>
                </c:pt>
                <c:pt idx="99">
                  <c:v>0.60499999999999998</c:v>
                </c:pt>
                <c:pt idx="100">
                  <c:v>0.60899999999999999</c:v>
                </c:pt>
                <c:pt idx="101">
                  <c:v>0.63900000000000001</c:v>
                </c:pt>
                <c:pt idx="102">
                  <c:v>0.65800000000000003</c:v>
                </c:pt>
                <c:pt idx="103">
                  <c:v>0.68700000000000006</c:v>
                </c:pt>
                <c:pt idx="104">
                  <c:v>0.73599999999999999</c:v>
                </c:pt>
                <c:pt idx="105">
                  <c:v>0.78500000000000003</c:v>
                </c:pt>
                <c:pt idx="106">
                  <c:v>0.80400000000000005</c:v>
                </c:pt>
                <c:pt idx="107">
                  <c:v>0.81399999999999995</c:v>
                </c:pt>
                <c:pt idx="108">
                  <c:v>0.82399999999999995</c:v>
                </c:pt>
                <c:pt idx="109">
                  <c:v>0.82899999999999996</c:v>
                </c:pt>
                <c:pt idx="110">
                  <c:v>0.85299999999999998</c:v>
                </c:pt>
                <c:pt idx="111">
                  <c:v>0.86799999999999999</c:v>
                </c:pt>
                <c:pt idx="112">
                  <c:v>0.878</c:v>
                </c:pt>
                <c:pt idx="113">
                  <c:v>0.91700000000000004</c:v>
                </c:pt>
                <c:pt idx="114">
                  <c:v>0.97499999999999998</c:v>
                </c:pt>
                <c:pt idx="115">
                  <c:v>1.0089999999999999</c:v>
                </c:pt>
                <c:pt idx="116">
                  <c:v>1.087</c:v>
                </c:pt>
                <c:pt idx="117">
                  <c:v>1.1160000000000001</c:v>
                </c:pt>
                <c:pt idx="118">
                  <c:v>1.1259999999999999</c:v>
                </c:pt>
                <c:pt idx="119">
                  <c:v>1.121</c:v>
                </c:pt>
                <c:pt idx="120">
                  <c:v>1.1160000000000001</c:v>
                </c:pt>
                <c:pt idx="121">
                  <c:v>1.1259999999999999</c:v>
                </c:pt>
                <c:pt idx="122">
                  <c:v>1.121</c:v>
                </c:pt>
                <c:pt idx="123">
                  <c:v>1.121</c:v>
                </c:pt>
                <c:pt idx="124">
                  <c:v>1.2430000000000001</c:v>
                </c:pt>
                <c:pt idx="125">
                  <c:v>1.341</c:v>
                </c:pt>
                <c:pt idx="126">
                  <c:v>1.4039999999999999</c:v>
                </c:pt>
                <c:pt idx="127">
                  <c:v>1.4139999999999999</c:v>
                </c:pt>
                <c:pt idx="128">
                  <c:v>1.4379999999999999</c:v>
                </c:pt>
                <c:pt idx="129">
                  <c:v>1.448</c:v>
                </c:pt>
                <c:pt idx="130">
                  <c:v>1.4530000000000001</c:v>
                </c:pt>
                <c:pt idx="131">
                  <c:v>1.448</c:v>
                </c:pt>
                <c:pt idx="132">
                  <c:v>1.472</c:v>
                </c:pt>
                <c:pt idx="133">
                  <c:v>1.472</c:v>
                </c:pt>
                <c:pt idx="134">
                  <c:v>1.482</c:v>
                </c:pt>
                <c:pt idx="135">
                  <c:v>1.4770000000000001</c:v>
                </c:pt>
                <c:pt idx="136">
                  <c:v>1.506</c:v>
                </c:pt>
                <c:pt idx="137">
                  <c:v>1.55</c:v>
                </c:pt>
                <c:pt idx="138">
                  <c:v>1.6140000000000001</c:v>
                </c:pt>
                <c:pt idx="139">
                  <c:v>1.653</c:v>
                </c:pt>
                <c:pt idx="140">
                  <c:v>1.6579999999999999</c:v>
                </c:pt>
                <c:pt idx="141">
                  <c:v>1.6619999999999999</c:v>
                </c:pt>
                <c:pt idx="142">
                  <c:v>1.6919999999999999</c:v>
                </c:pt>
                <c:pt idx="143">
                  <c:v>1.6919999999999999</c:v>
                </c:pt>
                <c:pt idx="144">
                  <c:v>1.7749999999999999</c:v>
                </c:pt>
                <c:pt idx="145">
                  <c:v>1.784</c:v>
                </c:pt>
                <c:pt idx="146">
                  <c:v>1.794</c:v>
                </c:pt>
                <c:pt idx="147">
                  <c:v>1.794</c:v>
                </c:pt>
                <c:pt idx="148">
                  <c:v>1.823</c:v>
                </c:pt>
                <c:pt idx="149">
                  <c:v>1.857</c:v>
                </c:pt>
                <c:pt idx="150">
                  <c:v>1.877</c:v>
                </c:pt>
                <c:pt idx="151">
                  <c:v>1.867</c:v>
                </c:pt>
                <c:pt idx="152">
                  <c:v>1.8959999999999999</c:v>
                </c:pt>
                <c:pt idx="153">
                  <c:v>1.911</c:v>
                </c:pt>
                <c:pt idx="154">
                  <c:v>1.9450000000000001</c:v>
                </c:pt>
                <c:pt idx="155">
                  <c:v>1.9890000000000001</c:v>
                </c:pt>
                <c:pt idx="156">
                  <c:v>2.0230000000000001</c:v>
                </c:pt>
                <c:pt idx="157">
                  <c:v>2.0379999999999998</c:v>
                </c:pt>
                <c:pt idx="158">
                  <c:v>2.052</c:v>
                </c:pt>
                <c:pt idx="159">
                  <c:v>2.0670000000000002</c:v>
                </c:pt>
                <c:pt idx="160">
                  <c:v>2.0870000000000002</c:v>
                </c:pt>
                <c:pt idx="161">
                  <c:v>2.101</c:v>
                </c:pt>
                <c:pt idx="162">
                  <c:v>2.1739999999999999</c:v>
                </c:pt>
                <c:pt idx="163">
                  <c:v>2.1840000000000002</c:v>
                </c:pt>
                <c:pt idx="164">
                  <c:v>2.1890000000000001</c:v>
                </c:pt>
                <c:pt idx="165">
                  <c:v>2.1840000000000002</c:v>
                </c:pt>
                <c:pt idx="166">
                  <c:v>2.1840000000000002</c:v>
                </c:pt>
                <c:pt idx="167">
                  <c:v>2.2330000000000001</c:v>
                </c:pt>
                <c:pt idx="168">
                  <c:v>2.2570000000000001</c:v>
                </c:pt>
                <c:pt idx="169">
                  <c:v>2.262</c:v>
                </c:pt>
                <c:pt idx="170">
                  <c:v>2.2770000000000001</c:v>
                </c:pt>
                <c:pt idx="171">
                  <c:v>2.286</c:v>
                </c:pt>
                <c:pt idx="172">
                  <c:v>2.3010000000000002</c:v>
                </c:pt>
                <c:pt idx="173">
                  <c:v>2.306</c:v>
                </c:pt>
                <c:pt idx="174">
                  <c:v>2.3210000000000002</c:v>
                </c:pt>
                <c:pt idx="175">
                  <c:v>2.379</c:v>
                </c:pt>
                <c:pt idx="176">
                  <c:v>2.4329999999999998</c:v>
                </c:pt>
                <c:pt idx="177">
                  <c:v>2.5009999999999999</c:v>
                </c:pt>
                <c:pt idx="178">
                  <c:v>2.5979999999999999</c:v>
                </c:pt>
                <c:pt idx="179">
                  <c:v>2.6669999999999998</c:v>
                </c:pt>
                <c:pt idx="180">
                  <c:v>2.6760000000000002</c:v>
                </c:pt>
                <c:pt idx="181">
                  <c:v>2.6669999999999998</c:v>
                </c:pt>
                <c:pt idx="182">
                  <c:v>2.7010000000000001</c:v>
                </c:pt>
                <c:pt idx="183">
                  <c:v>2.73</c:v>
                </c:pt>
                <c:pt idx="184">
                  <c:v>2.7589999999999999</c:v>
                </c:pt>
                <c:pt idx="185">
                  <c:v>2.7589999999999999</c:v>
                </c:pt>
                <c:pt idx="186">
                  <c:v>2.8860000000000001</c:v>
                </c:pt>
                <c:pt idx="187">
                  <c:v>2.9689999999999999</c:v>
                </c:pt>
                <c:pt idx="188">
                  <c:v>3.105</c:v>
                </c:pt>
                <c:pt idx="189">
                  <c:v>3.1640000000000001</c:v>
                </c:pt>
                <c:pt idx="190">
                  <c:v>3.1840000000000002</c:v>
                </c:pt>
                <c:pt idx="191">
                  <c:v>3.1930000000000001</c:v>
                </c:pt>
                <c:pt idx="192">
                  <c:v>3.1880000000000002</c:v>
                </c:pt>
                <c:pt idx="193">
                  <c:v>3.2029999999999998</c:v>
                </c:pt>
                <c:pt idx="194">
                  <c:v>3.2229999999999999</c:v>
                </c:pt>
                <c:pt idx="195">
                  <c:v>3.2269999999999999</c:v>
                </c:pt>
                <c:pt idx="196">
                  <c:v>3.2269999999999999</c:v>
                </c:pt>
                <c:pt idx="197">
                  <c:v>3.2229999999999999</c:v>
                </c:pt>
                <c:pt idx="198">
                  <c:v>3.2269999999999999</c:v>
                </c:pt>
                <c:pt idx="199">
                  <c:v>3.2320000000000002</c:v>
                </c:pt>
                <c:pt idx="200">
                  <c:v>3.2759999999999998</c:v>
                </c:pt>
                <c:pt idx="201">
                  <c:v>3.31</c:v>
                </c:pt>
                <c:pt idx="202">
                  <c:v>3.33</c:v>
                </c:pt>
                <c:pt idx="203">
                  <c:v>3.452</c:v>
                </c:pt>
                <c:pt idx="204">
                  <c:v>3.476</c:v>
                </c:pt>
                <c:pt idx="205">
                  <c:v>3.4809999999999999</c:v>
                </c:pt>
                <c:pt idx="206">
                  <c:v>3.4860000000000002</c:v>
                </c:pt>
                <c:pt idx="207">
                  <c:v>3.5049999999999999</c:v>
                </c:pt>
                <c:pt idx="208">
                  <c:v>3.5350000000000001</c:v>
                </c:pt>
                <c:pt idx="209">
                  <c:v>3.544</c:v>
                </c:pt>
                <c:pt idx="210">
                  <c:v>3.5640000000000001</c:v>
                </c:pt>
                <c:pt idx="211">
                  <c:v>3.5590000000000002</c:v>
                </c:pt>
                <c:pt idx="212">
                  <c:v>3.5640000000000001</c:v>
                </c:pt>
                <c:pt idx="213">
                  <c:v>3.5779999999999998</c:v>
                </c:pt>
                <c:pt idx="214">
                  <c:v>3.5979999999999999</c:v>
                </c:pt>
                <c:pt idx="215">
                  <c:v>3.6469999999999998</c:v>
                </c:pt>
                <c:pt idx="216">
                  <c:v>3.6560000000000001</c:v>
                </c:pt>
                <c:pt idx="217">
                  <c:v>3.681</c:v>
                </c:pt>
                <c:pt idx="218">
                  <c:v>3.6859999999999999</c:v>
                </c:pt>
                <c:pt idx="219">
                  <c:v>3.6859999999999999</c:v>
                </c:pt>
                <c:pt idx="220">
                  <c:v>3.7050000000000001</c:v>
                </c:pt>
                <c:pt idx="221">
                  <c:v>3.72</c:v>
                </c:pt>
                <c:pt idx="222">
                  <c:v>3.8319999999999999</c:v>
                </c:pt>
                <c:pt idx="223">
                  <c:v>3.8319999999999999</c:v>
                </c:pt>
                <c:pt idx="224">
                  <c:v>3.847</c:v>
                </c:pt>
                <c:pt idx="225">
                  <c:v>3.8370000000000002</c:v>
                </c:pt>
                <c:pt idx="226">
                  <c:v>3.8420000000000001</c:v>
                </c:pt>
                <c:pt idx="227">
                  <c:v>3.89</c:v>
                </c:pt>
                <c:pt idx="228">
                  <c:v>3.9489999999999998</c:v>
                </c:pt>
                <c:pt idx="229">
                  <c:v>3.9780000000000002</c:v>
                </c:pt>
                <c:pt idx="230">
                  <c:v>4.032</c:v>
                </c:pt>
                <c:pt idx="231">
                  <c:v>4.056</c:v>
                </c:pt>
                <c:pt idx="232">
                  <c:v>4.085</c:v>
                </c:pt>
                <c:pt idx="233">
                  <c:v>4.1050000000000004</c:v>
                </c:pt>
                <c:pt idx="234">
                  <c:v>4.1050000000000004</c:v>
                </c:pt>
                <c:pt idx="235">
                  <c:v>4.1100000000000003</c:v>
                </c:pt>
                <c:pt idx="236">
                  <c:v>4.1340000000000003</c:v>
                </c:pt>
                <c:pt idx="237">
                  <c:v>4.1680000000000001</c:v>
                </c:pt>
                <c:pt idx="238">
                  <c:v>4.3099999999999996</c:v>
                </c:pt>
                <c:pt idx="239">
                  <c:v>4.3239999999999998</c:v>
                </c:pt>
                <c:pt idx="240">
                  <c:v>4.3339999999999996</c:v>
                </c:pt>
                <c:pt idx="241">
                  <c:v>4.3390000000000004</c:v>
                </c:pt>
                <c:pt idx="242">
                  <c:v>4.3970000000000002</c:v>
                </c:pt>
                <c:pt idx="243">
                  <c:v>4.4409999999999998</c:v>
                </c:pt>
                <c:pt idx="244">
                  <c:v>4.4749999999999996</c:v>
                </c:pt>
                <c:pt idx="245">
                  <c:v>4.5190000000000001</c:v>
                </c:pt>
                <c:pt idx="246">
                  <c:v>4.5780000000000003</c:v>
                </c:pt>
                <c:pt idx="247">
                  <c:v>4.6219999999999999</c:v>
                </c:pt>
                <c:pt idx="248">
                  <c:v>4.6509999999999998</c:v>
                </c:pt>
                <c:pt idx="249">
                  <c:v>4.875</c:v>
                </c:pt>
                <c:pt idx="250">
                  <c:v>4.9340000000000002</c:v>
                </c:pt>
                <c:pt idx="251">
                  <c:v>4.968</c:v>
                </c:pt>
                <c:pt idx="252">
                  <c:v>5.0019999999999998</c:v>
                </c:pt>
                <c:pt idx="253">
                  <c:v>5.0119999999999996</c:v>
                </c:pt>
                <c:pt idx="254">
                  <c:v>5.0170000000000003</c:v>
                </c:pt>
                <c:pt idx="255">
                  <c:v>5.0259999999999998</c:v>
                </c:pt>
                <c:pt idx="256">
                  <c:v>5.0460000000000003</c:v>
                </c:pt>
                <c:pt idx="257">
                  <c:v>5.0650000000000004</c:v>
                </c:pt>
                <c:pt idx="258">
                  <c:v>5.1580000000000004</c:v>
                </c:pt>
                <c:pt idx="259">
                  <c:v>5.1970000000000001</c:v>
                </c:pt>
                <c:pt idx="260">
                  <c:v>5.3289999999999997</c:v>
                </c:pt>
                <c:pt idx="261">
                  <c:v>5.3869999999999996</c:v>
                </c:pt>
                <c:pt idx="262">
                  <c:v>5.45</c:v>
                </c:pt>
                <c:pt idx="263">
                  <c:v>5.4550000000000001</c:v>
                </c:pt>
                <c:pt idx="264">
                  <c:v>5.47</c:v>
                </c:pt>
                <c:pt idx="265">
                  <c:v>5.47</c:v>
                </c:pt>
                <c:pt idx="266">
                  <c:v>5.4989999999999997</c:v>
                </c:pt>
                <c:pt idx="267">
                  <c:v>5.5190000000000001</c:v>
                </c:pt>
                <c:pt idx="268">
                  <c:v>5.5430000000000001</c:v>
                </c:pt>
                <c:pt idx="269">
                  <c:v>5.5629999999999997</c:v>
                </c:pt>
                <c:pt idx="270">
                  <c:v>5.5629999999999997</c:v>
                </c:pt>
                <c:pt idx="271">
                  <c:v>5.5670000000000002</c:v>
                </c:pt>
                <c:pt idx="272">
                  <c:v>5.6020000000000003</c:v>
                </c:pt>
                <c:pt idx="273">
                  <c:v>5.6260000000000003</c:v>
                </c:pt>
                <c:pt idx="274">
                  <c:v>5.6310000000000002</c:v>
                </c:pt>
                <c:pt idx="275">
                  <c:v>5.665</c:v>
                </c:pt>
                <c:pt idx="276">
                  <c:v>5.7089999999999996</c:v>
                </c:pt>
                <c:pt idx="277">
                  <c:v>5.7869999999999999</c:v>
                </c:pt>
                <c:pt idx="278">
                  <c:v>5.85</c:v>
                </c:pt>
                <c:pt idx="279">
                  <c:v>5.923</c:v>
                </c:pt>
                <c:pt idx="280">
                  <c:v>5.9960000000000004</c:v>
                </c:pt>
                <c:pt idx="281">
                  <c:v>6.0739999999999998</c:v>
                </c:pt>
                <c:pt idx="282">
                  <c:v>6.1130000000000004</c:v>
                </c:pt>
                <c:pt idx="283">
                  <c:v>6.1619999999999999</c:v>
                </c:pt>
                <c:pt idx="284">
                  <c:v>6.2009999999999996</c:v>
                </c:pt>
                <c:pt idx="285">
                  <c:v>6.2060000000000004</c:v>
                </c:pt>
                <c:pt idx="286">
                  <c:v>6.2160000000000002</c:v>
                </c:pt>
                <c:pt idx="287">
                  <c:v>6.2350000000000003</c:v>
                </c:pt>
                <c:pt idx="288">
                  <c:v>6.24</c:v>
                </c:pt>
                <c:pt idx="289">
                  <c:v>6.2789999999999999</c:v>
                </c:pt>
                <c:pt idx="290">
                  <c:v>6.3280000000000003</c:v>
                </c:pt>
                <c:pt idx="291">
                  <c:v>6.4160000000000004</c:v>
                </c:pt>
                <c:pt idx="292">
                  <c:v>6.4450000000000003</c:v>
                </c:pt>
                <c:pt idx="293">
                  <c:v>6.4989999999999997</c:v>
                </c:pt>
                <c:pt idx="294">
                  <c:v>6.5380000000000003</c:v>
                </c:pt>
                <c:pt idx="295">
                  <c:v>6.5670000000000002</c:v>
                </c:pt>
                <c:pt idx="296">
                  <c:v>6.5960000000000001</c:v>
                </c:pt>
                <c:pt idx="297">
                  <c:v>6.5960000000000001</c:v>
                </c:pt>
                <c:pt idx="298">
                  <c:v>6.625</c:v>
                </c:pt>
                <c:pt idx="299">
                  <c:v>6.6550000000000002</c:v>
                </c:pt>
                <c:pt idx="300">
                  <c:v>6.7380000000000004</c:v>
                </c:pt>
                <c:pt idx="301">
                  <c:v>6.806</c:v>
                </c:pt>
                <c:pt idx="302">
                  <c:v>6.859</c:v>
                </c:pt>
                <c:pt idx="303">
                  <c:v>6.9420000000000002</c:v>
                </c:pt>
                <c:pt idx="304">
                  <c:v>6.9569999999999999</c:v>
                </c:pt>
                <c:pt idx="305">
                  <c:v>7.0060000000000002</c:v>
                </c:pt>
                <c:pt idx="306">
                  <c:v>7.02</c:v>
                </c:pt>
                <c:pt idx="307">
                  <c:v>7.03</c:v>
                </c:pt>
                <c:pt idx="308">
                  <c:v>7.0250000000000004</c:v>
                </c:pt>
                <c:pt idx="309">
                  <c:v>7.05</c:v>
                </c:pt>
                <c:pt idx="310">
                  <c:v>7.0789999999999997</c:v>
                </c:pt>
                <c:pt idx="311">
                  <c:v>7.1180000000000003</c:v>
                </c:pt>
                <c:pt idx="312">
                  <c:v>7.1369999999999996</c:v>
                </c:pt>
                <c:pt idx="313">
                  <c:v>7.1710000000000003</c:v>
                </c:pt>
                <c:pt idx="314">
                  <c:v>7.1710000000000003</c:v>
                </c:pt>
                <c:pt idx="315">
                  <c:v>7.1669999999999998</c:v>
                </c:pt>
                <c:pt idx="316">
                  <c:v>7.2149999999999999</c:v>
                </c:pt>
                <c:pt idx="317">
                  <c:v>7.2350000000000003</c:v>
                </c:pt>
                <c:pt idx="318">
                  <c:v>7.3710000000000004</c:v>
                </c:pt>
                <c:pt idx="319">
                  <c:v>7.4489999999999998</c:v>
                </c:pt>
                <c:pt idx="320">
                  <c:v>7.4690000000000003</c:v>
                </c:pt>
                <c:pt idx="321">
                  <c:v>7.4740000000000002</c:v>
                </c:pt>
                <c:pt idx="322">
                  <c:v>7.4790000000000001</c:v>
                </c:pt>
                <c:pt idx="323">
                  <c:v>7.4930000000000003</c:v>
                </c:pt>
                <c:pt idx="324">
                  <c:v>7.532</c:v>
                </c:pt>
                <c:pt idx="325">
                  <c:v>7.5709999999999997</c:v>
                </c:pt>
                <c:pt idx="326">
                  <c:v>7.625</c:v>
                </c:pt>
                <c:pt idx="327">
                  <c:v>7.6829999999999998</c:v>
                </c:pt>
                <c:pt idx="328">
                  <c:v>7.7220000000000004</c:v>
                </c:pt>
                <c:pt idx="329">
                  <c:v>7.7560000000000002</c:v>
                </c:pt>
                <c:pt idx="330">
                  <c:v>7.7910000000000004</c:v>
                </c:pt>
                <c:pt idx="331">
                  <c:v>7.8250000000000002</c:v>
                </c:pt>
                <c:pt idx="332">
                  <c:v>7.8390000000000004</c:v>
                </c:pt>
                <c:pt idx="333">
                  <c:v>7.8390000000000004</c:v>
                </c:pt>
                <c:pt idx="334">
                  <c:v>7.8879999999999999</c:v>
                </c:pt>
                <c:pt idx="335">
                  <c:v>7.9420000000000002</c:v>
                </c:pt>
                <c:pt idx="336">
                  <c:v>8.0340000000000007</c:v>
                </c:pt>
                <c:pt idx="337">
                  <c:v>8.1120000000000001</c:v>
                </c:pt>
                <c:pt idx="338">
                  <c:v>8.1660000000000004</c:v>
                </c:pt>
                <c:pt idx="339">
                  <c:v>8.1809999999999992</c:v>
                </c:pt>
                <c:pt idx="340">
                  <c:v>8.1809999999999992</c:v>
                </c:pt>
                <c:pt idx="341">
                  <c:v>8.2490000000000006</c:v>
                </c:pt>
                <c:pt idx="342">
                  <c:v>8.2780000000000005</c:v>
                </c:pt>
                <c:pt idx="343">
                  <c:v>8.3800000000000008</c:v>
                </c:pt>
                <c:pt idx="344">
                  <c:v>8.39</c:v>
                </c:pt>
                <c:pt idx="345">
                  <c:v>8.4</c:v>
                </c:pt>
                <c:pt idx="346">
                  <c:v>8.4149999999999991</c:v>
                </c:pt>
                <c:pt idx="347">
                  <c:v>8.4930000000000003</c:v>
                </c:pt>
                <c:pt idx="348">
                  <c:v>8.5359999999999996</c:v>
                </c:pt>
                <c:pt idx="349">
                  <c:v>8.5510000000000002</c:v>
                </c:pt>
                <c:pt idx="350">
                  <c:v>8.5660000000000007</c:v>
                </c:pt>
                <c:pt idx="351">
                  <c:v>8.6389999999999993</c:v>
                </c:pt>
                <c:pt idx="352">
                  <c:v>8.6630000000000003</c:v>
                </c:pt>
                <c:pt idx="353">
                  <c:v>8.7850000000000001</c:v>
                </c:pt>
                <c:pt idx="354">
                  <c:v>8.8529999999999998</c:v>
                </c:pt>
                <c:pt idx="355">
                  <c:v>8.8729999999999993</c:v>
                </c:pt>
                <c:pt idx="356">
                  <c:v>8.8729999999999993</c:v>
                </c:pt>
                <c:pt idx="357">
                  <c:v>8.9359999999999999</c:v>
                </c:pt>
                <c:pt idx="358">
                  <c:v>8.99</c:v>
                </c:pt>
                <c:pt idx="359">
                  <c:v>9.0289999999999999</c:v>
                </c:pt>
                <c:pt idx="360">
                  <c:v>9.17</c:v>
                </c:pt>
                <c:pt idx="361">
                  <c:v>9.282</c:v>
                </c:pt>
                <c:pt idx="362">
                  <c:v>9.3550000000000004</c:v>
                </c:pt>
                <c:pt idx="363">
                  <c:v>9.3800000000000008</c:v>
                </c:pt>
                <c:pt idx="364">
                  <c:v>9.3849999999999998</c:v>
                </c:pt>
                <c:pt idx="365">
                  <c:v>9.3849999999999998</c:v>
                </c:pt>
                <c:pt idx="366">
                  <c:v>9.4290000000000003</c:v>
                </c:pt>
                <c:pt idx="367">
                  <c:v>9.4870000000000001</c:v>
                </c:pt>
                <c:pt idx="368">
                  <c:v>9.5210000000000008</c:v>
                </c:pt>
                <c:pt idx="369">
                  <c:v>9.6530000000000005</c:v>
                </c:pt>
                <c:pt idx="370">
                  <c:v>9.7159999999999993</c:v>
                </c:pt>
                <c:pt idx="371">
                  <c:v>9.7850000000000001</c:v>
                </c:pt>
                <c:pt idx="372">
                  <c:v>9.8140000000000001</c:v>
                </c:pt>
                <c:pt idx="373">
                  <c:v>9.9359999999999999</c:v>
                </c:pt>
                <c:pt idx="374">
                  <c:v>9.984</c:v>
                </c:pt>
                <c:pt idx="375">
                  <c:v>9.984</c:v>
                </c:pt>
                <c:pt idx="376">
                  <c:v>9.9990000000000006</c:v>
                </c:pt>
                <c:pt idx="377">
                  <c:v>10.042999999999999</c:v>
                </c:pt>
                <c:pt idx="378">
                  <c:v>10.067</c:v>
                </c:pt>
                <c:pt idx="379">
                  <c:v>10.101000000000001</c:v>
                </c:pt>
                <c:pt idx="380">
                  <c:v>10.111000000000001</c:v>
                </c:pt>
                <c:pt idx="381">
                  <c:v>10.15</c:v>
                </c:pt>
                <c:pt idx="382">
                  <c:v>10.194000000000001</c:v>
                </c:pt>
                <c:pt idx="383">
                  <c:v>10.335000000000001</c:v>
                </c:pt>
                <c:pt idx="384">
                  <c:v>10.331</c:v>
                </c:pt>
                <c:pt idx="385">
                  <c:v>10.34</c:v>
                </c:pt>
                <c:pt idx="386">
                  <c:v>10.35</c:v>
                </c:pt>
                <c:pt idx="387">
                  <c:v>10.496</c:v>
                </c:pt>
                <c:pt idx="388">
                  <c:v>10.569000000000001</c:v>
                </c:pt>
                <c:pt idx="389">
                  <c:v>10.827999999999999</c:v>
                </c:pt>
                <c:pt idx="390">
                  <c:v>10.798999999999999</c:v>
                </c:pt>
                <c:pt idx="391">
                  <c:v>10.798999999999999</c:v>
                </c:pt>
                <c:pt idx="392">
                  <c:v>10.798999999999999</c:v>
                </c:pt>
                <c:pt idx="393">
                  <c:v>10.794</c:v>
                </c:pt>
                <c:pt idx="394">
                  <c:v>10.798999999999999</c:v>
                </c:pt>
                <c:pt idx="395">
                  <c:v>10.798999999999999</c:v>
                </c:pt>
                <c:pt idx="396">
                  <c:v>10.798999999999999</c:v>
                </c:pt>
                <c:pt idx="397">
                  <c:v>10.813000000000001</c:v>
                </c:pt>
                <c:pt idx="398">
                  <c:v>10.798999999999999</c:v>
                </c:pt>
                <c:pt idx="399">
                  <c:v>10.803000000000001</c:v>
                </c:pt>
                <c:pt idx="400">
                  <c:v>10.794</c:v>
                </c:pt>
                <c:pt idx="401">
                  <c:v>10.798999999999999</c:v>
                </c:pt>
                <c:pt idx="402">
                  <c:v>10.808</c:v>
                </c:pt>
                <c:pt idx="403">
                  <c:v>10.803000000000001</c:v>
                </c:pt>
                <c:pt idx="404">
                  <c:v>10.798999999999999</c:v>
                </c:pt>
                <c:pt idx="405">
                  <c:v>10.794</c:v>
                </c:pt>
                <c:pt idx="406">
                  <c:v>10.803000000000001</c:v>
                </c:pt>
                <c:pt idx="407">
                  <c:v>10.803000000000001</c:v>
                </c:pt>
                <c:pt idx="408">
                  <c:v>10.798999999999999</c:v>
                </c:pt>
                <c:pt idx="409">
                  <c:v>10.808</c:v>
                </c:pt>
                <c:pt idx="410">
                  <c:v>10.803000000000001</c:v>
                </c:pt>
                <c:pt idx="411">
                  <c:v>10.794</c:v>
                </c:pt>
                <c:pt idx="412">
                  <c:v>10.798999999999999</c:v>
                </c:pt>
                <c:pt idx="413">
                  <c:v>10.794</c:v>
                </c:pt>
                <c:pt idx="414">
                  <c:v>10.862</c:v>
                </c:pt>
                <c:pt idx="415">
                  <c:v>11.028</c:v>
                </c:pt>
                <c:pt idx="416">
                  <c:v>11.067</c:v>
                </c:pt>
                <c:pt idx="417">
                  <c:v>11.324999999999999</c:v>
                </c:pt>
                <c:pt idx="418">
                  <c:v>11.33</c:v>
                </c:pt>
                <c:pt idx="419">
                  <c:v>11.33</c:v>
                </c:pt>
                <c:pt idx="420">
                  <c:v>11.427</c:v>
                </c:pt>
                <c:pt idx="421">
                  <c:v>11.554</c:v>
                </c:pt>
                <c:pt idx="422">
                  <c:v>11.574</c:v>
                </c:pt>
                <c:pt idx="423">
                  <c:v>11.579000000000001</c:v>
                </c:pt>
                <c:pt idx="424">
                  <c:v>11.608000000000001</c:v>
                </c:pt>
                <c:pt idx="425">
                  <c:v>11.798</c:v>
                </c:pt>
                <c:pt idx="426">
                  <c:v>11.861000000000001</c:v>
                </c:pt>
                <c:pt idx="427">
                  <c:v>11.861000000000001</c:v>
                </c:pt>
                <c:pt idx="428">
                  <c:v>11.944000000000001</c:v>
                </c:pt>
                <c:pt idx="429">
                  <c:v>12.138999999999999</c:v>
                </c:pt>
                <c:pt idx="430">
                  <c:v>12.178000000000001</c:v>
                </c:pt>
                <c:pt idx="431">
                  <c:v>12.198</c:v>
                </c:pt>
                <c:pt idx="432">
                  <c:v>12.305</c:v>
                </c:pt>
                <c:pt idx="433">
                  <c:v>12.476000000000001</c:v>
                </c:pt>
                <c:pt idx="434">
                  <c:v>13.196999999999999</c:v>
                </c:pt>
                <c:pt idx="435">
                  <c:v>13.196999999999999</c:v>
                </c:pt>
                <c:pt idx="436">
                  <c:v>13.212</c:v>
                </c:pt>
                <c:pt idx="437">
                  <c:v>13.207000000000001</c:v>
                </c:pt>
                <c:pt idx="438">
                  <c:v>13.202</c:v>
                </c:pt>
                <c:pt idx="439">
                  <c:v>13.212</c:v>
                </c:pt>
                <c:pt idx="440">
                  <c:v>13.212</c:v>
                </c:pt>
                <c:pt idx="441">
                  <c:v>13.212</c:v>
                </c:pt>
                <c:pt idx="442">
                  <c:v>13.202</c:v>
                </c:pt>
                <c:pt idx="443">
                  <c:v>13.207000000000001</c:v>
                </c:pt>
                <c:pt idx="444">
                  <c:v>13.217000000000001</c:v>
                </c:pt>
                <c:pt idx="445">
                  <c:v>13.212</c:v>
                </c:pt>
                <c:pt idx="446">
                  <c:v>13.212</c:v>
                </c:pt>
                <c:pt idx="447">
                  <c:v>13.217000000000001</c:v>
                </c:pt>
                <c:pt idx="448">
                  <c:v>13.217000000000001</c:v>
                </c:pt>
                <c:pt idx="449">
                  <c:v>13.217000000000001</c:v>
                </c:pt>
                <c:pt idx="450">
                  <c:v>13.207000000000001</c:v>
                </c:pt>
                <c:pt idx="451">
                  <c:v>13.207000000000001</c:v>
                </c:pt>
                <c:pt idx="452">
                  <c:v>13.207000000000001</c:v>
                </c:pt>
                <c:pt idx="453">
                  <c:v>13.217000000000001</c:v>
                </c:pt>
                <c:pt idx="454">
                  <c:v>13.222</c:v>
                </c:pt>
                <c:pt idx="455">
                  <c:v>13.217000000000001</c:v>
                </c:pt>
                <c:pt idx="456">
                  <c:v>13.217000000000001</c:v>
                </c:pt>
                <c:pt idx="457">
                  <c:v>13.212</c:v>
                </c:pt>
                <c:pt idx="458">
                  <c:v>13.217000000000001</c:v>
                </c:pt>
                <c:pt idx="459">
                  <c:v>13.217000000000001</c:v>
                </c:pt>
                <c:pt idx="460">
                  <c:v>13.222</c:v>
                </c:pt>
                <c:pt idx="461">
                  <c:v>13.207000000000001</c:v>
                </c:pt>
                <c:pt idx="462">
                  <c:v>13.212</c:v>
                </c:pt>
                <c:pt idx="463">
                  <c:v>13.217000000000001</c:v>
                </c:pt>
                <c:pt idx="464">
                  <c:v>13.217000000000001</c:v>
                </c:pt>
                <c:pt idx="465">
                  <c:v>13.207000000000001</c:v>
                </c:pt>
                <c:pt idx="466">
                  <c:v>13.212</c:v>
                </c:pt>
                <c:pt idx="467">
                  <c:v>13.207000000000001</c:v>
                </c:pt>
                <c:pt idx="468">
                  <c:v>13.212</c:v>
                </c:pt>
                <c:pt idx="469">
                  <c:v>13.207000000000001</c:v>
                </c:pt>
                <c:pt idx="470">
                  <c:v>13.212</c:v>
                </c:pt>
                <c:pt idx="471">
                  <c:v>13.212</c:v>
                </c:pt>
                <c:pt idx="472">
                  <c:v>13.217000000000001</c:v>
                </c:pt>
                <c:pt idx="473">
                  <c:v>13.217000000000001</c:v>
                </c:pt>
                <c:pt idx="474">
                  <c:v>13.207000000000001</c:v>
                </c:pt>
                <c:pt idx="475">
                  <c:v>13.212</c:v>
                </c:pt>
                <c:pt idx="476">
                  <c:v>13.212</c:v>
                </c:pt>
                <c:pt idx="477">
                  <c:v>13.207000000000001</c:v>
                </c:pt>
                <c:pt idx="478">
                  <c:v>13.212</c:v>
                </c:pt>
                <c:pt idx="479">
                  <c:v>13.212</c:v>
                </c:pt>
                <c:pt idx="480">
                  <c:v>13.212</c:v>
                </c:pt>
                <c:pt idx="481">
                  <c:v>13.212</c:v>
                </c:pt>
                <c:pt idx="482">
                  <c:v>13.217000000000001</c:v>
                </c:pt>
                <c:pt idx="483">
                  <c:v>13.217000000000001</c:v>
                </c:pt>
                <c:pt idx="484">
                  <c:v>13.212</c:v>
                </c:pt>
                <c:pt idx="485">
                  <c:v>13.217000000000001</c:v>
                </c:pt>
                <c:pt idx="486">
                  <c:v>13.217000000000001</c:v>
                </c:pt>
                <c:pt idx="487">
                  <c:v>13.212</c:v>
                </c:pt>
                <c:pt idx="488">
                  <c:v>13.212</c:v>
                </c:pt>
                <c:pt idx="489">
                  <c:v>13.212</c:v>
                </c:pt>
                <c:pt idx="490">
                  <c:v>13.217000000000001</c:v>
                </c:pt>
                <c:pt idx="491">
                  <c:v>13.217000000000001</c:v>
                </c:pt>
                <c:pt idx="492">
                  <c:v>13.217000000000001</c:v>
                </c:pt>
                <c:pt idx="493">
                  <c:v>13.207000000000001</c:v>
                </c:pt>
                <c:pt idx="494">
                  <c:v>13.212</c:v>
                </c:pt>
                <c:pt idx="495">
                  <c:v>13.217000000000001</c:v>
                </c:pt>
                <c:pt idx="496">
                  <c:v>13.207000000000001</c:v>
                </c:pt>
                <c:pt idx="497">
                  <c:v>13.217000000000001</c:v>
                </c:pt>
                <c:pt idx="498">
                  <c:v>13.226000000000001</c:v>
                </c:pt>
                <c:pt idx="499">
                  <c:v>13.202</c:v>
                </c:pt>
                <c:pt idx="500">
                  <c:v>13.207000000000001</c:v>
                </c:pt>
                <c:pt idx="501">
                  <c:v>13.222</c:v>
                </c:pt>
                <c:pt idx="502">
                  <c:v>13.217000000000001</c:v>
                </c:pt>
                <c:pt idx="503">
                  <c:v>13.207000000000001</c:v>
                </c:pt>
                <c:pt idx="504">
                  <c:v>13.217000000000001</c:v>
                </c:pt>
                <c:pt idx="505">
                  <c:v>13.212</c:v>
                </c:pt>
                <c:pt idx="506">
                  <c:v>13.212</c:v>
                </c:pt>
                <c:pt idx="507">
                  <c:v>13.217000000000001</c:v>
                </c:pt>
                <c:pt idx="508">
                  <c:v>13.212</c:v>
                </c:pt>
                <c:pt idx="509">
                  <c:v>13.212</c:v>
                </c:pt>
                <c:pt idx="510">
                  <c:v>13.212</c:v>
                </c:pt>
                <c:pt idx="511">
                  <c:v>13.212</c:v>
                </c:pt>
                <c:pt idx="512">
                  <c:v>13.217000000000001</c:v>
                </c:pt>
                <c:pt idx="513">
                  <c:v>13.212</c:v>
                </c:pt>
                <c:pt idx="514">
                  <c:v>13.212</c:v>
                </c:pt>
                <c:pt idx="515">
                  <c:v>13.217000000000001</c:v>
                </c:pt>
                <c:pt idx="516">
                  <c:v>13.207000000000001</c:v>
                </c:pt>
                <c:pt idx="517">
                  <c:v>13.222</c:v>
                </c:pt>
                <c:pt idx="518">
                  <c:v>13.212</c:v>
                </c:pt>
                <c:pt idx="519">
                  <c:v>13.217000000000001</c:v>
                </c:pt>
                <c:pt idx="520">
                  <c:v>13.207000000000001</c:v>
                </c:pt>
                <c:pt idx="521">
                  <c:v>13.207000000000001</c:v>
                </c:pt>
                <c:pt idx="522">
                  <c:v>13.207000000000001</c:v>
                </c:pt>
                <c:pt idx="523">
                  <c:v>13.212</c:v>
                </c:pt>
                <c:pt idx="524">
                  <c:v>13.217000000000001</c:v>
                </c:pt>
                <c:pt idx="525">
                  <c:v>13.207000000000001</c:v>
                </c:pt>
                <c:pt idx="526">
                  <c:v>13.212</c:v>
                </c:pt>
                <c:pt idx="527">
                  <c:v>13.212</c:v>
                </c:pt>
                <c:pt idx="528">
                  <c:v>13.207000000000001</c:v>
                </c:pt>
                <c:pt idx="529">
                  <c:v>13.207000000000001</c:v>
                </c:pt>
                <c:pt idx="530">
                  <c:v>13.217000000000001</c:v>
                </c:pt>
                <c:pt idx="531">
                  <c:v>13.212</c:v>
                </c:pt>
                <c:pt idx="532">
                  <c:v>13.217000000000001</c:v>
                </c:pt>
                <c:pt idx="533">
                  <c:v>13.217000000000001</c:v>
                </c:pt>
                <c:pt idx="534">
                  <c:v>13.212</c:v>
                </c:pt>
                <c:pt idx="535">
                  <c:v>13.212</c:v>
                </c:pt>
                <c:pt idx="536">
                  <c:v>13.217000000000001</c:v>
                </c:pt>
                <c:pt idx="537">
                  <c:v>13.212</c:v>
                </c:pt>
                <c:pt idx="538">
                  <c:v>13.207000000000001</c:v>
                </c:pt>
                <c:pt idx="539">
                  <c:v>13.212</c:v>
                </c:pt>
                <c:pt idx="540">
                  <c:v>13.212</c:v>
                </c:pt>
                <c:pt idx="541">
                  <c:v>13.207000000000001</c:v>
                </c:pt>
                <c:pt idx="542">
                  <c:v>13.212</c:v>
                </c:pt>
                <c:pt idx="543">
                  <c:v>13.212</c:v>
                </c:pt>
                <c:pt idx="544">
                  <c:v>13.212</c:v>
                </c:pt>
                <c:pt idx="545">
                  <c:v>13.217000000000001</c:v>
                </c:pt>
                <c:pt idx="546">
                  <c:v>13.212</c:v>
                </c:pt>
                <c:pt idx="547">
                  <c:v>13.212</c:v>
                </c:pt>
                <c:pt idx="548">
                  <c:v>13.212</c:v>
                </c:pt>
                <c:pt idx="549">
                  <c:v>13.212</c:v>
                </c:pt>
                <c:pt idx="550">
                  <c:v>13.212</c:v>
                </c:pt>
                <c:pt idx="551">
                  <c:v>13.207000000000001</c:v>
                </c:pt>
                <c:pt idx="552">
                  <c:v>13.217000000000001</c:v>
                </c:pt>
                <c:pt idx="553">
                  <c:v>13.212</c:v>
                </c:pt>
                <c:pt idx="554">
                  <c:v>13.212</c:v>
                </c:pt>
                <c:pt idx="555">
                  <c:v>13.202</c:v>
                </c:pt>
                <c:pt idx="556">
                  <c:v>13.207000000000001</c:v>
                </c:pt>
                <c:pt idx="557">
                  <c:v>13.212</c:v>
                </c:pt>
                <c:pt idx="558">
                  <c:v>13.212</c:v>
                </c:pt>
                <c:pt idx="559">
                  <c:v>13.207000000000001</c:v>
                </c:pt>
                <c:pt idx="560">
                  <c:v>13.212</c:v>
                </c:pt>
                <c:pt idx="561">
                  <c:v>13.212</c:v>
                </c:pt>
                <c:pt idx="562">
                  <c:v>13.217000000000001</c:v>
                </c:pt>
                <c:pt idx="563">
                  <c:v>13.222</c:v>
                </c:pt>
                <c:pt idx="564">
                  <c:v>13.217000000000001</c:v>
                </c:pt>
                <c:pt idx="565">
                  <c:v>13.207000000000001</c:v>
                </c:pt>
                <c:pt idx="566">
                  <c:v>13.217000000000001</c:v>
                </c:pt>
                <c:pt idx="567">
                  <c:v>13.212</c:v>
                </c:pt>
                <c:pt idx="568">
                  <c:v>13.207000000000001</c:v>
                </c:pt>
                <c:pt idx="569">
                  <c:v>13.212</c:v>
                </c:pt>
                <c:pt idx="570">
                  <c:v>13.217000000000001</c:v>
                </c:pt>
                <c:pt idx="571">
                  <c:v>13.212</c:v>
                </c:pt>
                <c:pt idx="572">
                  <c:v>13.217000000000001</c:v>
                </c:pt>
                <c:pt idx="573">
                  <c:v>13.212</c:v>
                </c:pt>
                <c:pt idx="574">
                  <c:v>13.212</c:v>
                </c:pt>
                <c:pt idx="575">
                  <c:v>13.217000000000001</c:v>
                </c:pt>
                <c:pt idx="576">
                  <c:v>13.207000000000001</c:v>
                </c:pt>
                <c:pt idx="577">
                  <c:v>13.212</c:v>
                </c:pt>
                <c:pt idx="578">
                  <c:v>13.217000000000001</c:v>
                </c:pt>
                <c:pt idx="579">
                  <c:v>13.207000000000001</c:v>
                </c:pt>
                <c:pt idx="580">
                  <c:v>13.207000000000001</c:v>
                </c:pt>
                <c:pt idx="581">
                  <c:v>13.217000000000001</c:v>
                </c:pt>
                <c:pt idx="582">
                  <c:v>13.217000000000001</c:v>
                </c:pt>
                <c:pt idx="583">
                  <c:v>13.212</c:v>
                </c:pt>
                <c:pt idx="584">
                  <c:v>13.207000000000001</c:v>
                </c:pt>
                <c:pt idx="585">
                  <c:v>13.217000000000001</c:v>
                </c:pt>
                <c:pt idx="586">
                  <c:v>13.212</c:v>
                </c:pt>
                <c:pt idx="587">
                  <c:v>13.217000000000001</c:v>
                </c:pt>
                <c:pt idx="588">
                  <c:v>13.217000000000001</c:v>
                </c:pt>
                <c:pt idx="589">
                  <c:v>13.212</c:v>
                </c:pt>
                <c:pt idx="590">
                  <c:v>13.217000000000001</c:v>
                </c:pt>
                <c:pt idx="591">
                  <c:v>13.212</c:v>
                </c:pt>
                <c:pt idx="592">
                  <c:v>13.217000000000001</c:v>
                </c:pt>
                <c:pt idx="593">
                  <c:v>13.207000000000001</c:v>
                </c:pt>
                <c:pt idx="594">
                  <c:v>13.217000000000001</c:v>
                </c:pt>
                <c:pt idx="595">
                  <c:v>13.217000000000001</c:v>
                </c:pt>
                <c:pt idx="596">
                  <c:v>13.217000000000001</c:v>
                </c:pt>
                <c:pt idx="597">
                  <c:v>13.207000000000001</c:v>
                </c:pt>
                <c:pt idx="598">
                  <c:v>13.217000000000001</c:v>
                </c:pt>
                <c:pt idx="599">
                  <c:v>13.217000000000001</c:v>
                </c:pt>
                <c:pt idx="600">
                  <c:v>13.226000000000001</c:v>
                </c:pt>
                <c:pt idx="601">
                  <c:v>13.212</c:v>
                </c:pt>
                <c:pt idx="602">
                  <c:v>13.222</c:v>
                </c:pt>
                <c:pt idx="603">
                  <c:v>13.217000000000001</c:v>
                </c:pt>
                <c:pt idx="604">
                  <c:v>13.217000000000001</c:v>
                </c:pt>
                <c:pt idx="605">
                  <c:v>13.212</c:v>
                </c:pt>
                <c:pt idx="606">
                  <c:v>13.212</c:v>
                </c:pt>
                <c:pt idx="607">
                  <c:v>13.207000000000001</c:v>
                </c:pt>
                <c:pt idx="608">
                  <c:v>13.212</c:v>
                </c:pt>
                <c:pt idx="609">
                  <c:v>13.217000000000001</c:v>
                </c:pt>
                <c:pt idx="610">
                  <c:v>13.212</c:v>
                </c:pt>
                <c:pt idx="611">
                  <c:v>13.217000000000001</c:v>
                </c:pt>
                <c:pt idx="612">
                  <c:v>13.212</c:v>
                </c:pt>
                <c:pt idx="613">
                  <c:v>13.202</c:v>
                </c:pt>
                <c:pt idx="614">
                  <c:v>13.217000000000001</c:v>
                </c:pt>
                <c:pt idx="615">
                  <c:v>13.207000000000001</c:v>
                </c:pt>
                <c:pt idx="616">
                  <c:v>13.212</c:v>
                </c:pt>
                <c:pt idx="617">
                  <c:v>13.207000000000001</c:v>
                </c:pt>
                <c:pt idx="618">
                  <c:v>13.217000000000001</c:v>
                </c:pt>
                <c:pt idx="619">
                  <c:v>13.217000000000001</c:v>
                </c:pt>
                <c:pt idx="620">
                  <c:v>13.217000000000001</c:v>
                </c:pt>
                <c:pt idx="621">
                  <c:v>13.212</c:v>
                </c:pt>
                <c:pt idx="622">
                  <c:v>13.212</c:v>
                </c:pt>
                <c:pt idx="623">
                  <c:v>13.217000000000001</c:v>
                </c:pt>
                <c:pt idx="624">
                  <c:v>13.212</c:v>
                </c:pt>
                <c:pt idx="625">
                  <c:v>13.207000000000001</c:v>
                </c:pt>
                <c:pt idx="626">
                  <c:v>13.212</c:v>
                </c:pt>
                <c:pt idx="627">
                  <c:v>13.212</c:v>
                </c:pt>
                <c:pt idx="628">
                  <c:v>13.212</c:v>
                </c:pt>
                <c:pt idx="629">
                  <c:v>13.212</c:v>
                </c:pt>
                <c:pt idx="630">
                  <c:v>13.212</c:v>
                </c:pt>
                <c:pt idx="631">
                  <c:v>13.207000000000001</c:v>
                </c:pt>
                <c:pt idx="632">
                  <c:v>13.222</c:v>
                </c:pt>
                <c:pt idx="633">
                  <c:v>13.212</c:v>
                </c:pt>
                <c:pt idx="634">
                  <c:v>13.212</c:v>
                </c:pt>
                <c:pt idx="635">
                  <c:v>13.217000000000001</c:v>
                </c:pt>
                <c:pt idx="636">
                  <c:v>13.207000000000001</c:v>
                </c:pt>
                <c:pt idx="637">
                  <c:v>13.217000000000001</c:v>
                </c:pt>
                <c:pt idx="638">
                  <c:v>13.207000000000001</c:v>
                </c:pt>
                <c:pt idx="639">
                  <c:v>13.217000000000001</c:v>
                </c:pt>
                <c:pt idx="640">
                  <c:v>13.212</c:v>
                </c:pt>
                <c:pt idx="641">
                  <c:v>13.212</c:v>
                </c:pt>
                <c:pt idx="642">
                  <c:v>13.207000000000001</c:v>
                </c:pt>
                <c:pt idx="643">
                  <c:v>13.212</c:v>
                </c:pt>
                <c:pt idx="644">
                  <c:v>13.217000000000001</c:v>
                </c:pt>
                <c:pt idx="645">
                  <c:v>13.217000000000001</c:v>
                </c:pt>
                <c:pt idx="646">
                  <c:v>13.212</c:v>
                </c:pt>
                <c:pt idx="647">
                  <c:v>13.212</c:v>
                </c:pt>
                <c:pt idx="648">
                  <c:v>13.212</c:v>
                </c:pt>
                <c:pt idx="649">
                  <c:v>13.207000000000001</c:v>
                </c:pt>
                <c:pt idx="650">
                  <c:v>13.217000000000001</c:v>
                </c:pt>
                <c:pt idx="651">
                  <c:v>13.212</c:v>
                </c:pt>
                <c:pt idx="652">
                  <c:v>13.207000000000001</c:v>
                </c:pt>
                <c:pt idx="653">
                  <c:v>13.212</c:v>
                </c:pt>
                <c:pt idx="654">
                  <c:v>13.217000000000001</c:v>
                </c:pt>
                <c:pt idx="655">
                  <c:v>13.212</c:v>
                </c:pt>
                <c:pt idx="656">
                  <c:v>13.212</c:v>
                </c:pt>
                <c:pt idx="657">
                  <c:v>13.217000000000001</c:v>
                </c:pt>
                <c:pt idx="658">
                  <c:v>13.217000000000001</c:v>
                </c:pt>
                <c:pt idx="659">
                  <c:v>13.212</c:v>
                </c:pt>
                <c:pt idx="660">
                  <c:v>13.207000000000001</c:v>
                </c:pt>
                <c:pt idx="661">
                  <c:v>13.207000000000001</c:v>
                </c:pt>
                <c:pt idx="662">
                  <c:v>13.212</c:v>
                </c:pt>
                <c:pt idx="663">
                  <c:v>13.212</c:v>
                </c:pt>
                <c:pt idx="664">
                  <c:v>13.212</c:v>
                </c:pt>
                <c:pt idx="665">
                  <c:v>13.217000000000001</c:v>
                </c:pt>
                <c:pt idx="666">
                  <c:v>13.217000000000001</c:v>
                </c:pt>
                <c:pt idx="667">
                  <c:v>13.212</c:v>
                </c:pt>
                <c:pt idx="668">
                  <c:v>13.207000000000001</c:v>
                </c:pt>
                <c:pt idx="669">
                  <c:v>13.212</c:v>
                </c:pt>
                <c:pt idx="670">
                  <c:v>13.212</c:v>
                </c:pt>
                <c:pt idx="671">
                  <c:v>13.212</c:v>
                </c:pt>
                <c:pt idx="672">
                  <c:v>13.212</c:v>
                </c:pt>
                <c:pt idx="673">
                  <c:v>13.217000000000001</c:v>
                </c:pt>
                <c:pt idx="674">
                  <c:v>13.212</c:v>
                </c:pt>
                <c:pt idx="675">
                  <c:v>13.212</c:v>
                </c:pt>
                <c:pt idx="676">
                  <c:v>13.202</c:v>
                </c:pt>
                <c:pt idx="677">
                  <c:v>13.212</c:v>
                </c:pt>
                <c:pt idx="678">
                  <c:v>13.217000000000001</c:v>
                </c:pt>
                <c:pt idx="679">
                  <c:v>13.217000000000001</c:v>
                </c:pt>
                <c:pt idx="680">
                  <c:v>13.212</c:v>
                </c:pt>
                <c:pt idx="681">
                  <c:v>13.207000000000001</c:v>
                </c:pt>
                <c:pt idx="682">
                  <c:v>13.212</c:v>
                </c:pt>
                <c:pt idx="683">
                  <c:v>13.207000000000001</c:v>
                </c:pt>
                <c:pt idx="684">
                  <c:v>13.207000000000001</c:v>
                </c:pt>
                <c:pt idx="685">
                  <c:v>13.217000000000001</c:v>
                </c:pt>
                <c:pt idx="686">
                  <c:v>13.217000000000001</c:v>
                </c:pt>
                <c:pt idx="687">
                  <c:v>13.222</c:v>
                </c:pt>
                <c:pt idx="688">
                  <c:v>13.212</c:v>
                </c:pt>
                <c:pt idx="689">
                  <c:v>13.207000000000001</c:v>
                </c:pt>
                <c:pt idx="690">
                  <c:v>13.217000000000001</c:v>
                </c:pt>
                <c:pt idx="691">
                  <c:v>13.212</c:v>
                </c:pt>
                <c:pt idx="692">
                  <c:v>13.212</c:v>
                </c:pt>
                <c:pt idx="693">
                  <c:v>13.207000000000001</c:v>
                </c:pt>
                <c:pt idx="694">
                  <c:v>13.217000000000001</c:v>
                </c:pt>
                <c:pt idx="695">
                  <c:v>13.207000000000001</c:v>
                </c:pt>
                <c:pt idx="696">
                  <c:v>13.217000000000001</c:v>
                </c:pt>
                <c:pt idx="697">
                  <c:v>13.207000000000001</c:v>
                </c:pt>
                <c:pt idx="698">
                  <c:v>13.212</c:v>
                </c:pt>
                <c:pt idx="699">
                  <c:v>13.207000000000001</c:v>
                </c:pt>
                <c:pt idx="700">
                  <c:v>13.212</c:v>
                </c:pt>
                <c:pt idx="701">
                  <c:v>13.212</c:v>
                </c:pt>
                <c:pt idx="702">
                  <c:v>13.212</c:v>
                </c:pt>
                <c:pt idx="703">
                  <c:v>13.207000000000001</c:v>
                </c:pt>
                <c:pt idx="704">
                  <c:v>13.222</c:v>
                </c:pt>
                <c:pt idx="705">
                  <c:v>13.212</c:v>
                </c:pt>
                <c:pt idx="706">
                  <c:v>13.212</c:v>
                </c:pt>
                <c:pt idx="707">
                  <c:v>13.217000000000001</c:v>
                </c:pt>
                <c:pt idx="708">
                  <c:v>12.627000000000001</c:v>
                </c:pt>
                <c:pt idx="709">
                  <c:v>11.379</c:v>
                </c:pt>
                <c:pt idx="710">
                  <c:v>10.682</c:v>
                </c:pt>
                <c:pt idx="711">
                  <c:v>10.500999999999999</c:v>
                </c:pt>
                <c:pt idx="712">
                  <c:v>9.9939999999999998</c:v>
                </c:pt>
                <c:pt idx="713">
                  <c:v>3.734</c:v>
                </c:pt>
                <c:pt idx="714">
                  <c:v>-2.4620000000000002</c:v>
                </c:pt>
                <c:pt idx="715">
                  <c:v>-2.657</c:v>
                </c:pt>
                <c:pt idx="716">
                  <c:v>-2.6960000000000002</c:v>
                </c:pt>
                <c:pt idx="717">
                  <c:v>-2.7109999999999999</c:v>
                </c:pt>
                <c:pt idx="718">
                  <c:v>-2.7250000000000001</c:v>
                </c:pt>
                <c:pt idx="719">
                  <c:v>-2.7349999999999999</c:v>
                </c:pt>
                <c:pt idx="720">
                  <c:v>-2.754</c:v>
                </c:pt>
                <c:pt idx="721">
                  <c:v>-2.7589999999999999</c:v>
                </c:pt>
                <c:pt idx="722">
                  <c:v>-2.7690000000000001</c:v>
                </c:pt>
                <c:pt idx="723">
                  <c:v>-2.7789999999999999</c:v>
                </c:pt>
                <c:pt idx="724">
                  <c:v>-2.7839999999999998</c:v>
                </c:pt>
                <c:pt idx="725">
                  <c:v>-2.7930000000000001</c:v>
                </c:pt>
                <c:pt idx="726">
                  <c:v>-2.798</c:v>
                </c:pt>
                <c:pt idx="727">
                  <c:v>-2.8079999999999998</c:v>
                </c:pt>
                <c:pt idx="728">
                  <c:v>-2.8180000000000001</c:v>
                </c:pt>
              </c:numCache>
            </c:numRef>
          </c:xVal>
          <c:yVal>
            <c:numRef>
              <c:f>'DATA-EDITTED'!$AV$6:$AV$734</c:f>
              <c:numCache>
                <c:formatCode>General</c:formatCode>
                <c:ptCount val="7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-1.9E-2</c:v>
                </c:pt>
                <c:pt idx="27">
                  <c:v>0</c:v>
                </c:pt>
                <c:pt idx="28">
                  <c:v>5.6000000000000001E-2</c:v>
                </c:pt>
                <c:pt idx="29">
                  <c:v>1.222</c:v>
                </c:pt>
                <c:pt idx="30">
                  <c:v>1.9630000000000001</c:v>
                </c:pt>
                <c:pt idx="31">
                  <c:v>2.056</c:v>
                </c:pt>
                <c:pt idx="32">
                  <c:v>1.982</c:v>
                </c:pt>
                <c:pt idx="33">
                  <c:v>1.9450000000000001</c:v>
                </c:pt>
                <c:pt idx="34">
                  <c:v>1.9259999999999999</c:v>
                </c:pt>
                <c:pt idx="35">
                  <c:v>1.9079999999999999</c:v>
                </c:pt>
                <c:pt idx="36">
                  <c:v>1.889</c:v>
                </c:pt>
                <c:pt idx="37">
                  <c:v>1.87</c:v>
                </c:pt>
                <c:pt idx="38">
                  <c:v>1.8520000000000001</c:v>
                </c:pt>
                <c:pt idx="39">
                  <c:v>1.8520000000000001</c:v>
                </c:pt>
                <c:pt idx="40">
                  <c:v>1.889</c:v>
                </c:pt>
                <c:pt idx="41">
                  <c:v>2.9079999999999999</c:v>
                </c:pt>
                <c:pt idx="42">
                  <c:v>3.13</c:v>
                </c:pt>
                <c:pt idx="43">
                  <c:v>3.3519999999999999</c:v>
                </c:pt>
                <c:pt idx="44">
                  <c:v>3.5</c:v>
                </c:pt>
                <c:pt idx="45">
                  <c:v>3.8149999999999999</c:v>
                </c:pt>
                <c:pt idx="46">
                  <c:v>4.093</c:v>
                </c:pt>
                <c:pt idx="47">
                  <c:v>4.056</c:v>
                </c:pt>
                <c:pt idx="48">
                  <c:v>4</c:v>
                </c:pt>
                <c:pt idx="49">
                  <c:v>3.9820000000000002</c:v>
                </c:pt>
                <c:pt idx="50">
                  <c:v>4.056</c:v>
                </c:pt>
                <c:pt idx="51">
                  <c:v>5.2409999999999997</c:v>
                </c:pt>
                <c:pt idx="52">
                  <c:v>5.593</c:v>
                </c:pt>
                <c:pt idx="53">
                  <c:v>5.9080000000000004</c:v>
                </c:pt>
                <c:pt idx="54">
                  <c:v>6.1109999999999998</c:v>
                </c:pt>
                <c:pt idx="55">
                  <c:v>6.556</c:v>
                </c:pt>
                <c:pt idx="56">
                  <c:v>6.8890000000000002</c:v>
                </c:pt>
                <c:pt idx="57">
                  <c:v>7.63</c:v>
                </c:pt>
                <c:pt idx="58">
                  <c:v>7.9630000000000001</c:v>
                </c:pt>
                <c:pt idx="59">
                  <c:v>8.1300000000000008</c:v>
                </c:pt>
                <c:pt idx="60">
                  <c:v>8.4079999999999995</c:v>
                </c:pt>
                <c:pt idx="61">
                  <c:v>9.2970000000000006</c:v>
                </c:pt>
                <c:pt idx="62">
                  <c:v>9.6489999999999991</c:v>
                </c:pt>
                <c:pt idx="63">
                  <c:v>9.7230000000000008</c:v>
                </c:pt>
                <c:pt idx="64">
                  <c:v>9.7970000000000006</c:v>
                </c:pt>
                <c:pt idx="65">
                  <c:v>9.8710000000000004</c:v>
                </c:pt>
                <c:pt idx="66">
                  <c:v>9.9450000000000003</c:v>
                </c:pt>
                <c:pt idx="67">
                  <c:v>10.038</c:v>
                </c:pt>
                <c:pt idx="68">
                  <c:v>10.186</c:v>
                </c:pt>
                <c:pt idx="69">
                  <c:v>10.500999999999999</c:v>
                </c:pt>
                <c:pt idx="70">
                  <c:v>10.686</c:v>
                </c:pt>
                <c:pt idx="71">
                  <c:v>10.815</c:v>
                </c:pt>
                <c:pt idx="72">
                  <c:v>11.019</c:v>
                </c:pt>
                <c:pt idx="73">
                  <c:v>11.204000000000001</c:v>
                </c:pt>
                <c:pt idx="74">
                  <c:v>11.407999999999999</c:v>
                </c:pt>
                <c:pt idx="75">
                  <c:v>11.667</c:v>
                </c:pt>
                <c:pt idx="76">
                  <c:v>11.888999999999999</c:v>
                </c:pt>
                <c:pt idx="77">
                  <c:v>12.038</c:v>
                </c:pt>
                <c:pt idx="78">
                  <c:v>12.112</c:v>
                </c:pt>
                <c:pt idx="79">
                  <c:v>12.445</c:v>
                </c:pt>
                <c:pt idx="80">
                  <c:v>12.797000000000001</c:v>
                </c:pt>
                <c:pt idx="81">
                  <c:v>13.038</c:v>
                </c:pt>
                <c:pt idx="82">
                  <c:v>13.315</c:v>
                </c:pt>
                <c:pt idx="83">
                  <c:v>13.574999999999999</c:v>
                </c:pt>
                <c:pt idx="84">
                  <c:v>13.371</c:v>
                </c:pt>
                <c:pt idx="85">
                  <c:v>13.667</c:v>
                </c:pt>
                <c:pt idx="86">
                  <c:v>13.834</c:v>
                </c:pt>
                <c:pt idx="87">
                  <c:v>13.964</c:v>
                </c:pt>
                <c:pt idx="88">
                  <c:v>14.055999999999999</c:v>
                </c:pt>
                <c:pt idx="89">
                  <c:v>14.241</c:v>
                </c:pt>
                <c:pt idx="90">
                  <c:v>15.223000000000001</c:v>
                </c:pt>
                <c:pt idx="91">
                  <c:v>15.667</c:v>
                </c:pt>
                <c:pt idx="92">
                  <c:v>15.779</c:v>
                </c:pt>
                <c:pt idx="93">
                  <c:v>15.63</c:v>
                </c:pt>
                <c:pt idx="94">
                  <c:v>15.981999999999999</c:v>
                </c:pt>
                <c:pt idx="95">
                  <c:v>15.907999999999999</c:v>
                </c:pt>
                <c:pt idx="96">
                  <c:v>16.204999999999998</c:v>
                </c:pt>
                <c:pt idx="97">
                  <c:v>16.186</c:v>
                </c:pt>
                <c:pt idx="98">
                  <c:v>16.093</c:v>
                </c:pt>
                <c:pt idx="99">
                  <c:v>16.018999999999998</c:v>
                </c:pt>
                <c:pt idx="100">
                  <c:v>16.186</c:v>
                </c:pt>
                <c:pt idx="101">
                  <c:v>17.167999999999999</c:v>
                </c:pt>
                <c:pt idx="102">
                  <c:v>17.631</c:v>
                </c:pt>
                <c:pt idx="103">
                  <c:v>17.981999999999999</c:v>
                </c:pt>
                <c:pt idx="104">
                  <c:v>18.222999999999999</c:v>
                </c:pt>
                <c:pt idx="105">
                  <c:v>18.297000000000001</c:v>
                </c:pt>
                <c:pt idx="106">
                  <c:v>18.704999999999998</c:v>
                </c:pt>
                <c:pt idx="107">
                  <c:v>19.001000000000001</c:v>
                </c:pt>
                <c:pt idx="108">
                  <c:v>19.018999999999998</c:v>
                </c:pt>
                <c:pt idx="109">
                  <c:v>18.945</c:v>
                </c:pt>
                <c:pt idx="110">
                  <c:v>19.518999999999998</c:v>
                </c:pt>
                <c:pt idx="111">
                  <c:v>20.056999999999999</c:v>
                </c:pt>
                <c:pt idx="112">
                  <c:v>20.074999999999999</c:v>
                </c:pt>
                <c:pt idx="113">
                  <c:v>20.742000000000001</c:v>
                </c:pt>
                <c:pt idx="114">
                  <c:v>21.963999999999999</c:v>
                </c:pt>
                <c:pt idx="115">
                  <c:v>22.315999999999999</c:v>
                </c:pt>
                <c:pt idx="116">
                  <c:v>23.704999999999998</c:v>
                </c:pt>
                <c:pt idx="117">
                  <c:v>23.963999999999999</c:v>
                </c:pt>
                <c:pt idx="118">
                  <c:v>23.797000000000001</c:v>
                </c:pt>
                <c:pt idx="119">
                  <c:v>23.704999999999998</c:v>
                </c:pt>
                <c:pt idx="120">
                  <c:v>23.611999999999998</c:v>
                </c:pt>
                <c:pt idx="121">
                  <c:v>23.538</c:v>
                </c:pt>
                <c:pt idx="122">
                  <c:v>23.463999999999999</c:v>
                </c:pt>
                <c:pt idx="123">
                  <c:v>23.39</c:v>
                </c:pt>
                <c:pt idx="124">
                  <c:v>25.649000000000001</c:v>
                </c:pt>
                <c:pt idx="125">
                  <c:v>26.946000000000002</c:v>
                </c:pt>
                <c:pt idx="126">
                  <c:v>26.983000000000001</c:v>
                </c:pt>
                <c:pt idx="127">
                  <c:v>27.52</c:v>
                </c:pt>
                <c:pt idx="128">
                  <c:v>27.797999999999998</c:v>
                </c:pt>
                <c:pt idx="129">
                  <c:v>27.927</c:v>
                </c:pt>
                <c:pt idx="130">
                  <c:v>27.797999999999998</c:v>
                </c:pt>
                <c:pt idx="131">
                  <c:v>27.963999999999999</c:v>
                </c:pt>
                <c:pt idx="132">
                  <c:v>27.631</c:v>
                </c:pt>
                <c:pt idx="133">
                  <c:v>27.538</c:v>
                </c:pt>
                <c:pt idx="134">
                  <c:v>27.446000000000002</c:v>
                </c:pt>
                <c:pt idx="135">
                  <c:v>27.353000000000002</c:v>
                </c:pt>
                <c:pt idx="136">
                  <c:v>28.427</c:v>
                </c:pt>
                <c:pt idx="137">
                  <c:v>29.335000000000001</c:v>
                </c:pt>
                <c:pt idx="138">
                  <c:v>29.687000000000001</c:v>
                </c:pt>
                <c:pt idx="139">
                  <c:v>29.908999999999999</c:v>
                </c:pt>
                <c:pt idx="140">
                  <c:v>29.89</c:v>
                </c:pt>
                <c:pt idx="141">
                  <c:v>29.724</c:v>
                </c:pt>
                <c:pt idx="142">
                  <c:v>30.076000000000001</c:v>
                </c:pt>
                <c:pt idx="143">
                  <c:v>30.094000000000001</c:v>
                </c:pt>
                <c:pt idx="144">
                  <c:v>30.446000000000002</c:v>
                </c:pt>
                <c:pt idx="145">
                  <c:v>30.724</c:v>
                </c:pt>
                <c:pt idx="146">
                  <c:v>30.224</c:v>
                </c:pt>
                <c:pt idx="147">
                  <c:v>30.372</c:v>
                </c:pt>
                <c:pt idx="148">
                  <c:v>30.835000000000001</c:v>
                </c:pt>
                <c:pt idx="149">
                  <c:v>31.446000000000002</c:v>
                </c:pt>
                <c:pt idx="150">
                  <c:v>31.483000000000001</c:v>
                </c:pt>
                <c:pt idx="151">
                  <c:v>31.297999999999998</c:v>
                </c:pt>
                <c:pt idx="152">
                  <c:v>31.872</c:v>
                </c:pt>
                <c:pt idx="153">
                  <c:v>32.039000000000001</c:v>
                </c:pt>
                <c:pt idx="154">
                  <c:v>32.298000000000002</c:v>
                </c:pt>
                <c:pt idx="155">
                  <c:v>33.094000000000001</c:v>
                </c:pt>
                <c:pt idx="156">
                  <c:v>33.465000000000003</c:v>
                </c:pt>
                <c:pt idx="157">
                  <c:v>33.594000000000001</c:v>
                </c:pt>
                <c:pt idx="158">
                  <c:v>33.704999999999998</c:v>
                </c:pt>
                <c:pt idx="159">
                  <c:v>33.686999999999998</c:v>
                </c:pt>
                <c:pt idx="160">
                  <c:v>34.057000000000002</c:v>
                </c:pt>
                <c:pt idx="161">
                  <c:v>34.076000000000001</c:v>
                </c:pt>
                <c:pt idx="162">
                  <c:v>34.445999999999998</c:v>
                </c:pt>
                <c:pt idx="163">
                  <c:v>34.427999999999997</c:v>
                </c:pt>
                <c:pt idx="164">
                  <c:v>34.335000000000001</c:v>
                </c:pt>
                <c:pt idx="165">
                  <c:v>34.261000000000003</c:v>
                </c:pt>
                <c:pt idx="166">
                  <c:v>34.372</c:v>
                </c:pt>
                <c:pt idx="167">
                  <c:v>35.243000000000002</c:v>
                </c:pt>
                <c:pt idx="168">
                  <c:v>35.557000000000002</c:v>
                </c:pt>
                <c:pt idx="169">
                  <c:v>35.502000000000002</c:v>
                </c:pt>
                <c:pt idx="170">
                  <c:v>35.631</c:v>
                </c:pt>
                <c:pt idx="171">
                  <c:v>35.817</c:v>
                </c:pt>
                <c:pt idx="172">
                  <c:v>35.872</c:v>
                </c:pt>
                <c:pt idx="173">
                  <c:v>36.057000000000002</c:v>
                </c:pt>
                <c:pt idx="174">
                  <c:v>36.243000000000002</c:v>
                </c:pt>
                <c:pt idx="175">
                  <c:v>37.039000000000001</c:v>
                </c:pt>
                <c:pt idx="176">
                  <c:v>37.631999999999998</c:v>
                </c:pt>
                <c:pt idx="177">
                  <c:v>38.094000000000001</c:v>
                </c:pt>
                <c:pt idx="178">
                  <c:v>38.557000000000002</c:v>
                </c:pt>
                <c:pt idx="179">
                  <c:v>39.298000000000002</c:v>
                </c:pt>
                <c:pt idx="180">
                  <c:v>39.168999999999997</c:v>
                </c:pt>
                <c:pt idx="181">
                  <c:v>39.094999999999999</c:v>
                </c:pt>
                <c:pt idx="182">
                  <c:v>39.594999999999999</c:v>
                </c:pt>
                <c:pt idx="183">
                  <c:v>40.021000000000001</c:v>
                </c:pt>
                <c:pt idx="184">
                  <c:v>40.223999999999997</c:v>
                </c:pt>
                <c:pt idx="185">
                  <c:v>40.058</c:v>
                </c:pt>
                <c:pt idx="186">
                  <c:v>41.372</c:v>
                </c:pt>
                <c:pt idx="187">
                  <c:v>42.427999999999997</c:v>
                </c:pt>
                <c:pt idx="188">
                  <c:v>42.372</c:v>
                </c:pt>
                <c:pt idx="189">
                  <c:v>43.317</c:v>
                </c:pt>
                <c:pt idx="190">
                  <c:v>43.706000000000003</c:v>
                </c:pt>
                <c:pt idx="191">
                  <c:v>43.743000000000002</c:v>
                </c:pt>
                <c:pt idx="192">
                  <c:v>43.65</c:v>
                </c:pt>
                <c:pt idx="193">
                  <c:v>44.021000000000001</c:v>
                </c:pt>
                <c:pt idx="194">
                  <c:v>44.521000000000001</c:v>
                </c:pt>
                <c:pt idx="195">
                  <c:v>44.353999999999999</c:v>
                </c:pt>
                <c:pt idx="196">
                  <c:v>44.243000000000002</c:v>
                </c:pt>
                <c:pt idx="197">
                  <c:v>44.168999999999997</c:v>
                </c:pt>
                <c:pt idx="198">
                  <c:v>44.094999999999999</c:v>
                </c:pt>
                <c:pt idx="199">
                  <c:v>44.039000000000001</c:v>
                </c:pt>
                <c:pt idx="200">
                  <c:v>45.094999999999999</c:v>
                </c:pt>
                <c:pt idx="201">
                  <c:v>45.817</c:v>
                </c:pt>
                <c:pt idx="202">
                  <c:v>46.094999999999999</c:v>
                </c:pt>
                <c:pt idx="203">
                  <c:v>46.317</c:v>
                </c:pt>
                <c:pt idx="204">
                  <c:v>46.613</c:v>
                </c:pt>
                <c:pt idx="205">
                  <c:v>46.668999999999997</c:v>
                </c:pt>
                <c:pt idx="206">
                  <c:v>46.594999999999999</c:v>
                </c:pt>
                <c:pt idx="207">
                  <c:v>47.094999999999999</c:v>
                </c:pt>
                <c:pt idx="208">
                  <c:v>47.594999999999999</c:v>
                </c:pt>
                <c:pt idx="209">
                  <c:v>47.835999999999999</c:v>
                </c:pt>
                <c:pt idx="210">
                  <c:v>47.927999999999997</c:v>
                </c:pt>
                <c:pt idx="211">
                  <c:v>47.835999999999999</c:v>
                </c:pt>
                <c:pt idx="212">
                  <c:v>48.076000000000001</c:v>
                </c:pt>
                <c:pt idx="213">
                  <c:v>48.262</c:v>
                </c:pt>
                <c:pt idx="214">
                  <c:v>48.317</c:v>
                </c:pt>
                <c:pt idx="215">
                  <c:v>49.151000000000003</c:v>
                </c:pt>
                <c:pt idx="216">
                  <c:v>49.521000000000001</c:v>
                </c:pt>
                <c:pt idx="217">
                  <c:v>49.762</c:v>
                </c:pt>
                <c:pt idx="218">
                  <c:v>49.688000000000002</c:v>
                </c:pt>
                <c:pt idx="219">
                  <c:v>49.558</c:v>
                </c:pt>
                <c:pt idx="220">
                  <c:v>49.965000000000003</c:v>
                </c:pt>
                <c:pt idx="221">
                  <c:v>50.225000000000001</c:v>
                </c:pt>
                <c:pt idx="222">
                  <c:v>50.206000000000003</c:v>
                </c:pt>
                <c:pt idx="223">
                  <c:v>50.298999999999999</c:v>
                </c:pt>
                <c:pt idx="224">
                  <c:v>50.225000000000001</c:v>
                </c:pt>
                <c:pt idx="225">
                  <c:v>50.168999999999997</c:v>
                </c:pt>
                <c:pt idx="226">
                  <c:v>50.41</c:v>
                </c:pt>
                <c:pt idx="227">
                  <c:v>51.317</c:v>
                </c:pt>
                <c:pt idx="228">
                  <c:v>51.984000000000002</c:v>
                </c:pt>
                <c:pt idx="229">
                  <c:v>52.225000000000001</c:v>
                </c:pt>
                <c:pt idx="230">
                  <c:v>52.78</c:v>
                </c:pt>
                <c:pt idx="231">
                  <c:v>53.076999999999998</c:v>
                </c:pt>
                <c:pt idx="232">
                  <c:v>53.41</c:v>
                </c:pt>
                <c:pt idx="233">
                  <c:v>53.392000000000003</c:v>
                </c:pt>
                <c:pt idx="234">
                  <c:v>53.28</c:v>
                </c:pt>
                <c:pt idx="235">
                  <c:v>53.225000000000001</c:v>
                </c:pt>
                <c:pt idx="236">
                  <c:v>53.743000000000002</c:v>
                </c:pt>
                <c:pt idx="237">
                  <c:v>54.243000000000002</c:v>
                </c:pt>
                <c:pt idx="238">
                  <c:v>54.558</c:v>
                </c:pt>
                <c:pt idx="239">
                  <c:v>54.762</c:v>
                </c:pt>
                <c:pt idx="240">
                  <c:v>54.688000000000002</c:v>
                </c:pt>
                <c:pt idx="241">
                  <c:v>54.947000000000003</c:v>
                </c:pt>
                <c:pt idx="242">
                  <c:v>55.762</c:v>
                </c:pt>
                <c:pt idx="243">
                  <c:v>56.225000000000001</c:v>
                </c:pt>
                <c:pt idx="244">
                  <c:v>56.131999999999998</c:v>
                </c:pt>
                <c:pt idx="245">
                  <c:v>57.04</c:v>
                </c:pt>
                <c:pt idx="246">
                  <c:v>57.521000000000001</c:v>
                </c:pt>
                <c:pt idx="247">
                  <c:v>57.892000000000003</c:v>
                </c:pt>
                <c:pt idx="248">
                  <c:v>58.076999999999998</c:v>
                </c:pt>
                <c:pt idx="249">
                  <c:v>58.817999999999998</c:v>
                </c:pt>
                <c:pt idx="250">
                  <c:v>59.317999999999998</c:v>
                </c:pt>
                <c:pt idx="251">
                  <c:v>59.613999999999997</c:v>
                </c:pt>
                <c:pt idx="252">
                  <c:v>59.688000000000002</c:v>
                </c:pt>
                <c:pt idx="253">
                  <c:v>59.558999999999997</c:v>
                </c:pt>
                <c:pt idx="254">
                  <c:v>59.41</c:v>
                </c:pt>
                <c:pt idx="255">
                  <c:v>59.298999999999999</c:v>
                </c:pt>
                <c:pt idx="256">
                  <c:v>59.707000000000001</c:v>
                </c:pt>
                <c:pt idx="257">
                  <c:v>60.133000000000003</c:v>
                </c:pt>
                <c:pt idx="258">
                  <c:v>60.91</c:v>
                </c:pt>
                <c:pt idx="259">
                  <c:v>61.151000000000003</c:v>
                </c:pt>
                <c:pt idx="260">
                  <c:v>62.17</c:v>
                </c:pt>
                <c:pt idx="261">
                  <c:v>62.392000000000003</c:v>
                </c:pt>
                <c:pt idx="262">
                  <c:v>63.021999999999998</c:v>
                </c:pt>
                <c:pt idx="263">
                  <c:v>62.817999999999998</c:v>
                </c:pt>
                <c:pt idx="264">
                  <c:v>62.651000000000003</c:v>
                </c:pt>
                <c:pt idx="265">
                  <c:v>62.521999999999998</c:v>
                </c:pt>
                <c:pt idx="266">
                  <c:v>62.911000000000001</c:v>
                </c:pt>
                <c:pt idx="267">
                  <c:v>63.262</c:v>
                </c:pt>
                <c:pt idx="268">
                  <c:v>63.392000000000003</c:v>
                </c:pt>
                <c:pt idx="269">
                  <c:v>63.521999999999998</c:v>
                </c:pt>
                <c:pt idx="270">
                  <c:v>63.429000000000002</c:v>
                </c:pt>
                <c:pt idx="271">
                  <c:v>63.298999999999999</c:v>
                </c:pt>
                <c:pt idx="272">
                  <c:v>63.762</c:v>
                </c:pt>
                <c:pt idx="273">
                  <c:v>63.966000000000001</c:v>
                </c:pt>
                <c:pt idx="274">
                  <c:v>63.817999999999998</c:v>
                </c:pt>
                <c:pt idx="275">
                  <c:v>64.150999999999996</c:v>
                </c:pt>
                <c:pt idx="276">
                  <c:v>64.17</c:v>
                </c:pt>
                <c:pt idx="277">
                  <c:v>65.058999999999997</c:v>
                </c:pt>
                <c:pt idx="278">
                  <c:v>65.817999999999998</c:v>
                </c:pt>
                <c:pt idx="279">
                  <c:v>66.132999999999996</c:v>
                </c:pt>
                <c:pt idx="280">
                  <c:v>66.411000000000001</c:v>
                </c:pt>
                <c:pt idx="281">
                  <c:v>67.003</c:v>
                </c:pt>
                <c:pt idx="282">
                  <c:v>67.281000000000006</c:v>
                </c:pt>
                <c:pt idx="283">
                  <c:v>67.522000000000006</c:v>
                </c:pt>
                <c:pt idx="284">
                  <c:v>67.558999999999997</c:v>
                </c:pt>
                <c:pt idx="285">
                  <c:v>67.373999999999995</c:v>
                </c:pt>
                <c:pt idx="286">
                  <c:v>67.465999999999994</c:v>
                </c:pt>
                <c:pt idx="287">
                  <c:v>67.522000000000006</c:v>
                </c:pt>
                <c:pt idx="288">
                  <c:v>67.391999999999996</c:v>
                </c:pt>
                <c:pt idx="289">
                  <c:v>67.837000000000003</c:v>
                </c:pt>
                <c:pt idx="290">
                  <c:v>68.188999999999993</c:v>
                </c:pt>
                <c:pt idx="291">
                  <c:v>68.188999999999993</c:v>
                </c:pt>
                <c:pt idx="292">
                  <c:v>68.911000000000001</c:v>
                </c:pt>
                <c:pt idx="293">
                  <c:v>69.225999999999999</c:v>
                </c:pt>
                <c:pt idx="294">
                  <c:v>69.373999999999995</c:v>
                </c:pt>
                <c:pt idx="295">
                  <c:v>69.558999999999997</c:v>
                </c:pt>
                <c:pt idx="296">
                  <c:v>69.781000000000006</c:v>
                </c:pt>
                <c:pt idx="297">
                  <c:v>69.596000000000004</c:v>
                </c:pt>
                <c:pt idx="298">
                  <c:v>69.781000000000006</c:v>
                </c:pt>
                <c:pt idx="299">
                  <c:v>70.152000000000001</c:v>
                </c:pt>
                <c:pt idx="300">
                  <c:v>70.17</c:v>
                </c:pt>
                <c:pt idx="301">
                  <c:v>71.3</c:v>
                </c:pt>
                <c:pt idx="302">
                  <c:v>71.706999999999994</c:v>
                </c:pt>
                <c:pt idx="303">
                  <c:v>72.132999999999996</c:v>
                </c:pt>
                <c:pt idx="304">
                  <c:v>72.114999999999995</c:v>
                </c:pt>
                <c:pt idx="305">
                  <c:v>72.522000000000006</c:v>
                </c:pt>
                <c:pt idx="306">
                  <c:v>72.632999999999996</c:v>
                </c:pt>
                <c:pt idx="307">
                  <c:v>72.504000000000005</c:v>
                </c:pt>
                <c:pt idx="308">
                  <c:v>72.393000000000001</c:v>
                </c:pt>
                <c:pt idx="309">
                  <c:v>72.837000000000003</c:v>
                </c:pt>
                <c:pt idx="310">
                  <c:v>73.244</c:v>
                </c:pt>
                <c:pt idx="311">
                  <c:v>73.484999999999999</c:v>
                </c:pt>
                <c:pt idx="312">
                  <c:v>73.652000000000001</c:v>
                </c:pt>
                <c:pt idx="313">
                  <c:v>73.855999999999995</c:v>
                </c:pt>
                <c:pt idx="314">
                  <c:v>73.706999999999994</c:v>
                </c:pt>
                <c:pt idx="315">
                  <c:v>73.558999999999997</c:v>
                </c:pt>
                <c:pt idx="316">
                  <c:v>74.078000000000003</c:v>
                </c:pt>
                <c:pt idx="317">
                  <c:v>74.132999999999996</c:v>
                </c:pt>
                <c:pt idx="318">
                  <c:v>74.688999999999993</c:v>
                </c:pt>
                <c:pt idx="319">
                  <c:v>75.206999999999994</c:v>
                </c:pt>
                <c:pt idx="320">
                  <c:v>75.522000000000006</c:v>
                </c:pt>
                <c:pt idx="321">
                  <c:v>75.393000000000001</c:v>
                </c:pt>
                <c:pt idx="322">
                  <c:v>75.263000000000005</c:v>
                </c:pt>
                <c:pt idx="323">
                  <c:v>75.447999999999993</c:v>
                </c:pt>
                <c:pt idx="324">
                  <c:v>75.893000000000001</c:v>
                </c:pt>
                <c:pt idx="325">
                  <c:v>76.096000000000004</c:v>
                </c:pt>
                <c:pt idx="326">
                  <c:v>76.430000000000007</c:v>
                </c:pt>
                <c:pt idx="327">
                  <c:v>76.893000000000001</c:v>
                </c:pt>
                <c:pt idx="328">
                  <c:v>77.132999999999996</c:v>
                </c:pt>
                <c:pt idx="329">
                  <c:v>77.171000000000006</c:v>
                </c:pt>
                <c:pt idx="330">
                  <c:v>77.688999999999993</c:v>
                </c:pt>
                <c:pt idx="331">
                  <c:v>77.911000000000001</c:v>
                </c:pt>
                <c:pt idx="332">
                  <c:v>77.707999999999998</c:v>
                </c:pt>
                <c:pt idx="333">
                  <c:v>77.634</c:v>
                </c:pt>
                <c:pt idx="334">
                  <c:v>78.040999999999997</c:v>
                </c:pt>
                <c:pt idx="335">
                  <c:v>78.040999999999997</c:v>
                </c:pt>
                <c:pt idx="336">
                  <c:v>79.134</c:v>
                </c:pt>
                <c:pt idx="337">
                  <c:v>79.671000000000006</c:v>
                </c:pt>
                <c:pt idx="338">
                  <c:v>79.781999999999996</c:v>
                </c:pt>
                <c:pt idx="339">
                  <c:v>79.504000000000005</c:v>
                </c:pt>
                <c:pt idx="340">
                  <c:v>79.319000000000003</c:v>
                </c:pt>
                <c:pt idx="341">
                  <c:v>80.096999999999994</c:v>
                </c:pt>
                <c:pt idx="342">
                  <c:v>80.040999999999997</c:v>
                </c:pt>
                <c:pt idx="343">
                  <c:v>80.873999999999995</c:v>
                </c:pt>
                <c:pt idx="344">
                  <c:v>80.652000000000001</c:v>
                </c:pt>
                <c:pt idx="345">
                  <c:v>80.466999999999999</c:v>
                </c:pt>
                <c:pt idx="346">
                  <c:v>80.447999999999993</c:v>
                </c:pt>
                <c:pt idx="347">
                  <c:v>81.522999999999996</c:v>
                </c:pt>
                <c:pt idx="348">
                  <c:v>81.671000000000006</c:v>
                </c:pt>
                <c:pt idx="349">
                  <c:v>81.411000000000001</c:v>
                </c:pt>
                <c:pt idx="350">
                  <c:v>81.540999999999997</c:v>
                </c:pt>
                <c:pt idx="351">
                  <c:v>81.966999999999999</c:v>
                </c:pt>
                <c:pt idx="352">
                  <c:v>82.040999999999997</c:v>
                </c:pt>
                <c:pt idx="353">
                  <c:v>82.707999999999998</c:v>
                </c:pt>
                <c:pt idx="354">
                  <c:v>83.225999999999999</c:v>
                </c:pt>
                <c:pt idx="355">
                  <c:v>82.986000000000004</c:v>
                </c:pt>
                <c:pt idx="356">
                  <c:v>82.8</c:v>
                </c:pt>
                <c:pt idx="357">
                  <c:v>83.486000000000004</c:v>
                </c:pt>
                <c:pt idx="358">
                  <c:v>83.93</c:v>
                </c:pt>
                <c:pt idx="359">
                  <c:v>84.152000000000001</c:v>
                </c:pt>
                <c:pt idx="360">
                  <c:v>84.652000000000001</c:v>
                </c:pt>
                <c:pt idx="361">
                  <c:v>85.522999999999996</c:v>
                </c:pt>
                <c:pt idx="362">
                  <c:v>85.727000000000004</c:v>
                </c:pt>
                <c:pt idx="363">
                  <c:v>85.578000000000003</c:v>
                </c:pt>
                <c:pt idx="364">
                  <c:v>85.375</c:v>
                </c:pt>
                <c:pt idx="365">
                  <c:v>85.225999999999999</c:v>
                </c:pt>
                <c:pt idx="366">
                  <c:v>85.707999999999998</c:v>
                </c:pt>
                <c:pt idx="367">
                  <c:v>86.188999999999993</c:v>
                </c:pt>
                <c:pt idx="368">
                  <c:v>86.245000000000005</c:v>
                </c:pt>
                <c:pt idx="369">
                  <c:v>87.207999999999998</c:v>
                </c:pt>
                <c:pt idx="370">
                  <c:v>87.614999999999995</c:v>
                </c:pt>
                <c:pt idx="371">
                  <c:v>88.06</c:v>
                </c:pt>
                <c:pt idx="372">
                  <c:v>88.301000000000002</c:v>
                </c:pt>
                <c:pt idx="373">
                  <c:v>88.727000000000004</c:v>
                </c:pt>
                <c:pt idx="374">
                  <c:v>88.855999999999995</c:v>
                </c:pt>
                <c:pt idx="375">
                  <c:v>88.653000000000006</c:v>
                </c:pt>
                <c:pt idx="376">
                  <c:v>88.596999999999994</c:v>
                </c:pt>
                <c:pt idx="377">
                  <c:v>89.245000000000005</c:v>
                </c:pt>
                <c:pt idx="378">
                  <c:v>89.56</c:v>
                </c:pt>
                <c:pt idx="379">
                  <c:v>89.707999999999998</c:v>
                </c:pt>
                <c:pt idx="380">
                  <c:v>89.486000000000004</c:v>
                </c:pt>
                <c:pt idx="381">
                  <c:v>89.986000000000004</c:v>
                </c:pt>
                <c:pt idx="382">
                  <c:v>90.19</c:v>
                </c:pt>
                <c:pt idx="383">
                  <c:v>90.486000000000004</c:v>
                </c:pt>
                <c:pt idx="384">
                  <c:v>90.301000000000002</c:v>
                </c:pt>
                <c:pt idx="385">
                  <c:v>90.171000000000006</c:v>
                </c:pt>
                <c:pt idx="386">
                  <c:v>90.134</c:v>
                </c:pt>
                <c:pt idx="387">
                  <c:v>91.727000000000004</c:v>
                </c:pt>
                <c:pt idx="388">
                  <c:v>92.245000000000005</c:v>
                </c:pt>
                <c:pt idx="389">
                  <c:v>89.596999999999994</c:v>
                </c:pt>
                <c:pt idx="390">
                  <c:v>81.837000000000003</c:v>
                </c:pt>
                <c:pt idx="391">
                  <c:v>81.671000000000006</c:v>
                </c:pt>
                <c:pt idx="392">
                  <c:v>81.614999999999995</c:v>
                </c:pt>
                <c:pt idx="393">
                  <c:v>81.540999999999997</c:v>
                </c:pt>
                <c:pt idx="394">
                  <c:v>81.504000000000005</c:v>
                </c:pt>
                <c:pt idx="395">
                  <c:v>81.466999999999999</c:v>
                </c:pt>
                <c:pt idx="396">
                  <c:v>81.430000000000007</c:v>
                </c:pt>
                <c:pt idx="397">
                  <c:v>81.393000000000001</c:v>
                </c:pt>
                <c:pt idx="398">
                  <c:v>81.355999999999995</c:v>
                </c:pt>
                <c:pt idx="399">
                  <c:v>81.319000000000003</c:v>
                </c:pt>
                <c:pt idx="400">
                  <c:v>81.3</c:v>
                </c:pt>
                <c:pt idx="401">
                  <c:v>81.263000000000005</c:v>
                </c:pt>
                <c:pt idx="402">
                  <c:v>81.245000000000005</c:v>
                </c:pt>
                <c:pt idx="403">
                  <c:v>81.225999999999999</c:v>
                </c:pt>
                <c:pt idx="404">
                  <c:v>81.207999999999998</c:v>
                </c:pt>
                <c:pt idx="405">
                  <c:v>81.171000000000006</c:v>
                </c:pt>
                <c:pt idx="406">
                  <c:v>81.152000000000001</c:v>
                </c:pt>
                <c:pt idx="407">
                  <c:v>81.134</c:v>
                </c:pt>
                <c:pt idx="408">
                  <c:v>81.114999999999995</c:v>
                </c:pt>
                <c:pt idx="409">
                  <c:v>81.096999999999994</c:v>
                </c:pt>
                <c:pt idx="410">
                  <c:v>81.06</c:v>
                </c:pt>
                <c:pt idx="411">
                  <c:v>81.06</c:v>
                </c:pt>
                <c:pt idx="412">
                  <c:v>81.040999999999997</c:v>
                </c:pt>
                <c:pt idx="413">
                  <c:v>81.022999999999996</c:v>
                </c:pt>
                <c:pt idx="414">
                  <c:v>82.004000000000005</c:v>
                </c:pt>
                <c:pt idx="415">
                  <c:v>84.152000000000001</c:v>
                </c:pt>
                <c:pt idx="416">
                  <c:v>84.43</c:v>
                </c:pt>
                <c:pt idx="417">
                  <c:v>84.448999999999998</c:v>
                </c:pt>
                <c:pt idx="418">
                  <c:v>84.06</c:v>
                </c:pt>
                <c:pt idx="419">
                  <c:v>83.837999999999994</c:v>
                </c:pt>
                <c:pt idx="420">
                  <c:v>85.022999999999996</c:v>
                </c:pt>
                <c:pt idx="421">
                  <c:v>86.040999999999997</c:v>
                </c:pt>
                <c:pt idx="422">
                  <c:v>85.837999999999994</c:v>
                </c:pt>
                <c:pt idx="423">
                  <c:v>85.522999999999996</c:v>
                </c:pt>
                <c:pt idx="424">
                  <c:v>85.596999999999994</c:v>
                </c:pt>
                <c:pt idx="425">
                  <c:v>87.504000000000005</c:v>
                </c:pt>
                <c:pt idx="426">
                  <c:v>87.504000000000005</c:v>
                </c:pt>
                <c:pt idx="427">
                  <c:v>87.096999999999994</c:v>
                </c:pt>
                <c:pt idx="428">
                  <c:v>87.727000000000004</c:v>
                </c:pt>
                <c:pt idx="429">
                  <c:v>89.153000000000006</c:v>
                </c:pt>
                <c:pt idx="430">
                  <c:v>88.801000000000002</c:v>
                </c:pt>
                <c:pt idx="431">
                  <c:v>88.355999999999995</c:v>
                </c:pt>
                <c:pt idx="432">
                  <c:v>89.486000000000004</c:v>
                </c:pt>
                <c:pt idx="433">
                  <c:v>90.375</c:v>
                </c:pt>
                <c:pt idx="434">
                  <c:v>68.67</c:v>
                </c:pt>
                <c:pt idx="435">
                  <c:v>67.965999999999994</c:v>
                </c:pt>
                <c:pt idx="436">
                  <c:v>67.558999999999997</c:v>
                </c:pt>
                <c:pt idx="437">
                  <c:v>67.373999999999995</c:v>
                </c:pt>
                <c:pt idx="438">
                  <c:v>67.244</c:v>
                </c:pt>
                <c:pt idx="439">
                  <c:v>67.152000000000001</c:v>
                </c:pt>
                <c:pt idx="440">
                  <c:v>67.096000000000004</c:v>
                </c:pt>
                <c:pt idx="441">
                  <c:v>67.022000000000006</c:v>
                </c:pt>
                <c:pt idx="442">
                  <c:v>66.965999999999994</c:v>
                </c:pt>
                <c:pt idx="443">
                  <c:v>66.929000000000002</c:v>
                </c:pt>
                <c:pt idx="444">
                  <c:v>66.873999999999995</c:v>
                </c:pt>
                <c:pt idx="445">
                  <c:v>66.837000000000003</c:v>
                </c:pt>
                <c:pt idx="446">
                  <c:v>66.8</c:v>
                </c:pt>
                <c:pt idx="447">
                  <c:v>66.781000000000006</c:v>
                </c:pt>
                <c:pt idx="448">
                  <c:v>66.744</c:v>
                </c:pt>
                <c:pt idx="449">
                  <c:v>66.725999999999999</c:v>
                </c:pt>
                <c:pt idx="450">
                  <c:v>66.688999999999993</c:v>
                </c:pt>
                <c:pt idx="451">
                  <c:v>66.67</c:v>
                </c:pt>
                <c:pt idx="452">
                  <c:v>66.632999999999996</c:v>
                </c:pt>
                <c:pt idx="453">
                  <c:v>66.614000000000004</c:v>
                </c:pt>
                <c:pt idx="454">
                  <c:v>66.596000000000004</c:v>
                </c:pt>
                <c:pt idx="455">
                  <c:v>66.576999999999998</c:v>
                </c:pt>
                <c:pt idx="456">
                  <c:v>66.540000000000006</c:v>
                </c:pt>
                <c:pt idx="457">
                  <c:v>66.540000000000006</c:v>
                </c:pt>
                <c:pt idx="458">
                  <c:v>66.503</c:v>
                </c:pt>
                <c:pt idx="459">
                  <c:v>66.484999999999999</c:v>
                </c:pt>
                <c:pt idx="460">
                  <c:v>66.465999999999994</c:v>
                </c:pt>
                <c:pt idx="461">
                  <c:v>66.447999999999993</c:v>
                </c:pt>
                <c:pt idx="462">
                  <c:v>66.447999999999993</c:v>
                </c:pt>
                <c:pt idx="463">
                  <c:v>66.411000000000001</c:v>
                </c:pt>
                <c:pt idx="464">
                  <c:v>66.391999999999996</c:v>
                </c:pt>
                <c:pt idx="465">
                  <c:v>66.391999999999996</c:v>
                </c:pt>
                <c:pt idx="466">
                  <c:v>66.373999999999995</c:v>
                </c:pt>
                <c:pt idx="467">
                  <c:v>66.355000000000004</c:v>
                </c:pt>
                <c:pt idx="468">
                  <c:v>66.337000000000003</c:v>
                </c:pt>
                <c:pt idx="469">
                  <c:v>66.317999999999998</c:v>
                </c:pt>
                <c:pt idx="470">
                  <c:v>66.317999999999998</c:v>
                </c:pt>
                <c:pt idx="471">
                  <c:v>66.3</c:v>
                </c:pt>
                <c:pt idx="472">
                  <c:v>66.281000000000006</c:v>
                </c:pt>
                <c:pt idx="473">
                  <c:v>66.263000000000005</c:v>
                </c:pt>
                <c:pt idx="474">
                  <c:v>66.263000000000005</c:v>
                </c:pt>
                <c:pt idx="475">
                  <c:v>66.244</c:v>
                </c:pt>
                <c:pt idx="476">
                  <c:v>66.225999999999999</c:v>
                </c:pt>
                <c:pt idx="477">
                  <c:v>66.225999999999999</c:v>
                </c:pt>
                <c:pt idx="478">
                  <c:v>66.206999999999994</c:v>
                </c:pt>
                <c:pt idx="479">
                  <c:v>66.206999999999994</c:v>
                </c:pt>
                <c:pt idx="480">
                  <c:v>66.188000000000002</c:v>
                </c:pt>
                <c:pt idx="481">
                  <c:v>66.17</c:v>
                </c:pt>
                <c:pt idx="482">
                  <c:v>66.17</c:v>
                </c:pt>
                <c:pt idx="483">
                  <c:v>66.150999999999996</c:v>
                </c:pt>
                <c:pt idx="484">
                  <c:v>66.150999999999996</c:v>
                </c:pt>
                <c:pt idx="485">
                  <c:v>66.132999999999996</c:v>
                </c:pt>
                <c:pt idx="486">
                  <c:v>66.132999999999996</c:v>
                </c:pt>
                <c:pt idx="487">
                  <c:v>66.114000000000004</c:v>
                </c:pt>
                <c:pt idx="488">
                  <c:v>66.114000000000004</c:v>
                </c:pt>
                <c:pt idx="489">
                  <c:v>66.096000000000004</c:v>
                </c:pt>
                <c:pt idx="490">
                  <c:v>66.076999999999998</c:v>
                </c:pt>
                <c:pt idx="491">
                  <c:v>66.076999999999998</c:v>
                </c:pt>
                <c:pt idx="492">
                  <c:v>66.058999999999997</c:v>
                </c:pt>
                <c:pt idx="493">
                  <c:v>66.058999999999997</c:v>
                </c:pt>
                <c:pt idx="494">
                  <c:v>66.040000000000006</c:v>
                </c:pt>
                <c:pt idx="495">
                  <c:v>66.040000000000006</c:v>
                </c:pt>
                <c:pt idx="496">
                  <c:v>66.022000000000006</c:v>
                </c:pt>
                <c:pt idx="497">
                  <c:v>66.022000000000006</c:v>
                </c:pt>
                <c:pt idx="498">
                  <c:v>66.003</c:v>
                </c:pt>
                <c:pt idx="499">
                  <c:v>66.003</c:v>
                </c:pt>
                <c:pt idx="500">
                  <c:v>65.984999999999999</c:v>
                </c:pt>
                <c:pt idx="501">
                  <c:v>65.984999999999999</c:v>
                </c:pt>
                <c:pt idx="502">
                  <c:v>65.984999999999999</c:v>
                </c:pt>
                <c:pt idx="503">
                  <c:v>65.965999999999994</c:v>
                </c:pt>
                <c:pt idx="504">
                  <c:v>65.965999999999994</c:v>
                </c:pt>
                <c:pt idx="505">
                  <c:v>65.947999999999993</c:v>
                </c:pt>
                <c:pt idx="506">
                  <c:v>65.947999999999993</c:v>
                </c:pt>
                <c:pt idx="507">
                  <c:v>65.929000000000002</c:v>
                </c:pt>
                <c:pt idx="508">
                  <c:v>65.929000000000002</c:v>
                </c:pt>
                <c:pt idx="509">
                  <c:v>65.911000000000001</c:v>
                </c:pt>
                <c:pt idx="510">
                  <c:v>65.911000000000001</c:v>
                </c:pt>
                <c:pt idx="511">
                  <c:v>65.911000000000001</c:v>
                </c:pt>
                <c:pt idx="512">
                  <c:v>65.891999999999996</c:v>
                </c:pt>
                <c:pt idx="513">
                  <c:v>65.891999999999996</c:v>
                </c:pt>
                <c:pt idx="514">
                  <c:v>65.873999999999995</c:v>
                </c:pt>
                <c:pt idx="515">
                  <c:v>65.873999999999995</c:v>
                </c:pt>
                <c:pt idx="516">
                  <c:v>65.873999999999995</c:v>
                </c:pt>
                <c:pt idx="517">
                  <c:v>65.873999999999995</c:v>
                </c:pt>
                <c:pt idx="518">
                  <c:v>65.855000000000004</c:v>
                </c:pt>
                <c:pt idx="519">
                  <c:v>65.855000000000004</c:v>
                </c:pt>
                <c:pt idx="520">
                  <c:v>65.837000000000003</c:v>
                </c:pt>
                <c:pt idx="521">
                  <c:v>65.837000000000003</c:v>
                </c:pt>
                <c:pt idx="522">
                  <c:v>65.837000000000003</c:v>
                </c:pt>
                <c:pt idx="523">
                  <c:v>65.817999999999998</c:v>
                </c:pt>
                <c:pt idx="524">
                  <c:v>65.817999999999998</c:v>
                </c:pt>
                <c:pt idx="525">
                  <c:v>65.817999999999998</c:v>
                </c:pt>
                <c:pt idx="526">
                  <c:v>65.817999999999998</c:v>
                </c:pt>
                <c:pt idx="527">
                  <c:v>65.8</c:v>
                </c:pt>
                <c:pt idx="528">
                  <c:v>65.8</c:v>
                </c:pt>
                <c:pt idx="529">
                  <c:v>65.8</c:v>
                </c:pt>
                <c:pt idx="530">
                  <c:v>65.781000000000006</c:v>
                </c:pt>
                <c:pt idx="531">
                  <c:v>65.781000000000006</c:v>
                </c:pt>
                <c:pt idx="532">
                  <c:v>65.781000000000006</c:v>
                </c:pt>
                <c:pt idx="533">
                  <c:v>65.763000000000005</c:v>
                </c:pt>
                <c:pt idx="534">
                  <c:v>65.763000000000005</c:v>
                </c:pt>
                <c:pt idx="535">
                  <c:v>65.763000000000005</c:v>
                </c:pt>
                <c:pt idx="536">
                  <c:v>65.744</c:v>
                </c:pt>
                <c:pt idx="537">
                  <c:v>65.744</c:v>
                </c:pt>
                <c:pt idx="538">
                  <c:v>65.744</c:v>
                </c:pt>
                <c:pt idx="539">
                  <c:v>65.744</c:v>
                </c:pt>
                <c:pt idx="540">
                  <c:v>65.725999999999999</c:v>
                </c:pt>
                <c:pt idx="541">
                  <c:v>65.725999999999999</c:v>
                </c:pt>
                <c:pt idx="542">
                  <c:v>65.725999999999999</c:v>
                </c:pt>
                <c:pt idx="543">
                  <c:v>65.725999999999999</c:v>
                </c:pt>
                <c:pt idx="544">
                  <c:v>65.725999999999999</c:v>
                </c:pt>
                <c:pt idx="545">
                  <c:v>65.706999999999994</c:v>
                </c:pt>
                <c:pt idx="546">
                  <c:v>65.706999999999994</c:v>
                </c:pt>
                <c:pt idx="547">
                  <c:v>65.706999999999994</c:v>
                </c:pt>
                <c:pt idx="548">
                  <c:v>65.688000000000002</c:v>
                </c:pt>
                <c:pt idx="549">
                  <c:v>65.688000000000002</c:v>
                </c:pt>
                <c:pt idx="550">
                  <c:v>65.688000000000002</c:v>
                </c:pt>
                <c:pt idx="551">
                  <c:v>65.67</c:v>
                </c:pt>
                <c:pt idx="552">
                  <c:v>65.67</c:v>
                </c:pt>
                <c:pt idx="553">
                  <c:v>65.67</c:v>
                </c:pt>
                <c:pt idx="554">
                  <c:v>65.67</c:v>
                </c:pt>
                <c:pt idx="555">
                  <c:v>65.650999999999996</c:v>
                </c:pt>
                <c:pt idx="556">
                  <c:v>65.650999999999996</c:v>
                </c:pt>
                <c:pt idx="557">
                  <c:v>65.650999999999996</c:v>
                </c:pt>
                <c:pt idx="558">
                  <c:v>65.650999999999996</c:v>
                </c:pt>
                <c:pt idx="559">
                  <c:v>65.650999999999996</c:v>
                </c:pt>
                <c:pt idx="560">
                  <c:v>65.632999999999996</c:v>
                </c:pt>
                <c:pt idx="561">
                  <c:v>65.632999999999996</c:v>
                </c:pt>
                <c:pt idx="562">
                  <c:v>65.632999999999996</c:v>
                </c:pt>
                <c:pt idx="563">
                  <c:v>65.614000000000004</c:v>
                </c:pt>
                <c:pt idx="564">
                  <c:v>65.614000000000004</c:v>
                </c:pt>
                <c:pt idx="565">
                  <c:v>65.614000000000004</c:v>
                </c:pt>
                <c:pt idx="566">
                  <c:v>65.614000000000004</c:v>
                </c:pt>
                <c:pt idx="567">
                  <c:v>65.596000000000004</c:v>
                </c:pt>
                <c:pt idx="568">
                  <c:v>65.596000000000004</c:v>
                </c:pt>
                <c:pt idx="569">
                  <c:v>65.596000000000004</c:v>
                </c:pt>
                <c:pt idx="570">
                  <c:v>65.596000000000004</c:v>
                </c:pt>
                <c:pt idx="571">
                  <c:v>65.576999999999998</c:v>
                </c:pt>
                <c:pt idx="572">
                  <c:v>65.576999999999998</c:v>
                </c:pt>
                <c:pt idx="573">
                  <c:v>65.576999999999998</c:v>
                </c:pt>
                <c:pt idx="574">
                  <c:v>65.576999999999998</c:v>
                </c:pt>
                <c:pt idx="575">
                  <c:v>65.576999999999998</c:v>
                </c:pt>
                <c:pt idx="576">
                  <c:v>65.558999999999997</c:v>
                </c:pt>
                <c:pt idx="577">
                  <c:v>65.558999999999997</c:v>
                </c:pt>
                <c:pt idx="578">
                  <c:v>65.558999999999997</c:v>
                </c:pt>
                <c:pt idx="579">
                  <c:v>65.558999999999997</c:v>
                </c:pt>
                <c:pt idx="580">
                  <c:v>65.558999999999997</c:v>
                </c:pt>
                <c:pt idx="581">
                  <c:v>65.540000000000006</c:v>
                </c:pt>
                <c:pt idx="582">
                  <c:v>65.540000000000006</c:v>
                </c:pt>
                <c:pt idx="583">
                  <c:v>65.540000000000006</c:v>
                </c:pt>
                <c:pt idx="584">
                  <c:v>65.540000000000006</c:v>
                </c:pt>
                <c:pt idx="585">
                  <c:v>65.522000000000006</c:v>
                </c:pt>
                <c:pt idx="586">
                  <c:v>65.522000000000006</c:v>
                </c:pt>
                <c:pt idx="587">
                  <c:v>65.522000000000006</c:v>
                </c:pt>
                <c:pt idx="588">
                  <c:v>65.522000000000006</c:v>
                </c:pt>
                <c:pt idx="589">
                  <c:v>65.503</c:v>
                </c:pt>
                <c:pt idx="590">
                  <c:v>65.503</c:v>
                </c:pt>
                <c:pt idx="591">
                  <c:v>65.503</c:v>
                </c:pt>
                <c:pt idx="592">
                  <c:v>65.503</c:v>
                </c:pt>
                <c:pt idx="593">
                  <c:v>65.503</c:v>
                </c:pt>
                <c:pt idx="594">
                  <c:v>65.484999999999999</c:v>
                </c:pt>
                <c:pt idx="595">
                  <c:v>65.484999999999999</c:v>
                </c:pt>
                <c:pt idx="596">
                  <c:v>65.484999999999999</c:v>
                </c:pt>
                <c:pt idx="597">
                  <c:v>65.484999999999999</c:v>
                </c:pt>
                <c:pt idx="598">
                  <c:v>65.465999999999994</c:v>
                </c:pt>
                <c:pt idx="599">
                  <c:v>65.465999999999994</c:v>
                </c:pt>
                <c:pt idx="600">
                  <c:v>65.465999999999994</c:v>
                </c:pt>
                <c:pt idx="601">
                  <c:v>65.465999999999994</c:v>
                </c:pt>
                <c:pt idx="602">
                  <c:v>65.447999999999993</c:v>
                </c:pt>
                <c:pt idx="603">
                  <c:v>65.447999999999993</c:v>
                </c:pt>
                <c:pt idx="604">
                  <c:v>65.447999999999993</c:v>
                </c:pt>
                <c:pt idx="605">
                  <c:v>65.429000000000002</c:v>
                </c:pt>
                <c:pt idx="606">
                  <c:v>65.429000000000002</c:v>
                </c:pt>
                <c:pt idx="607">
                  <c:v>65.429000000000002</c:v>
                </c:pt>
                <c:pt idx="608">
                  <c:v>65.411000000000001</c:v>
                </c:pt>
                <c:pt idx="609">
                  <c:v>65.411000000000001</c:v>
                </c:pt>
                <c:pt idx="610">
                  <c:v>65.411000000000001</c:v>
                </c:pt>
                <c:pt idx="611">
                  <c:v>65.391999999999996</c:v>
                </c:pt>
                <c:pt idx="612">
                  <c:v>65.391999999999996</c:v>
                </c:pt>
                <c:pt idx="613">
                  <c:v>65.391999999999996</c:v>
                </c:pt>
                <c:pt idx="614">
                  <c:v>65.373999999999995</c:v>
                </c:pt>
                <c:pt idx="615">
                  <c:v>65.373999999999995</c:v>
                </c:pt>
                <c:pt idx="616">
                  <c:v>65.373999999999995</c:v>
                </c:pt>
                <c:pt idx="617">
                  <c:v>65.355000000000004</c:v>
                </c:pt>
                <c:pt idx="618">
                  <c:v>65.355000000000004</c:v>
                </c:pt>
                <c:pt idx="619">
                  <c:v>65.355000000000004</c:v>
                </c:pt>
                <c:pt idx="620">
                  <c:v>65.337000000000003</c:v>
                </c:pt>
                <c:pt idx="621">
                  <c:v>65.337000000000003</c:v>
                </c:pt>
                <c:pt idx="622">
                  <c:v>65.317999999999998</c:v>
                </c:pt>
                <c:pt idx="623">
                  <c:v>65.3</c:v>
                </c:pt>
                <c:pt idx="624">
                  <c:v>65.3</c:v>
                </c:pt>
                <c:pt idx="625">
                  <c:v>65.3</c:v>
                </c:pt>
                <c:pt idx="626">
                  <c:v>65.281000000000006</c:v>
                </c:pt>
                <c:pt idx="627">
                  <c:v>65.263000000000005</c:v>
                </c:pt>
                <c:pt idx="628">
                  <c:v>65.263000000000005</c:v>
                </c:pt>
                <c:pt idx="629">
                  <c:v>65.263000000000005</c:v>
                </c:pt>
                <c:pt idx="630">
                  <c:v>65.244</c:v>
                </c:pt>
                <c:pt idx="631">
                  <c:v>65.244</c:v>
                </c:pt>
                <c:pt idx="632">
                  <c:v>65.244</c:v>
                </c:pt>
                <c:pt idx="633">
                  <c:v>65.224999999999994</c:v>
                </c:pt>
                <c:pt idx="634">
                  <c:v>65.224999999999994</c:v>
                </c:pt>
                <c:pt idx="635">
                  <c:v>65.224999999999994</c:v>
                </c:pt>
                <c:pt idx="636">
                  <c:v>65.206999999999994</c:v>
                </c:pt>
                <c:pt idx="637">
                  <c:v>65.206999999999994</c:v>
                </c:pt>
                <c:pt idx="638">
                  <c:v>65.206999999999994</c:v>
                </c:pt>
                <c:pt idx="639">
                  <c:v>65.188000000000002</c:v>
                </c:pt>
                <c:pt idx="640">
                  <c:v>65.188000000000002</c:v>
                </c:pt>
                <c:pt idx="641">
                  <c:v>65.188000000000002</c:v>
                </c:pt>
                <c:pt idx="642">
                  <c:v>65.17</c:v>
                </c:pt>
                <c:pt idx="643">
                  <c:v>65.17</c:v>
                </c:pt>
                <c:pt idx="644">
                  <c:v>65.150999999999996</c:v>
                </c:pt>
                <c:pt idx="645">
                  <c:v>65.150999999999996</c:v>
                </c:pt>
                <c:pt idx="646">
                  <c:v>65.150999999999996</c:v>
                </c:pt>
                <c:pt idx="647">
                  <c:v>65.132999999999996</c:v>
                </c:pt>
                <c:pt idx="648">
                  <c:v>65.132999999999996</c:v>
                </c:pt>
                <c:pt idx="649">
                  <c:v>65.132999999999996</c:v>
                </c:pt>
                <c:pt idx="650">
                  <c:v>65.114000000000004</c:v>
                </c:pt>
                <c:pt idx="651">
                  <c:v>65.114000000000004</c:v>
                </c:pt>
                <c:pt idx="652">
                  <c:v>65.114000000000004</c:v>
                </c:pt>
                <c:pt idx="653">
                  <c:v>65.114000000000004</c:v>
                </c:pt>
                <c:pt idx="654">
                  <c:v>65.096000000000004</c:v>
                </c:pt>
                <c:pt idx="655">
                  <c:v>65.096000000000004</c:v>
                </c:pt>
                <c:pt idx="656">
                  <c:v>65.096000000000004</c:v>
                </c:pt>
                <c:pt idx="657">
                  <c:v>65.096000000000004</c:v>
                </c:pt>
                <c:pt idx="658">
                  <c:v>65.076999999999998</c:v>
                </c:pt>
                <c:pt idx="659">
                  <c:v>65.076999999999998</c:v>
                </c:pt>
                <c:pt idx="660">
                  <c:v>65.076999999999998</c:v>
                </c:pt>
                <c:pt idx="661">
                  <c:v>65.076999999999998</c:v>
                </c:pt>
                <c:pt idx="662">
                  <c:v>65.058999999999997</c:v>
                </c:pt>
                <c:pt idx="663">
                  <c:v>65.058999999999997</c:v>
                </c:pt>
                <c:pt idx="664">
                  <c:v>65.058999999999997</c:v>
                </c:pt>
                <c:pt idx="665">
                  <c:v>65.040000000000006</c:v>
                </c:pt>
                <c:pt idx="666">
                  <c:v>65.040000000000006</c:v>
                </c:pt>
                <c:pt idx="667">
                  <c:v>65.040000000000006</c:v>
                </c:pt>
                <c:pt idx="668">
                  <c:v>65.040000000000006</c:v>
                </c:pt>
                <c:pt idx="669">
                  <c:v>65.022000000000006</c:v>
                </c:pt>
                <c:pt idx="670">
                  <c:v>65.022000000000006</c:v>
                </c:pt>
                <c:pt idx="671">
                  <c:v>65.022000000000006</c:v>
                </c:pt>
                <c:pt idx="672">
                  <c:v>65.022000000000006</c:v>
                </c:pt>
                <c:pt idx="673">
                  <c:v>65.003</c:v>
                </c:pt>
                <c:pt idx="674">
                  <c:v>65.003</c:v>
                </c:pt>
                <c:pt idx="675">
                  <c:v>65.003</c:v>
                </c:pt>
                <c:pt idx="676">
                  <c:v>65.003</c:v>
                </c:pt>
                <c:pt idx="677">
                  <c:v>65.003</c:v>
                </c:pt>
                <c:pt idx="678">
                  <c:v>64.984999999999999</c:v>
                </c:pt>
                <c:pt idx="679">
                  <c:v>64.984999999999999</c:v>
                </c:pt>
                <c:pt idx="680">
                  <c:v>64.984999999999999</c:v>
                </c:pt>
                <c:pt idx="681">
                  <c:v>64.984999999999999</c:v>
                </c:pt>
                <c:pt idx="682">
                  <c:v>64.965999999999994</c:v>
                </c:pt>
                <c:pt idx="683">
                  <c:v>64.965999999999994</c:v>
                </c:pt>
                <c:pt idx="684">
                  <c:v>64.965999999999994</c:v>
                </c:pt>
                <c:pt idx="685">
                  <c:v>64.947999999999993</c:v>
                </c:pt>
                <c:pt idx="686">
                  <c:v>64.947999999999993</c:v>
                </c:pt>
                <c:pt idx="687">
                  <c:v>64.947999999999993</c:v>
                </c:pt>
                <c:pt idx="688">
                  <c:v>64.947999999999993</c:v>
                </c:pt>
                <c:pt idx="689">
                  <c:v>64.947999999999993</c:v>
                </c:pt>
                <c:pt idx="690">
                  <c:v>64.929000000000002</c:v>
                </c:pt>
                <c:pt idx="691">
                  <c:v>64.929000000000002</c:v>
                </c:pt>
                <c:pt idx="692">
                  <c:v>64.929000000000002</c:v>
                </c:pt>
                <c:pt idx="693">
                  <c:v>64.929000000000002</c:v>
                </c:pt>
                <c:pt idx="694">
                  <c:v>64.911000000000001</c:v>
                </c:pt>
                <c:pt idx="695">
                  <c:v>64.911000000000001</c:v>
                </c:pt>
                <c:pt idx="696">
                  <c:v>64.911000000000001</c:v>
                </c:pt>
                <c:pt idx="697">
                  <c:v>64.911000000000001</c:v>
                </c:pt>
                <c:pt idx="698">
                  <c:v>64.911000000000001</c:v>
                </c:pt>
                <c:pt idx="699">
                  <c:v>64.891999999999996</c:v>
                </c:pt>
                <c:pt idx="700">
                  <c:v>64.891999999999996</c:v>
                </c:pt>
                <c:pt idx="701">
                  <c:v>64.891999999999996</c:v>
                </c:pt>
                <c:pt idx="702">
                  <c:v>64.891999999999996</c:v>
                </c:pt>
                <c:pt idx="703">
                  <c:v>64.873999999999995</c:v>
                </c:pt>
                <c:pt idx="704">
                  <c:v>64.873999999999995</c:v>
                </c:pt>
                <c:pt idx="705">
                  <c:v>64.873999999999995</c:v>
                </c:pt>
                <c:pt idx="706">
                  <c:v>64.873999999999995</c:v>
                </c:pt>
                <c:pt idx="707">
                  <c:v>64.873999999999995</c:v>
                </c:pt>
                <c:pt idx="708">
                  <c:v>57.67</c:v>
                </c:pt>
                <c:pt idx="709">
                  <c:v>39.353999999999999</c:v>
                </c:pt>
                <c:pt idx="710">
                  <c:v>29.242000000000001</c:v>
                </c:pt>
                <c:pt idx="711">
                  <c:v>26.89</c:v>
                </c:pt>
                <c:pt idx="712">
                  <c:v>24.686</c:v>
                </c:pt>
                <c:pt idx="713">
                  <c:v>6.093</c:v>
                </c:pt>
                <c:pt idx="714">
                  <c:v>0.111</c:v>
                </c:pt>
                <c:pt idx="715">
                  <c:v>-3.6999999999999998E-2</c:v>
                </c:pt>
                <c:pt idx="716">
                  <c:v>-3.6999999999999998E-2</c:v>
                </c:pt>
                <c:pt idx="717">
                  <c:v>-3.6999999999999998E-2</c:v>
                </c:pt>
                <c:pt idx="718">
                  <c:v>-3.6999999999999998E-2</c:v>
                </c:pt>
                <c:pt idx="719">
                  <c:v>-3.6999999999999998E-2</c:v>
                </c:pt>
                <c:pt idx="720">
                  <c:v>-3.6999999999999998E-2</c:v>
                </c:pt>
                <c:pt idx="721">
                  <c:v>-3.6999999999999998E-2</c:v>
                </c:pt>
                <c:pt idx="722">
                  <c:v>-3.6999999999999998E-2</c:v>
                </c:pt>
                <c:pt idx="723">
                  <c:v>-3.6999999999999998E-2</c:v>
                </c:pt>
                <c:pt idx="724">
                  <c:v>-1.9E-2</c:v>
                </c:pt>
                <c:pt idx="725">
                  <c:v>-1.9E-2</c:v>
                </c:pt>
                <c:pt idx="726">
                  <c:v>-3.6999999999999998E-2</c:v>
                </c:pt>
                <c:pt idx="727">
                  <c:v>-1.9E-2</c:v>
                </c:pt>
                <c:pt idx="728">
                  <c:v>-1.9E-2</c:v>
                </c:pt>
              </c:numCache>
            </c:numRef>
          </c:yVal>
          <c:smooth val="0"/>
        </c:ser>
        <c:ser>
          <c:idx val="1"/>
          <c:order val="1"/>
          <c:tx>
            <c:v>Trans-2</c:v>
          </c:tx>
          <c:marker>
            <c:symbol val="none"/>
          </c:marker>
          <c:xVal>
            <c:numRef>
              <c:f>'DATA-EDITTED'!$AZ$6:$AZ$734</c:f>
              <c:numCache>
                <c:formatCode>General</c:formatCode>
                <c:ptCount val="729"/>
                <c:pt idx="0">
                  <c:v>0</c:v>
                </c:pt>
                <c:pt idx="1">
                  <c:v>0</c:v>
                </c:pt>
                <c:pt idx="2">
                  <c:v>8.9999999999999993E-3</c:v>
                </c:pt>
                <c:pt idx="3">
                  <c:v>5.0000000000000001E-3</c:v>
                </c:pt>
                <c:pt idx="4">
                  <c:v>5.0000000000000001E-3</c:v>
                </c:pt>
                <c:pt idx="5">
                  <c:v>0</c:v>
                </c:pt>
                <c:pt idx="6">
                  <c:v>5.0000000000000001E-3</c:v>
                </c:pt>
                <c:pt idx="7">
                  <c:v>8.9999999999999993E-3</c:v>
                </c:pt>
                <c:pt idx="8">
                  <c:v>8.9999999999999993E-3</c:v>
                </c:pt>
                <c:pt idx="9">
                  <c:v>5.0000000000000001E-3</c:v>
                </c:pt>
                <c:pt idx="10">
                  <c:v>0</c:v>
                </c:pt>
                <c:pt idx="11">
                  <c:v>5.0000000000000001E-3</c:v>
                </c:pt>
                <c:pt idx="12">
                  <c:v>8.9999999999999993E-3</c:v>
                </c:pt>
                <c:pt idx="13">
                  <c:v>0</c:v>
                </c:pt>
                <c:pt idx="14">
                  <c:v>1.4E-2</c:v>
                </c:pt>
                <c:pt idx="15">
                  <c:v>5.0000000000000001E-3</c:v>
                </c:pt>
                <c:pt idx="16">
                  <c:v>1.4E-2</c:v>
                </c:pt>
                <c:pt idx="17">
                  <c:v>0</c:v>
                </c:pt>
                <c:pt idx="18">
                  <c:v>8.9999999999999993E-3</c:v>
                </c:pt>
                <c:pt idx="19">
                  <c:v>0</c:v>
                </c:pt>
                <c:pt idx="20">
                  <c:v>5.0000000000000001E-3</c:v>
                </c:pt>
                <c:pt idx="21">
                  <c:v>1.4E-2</c:v>
                </c:pt>
                <c:pt idx="22">
                  <c:v>8.9999999999999993E-3</c:v>
                </c:pt>
                <c:pt idx="23">
                  <c:v>-5.0000000000000001E-3</c:v>
                </c:pt>
                <c:pt idx="24">
                  <c:v>0</c:v>
                </c:pt>
                <c:pt idx="25">
                  <c:v>5.0000000000000001E-3</c:v>
                </c:pt>
                <c:pt idx="26">
                  <c:v>8.9999999999999993E-3</c:v>
                </c:pt>
                <c:pt idx="27">
                  <c:v>0</c:v>
                </c:pt>
                <c:pt idx="28">
                  <c:v>5.0000000000000001E-3</c:v>
                </c:pt>
                <c:pt idx="29">
                  <c:v>0.11899999999999999</c:v>
                </c:pt>
                <c:pt idx="30">
                  <c:v>0.19</c:v>
                </c:pt>
                <c:pt idx="31">
                  <c:v>0.223</c:v>
                </c:pt>
                <c:pt idx="32">
                  <c:v>0.223</c:v>
                </c:pt>
                <c:pt idx="33">
                  <c:v>0.223</c:v>
                </c:pt>
                <c:pt idx="34">
                  <c:v>0.223</c:v>
                </c:pt>
                <c:pt idx="35">
                  <c:v>0.23699999999999999</c:v>
                </c:pt>
                <c:pt idx="36">
                  <c:v>0.23699999999999999</c:v>
                </c:pt>
                <c:pt idx="37">
                  <c:v>0.22800000000000001</c:v>
                </c:pt>
                <c:pt idx="38">
                  <c:v>0.23200000000000001</c:v>
                </c:pt>
                <c:pt idx="39">
                  <c:v>0.23200000000000001</c:v>
                </c:pt>
                <c:pt idx="40">
                  <c:v>0.23200000000000001</c:v>
                </c:pt>
                <c:pt idx="41">
                  <c:v>0.29899999999999999</c:v>
                </c:pt>
                <c:pt idx="42">
                  <c:v>0.33700000000000002</c:v>
                </c:pt>
                <c:pt idx="43">
                  <c:v>0.36</c:v>
                </c:pt>
                <c:pt idx="44">
                  <c:v>0.38400000000000001</c:v>
                </c:pt>
                <c:pt idx="45">
                  <c:v>0.40799999999999997</c:v>
                </c:pt>
                <c:pt idx="46">
                  <c:v>0.436</c:v>
                </c:pt>
                <c:pt idx="47">
                  <c:v>0.436</c:v>
                </c:pt>
                <c:pt idx="48">
                  <c:v>0.45</c:v>
                </c:pt>
                <c:pt idx="49">
                  <c:v>0.45</c:v>
                </c:pt>
                <c:pt idx="50">
                  <c:v>0.46500000000000002</c:v>
                </c:pt>
                <c:pt idx="51">
                  <c:v>0.53600000000000003</c:v>
                </c:pt>
                <c:pt idx="52">
                  <c:v>0.57799999999999996</c:v>
                </c:pt>
                <c:pt idx="53">
                  <c:v>0.59699999999999998</c:v>
                </c:pt>
                <c:pt idx="54">
                  <c:v>0.61599999999999999</c:v>
                </c:pt>
                <c:pt idx="55">
                  <c:v>0.63500000000000001</c:v>
                </c:pt>
                <c:pt idx="56">
                  <c:v>0.65400000000000003</c:v>
                </c:pt>
                <c:pt idx="57">
                  <c:v>0.67800000000000005</c:v>
                </c:pt>
                <c:pt idx="58">
                  <c:v>0.69199999999999995</c:v>
                </c:pt>
                <c:pt idx="59">
                  <c:v>0.70199999999999996</c:v>
                </c:pt>
                <c:pt idx="60">
                  <c:v>0.71599999999999997</c:v>
                </c:pt>
                <c:pt idx="61">
                  <c:v>0.74399999999999999</c:v>
                </c:pt>
                <c:pt idx="62">
                  <c:v>0.75900000000000001</c:v>
                </c:pt>
                <c:pt idx="63">
                  <c:v>0.754</c:v>
                </c:pt>
                <c:pt idx="64">
                  <c:v>0.77300000000000002</c:v>
                </c:pt>
                <c:pt idx="65">
                  <c:v>0.76800000000000002</c:v>
                </c:pt>
                <c:pt idx="66">
                  <c:v>0.77800000000000002</c:v>
                </c:pt>
                <c:pt idx="67">
                  <c:v>0.78200000000000003</c:v>
                </c:pt>
                <c:pt idx="68">
                  <c:v>0.78200000000000003</c:v>
                </c:pt>
                <c:pt idx="69">
                  <c:v>0.79200000000000004</c:v>
                </c:pt>
                <c:pt idx="70">
                  <c:v>0.79700000000000004</c:v>
                </c:pt>
                <c:pt idx="71">
                  <c:v>0.81499999999999995</c:v>
                </c:pt>
                <c:pt idx="72">
                  <c:v>0.81100000000000005</c:v>
                </c:pt>
                <c:pt idx="73">
                  <c:v>0.82</c:v>
                </c:pt>
                <c:pt idx="74">
                  <c:v>0.83</c:v>
                </c:pt>
                <c:pt idx="75">
                  <c:v>0.83</c:v>
                </c:pt>
                <c:pt idx="76">
                  <c:v>0.84399999999999997</c:v>
                </c:pt>
                <c:pt idx="77">
                  <c:v>0.84399999999999997</c:v>
                </c:pt>
                <c:pt idx="78">
                  <c:v>0.84899999999999998</c:v>
                </c:pt>
                <c:pt idx="79">
                  <c:v>0.86299999999999999</c:v>
                </c:pt>
                <c:pt idx="80">
                  <c:v>0.872</c:v>
                </c:pt>
                <c:pt idx="81">
                  <c:v>0.877</c:v>
                </c:pt>
                <c:pt idx="82">
                  <c:v>0.89100000000000001</c:v>
                </c:pt>
                <c:pt idx="83">
                  <c:v>0.90600000000000003</c:v>
                </c:pt>
                <c:pt idx="84">
                  <c:v>0.94299999999999995</c:v>
                </c:pt>
                <c:pt idx="85">
                  <c:v>0.97199999999999998</c:v>
                </c:pt>
                <c:pt idx="86">
                  <c:v>0.97699999999999998</c:v>
                </c:pt>
                <c:pt idx="87">
                  <c:v>0.98599999999999999</c:v>
                </c:pt>
                <c:pt idx="88">
                  <c:v>0.996</c:v>
                </c:pt>
                <c:pt idx="89">
                  <c:v>1.0569999999999999</c:v>
                </c:pt>
                <c:pt idx="90">
                  <c:v>1.157</c:v>
                </c:pt>
                <c:pt idx="91">
                  <c:v>1.181</c:v>
                </c:pt>
                <c:pt idx="92">
                  <c:v>1.2</c:v>
                </c:pt>
                <c:pt idx="93">
                  <c:v>1.1950000000000001</c:v>
                </c:pt>
                <c:pt idx="94">
                  <c:v>1.214</c:v>
                </c:pt>
                <c:pt idx="95">
                  <c:v>1.2230000000000001</c:v>
                </c:pt>
                <c:pt idx="96">
                  <c:v>1.242</c:v>
                </c:pt>
                <c:pt idx="97">
                  <c:v>1.252</c:v>
                </c:pt>
                <c:pt idx="98">
                  <c:v>1.2470000000000001</c:v>
                </c:pt>
                <c:pt idx="99">
                  <c:v>1.252</c:v>
                </c:pt>
                <c:pt idx="100">
                  <c:v>1.256</c:v>
                </c:pt>
                <c:pt idx="101">
                  <c:v>1.304</c:v>
                </c:pt>
                <c:pt idx="102">
                  <c:v>1.337</c:v>
                </c:pt>
                <c:pt idx="103">
                  <c:v>1.361</c:v>
                </c:pt>
                <c:pt idx="104">
                  <c:v>1.399</c:v>
                </c:pt>
                <c:pt idx="105">
                  <c:v>1.508</c:v>
                </c:pt>
                <c:pt idx="106">
                  <c:v>1.546</c:v>
                </c:pt>
                <c:pt idx="107">
                  <c:v>1.56</c:v>
                </c:pt>
                <c:pt idx="108">
                  <c:v>1.569</c:v>
                </c:pt>
                <c:pt idx="109">
                  <c:v>1.5740000000000001</c:v>
                </c:pt>
                <c:pt idx="110">
                  <c:v>1.5980000000000001</c:v>
                </c:pt>
                <c:pt idx="111">
                  <c:v>1.6359999999999999</c:v>
                </c:pt>
                <c:pt idx="112">
                  <c:v>1.645</c:v>
                </c:pt>
                <c:pt idx="113">
                  <c:v>1.6879999999999999</c:v>
                </c:pt>
                <c:pt idx="114">
                  <c:v>1.764</c:v>
                </c:pt>
                <c:pt idx="115">
                  <c:v>1.806</c:v>
                </c:pt>
                <c:pt idx="116">
                  <c:v>1.93</c:v>
                </c:pt>
                <c:pt idx="117">
                  <c:v>1.958</c:v>
                </c:pt>
                <c:pt idx="118">
                  <c:v>1.958</c:v>
                </c:pt>
                <c:pt idx="119">
                  <c:v>1.9630000000000001</c:v>
                </c:pt>
                <c:pt idx="120">
                  <c:v>1.9630000000000001</c:v>
                </c:pt>
                <c:pt idx="121">
                  <c:v>1.958</c:v>
                </c:pt>
                <c:pt idx="122">
                  <c:v>1.9630000000000001</c:v>
                </c:pt>
                <c:pt idx="123">
                  <c:v>1.9530000000000001</c:v>
                </c:pt>
                <c:pt idx="124">
                  <c:v>2.105</c:v>
                </c:pt>
                <c:pt idx="125">
                  <c:v>2.238</c:v>
                </c:pt>
                <c:pt idx="126">
                  <c:v>2.3420000000000001</c:v>
                </c:pt>
                <c:pt idx="127">
                  <c:v>2.3519999999999999</c:v>
                </c:pt>
                <c:pt idx="128">
                  <c:v>2.38</c:v>
                </c:pt>
                <c:pt idx="129">
                  <c:v>2.3849999999999998</c:v>
                </c:pt>
                <c:pt idx="130">
                  <c:v>2.3940000000000001</c:v>
                </c:pt>
                <c:pt idx="131">
                  <c:v>2.4039999999999999</c:v>
                </c:pt>
                <c:pt idx="132">
                  <c:v>2.4180000000000001</c:v>
                </c:pt>
                <c:pt idx="133">
                  <c:v>2.423</c:v>
                </c:pt>
                <c:pt idx="134">
                  <c:v>2.4180000000000001</c:v>
                </c:pt>
                <c:pt idx="135">
                  <c:v>2.423</c:v>
                </c:pt>
                <c:pt idx="136">
                  <c:v>2.4700000000000002</c:v>
                </c:pt>
                <c:pt idx="137">
                  <c:v>2.56</c:v>
                </c:pt>
                <c:pt idx="138">
                  <c:v>2.6120000000000001</c:v>
                </c:pt>
                <c:pt idx="139">
                  <c:v>2.6459999999999999</c:v>
                </c:pt>
                <c:pt idx="140">
                  <c:v>2.665</c:v>
                </c:pt>
                <c:pt idx="141">
                  <c:v>2.665</c:v>
                </c:pt>
                <c:pt idx="142">
                  <c:v>2.702</c:v>
                </c:pt>
                <c:pt idx="143">
                  <c:v>2.7120000000000002</c:v>
                </c:pt>
                <c:pt idx="144">
                  <c:v>2.8260000000000001</c:v>
                </c:pt>
                <c:pt idx="145">
                  <c:v>2.859</c:v>
                </c:pt>
                <c:pt idx="146">
                  <c:v>2.9020000000000001</c:v>
                </c:pt>
                <c:pt idx="147">
                  <c:v>2.9249999999999998</c:v>
                </c:pt>
                <c:pt idx="148">
                  <c:v>2.9769999999999999</c:v>
                </c:pt>
                <c:pt idx="149">
                  <c:v>3.0390000000000001</c:v>
                </c:pt>
                <c:pt idx="150">
                  <c:v>3.0489999999999999</c:v>
                </c:pt>
                <c:pt idx="151">
                  <c:v>3.0630000000000002</c:v>
                </c:pt>
                <c:pt idx="152">
                  <c:v>3.0960000000000001</c:v>
                </c:pt>
                <c:pt idx="153">
                  <c:v>3.105</c:v>
                </c:pt>
                <c:pt idx="154">
                  <c:v>3.1480000000000001</c:v>
                </c:pt>
                <c:pt idx="155">
                  <c:v>3.2240000000000002</c:v>
                </c:pt>
                <c:pt idx="156">
                  <c:v>3.2709999999999999</c:v>
                </c:pt>
                <c:pt idx="157">
                  <c:v>3.3050000000000002</c:v>
                </c:pt>
                <c:pt idx="158">
                  <c:v>3.3279999999999998</c:v>
                </c:pt>
                <c:pt idx="159">
                  <c:v>3.3519999999999999</c:v>
                </c:pt>
                <c:pt idx="160">
                  <c:v>3.3660000000000001</c:v>
                </c:pt>
                <c:pt idx="161">
                  <c:v>3.3849999999999998</c:v>
                </c:pt>
                <c:pt idx="162">
                  <c:v>3.5129999999999999</c:v>
                </c:pt>
                <c:pt idx="163">
                  <c:v>3.532</c:v>
                </c:pt>
                <c:pt idx="164">
                  <c:v>3.5179999999999998</c:v>
                </c:pt>
                <c:pt idx="165">
                  <c:v>3.5230000000000001</c:v>
                </c:pt>
                <c:pt idx="166">
                  <c:v>3.532</c:v>
                </c:pt>
                <c:pt idx="167">
                  <c:v>3.5840000000000001</c:v>
                </c:pt>
                <c:pt idx="168">
                  <c:v>3.641</c:v>
                </c:pt>
                <c:pt idx="169">
                  <c:v>3.6549999999999998</c:v>
                </c:pt>
                <c:pt idx="170">
                  <c:v>3.6739999999999999</c:v>
                </c:pt>
                <c:pt idx="171">
                  <c:v>3.6890000000000001</c:v>
                </c:pt>
                <c:pt idx="172">
                  <c:v>3.7029999999999998</c:v>
                </c:pt>
                <c:pt idx="173">
                  <c:v>3.722</c:v>
                </c:pt>
                <c:pt idx="174">
                  <c:v>3.7450000000000001</c:v>
                </c:pt>
                <c:pt idx="175">
                  <c:v>3.85</c:v>
                </c:pt>
                <c:pt idx="176">
                  <c:v>3.911</c:v>
                </c:pt>
                <c:pt idx="177">
                  <c:v>3.9729999999999999</c:v>
                </c:pt>
                <c:pt idx="178">
                  <c:v>4.1580000000000004</c:v>
                </c:pt>
                <c:pt idx="179">
                  <c:v>4.234</c:v>
                </c:pt>
                <c:pt idx="180">
                  <c:v>4.2290000000000001</c:v>
                </c:pt>
                <c:pt idx="181">
                  <c:v>4.2389999999999999</c:v>
                </c:pt>
                <c:pt idx="182">
                  <c:v>4.2619999999999996</c:v>
                </c:pt>
                <c:pt idx="183">
                  <c:v>4.3049999999999997</c:v>
                </c:pt>
                <c:pt idx="184">
                  <c:v>4.3289999999999997</c:v>
                </c:pt>
                <c:pt idx="185">
                  <c:v>4.3380000000000001</c:v>
                </c:pt>
                <c:pt idx="186">
                  <c:v>4.49</c:v>
                </c:pt>
                <c:pt idx="187">
                  <c:v>4.5990000000000002</c:v>
                </c:pt>
                <c:pt idx="188">
                  <c:v>4.7839999999999998</c:v>
                </c:pt>
                <c:pt idx="189">
                  <c:v>4.8499999999999996</c:v>
                </c:pt>
                <c:pt idx="190">
                  <c:v>4.8929999999999998</c:v>
                </c:pt>
                <c:pt idx="191">
                  <c:v>4.9119999999999999</c:v>
                </c:pt>
                <c:pt idx="192">
                  <c:v>4.9119999999999999</c:v>
                </c:pt>
                <c:pt idx="193">
                  <c:v>4.9400000000000004</c:v>
                </c:pt>
                <c:pt idx="194">
                  <c:v>4.992</c:v>
                </c:pt>
                <c:pt idx="195">
                  <c:v>5.0019999999999998</c:v>
                </c:pt>
                <c:pt idx="196">
                  <c:v>5.0069999999999997</c:v>
                </c:pt>
                <c:pt idx="197">
                  <c:v>5.0069999999999997</c:v>
                </c:pt>
                <c:pt idx="198">
                  <c:v>5.0069999999999997</c:v>
                </c:pt>
                <c:pt idx="199">
                  <c:v>5.0069999999999997</c:v>
                </c:pt>
                <c:pt idx="200">
                  <c:v>5.0970000000000004</c:v>
                </c:pt>
                <c:pt idx="201">
                  <c:v>5.173</c:v>
                </c:pt>
                <c:pt idx="202">
                  <c:v>5.22</c:v>
                </c:pt>
                <c:pt idx="203">
                  <c:v>5.4050000000000002</c:v>
                </c:pt>
                <c:pt idx="204">
                  <c:v>5.4329999999999998</c:v>
                </c:pt>
                <c:pt idx="205">
                  <c:v>5.4429999999999996</c:v>
                </c:pt>
                <c:pt idx="206">
                  <c:v>5.4429999999999996</c:v>
                </c:pt>
                <c:pt idx="207">
                  <c:v>5.476</c:v>
                </c:pt>
                <c:pt idx="208">
                  <c:v>5.5229999999999997</c:v>
                </c:pt>
                <c:pt idx="209">
                  <c:v>5.5519999999999996</c:v>
                </c:pt>
                <c:pt idx="210">
                  <c:v>5.5709999999999997</c:v>
                </c:pt>
                <c:pt idx="211">
                  <c:v>5.5709999999999997</c:v>
                </c:pt>
                <c:pt idx="212">
                  <c:v>5.5949999999999998</c:v>
                </c:pt>
                <c:pt idx="213">
                  <c:v>5.6280000000000001</c:v>
                </c:pt>
                <c:pt idx="214">
                  <c:v>5.6660000000000004</c:v>
                </c:pt>
                <c:pt idx="215">
                  <c:v>5.76</c:v>
                </c:pt>
                <c:pt idx="216">
                  <c:v>5.8079999999999998</c:v>
                </c:pt>
                <c:pt idx="217">
                  <c:v>5.8460000000000001</c:v>
                </c:pt>
                <c:pt idx="218">
                  <c:v>5.8550000000000004</c:v>
                </c:pt>
                <c:pt idx="219">
                  <c:v>5.86</c:v>
                </c:pt>
                <c:pt idx="220">
                  <c:v>5.8929999999999998</c:v>
                </c:pt>
                <c:pt idx="221">
                  <c:v>5.9260000000000002</c:v>
                </c:pt>
                <c:pt idx="222">
                  <c:v>6.1159999999999997</c:v>
                </c:pt>
                <c:pt idx="223">
                  <c:v>6.1349999999999998</c:v>
                </c:pt>
                <c:pt idx="224">
                  <c:v>6.1449999999999996</c:v>
                </c:pt>
                <c:pt idx="225">
                  <c:v>6.14</c:v>
                </c:pt>
                <c:pt idx="226">
                  <c:v>6.1680000000000001</c:v>
                </c:pt>
                <c:pt idx="227">
                  <c:v>6.2160000000000002</c:v>
                </c:pt>
                <c:pt idx="228">
                  <c:v>6.2910000000000004</c:v>
                </c:pt>
                <c:pt idx="229">
                  <c:v>6.3440000000000003</c:v>
                </c:pt>
                <c:pt idx="230">
                  <c:v>6.4240000000000004</c:v>
                </c:pt>
                <c:pt idx="231">
                  <c:v>6.4720000000000004</c:v>
                </c:pt>
                <c:pt idx="232">
                  <c:v>6.5190000000000001</c:v>
                </c:pt>
                <c:pt idx="233">
                  <c:v>6.5380000000000003</c:v>
                </c:pt>
                <c:pt idx="234">
                  <c:v>6.5430000000000001</c:v>
                </c:pt>
                <c:pt idx="235">
                  <c:v>6.5380000000000003</c:v>
                </c:pt>
                <c:pt idx="236">
                  <c:v>6.6</c:v>
                </c:pt>
                <c:pt idx="237">
                  <c:v>6.6660000000000004</c:v>
                </c:pt>
                <c:pt idx="238">
                  <c:v>6.851</c:v>
                </c:pt>
                <c:pt idx="239">
                  <c:v>6.8789999999999996</c:v>
                </c:pt>
                <c:pt idx="240">
                  <c:v>6.8840000000000003</c:v>
                </c:pt>
                <c:pt idx="241">
                  <c:v>6.9169999999999998</c:v>
                </c:pt>
                <c:pt idx="242">
                  <c:v>6.9740000000000002</c:v>
                </c:pt>
                <c:pt idx="243">
                  <c:v>7.0410000000000004</c:v>
                </c:pt>
                <c:pt idx="244">
                  <c:v>7.069</c:v>
                </c:pt>
                <c:pt idx="245">
                  <c:v>7.1589999999999998</c:v>
                </c:pt>
                <c:pt idx="246">
                  <c:v>7.23</c:v>
                </c:pt>
                <c:pt idx="247">
                  <c:v>7.2869999999999999</c:v>
                </c:pt>
                <c:pt idx="248">
                  <c:v>7.3390000000000004</c:v>
                </c:pt>
                <c:pt idx="249">
                  <c:v>7.6619999999999999</c:v>
                </c:pt>
                <c:pt idx="250">
                  <c:v>7.7329999999999997</c:v>
                </c:pt>
                <c:pt idx="251">
                  <c:v>7.78</c:v>
                </c:pt>
                <c:pt idx="252">
                  <c:v>7.8470000000000004</c:v>
                </c:pt>
                <c:pt idx="253">
                  <c:v>7.8609999999999998</c:v>
                </c:pt>
                <c:pt idx="254">
                  <c:v>7.87</c:v>
                </c:pt>
                <c:pt idx="255">
                  <c:v>7.875</c:v>
                </c:pt>
                <c:pt idx="256">
                  <c:v>7.9130000000000003</c:v>
                </c:pt>
                <c:pt idx="257">
                  <c:v>7.9649999999999999</c:v>
                </c:pt>
                <c:pt idx="258">
                  <c:v>8.1359999999999992</c:v>
                </c:pt>
                <c:pt idx="259">
                  <c:v>8.1880000000000006</c:v>
                </c:pt>
                <c:pt idx="260">
                  <c:v>8.3970000000000002</c:v>
                </c:pt>
                <c:pt idx="261">
                  <c:v>8.51</c:v>
                </c:pt>
                <c:pt idx="262">
                  <c:v>8.6050000000000004</c:v>
                </c:pt>
                <c:pt idx="263">
                  <c:v>8.6240000000000006</c:v>
                </c:pt>
                <c:pt idx="264">
                  <c:v>8.6340000000000003</c:v>
                </c:pt>
                <c:pt idx="265">
                  <c:v>8.6379999999999999</c:v>
                </c:pt>
                <c:pt idx="266">
                  <c:v>8.6669999999999998</c:v>
                </c:pt>
                <c:pt idx="267">
                  <c:v>8.7240000000000002</c:v>
                </c:pt>
                <c:pt idx="268">
                  <c:v>8.7569999999999997</c:v>
                </c:pt>
                <c:pt idx="269">
                  <c:v>8.7899999999999991</c:v>
                </c:pt>
                <c:pt idx="270">
                  <c:v>8.7949999999999999</c:v>
                </c:pt>
                <c:pt idx="271">
                  <c:v>8.8089999999999993</c:v>
                </c:pt>
                <c:pt idx="272">
                  <c:v>8.8659999999999997</c:v>
                </c:pt>
                <c:pt idx="273">
                  <c:v>8.9039999999999999</c:v>
                </c:pt>
                <c:pt idx="274">
                  <c:v>8.9090000000000007</c:v>
                </c:pt>
                <c:pt idx="275">
                  <c:v>8.9469999999999992</c:v>
                </c:pt>
                <c:pt idx="276">
                  <c:v>9.0410000000000004</c:v>
                </c:pt>
                <c:pt idx="277">
                  <c:v>9.1359999999999992</c:v>
                </c:pt>
                <c:pt idx="278">
                  <c:v>9.2880000000000003</c:v>
                </c:pt>
                <c:pt idx="279">
                  <c:v>9.3640000000000008</c:v>
                </c:pt>
                <c:pt idx="280">
                  <c:v>9.5440000000000005</c:v>
                </c:pt>
                <c:pt idx="281">
                  <c:v>9.6479999999999997</c:v>
                </c:pt>
                <c:pt idx="282">
                  <c:v>9.6959999999999997</c:v>
                </c:pt>
                <c:pt idx="283">
                  <c:v>9.7479999999999993</c:v>
                </c:pt>
                <c:pt idx="284">
                  <c:v>9.7710000000000008</c:v>
                </c:pt>
                <c:pt idx="285">
                  <c:v>9.7759999999999998</c:v>
                </c:pt>
                <c:pt idx="286">
                  <c:v>9.8000000000000007</c:v>
                </c:pt>
                <c:pt idx="287">
                  <c:v>9.8330000000000002</c:v>
                </c:pt>
                <c:pt idx="288">
                  <c:v>9.8379999999999992</c:v>
                </c:pt>
                <c:pt idx="289">
                  <c:v>9.8810000000000002</c:v>
                </c:pt>
                <c:pt idx="290">
                  <c:v>9.9369999999999994</c:v>
                </c:pt>
                <c:pt idx="291">
                  <c:v>10.032</c:v>
                </c:pt>
                <c:pt idx="292">
                  <c:v>10.146000000000001</c:v>
                </c:pt>
                <c:pt idx="293">
                  <c:v>10.227</c:v>
                </c:pt>
                <c:pt idx="294">
                  <c:v>10.288</c:v>
                </c:pt>
                <c:pt idx="295">
                  <c:v>10.345000000000001</c:v>
                </c:pt>
                <c:pt idx="296">
                  <c:v>10.388</c:v>
                </c:pt>
                <c:pt idx="297">
                  <c:v>10.401999999999999</c:v>
                </c:pt>
                <c:pt idx="298">
                  <c:v>10.435</c:v>
                </c:pt>
                <c:pt idx="299">
                  <c:v>10.492000000000001</c:v>
                </c:pt>
                <c:pt idx="300">
                  <c:v>10.615</c:v>
                </c:pt>
                <c:pt idx="301">
                  <c:v>10.776999999999999</c:v>
                </c:pt>
                <c:pt idx="302">
                  <c:v>10.9</c:v>
                </c:pt>
                <c:pt idx="303">
                  <c:v>11.066000000000001</c:v>
                </c:pt>
                <c:pt idx="304">
                  <c:v>11.093999999999999</c:v>
                </c:pt>
                <c:pt idx="305">
                  <c:v>11.18</c:v>
                </c:pt>
                <c:pt idx="306">
                  <c:v>11.208</c:v>
                </c:pt>
                <c:pt idx="307">
                  <c:v>11.218</c:v>
                </c:pt>
                <c:pt idx="308">
                  <c:v>11.218</c:v>
                </c:pt>
                <c:pt idx="309">
                  <c:v>11.26</c:v>
                </c:pt>
                <c:pt idx="310">
                  <c:v>11.317</c:v>
                </c:pt>
                <c:pt idx="311">
                  <c:v>11.364000000000001</c:v>
                </c:pt>
                <c:pt idx="312">
                  <c:v>11.426</c:v>
                </c:pt>
                <c:pt idx="313">
                  <c:v>11.478</c:v>
                </c:pt>
                <c:pt idx="314">
                  <c:v>11.488</c:v>
                </c:pt>
                <c:pt idx="315">
                  <c:v>11.493</c:v>
                </c:pt>
                <c:pt idx="316">
                  <c:v>11.564</c:v>
                </c:pt>
                <c:pt idx="317">
                  <c:v>11.587</c:v>
                </c:pt>
                <c:pt idx="318">
                  <c:v>11.791</c:v>
                </c:pt>
                <c:pt idx="319">
                  <c:v>11.858000000000001</c:v>
                </c:pt>
                <c:pt idx="320">
                  <c:v>11.933</c:v>
                </c:pt>
                <c:pt idx="321">
                  <c:v>11.938000000000001</c:v>
                </c:pt>
                <c:pt idx="322">
                  <c:v>11.948</c:v>
                </c:pt>
                <c:pt idx="323">
                  <c:v>11.981</c:v>
                </c:pt>
                <c:pt idx="324">
                  <c:v>12.038</c:v>
                </c:pt>
                <c:pt idx="325">
                  <c:v>12.076000000000001</c:v>
                </c:pt>
                <c:pt idx="326">
                  <c:v>12.204000000000001</c:v>
                </c:pt>
                <c:pt idx="327">
                  <c:v>12.27</c:v>
                </c:pt>
                <c:pt idx="328">
                  <c:v>12.332000000000001</c:v>
                </c:pt>
                <c:pt idx="329">
                  <c:v>12.412000000000001</c:v>
                </c:pt>
                <c:pt idx="330">
                  <c:v>12.478999999999999</c:v>
                </c:pt>
                <c:pt idx="331">
                  <c:v>12.545</c:v>
                </c:pt>
                <c:pt idx="332">
                  <c:v>12.55</c:v>
                </c:pt>
                <c:pt idx="333">
                  <c:v>12.569000000000001</c:v>
                </c:pt>
                <c:pt idx="334">
                  <c:v>12.621</c:v>
                </c:pt>
                <c:pt idx="335">
                  <c:v>12.73</c:v>
                </c:pt>
                <c:pt idx="336">
                  <c:v>12.882</c:v>
                </c:pt>
                <c:pt idx="337">
                  <c:v>13.005000000000001</c:v>
                </c:pt>
                <c:pt idx="338">
                  <c:v>13.086</c:v>
                </c:pt>
                <c:pt idx="339">
                  <c:v>13.1</c:v>
                </c:pt>
                <c:pt idx="340">
                  <c:v>13.103999999999999</c:v>
                </c:pt>
                <c:pt idx="341">
                  <c:v>13.233000000000001</c:v>
                </c:pt>
                <c:pt idx="342">
                  <c:v>13.27</c:v>
                </c:pt>
                <c:pt idx="343">
                  <c:v>13.46</c:v>
                </c:pt>
                <c:pt idx="344">
                  <c:v>13.478999999999999</c:v>
                </c:pt>
                <c:pt idx="345">
                  <c:v>13.484</c:v>
                </c:pt>
                <c:pt idx="346">
                  <c:v>13.503</c:v>
                </c:pt>
                <c:pt idx="347">
                  <c:v>13.678000000000001</c:v>
                </c:pt>
                <c:pt idx="348">
                  <c:v>13.744999999999999</c:v>
                </c:pt>
                <c:pt idx="349">
                  <c:v>13.754</c:v>
                </c:pt>
                <c:pt idx="350">
                  <c:v>13.792</c:v>
                </c:pt>
                <c:pt idx="351">
                  <c:v>13.906000000000001</c:v>
                </c:pt>
                <c:pt idx="352">
                  <c:v>13.972</c:v>
                </c:pt>
                <c:pt idx="353">
                  <c:v>14.2</c:v>
                </c:pt>
                <c:pt idx="354">
                  <c:v>14.295</c:v>
                </c:pt>
                <c:pt idx="355">
                  <c:v>14.318</c:v>
                </c:pt>
                <c:pt idx="356">
                  <c:v>14.318</c:v>
                </c:pt>
                <c:pt idx="357">
                  <c:v>14.436999999999999</c:v>
                </c:pt>
                <c:pt idx="358">
                  <c:v>14.56</c:v>
                </c:pt>
                <c:pt idx="359">
                  <c:v>14.631</c:v>
                </c:pt>
                <c:pt idx="360">
                  <c:v>14.849</c:v>
                </c:pt>
                <c:pt idx="361">
                  <c:v>15.063000000000001</c:v>
                </c:pt>
                <c:pt idx="362">
                  <c:v>15.180999999999999</c:v>
                </c:pt>
                <c:pt idx="363">
                  <c:v>15.218999999999999</c:v>
                </c:pt>
                <c:pt idx="364">
                  <c:v>15.224</c:v>
                </c:pt>
                <c:pt idx="365">
                  <c:v>15.238</c:v>
                </c:pt>
                <c:pt idx="366">
                  <c:v>15.285</c:v>
                </c:pt>
                <c:pt idx="367">
                  <c:v>15.352</c:v>
                </c:pt>
                <c:pt idx="368">
                  <c:v>15.385</c:v>
                </c:pt>
                <c:pt idx="369">
                  <c:v>15.56</c:v>
                </c:pt>
                <c:pt idx="370">
                  <c:v>15.688000000000001</c:v>
                </c:pt>
                <c:pt idx="371">
                  <c:v>15.869</c:v>
                </c:pt>
                <c:pt idx="372">
                  <c:v>15.944000000000001</c:v>
                </c:pt>
                <c:pt idx="373">
                  <c:v>16.148</c:v>
                </c:pt>
                <c:pt idx="374">
                  <c:v>16.181000000000001</c:v>
                </c:pt>
                <c:pt idx="375">
                  <c:v>16.196000000000002</c:v>
                </c:pt>
                <c:pt idx="376">
                  <c:v>16.204999999999998</c:v>
                </c:pt>
                <c:pt idx="377">
                  <c:v>16.324000000000002</c:v>
                </c:pt>
                <c:pt idx="378">
                  <c:v>16.381</c:v>
                </c:pt>
                <c:pt idx="379">
                  <c:v>16.422999999999998</c:v>
                </c:pt>
                <c:pt idx="380">
                  <c:v>16.428000000000001</c:v>
                </c:pt>
                <c:pt idx="381">
                  <c:v>16.513000000000002</c:v>
                </c:pt>
                <c:pt idx="382">
                  <c:v>16.599</c:v>
                </c:pt>
                <c:pt idx="383">
                  <c:v>16.934999999999999</c:v>
                </c:pt>
                <c:pt idx="384">
                  <c:v>16.95</c:v>
                </c:pt>
                <c:pt idx="385">
                  <c:v>16.959</c:v>
                </c:pt>
                <c:pt idx="386">
                  <c:v>16.986999999999998</c:v>
                </c:pt>
                <c:pt idx="387">
                  <c:v>17.196000000000002</c:v>
                </c:pt>
                <c:pt idx="388">
                  <c:v>17.3</c:v>
                </c:pt>
                <c:pt idx="389">
                  <c:v>17.884</c:v>
                </c:pt>
                <c:pt idx="390">
                  <c:v>17.86</c:v>
                </c:pt>
                <c:pt idx="391">
                  <c:v>17.86</c:v>
                </c:pt>
                <c:pt idx="392">
                  <c:v>17.869</c:v>
                </c:pt>
                <c:pt idx="393">
                  <c:v>17.869</c:v>
                </c:pt>
                <c:pt idx="394">
                  <c:v>17.873999999999999</c:v>
                </c:pt>
                <c:pt idx="395">
                  <c:v>17.873999999999999</c:v>
                </c:pt>
                <c:pt idx="396">
                  <c:v>17.879000000000001</c:v>
                </c:pt>
                <c:pt idx="397">
                  <c:v>17.884</c:v>
                </c:pt>
                <c:pt idx="398">
                  <c:v>17.884</c:v>
                </c:pt>
                <c:pt idx="399">
                  <c:v>17.879000000000001</c:v>
                </c:pt>
                <c:pt idx="400">
                  <c:v>17.888000000000002</c:v>
                </c:pt>
                <c:pt idx="401">
                  <c:v>17.884</c:v>
                </c:pt>
                <c:pt idx="402">
                  <c:v>17.884</c:v>
                </c:pt>
                <c:pt idx="403">
                  <c:v>17.888000000000002</c:v>
                </c:pt>
                <c:pt idx="404">
                  <c:v>17.898</c:v>
                </c:pt>
                <c:pt idx="405">
                  <c:v>17.888000000000002</c:v>
                </c:pt>
                <c:pt idx="406">
                  <c:v>17.884</c:v>
                </c:pt>
                <c:pt idx="407">
                  <c:v>17.888000000000002</c:v>
                </c:pt>
                <c:pt idx="408">
                  <c:v>17.884</c:v>
                </c:pt>
                <c:pt idx="409">
                  <c:v>17.884</c:v>
                </c:pt>
                <c:pt idx="410">
                  <c:v>17.888000000000002</c:v>
                </c:pt>
                <c:pt idx="411">
                  <c:v>17.888000000000002</c:v>
                </c:pt>
                <c:pt idx="412">
                  <c:v>17.893000000000001</c:v>
                </c:pt>
                <c:pt idx="413">
                  <c:v>17.893000000000001</c:v>
                </c:pt>
                <c:pt idx="414">
                  <c:v>18.007000000000001</c:v>
                </c:pt>
                <c:pt idx="415">
                  <c:v>18.277000000000001</c:v>
                </c:pt>
                <c:pt idx="416">
                  <c:v>18.343</c:v>
                </c:pt>
                <c:pt idx="417">
                  <c:v>18.984000000000002</c:v>
                </c:pt>
                <c:pt idx="418">
                  <c:v>18.998000000000001</c:v>
                </c:pt>
                <c:pt idx="419">
                  <c:v>19.012</c:v>
                </c:pt>
                <c:pt idx="420">
                  <c:v>19.187000000000001</c:v>
                </c:pt>
                <c:pt idx="421">
                  <c:v>19.477</c:v>
                </c:pt>
                <c:pt idx="422">
                  <c:v>19.567</c:v>
                </c:pt>
                <c:pt idx="423">
                  <c:v>19.567</c:v>
                </c:pt>
                <c:pt idx="424">
                  <c:v>19.632999999999999</c:v>
                </c:pt>
                <c:pt idx="425">
                  <c:v>19.88</c:v>
                </c:pt>
                <c:pt idx="426">
                  <c:v>20.021999999999998</c:v>
                </c:pt>
                <c:pt idx="427">
                  <c:v>20.05</c:v>
                </c:pt>
                <c:pt idx="428">
                  <c:v>20.192</c:v>
                </c:pt>
                <c:pt idx="429">
                  <c:v>20.524000000000001</c:v>
                </c:pt>
                <c:pt idx="430">
                  <c:v>20.638000000000002</c:v>
                </c:pt>
                <c:pt idx="431">
                  <c:v>20.652000000000001</c:v>
                </c:pt>
                <c:pt idx="432">
                  <c:v>20.861000000000001</c:v>
                </c:pt>
                <c:pt idx="433">
                  <c:v>21.169</c:v>
                </c:pt>
                <c:pt idx="434">
                  <c:v>23.009</c:v>
                </c:pt>
                <c:pt idx="435">
                  <c:v>23.032</c:v>
                </c:pt>
                <c:pt idx="436">
                  <c:v>23.050999999999998</c:v>
                </c:pt>
                <c:pt idx="437">
                  <c:v>23.056000000000001</c:v>
                </c:pt>
                <c:pt idx="438">
                  <c:v>23.061</c:v>
                </c:pt>
                <c:pt idx="439">
                  <c:v>23.065999999999999</c:v>
                </c:pt>
                <c:pt idx="440">
                  <c:v>23.074999999999999</c:v>
                </c:pt>
                <c:pt idx="441">
                  <c:v>23.074999999999999</c:v>
                </c:pt>
                <c:pt idx="442">
                  <c:v>23.085000000000001</c:v>
                </c:pt>
                <c:pt idx="443">
                  <c:v>23.08</c:v>
                </c:pt>
                <c:pt idx="444">
                  <c:v>23.085000000000001</c:v>
                </c:pt>
                <c:pt idx="445">
                  <c:v>23.088999999999999</c:v>
                </c:pt>
                <c:pt idx="446">
                  <c:v>23.099</c:v>
                </c:pt>
                <c:pt idx="447">
                  <c:v>23.099</c:v>
                </c:pt>
                <c:pt idx="448">
                  <c:v>23.099</c:v>
                </c:pt>
                <c:pt idx="449">
                  <c:v>23.108000000000001</c:v>
                </c:pt>
                <c:pt idx="450">
                  <c:v>23.103999999999999</c:v>
                </c:pt>
                <c:pt idx="451">
                  <c:v>23.113</c:v>
                </c:pt>
                <c:pt idx="452">
                  <c:v>23.113</c:v>
                </c:pt>
                <c:pt idx="453">
                  <c:v>23.113</c:v>
                </c:pt>
                <c:pt idx="454">
                  <c:v>23.108000000000001</c:v>
                </c:pt>
                <c:pt idx="455">
                  <c:v>23.113</c:v>
                </c:pt>
                <c:pt idx="456">
                  <c:v>23.123000000000001</c:v>
                </c:pt>
                <c:pt idx="457">
                  <c:v>23.117999999999999</c:v>
                </c:pt>
                <c:pt idx="458">
                  <c:v>23.117999999999999</c:v>
                </c:pt>
                <c:pt idx="459">
                  <c:v>23.113</c:v>
                </c:pt>
                <c:pt idx="460">
                  <c:v>23.113</c:v>
                </c:pt>
                <c:pt idx="461">
                  <c:v>23.123000000000001</c:v>
                </c:pt>
                <c:pt idx="462">
                  <c:v>23.126999999999999</c:v>
                </c:pt>
                <c:pt idx="463">
                  <c:v>23.123000000000001</c:v>
                </c:pt>
                <c:pt idx="464">
                  <c:v>23.117999999999999</c:v>
                </c:pt>
                <c:pt idx="465">
                  <c:v>23.123000000000001</c:v>
                </c:pt>
                <c:pt idx="466">
                  <c:v>23.126999999999999</c:v>
                </c:pt>
                <c:pt idx="467">
                  <c:v>23.123000000000001</c:v>
                </c:pt>
                <c:pt idx="468">
                  <c:v>23.123000000000001</c:v>
                </c:pt>
                <c:pt idx="469">
                  <c:v>23.126999999999999</c:v>
                </c:pt>
                <c:pt idx="470">
                  <c:v>23.123000000000001</c:v>
                </c:pt>
                <c:pt idx="471">
                  <c:v>23.126999999999999</c:v>
                </c:pt>
                <c:pt idx="472">
                  <c:v>23.132000000000001</c:v>
                </c:pt>
                <c:pt idx="473">
                  <c:v>23.132000000000001</c:v>
                </c:pt>
                <c:pt idx="474">
                  <c:v>23.126999999999999</c:v>
                </c:pt>
                <c:pt idx="475">
                  <c:v>23.137</c:v>
                </c:pt>
                <c:pt idx="476">
                  <c:v>23.123000000000001</c:v>
                </c:pt>
                <c:pt idx="477">
                  <c:v>23.132000000000001</c:v>
                </c:pt>
                <c:pt idx="478">
                  <c:v>23.137</c:v>
                </c:pt>
                <c:pt idx="479">
                  <c:v>23.132000000000001</c:v>
                </c:pt>
                <c:pt idx="480">
                  <c:v>23.126999999999999</c:v>
                </c:pt>
                <c:pt idx="481">
                  <c:v>23.137</c:v>
                </c:pt>
                <c:pt idx="482">
                  <c:v>23.146000000000001</c:v>
                </c:pt>
                <c:pt idx="483">
                  <c:v>23.132000000000001</c:v>
                </c:pt>
                <c:pt idx="484">
                  <c:v>23.132000000000001</c:v>
                </c:pt>
                <c:pt idx="485">
                  <c:v>23.132000000000001</c:v>
                </c:pt>
                <c:pt idx="486">
                  <c:v>23.137</c:v>
                </c:pt>
                <c:pt idx="487">
                  <c:v>23.132000000000001</c:v>
                </c:pt>
                <c:pt idx="488">
                  <c:v>23.137</c:v>
                </c:pt>
                <c:pt idx="489">
                  <c:v>23.132000000000001</c:v>
                </c:pt>
                <c:pt idx="490">
                  <c:v>23.126999999999999</c:v>
                </c:pt>
                <c:pt idx="491">
                  <c:v>23.137</c:v>
                </c:pt>
                <c:pt idx="492">
                  <c:v>23.137</c:v>
                </c:pt>
                <c:pt idx="493">
                  <c:v>23.146000000000001</c:v>
                </c:pt>
                <c:pt idx="494">
                  <c:v>23.137</c:v>
                </c:pt>
                <c:pt idx="495">
                  <c:v>23.140999999999998</c:v>
                </c:pt>
                <c:pt idx="496">
                  <c:v>23.126999999999999</c:v>
                </c:pt>
                <c:pt idx="497">
                  <c:v>23.140999999999998</c:v>
                </c:pt>
                <c:pt idx="498">
                  <c:v>23.137</c:v>
                </c:pt>
                <c:pt idx="499">
                  <c:v>23.132000000000001</c:v>
                </c:pt>
                <c:pt idx="500">
                  <c:v>23.126999999999999</c:v>
                </c:pt>
                <c:pt idx="501">
                  <c:v>23.137</c:v>
                </c:pt>
                <c:pt idx="502">
                  <c:v>23.140999999999998</c:v>
                </c:pt>
                <c:pt idx="503">
                  <c:v>23.137</c:v>
                </c:pt>
                <c:pt idx="504">
                  <c:v>23.137</c:v>
                </c:pt>
                <c:pt idx="505">
                  <c:v>23.137</c:v>
                </c:pt>
                <c:pt idx="506">
                  <c:v>23.137</c:v>
                </c:pt>
                <c:pt idx="507">
                  <c:v>23.140999999999998</c:v>
                </c:pt>
                <c:pt idx="508">
                  <c:v>23.137</c:v>
                </c:pt>
                <c:pt idx="509">
                  <c:v>23.132000000000001</c:v>
                </c:pt>
                <c:pt idx="510">
                  <c:v>23.137</c:v>
                </c:pt>
                <c:pt idx="511">
                  <c:v>23.137</c:v>
                </c:pt>
                <c:pt idx="512">
                  <c:v>23.132000000000001</c:v>
                </c:pt>
                <c:pt idx="513">
                  <c:v>23.132000000000001</c:v>
                </c:pt>
                <c:pt idx="514">
                  <c:v>23.137</c:v>
                </c:pt>
                <c:pt idx="515">
                  <c:v>23.137</c:v>
                </c:pt>
                <c:pt idx="516">
                  <c:v>23.137</c:v>
                </c:pt>
                <c:pt idx="517">
                  <c:v>23.146000000000001</c:v>
                </c:pt>
                <c:pt idx="518">
                  <c:v>23.140999999999998</c:v>
                </c:pt>
                <c:pt idx="519">
                  <c:v>23.137</c:v>
                </c:pt>
                <c:pt idx="520">
                  <c:v>23.140999999999998</c:v>
                </c:pt>
                <c:pt idx="521">
                  <c:v>23.137</c:v>
                </c:pt>
                <c:pt idx="522">
                  <c:v>23.140999999999998</c:v>
                </c:pt>
                <c:pt idx="523">
                  <c:v>23.132000000000001</c:v>
                </c:pt>
                <c:pt idx="524">
                  <c:v>23.137</c:v>
                </c:pt>
                <c:pt idx="525">
                  <c:v>23.132000000000001</c:v>
                </c:pt>
                <c:pt idx="526">
                  <c:v>23.140999999999998</c:v>
                </c:pt>
                <c:pt idx="527">
                  <c:v>23.137</c:v>
                </c:pt>
                <c:pt idx="528">
                  <c:v>23.151</c:v>
                </c:pt>
                <c:pt idx="529">
                  <c:v>23.151</c:v>
                </c:pt>
                <c:pt idx="530">
                  <c:v>23.137</c:v>
                </c:pt>
                <c:pt idx="531">
                  <c:v>23.137</c:v>
                </c:pt>
                <c:pt idx="532">
                  <c:v>23.132000000000001</c:v>
                </c:pt>
                <c:pt idx="533">
                  <c:v>23.140999999999998</c:v>
                </c:pt>
                <c:pt idx="534">
                  <c:v>23.140999999999998</c:v>
                </c:pt>
                <c:pt idx="535">
                  <c:v>23.140999999999998</c:v>
                </c:pt>
                <c:pt idx="536">
                  <c:v>23.140999999999998</c:v>
                </c:pt>
                <c:pt idx="537">
                  <c:v>23.140999999999998</c:v>
                </c:pt>
                <c:pt idx="538">
                  <c:v>23.140999999999998</c:v>
                </c:pt>
                <c:pt idx="539">
                  <c:v>23.140999999999998</c:v>
                </c:pt>
                <c:pt idx="540">
                  <c:v>23.140999999999998</c:v>
                </c:pt>
                <c:pt idx="541">
                  <c:v>23.140999999999998</c:v>
                </c:pt>
                <c:pt idx="542">
                  <c:v>23.140999999999998</c:v>
                </c:pt>
                <c:pt idx="543">
                  <c:v>23.137</c:v>
                </c:pt>
                <c:pt idx="544">
                  <c:v>23.140999999999998</c:v>
                </c:pt>
                <c:pt idx="545">
                  <c:v>23.146000000000001</c:v>
                </c:pt>
                <c:pt idx="546">
                  <c:v>23.137</c:v>
                </c:pt>
                <c:pt idx="547">
                  <c:v>23.137</c:v>
                </c:pt>
                <c:pt idx="548">
                  <c:v>23.140999999999998</c:v>
                </c:pt>
                <c:pt idx="549">
                  <c:v>23.151</c:v>
                </c:pt>
                <c:pt idx="550">
                  <c:v>23.140999999999998</c:v>
                </c:pt>
                <c:pt idx="551">
                  <c:v>23.140999999999998</c:v>
                </c:pt>
                <c:pt idx="552">
                  <c:v>23.137</c:v>
                </c:pt>
                <c:pt idx="553">
                  <c:v>23.140999999999998</c:v>
                </c:pt>
                <c:pt idx="554">
                  <c:v>23.140999999999998</c:v>
                </c:pt>
                <c:pt idx="555">
                  <c:v>23.140999999999998</c:v>
                </c:pt>
                <c:pt idx="556">
                  <c:v>23.137</c:v>
                </c:pt>
                <c:pt idx="557">
                  <c:v>23.140999999999998</c:v>
                </c:pt>
                <c:pt idx="558">
                  <c:v>23.132000000000001</c:v>
                </c:pt>
                <c:pt idx="559">
                  <c:v>23.137</c:v>
                </c:pt>
                <c:pt idx="560">
                  <c:v>23.137</c:v>
                </c:pt>
                <c:pt idx="561">
                  <c:v>23.146000000000001</c:v>
                </c:pt>
                <c:pt idx="562">
                  <c:v>23.146000000000001</c:v>
                </c:pt>
                <c:pt idx="563">
                  <c:v>23.146000000000001</c:v>
                </c:pt>
                <c:pt idx="564">
                  <c:v>23.140999999999998</c:v>
                </c:pt>
                <c:pt idx="565">
                  <c:v>23.140999999999998</c:v>
                </c:pt>
                <c:pt idx="566">
                  <c:v>23.137</c:v>
                </c:pt>
                <c:pt idx="567">
                  <c:v>23.140999999999998</c:v>
                </c:pt>
                <c:pt idx="568">
                  <c:v>23.140999999999998</c:v>
                </c:pt>
                <c:pt idx="569">
                  <c:v>23.140999999999998</c:v>
                </c:pt>
                <c:pt idx="570">
                  <c:v>23.140999999999998</c:v>
                </c:pt>
                <c:pt idx="571">
                  <c:v>23.146000000000001</c:v>
                </c:pt>
                <c:pt idx="572">
                  <c:v>23.140999999999998</c:v>
                </c:pt>
                <c:pt idx="573">
                  <c:v>23.137</c:v>
                </c:pt>
                <c:pt idx="574">
                  <c:v>23.146000000000001</c:v>
                </c:pt>
                <c:pt idx="575">
                  <c:v>23.146000000000001</c:v>
                </c:pt>
                <c:pt idx="576">
                  <c:v>23.140999999999998</c:v>
                </c:pt>
                <c:pt idx="577">
                  <c:v>23.140999999999998</c:v>
                </c:pt>
                <c:pt idx="578">
                  <c:v>23.140999999999998</c:v>
                </c:pt>
                <c:pt idx="579">
                  <c:v>23.146000000000001</c:v>
                </c:pt>
                <c:pt idx="580">
                  <c:v>23.146000000000001</c:v>
                </c:pt>
                <c:pt idx="581">
                  <c:v>23.140999999999998</c:v>
                </c:pt>
                <c:pt idx="582">
                  <c:v>23.146000000000001</c:v>
                </c:pt>
                <c:pt idx="583">
                  <c:v>23.146000000000001</c:v>
                </c:pt>
                <c:pt idx="584">
                  <c:v>23.137</c:v>
                </c:pt>
                <c:pt idx="585">
                  <c:v>23.146000000000001</c:v>
                </c:pt>
                <c:pt idx="586">
                  <c:v>23.146000000000001</c:v>
                </c:pt>
                <c:pt idx="587">
                  <c:v>23.151</c:v>
                </c:pt>
                <c:pt idx="588">
                  <c:v>23.140999999999998</c:v>
                </c:pt>
                <c:pt idx="589">
                  <c:v>23.140999999999998</c:v>
                </c:pt>
                <c:pt idx="590">
                  <c:v>23.137</c:v>
                </c:pt>
                <c:pt idx="591">
                  <c:v>23.140999999999998</c:v>
                </c:pt>
                <c:pt idx="592">
                  <c:v>23.137</c:v>
                </c:pt>
                <c:pt idx="593">
                  <c:v>23.137</c:v>
                </c:pt>
                <c:pt idx="594">
                  <c:v>23.146000000000001</c:v>
                </c:pt>
                <c:pt idx="595">
                  <c:v>23.137</c:v>
                </c:pt>
                <c:pt idx="596">
                  <c:v>23.140999999999998</c:v>
                </c:pt>
                <c:pt idx="597">
                  <c:v>23.146000000000001</c:v>
                </c:pt>
                <c:pt idx="598">
                  <c:v>23.146000000000001</c:v>
                </c:pt>
                <c:pt idx="599">
                  <c:v>23.140999999999998</c:v>
                </c:pt>
                <c:pt idx="600">
                  <c:v>23.137</c:v>
                </c:pt>
                <c:pt idx="601">
                  <c:v>23.146000000000001</c:v>
                </c:pt>
                <c:pt idx="602">
                  <c:v>23.140999999999998</c:v>
                </c:pt>
                <c:pt idx="603">
                  <c:v>23.140999999999998</c:v>
                </c:pt>
                <c:pt idx="604">
                  <c:v>23.146000000000001</c:v>
                </c:pt>
                <c:pt idx="605">
                  <c:v>23.140999999999998</c:v>
                </c:pt>
                <c:pt idx="606">
                  <c:v>23.146000000000001</c:v>
                </c:pt>
                <c:pt idx="607">
                  <c:v>23.146000000000001</c:v>
                </c:pt>
                <c:pt idx="608">
                  <c:v>23.140999999999998</c:v>
                </c:pt>
                <c:pt idx="609">
                  <c:v>23.151</c:v>
                </c:pt>
                <c:pt idx="610">
                  <c:v>23.146000000000001</c:v>
                </c:pt>
                <c:pt idx="611">
                  <c:v>23.151</c:v>
                </c:pt>
                <c:pt idx="612">
                  <c:v>23.146000000000001</c:v>
                </c:pt>
                <c:pt idx="613">
                  <c:v>23.146000000000001</c:v>
                </c:pt>
                <c:pt idx="614">
                  <c:v>23.137</c:v>
                </c:pt>
                <c:pt idx="615">
                  <c:v>23.146000000000001</c:v>
                </c:pt>
                <c:pt idx="616">
                  <c:v>23.140999999999998</c:v>
                </c:pt>
                <c:pt idx="617">
                  <c:v>23.151</c:v>
                </c:pt>
                <c:pt idx="618">
                  <c:v>23.151</c:v>
                </c:pt>
                <c:pt idx="619">
                  <c:v>23.146000000000001</c:v>
                </c:pt>
                <c:pt idx="620">
                  <c:v>23.146000000000001</c:v>
                </c:pt>
                <c:pt idx="621">
                  <c:v>23.146000000000001</c:v>
                </c:pt>
                <c:pt idx="622">
                  <c:v>23.146000000000001</c:v>
                </c:pt>
                <c:pt idx="623">
                  <c:v>23.151</c:v>
                </c:pt>
                <c:pt idx="624">
                  <c:v>23.146000000000001</c:v>
                </c:pt>
                <c:pt idx="625">
                  <c:v>23.146000000000001</c:v>
                </c:pt>
                <c:pt idx="626">
                  <c:v>23.151</c:v>
                </c:pt>
                <c:pt idx="627">
                  <c:v>23.140999999999998</c:v>
                </c:pt>
                <c:pt idx="628">
                  <c:v>23.151</c:v>
                </c:pt>
                <c:pt idx="629">
                  <c:v>23.155999999999999</c:v>
                </c:pt>
                <c:pt idx="630">
                  <c:v>23.151</c:v>
                </c:pt>
                <c:pt idx="631">
                  <c:v>23.155999999999999</c:v>
                </c:pt>
                <c:pt idx="632">
                  <c:v>23.146000000000001</c:v>
                </c:pt>
                <c:pt idx="633">
                  <c:v>23.146000000000001</c:v>
                </c:pt>
                <c:pt idx="634">
                  <c:v>23.151</c:v>
                </c:pt>
                <c:pt idx="635">
                  <c:v>23.155999999999999</c:v>
                </c:pt>
                <c:pt idx="636">
                  <c:v>23.155999999999999</c:v>
                </c:pt>
                <c:pt idx="637">
                  <c:v>23.155999999999999</c:v>
                </c:pt>
                <c:pt idx="638">
                  <c:v>23.151</c:v>
                </c:pt>
                <c:pt idx="639">
                  <c:v>23.146000000000001</c:v>
                </c:pt>
                <c:pt idx="640">
                  <c:v>23.146000000000001</c:v>
                </c:pt>
                <c:pt idx="641">
                  <c:v>23.151</c:v>
                </c:pt>
                <c:pt idx="642">
                  <c:v>23.151</c:v>
                </c:pt>
                <c:pt idx="643">
                  <c:v>23.151</c:v>
                </c:pt>
                <c:pt idx="644">
                  <c:v>23.155999999999999</c:v>
                </c:pt>
                <c:pt idx="645">
                  <c:v>23.151</c:v>
                </c:pt>
                <c:pt idx="646">
                  <c:v>23.155999999999999</c:v>
                </c:pt>
                <c:pt idx="647">
                  <c:v>23.16</c:v>
                </c:pt>
                <c:pt idx="648">
                  <c:v>23.151</c:v>
                </c:pt>
                <c:pt idx="649">
                  <c:v>23.155999999999999</c:v>
                </c:pt>
                <c:pt idx="650">
                  <c:v>23.146000000000001</c:v>
                </c:pt>
                <c:pt idx="651">
                  <c:v>23.16</c:v>
                </c:pt>
                <c:pt idx="652">
                  <c:v>23.151</c:v>
                </c:pt>
                <c:pt idx="653">
                  <c:v>23.151</c:v>
                </c:pt>
                <c:pt idx="654">
                  <c:v>23.151</c:v>
                </c:pt>
                <c:pt idx="655">
                  <c:v>23.151</c:v>
                </c:pt>
                <c:pt idx="656">
                  <c:v>23.151</c:v>
                </c:pt>
                <c:pt idx="657">
                  <c:v>23.155999999999999</c:v>
                </c:pt>
                <c:pt idx="658">
                  <c:v>23.151</c:v>
                </c:pt>
                <c:pt idx="659">
                  <c:v>23.155999999999999</c:v>
                </c:pt>
                <c:pt idx="660">
                  <c:v>23.155999999999999</c:v>
                </c:pt>
                <c:pt idx="661">
                  <c:v>23.155999999999999</c:v>
                </c:pt>
                <c:pt idx="662">
                  <c:v>23.155999999999999</c:v>
                </c:pt>
                <c:pt idx="663">
                  <c:v>23.155999999999999</c:v>
                </c:pt>
                <c:pt idx="664">
                  <c:v>23.16</c:v>
                </c:pt>
                <c:pt idx="665">
                  <c:v>23.151</c:v>
                </c:pt>
                <c:pt idx="666">
                  <c:v>23.155999999999999</c:v>
                </c:pt>
                <c:pt idx="667">
                  <c:v>23.155999999999999</c:v>
                </c:pt>
                <c:pt idx="668">
                  <c:v>23.155999999999999</c:v>
                </c:pt>
                <c:pt idx="669">
                  <c:v>23.151</c:v>
                </c:pt>
                <c:pt idx="670">
                  <c:v>23.16</c:v>
                </c:pt>
                <c:pt idx="671">
                  <c:v>23.155999999999999</c:v>
                </c:pt>
                <c:pt idx="672">
                  <c:v>23.16</c:v>
                </c:pt>
                <c:pt idx="673">
                  <c:v>23.16</c:v>
                </c:pt>
                <c:pt idx="674">
                  <c:v>23.16</c:v>
                </c:pt>
                <c:pt idx="675">
                  <c:v>23.151</c:v>
                </c:pt>
                <c:pt idx="676">
                  <c:v>23.16</c:v>
                </c:pt>
                <c:pt idx="677">
                  <c:v>23.151</c:v>
                </c:pt>
                <c:pt idx="678">
                  <c:v>23.151</c:v>
                </c:pt>
                <c:pt idx="679">
                  <c:v>23.155999999999999</c:v>
                </c:pt>
                <c:pt idx="680">
                  <c:v>23.16</c:v>
                </c:pt>
                <c:pt idx="681">
                  <c:v>23.16</c:v>
                </c:pt>
                <c:pt idx="682">
                  <c:v>23.155999999999999</c:v>
                </c:pt>
                <c:pt idx="683">
                  <c:v>23.155999999999999</c:v>
                </c:pt>
                <c:pt idx="684">
                  <c:v>23.16</c:v>
                </c:pt>
                <c:pt idx="685">
                  <c:v>23.155999999999999</c:v>
                </c:pt>
                <c:pt idx="686">
                  <c:v>23.155999999999999</c:v>
                </c:pt>
                <c:pt idx="687">
                  <c:v>23.16</c:v>
                </c:pt>
                <c:pt idx="688">
                  <c:v>23.155999999999999</c:v>
                </c:pt>
                <c:pt idx="689">
                  <c:v>23.16</c:v>
                </c:pt>
                <c:pt idx="690">
                  <c:v>23.164999999999999</c:v>
                </c:pt>
                <c:pt idx="691">
                  <c:v>23.16</c:v>
                </c:pt>
                <c:pt idx="692">
                  <c:v>23.16</c:v>
                </c:pt>
                <c:pt idx="693">
                  <c:v>23.16</c:v>
                </c:pt>
                <c:pt idx="694">
                  <c:v>23.16</c:v>
                </c:pt>
                <c:pt idx="695">
                  <c:v>23.16</c:v>
                </c:pt>
                <c:pt idx="696">
                  <c:v>23.151</c:v>
                </c:pt>
                <c:pt idx="697">
                  <c:v>23.155999999999999</c:v>
                </c:pt>
                <c:pt idx="698">
                  <c:v>23.155999999999999</c:v>
                </c:pt>
                <c:pt idx="699">
                  <c:v>23.155999999999999</c:v>
                </c:pt>
                <c:pt idx="700">
                  <c:v>23.151</c:v>
                </c:pt>
                <c:pt idx="701">
                  <c:v>23.155999999999999</c:v>
                </c:pt>
                <c:pt idx="702">
                  <c:v>23.16</c:v>
                </c:pt>
                <c:pt idx="703">
                  <c:v>23.16</c:v>
                </c:pt>
                <c:pt idx="704">
                  <c:v>23.164999999999999</c:v>
                </c:pt>
                <c:pt idx="705">
                  <c:v>23.151</c:v>
                </c:pt>
                <c:pt idx="706">
                  <c:v>23.16</c:v>
                </c:pt>
                <c:pt idx="707">
                  <c:v>23.155999999999999</c:v>
                </c:pt>
                <c:pt idx="708">
                  <c:v>22.212</c:v>
                </c:pt>
                <c:pt idx="709">
                  <c:v>20.155000000000001</c:v>
                </c:pt>
                <c:pt idx="710">
                  <c:v>18.931000000000001</c:v>
                </c:pt>
                <c:pt idx="711">
                  <c:v>18.661000000000001</c:v>
                </c:pt>
                <c:pt idx="712">
                  <c:v>17.745999999999999</c:v>
                </c:pt>
                <c:pt idx="713">
                  <c:v>13.01</c:v>
                </c:pt>
                <c:pt idx="714">
                  <c:v>8.9749999999999996</c:v>
                </c:pt>
                <c:pt idx="715">
                  <c:v>8.7140000000000004</c:v>
                </c:pt>
                <c:pt idx="716">
                  <c:v>8.6760000000000002</c:v>
                </c:pt>
                <c:pt idx="717">
                  <c:v>8.6479999999999997</c:v>
                </c:pt>
                <c:pt idx="718">
                  <c:v>8.6289999999999996</c:v>
                </c:pt>
                <c:pt idx="719">
                  <c:v>8.6289999999999996</c:v>
                </c:pt>
                <c:pt idx="720">
                  <c:v>8.6050000000000004</c:v>
                </c:pt>
                <c:pt idx="721">
                  <c:v>8.6</c:v>
                </c:pt>
                <c:pt idx="722">
                  <c:v>8.5960000000000001</c:v>
                </c:pt>
                <c:pt idx="723">
                  <c:v>8.5809999999999995</c:v>
                </c:pt>
                <c:pt idx="724">
                  <c:v>8.577</c:v>
                </c:pt>
                <c:pt idx="725">
                  <c:v>8.577</c:v>
                </c:pt>
                <c:pt idx="726">
                  <c:v>8.5579999999999998</c:v>
                </c:pt>
                <c:pt idx="727">
                  <c:v>8.5579999999999998</c:v>
                </c:pt>
                <c:pt idx="728">
                  <c:v>8.5530000000000008</c:v>
                </c:pt>
              </c:numCache>
            </c:numRef>
          </c:xVal>
          <c:yVal>
            <c:numRef>
              <c:f>'DATA-EDITTED'!$AV$6:$AV$734</c:f>
              <c:numCache>
                <c:formatCode>General</c:formatCode>
                <c:ptCount val="7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-1.9E-2</c:v>
                </c:pt>
                <c:pt idx="27">
                  <c:v>0</c:v>
                </c:pt>
                <c:pt idx="28">
                  <c:v>5.6000000000000001E-2</c:v>
                </c:pt>
                <c:pt idx="29">
                  <c:v>1.222</c:v>
                </c:pt>
                <c:pt idx="30">
                  <c:v>1.9630000000000001</c:v>
                </c:pt>
                <c:pt idx="31">
                  <c:v>2.056</c:v>
                </c:pt>
                <c:pt idx="32">
                  <c:v>1.982</c:v>
                </c:pt>
                <c:pt idx="33">
                  <c:v>1.9450000000000001</c:v>
                </c:pt>
                <c:pt idx="34">
                  <c:v>1.9259999999999999</c:v>
                </c:pt>
                <c:pt idx="35">
                  <c:v>1.9079999999999999</c:v>
                </c:pt>
                <c:pt idx="36">
                  <c:v>1.889</c:v>
                </c:pt>
                <c:pt idx="37">
                  <c:v>1.87</c:v>
                </c:pt>
                <c:pt idx="38">
                  <c:v>1.8520000000000001</c:v>
                </c:pt>
                <c:pt idx="39">
                  <c:v>1.8520000000000001</c:v>
                </c:pt>
                <c:pt idx="40">
                  <c:v>1.889</c:v>
                </c:pt>
                <c:pt idx="41">
                  <c:v>2.9079999999999999</c:v>
                </c:pt>
                <c:pt idx="42">
                  <c:v>3.13</c:v>
                </c:pt>
                <c:pt idx="43">
                  <c:v>3.3519999999999999</c:v>
                </c:pt>
                <c:pt idx="44">
                  <c:v>3.5</c:v>
                </c:pt>
                <c:pt idx="45">
                  <c:v>3.8149999999999999</c:v>
                </c:pt>
                <c:pt idx="46">
                  <c:v>4.093</c:v>
                </c:pt>
                <c:pt idx="47">
                  <c:v>4.056</c:v>
                </c:pt>
                <c:pt idx="48">
                  <c:v>4</c:v>
                </c:pt>
                <c:pt idx="49">
                  <c:v>3.9820000000000002</c:v>
                </c:pt>
                <c:pt idx="50">
                  <c:v>4.056</c:v>
                </c:pt>
                <c:pt idx="51">
                  <c:v>5.2409999999999997</c:v>
                </c:pt>
                <c:pt idx="52">
                  <c:v>5.593</c:v>
                </c:pt>
                <c:pt idx="53">
                  <c:v>5.9080000000000004</c:v>
                </c:pt>
                <c:pt idx="54">
                  <c:v>6.1109999999999998</c:v>
                </c:pt>
                <c:pt idx="55">
                  <c:v>6.556</c:v>
                </c:pt>
                <c:pt idx="56">
                  <c:v>6.8890000000000002</c:v>
                </c:pt>
                <c:pt idx="57">
                  <c:v>7.63</c:v>
                </c:pt>
                <c:pt idx="58">
                  <c:v>7.9630000000000001</c:v>
                </c:pt>
                <c:pt idx="59">
                  <c:v>8.1300000000000008</c:v>
                </c:pt>
                <c:pt idx="60">
                  <c:v>8.4079999999999995</c:v>
                </c:pt>
                <c:pt idx="61">
                  <c:v>9.2970000000000006</c:v>
                </c:pt>
                <c:pt idx="62">
                  <c:v>9.6489999999999991</c:v>
                </c:pt>
                <c:pt idx="63">
                  <c:v>9.7230000000000008</c:v>
                </c:pt>
                <c:pt idx="64">
                  <c:v>9.7970000000000006</c:v>
                </c:pt>
                <c:pt idx="65">
                  <c:v>9.8710000000000004</c:v>
                </c:pt>
                <c:pt idx="66">
                  <c:v>9.9450000000000003</c:v>
                </c:pt>
                <c:pt idx="67">
                  <c:v>10.038</c:v>
                </c:pt>
                <c:pt idx="68">
                  <c:v>10.186</c:v>
                </c:pt>
                <c:pt idx="69">
                  <c:v>10.500999999999999</c:v>
                </c:pt>
                <c:pt idx="70">
                  <c:v>10.686</c:v>
                </c:pt>
                <c:pt idx="71">
                  <c:v>10.815</c:v>
                </c:pt>
                <c:pt idx="72">
                  <c:v>11.019</c:v>
                </c:pt>
                <c:pt idx="73">
                  <c:v>11.204000000000001</c:v>
                </c:pt>
                <c:pt idx="74">
                  <c:v>11.407999999999999</c:v>
                </c:pt>
                <c:pt idx="75">
                  <c:v>11.667</c:v>
                </c:pt>
                <c:pt idx="76">
                  <c:v>11.888999999999999</c:v>
                </c:pt>
                <c:pt idx="77">
                  <c:v>12.038</c:v>
                </c:pt>
                <c:pt idx="78">
                  <c:v>12.112</c:v>
                </c:pt>
                <c:pt idx="79">
                  <c:v>12.445</c:v>
                </c:pt>
                <c:pt idx="80">
                  <c:v>12.797000000000001</c:v>
                </c:pt>
                <c:pt idx="81">
                  <c:v>13.038</c:v>
                </c:pt>
                <c:pt idx="82">
                  <c:v>13.315</c:v>
                </c:pt>
                <c:pt idx="83">
                  <c:v>13.574999999999999</c:v>
                </c:pt>
                <c:pt idx="84">
                  <c:v>13.371</c:v>
                </c:pt>
                <c:pt idx="85">
                  <c:v>13.667</c:v>
                </c:pt>
                <c:pt idx="86">
                  <c:v>13.834</c:v>
                </c:pt>
                <c:pt idx="87">
                  <c:v>13.964</c:v>
                </c:pt>
                <c:pt idx="88">
                  <c:v>14.055999999999999</c:v>
                </c:pt>
                <c:pt idx="89">
                  <c:v>14.241</c:v>
                </c:pt>
                <c:pt idx="90">
                  <c:v>15.223000000000001</c:v>
                </c:pt>
                <c:pt idx="91">
                  <c:v>15.667</c:v>
                </c:pt>
                <c:pt idx="92">
                  <c:v>15.779</c:v>
                </c:pt>
                <c:pt idx="93">
                  <c:v>15.63</c:v>
                </c:pt>
                <c:pt idx="94">
                  <c:v>15.981999999999999</c:v>
                </c:pt>
                <c:pt idx="95">
                  <c:v>15.907999999999999</c:v>
                </c:pt>
                <c:pt idx="96">
                  <c:v>16.204999999999998</c:v>
                </c:pt>
                <c:pt idx="97">
                  <c:v>16.186</c:v>
                </c:pt>
                <c:pt idx="98">
                  <c:v>16.093</c:v>
                </c:pt>
                <c:pt idx="99">
                  <c:v>16.018999999999998</c:v>
                </c:pt>
                <c:pt idx="100">
                  <c:v>16.186</c:v>
                </c:pt>
                <c:pt idx="101">
                  <c:v>17.167999999999999</c:v>
                </c:pt>
                <c:pt idx="102">
                  <c:v>17.631</c:v>
                </c:pt>
                <c:pt idx="103">
                  <c:v>17.981999999999999</c:v>
                </c:pt>
                <c:pt idx="104">
                  <c:v>18.222999999999999</c:v>
                </c:pt>
                <c:pt idx="105">
                  <c:v>18.297000000000001</c:v>
                </c:pt>
                <c:pt idx="106">
                  <c:v>18.704999999999998</c:v>
                </c:pt>
                <c:pt idx="107">
                  <c:v>19.001000000000001</c:v>
                </c:pt>
                <c:pt idx="108">
                  <c:v>19.018999999999998</c:v>
                </c:pt>
                <c:pt idx="109">
                  <c:v>18.945</c:v>
                </c:pt>
                <c:pt idx="110">
                  <c:v>19.518999999999998</c:v>
                </c:pt>
                <c:pt idx="111">
                  <c:v>20.056999999999999</c:v>
                </c:pt>
                <c:pt idx="112">
                  <c:v>20.074999999999999</c:v>
                </c:pt>
                <c:pt idx="113">
                  <c:v>20.742000000000001</c:v>
                </c:pt>
                <c:pt idx="114">
                  <c:v>21.963999999999999</c:v>
                </c:pt>
                <c:pt idx="115">
                  <c:v>22.315999999999999</c:v>
                </c:pt>
                <c:pt idx="116">
                  <c:v>23.704999999999998</c:v>
                </c:pt>
                <c:pt idx="117">
                  <c:v>23.963999999999999</c:v>
                </c:pt>
                <c:pt idx="118">
                  <c:v>23.797000000000001</c:v>
                </c:pt>
                <c:pt idx="119">
                  <c:v>23.704999999999998</c:v>
                </c:pt>
                <c:pt idx="120">
                  <c:v>23.611999999999998</c:v>
                </c:pt>
                <c:pt idx="121">
                  <c:v>23.538</c:v>
                </c:pt>
                <c:pt idx="122">
                  <c:v>23.463999999999999</c:v>
                </c:pt>
                <c:pt idx="123">
                  <c:v>23.39</c:v>
                </c:pt>
                <c:pt idx="124">
                  <c:v>25.649000000000001</c:v>
                </c:pt>
                <c:pt idx="125">
                  <c:v>26.946000000000002</c:v>
                </c:pt>
                <c:pt idx="126">
                  <c:v>26.983000000000001</c:v>
                </c:pt>
                <c:pt idx="127">
                  <c:v>27.52</c:v>
                </c:pt>
                <c:pt idx="128">
                  <c:v>27.797999999999998</c:v>
                </c:pt>
                <c:pt idx="129">
                  <c:v>27.927</c:v>
                </c:pt>
                <c:pt idx="130">
                  <c:v>27.797999999999998</c:v>
                </c:pt>
                <c:pt idx="131">
                  <c:v>27.963999999999999</c:v>
                </c:pt>
                <c:pt idx="132">
                  <c:v>27.631</c:v>
                </c:pt>
                <c:pt idx="133">
                  <c:v>27.538</c:v>
                </c:pt>
                <c:pt idx="134">
                  <c:v>27.446000000000002</c:v>
                </c:pt>
                <c:pt idx="135">
                  <c:v>27.353000000000002</c:v>
                </c:pt>
                <c:pt idx="136">
                  <c:v>28.427</c:v>
                </c:pt>
                <c:pt idx="137">
                  <c:v>29.335000000000001</c:v>
                </c:pt>
                <c:pt idx="138">
                  <c:v>29.687000000000001</c:v>
                </c:pt>
                <c:pt idx="139">
                  <c:v>29.908999999999999</c:v>
                </c:pt>
                <c:pt idx="140">
                  <c:v>29.89</c:v>
                </c:pt>
                <c:pt idx="141">
                  <c:v>29.724</c:v>
                </c:pt>
                <c:pt idx="142">
                  <c:v>30.076000000000001</c:v>
                </c:pt>
                <c:pt idx="143">
                  <c:v>30.094000000000001</c:v>
                </c:pt>
                <c:pt idx="144">
                  <c:v>30.446000000000002</c:v>
                </c:pt>
                <c:pt idx="145">
                  <c:v>30.724</c:v>
                </c:pt>
                <c:pt idx="146">
                  <c:v>30.224</c:v>
                </c:pt>
                <c:pt idx="147">
                  <c:v>30.372</c:v>
                </c:pt>
                <c:pt idx="148">
                  <c:v>30.835000000000001</c:v>
                </c:pt>
                <c:pt idx="149">
                  <c:v>31.446000000000002</c:v>
                </c:pt>
                <c:pt idx="150">
                  <c:v>31.483000000000001</c:v>
                </c:pt>
                <c:pt idx="151">
                  <c:v>31.297999999999998</c:v>
                </c:pt>
                <c:pt idx="152">
                  <c:v>31.872</c:v>
                </c:pt>
                <c:pt idx="153">
                  <c:v>32.039000000000001</c:v>
                </c:pt>
                <c:pt idx="154">
                  <c:v>32.298000000000002</c:v>
                </c:pt>
                <c:pt idx="155">
                  <c:v>33.094000000000001</c:v>
                </c:pt>
                <c:pt idx="156">
                  <c:v>33.465000000000003</c:v>
                </c:pt>
                <c:pt idx="157">
                  <c:v>33.594000000000001</c:v>
                </c:pt>
                <c:pt idx="158">
                  <c:v>33.704999999999998</c:v>
                </c:pt>
                <c:pt idx="159">
                  <c:v>33.686999999999998</c:v>
                </c:pt>
                <c:pt idx="160">
                  <c:v>34.057000000000002</c:v>
                </c:pt>
                <c:pt idx="161">
                  <c:v>34.076000000000001</c:v>
                </c:pt>
                <c:pt idx="162">
                  <c:v>34.445999999999998</c:v>
                </c:pt>
                <c:pt idx="163">
                  <c:v>34.427999999999997</c:v>
                </c:pt>
                <c:pt idx="164">
                  <c:v>34.335000000000001</c:v>
                </c:pt>
                <c:pt idx="165">
                  <c:v>34.261000000000003</c:v>
                </c:pt>
                <c:pt idx="166">
                  <c:v>34.372</c:v>
                </c:pt>
                <c:pt idx="167">
                  <c:v>35.243000000000002</c:v>
                </c:pt>
                <c:pt idx="168">
                  <c:v>35.557000000000002</c:v>
                </c:pt>
                <c:pt idx="169">
                  <c:v>35.502000000000002</c:v>
                </c:pt>
                <c:pt idx="170">
                  <c:v>35.631</c:v>
                </c:pt>
                <c:pt idx="171">
                  <c:v>35.817</c:v>
                </c:pt>
                <c:pt idx="172">
                  <c:v>35.872</c:v>
                </c:pt>
                <c:pt idx="173">
                  <c:v>36.057000000000002</c:v>
                </c:pt>
                <c:pt idx="174">
                  <c:v>36.243000000000002</c:v>
                </c:pt>
                <c:pt idx="175">
                  <c:v>37.039000000000001</c:v>
                </c:pt>
                <c:pt idx="176">
                  <c:v>37.631999999999998</c:v>
                </c:pt>
                <c:pt idx="177">
                  <c:v>38.094000000000001</c:v>
                </c:pt>
                <c:pt idx="178">
                  <c:v>38.557000000000002</c:v>
                </c:pt>
                <c:pt idx="179">
                  <c:v>39.298000000000002</c:v>
                </c:pt>
                <c:pt idx="180">
                  <c:v>39.168999999999997</c:v>
                </c:pt>
                <c:pt idx="181">
                  <c:v>39.094999999999999</c:v>
                </c:pt>
                <c:pt idx="182">
                  <c:v>39.594999999999999</c:v>
                </c:pt>
                <c:pt idx="183">
                  <c:v>40.021000000000001</c:v>
                </c:pt>
                <c:pt idx="184">
                  <c:v>40.223999999999997</c:v>
                </c:pt>
                <c:pt idx="185">
                  <c:v>40.058</c:v>
                </c:pt>
                <c:pt idx="186">
                  <c:v>41.372</c:v>
                </c:pt>
                <c:pt idx="187">
                  <c:v>42.427999999999997</c:v>
                </c:pt>
                <c:pt idx="188">
                  <c:v>42.372</c:v>
                </c:pt>
                <c:pt idx="189">
                  <c:v>43.317</c:v>
                </c:pt>
                <c:pt idx="190">
                  <c:v>43.706000000000003</c:v>
                </c:pt>
                <c:pt idx="191">
                  <c:v>43.743000000000002</c:v>
                </c:pt>
                <c:pt idx="192">
                  <c:v>43.65</c:v>
                </c:pt>
                <c:pt idx="193">
                  <c:v>44.021000000000001</c:v>
                </c:pt>
                <c:pt idx="194">
                  <c:v>44.521000000000001</c:v>
                </c:pt>
                <c:pt idx="195">
                  <c:v>44.353999999999999</c:v>
                </c:pt>
                <c:pt idx="196">
                  <c:v>44.243000000000002</c:v>
                </c:pt>
                <c:pt idx="197">
                  <c:v>44.168999999999997</c:v>
                </c:pt>
                <c:pt idx="198">
                  <c:v>44.094999999999999</c:v>
                </c:pt>
                <c:pt idx="199">
                  <c:v>44.039000000000001</c:v>
                </c:pt>
                <c:pt idx="200">
                  <c:v>45.094999999999999</c:v>
                </c:pt>
                <c:pt idx="201">
                  <c:v>45.817</c:v>
                </c:pt>
                <c:pt idx="202">
                  <c:v>46.094999999999999</c:v>
                </c:pt>
                <c:pt idx="203">
                  <c:v>46.317</c:v>
                </c:pt>
                <c:pt idx="204">
                  <c:v>46.613</c:v>
                </c:pt>
                <c:pt idx="205">
                  <c:v>46.668999999999997</c:v>
                </c:pt>
                <c:pt idx="206">
                  <c:v>46.594999999999999</c:v>
                </c:pt>
                <c:pt idx="207">
                  <c:v>47.094999999999999</c:v>
                </c:pt>
                <c:pt idx="208">
                  <c:v>47.594999999999999</c:v>
                </c:pt>
                <c:pt idx="209">
                  <c:v>47.835999999999999</c:v>
                </c:pt>
                <c:pt idx="210">
                  <c:v>47.927999999999997</c:v>
                </c:pt>
                <c:pt idx="211">
                  <c:v>47.835999999999999</c:v>
                </c:pt>
                <c:pt idx="212">
                  <c:v>48.076000000000001</c:v>
                </c:pt>
                <c:pt idx="213">
                  <c:v>48.262</c:v>
                </c:pt>
                <c:pt idx="214">
                  <c:v>48.317</c:v>
                </c:pt>
                <c:pt idx="215">
                  <c:v>49.151000000000003</c:v>
                </c:pt>
                <c:pt idx="216">
                  <c:v>49.521000000000001</c:v>
                </c:pt>
                <c:pt idx="217">
                  <c:v>49.762</c:v>
                </c:pt>
                <c:pt idx="218">
                  <c:v>49.688000000000002</c:v>
                </c:pt>
                <c:pt idx="219">
                  <c:v>49.558</c:v>
                </c:pt>
                <c:pt idx="220">
                  <c:v>49.965000000000003</c:v>
                </c:pt>
                <c:pt idx="221">
                  <c:v>50.225000000000001</c:v>
                </c:pt>
                <c:pt idx="222">
                  <c:v>50.206000000000003</c:v>
                </c:pt>
                <c:pt idx="223">
                  <c:v>50.298999999999999</c:v>
                </c:pt>
                <c:pt idx="224">
                  <c:v>50.225000000000001</c:v>
                </c:pt>
                <c:pt idx="225">
                  <c:v>50.168999999999997</c:v>
                </c:pt>
                <c:pt idx="226">
                  <c:v>50.41</c:v>
                </c:pt>
                <c:pt idx="227">
                  <c:v>51.317</c:v>
                </c:pt>
                <c:pt idx="228">
                  <c:v>51.984000000000002</c:v>
                </c:pt>
                <c:pt idx="229">
                  <c:v>52.225000000000001</c:v>
                </c:pt>
                <c:pt idx="230">
                  <c:v>52.78</c:v>
                </c:pt>
                <c:pt idx="231">
                  <c:v>53.076999999999998</c:v>
                </c:pt>
                <c:pt idx="232">
                  <c:v>53.41</c:v>
                </c:pt>
                <c:pt idx="233">
                  <c:v>53.392000000000003</c:v>
                </c:pt>
                <c:pt idx="234">
                  <c:v>53.28</c:v>
                </c:pt>
                <c:pt idx="235">
                  <c:v>53.225000000000001</c:v>
                </c:pt>
                <c:pt idx="236">
                  <c:v>53.743000000000002</c:v>
                </c:pt>
                <c:pt idx="237">
                  <c:v>54.243000000000002</c:v>
                </c:pt>
                <c:pt idx="238">
                  <c:v>54.558</c:v>
                </c:pt>
                <c:pt idx="239">
                  <c:v>54.762</c:v>
                </c:pt>
                <c:pt idx="240">
                  <c:v>54.688000000000002</c:v>
                </c:pt>
                <c:pt idx="241">
                  <c:v>54.947000000000003</c:v>
                </c:pt>
                <c:pt idx="242">
                  <c:v>55.762</c:v>
                </c:pt>
                <c:pt idx="243">
                  <c:v>56.225000000000001</c:v>
                </c:pt>
                <c:pt idx="244">
                  <c:v>56.131999999999998</c:v>
                </c:pt>
                <c:pt idx="245">
                  <c:v>57.04</c:v>
                </c:pt>
                <c:pt idx="246">
                  <c:v>57.521000000000001</c:v>
                </c:pt>
                <c:pt idx="247">
                  <c:v>57.892000000000003</c:v>
                </c:pt>
                <c:pt idx="248">
                  <c:v>58.076999999999998</c:v>
                </c:pt>
                <c:pt idx="249">
                  <c:v>58.817999999999998</c:v>
                </c:pt>
                <c:pt idx="250">
                  <c:v>59.317999999999998</c:v>
                </c:pt>
                <c:pt idx="251">
                  <c:v>59.613999999999997</c:v>
                </c:pt>
                <c:pt idx="252">
                  <c:v>59.688000000000002</c:v>
                </c:pt>
                <c:pt idx="253">
                  <c:v>59.558999999999997</c:v>
                </c:pt>
                <c:pt idx="254">
                  <c:v>59.41</c:v>
                </c:pt>
                <c:pt idx="255">
                  <c:v>59.298999999999999</c:v>
                </c:pt>
                <c:pt idx="256">
                  <c:v>59.707000000000001</c:v>
                </c:pt>
                <c:pt idx="257">
                  <c:v>60.133000000000003</c:v>
                </c:pt>
                <c:pt idx="258">
                  <c:v>60.91</c:v>
                </c:pt>
                <c:pt idx="259">
                  <c:v>61.151000000000003</c:v>
                </c:pt>
                <c:pt idx="260">
                  <c:v>62.17</c:v>
                </c:pt>
                <c:pt idx="261">
                  <c:v>62.392000000000003</c:v>
                </c:pt>
                <c:pt idx="262">
                  <c:v>63.021999999999998</c:v>
                </c:pt>
                <c:pt idx="263">
                  <c:v>62.817999999999998</c:v>
                </c:pt>
                <c:pt idx="264">
                  <c:v>62.651000000000003</c:v>
                </c:pt>
                <c:pt idx="265">
                  <c:v>62.521999999999998</c:v>
                </c:pt>
                <c:pt idx="266">
                  <c:v>62.911000000000001</c:v>
                </c:pt>
                <c:pt idx="267">
                  <c:v>63.262</c:v>
                </c:pt>
                <c:pt idx="268">
                  <c:v>63.392000000000003</c:v>
                </c:pt>
                <c:pt idx="269">
                  <c:v>63.521999999999998</c:v>
                </c:pt>
                <c:pt idx="270">
                  <c:v>63.429000000000002</c:v>
                </c:pt>
                <c:pt idx="271">
                  <c:v>63.298999999999999</c:v>
                </c:pt>
                <c:pt idx="272">
                  <c:v>63.762</c:v>
                </c:pt>
                <c:pt idx="273">
                  <c:v>63.966000000000001</c:v>
                </c:pt>
                <c:pt idx="274">
                  <c:v>63.817999999999998</c:v>
                </c:pt>
                <c:pt idx="275">
                  <c:v>64.150999999999996</c:v>
                </c:pt>
                <c:pt idx="276">
                  <c:v>64.17</c:v>
                </c:pt>
                <c:pt idx="277">
                  <c:v>65.058999999999997</c:v>
                </c:pt>
                <c:pt idx="278">
                  <c:v>65.817999999999998</c:v>
                </c:pt>
                <c:pt idx="279">
                  <c:v>66.132999999999996</c:v>
                </c:pt>
                <c:pt idx="280">
                  <c:v>66.411000000000001</c:v>
                </c:pt>
                <c:pt idx="281">
                  <c:v>67.003</c:v>
                </c:pt>
                <c:pt idx="282">
                  <c:v>67.281000000000006</c:v>
                </c:pt>
                <c:pt idx="283">
                  <c:v>67.522000000000006</c:v>
                </c:pt>
                <c:pt idx="284">
                  <c:v>67.558999999999997</c:v>
                </c:pt>
                <c:pt idx="285">
                  <c:v>67.373999999999995</c:v>
                </c:pt>
                <c:pt idx="286">
                  <c:v>67.465999999999994</c:v>
                </c:pt>
                <c:pt idx="287">
                  <c:v>67.522000000000006</c:v>
                </c:pt>
                <c:pt idx="288">
                  <c:v>67.391999999999996</c:v>
                </c:pt>
                <c:pt idx="289">
                  <c:v>67.837000000000003</c:v>
                </c:pt>
                <c:pt idx="290">
                  <c:v>68.188999999999993</c:v>
                </c:pt>
                <c:pt idx="291">
                  <c:v>68.188999999999993</c:v>
                </c:pt>
                <c:pt idx="292">
                  <c:v>68.911000000000001</c:v>
                </c:pt>
                <c:pt idx="293">
                  <c:v>69.225999999999999</c:v>
                </c:pt>
                <c:pt idx="294">
                  <c:v>69.373999999999995</c:v>
                </c:pt>
                <c:pt idx="295">
                  <c:v>69.558999999999997</c:v>
                </c:pt>
                <c:pt idx="296">
                  <c:v>69.781000000000006</c:v>
                </c:pt>
                <c:pt idx="297">
                  <c:v>69.596000000000004</c:v>
                </c:pt>
                <c:pt idx="298">
                  <c:v>69.781000000000006</c:v>
                </c:pt>
                <c:pt idx="299">
                  <c:v>70.152000000000001</c:v>
                </c:pt>
                <c:pt idx="300">
                  <c:v>70.17</c:v>
                </c:pt>
                <c:pt idx="301">
                  <c:v>71.3</c:v>
                </c:pt>
                <c:pt idx="302">
                  <c:v>71.706999999999994</c:v>
                </c:pt>
                <c:pt idx="303">
                  <c:v>72.132999999999996</c:v>
                </c:pt>
                <c:pt idx="304">
                  <c:v>72.114999999999995</c:v>
                </c:pt>
                <c:pt idx="305">
                  <c:v>72.522000000000006</c:v>
                </c:pt>
                <c:pt idx="306">
                  <c:v>72.632999999999996</c:v>
                </c:pt>
                <c:pt idx="307">
                  <c:v>72.504000000000005</c:v>
                </c:pt>
                <c:pt idx="308">
                  <c:v>72.393000000000001</c:v>
                </c:pt>
                <c:pt idx="309">
                  <c:v>72.837000000000003</c:v>
                </c:pt>
                <c:pt idx="310">
                  <c:v>73.244</c:v>
                </c:pt>
                <c:pt idx="311">
                  <c:v>73.484999999999999</c:v>
                </c:pt>
                <c:pt idx="312">
                  <c:v>73.652000000000001</c:v>
                </c:pt>
                <c:pt idx="313">
                  <c:v>73.855999999999995</c:v>
                </c:pt>
                <c:pt idx="314">
                  <c:v>73.706999999999994</c:v>
                </c:pt>
                <c:pt idx="315">
                  <c:v>73.558999999999997</c:v>
                </c:pt>
                <c:pt idx="316">
                  <c:v>74.078000000000003</c:v>
                </c:pt>
                <c:pt idx="317">
                  <c:v>74.132999999999996</c:v>
                </c:pt>
                <c:pt idx="318">
                  <c:v>74.688999999999993</c:v>
                </c:pt>
                <c:pt idx="319">
                  <c:v>75.206999999999994</c:v>
                </c:pt>
                <c:pt idx="320">
                  <c:v>75.522000000000006</c:v>
                </c:pt>
                <c:pt idx="321">
                  <c:v>75.393000000000001</c:v>
                </c:pt>
                <c:pt idx="322">
                  <c:v>75.263000000000005</c:v>
                </c:pt>
                <c:pt idx="323">
                  <c:v>75.447999999999993</c:v>
                </c:pt>
                <c:pt idx="324">
                  <c:v>75.893000000000001</c:v>
                </c:pt>
                <c:pt idx="325">
                  <c:v>76.096000000000004</c:v>
                </c:pt>
                <c:pt idx="326">
                  <c:v>76.430000000000007</c:v>
                </c:pt>
                <c:pt idx="327">
                  <c:v>76.893000000000001</c:v>
                </c:pt>
                <c:pt idx="328">
                  <c:v>77.132999999999996</c:v>
                </c:pt>
                <c:pt idx="329">
                  <c:v>77.171000000000006</c:v>
                </c:pt>
                <c:pt idx="330">
                  <c:v>77.688999999999993</c:v>
                </c:pt>
                <c:pt idx="331">
                  <c:v>77.911000000000001</c:v>
                </c:pt>
                <c:pt idx="332">
                  <c:v>77.707999999999998</c:v>
                </c:pt>
                <c:pt idx="333">
                  <c:v>77.634</c:v>
                </c:pt>
                <c:pt idx="334">
                  <c:v>78.040999999999997</c:v>
                </c:pt>
                <c:pt idx="335">
                  <c:v>78.040999999999997</c:v>
                </c:pt>
                <c:pt idx="336">
                  <c:v>79.134</c:v>
                </c:pt>
                <c:pt idx="337">
                  <c:v>79.671000000000006</c:v>
                </c:pt>
                <c:pt idx="338">
                  <c:v>79.781999999999996</c:v>
                </c:pt>
                <c:pt idx="339">
                  <c:v>79.504000000000005</c:v>
                </c:pt>
                <c:pt idx="340">
                  <c:v>79.319000000000003</c:v>
                </c:pt>
                <c:pt idx="341">
                  <c:v>80.096999999999994</c:v>
                </c:pt>
                <c:pt idx="342">
                  <c:v>80.040999999999997</c:v>
                </c:pt>
                <c:pt idx="343">
                  <c:v>80.873999999999995</c:v>
                </c:pt>
                <c:pt idx="344">
                  <c:v>80.652000000000001</c:v>
                </c:pt>
                <c:pt idx="345">
                  <c:v>80.466999999999999</c:v>
                </c:pt>
                <c:pt idx="346">
                  <c:v>80.447999999999993</c:v>
                </c:pt>
                <c:pt idx="347">
                  <c:v>81.522999999999996</c:v>
                </c:pt>
                <c:pt idx="348">
                  <c:v>81.671000000000006</c:v>
                </c:pt>
                <c:pt idx="349">
                  <c:v>81.411000000000001</c:v>
                </c:pt>
                <c:pt idx="350">
                  <c:v>81.540999999999997</c:v>
                </c:pt>
                <c:pt idx="351">
                  <c:v>81.966999999999999</c:v>
                </c:pt>
                <c:pt idx="352">
                  <c:v>82.040999999999997</c:v>
                </c:pt>
                <c:pt idx="353">
                  <c:v>82.707999999999998</c:v>
                </c:pt>
                <c:pt idx="354">
                  <c:v>83.225999999999999</c:v>
                </c:pt>
                <c:pt idx="355">
                  <c:v>82.986000000000004</c:v>
                </c:pt>
                <c:pt idx="356">
                  <c:v>82.8</c:v>
                </c:pt>
                <c:pt idx="357">
                  <c:v>83.486000000000004</c:v>
                </c:pt>
                <c:pt idx="358">
                  <c:v>83.93</c:v>
                </c:pt>
                <c:pt idx="359">
                  <c:v>84.152000000000001</c:v>
                </c:pt>
                <c:pt idx="360">
                  <c:v>84.652000000000001</c:v>
                </c:pt>
                <c:pt idx="361">
                  <c:v>85.522999999999996</c:v>
                </c:pt>
                <c:pt idx="362">
                  <c:v>85.727000000000004</c:v>
                </c:pt>
                <c:pt idx="363">
                  <c:v>85.578000000000003</c:v>
                </c:pt>
                <c:pt idx="364">
                  <c:v>85.375</c:v>
                </c:pt>
                <c:pt idx="365">
                  <c:v>85.225999999999999</c:v>
                </c:pt>
                <c:pt idx="366">
                  <c:v>85.707999999999998</c:v>
                </c:pt>
                <c:pt idx="367">
                  <c:v>86.188999999999993</c:v>
                </c:pt>
                <c:pt idx="368">
                  <c:v>86.245000000000005</c:v>
                </c:pt>
                <c:pt idx="369">
                  <c:v>87.207999999999998</c:v>
                </c:pt>
                <c:pt idx="370">
                  <c:v>87.614999999999995</c:v>
                </c:pt>
                <c:pt idx="371">
                  <c:v>88.06</c:v>
                </c:pt>
                <c:pt idx="372">
                  <c:v>88.301000000000002</c:v>
                </c:pt>
                <c:pt idx="373">
                  <c:v>88.727000000000004</c:v>
                </c:pt>
                <c:pt idx="374">
                  <c:v>88.855999999999995</c:v>
                </c:pt>
                <c:pt idx="375">
                  <c:v>88.653000000000006</c:v>
                </c:pt>
                <c:pt idx="376">
                  <c:v>88.596999999999994</c:v>
                </c:pt>
                <c:pt idx="377">
                  <c:v>89.245000000000005</c:v>
                </c:pt>
                <c:pt idx="378">
                  <c:v>89.56</c:v>
                </c:pt>
                <c:pt idx="379">
                  <c:v>89.707999999999998</c:v>
                </c:pt>
                <c:pt idx="380">
                  <c:v>89.486000000000004</c:v>
                </c:pt>
                <c:pt idx="381">
                  <c:v>89.986000000000004</c:v>
                </c:pt>
                <c:pt idx="382">
                  <c:v>90.19</c:v>
                </c:pt>
                <c:pt idx="383">
                  <c:v>90.486000000000004</c:v>
                </c:pt>
                <c:pt idx="384">
                  <c:v>90.301000000000002</c:v>
                </c:pt>
                <c:pt idx="385">
                  <c:v>90.171000000000006</c:v>
                </c:pt>
                <c:pt idx="386">
                  <c:v>90.134</c:v>
                </c:pt>
                <c:pt idx="387">
                  <c:v>91.727000000000004</c:v>
                </c:pt>
                <c:pt idx="388">
                  <c:v>92.245000000000005</c:v>
                </c:pt>
                <c:pt idx="389">
                  <c:v>89.596999999999994</c:v>
                </c:pt>
                <c:pt idx="390">
                  <c:v>81.837000000000003</c:v>
                </c:pt>
                <c:pt idx="391">
                  <c:v>81.671000000000006</c:v>
                </c:pt>
                <c:pt idx="392">
                  <c:v>81.614999999999995</c:v>
                </c:pt>
                <c:pt idx="393">
                  <c:v>81.540999999999997</c:v>
                </c:pt>
                <c:pt idx="394">
                  <c:v>81.504000000000005</c:v>
                </c:pt>
                <c:pt idx="395">
                  <c:v>81.466999999999999</c:v>
                </c:pt>
                <c:pt idx="396">
                  <c:v>81.430000000000007</c:v>
                </c:pt>
                <c:pt idx="397">
                  <c:v>81.393000000000001</c:v>
                </c:pt>
                <c:pt idx="398">
                  <c:v>81.355999999999995</c:v>
                </c:pt>
                <c:pt idx="399">
                  <c:v>81.319000000000003</c:v>
                </c:pt>
                <c:pt idx="400">
                  <c:v>81.3</c:v>
                </c:pt>
                <c:pt idx="401">
                  <c:v>81.263000000000005</c:v>
                </c:pt>
                <c:pt idx="402">
                  <c:v>81.245000000000005</c:v>
                </c:pt>
                <c:pt idx="403">
                  <c:v>81.225999999999999</c:v>
                </c:pt>
                <c:pt idx="404">
                  <c:v>81.207999999999998</c:v>
                </c:pt>
                <c:pt idx="405">
                  <c:v>81.171000000000006</c:v>
                </c:pt>
                <c:pt idx="406">
                  <c:v>81.152000000000001</c:v>
                </c:pt>
                <c:pt idx="407">
                  <c:v>81.134</c:v>
                </c:pt>
                <c:pt idx="408">
                  <c:v>81.114999999999995</c:v>
                </c:pt>
                <c:pt idx="409">
                  <c:v>81.096999999999994</c:v>
                </c:pt>
                <c:pt idx="410">
                  <c:v>81.06</c:v>
                </c:pt>
                <c:pt idx="411">
                  <c:v>81.06</c:v>
                </c:pt>
                <c:pt idx="412">
                  <c:v>81.040999999999997</c:v>
                </c:pt>
                <c:pt idx="413">
                  <c:v>81.022999999999996</c:v>
                </c:pt>
                <c:pt idx="414">
                  <c:v>82.004000000000005</c:v>
                </c:pt>
                <c:pt idx="415">
                  <c:v>84.152000000000001</c:v>
                </c:pt>
                <c:pt idx="416">
                  <c:v>84.43</c:v>
                </c:pt>
                <c:pt idx="417">
                  <c:v>84.448999999999998</c:v>
                </c:pt>
                <c:pt idx="418">
                  <c:v>84.06</c:v>
                </c:pt>
                <c:pt idx="419">
                  <c:v>83.837999999999994</c:v>
                </c:pt>
                <c:pt idx="420">
                  <c:v>85.022999999999996</c:v>
                </c:pt>
                <c:pt idx="421">
                  <c:v>86.040999999999997</c:v>
                </c:pt>
                <c:pt idx="422">
                  <c:v>85.837999999999994</c:v>
                </c:pt>
                <c:pt idx="423">
                  <c:v>85.522999999999996</c:v>
                </c:pt>
                <c:pt idx="424">
                  <c:v>85.596999999999994</c:v>
                </c:pt>
                <c:pt idx="425">
                  <c:v>87.504000000000005</c:v>
                </c:pt>
                <c:pt idx="426">
                  <c:v>87.504000000000005</c:v>
                </c:pt>
                <c:pt idx="427">
                  <c:v>87.096999999999994</c:v>
                </c:pt>
                <c:pt idx="428">
                  <c:v>87.727000000000004</c:v>
                </c:pt>
                <c:pt idx="429">
                  <c:v>89.153000000000006</c:v>
                </c:pt>
                <c:pt idx="430">
                  <c:v>88.801000000000002</c:v>
                </c:pt>
                <c:pt idx="431">
                  <c:v>88.355999999999995</c:v>
                </c:pt>
                <c:pt idx="432">
                  <c:v>89.486000000000004</c:v>
                </c:pt>
                <c:pt idx="433">
                  <c:v>90.375</c:v>
                </c:pt>
                <c:pt idx="434">
                  <c:v>68.67</c:v>
                </c:pt>
                <c:pt idx="435">
                  <c:v>67.965999999999994</c:v>
                </c:pt>
                <c:pt idx="436">
                  <c:v>67.558999999999997</c:v>
                </c:pt>
                <c:pt idx="437">
                  <c:v>67.373999999999995</c:v>
                </c:pt>
                <c:pt idx="438">
                  <c:v>67.244</c:v>
                </c:pt>
                <c:pt idx="439">
                  <c:v>67.152000000000001</c:v>
                </c:pt>
                <c:pt idx="440">
                  <c:v>67.096000000000004</c:v>
                </c:pt>
                <c:pt idx="441">
                  <c:v>67.022000000000006</c:v>
                </c:pt>
                <c:pt idx="442">
                  <c:v>66.965999999999994</c:v>
                </c:pt>
                <c:pt idx="443">
                  <c:v>66.929000000000002</c:v>
                </c:pt>
                <c:pt idx="444">
                  <c:v>66.873999999999995</c:v>
                </c:pt>
                <c:pt idx="445">
                  <c:v>66.837000000000003</c:v>
                </c:pt>
                <c:pt idx="446">
                  <c:v>66.8</c:v>
                </c:pt>
                <c:pt idx="447">
                  <c:v>66.781000000000006</c:v>
                </c:pt>
                <c:pt idx="448">
                  <c:v>66.744</c:v>
                </c:pt>
                <c:pt idx="449">
                  <c:v>66.725999999999999</c:v>
                </c:pt>
                <c:pt idx="450">
                  <c:v>66.688999999999993</c:v>
                </c:pt>
                <c:pt idx="451">
                  <c:v>66.67</c:v>
                </c:pt>
                <c:pt idx="452">
                  <c:v>66.632999999999996</c:v>
                </c:pt>
                <c:pt idx="453">
                  <c:v>66.614000000000004</c:v>
                </c:pt>
                <c:pt idx="454">
                  <c:v>66.596000000000004</c:v>
                </c:pt>
                <c:pt idx="455">
                  <c:v>66.576999999999998</c:v>
                </c:pt>
                <c:pt idx="456">
                  <c:v>66.540000000000006</c:v>
                </c:pt>
                <c:pt idx="457">
                  <c:v>66.540000000000006</c:v>
                </c:pt>
                <c:pt idx="458">
                  <c:v>66.503</c:v>
                </c:pt>
                <c:pt idx="459">
                  <c:v>66.484999999999999</c:v>
                </c:pt>
                <c:pt idx="460">
                  <c:v>66.465999999999994</c:v>
                </c:pt>
                <c:pt idx="461">
                  <c:v>66.447999999999993</c:v>
                </c:pt>
                <c:pt idx="462">
                  <c:v>66.447999999999993</c:v>
                </c:pt>
                <c:pt idx="463">
                  <c:v>66.411000000000001</c:v>
                </c:pt>
                <c:pt idx="464">
                  <c:v>66.391999999999996</c:v>
                </c:pt>
                <c:pt idx="465">
                  <c:v>66.391999999999996</c:v>
                </c:pt>
                <c:pt idx="466">
                  <c:v>66.373999999999995</c:v>
                </c:pt>
                <c:pt idx="467">
                  <c:v>66.355000000000004</c:v>
                </c:pt>
                <c:pt idx="468">
                  <c:v>66.337000000000003</c:v>
                </c:pt>
                <c:pt idx="469">
                  <c:v>66.317999999999998</c:v>
                </c:pt>
                <c:pt idx="470">
                  <c:v>66.317999999999998</c:v>
                </c:pt>
                <c:pt idx="471">
                  <c:v>66.3</c:v>
                </c:pt>
                <c:pt idx="472">
                  <c:v>66.281000000000006</c:v>
                </c:pt>
                <c:pt idx="473">
                  <c:v>66.263000000000005</c:v>
                </c:pt>
                <c:pt idx="474">
                  <c:v>66.263000000000005</c:v>
                </c:pt>
                <c:pt idx="475">
                  <c:v>66.244</c:v>
                </c:pt>
                <c:pt idx="476">
                  <c:v>66.225999999999999</c:v>
                </c:pt>
                <c:pt idx="477">
                  <c:v>66.225999999999999</c:v>
                </c:pt>
                <c:pt idx="478">
                  <c:v>66.206999999999994</c:v>
                </c:pt>
                <c:pt idx="479">
                  <c:v>66.206999999999994</c:v>
                </c:pt>
                <c:pt idx="480">
                  <c:v>66.188000000000002</c:v>
                </c:pt>
                <c:pt idx="481">
                  <c:v>66.17</c:v>
                </c:pt>
                <c:pt idx="482">
                  <c:v>66.17</c:v>
                </c:pt>
                <c:pt idx="483">
                  <c:v>66.150999999999996</c:v>
                </c:pt>
                <c:pt idx="484">
                  <c:v>66.150999999999996</c:v>
                </c:pt>
                <c:pt idx="485">
                  <c:v>66.132999999999996</c:v>
                </c:pt>
                <c:pt idx="486">
                  <c:v>66.132999999999996</c:v>
                </c:pt>
                <c:pt idx="487">
                  <c:v>66.114000000000004</c:v>
                </c:pt>
                <c:pt idx="488">
                  <c:v>66.114000000000004</c:v>
                </c:pt>
                <c:pt idx="489">
                  <c:v>66.096000000000004</c:v>
                </c:pt>
                <c:pt idx="490">
                  <c:v>66.076999999999998</c:v>
                </c:pt>
                <c:pt idx="491">
                  <c:v>66.076999999999998</c:v>
                </c:pt>
                <c:pt idx="492">
                  <c:v>66.058999999999997</c:v>
                </c:pt>
                <c:pt idx="493">
                  <c:v>66.058999999999997</c:v>
                </c:pt>
                <c:pt idx="494">
                  <c:v>66.040000000000006</c:v>
                </c:pt>
                <c:pt idx="495">
                  <c:v>66.040000000000006</c:v>
                </c:pt>
                <c:pt idx="496">
                  <c:v>66.022000000000006</c:v>
                </c:pt>
                <c:pt idx="497">
                  <c:v>66.022000000000006</c:v>
                </c:pt>
                <c:pt idx="498">
                  <c:v>66.003</c:v>
                </c:pt>
                <c:pt idx="499">
                  <c:v>66.003</c:v>
                </c:pt>
                <c:pt idx="500">
                  <c:v>65.984999999999999</c:v>
                </c:pt>
                <c:pt idx="501">
                  <c:v>65.984999999999999</c:v>
                </c:pt>
                <c:pt idx="502">
                  <c:v>65.984999999999999</c:v>
                </c:pt>
                <c:pt idx="503">
                  <c:v>65.965999999999994</c:v>
                </c:pt>
                <c:pt idx="504">
                  <c:v>65.965999999999994</c:v>
                </c:pt>
                <c:pt idx="505">
                  <c:v>65.947999999999993</c:v>
                </c:pt>
                <c:pt idx="506">
                  <c:v>65.947999999999993</c:v>
                </c:pt>
                <c:pt idx="507">
                  <c:v>65.929000000000002</c:v>
                </c:pt>
                <c:pt idx="508">
                  <c:v>65.929000000000002</c:v>
                </c:pt>
                <c:pt idx="509">
                  <c:v>65.911000000000001</c:v>
                </c:pt>
                <c:pt idx="510">
                  <c:v>65.911000000000001</c:v>
                </c:pt>
                <c:pt idx="511">
                  <c:v>65.911000000000001</c:v>
                </c:pt>
                <c:pt idx="512">
                  <c:v>65.891999999999996</c:v>
                </c:pt>
                <c:pt idx="513">
                  <c:v>65.891999999999996</c:v>
                </c:pt>
                <c:pt idx="514">
                  <c:v>65.873999999999995</c:v>
                </c:pt>
                <c:pt idx="515">
                  <c:v>65.873999999999995</c:v>
                </c:pt>
                <c:pt idx="516">
                  <c:v>65.873999999999995</c:v>
                </c:pt>
                <c:pt idx="517">
                  <c:v>65.873999999999995</c:v>
                </c:pt>
                <c:pt idx="518">
                  <c:v>65.855000000000004</c:v>
                </c:pt>
                <c:pt idx="519">
                  <c:v>65.855000000000004</c:v>
                </c:pt>
                <c:pt idx="520">
                  <c:v>65.837000000000003</c:v>
                </c:pt>
                <c:pt idx="521">
                  <c:v>65.837000000000003</c:v>
                </c:pt>
                <c:pt idx="522">
                  <c:v>65.837000000000003</c:v>
                </c:pt>
                <c:pt idx="523">
                  <c:v>65.817999999999998</c:v>
                </c:pt>
                <c:pt idx="524">
                  <c:v>65.817999999999998</c:v>
                </c:pt>
                <c:pt idx="525">
                  <c:v>65.817999999999998</c:v>
                </c:pt>
                <c:pt idx="526">
                  <c:v>65.817999999999998</c:v>
                </c:pt>
                <c:pt idx="527">
                  <c:v>65.8</c:v>
                </c:pt>
                <c:pt idx="528">
                  <c:v>65.8</c:v>
                </c:pt>
                <c:pt idx="529">
                  <c:v>65.8</c:v>
                </c:pt>
                <c:pt idx="530">
                  <c:v>65.781000000000006</c:v>
                </c:pt>
                <c:pt idx="531">
                  <c:v>65.781000000000006</c:v>
                </c:pt>
                <c:pt idx="532">
                  <c:v>65.781000000000006</c:v>
                </c:pt>
                <c:pt idx="533">
                  <c:v>65.763000000000005</c:v>
                </c:pt>
                <c:pt idx="534">
                  <c:v>65.763000000000005</c:v>
                </c:pt>
                <c:pt idx="535">
                  <c:v>65.763000000000005</c:v>
                </c:pt>
                <c:pt idx="536">
                  <c:v>65.744</c:v>
                </c:pt>
                <c:pt idx="537">
                  <c:v>65.744</c:v>
                </c:pt>
                <c:pt idx="538">
                  <c:v>65.744</c:v>
                </c:pt>
                <c:pt idx="539">
                  <c:v>65.744</c:v>
                </c:pt>
                <c:pt idx="540">
                  <c:v>65.725999999999999</c:v>
                </c:pt>
                <c:pt idx="541">
                  <c:v>65.725999999999999</c:v>
                </c:pt>
                <c:pt idx="542">
                  <c:v>65.725999999999999</c:v>
                </c:pt>
                <c:pt idx="543">
                  <c:v>65.725999999999999</c:v>
                </c:pt>
                <c:pt idx="544">
                  <c:v>65.725999999999999</c:v>
                </c:pt>
                <c:pt idx="545">
                  <c:v>65.706999999999994</c:v>
                </c:pt>
                <c:pt idx="546">
                  <c:v>65.706999999999994</c:v>
                </c:pt>
                <c:pt idx="547">
                  <c:v>65.706999999999994</c:v>
                </c:pt>
                <c:pt idx="548">
                  <c:v>65.688000000000002</c:v>
                </c:pt>
                <c:pt idx="549">
                  <c:v>65.688000000000002</c:v>
                </c:pt>
                <c:pt idx="550">
                  <c:v>65.688000000000002</c:v>
                </c:pt>
                <c:pt idx="551">
                  <c:v>65.67</c:v>
                </c:pt>
                <c:pt idx="552">
                  <c:v>65.67</c:v>
                </c:pt>
                <c:pt idx="553">
                  <c:v>65.67</c:v>
                </c:pt>
                <c:pt idx="554">
                  <c:v>65.67</c:v>
                </c:pt>
                <c:pt idx="555">
                  <c:v>65.650999999999996</c:v>
                </c:pt>
                <c:pt idx="556">
                  <c:v>65.650999999999996</c:v>
                </c:pt>
                <c:pt idx="557">
                  <c:v>65.650999999999996</c:v>
                </c:pt>
                <c:pt idx="558">
                  <c:v>65.650999999999996</c:v>
                </c:pt>
                <c:pt idx="559">
                  <c:v>65.650999999999996</c:v>
                </c:pt>
                <c:pt idx="560">
                  <c:v>65.632999999999996</c:v>
                </c:pt>
                <c:pt idx="561">
                  <c:v>65.632999999999996</c:v>
                </c:pt>
                <c:pt idx="562">
                  <c:v>65.632999999999996</c:v>
                </c:pt>
                <c:pt idx="563">
                  <c:v>65.614000000000004</c:v>
                </c:pt>
                <c:pt idx="564">
                  <c:v>65.614000000000004</c:v>
                </c:pt>
                <c:pt idx="565">
                  <c:v>65.614000000000004</c:v>
                </c:pt>
                <c:pt idx="566">
                  <c:v>65.614000000000004</c:v>
                </c:pt>
                <c:pt idx="567">
                  <c:v>65.596000000000004</c:v>
                </c:pt>
                <c:pt idx="568">
                  <c:v>65.596000000000004</c:v>
                </c:pt>
                <c:pt idx="569">
                  <c:v>65.596000000000004</c:v>
                </c:pt>
                <c:pt idx="570">
                  <c:v>65.596000000000004</c:v>
                </c:pt>
                <c:pt idx="571">
                  <c:v>65.576999999999998</c:v>
                </c:pt>
                <c:pt idx="572">
                  <c:v>65.576999999999998</c:v>
                </c:pt>
                <c:pt idx="573">
                  <c:v>65.576999999999998</c:v>
                </c:pt>
                <c:pt idx="574">
                  <c:v>65.576999999999998</c:v>
                </c:pt>
                <c:pt idx="575">
                  <c:v>65.576999999999998</c:v>
                </c:pt>
                <c:pt idx="576">
                  <c:v>65.558999999999997</c:v>
                </c:pt>
                <c:pt idx="577">
                  <c:v>65.558999999999997</c:v>
                </c:pt>
                <c:pt idx="578">
                  <c:v>65.558999999999997</c:v>
                </c:pt>
                <c:pt idx="579">
                  <c:v>65.558999999999997</c:v>
                </c:pt>
                <c:pt idx="580">
                  <c:v>65.558999999999997</c:v>
                </c:pt>
                <c:pt idx="581">
                  <c:v>65.540000000000006</c:v>
                </c:pt>
                <c:pt idx="582">
                  <c:v>65.540000000000006</c:v>
                </c:pt>
                <c:pt idx="583">
                  <c:v>65.540000000000006</c:v>
                </c:pt>
                <c:pt idx="584">
                  <c:v>65.540000000000006</c:v>
                </c:pt>
                <c:pt idx="585">
                  <c:v>65.522000000000006</c:v>
                </c:pt>
                <c:pt idx="586">
                  <c:v>65.522000000000006</c:v>
                </c:pt>
                <c:pt idx="587">
                  <c:v>65.522000000000006</c:v>
                </c:pt>
                <c:pt idx="588">
                  <c:v>65.522000000000006</c:v>
                </c:pt>
                <c:pt idx="589">
                  <c:v>65.503</c:v>
                </c:pt>
                <c:pt idx="590">
                  <c:v>65.503</c:v>
                </c:pt>
                <c:pt idx="591">
                  <c:v>65.503</c:v>
                </c:pt>
                <c:pt idx="592">
                  <c:v>65.503</c:v>
                </c:pt>
                <c:pt idx="593">
                  <c:v>65.503</c:v>
                </c:pt>
                <c:pt idx="594">
                  <c:v>65.484999999999999</c:v>
                </c:pt>
                <c:pt idx="595">
                  <c:v>65.484999999999999</c:v>
                </c:pt>
                <c:pt idx="596">
                  <c:v>65.484999999999999</c:v>
                </c:pt>
                <c:pt idx="597">
                  <c:v>65.484999999999999</c:v>
                </c:pt>
                <c:pt idx="598">
                  <c:v>65.465999999999994</c:v>
                </c:pt>
                <c:pt idx="599">
                  <c:v>65.465999999999994</c:v>
                </c:pt>
                <c:pt idx="600">
                  <c:v>65.465999999999994</c:v>
                </c:pt>
                <c:pt idx="601">
                  <c:v>65.465999999999994</c:v>
                </c:pt>
                <c:pt idx="602">
                  <c:v>65.447999999999993</c:v>
                </c:pt>
                <c:pt idx="603">
                  <c:v>65.447999999999993</c:v>
                </c:pt>
                <c:pt idx="604">
                  <c:v>65.447999999999993</c:v>
                </c:pt>
                <c:pt idx="605">
                  <c:v>65.429000000000002</c:v>
                </c:pt>
                <c:pt idx="606">
                  <c:v>65.429000000000002</c:v>
                </c:pt>
                <c:pt idx="607">
                  <c:v>65.429000000000002</c:v>
                </c:pt>
                <c:pt idx="608">
                  <c:v>65.411000000000001</c:v>
                </c:pt>
                <c:pt idx="609">
                  <c:v>65.411000000000001</c:v>
                </c:pt>
                <c:pt idx="610">
                  <c:v>65.411000000000001</c:v>
                </c:pt>
                <c:pt idx="611">
                  <c:v>65.391999999999996</c:v>
                </c:pt>
                <c:pt idx="612">
                  <c:v>65.391999999999996</c:v>
                </c:pt>
                <c:pt idx="613">
                  <c:v>65.391999999999996</c:v>
                </c:pt>
                <c:pt idx="614">
                  <c:v>65.373999999999995</c:v>
                </c:pt>
                <c:pt idx="615">
                  <c:v>65.373999999999995</c:v>
                </c:pt>
                <c:pt idx="616">
                  <c:v>65.373999999999995</c:v>
                </c:pt>
                <c:pt idx="617">
                  <c:v>65.355000000000004</c:v>
                </c:pt>
                <c:pt idx="618">
                  <c:v>65.355000000000004</c:v>
                </c:pt>
                <c:pt idx="619">
                  <c:v>65.355000000000004</c:v>
                </c:pt>
                <c:pt idx="620">
                  <c:v>65.337000000000003</c:v>
                </c:pt>
                <c:pt idx="621">
                  <c:v>65.337000000000003</c:v>
                </c:pt>
                <c:pt idx="622">
                  <c:v>65.317999999999998</c:v>
                </c:pt>
                <c:pt idx="623">
                  <c:v>65.3</c:v>
                </c:pt>
                <c:pt idx="624">
                  <c:v>65.3</c:v>
                </c:pt>
                <c:pt idx="625">
                  <c:v>65.3</c:v>
                </c:pt>
                <c:pt idx="626">
                  <c:v>65.281000000000006</c:v>
                </c:pt>
                <c:pt idx="627">
                  <c:v>65.263000000000005</c:v>
                </c:pt>
                <c:pt idx="628">
                  <c:v>65.263000000000005</c:v>
                </c:pt>
                <c:pt idx="629">
                  <c:v>65.263000000000005</c:v>
                </c:pt>
                <c:pt idx="630">
                  <c:v>65.244</c:v>
                </c:pt>
                <c:pt idx="631">
                  <c:v>65.244</c:v>
                </c:pt>
                <c:pt idx="632">
                  <c:v>65.244</c:v>
                </c:pt>
                <c:pt idx="633">
                  <c:v>65.224999999999994</c:v>
                </c:pt>
                <c:pt idx="634">
                  <c:v>65.224999999999994</c:v>
                </c:pt>
                <c:pt idx="635">
                  <c:v>65.224999999999994</c:v>
                </c:pt>
                <c:pt idx="636">
                  <c:v>65.206999999999994</c:v>
                </c:pt>
                <c:pt idx="637">
                  <c:v>65.206999999999994</c:v>
                </c:pt>
                <c:pt idx="638">
                  <c:v>65.206999999999994</c:v>
                </c:pt>
                <c:pt idx="639">
                  <c:v>65.188000000000002</c:v>
                </c:pt>
                <c:pt idx="640">
                  <c:v>65.188000000000002</c:v>
                </c:pt>
                <c:pt idx="641">
                  <c:v>65.188000000000002</c:v>
                </c:pt>
                <c:pt idx="642">
                  <c:v>65.17</c:v>
                </c:pt>
                <c:pt idx="643">
                  <c:v>65.17</c:v>
                </c:pt>
                <c:pt idx="644">
                  <c:v>65.150999999999996</c:v>
                </c:pt>
                <c:pt idx="645">
                  <c:v>65.150999999999996</c:v>
                </c:pt>
                <c:pt idx="646">
                  <c:v>65.150999999999996</c:v>
                </c:pt>
                <c:pt idx="647">
                  <c:v>65.132999999999996</c:v>
                </c:pt>
                <c:pt idx="648">
                  <c:v>65.132999999999996</c:v>
                </c:pt>
                <c:pt idx="649">
                  <c:v>65.132999999999996</c:v>
                </c:pt>
                <c:pt idx="650">
                  <c:v>65.114000000000004</c:v>
                </c:pt>
                <c:pt idx="651">
                  <c:v>65.114000000000004</c:v>
                </c:pt>
                <c:pt idx="652">
                  <c:v>65.114000000000004</c:v>
                </c:pt>
                <c:pt idx="653">
                  <c:v>65.114000000000004</c:v>
                </c:pt>
                <c:pt idx="654">
                  <c:v>65.096000000000004</c:v>
                </c:pt>
                <c:pt idx="655">
                  <c:v>65.096000000000004</c:v>
                </c:pt>
                <c:pt idx="656">
                  <c:v>65.096000000000004</c:v>
                </c:pt>
                <c:pt idx="657">
                  <c:v>65.096000000000004</c:v>
                </c:pt>
                <c:pt idx="658">
                  <c:v>65.076999999999998</c:v>
                </c:pt>
                <c:pt idx="659">
                  <c:v>65.076999999999998</c:v>
                </c:pt>
                <c:pt idx="660">
                  <c:v>65.076999999999998</c:v>
                </c:pt>
                <c:pt idx="661">
                  <c:v>65.076999999999998</c:v>
                </c:pt>
                <c:pt idx="662">
                  <c:v>65.058999999999997</c:v>
                </c:pt>
                <c:pt idx="663">
                  <c:v>65.058999999999997</c:v>
                </c:pt>
                <c:pt idx="664">
                  <c:v>65.058999999999997</c:v>
                </c:pt>
                <c:pt idx="665">
                  <c:v>65.040000000000006</c:v>
                </c:pt>
                <c:pt idx="666">
                  <c:v>65.040000000000006</c:v>
                </c:pt>
                <c:pt idx="667">
                  <c:v>65.040000000000006</c:v>
                </c:pt>
                <c:pt idx="668">
                  <c:v>65.040000000000006</c:v>
                </c:pt>
                <c:pt idx="669">
                  <c:v>65.022000000000006</c:v>
                </c:pt>
                <c:pt idx="670">
                  <c:v>65.022000000000006</c:v>
                </c:pt>
                <c:pt idx="671">
                  <c:v>65.022000000000006</c:v>
                </c:pt>
                <c:pt idx="672">
                  <c:v>65.022000000000006</c:v>
                </c:pt>
                <c:pt idx="673">
                  <c:v>65.003</c:v>
                </c:pt>
                <c:pt idx="674">
                  <c:v>65.003</c:v>
                </c:pt>
                <c:pt idx="675">
                  <c:v>65.003</c:v>
                </c:pt>
                <c:pt idx="676">
                  <c:v>65.003</c:v>
                </c:pt>
                <c:pt idx="677">
                  <c:v>65.003</c:v>
                </c:pt>
                <c:pt idx="678">
                  <c:v>64.984999999999999</c:v>
                </c:pt>
                <c:pt idx="679">
                  <c:v>64.984999999999999</c:v>
                </c:pt>
                <c:pt idx="680">
                  <c:v>64.984999999999999</c:v>
                </c:pt>
                <c:pt idx="681">
                  <c:v>64.984999999999999</c:v>
                </c:pt>
                <c:pt idx="682">
                  <c:v>64.965999999999994</c:v>
                </c:pt>
                <c:pt idx="683">
                  <c:v>64.965999999999994</c:v>
                </c:pt>
                <c:pt idx="684">
                  <c:v>64.965999999999994</c:v>
                </c:pt>
                <c:pt idx="685">
                  <c:v>64.947999999999993</c:v>
                </c:pt>
                <c:pt idx="686">
                  <c:v>64.947999999999993</c:v>
                </c:pt>
                <c:pt idx="687">
                  <c:v>64.947999999999993</c:v>
                </c:pt>
                <c:pt idx="688">
                  <c:v>64.947999999999993</c:v>
                </c:pt>
                <c:pt idx="689">
                  <c:v>64.947999999999993</c:v>
                </c:pt>
                <c:pt idx="690">
                  <c:v>64.929000000000002</c:v>
                </c:pt>
                <c:pt idx="691">
                  <c:v>64.929000000000002</c:v>
                </c:pt>
                <c:pt idx="692">
                  <c:v>64.929000000000002</c:v>
                </c:pt>
                <c:pt idx="693">
                  <c:v>64.929000000000002</c:v>
                </c:pt>
                <c:pt idx="694">
                  <c:v>64.911000000000001</c:v>
                </c:pt>
                <c:pt idx="695">
                  <c:v>64.911000000000001</c:v>
                </c:pt>
                <c:pt idx="696">
                  <c:v>64.911000000000001</c:v>
                </c:pt>
                <c:pt idx="697">
                  <c:v>64.911000000000001</c:v>
                </c:pt>
                <c:pt idx="698">
                  <c:v>64.911000000000001</c:v>
                </c:pt>
                <c:pt idx="699">
                  <c:v>64.891999999999996</c:v>
                </c:pt>
                <c:pt idx="700">
                  <c:v>64.891999999999996</c:v>
                </c:pt>
                <c:pt idx="701">
                  <c:v>64.891999999999996</c:v>
                </c:pt>
                <c:pt idx="702">
                  <c:v>64.891999999999996</c:v>
                </c:pt>
                <c:pt idx="703">
                  <c:v>64.873999999999995</c:v>
                </c:pt>
                <c:pt idx="704">
                  <c:v>64.873999999999995</c:v>
                </c:pt>
                <c:pt idx="705">
                  <c:v>64.873999999999995</c:v>
                </c:pt>
                <c:pt idx="706">
                  <c:v>64.873999999999995</c:v>
                </c:pt>
                <c:pt idx="707">
                  <c:v>64.873999999999995</c:v>
                </c:pt>
                <c:pt idx="708">
                  <c:v>57.67</c:v>
                </c:pt>
                <c:pt idx="709">
                  <c:v>39.353999999999999</c:v>
                </c:pt>
                <c:pt idx="710">
                  <c:v>29.242000000000001</c:v>
                </c:pt>
                <c:pt idx="711">
                  <c:v>26.89</c:v>
                </c:pt>
                <c:pt idx="712">
                  <c:v>24.686</c:v>
                </c:pt>
                <c:pt idx="713">
                  <c:v>6.093</c:v>
                </c:pt>
                <c:pt idx="714">
                  <c:v>0.111</c:v>
                </c:pt>
                <c:pt idx="715">
                  <c:v>-3.6999999999999998E-2</c:v>
                </c:pt>
                <c:pt idx="716">
                  <c:v>-3.6999999999999998E-2</c:v>
                </c:pt>
                <c:pt idx="717">
                  <c:v>-3.6999999999999998E-2</c:v>
                </c:pt>
                <c:pt idx="718">
                  <c:v>-3.6999999999999998E-2</c:v>
                </c:pt>
                <c:pt idx="719">
                  <c:v>-3.6999999999999998E-2</c:v>
                </c:pt>
                <c:pt idx="720">
                  <c:v>-3.6999999999999998E-2</c:v>
                </c:pt>
                <c:pt idx="721">
                  <c:v>-3.6999999999999998E-2</c:v>
                </c:pt>
                <c:pt idx="722">
                  <c:v>-3.6999999999999998E-2</c:v>
                </c:pt>
                <c:pt idx="723">
                  <c:v>-3.6999999999999998E-2</c:v>
                </c:pt>
                <c:pt idx="724">
                  <c:v>-1.9E-2</c:v>
                </c:pt>
                <c:pt idx="725">
                  <c:v>-1.9E-2</c:v>
                </c:pt>
                <c:pt idx="726">
                  <c:v>-3.6999999999999998E-2</c:v>
                </c:pt>
                <c:pt idx="727">
                  <c:v>-1.9E-2</c:v>
                </c:pt>
                <c:pt idx="728">
                  <c:v>-1.9E-2</c:v>
                </c:pt>
              </c:numCache>
            </c:numRef>
          </c:yVal>
          <c:smooth val="0"/>
        </c:ser>
        <c:ser>
          <c:idx val="2"/>
          <c:order val="2"/>
          <c:tx>
            <c:v>Trans-3</c:v>
          </c:tx>
          <c:marker>
            <c:symbol val="none"/>
          </c:marker>
          <c:xVal>
            <c:numRef>
              <c:f>'DATA-EDITTED'!$BA$6:$BA$734</c:f>
              <c:numCache>
                <c:formatCode>General</c:formatCode>
                <c:ptCount val="729"/>
                <c:pt idx="0">
                  <c:v>0.01</c:v>
                </c:pt>
                <c:pt idx="1">
                  <c:v>5.0000000000000001E-3</c:v>
                </c:pt>
                <c:pt idx="2">
                  <c:v>5.0000000000000001E-3</c:v>
                </c:pt>
                <c:pt idx="3">
                  <c:v>0.01</c:v>
                </c:pt>
                <c:pt idx="4">
                  <c:v>0</c:v>
                </c:pt>
                <c:pt idx="5">
                  <c:v>5.0000000000000001E-3</c:v>
                </c:pt>
                <c:pt idx="6">
                  <c:v>5.0000000000000001E-3</c:v>
                </c:pt>
                <c:pt idx="7">
                  <c:v>5.0000000000000001E-3</c:v>
                </c:pt>
                <c:pt idx="8">
                  <c:v>0</c:v>
                </c:pt>
                <c:pt idx="9">
                  <c:v>5.0000000000000001E-3</c:v>
                </c:pt>
                <c:pt idx="10">
                  <c:v>5.0000000000000001E-3</c:v>
                </c:pt>
                <c:pt idx="11">
                  <c:v>5.0000000000000001E-3</c:v>
                </c:pt>
                <c:pt idx="12">
                  <c:v>5.0000000000000001E-3</c:v>
                </c:pt>
                <c:pt idx="13">
                  <c:v>0.01</c:v>
                </c:pt>
                <c:pt idx="14">
                  <c:v>0.01</c:v>
                </c:pt>
                <c:pt idx="15">
                  <c:v>0</c:v>
                </c:pt>
                <c:pt idx="16">
                  <c:v>5.0000000000000001E-3</c:v>
                </c:pt>
                <c:pt idx="17">
                  <c:v>0.01</c:v>
                </c:pt>
                <c:pt idx="18">
                  <c:v>-5.0000000000000001E-3</c:v>
                </c:pt>
                <c:pt idx="19">
                  <c:v>0</c:v>
                </c:pt>
                <c:pt idx="20">
                  <c:v>-5.0000000000000001E-3</c:v>
                </c:pt>
                <c:pt idx="21">
                  <c:v>0.01</c:v>
                </c:pt>
                <c:pt idx="22">
                  <c:v>0.01</c:v>
                </c:pt>
                <c:pt idx="23">
                  <c:v>5.0000000000000001E-3</c:v>
                </c:pt>
                <c:pt idx="24">
                  <c:v>5.0000000000000001E-3</c:v>
                </c:pt>
                <c:pt idx="25">
                  <c:v>1.4E-2</c:v>
                </c:pt>
                <c:pt idx="26">
                  <c:v>0</c:v>
                </c:pt>
                <c:pt idx="27">
                  <c:v>5.0000000000000001E-3</c:v>
                </c:pt>
                <c:pt idx="28">
                  <c:v>5.0000000000000001E-3</c:v>
                </c:pt>
                <c:pt idx="29">
                  <c:v>-5.0000000000000001E-3</c:v>
                </c:pt>
                <c:pt idx="30">
                  <c:v>-0.01</c:v>
                </c:pt>
                <c:pt idx="31">
                  <c:v>-0.01</c:v>
                </c:pt>
                <c:pt idx="32">
                  <c:v>-0.01</c:v>
                </c:pt>
                <c:pt idx="33">
                  <c:v>0</c:v>
                </c:pt>
                <c:pt idx="34">
                  <c:v>-5.0000000000000001E-3</c:v>
                </c:pt>
                <c:pt idx="35">
                  <c:v>-5.0000000000000001E-3</c:v>
                </c:pt>
                <c:pt idx="36">
                  <c:v>-1.4E-2</c:v>
                </c:pt>
                <c:pt idx="37">
                  <c:v>-5.0000000000000001E-3</c:v>
                </c:pt>
                <c:pt idx="38">
                  <c:v>-1.4E-2</c:v>
                </c:pt>
                <c:pt idx="39">
                  <c:v>-1.4E-2</c:v>
                </c:pt>
                <c:pt idx="40">
                  <c:v>-1.4E-2</c:v>
                </c:pt>
                <c:pt idx="41">
                  <c:v>-1.4E-2</c:v>
                </c:pt>
                <c:pt idx="42">
                  <c:v>-5.0000000000000001E-3</c:v>
                </c:pt>
                <c:pt idx="43">
                  <c:v>5.0000000000000001E-3</c:v>
                </c:pt>
                <c:pt idx="44">
                  <c:v>-5.0000000000000001E-3</c:v>
                </c:pt>
                <c:pt idx="45">
                  <c:v>0.01</c:v>
                </c:pt>
                <c:pt idx="46">
                  <c:v>0.01</c:v>
                </c:pt>
                <c:pt idx="47">
                  <c:v>1.4E-2</c:v>
                </c:pt>
                <c:pt idx="48">
                  <c:v>2.4E-2</c:v>
                </c:pt>
                <c:pt idx="49">
                  <c:v>2.4E-2</c:v>
                </c:pt>
                <c:pt idx="50">
                  <c:v>2.4E-2</c:v>
                </c:pt>
                <c:pt idx="51">
                  <c:v>4.2999999999999997E-2</c:v>
                </c:pt>
                <c:pt idx="52">
                  <c:v>5.1999999999999998E-2</c:v>
                </c:pt>
                <c:pt idx="53">
                  <c:v>7.5999999999999998E-2</c:v>
                </c:pt>
                <c:pt idx="54">
                  <c:v>8.5999999999999993E-2</c:v>
                </c:pt>
                <c:pt idx="55">
                  <c:v>9.5000000000000001E-2</c:v>
                </c:pt>
                <c:pt idx="56">
                  <c:v>0.109</c:v>
                </c:pt>
                <c:pt idx="57">
                  <c:v>0.11899999999999999</c:v>
                </c:pt>
                <c:pt idx="58">
                  <c:v>0.152</c:v>
                </c:pt>
                <c:pt idx="59">
                  <c:v>0.152</c:v>
                </c:pt>
                <c:pt idx="60">
                  <c:v>0.14699999999999999</c:v>
                </c:pt>
                <c:pt idx="61">
                  <c:v>0.185</c:v>
                </c:pt>
                <c:pt idx="62">
                  <c:v>0.19500000000000001</c:v>
                </c:pt>
                <c:pt idx="63">
                  <c:v>0.2</c:v>
                </c:pt>
                <c:pt idx="64">
                  <c:v>0.19500000000000001</c:v>
                </c:pt>
                <c:pt idx="65">
                  <c:v>0.20399999999999999</c:v>
                </c:pt>
                <c:pt idx="66">
                  <c:v>0.214</c:v>
                </c:pt>
                <c:pt idx="67">
                  <c:v>0.20899999999999999</c:v>
                </c:pt>
                <c:pt idx="68">
                  <c:v>0.20899999999999999</c:v>
                </c:pt>
                <c:pt idx="69">
                  <c:v>0.214</c:v>
                </c:pt>
                <c:pt idx="70">
                  <c:v>0.23300000000000001</c:v>
                </c:pt>
                <c:pt idx="71">
                  <c:v>0.23300000000000001</c:v>
                </c:pt>
                <c:pt idx="72">
                  <c:v>0.23300000000000001</c:v>
                </c:pt>
                <c:pt idx="73">
                  <c:v>0.23799999999999999</c:v>
                </c:pt>
                <c:pt idx="74">
                  <c:v>0.252</c:v>
                </c:pt>
                <c:pt idx="75">
                  <c:v>0.252</c:v>
                </c:pt>
                <c:pt idx="76">
                  <c:v>0.26100000000000001</c:v>
                </c:pt>
                <c:pt idx="77">
                  <c:v>0.26100000000000001</c:v>
                </c:pt>
                <c:pt idx="78">
                  <c:v>0.27100000000000002</c:v>
                </c:pt>
                <c:pt idx="79">
                  <c:v>0.27600000000000002</c:v>
                </c:pt>
                <c:pt idx="80">
                  <c:v>0.28999999999999998</c:v>
                </c:pt>
                <c:pt idx="81">
                  <c:v>0.29499999999999998</c:v>
                </c:pt>
                <c:pt idx="82">
                  <c:v>0.309</c:v>
                </c:pt>
                <c:pt idx="83">
                  <c:v>0.318</c:v>
                </c:pt>
                <c:pt idx="84">
                  <c:v>0.32800000000000001</c:v>
                </c:pt>
                <c:pt idx="85">
                  <c:v>0.34699999999999998</c:v>
                </c:pt>
                <c:pt idx="86">
                  <c:v>0.35599999999999998</c:v>
                </c:pt>
                <c:pt idx="87">
                  <c:v>0.35599999999999998</c:v>
                </c:pt>
                <c:pt idx="88">
                  <c:v>0.375</c:v>
                </c:pt>
                <c:pt idx="89">
                  <c:v>0.38500000000000001</c:v>
                </c:pt>
                <c:pt idx="90">
                  <c:v>0.45600000000000002</c:v>
                </c:pt>
                <c:pt idx="91">
                  <c:v>0.48</c:v>
                </c:pt>
                <c:pt idx="92">
                  <c:v>0.499</c:v>
                </c:pt>
                <c:pt idx="93">
                  <c:v>0.49399999999999999</c:v>
                </c:pt>
                <c:pt idx="94">
                  <c:v>0.50800000000000001</c:v>
                </c:pt>
                <c:pt idx="95">
                  <c:v>0.51300000000000001</c:v>
                </c:pt>
                <c:pt idx="96">
                  <c:v>0.52300000000000002</c:v>
                </c:pt>
                <c:pt idx="97">
                  <c:v>0.53200000000000003</c:v>
                </c:pt>
                <c:pt idx="98">
                  <c:v>0.53700000000000003</c:v>
                </c:pt>
                <c:pt idx="99">
                  <c:v>0.53700000000000003</c:v>
                </c:pt>
                <c:pt idx="100">
                  <c:v>0.54200000000000004</c:v>
                </c:pt>
                <c:pt idx="101">
                  <c:v>0.56100000000000005</c:v>
                </c:pt>
                <c:pt idx="102">
                  <c:v>0.59399999999999997</c:v>
                </c:pt>
                <c:pt idx="103">
                  <c:v>0.61799999999999999</c:v>
                </c:pt>
                <c:pt idx="104">
                  <c:v>0.65100000000000002</c:v>
                </c:pt>
                <c:pt idx="105">
                  <c:v>0.69899999999999995</c:v>
                </c:pt>
                <c:pt idx="106">
                  <c:v>0.71799999999999997</c:v>
                </c:pt>
                <c:pt idx="107">
                  <c:v>0.74099999999999999</c:v>
                </c:pt>
                <c:pt idx="108">
                  <c:v>0.73699999999999999</c:v>
                </c:pt>
                <c:pt idx="109">
                  <c:v>0.74099999999999999</c:v>
                </c:pt>
                <c:pt idx="110">
                  <c:v>0.75600000000000001</c:v>
                </c:pt>
                <c:pt idx="111">
                  <c:v>0.78400000000000003</c:v>
                </c:pt>
                <c:pt idx="112">
                  <c:v>0.78900000000000003</c:v>
                </c:pt>
                <c:pt idx="113">
                  <c:v>0.81299999999999994</c:v>
                </c:pt>
                <c:pt idx="114">
                  <c:v>0.86</c:v>
                </c:pt>
                <c:pt idx="115">
                  <c:v>0.88900000000000001</c:v>
                </c:pt>
                <c:pt idx="116">
                  <c:v>0.98399999999999999</c:v>
                </c:pt>
                <c:pt idx="117">
                  <c:v>0.998</c:v>
                </c:pt>
                <c:pt idx="118">
                  <c:v>1.0069999999999999</c:v>
                </c:pt>
                <c:pt idx="119">
                  <c:v>0.998</c:v>
                </c:pt>
                <c:pt idx="120">
                  <c:v>1.0069999999999999</c:v>
                </c:pt>
                <c:pt idx="121">
                  <c:v>1.0069999999999999</c:v>
                </c:pt>
                <c:pt idx="122">
                  <c:v>1.0029999999999999</c:v>
                </c:pt>
                <c:pt idx="123">
                  <c:v>1.012</c:v>
                </c:pt>
                <c:pt idx="124">
                  <c:v>1.0549999999999999</c:v>
                </c:pt>
                <c:pt idx="125">
                  <c:v>1.155</c:v>
                </c:pt>
                <c:pt idx="126">
                  <c:v>1.212</c:v>
                </c:pt>
                <c:pt idx="127">
                  <c:v>1.2210000000000001</c:v>
                </c:pt>
                <c:pt idx="128">
                  <c:v>1.24</c:v>
                </c:pt>
                <c:pt idx="129">
                  <c:v>1.2549999999999999</c:v>
                </c:pt>
                <c:pt idx="130">
                  <c:v>1.2549999999999999</c:v>
                </c:pt>
                <c:pt idx="131">
                  <c:v>1.264</c:v>
                </c:pt>
                <c:pt idx="132">
                  <c:v>1.2689999999999999</c:v>
                </c:pt>
                <c:pt idx="133">
                  <c:v>1.278</c:v>
                </c:pt>
                <c:pt idx="134">
                  <c:v>1.278</c:v>
                </c:pt>
                <c:pt idx="135">
                  <c:v>1.2829999999999999</c:v>
                </c:pt>
                <c:pt idx="136">
                  <c:v>1.302</c:v>
                </c:pt>
                <c:pt idx="137">
                  <c:v>1.3260000000000001</c:v>
                </c:pt>
                <c:pt idx="138">
                  <c:v>1.3640000000000001</c:v>
                </c:pt>
                <c:pt idx="139">
                  <c:v>1.383</c:v>
                </c:pt>
                <c:pt idx="140">
                  <c:v>1.407</c:v>
                </c:pt>
                <c:pt idx="141">
                  <c:v>1.4159999999999999</c:v>
                </c:pt>
                <c:pt idx="142">
                  <c:v>1.43</c:v>
                </c:pt>
                <c:pt idx="143">
                  <c:v>1.4490000000000001</c:v>
                </c:pt>
                <c:pt idx="144">
                  <c:v>1.502</c:v>
                </c:pt>
                <c:pt idx="145">
                  <c:v>1.5109999999999999</c:v>
                </c:pt>
                <c:pt idx="146">
                  <c:v>1.5489999999999999</c:v>
                </c:pt>
                <c:pt idx="147">
                  <c:v>1.5629999999999999</c:v>
                </c:pt>
                <c:pt idx="148">
                  <c:v>1.5820000000000001</c:v>
                </c:pt>
                <c:pt idx="149">
                  <c:v>1.611</c:v>
                </c:pt>
                <c:pt idx="150">
                  <c:v>1.62</c:v>
                </c:pt>
                <c:pt idx="151">
                  <c:v>1.63</c:v>
                </c:pt>
                <c:pt idx="152">
                  <c:v>1.639</c:v>
                </c:pt>
                <c:pt idx="153">
                  <c:v>1.663</c:v>
                </c:pt>
                <c:pt idx="154">
                  <c:v>1.6870000000000001</c:v>
                </c:pt>
                <c:pt idx="155">
                  <c:v>1.72</c:v>
                </c:pt>
                <c:pt idx="156">
                  <c:v>1.7390000000000001</c:v>
                </c:pt>
                <c:pt idx="157">
                  <c:v>1.7529999999999999</c:v>
                </c:pt>
                <c:pt idx="158">
                  <c:v>1.758</c:v>
                </c:pt>
                <c:pt idx="159">
                  <c:v>1.782</c:v>
                </c:pt>
                <c:pt idx="160">
                  <c:v>1.8009999999999999</c:v>
                </c:pt>
                <c:pt idx="161">
                  <c:v>1.806</c:v>
                </c:pt>
                <c:pt idx="162">
                  <c:v>1.8819999999999999</c:v>
                </c:pt>
                <c:pt idx="163">
                  <c:v>1.901</c:v>
                </c:pt>
                <c:pt idx="164">
                  <c:v>1.901</c:v>
                </c:pt>
                <c:pt idx="165">
                  <c:v>1.901</c:v>
                </c:pt>
                <c:pt idx="166">
                  <c:v>1.8959999999999999</c:v>
                </c:pt>
                <c:pt idx="167">
                  <c:v>1.925</c:v>
                </c:pt>
                <c:pt idx="168">
                  <c:v>1.948</c:v>
                </c:pt>
                <c:pt idx="169">
                  <c:v>1.9530000000000001</c:v>
                </c:pt>
                <c:pt idx="170">
                  <c:v>1.9530000000000001</c:v>
                </c:pt>
                <c:pt idx="171">
                  <c:v>1.9670000000000001</c:v>
                </c:pt>
                <c:pt idx="172">
                  <c:v>1.9770000000000001</c:v>
                </c:pt>
                <c:pt idx="173">
                  <c:v>1.9910000000000001</c:v>
                </c:pt>
                <c:pt idx="174">
                  <c:v>2.0009999999999999</c:v>
                </c:pt>
                <c:pt idx="175">
                  <c:v>2.048</c:v>
                </c:pt>
                <c:pt idx="176">
                  <c:v>2.077</c:v>
                </c:pt>
                <c:pt idx="177">
                  <c:v>2.1150000000000002</c:v>
                </c:pt>
                <c:pt idx="178">
                  <c:v>2.2050000000000001</c:v>
                </c:pt>
                <c:pt idx="179">
                  <c:v>2.238</c:v>
                </c:pt>
                <c:pt idx="180">
                  <c:v>2.2480000000000002</c:v>
                </c:pt>
                <c:pt idx="181">
                  <c:v>2.2519999999999998</c:v>
                </c:pt>
                <c:pt idx="182">
                  <c:v>2.2669999999999999</c:v>
                </c:pt>
                <c:pt idx="183">
                  <c:v>2.2949999999999999</c:v>
                </c:pt>
                <c:pt idx="184">
                  <c:v>2.3140000000000001</c:v>
                </c:pt>
                <c:pt idx="185">
                  <c:v>2.3239999999999998</c:v>
                </c:pt>
                <c:pt idx="186">
                  <c:v>2.39</c:v>
                </c:pt>
                <c:pt idx="187">
                  <c:v>2.4430000000000001</c:v>
                </c:pt>
                <c:pt idx="188">
                  <c:v>2.5</c:v>
                </c:pt>
                <c:pt idx="189">
                  <c:v>2.5609999999999999</c:v>
                </c:pt>
                <c:pt idx="190">
                  <c:v>2.5990000000000002</c:v>
                </c:pt>
                <c:pt idx="191">
                  <c:v>2.609</c:v>
                </c:pt>
                <c:pt idx="192">
                  <c:v>2.609</c:v>
                </c:pt>
                <c:pt idx="193">
                  <c:v>2.6139999999999999</c:v>
                </c:pt>
                <c:pt idx="194">
                  <c:v>2.6419999999999999</c:v>
                </c:pt>
                <c:pt idx="195">
                  <c:v>2.637</c:v>
                </c:pt>
                <c:pt idx="196">
                  <c:v>2.6520000000000001</c:v>
                </c:pt>
                <c:pt idx="197">
                  <c:v>2.6469999999999998</c:v>
                </c:pt>
                <c:pt idx="198">
                  <c:v>2.6469999999999998</c:v>
                </c:pt>
                <c:pt idx="199">
                  <c:v>2.637</c:v>
                </c:pt>
                <c:pt idx="200">
                  <c:v>2.742</c:v>
                </c:pt>
                <c:pt idx="201">
                  <c:v>2.7749999999999999</c:v>
                </c:pt>
                <c:pt idx="202">
                  <c:v>2.794</c:v>
                </c:pt>
                <c:pt idx="203">
                  <c:v>2.899</c:v>
                </c:pt>
                <c:pt idx="204">
                  <c:v>2.9220000000000002</c:v>
                </c:pt>
                <c:pt idx="205">
                  <c:v>2.9220000000000002</c:v>
                </c:pt>
                <c:pt idx="206">
                  <c:v>2.9319999999999999</c:v>
                </c:pt>
                <c:pt idx="207">
                  <c:v>2.9319999999999999</c:v>
                </c:pt>
                <c:pt idx="208">
                  <c:v>2.97</c:v>
                </c:pt>
                <c:pt idx="209">
                  <c:v>2.984</c:v>
                </c:pt>
                <c:pt idx="210">
                  <c:v>2.9940000000000002</c:v>
                </c:pt>
                <c:pt idx="211">
                  <c:v>3.0030000000000001</c:v>
                </c:pt>
                <c:pt idx="212">
                  <c:v>3.0129999999999999</c:v>
                </c:pt>
                <c:pt idx="213">
                  <c:v>3.0270000000000001</c:v>
                </c:pt>
                <c:pt idx="214">
                  <c:v>3.032</c:v>
                </c:pt>
                <c:pt idx="215">
                  <c:v>3.0939999999999999</c:v>
                </c:pt>
                <c:pt idx="216">
                  <c:v>3.1320000000000001</c:v>
                </c:pt>
                <c:pt idx="217">
                  <c:v>3.141</c:v>
                </c:pt>
                <c:pt idx="218">
                  <c:v>3.141</c:v>
                </c:pt>
                <c:pt idx="219">
                  <c:v>3.141</c:v>
                </c:pt>
                <c:pt idx="220">
                  <c:v>3.1739999999999999</c:v>
                </c:pt>
                <c:pt idx="221">
                  <c:v>3.1930000000000001</c:v>
                </c:pt>
                <c:pt idx="222">
                  <c:v>3.2839999999999998</c:v>
                </c:pt>
                <c:pt idx="223">
                  <c:v>3.2930000000000001</c:v>
                </c:pt>
                <c:pt idx="224">
                  <c:v>3.3029999999999999</c:v>
                </c:pt>
                <c:pt idx="225">
                  <c:v>3.3029999999999999</c:v>
                </c:pt>
                <c:pt idx="226">
                  <c:v>3.3029999999999999</c:v>
                </c:pt>
                <c:pt idx="227">
                  <c:v>3.3450000000000002</c:v>
                </c:pt>
                <c:pt idx="228">
                  <c:v>3.3879999999999999</c:v>
                </c:pt>
                <c:pt idx="229">
                  <c:v>3.4119999999999999</c:v>
                </c:pt>
                <c:pt idx="230">
                  <c:v>3.44</c:v>
                </c:pt>
                <c:pt idx="231">
                  <c:v>3.464</c:v>
                </c:pt>
                <c:pt idx="232">
                  <c:v>3.488</c:v>
                </c:pt>
                <c:pt idx="233">
                  <c:v>3.4969999999999999</c:v>
                </c:pt>
                <c:pt idx="234">
                  <c:v>3.5019999999999998</c:v>
                </c:pt>
                <c:pt idx="235">
                  <c:v>3.5019999999999998</c:v>
                </c:pt>
                <c:pt idx="236">
                  <c:v>3.54</c:v>
                </c:pt>
                <c:pt idx="237">
                  <c:v>3.5590000000000002</c:v>
                </c:pt>
                <c:pt idx="238">
                  <c:v>3.6779999999999999</c:v>
                </c:pt>
                <c:pt idx="239">
                  <c:v>3.702</c:v>
                </c:pt>
                <c:pt idx="240">
                  <c:v>3.7069999999999999</c:v>
                </c:pt>
                <c:pt idx="241">
                  <c:v>3.7109999999999999</c:v>
                </c:pt>
                <c:pt idx="242">
                  <c:v>3.74</c:v>
                </c:pt>
                <c:pt idx="243">
                  <c:v>3.778</c:v>
                </c:pt>
                <c:pt idx="244">
                  <c:v>3.806</c:v>
                </c:pt>
                <c:pt idx="245">
                  <c:v>3.8490000000000002</c:v>
                </c:pt>
                <c:pt idx="246">
                  <c:v>3.887</c:v>
                </c:pt>
                <c:pt idx="247">
                  <c:v>3.93</c:v>
                </c:pt>
                <c:pt idx="248">
                  <c:v>3.9630000000000001</c:v>
                </c:pt>
                <c:pt idx="249">
                  <c:v>4.1100000000000003</c:v>
                </c:pt>
                <c:pt idx="250">
                  <c:v>4.1580000000000004</c:v>
                </c:pt>
                <c:pt idx="251">
                  <c:v>4.1959999999999997</c:v>
                </c:pt>
                <c:pt idx="252">
                  <c:v>4.2389999999999999</c:v>
                </c:pt>
                <c:pt idx="253">
                  <c:v>4.2530000000000001</c:v>
                </c:pt>
                <c:pt idx="254">
                  <c:v>4.258</c:v>
                </c:pt>
                <c:pt idx="255">
                  <c:v>4.2530000000000001</c:v>
                </c:pt>
                <c:pt idx="256">
                  <c:v>4.2770000000000001</c:v>
                </c:pt>
                <c:pt idx="257">
                  <c:v>4.3099999999999996</c:v>
                </c:pt>
                <c:pt idx="258">
                  <c:v>4.367</c:v>
                </c:pt>
                <c:pt idx="259">
                  <c:v>4.41</c:v>
                </c:pt>
                <c:pt idx="260">
                  <c:v>4.5330000000000004</c:v>
                </c:pt>
                <c:pt idx="261">
                  <c:v>4.5860000000000003</c:v>
                </c:pt>
                <c:pt idx="262">
                  <c:v>4.6520000000000001</c:v>
                </c:pt>
                <c:pt idx="263">
                  <c:v>4.657</c:v>
                </c:pt>
                <c:pt idx="264">
                  <c:v>4.6660000000000004</c:v>
                </c:pt>
                <c:pt idx="265">
                  <c:v>4.6660000000000004</c:v>
                </c:pt>
                <c:pt idx="266">
                  <c:v>4.6849999999999996</c:v>
                </c:pt>
                <c:pt idx="267">
                  <c:v>4.7140000000000004</c:v>
                </c:pt>
                <c:pt idx="268">
                  <c:v>4.7380000000000004</c:v>
                </c:pt>
                <c:pt idx="269">
                  <c:v>4.7469999999999999</c:v>
                </c:pt>
                <c:pt idx="270">
                  <c:v>4.7519999999999998</c:v>
                </c:pt>
                <c:pt idx="271">
                  <c:v>4.7610000000000001</c:v>
                </c:pt>
                <c:pt idx="272">
                  <c:v>4.78</c:v>
                </c:pt>
                <c:pt idx="273">
                  <c:v>4.8090000000000002</c:v>
                </c:pt>
                <c:pt idx="274">
                  <c:v>4.8179999999999996</c:v>
                </c:pt>
                <c:pt idx="275">
                  <c:v>4.8419999999999996</c:v>
                </c:pt>
                <c:pt idx="276">
                  <c:v>4.875</c:v>
                </c:pt>
                <c:pt idx="277">
                  <c:v>4.9279999999999999</c:v>
                </c:pt>
                <c:pt idx="278">
                  <c:v>4.9989999999999997</c:v>
                </c:pt>
                <c:pt idx="279">
                  <c:v>5.0369999999999999</c:v>
                </c:pt>
                <c:pt idx="280">
                  <c:v>5.1180000000000003</c:v>
                </c:pt>
                <c:pt idx="281">
                  <c:v>5.165</c:v>
                </c:pt>
                <c:pt idx="282">
                  <c:v>5.1989999999999998</c:v>
                </c:pt>
                <c:pt idx="283">
                  <c:v>5.2320000000000002</c:v>
                </c:pt>
                <c:pt idx="284">
                  <c:v>5.2560000000000002</c:v>
                </c:pt>
                <c:pt idx="285">
                  <c:v>5.27</c:v>
                </c:pt>
                <c:pt idx="286">
                  <c:v>5.2789999999999999</c:v>
                </c:pt>
                <c:pt idx="287">
                  <c:v>5.2889999999999997</c:v>
                </c:pt>
                <c:pt idx="288">
                  <c:v>5.2839999999999998</c:v>
                </c:pt>
                <c:pt idx="289">
                  <c:v>5.3129999999999997</c:v>
                </c:pt>
                <c:pt idx="290">
                  <c:v>5.3360000000000003</c:v>
                </c:pt>
                <c:pt idx="291">
                  <c:v>5.3840000000000003</c:v>
                </c:pt>
                <c:pt idx="292">
                  <c:v>5.45</c:v>
                </c:pt>
                <c:pt idx="293">
                  <c:v>5.4980000000000002</c:v>
                </c:pt>
                <c:pt idx="294">
                  <c:v>5.5270000000000001</c:v>
                </c:pt>
                <c:pt idx="295">
                  <c:v>5.5650000000000004</c:v>
                </c:pt>
                <c:pt idx="296">
                  <c:v>5.5839999999999996</c:v>
                </c:pt>
                <c:pt idx="297">
                  <c:v>5.593</c:v>
                </c:pt>
                <c:pt idx="298">
                  <c:v>5.6070000000000002</c:v>
                </c:pt>
                <c:pt idx="299">
                  <c:v>5.6360000000000001</c:v>
                </c:pt>
                <c:pt idx="300">
                  <c:v>5.6929999999999996</c:v>
                </c:pt>
                <c:pt idx="301">
                  <c:v>5.774</c:v>
                </c:pt>
                <c:pt idx="302">
                  <c:v>5.8310000000000004</c:v>
                </c:pt>
                <c:pt idx="303">
                  <c:v>5.9260000000000002</c:v>
                </c:pt>
                <c:pt idx="304">
                  <c:v>5.9589999999999996</c:v>
                </c:pt>
                <c:pt idx="305">
                  <c:v>6.0209999999999999</c:v>
                </c:pt>
                <c:pt idx="306">
                  <c:v>6.04</c:v>
                </c:pt>
                <c:pt idx="307">
                  <c:v>6.0439999999999996</c:v>
                </c:pt>
                <c:pt idx="308">
                  <c:v>6.04</c:v>
                </c:pt>
                <c:pt idx="309">
                  <c:v>6.0590000000000002</c:v>
                </c:pt>
                <c:pt idx="310">
                  <c:v>6.0819999999999999</c:v>
                </c:pt>
                <c:pt idx="311">
                  <c:v>6.1159999999999997</c:v>
                </c:pt>
                <c:pt idx="312">
                  <c:v>6.1349999999999998</c:v>
                </c:pt>
                <c:pt idx="313">
                  <c:v>6.173</c:v>
                </c:pt>
                <c:pt idx="314">
                  <c:v>6.1779999999999999</c:v>
                </c:pt>
                <c:pt idx="315">
                  <c:v>6.1870000000000003</c:v>
                </c:pt>
                <c:pt idx="316">
                  <c:v>6.2060000000000004</c:v>
                </c:pt>
                <c:pt idx="317">
                  <c:v>6.23</c:v>
                </c:pt>
                <c:pt idx="318">
                  <c:v>6.3390000000000004</c:v>
                </c:pt>
                <c:pt idx="319">
                  <c:v>6.3719999999999999</c:v>
                </c:pt>
                <c:pt idx="320">
                  <c:v>6.4059999999999997</c:v>
                </c:pt>
                <c:pt idx="321">
                  <c:v>6.4249999999999998</c:v>
                </c:pt>
                <c:pt idx="322">
                  <c:v>6.4290000000000003</c:v>
                </c:pt>
                <c:pt idx="323">
                  <c:v>6.444</c:v>
                </c:pt>
                <c:pt idx="324">
                  <c:v>6.4859999999999998</c:v>
                </c:pt>
                <c:pt idx="325">
                  <c:v>6.5149999999999997</c:v>
                </c:pt>
                <c:pt idx="326">
                  <c:v>6.5620000000000003</c:v>
                </c:pt>
                <c:pt idx="327">
                  <c:v>6.6</c:v>
                </c:pt>
                <c:pt idx="328">
                  <c:v>6.6239999999999997</c:v>
                </c:pt>
                <c:pt idx="329">
                  <c:v>6.6529999999999996</c:v>
                </c:pt>
                <c:pt idx="330">
                  <c:v>6.6950000000000003</c:v>
                </c:pt>
                <c:pt idx="331">
                  <c:v>6.734</c:v>
                </c:pt>
                <c:pt idx="332">
                  <c:v>6.7380000000000004</c:v>
                </c:pt>
                <c:pt idx="333">
                  <c:v>6.7430000000000003</c:v>
                </c:pt>
                <c:pt idx="334">
                  <c:v>6.7670000000000003</c:v>
                </c:pt>
                <c:pt idx="335">
                  <c:v>6.8140000000000001</c:v>
                </c:pt>
                <c:pt idx="336">
                  <c:v>6.9050000000000002</c:v>
                </c:pt>
                <c:pt idx="337">
                  <c:v>6.9710000000000001</c:v>
                </c:pt>
                <c:pt idx="338">
                  <c:v>7.0140000000000002</c:v>
                </c:pt>
                <c:pt idx="339">
                  <c:v>7.0229999999999997</c:v>
                </c:pt>
                <c:pt idx="340">
                  <c:v>7.0330000000000004</c:v>
                </c:pt>
                <c:pt idx="341">
                  <c:v>7.085</c:v>
                </c:pt>
                <c:pt idx="342">
                  <c:v>7.0949999999999998</c:v>
                </c:pt>
                <c:pt idx="343">
                  <c:v>7.2039999999999997</c:v>
                </c:pt>
                <c:pt idx="344">
                  <c:v>7.2130000000000001</c:v>
                </c:pt>
                <c:pt idx="345">
                  <c:v>7.2089999999999996</c:v>
                </c:pt>
                <c:pt idx="346">
                  <c:v>7.2229999999999999</c:v>
                </c:pt>
                <c:pt idx="347">
                  <c:v>7.2850000000000001</c:v>
                </c:pt>
                <c:pt idx="348">
                  <c:v>7.3230000000000004</c:v>
                </c:pt>
                <c:pt idx="349">
                  <c:v>7.3230000000000004</c:v>
                </c:pt>
                <c:pt idx="350">
                  <c:v>7.3419999999999996</c:v>
                </c:pt>
                <c:pt idx="351">
                  <c:v>7.3890000000000002</c:v>
                </c:pt>
                <c:pt idx="352">
                  <c:v>7.4180000000000001</c:v>
                </c:pt>
                <c:pt idx="353">
                  <c:v>7.5270000000000001</c:v>
                </c:pt>
                <c:pt idx="354">
                  <c:v>7.5789999999999997</c:v>
                </c:pt>
                <c:pt idx="355">
                  <c:v>7.5890000000000004</c:v>
                </c:pt>
                <c:pt idx="356">
                  <c:v>7.5979999999999999</c:v>
                </c:pt>
                <c:pt idx="357">
                  <c:v>7.6360000000000001</c:v>
                </c:pt>
                <c:pt idx="358">
                  <c:v>7.7169999999999996</c:v>
                </c:pt>
                <c:pt idx="359">
                  <c:v>7.7409999999999997</c:v>
                </c:pt>
                <c:pt idx="360">
                  <c:v>7.8550000000000004</c:v>
                </c:pt>
                <c:pt idx="361">
                  <c:v>7.9550000000000001</c:v>
                </c:pt>
                <c:pt idx="362">
                  <c:v>7.9980000000000002</c:v>
                </c:pt>
                <c:pt idx="363">
                  <c:v>8.0259999999999998</c:v>
                </c:pt>
                <c:pt idx="364">
                  <c:v>8.0310000000000006</c:v>
                </c:pt>
                <c:pt idx="365">
                  <c:v>8.0359999999999996</c:v>
                </c:pt>
                <c:pt idx="366">
                  <c:v>8.0549999999999997</c:v>
                </c:pt>
                <c:pt idx="367">
                  <c:v>8.093</c:v>
                </c:pt>
                <c:pt idx="368">
                  <c:v>8.1259999999999994</c:v>
                </c:pt>
                <c:pt idx="369">
                  <c:v>8.202</c:v>
                </c:pt>
                <c:pt idx="370">
                  <c:v>8.3109999999999999</c:v>
                </c:pt>
                <c:pt idx="371">
                  <c:v>8.3919999999999995</c:v>
                </c:pt>
                <c:pt idx="372">
                  <c:v>8.4350000000000005</c:v>
                </c:pt>
                <c:pt idx="373">
                  <c:v>8.5340000000000007</c:v>
                </c:pt>
                <c:pt idx="374">
                  <c:v>8.5630000000000006</c:v>
                </c:pt>
                <c:pt idx="375">
                  <c:v>8.5679999999999996</c:v>
                </c:pt>
                <c:pt idx="376">
                  <c:v>8.5820000000000007</c:v>
                </c:pt>
                <c:pt idx="377">
                  <c:v>8.6199999999999992</c:v>
                </c:pt>
                <c:pt idx="378">
                  <c:v>8.6579999999999995</c:v>
                </c:pt>
                <c:pt idx="379">
                  <c:v>8.6869999999999994</c:v>
                </c:pt>
                <c:pt idx="380">
                  <c:v>8.7059999999999995</c:v>
                </c:pt>
                <c:pt idx="381">
                  <c:v>8.7249999999999996</c:v>
                </c:pt>
                <c:pt idx="382">
                  <c:v>8.7629999999999999</c:v>
                </c:pt>
                <c:pt idx="383">
                  <c:v>8.9239999999999995</c:v>
                </c:pt>
                <c:pt idx="384">
                  <c:v>8.9239999999999995</c:v>
                </c:pt>
                <c:pt idx="385">
                  <c:v>8.9339999999999993</c:v>
                </c:pt>
                <c:pt idx="386">
                  <c:v>8.9429999999999996</c:v>
                </c:pt>
                <c:pt idx="387">
                  <c:v>9.0570000000000004</c:v>
                </c:pt>
                <c:pt idx="388">
                  <c:v>9.1240000000000006</c:v>
                </c:pt>
                <c:pt idx="389">
                  <c:v>9.4659999999999993</c:v>
                </c:pt>
                <c:pt idx="390">
                  <c:v>9.4329999999999998</c:v>
                </c:pt>
                <c:pt idx="391">
                  <c:v>9.4329999999999998</c:v>
                </c:pt>
                <c:pt idx="392">
                  <c:v>9.4369999999999994</c:v>
                </c:pt>
                <c:pt idx="393">
                  <c:v>9.4369999999999994</c:v>
                </c:pt>
                <c:pt idx="394">
                  <c:v>9.4369999999999994</c:v>
                </c:pt>
                <c:pt idx="395">
                  <c:v>9.4369999999999994</c:v>
                </c:pt>
                <c:pt idx="396">
                  <c:v>9.4280000000000008</c:v>
                </c:pt>
                <c:pt idx="397">
                  <c:v>9.4329999999999998</c:v>
                </c:pt>
                <c:pt idx="398">
                  <c:v>9.4369999999999994</c:v>
                </c:pt>
                <c:pt idx="399">
                  <c:v>9.4369999999999994</c:v>
                </c:pt>
                <c:pt idx="400">
                  <c:v>9.4369999999999994</c:v>
                </c:pt>
                <c:pt idx="401">
                  <c:v>9.4420000000000002</c:v>
                </c:pt>
                <c:pt idx="402">
                  <c:v>9.4369999999999994</c:v>
                </c:pt>
                <c:pt idx="403">
                  <c:v>9.4369999999999994</c:v>
                </c:pt>
                <c:pt idx="404">
                  <c:v>9.4420000000000002</c:v>
                </c:pt>
                <c:pt idx="405">
                  <c:v>9.4420000000000002</c:v>
                </c:pt>
                <c:pt idx="406">
                  <c:v>9.4329999999999998</c:v>
                </c:pt>
                <c:pt idx="407">
                  <c:v>9.4369999999999994</c:v>
                </c:pt>
                <c:pt idx="408">
                  <c:v>9.4329999999999998</c:v>
                </c:pt>
                <c:pt idx="409">
                  <c:v>9.4420000000000002</c:v>
                </c:pt>
                <c:pt idx="410">
                  <c:v>9.4329999999999998</c:v>
                </c:pt>
                <c:pt idx="411">
                  <c:v>9.4369999999999994</c:v>
                </c:pt>
                <c:pt idx="412">
                  <c:v>9.4420000000000002</c:v>
                </c:pt>
                <c:pt idx="413">
                  <c:v>9.4369999999999994</c:v>
                </c:pt>
                <c:pt idx="414">
                  <c:v>9.5129999999999999</c:v>
                </c:pt>
                <c:pt idx="415">
                  <c:v>9.6270000000000007</c:v>
                </c:pt>
                <c:pt idx="416">
                  <c:v>9.6609999999999996</c:v>
                </c:pt>
                <c:pt idx="417">
                  <c:v>9.9030000000000005</c:v>
                </c:pt>
                <c:pt idx="418">
                  <c:v>9.9169999999999998</c:v>
                </c:pt>
                <c:pt idx="419">
                  <c:v>9.9169999999999998</c:v>
                </c:pt>
                <c:pt idx="420">
                  <c:v>9.9979999999999993</c:v>
                </c:pt>
                <c:pt idx="421">
                  <c:v>10.122</c:v>
                </c:pt>
                <c:pt idx="422">
                  <c:v>10.173999999999999</c:v>
                </c:pt>
                <c:pt idx="423">
                  <c:v>10.169</c:v>
                </c:pt>
                <c:pt idx="424">
                  <c:v>10.212</c:v>
                </c:pt>
                <c:pt idx="425">
                  <c:v>10.364000000000001</c:v>
                </c:pt>
                <c:pt idx="426">
                  <c:v>10.44</c:v>
                </c:pt>
                <c:pt idx="427">
                  <c:v>10.445</c:v>
                </c:pt>
                <c:pt idx="428">
                  <c:v>10.510999999999999</c:v>
                </c:pt>
                <c:pt idx="429">
                  <c:v>10.678000000000001</c:v>
                </c:pt>
                <c:pt idx="430">
                  <c:v>10.725</c:v>
                </c:pt>
                <c:pt idx="431">
                  <c:v>10.734999999999999</c:v>
                </c:pt>
                <c:pt idx="432">
                  <c:v>10.853</c:v>
                </c:pt>
                <c:pt idx="433">
                  <c:v>10.991</c:v>
                </c:pt>
                <c:pt idx="434">
                  <c:v>12.311999999999999</c:v>
                </c:pt>
                <c:pt idx="435">
                  <c:v>12.321999999999999</c:v>
                </c:pt>
                <c:pt idx="436">
                  <c:v>12.35</c:v>
                </c:pt>
                <c:pt idx="437">
                  <c:v>12.365</c:v>
                </c:pt>
                <c:pt idx="438">
                  <c:v>12.36</c:v>
                </c:pt>
                <c:pt idx="439">
                  <c:v>12.369</c:v>
                </c:pt>
                <c:pt idx="440">
                  <c:v>12.374000000000001</c:v>
                </c:pt>
                <c:pt idx="441">
                  <c:v>12.369</c:v>
                </c:pt>
                <c:pt idx="442">
                  <c:v>12.374000000000001</c:v>
                </c:pt>
                <c:pt idx="443">
                  <c:v>12.374000000000001</c:v>
                </c:pt>
                <c:pt idx="444">
                  <c:v>12.379</c:v>
                </c:pt>
                <c:pt idx="445">
                  <c:v>12.369</c:v>
                </c:pt>
                <c:pt idx="446">
                  <c:v>12.374000000000001</c:v>
                </c:pt>
                <c:pt idx="447">
                  <c:v>12.365</c:v>
                </c:pt>
                <c:pt idx="448">
                  <c:v>12.374000000000001</c:v>
                </c:pt>
                <c:pt idx="449">
                  <c:v>12.379</c:v>
                </c:pt>
                <c:pt idx="450">
                  <c:v>12.384</c:v>
                </c:pt>
                <c:pt idx="451">
                  <c:v>12.379</c:v>
                </c:pt>
                <c:pt idx="452">
                  <c:v>12.388</c:v>
                </c:pt>
                <c:pt idx="453">
                  <c:v>12.379</c:v>
                </c:pt>
                <c:pt idx="454">
                  <c:v>12.384</c:v>
                </c:pt>
                <c:pt idx="455">
                  <c:v>12.384</c:v>
                </c:pt>
                <c:pt idx="456">
                  <c:v>12.379</c:v>
                </c:pt>
                <c:pt idx="457">
                  <c:v>12.384</c:v>
                </c:pt>
                <c:pt idx="458">
                  <c:v>12.388</c:v>
                </c:pt>
                <c:pt idx="459">
                  <c:v>12.384</c:v>
                </c:pt>
                <c:pt idx="460">
                  <c:v>12.384</c:v>
                </c:pt>
                <c:pt idx="461">
                  <c:v>12.384</c:v>
                </c:pt>
                <c:pt idx="462">
                  <c:v>12.388</c:v>
                </c:pt>
                <c:pt idx="463">
                  <c:v>12.384</c:v>
                </c:pt>
                <c:pt idx="464">
                  <c:v>12.388</c:v>
                </c:pt>
                <c:pt idx="465">
                  <c:v>12.379</c:v>
                </c:pt>
                <c:pt idx="466">
                  <c:v>12.388</c:v>
                </c:pt>
                <c:pt idx="467">
                  <c:v>12.384</c:v>
                </c:pt>
                <c:pt idx="468">
                  <c:v>12.379</c:v>
                </c:pt>
                <c:pt idx="469">
                  <c:v>12.388</c:v>
                </c:pt>
                <c:pt idx="470">
                  <c:v>12.388</c:v>
                </c:pt>
                <c:pt idx="471">
                  <c:v>12.379</c:v>
                </c:pt>
                <c:pt idx="472">
                  <c:v>12.388</c:v>
                </c:pt>
                <c:pt idx="473">
                  <c:v>12.379</c:v>
                </c:pt>
                <c:pt idx="474">
                  <c:v>12.393000000000001</c:v>
                </c:pt>
                <c:pt idx="475">
                  <c:v>12.384</c:v>
                </c:pt>
                <c:pt idx="476">
                  <c:v>12.384</c:v>
                </c:pt>
                <c:pt idx="477">
                  <c:v>12.379</c:v>
                </c:pt>
                <c:pt idx="478">
                  <c:v>12.388</c:v>
                </c:pt>
                <c:pt idx="479">
                  <c:v>12.388</c:v>
                </c:pt>
                <c:pt idx="480">
                  <c:v>12.388</c:v>
                </c:pt>
                <c:pt idx="481">
                  <c:v>12.384</c:v>
                </c:pt>
                <c:pt idx="482">
                  <c:v>12.384</c:v>
                </c:pt>
                <c:pt idx="483">
                  <c:v>12.388</c:v>
                </c:pt>
                <c:pt idx="484">
                  <c:v>12.379</c:v>
                </c:pt>
                <c:pt idx="485">
                  <c:v>12.388</c:v>
                </c:pt>
                <c:pt idx="486">
                  <c:v>12.388</c:v>
                </c:pt>
                <c:pt idx="487">
                  <c:v>12.388</c:v>
                </c:pt>
                <c:pt idx="488">
                  <c:v>12.384</c:v>
                </c:pt>
                <c:pt idx="489">
                  <c:v>12.388</c:v>
                </c:pt>
                <c:pt idx="490">
                  <c:v>12.388</c:v>
                </c:pt>
                <c:pt idx="491">
                  <c:v>12.384</c:v>
                </c:pt>
                <c:pt idx="492">
                  <c:v>12.388</c:v>
                </c:pt>
                <c:pt idx="493">
                  <c:v>12.388</c:v>
                </c:pt>
                <c:pt idx="494">
                  <c:v>12.388</c:v>
                </c:pt>
                <c:pt idx="495">
                  <c:v>12.384</c:v>
                </c:pt>
                <c:pt idx="496">
                  <c:v>12.388</c:v>
                </c:pt>
                <c:pt idx="497">
                  <c:v>12.379</c:v>
                </c:pt>
                <c:pt idx="498">
                  <c:v>12.379</c:v>
                </c:pt>
                <c:pt idx="499">
                  <c:v>12.384</c:v>
                </c:pt>
                <c:pt idx="500">
                  <c:v>12.388</c:v>
                </c:pt>
                <c:pt idx="501">
                  <c:v>12.379</c:v>
                </c:pt>
                <c:pt idx="502">
                  <c:v>12.388</c:v>
                </c:pt>
                <c:pt idx="503">
                  <c:v>12.379</c:v>
                </c:pt>
                <c:pt idx="504">
                  <c:v>12.388</c:v>
                </c:pt>
                <c:pt idx="505">
                  <c:v>12.379</c:v>
                </c:pt>
                <c:pt idx="506">
                  <c:v>12.379</c:v>
                </c:pt>
                <c:pt idx="507">
                  <c:v>12.384</c:v>
                </c:pt>
                <c:pt idx="508">
                  <c:v>12.388</c:v>
                </c:pt>
                <c:pt idx="509">
                  <c:v>12.384</c:v>
                </c:pt>
                <c:pt idx="510">
                  <c:v>12.388</c:v>
                </c:pt>
                <c:pt idx="511">
                  <c:v>12.384</c:v>
                </c:pt>
                <c:pt idx="512">
                  <c:v>12.384</c:v>
                </c:pt>
                <c:pt idx="513">
                  <c:v>12.384</c:v>
                </c:pt>
                <c:pt idx="514">
                  <c:v>12.388</c:v>
                </c:pt>
                <c:pt idx="515">
                  <c:v>12.384</c:v>
                </c:pt>
                <c:pt idx="516">
                  <c:v>12.388</c:v>
                </c:pt>
                <c:pt idx="517">
                  <c:v>12.384</c:v>
                </c:pt>
                <c:pt idx="518">
                  <c:v>12.384</c:v>
                </c:pt>
                <c:pt idx="519">
                  <c:v>12.379</c:v>
                </c:pt>
                <c:pt idx="520">
                  <c:v>12.384</c:v>
                </c:pt>
                <c:pt idx="521">
                  <c:v>12.384</c:v>
                </c:pt>
                <c:pt idx="522">
                  <c:v>12.384</c:v>
                </c:pt>
                <c:pt idx="523">
                  <c:v>12.384</c:v>
                </c:pt>
                <c:pt idx="524">
                  <c:v>12.384</c:v>
                </c:pt>
                <c:pt idx="525">
                  <c:v>12.379</c:v>
                </c:pt>
                <c:pt idx="526">
                  <c:v>12.388</c:v>
                </c:pt>
                <c:pt idx="527">
                  <c:v>12.388</c:v>
                </c:pt>
                <c:pt idx="528">
                  <c:v>12.384</c:v>
                </c:pt>
                <c:pt idx="529">
                  <c:v>12.388</c:v>
                </c:pt>
                <c:pt idx="530">
                  <c:v>12.379</c:v>
                </c:pt>
                <c:pt idx="531">
                  <c:v>12.384</c:v>
                </c:pt>
                <c:pt idx="532">
                  <c:v>12.384</c:v>
                </c:pt>
                <c:pt idx="533">
                  <c:v>12.379</c:v>
                </c:pt>
                <c:pt idx="534">
                  <c:v>12.384</c:v>
                </c:pt>
                <c:pt idx="535">
                  <c:v>12.393000000000001</c:v>
                </c:pt>
                <c:pt idx="536">
                  <c:v>12.384</c:v>
                </c:pt>
                <c:pt idx="537">
                  <c:v>12.384</c:v>
                </c:pt>
                <c:pt idx="538">
                  <c:v>12.379</c:v>
                </c:pt>
                <c:pt idx="539">
                  <c:v>12.379</c:v>
                </c:pt>
                <c:pt idx="540">
                  <c:v>12.379</c:v>
                </c:pt>
                <c:pt idx="541">
                  <c:v>12.384</c:v>
                </c:pt>
                <c:pt idx="542">
                  <c:v>12.384</c:v>
                </c:pt>
                <c:pt idx="543">
                  <c:v>12.388</c:v>
                </c:pt>
                <c:pt idx="544">
                  <c:v>12.384</c:v>
                </c:pt>
                <c:pt idx="545">
                  <c:v>12.388</c:v>
                </c:pt>
                <c:pt idx="546">
                  <c:v>12.384</c:v>
                </c:pt>
                <c:pt idx="547">
                  <c:v>12.388</c:v>
                </c:pt>
                <c:pt idx="548">
                  <c:v>12.388</c:v>
                </c:pt>
                <c:pt idx="549">
                  <c:v>12.379</c:v>
                </c:pt>
                <c:pt idx="550">
                  <c:v>12.388</c:v>
                </c:pt>
                <c:pt idx="551">
                  <c:v>12.388</c:v>
                </c:pt>
                <c:pt idx="552">
                  <c:v>12.388</c:v>
                </c:pt>
                <c:pt idx="553">
                  <c:v>12.384</c:v>
                </c:pt>
                <c:pt idx="554">
                  <c:v>12.384</c:v>
                </c:pt>
                <c:pt idx="555">
                  <c:v>12.384</c:v>
                </c:pt>
                <c:pt idx="556">
                  <c:v>12.384</c:v>
                </c:pt>
                <c:pt idx="557">
                  <c:v>12.384</c:v>
                </c:pt>
                <c:pt idx="558">
                  <c:v>12.384</c:v>
                </c:pt>
                <c:pt idx="559">
                  <c:v>12.393000000000001</c:v>
                </c:pt>
                <c:pt idx="560">
                  <c:v>12.388</c:v>
                </c:pt>
                <c:pt idx="561">
                  <c:v>12.374000000000001</c:v>
                </c:pt>
                <c:pt idx="562">
                  <c:v>12.388</c:v>
                </c:pt>
                <c:pt idx="563">
                  <c:v>12.379</c:v>
                </c:pt>
                <c:pt idx="564">
                  <c:v>12.388</c:v>
                </c:pt>
                <c:pt idx="565">
                  <c:v>12.393000000000001</c:v>
                </c:pt>
                <c:pt idx="566">
                  <c:v>12.384</c:v>
                </c:pt>
                <c:pt idx="567">
                  <c:v>12.388</c:v>
                </c:pt>
                <c:pt idx="568">
                  <c:v>12.393000000000001</c:v>
                </c:pt>
                <c:pt idx="569">
                  <c:v>12.379</c:v>
                </c:pt>
                <c:pt idx="570">
                  <c:v>12.388</c:v>
                </c:pt>
                <c:pt idx="571">
                  <c:v>12.374000000000001</c:v>
                </c:pt>
                <c:pt idx="572">
                  <c:v>12.388</c:v>
                </c:pt>
                <c:pt idx="573">
                  <c:v>12.388</c:v>
                </c:pt>
                <c:pt idx="574">
                  <c:v>12.388</c:v>
                </c:pt>
                <c:pt idx="575">
                  <c:v>12.388</c:v>
                </c:pt>
                <c:pt idx="576">
                  <c:v>12.384</c:v>
                </c:pt>
                <c:pt idx="577">
                  <c:v>12.384</c:v>
                </c:pt>
                <c:pt idx="578">
                  <c:v>12.384</c:v>
                </c:pt>
                <c:pt idx="579">
                  <c:v>12.384</c:v>
                </c:pt>
                <c:pt idx="580">
                  <c:v>12.384</c:v>
                </c:pt>
                <c:pt idx="581">
                  <c:v>12.384</c:v>
                </c:pt>
                <c:pt idx="582">
                  <c:v>12.388</c:v>
                </c:pt>
                <c:pt idx="583">
                  <c:v>12.388</c:v>
                </c:pt>
                <c:pt idx="584">
                  <c:v>12.388</c:v>
                </c:pt>
                <c:pt idx="585">
                  <c:v>12.379</c:v>
                </c:pt>
                <c:pt idx="586">
                  <c:v>12.384</c:v>
                </c:pt>
                <c:pt idx="587">
                  <c:v>12.393000000000001</c:v>
                </c:pt>
                <c:pt idx="588">
                  <c:v>12.388</c:v>
                </c:pt>
                <c:pt idx="589">
                  <c:v>12.388</c:v>
                </c:pt>
                <c:pt idx="590">
                  <c:v>12.388</c:v>
                </c:pt>
                <c:pt idx="591">
                  <c:v>12.379</c:v>
                </c:pt>
                <c:pt idx="592">
                  <c:v>12.388</c:v>
                </c:pt>
                <c:pt idx="593">
                  <c:v>12.388</c:v>
                </c:pt>
                <c:pt idx="594">
                  <c:v>12.384</c:v>
                </c:pt>
                <c:pt idx="595">
                  <c:v>12.384</c:v>
                </c:pt>
                <c:pt idx="596">
                  <c:v>12.388</c:v>
                </c:pt>
                <c:pt idx="597">
                  <c:v>12.384</c:v>
                </c:pt>
                <c:pt idx="598">
                  <c:v>12.384</c:v>
                </c:pt>
                <c:pt idx="599">
                  <c:v>12.379</c:v>
                </c:pt>
                <c:pt idx="600">
                  <c:v>12.388</c:v>
                </c:pt>
                <c:pt idx="601">
                  <c:v>12.388</c:v>
                </c:pt>
                <c:pt idx="602">
                  <c:v>12.384</c:v>
                </c:pt>
                <c:pt idx="603">
                  <c:v>12.388</c:v>
                </c:pt>
                <c:pt idx="604">
                  <c:v>12.393000000000001</c:v>
                </c:pt>
                <c:pt idx="605">
                  <c:v>12.388</c:v>
                </c:pt>
                <c:pt idx="606">
                  <c:v>12.388</c:v>
                </c:pt>
                <c:pt idx="607">
                  <c:v>12.393000000000001</c:v>
                </c:pt>
                <c:pt idx="608">
                  <c:v>12.384</c:v>
                </c:pt>
                <c:pt idx="609">
                  <c:v>12.379</c:v>
                </c:pt>
                <c:pt idx="610">
                  <c:v>12.388</c:v>
                </c:pt>
                <c:pt idx="611">
                  <c:v>12.384</c:v>
                </c:pt>
                <c:pt idx="612">
                  <c:v>12.388</c:v>
                </c:pt>
                <c:pt idx="613">
                  <c:v>12.379</c:v>
                </c:pt>
                <c:pt idx="614">
                  <c:v>12.384</c:v>
                </c:pt>
                <c:pt idx="615">
                  <c:v>12.388</c:v>
                </c:pt>
                <c:pt idx="616">
                  <c:v>12.388</c:v>
                </c:pt>
                <c:pt idx="617">
                  <c:v>12.379</c:v>
                </c:pt>
                <c:pt idx="618">
                  <c:v>12.388</c:v>
                </c:pt>
                <c:pt idx="619">
                  <c:v>12.379</c:v>
                </c:pt>
                <c:pt idx="620">
                  <c:v>12.388</c:v>
                </c:pt>
                <c:pt idx="621">
                  <c:v>12.388</c:v>
                </c:pt>
                <c:pt idx="622">
                  <c:v>12.388</c:v>
                </c:pt>
                <c:pt idx="623">
                  <c:v>12.388</c:v>
                </c:pt>
                <c:pt idx="624">
                  <c:v>12.379</c:v>
                </c:pt>
                <c:pt idx="625">
                  <c:v>12.379</c:v>
                </c:pt>
                <c:pt idx="626">
                  <c:v>12.384</c:v>
                </c:pt>
                <c:pt idx="627">
                  <c:v>12.379</c:v>
                </c:pt>
                <c:pt idx="628">
                  <c:v>12.398</c:v>
                </c:pt>
                <c:pt idx="629">
                  <c:v>12.388</c:v>
                </c:pt>
                <c:pt idx="630">
                  <c:v>12.384</c:v>
                </c:pt>
                <c:pt idx="631">
                  <c:v>12.384</c:v>
                </c:pt>
                <c:pt idx="632">
                  <c:v>12.393000000000001</c:v>
                </c:pt>
                <c:pt idx="633">
                  <c:v>12.384</c:v>
                </c:pt>
                <c:pt idx="634">
                  <c:v>12.379</c:v>
                </c:pt>
                <c:pt idx="635">
                  <c:v>12.374000000000001</c:v>
                </c:pt>
                <c:pt idx="636">
                  <c:v>12.379</c:v>
                </c:pt>
                <c:pt idx="637">
                  <c:v>12.388</c:v>
                </c:pt>
                <c:pt idx="638">
                  <c:v>12.388</c:v>
                </c:pt>
                <c:pt idx="639">
                  <c:v>12.388</c:v>
                </c:pt>
                <c:pt idx="640">
                  <c:v>12.379</c:v>
                </c:pt>
                <c:pt idx="641">
                  <c:v>12.379</c:v>
                </c:pt>
                <c:pt idx="642">
                  <c:v>12.388</c:v>
                </c:pt>
                <c:pt idx="643">
                  <c:v>12.379</c:v>
                </c:pt>
                <c:pt idx="644">
                  <c:v>12.388</c:v>
                </c:pt>
                <c:pt idx="645">
                  <c:v>12.379</c:v>
                </c:pt>
                <c:pt idx="646">
                  <c:v>12.379</c:v>
                </c:pt>
                <c:pt idx="647">
                  <c:v>12.384</c:v>
                </c:pt>
                <c:pt idx="648">
                  <c:v>12.384</c:v>
                </c:pt>
                <c:pt idx="649">
                  <c:v>12.384</c:v>
                </c:pt>
                <c:pt idx="650">
                  <c:v>12.379</c:v>
                </c:pt>
                <c:pt idx="651">
                  <c:v>12.384</c:v>
                </c:pt>
                <c:pt idx="652">
                  <c:v>12.379</c:v>
                </c:pt>
                <c:pt idx="653">
                  <c:v>12.384</c:v>
                </c:pt>
                <c:pt idx="654">
                  <c:v>12.379</c:v>
                </c:pt>
                <c:pt idx="655">
                  <c:v>12.388</c:v>
                </c:pt>
                <c:pt idx="656">
                  <c:v>12.379</c:v>
                </c:pt>
                <c:pt idx="657">
                  <c:v>12.384</c:v>
                </c:pt>
                <c:pt idx="658">
                  <c:v>12.384</c:v>
                </c:pt>
                <c:pt idx="659">
                  <c:v>12.388</c:v>
                </c:pt>
                <c:pt idx="660">
                  <c:v>12.384</c:v>
                </c:pt>
                <c:pt idx="661">
                  <c:v>12.374000000000001</c:v>
                </c:pt>
                <c:pt idx="662">
                  <c:v>12.384</c:v>
                </c:pt>
                <c:pt idx="663">
                  <c:v>12.379</c:v>
                </c:pt>
                <c:pt idx="664">
                  <c:v>12.388</c:v>
                </c:pt>
                <c:pt idx="665">
                  <c:v>12.384</c:v>
                </c:pt>
                <c:pt idx="666">
                  <c:v>12.384</c:v>
                </c:pt>
                <c:pt idx="667">
                  <c:v>12.384</c:v>
                </c:pt>
                <c:pt idx="668">
                  <c:v>12.379</c:v>
                </c:pt>
                <c:pt idx="669">
                  <c:v>12.379</c:v>
                </c:pt>
                <c:pt idx="670">
                  <c:v>12.374000000000001</c:v>
                </c:pt>
                <c:pt idx="671">
                  <c:v>12.379</c:v>
                </c:pt>
                <c:pt idx="672">
                  <c:v>12.379</c:v>
                </c:pt>
                <c:pt idx="673">
                  <c:v>12.388</c:v>
                </c:pt>
                <c:pt idx="674">
                  <c:v>12.384</c:v>
                </c:pt>
                <c:pt idx="675">
                  <c:v>12.379</c:v>
                </c:pt>
                <c:pt idx="676">
                  <c:v>12.388</c:v>
                </c:pt>
                <c:pt idx="677">
                  <c:v>12.384</c:v>
                </c:pt>
                <c:pt idx="678">
                  <c:v>12.374000000000001</c:v>
                </c:pt>
                <c:pt idx="679">
                  <c:v>12.388</c:v>
                </c:pt>
                <c:pt idx="680">
                  <c:v>12.379</c:v>
                </c:pt>
                <c:pt idx="681">
                  <c:v>12.379</c:v>
                </c:pt>
                <c:pt idx="682">
                  <c:v>12.379</c:v>
                </c:pt>
                <c:pt idx="683">
                  <c:v>12.379</c:v>
                </c:pt>
                <c:pt idx="684">
                  <c:v>12.384</c:v>
                </c:pt>
                <c:pt idx="685">
                  <c:v>12.388</c:v>
                </c:pt>
                <c:pt idx="686">
                  <c:v>12.379</c:v>
                </c:pt>
                <c:pt idx="687">
                  <c:v>12.379</c:v>
                </c:pt>
                <c:pt idx="688">
                  <c:v>12.388</c:v>
                </c:pt>
                <c:pt idx="689">
                  <c:v>12.379</c:v>
                </c:pt>
                <c:pt idx="690">
                  <c:v>12.374000000000001</c:v>
                </c:pt>
                <c:pt idx="691">
                  <c:v>12.384</c:v>
                </c:pt>
                <c:pt idx="692">
                  <c:v>12.388</c:v>
                </c:pt>
                <c:pt idx="693">
                  <c:v>12.384</c:v>
                </c:pt>
                <c:pt idx="694">
                  <c:v>12.384</c:v>
                </c:pt>
                <c:pt idx="695">
                  <c:v>12.384</c:v>
                </c:pt>
                <c:pt idx="696">
                  <c:v>12.379</c:v>
                </c:pt>
                <c:pt idx="697">
                  <c:v>12.379</c:v>
                </c:pt>
                <c:pt idx="698">
                  <c:v>12.388</c:v>
                </c:pt>
                <c:pt idx="699">
                  <c:v>12.379</c:v>
                </c:pt>
                <c:pt idx="700">
                  <c:v>12.384</c:v>
                </c:pt>
                <c:pt idx="701">
                  <c:v>12.379</c:v>
                </c:pt>
                <c:pt idx="702">
                  <c:v>12.384</c:v>
                </c:pt>
                <c:pt idx="703">
                  <c:v>12.384</c:v>
                </c:pt>
                <c:pt idx="704">
                  <c:v>12.388</c:v>
                </c:pt>
                <c:pt idx="705">
                  <c:v>12.384</c:v>
                </c:pt>
                <c:pt idx="706">
                  <c:v>12.379</c:v>
                </c:pt>
                <c:pt idx="707">
                  <c:v>12.388</c:v>
                </c:pt>
                <c:pt idx="708">
                  <c:v>11.961</c:v>
                </c:pt>
                <c:pt idx="709">
                  <c:v>10.868</c:v>
                </c:pt>
                <c:pt idx="710">
                  <c:v>10.202</c:v>
                </c:pt>
                <c:pt idx="711">
                  <c:v>10.022</c:v>
                </c:pt>
                <c:pt idx="712">
                  <c:v>9.5370000000000008</c:v>
                </c:pt>
                <c:pt idx="713">
                  <c:v>7.1470000000000002</c:v>
                </c:pt>
                <c:pt idx="714">
                  <c:v>5.3319999999999999</c:v>
                </c:pt>
                <c:pt idx="715">
                  <c:v>5.2460000000000004</c:v>
                </c:pt>
                <c:pt idx="716">
                  <c:v>5.2320000000000002</c:v>
                </c:pt>
                <c:pt idx="717">
                  <c:v>5.218</c:v>
                </c:pt>
                <c:pt idx="718">
                  <c:v>5.2130000000000001</c:v>
                </c:pt>
                <c:pt idx="719">
                  <c:v>5.2080000000000002</c:v>
                </c:pt>
                <c:pt idx="720">
                  <c:v>5.2030000000000003</c:v>
                </c:pt>
                <c:pt idx="721">
                  <c:v>5.2030000000000003</c:v>
                </c:pt>
                <c:pt idx="722">
                  <c:v>5.194</c:v>
                </c:pt>
                <c:pt idx="723">
                  <c:v>5.194</c:v>
                </c:pt>
                <c:pt idx="724">
                  <c:v>5.194</c:v>
                </c:pt>
                <c:pt idx="725">
                  <c:v>5.18</c:v>
                </c:pt>
                <c:pt idx="726">
                  <c:v>5.1840000000000002</c:v>
                </c:pt>
                <c:pt idx="727">
                  <c:v>5.18</c:v>
                </c:pt>
                <c:pt idx="728">
                  <c:v>5.1840000000000002</c:v>
                </c:pt>
              </c:numCache>
            </c:numRef>
          </c:xVal>
          <c:yVal>
            <c:numRef>
              <c:f>'DATA-EDITTED'!$AV$6:$AV$734</c:f>
              <c:numCache>
                <c:formatCode>General</c:formatCode>
                <c:ptCount val="7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-1.9E-2</c:v>
                </c:pt>
                <c:pt idx="27">
                  <c:v>0</c:v>
                </c:pt>
                <c:pt idx="28">
                  <c:v>5.6000000000000001E-2</c:v>
                </c:pt>
                <c:pt idx="29">
                  <c:v>1.222</c:v>
                </c:pt>
                <c:pt idx="30">
                  <c:v>1.9630000000000001</c:v>
                </c:pt>
                <c:pt idx="31">
                  <c:v>2.056</c:v>
                </c:pt>
                <c:pt idx="32">
                  <c:v>1.982</c:v>
                </c:pt>
                <c:pt idx="33">
                  <c:v>1.9450000000000001</c:v>
                </c:pt>
                <c:pt idx="34">
                  <c:v>1.9259999999999999</c:v>
                </c:pt>
                <c:pt idx="35">
                  <c:v>1.9079999999999999</c:v>
                </c:pt>
                <c:pt idx="36">
                  <c:v>1.889</c:v>
                </c:pt>
                <c:pt idx="37">
                  <c:v>1.87</c:v>
                </c:pt>
                <c:pt idx="38">
                  <c:v>1.8520000000000001</c:v>
                </c:pt>
                <c:pt idx="39">
                  <c:v>1.8520000000000001</c:v>
                </c:pt>
                <c:pt idx="40">
                  <c:v>1.889</c:v>
                </c:pt>
                <c:pt idx="41">
                  <c:v>2.9079999999999999</c:v>
                </c:pt>
                <c:pt idx="42">
                  <c:v>3.13</c:v>
                </c:pt>
                <c:pt idx="43">
                  <c:v>3.3519999999999999</c:v>
                </c:pt>
                <c:pt idx="44">
                  <c:v>3.5</c:v>
                </c:pt>
                <c:pt idx="45">
                  <c:v>3.8149999999999999</c:v>
                </c:pt>
                <c:pt idx="46">
                  <c:v>4.093</c:v>
                </c:pt>
                <c:pt idx="47">
                  <c:v>4.056</c:v>
                </c:pt>
                <c:pt idx="48">
                  <c:v>4</c:v>
                </c:pt>
                <c:pt idx="49">
                  <c:v>3.9820000000000002</c:v>
                </c:pt>
                <c:pt idx="50">
                  <c:v>4.056</c:v>
                </c:pt>
                <c:pt idx="51">
                  <c:v>5.2409999999999997</c:v>
                </c:pt>
                <c:pt idx="52">
                  <c:v>5.593</c:v>
                </c:pt>
                <c:pt idx="53">
                  <c:v>5.9080000000000004</c:v>
                </c:pt>
                <c:pt idx="54">
                  <c:v>6.1109999999999998</c:v>
                </c:pt>
                <c:pt idx="55">
                  <c:v>6.556</c:v>
                </c:pt>
                <c:pt idx="56">
                  <c:v>6.8890000000000002</c:v>
                </c:pt>
                <c:pt idx="57">
                  <c:v>7.63</c:v>
                </c:pt>
                <c:pt idx="58">
                  <c:v>7.9630000000000001</c:v>
                </c:pt>
                <c:pt idx="59">
                  <c:v>8.1300000000000008</c:v>
                </c:pt>
                <c:pt idx="60">
                  <c:v>8.4079999999999995</c:v>
                </c:pt>
                <c:pt idx="61">
                  <c:v>9.2970000000000006</c:v>
                </c:pt>
                <c:pt idx="62">
                  <c:v>9.6489999999999991</c:v>
                </c:pt>
                <c:pt idx="63">
                  <c:v>9.7230000000000008</c:v>
                </c:pt>
                <c:pt idx="64">
                  <c:v>9.7970000000000006</c:v>
                </c:pt>
                <c:pt idx="65">
                  <c:v>9.8710000000000004</c:v>
                </c:pt>
                <c:pt idx="66">
                  <c:v>9.9450000000000003</c:v>
                </c:pt>
                <c:pt idx="67">
                  <c:v>10.038</c:v>
                </c:pt>
                <c:pt idx="68">
                  <c:v>10.186</c:v>
                </c:pt>
                <c:pt idx="69">
                  <c:v>10.500999999999999</c:v>
                </c:pt>
                <c:pt idx="70">
                  <c:v>10.686</c:v>
                </c:pt>
                <c:pt idx="71">
                  <c:v>10.815</c:v>
                </c:pt>
                <c:pt idx="72">
                  <c:v>11.019</c:v>
                </c:pt>
                <c:pt idx="73">
                  <c:v>11.204000000000001</c:v>
                </c:pt>
                <c:pt idx="74">
                  <c:v>11.407999999999999</c:v>
                </c:pt>
                <c:pt idx="75">
                  <c:v>11.667</c:v>
                </c:pt>
                <c:pt idx="76">
                  <c:v>11.888999999999999</c:v>
                </c:pt>
                <c:pt idx="77">
                  <c:v>12.038</c:v>
                </c:pt>
                <c:pt idx="78">
                  <c:v>12.112</c:v>
                </c:pt>
                <c:pt idx="79">
                  <c:v>12.445</c:v>
                </c:pt>
                <c:pt idx="80">
                  <c:v>12.797000000000001</c:v>
                </c:pt>
                <c:pt idx="81">
                  <c:v>13.038</c:v>
                </c:pt>
                <c:pt idx="82">
                  <c:v>13.315</c:v>
                </c:pt>
                <c:pt idx="83">
                  <c:v>13.574999999999999</c:v>
                </c:pt>
                <c:pt idx="84">
                  <c:v>13.371</c:v>
                </c:pt>
                <c:pt idx="85">
                  <c:v>13.667</c:v>
                </c:pt>
                <c:pt idx="86">
                  <c:v>13.834</c:v>
                </c:pt>
                <c:pt idx="87">
                  <c:v>13.964</c:v>
                </c:pt>
                <c:pt idx="88">
                  <c:v>14.055999999999999</c:v>
                </c:pt>
                <c:pt idx="89">
                  <c:v>14.241</c:v>
                </c:pt>
                <c:pt idx="90">
                  <c:v>15.223000000000001</c:v>
                </c:pt>
                <c:pt idx="91">
                  <c:v>15.667</c:v>
                </c:pt>
                <c:pt idx="92">
                  <c:v>15.779</c:v>
                </c:pt>
                <c:pt idx="93">
                  <c:v>15.63</c:v>
                </c:pt>
                <c:pt idx="94">
                  <c:v>15.981999999999999</c:v>
                </c:pt>
                <c:pt idx="95">
                  <c:v>15.907999999999999</c:v>
                </c:pt>
                <c:pt idx="96">
                  <c:v>16.204999999999998</c:v>
                </c:pt>
                <c:pt idx="97">
                  <c:v>16.186</c:v>
                </c:pt>
                <c:pt idx="98">
                  <c:v>16.093</c:v>
                </c:pt>
                <c:pt idx="99">
                  <c:v>16.018999999999998</c:v>
                </c:pt>
                <c:pt idx="100">
                  <c:v>16.186</c:v>
                </c:pt>
                <c:pt idx="101">
                  <c:v>17.167999999999999</c:v>
                </c:pt>
                <c:pt idx="102">
                  <c:v>17.631</c:v>
                </c:pt>
                <c:pt idx="103">
                  <c:v>17.981999999999999</c:v>
                </c:pt>
                <c:pt idx="104">
                  <c:v>18.222999999999999</c:v>
                </c:pt>
                <c:pt idx="105">
                  <c:v>18.297000000000001</c:v>
                </c:pt>
                <c:pt idx="106">
                  <c:v>18.704999999999998</c:v>
                </c:pt>
                <c:pt idx="107">
                  <c:v>19.001000000000001</c:v>
                </c:pt>
                <c:pt idx="108">
                  <c:v>19.018999999999998</c:v>
                </c:pt>
                <c:pt idx="109">
                  <c:v>18.945</c:v>
                </c:pt>
                <c:pt idx="110">
                  <c:v>19.518999999999998</c:v>
                </c:pt>
                <c:pt idx="111">
                  <c:v>20.056999999999999</c:v>
                </c:pt>
                <c:pt idx="112">
                  <c:v>20.074999999999999</c:v>
                </c:pt>
                <c:pt idx="113">
                  <c:v>20.742000000000001</c:v>
                </c:pt>
                <c:pt idx="114">
                  <c:v>21.963999999999999</c:v>
                </c:pt>
                <c:pt idx="115">
                  <c:v>22.315999999999999</c:v>
                </c:pt>
                <c:pt idx="116">
                  <c:v>23.704999999999998</c:v>
                </c:pt>
                <c:pt idx="117">
                  <c:v>23.963999999999999</c:v>
                </c:pt>
                <c:pt idx="118">
                  <c:v>23.797000000000001</c:v>
                </c:pt>
                <c:pt idx="119">
                  <c:v>23.704999999999998</c:v>
                </c:pt>
                <c:pt idx="120">
                  <c:v>23.611999999999998</c:v>
                </c:pt>
                <c:pt idx="121">
                  <c:v>23.538</c:v>
                </c:pt>
                <c:pt idx="122">
                  <c:v>23.463999999999999</c:v>
                </c:pt>
                <c:pt idx="123">
                  <c:v>23.39</c:v>
                </c:pt>
                <c:pt idx="124">
                  <c:v>25.649000000000001</c:v>
                </c:pt>
                <c:pt idx="125">
                  <c:v>26.946000000000002</c:v>
                </c:pt>
                <c:pt idx="126">
                  <c:v>26.983000000000001</c:v>
                </c:pt>
                <c:pt idx="127">
                  <c:v>27.52</c:v>
                </c:pt>
                <c:pt idx="128">
                  <c:v>27.797999999999998</c:v>
                </c:pt>
                <c:pt idx="129">
                  <c:v>27.927</c:v>
                </c:pt>
                <c:pt idx="130">
                  <c:v>27.797999999999998</c:v>
                </c:pt>
                <c:pt idx="131">
                  <c:v>27.963999999999999</c:v>
                </c:pt>
                <c:pt idx="132">
                  <c:v>27.631</c:v>
                </c:pt>
                <c:pt idx="133">
                  <c:v>27.538</c:v>
                </c:pt>
                <c:pt idx="134">
                  <c:v>27.446000000000002</c:v>
                </c:pt>
                <c:pt idx="135">
                  <c:v>27.353000000000002</c:v>
                </c:pt>
                <c:pt idx="136">
                  <c:v>28.427</c:v>
                </c:pt>
                <c:pt idx="137">
                  <c:v>29.335000000000001</c:v>
                </c:pt>
                <c:pt idx="138">
                  <c:v>29.687000000000001</c:v>
                </c:pt>
                <c:pt idx="139">
                  <c:v>29.908999999999999</c:v>
                </c:pt>
                <c:pt idx="140">
                  <c:v>29.89</c:v>
                </c:pt>
                <c:pt idx="141">
                  <c:v>29.724</c:v>
                </c:pt>
                <c:pt idx="142">
                  <c:v>30.076000000000001</c:v>
                </c:pt>
                <c:pt idx="143">
                  <c:v>30.094000000000001</c:v>
                </c:pt>
                <c:pt idx="144">
                  <c:v>30.446000000000002</c:v>
                </c:pt>
                <c:pt idx="145">
                  <c:v>30.724</c:v>
                </c:pt>
                <c:pt idx="146">
                  <c:v>30.224</c:v>
                </c:pt>
                <c:pt idx="147">
                  <c:v>30.372</c:v>
                </c:pt>
                <c:pt idx="148">
                  <c:v>30.835000000000001</c:v>
                </c:pt>
                <c:pt idx="149">
                  <c:v>31.446000000000002</c:v>
                </c:pt>
                <c:pt idx="150">
                  <c:v>31.483000000000001</c:v>
                </c:pt>
                <c:pt idx="151">
                  <c:v>31.297999999999998</c:v>
                </c:pt>
                <c:pt idx="152">
                  <c:v>31.872</c:v>
                </c:pt>
                <c:pt idx="153">
                  <c:v>32.039000000000001</c:v>
                </c:pt>
                <c:pt idx="154">
                  <c:v>32.298000000000002</c:v>
                </c:pt>
                <c:pt idx="155">
                  <c:v>33.094000000000001</c:v>
                </c:pt>
                <c:pt idx="156">
                  <c:v>33.465000000000003</c:v>
                </c:pt>
                <c:pt idx="157">
                  <c:v>33.594000000000001</c:v>
                </c:pt>
                <c:pt idx="158">
                  <c:v>33.704999999999998</c:v>
                </c:pt>
                <c:pt idx="159">
                  <c:v>33.686999999999998</c:v>
                </c:pt>
                <c:pt idx="160">
                  <c:v>34.057000000000002</c:v>
                </c:pt>
                <c:pt idx="161">
                  <c:v>34.076000000000001</c:v>
                </c:pt>
                <c:pt idx="162">
                  <c:v>34.445999999999998</c:v>
                </c:pt>
                <c:pt idx="163">
                  <c:v>34.427999999999997</c:v>
                </c:pt>
                <c:pt idx="164">
                  <c:v>34.335000000000001</c:v>
                </c:pt>
                <c:pt idx="165">
                  <c:v>34.261000000000003</c:v>
                </c:pt>
                <c:pt idx="166">
                  <c:v>34.372</c:v>
                </c:pt>
                <c:pt idx="167">
                  <c:v>35.243000000000002</c:v>
                </c:pt>
                <c:pt idx="168">
                  <c:v>35.557000000000002</c:v>
                </c:pt>
                <c:pt idx="169">
                  <c:v>35.502000000000002</c:v>
                </c:pt>
                <c:pt idx="170">
                  <c:v>35.631</c:v>
                </c:pt>
                <c:pt idx="171">
                  <c:v>35.817</c:v>
                </c:pt>
                <c:pt idx="172">
                  <c:v>35.872</c:v>
                </c:pt>
                <c:pt idx="173">
                  <c:v>36.057000000000002</c:v>
                </c:pt>
                <c:pt idx="174">
                  <c:v>36.243000000000002</c:v>
                </c:pt>
                <c:pt idx="175">
                  <c:v>37.039000000000001</c:v>
                </c:pt>
                <c:pt idx="176">
                  <c:v>37.631999999999998</c:v>
                </c:pt>
                <c:pt idx="177">
                  <c:v>38.094000000000001</c:v>
                </c:pt>
                <c:pt idx="178">
                  <c:v>38.557000000000002</c:v>
                </c:pt>
                <c:pt idx="179">
                  <c:v>39.298000000000002</c:v>
                </c:pt>
                <c:pt idx="180">
                  <c:v>39.168999999999997</c:v>
                </c:pt>
                <c:pt idx="181">
                  <c:v>39.094999999999999</c:v>
                </c:pt>
                <c:pt idx="182">
                  <c:v>39.594999999999999</c:v>
                </c:pt>
                <c:pt idx="183">
                  <c:v>40.021000000000001</c:v>
                </c:pt>
                <c:pt idx="184">
                  <c:v>40.223999999999997</c:v>
                </c:pt>
                <c:pt idx="185">
                  <c:v>40.058</c:v>
                </c:pt>
                <c:pt idx="186">
                  <c:v>41.372</c:v>
                </c:pt>
                <c:pt idx="187">
                  <c:v>42.427999999999997</c:v>
                </c:pt>
                <c:pt idx="188">
                  <c:v>42.372</c:v>
                </c:pt>
                <c:pt idx="189">
                  <c:v>43.317</c:v>
                </c:pt>
                <c:pt idx="190">
                  <c:v>43.706000000000003</c:v>
                </c:pt>
                <c:pt idx="191">
                  <c:v>43.743000000000002</c:v>
                </c:pt>
                <c:pt idx="192">
                  <c:v>43.65</c:v>
                </c:pt>
                <c:pt idx="193">
                  <c:v>44.021000000000001</c:v>
                </c:pt>
                <c:pt idx="194">
                  <c:v>44.521000000000001</c:v>
                </c:pt>
                <c:pt idx="195">
                  <c:v>44.353999999999999</c:v>
                </c:pt>
                <c:pt idx="196">
                  <c:v>44.243000000000002</c:v>
                </c:pt>
                <c:pt idx="197">
                  <c:v>44.168999999999997</c:v>
                </c:pt>
                <c:pt idx="198">
                  <c:v>44.094999999999999</c:v>
                </c:pt>
                <c:pt idx="199">
                  <c:v>44.039000000000001</c:v>
                </c:pt>
                <c:pt idx="200">
                  <c:v>45.094999999999999</c:v>
                </c:pt>
                <c:pt idx="201">
                  <c:v>45.817</c:v>
                </c:pt>
                <c:pt idx="202">
                  <c:v>46.094999999999999</c:v>
                </c:pt>
                <c:pt idx="203">
                  <c:v>46.317</c:v>
                </c:pt>
                <c:pt idx="204">
                  <c:v>46.613</c:v>
                </c:pt>
                <c:pt idx="205">
                  <c:v>46.668999999999997</c:v>
                </c:pt>
                <c:pt idx="206">
                  <c:v>46.594999999999999</c:v>
                </c:pt>
                <c:pt idx="207">
                  <c:v>47.094999999999999</c:v>
                </c:pt>
                <c:pt idx="208">
                  <c:v>47.594999999999999</c:v>
                </c:pt>
                <c:pt idx="209">
                  <c:v>47.835999999999999</c:v>
                </c:pt>
                <c:pt idx="210">
                  <c:v>47.927999999999997</c:v>
                </c:pt>
                <c:pt idx="211">
                  <c:v>47.835999999999999</c:v>
                </c:pt>
                <c:pt idx="212">
                  <c:v>48.076000000000001</c:v>
                </c:pt>
                <c:pt idx="213">
                  <c:v>48.262</c:v>
                </c:pt>
                <c:pt idx="214">
                  <c:v>48.317</c:v>
                </c:pt>
                <c:pt idx="215">
                  <c:v>49.151000000000003</c:v>
                </c:pt>
                <c:pt idx="216">
                  <c:v>49.521000000000001</c:v>
                </c:pt>
                <c:pt idx="217">
                  <c:v>49.762</c:v>
                </c:pt>
                <c:pt idx="218">
                  <c:v>49.688000000000002</c:v>
                </c:pt>
                <c:pt idx="219">
                  <c:v>49.558</c:v>
                </c:pt>
                <c:pt idx="220">
                  <c:v>49.965000000000003</c:v>
                </c:pt>
                <c:pt idx="221">
                  <c:v>50.225000000000001</c:v>
                </c:pt>
                <c:pt idx="222">
                  <c:v>50.206000000000003</c:v>
                </c:pt>
                <c:pt idx="223">
                  <c:v>50.298999999999999</c:v>
                </c:pt>
                <c:pt idx="224">
                  <c:v>50.225000000000001</c:v>
                </c:pt>
                <c:pt idx="225">
                  <c:v>50.168999999999997</c:v>
                </c:pt>
                <c:pt idx="226">
                  <c:v>50.41</c:v>
                </c:pt>
                <c:pt idx="227">
                  <c:v>51.317</c:v>
                </c:pt>
                <c:pt idx="228">
                  <c:v>51.984000000000002</c:v>
                </c:pt>
                <c:pt idx="229">
                  <c:v>52.225000000000001</c:v>
                </c:pt>
                <c:pt idx="230">
                  <c:v>52.78</c:v>
                </c:pt>
                <c:pt idx="231">
                  <c:v>53.076999999999998</c:v>
                </c:pt>
                <c:pt idx="232">
                  <c:v>53.41</c:v>
                </c:pt>
                <c:pt idx="233">
                  <c:v>53.392000000000003</c:v>
                </c:pt>
                <c:pt idx="234">
                  <c:v>53.28</c:v>
                </c:pt>
                <c:pt idx="235">
                  <c:v>53.225000000000001</c:v>
                </c:pt>
                <c:pt idx="236">
                  <c:v>53.743000000000002</c:v>
                </c:pt>
                <c:pt idx="237">
                  <c:v>54.243000000000002</c:v>
                </c:pt>
                <c:pt idx="238">
                  <c:v>54.558</c:v>
                </c:pt>
                <c:pt idx="239">
                  <c:v>54.762</c:v>
                </c:pt>
                <c:pt idx="240">
                  <c:v>54.688000000000002</c:v>
                </c:pt>
                <c:pt idx="241">
                  <c:v>54.947000000000003</c:v>
                </c:pt>
                <c:pt idx="242">
                  <c:v>55.762</c:v>
                </c:pt>
                <c:pt idx="243">
                  <c:v>56.225000000000001</c:v>
                </c:pt>
                <c:pt idx="244">
                  <c:v>56.131999999999998</c:v>
                </c:pt>
                <c:pt idx="245">
                  <c:v>57.04</c:v>
                </c:pt>
                <c:pt idx="246">
                  <c:v>57.521000000000001</c:v>
                </c:pt>
                <c:pt idx="247">
                  <c:v>57.892000000000003</c:v>
                </c:pt>
                <c:pt idx="248">
                  <c:v>58.076999999999998</c:v>
                </c:pt>
                <c:pt idx="249">
                  <c:v>58.817999999999998</c:v>
                </c:pt>
                <c:pt idx="250">
                  <c:v>59.317999999999998</c:v>
                </c:pt>
                <c:pt idx="251">
                  <c:v>59.613999999999997</c:v>
                </c:pt>
                <c:pt idx="252">
                  <c:v>59.688000000000002</c:v>
                </c:pt>
                <c:pt idx="253">
                  <c:v>59.558999999999997</c:v>
                </c:pt>
                <c:pt idx="254">
                  <c:v>59.41</c:v>
                </c:pt>
                <c:pt idx="255">
                  <c:v>59.298999999999999</c:v>
                </c:pt>
                <c:pt idx="256">
                  <c:v>59.707000000000001</c:v>
                </c:pt>
                <c:pt idx="257">
                  <c:v>60.133000000000003</c:v>
                </c:pt>
                <c:pt idx="258">
                  <c:v>60.91</c:v>
                </c:pt>
                <c:pt idx="259">
                  <c:v>61.151000000000003</c:v>
                </c:pt>
                <c:pt idx="260">
                  <c:v>62.17</c:v>
                </c:pt>
                <c:pt idx="261">
                  <c:v>62.392000000000003</c:v>
                </c:pt>
                <c:pt idx="262">
                  <c:v>63.021999999999998</c:v>
                </c:pt>
                <c:pt idx="263">
                  <c:v>62.817999999999998</c:v>
                </c:pt>
                <c:pt idx="264">
                  <c:v>62.651000000000003</c:v>
                </c:pt>
                <c:pt idx="265">
                  <c:v>62.521999999999998</c:v>
                </c:pt>
                <c:pt idx="266">
                  <c:v>62.911000000000001</c:v>
                </c:pt>
                <c:pt idx="267">
                  <c:v>63.262</c:v>
                </c:pt>
                <c:pt idx="268">
                  <c:v>63.392000000000003</c:v>
                </c:pt>
                <c:pt idx="269">
                  <c:v>63.521999999999998</c:v>
                </c:pt>
                <c:pt idx="270">
                  <c:v>63.429000000000002</c:v>
                </c:pt>
                <c:pt idx="271">
                  <c:v>63.298999999999999</c:v>
                </c:pt>
                <c:pt idx="272">
                  <c:v>63.762</c:v>
                </c:pt>
                <c:pt idx="273">
                  <c:v>63.966000000000001</c:v>
                </c:pt>
                <c:pt idx="274">
                  <c:v>63.817999999999998</c:v>
                </c:pt>
                <c:pt idx="275">
                  <c:v>64.150999999999996</c:v>
                </c:pt>
                <c:pt idx="276">
                  <c:v>64.17</c:v>
                </c:pt>
                <c:pt idx="277">
                  <c:v>65.058999999999997</c:v>
                </c:pt>
                <c:pt idx="278">
                  <c:v>65.817999999999998</c:v>
                </c:pt>
                <c:pt idx="279">
                  <c:v>66.132999999999996</c:v>
                </c:pt>
                <c:pt idx="280">
                  <c:v>66.411000000000001</c:v>
                </c:pt>
                <c:pt idx="281">
                  <c:v>67.003</c:v>
                </c:pt>
                <c:pt idx="282">
                  <c:v>67.281000000000006</c:v>
                </c:pt>
                <c:pt idx="283">
                  <c:v>67.522000000000006</c:v>
                </c:pt>
                <c:pt idx="284">
                  <c:v>67.558999999999997</c:v>
                </c:pt>
                <c:pt idx="285">
                  <c:v>67.373999999999995</c:v>
                </c:pt>
                <c:pt idx="286">
                  <c:v>67.465999999999994</c:v>
                </c:pt>
                <c:pt idx="287">
                  <c:v>67.522000000000006</c:v>
                </c:pt>
                <c:pt idx="288">
                  <c:v>67.391999999999996</c:v>
                </c:pt>
                <c:pt idx="289">
                  <c:v>67.837000000000003</c:v>
                </c:pt>
                <c:pt idx="290">
                  <c:v>68.188999999999993</c:v>
                </c:pt>
                <c:pt idx="291">
                  <c:v>68.188999999999993</c:v>
                </c:pt>
                <c:pt idx="292">
                  <c:v>68.911000000000001</c:v>
                </c:pt>
                <c:pt idx="293">
                  <c:v>69.225999999999999</c:v>
                </c:pt>
                <c:pt idx="294">
                  <c:v>69.373999999999995</c:v>
                </c:pt>
                <c:pt idx="295">
                  <c:v>69.558999999999997</c:v>
                </c:pt>
                <c:pt idx="296">
                  <c:v>69.781000000000006</c:v>
                </c:pt>
                <c:pt idx="297">
                  <c:v>69.596000000000004</c:v>
                </c:pt>
                <c:pt idx="298">
                  <c:v>69.781000000000006</c:v>
                </c:pt>
                <c:pt idx="299">
                  <c:v>70.152000000000001</c:v>
                </c:pt>
                <c:pt idx="300">
                  <c:v>70.17</c:v>
                </c:pt>
                <c:pt idx="301">
                  <c:v>71.3</c:v>
                </c:pt>
                <c:pt idx="302">
                  <c:v>71.706999999999994</c:v>
                </c:pt>
                <c:pt idx="303">
                  <c:v>72.132999999999996</c:v>
                </c:pt>
                <c:pt idx="304">
                  <c:v>72.114999999999995</c:v>
                </c:pt>
                <c:pt idx="305">
                  <c:v>72.522000000000006</c:v>
                </c:pt>
                <c:pt idx="306">
                  <c:v>72.632999999999996</c:v>
                </c:pt>
                <c:pt idx="307">
                  <c:v>72.504000000000005</c:v>
                </c:pt>
                <c:pt idx="308">
                  <c:v>72.393000000000001</c:v>
                </c:pt>
                <c:pt idx="309">
                  <c:v>72.837000000000003</c:v>
                </c:pt>
                <c:pt idx="310">
                  <c:v>73.244</c:v>
                </c:pt>
                <c:pt idx="311">
                  <c:v>73.484999999999999</c:v>
                </c:pt>
                <c:pt idx="312">
                  <c:v>73.652000000000001</c:v>
                </c:pt>
                <c:pt idx="313">
                  <c:v>73.855999999999995</c:v>
                </c:pt>
                <c:pt idx="314">
                  <c:v>73.706999999999994</c:v>
                </c:pt>
                <c:pt idx="315">
                  <c:v>73.558999999999997</c:v>
                </c:pt>
                <c:pt idx="316">
                  <c:v>74.078000000000003</c:v>
                </c:pt>
                <c:pt idx="317">
                  <c:v>74.132999999999996</c:v>
                </c:pt>
                <c:pt idx="318">
                  <c:v>74.688999999999993</c:v>
                </c:pt>
                <c:pt idx="319">
                  <c:v>75.206999999999994</c:v>
                </c:pt>
                <c:pt idx="320">
                  <c:v>75.522000000000006</c:v>
                </c:pt>
                <c:pt idx="321">
                  <c:v>75.393000000000001</c:v>
                </c:pt>
                <c:pt idx="322">
                  <c:v>75.263000000000005</c:v>
                </c:pt>
                <c:pt idx="323">
                  <c:v>75.447999999999993</c:v>
                </c:pt>
                <c:pt idx="324">
                  <c:v>75.893000000000001</c:v>
                </c:pt>
                <c:pt idx="325">
                  <c:v>76.096000000000004</c:v>
                </c:pt>
                <c:pt idx="326">
                  <c:v>76.430000000000007</c:v>
                </c:pt>
                <c:pt idx="327">
                  <c:v>76.893000000000001</c:v>
                </c:pt>
                <c:pt idx="328">
                  <c:v>77.132999999999996</c:v>
                </c:pt>
                <c:pt idx="329">
                  <c:v>77.171000000000006</c:v>
                </c:pt>
                <c:pt idx="330">
                  <c:v>77.688999999999993</c:v>
                </c:pt>
                <c:pt idx="331">
                  <c:v>77.911000000000001</c:v>
                </c:pt>
                <c:pt idx="332">
                  <c:v>77.707999999999998</c:v>
                </c:pt>
                <c:pt idx="333">
                  <c:v>77.634</c:v>
                </c:pt>
                <c:pt idx="334">
                  <c:v>78.040999999999997</c:v>
                </c:pt>
                <c:pt idx="335">
                  <c:v>78.040999999999997</c:v>
                </c:pt>
                <c:pt idx="336">
                  <c:v>79.134</c:v>
                </c:pt>
                <c:pt idx="337">
                  <c:v>79.671000000000006</c:v>
                </c:pt>
                <c:pt idx="338">
                  <c:v>79.781999999999996</c:v>
                </c:pt>
                <c:pt idx="339">
                  <c:v>79.504000000000005</c:v>
                </c:pt>
                <c:pt idx="340">
                  <c:v>79.319000000000003</c:v>
                </c:pt>
                <c:pt idx="341">
                  <c:v>80.096999999999994</c:v>
                </c:pt>
                <c:pt idx="342">
                  <c:v>80.040999999999997</c:v>
                </c:pt>
                <c:pt idx="343">
                  <c:v>80.873999999999995</c:v>
                </c:pt>
                <c:pt idx="344">
                  <c:v>80.652000000000001</c:v>
                </c:pt>
                <c:pt idx="345">
                  <c:v>80.466999999999999</c:v>
                </c:pt>
                <c:pt idx="346">
                  <c:v>80.447999999999993</c:v>
                </c:pt>
                <c:pt idx="347">
                  <c:v>81.522999999999996</c:v>
                </c:pt>
                <c:pt idx="348">
                  <c:v>81.671000000000006</c:v>
                </c:pt>
                <c:pt idx="349">
                  <c:v>81.411000000000001</c:v>
                </c:pt>
                <c:pt idx="350">
                  <c:v>81.540999999999997</c:v>
                </c:pt>
                <c:pt idx="351">
                  <c:v>81.966999999999999</c:v>
                </c:pt>
                <c:pt idx="352">
                  <c:v>82.040999999999997</c:v>
                </c:pt>
                <c:pt idx="353">
                  <c:v>82.707999999999998</c:v>
                </c:pt>
                <c:pt idx="354">
                  <c:v>83.225999999999999</c:v>
                </c:pt>
                <c:pt idx="355">
                  <c:v>82.986000000000004</c:v>
                </c:pt>
                <c:pt idx="356">
                  <c:v>82.8</c:v>
                </c:pt>
                <c:pt idx="357">
                  <c:v>83.486000000000004</c:v>
                </c:pt>
                <c:pt idx="358">
                  <c:v>83.93</c:v>
                </c:pt>
                <c:pt idx="359">
                  <c:v>84.152000000000001</c:v>
                </c:pt>
                <c:pt idx="360">
                  <c:v>84.652000000000001</c:v>
                </c:pt>
                <c:pt idx="361">
                  <c:v>85.522999999999996</c:v>
                </c:pt>
                <c:pt idx="362">
                  <c:v>85.727000000000004</c:v>
                </c:pt>
                <c:pt idx="363">
                  <c:v>85.578000000000003</c:v>
                </c:pt>
                <c:pt idx="364">
                  <c:v>85.375</c:v>
                </c:pt>
                <c:pt idx="365">
                  <c:v>85.225999999999999</c:v>
                </c:pt>
                <c:pt idx="366">
                  <c:v>85.707999999999998</c:v>
                </c:pt>
                <c:pt idx="367">
                  <c:v>86.188999999999993</c:v>
                </c:pt>
                <c:pt idx="368">
                  <c:v>86.245000000000005</c:v>
                </c:pt>
                <c:pt idx="369">
                  <c:v>87.207999999999998</c:v>
                </c:pt>
                <c:pt idx="370">
                  <c:v>87.614999999999995</c:v>
                </c:pt>
                <c:pt idx="371">
                  <c:v>88.06</c:v>
                </c:pt>
                <c:pt idx="372">
                  <c:v>88.301000000000002</c:v>
                </c:pt>
                <c:pt idx="373">
                  <c:v>88.727000000000004</c:v>
                </c:pt>
                <c:pt idx="374">
                  <c:v>88.855999999999995</c:v>
                </c:pt>
                <c:pt idx="375">
                  <c:v>88.653000000000006</c:v>
                </c:pt>
                <c:pt idx="376">
                  <c:v>88.596999999999994</c:v>
                </c:pt>
                <c:pt idx="377">
                  <c:v>89.245000000000005</c:v>
                </c:pt>
                <c:pt idx="378">
                  <c:v>89.56</c:v>
                </c:pt>
                <c:pt idx="379">
                  <c:v>89.707999999999998</c:v>
                </c:pt>
                <c:pt idx="380">
                  <c:v>89.486000000000004</c:v>
                </c:pt>
                <c:pt idx="381">
                  <c:v>89.986000000000004</c:v>
                </c:pt>
                <c:pt idx="382">
                  <c:v>90.19</c:v>
                </c:pt>
                <c:pt idx="383">
                  <c:v>90.486000000000004</c:v>
                </c:pt>
                <c:pt idx="384">
                  <c:v>90.301000000000002</c:v>
                </c:pt>
                <c:pt idx="385">
                  <c:v>90.171000000000006</c:v>
                </c:pt>
                <c:pt idx="386">
                  <c:v>90.134</c:v>
                </c:pt>
                <c:pt idx="387">
                  <c:v>91.727000000000004</c:v>
                </c:pt>
                <c:pt idx="388">
                  <c:v>92.245000000000005</c:v>
                </c:pt>
                <c:pt idx="389">
                  <c:v>89.596999999999994</c:v>
                </c:pt>
                <c:pt idx="390">
                  <c:v>81.837000000000003</c:v>
                </c:pt>
                <c:pt idx="391">
                  <c:v>81.671000000000006</c:v>
                </c:pt>
                <c:pt idx="392">
                  <c:v>81.614999999999995</c:v>
                </c:pt>
                <c:pt idx="393">
                  <c:v>81.540999999999997</c:v>
                </c:pt>
                <c:pt idx="394">
                  <c:v>81.504000000000005</c:v>
                </c:pt>
                <c:pt idx="395">
                  <c:v>81.466999999999999</c:v>
                </c:pt>
                <c:pt idx="396">
                  <c:v>81.430000000000007</c:v>
                </c:pt>
                <c:pt idx="397">
                  <c:v>81.393000000000001</c:v>
                </c:pt>
                <c:pt idx="398">
                  <c:v>81.355999999999995</c:v>
                </c:pt>
                <c:pt idx="399">
                  <c:v>81.319000000000003</c:v>
                </c:pt>
                <c:pt idx="400">
                  <c:v>81.3</c:v>
                </c:pt>
                <c:pt idx="401">
                  <c:v>81.263000000000005</c:v>
                </c:pt>
                <c:pt idx="402">
                  <c:v>81.245000000000005</c:v>
                </c:pt>
                <c:pt idx="403">
                  <c:v>81.225999999999999</c:v>
                </c:pt>
                <c:pt idx="404">
                  <c:v>81.207999999999998</c:v>
                </c:pt>
                <c:pt idx="405">
                  <c:v>81.171000000000006</c:v>
                </c:pt>
                <c:pt idx="406">
                  <c:v>81.152000000000001</c:v>
                </c:pt>
                <c:pt idx="407">
                  <c:v>81.134</c:v>
                </c:pt>
                <c:pt idx="408">
                  <c:v>81.114999999999995</c:v>
                </c:pt>
                <c:pt idx="409">
                  <c:v>81.096999999999994</c:v>
                </c:pt>
                <c:pt idx="410">
                  <c:v>81.06</c:v>
                </c:pt>
                <c:pt idx="411">
                  <c:v>81.06</c:v>
                </c:pt>
                <c:pt idx="412">
                  <c:v>81.040999999999997</c:v>
                </c:pt>
                <c:pt idx="413">
                  <c:v>81.022999999999996</c:v>
                </c:pt>
                <c:pt idx="414">
                  <c:v>82.004000000000005</c:v>
                </c:pt>
                <c:pt idx="415">
                  <c:v>84.152000000000001</c:v>
                </c:pt>
                <c:pt idx="416">
                  <c:v>84.43</c:v>
                </c:pt>
                <c:pt idx="417">
                  <c:v>84.448999999999998</c:v>
                </c:pt>
                <c:pt idx="418">
                  <c:v>84.06</c:v>
                </c:pt>
                <c:pt idx="419">
                  <c:v>83.837999999999994</c:v>
                </c:pt>
                <c:pt idx="420">
                  <c:v>85.022999999999996</c:v>
                </c:pt>
                <c:pt idx="421">
                  <c:v>86.040999999999997</c:v>
                </c:pt>
                <c:pt idx="422">
                  <c:v>85.837999999999994</c:v>
                </c:pt>
                <c:pt idx="423">
                  <c:v>85.522999999999996</c:v>
                </c:pt>
                <c:pt idx="424">
                  <c:v>85.596999999999994</c:v>
                </c:pt>
                <c:pt idx="425">
                  <c:v>87.504000000000005</c:v>
                </c:pt>
                <c:pt idx="426">
                  <c:v>87.504000000000005</c:v>
                </c:pt>
                <c:pt idx="427">
                  <c:v>87.096999999999994</c:v>
                </c:pt>
                <c:pt idx="428">
                  <c:v>87.727000000000004</c:v>
                </c:pt>
                <c:pt idx="429">
                  <c:v>89.153000000000006</c:v>
                </c:pt>
                <c:pt idx="430">
                  <c:v>88.801000000000002</c:v>
                </c:pt>
                <c:pt idx="431">
                  <c:v>88.355999999999995</c:v>
                </c:pt>
                <c:pt idx="432">
                  <c:v>89.486000000000004</c:v>
                </c:pt>
                <c:pt idx="433">
                  <c:v>90.375</c:v>
                </c:pt>
                <c:pt idx="434">
                  <c:v>68.67</c:v>
                </c:pt>
                <c:pt idx="435">
                  <c:v>67.965999999999994</c:v>
                </c:pt>
                <c:pt idx="436">
                  <c:v>67.558999999999997</c:v>
                </c:pt>
                <c:pt idx="437">
                  <c:v>67.373999999999995</c:v>
                </c:pt>
                <c:pt idx="438">
                  <c:v>67.244</c:v>
                </c:pt>
                <c:pt idx="439">
                  <c:v>67.152000000000001</c:v>
                </c:pt>
                <c:pt idx="440">
                  <c:v>67.096000000000004</c:v>
                </c:pt>
                <c:pt idx="441">
                  <c:v>67.022000000000006</c:v>
                </c:pt>
                <c:pt idx="442">
                  <c:v>66.965999999999994</c:v>
                </c:pt>
                <c:pt idx="443">
                  <c:v>66.929000000000002</c:v>
                </c:pt>
                <c:pt idx="444">
                  <c:v>66.873999999999995</c:v>
                </c:pt>
                <c:pt idx="445">
                  <c:v>66.837000000000003</c:v>
                </c:pt>
                <c:pt idx="446">
                  <c:v>66.8</c:v>
                </c:pt>
                <c:pt idx="447">
                  <c:v>66.781000000000006</c:v>
                </c:pt>
                <c:pt idx="448">
                  <c:v>66.744</c:v>
                </c:pt>
                <c:pt idx="449">
                  <c:v>66.725999999999999</c:v>
                </c:pt>
                <c:pt idx="450">
                  <c:v>66.688999999999993</c:v>
                </c:pt>
                <c:pt idx="451">
                  <c:v>66.67</c:v>
                </c:pt>
                <c:pt idx="452">
                  <c:v>66.632999999999996</c:v>
                </c:pt>
                <c:pt idx="453">
                  <c:v>66.614000000000004</c:v>
                </c:pt>
                <c:pt idx="454">
                  <c:v>66.596000000000004</c:v>
                </c:pt>
                <c:pt idx="455">
                  <c:v>66.576999999999998</c:v>
                </c:pt>
                <c:pt idx="456">
                  <c:v>66.540000000000006</c:v>
                </c:pt>
                <c:pt idx="457">
                  <c:v>66.540000000000006</c:v>
                </c:pt>
                <c:pt idx="458">
                  <c:v>66.503</c:v>
                </c:pt>
                <c:pt idx="459">
                  <c:v>66.484999999999999</c:v>
                </c:pt>
                <c:pt idx="460">
                  <c:v>66.465999999999994</c:v>
                </c:pt>
                <c:pt idx="461">
                  <c:v>66.447999999999993</c:v>
                </c:pt>
                <c:pt idx="462">
                  <c:v>66.447999999999993</c:v>
                </c:pt>
                <c:pt idx="463">
                  <c:v>66.411000000000001</c:v>
                </c:pt>
                <c:pt idx="464">
                  <c:v>66.391999999999996</c:v>
                </c:pt>
                <c:pt idx="465">
                  <c:v>66.391999999999996</c:v>
                </c:pt>
                <c:pt idx="466">
                  <c:v>66.373999999999995</c:v>
                </c:pt>
                <c:pt idx="467">
                  <c:v>66.355000000000004</c:v>
                </c:pt>
                <c:pt idx="468">
                  <c:v>66.337000000000003</c:v>
                </c:pt>
                <c:pt idx="469">
                  <c:v>66.317999999999998</c:v>
                </c:pt>
                <c:pt idx="470">
                  <c:v>66.317999999999998</c:v>
                </c:pt>
                <c:pt idx="471">
                  <c:v>66.3</c:v>
                </c:pt>
                <c:pt idx="472">
                  <c:v>66.281000000000006</c:v>
                </c:pt>
                <c:pt idx="473">
                  <c:v>66.263000000000005</c:v>
                </c:pt>
                <c:pt idx="474">
                  <c:v>66.263000000000005</c:v>
                </c:pt>
                <c:pt idx="475">
                  <c:v>66.244</c:v>
                </c:pt>
                <c:pt idx="476">
                  <c:v>66.225999999999999</c:v>
                </c:pt>
                <c:pt idx="477">
                  <c:v>66.225999999999999</c:v>
                </c:pt>
                <c:pt idx="478">
                  <c:v>66.206999999999994</c:v>
                </c:pt>
                <c:pt idx="479">
                  <c:v>66.206999999999994</c:v>
                </c:pt>
                <c:pt idx="480">
                  <c:v>66.188000000000002</c:v>
                </c:pt>
                <c:pt idx="481">
                  <c:v>66.17</c:v>
                </c:pt>
                <c:pt idx="482">
                  <c:v>66.17</c:v>
                </c:pt>
                <c:pt idx="483">
                  <c:v>66.150999999999996</c:v>
                </c:pt>
                <c:pt idx="484">
                  <c:v>66.150999999999996</c:v>
                </c:pt>
                <c:pt idx="485">
                  <c:v>66.132999999999996</c:v>
                </c:pt>
                <c:pt idx="486">
                  <c:v>66.132999999999996</c:v>
                </c:pt>
                <c:pt idx="487">
                  <c:v>66.114000000000004</c:v>
                </c:pt>
                <c:pt idx="488">
                  <c:v>66.114000000000004</c:v>
                </c:pt>
                <c:pt idx="489">
                  <c:v>66.096000000000004</c:v>
                </c:pt>
                <c:pt idx="490">
                  <c:v>66.076999999999998</c:v>
                </c:pt>
                <c:pt idx="491">
                  <c:v>66.076999999999998</c:v>
                </c:pt>
                <c:pt idx="492">
                  <c:v>66.058999999999997</c:v>
                </c:pt>
                <c:pt idx="493">
                  <c:v>66.058999999999997</c:v>
                </c:pt>
                <c:pt idx="494">
                  <c:v>66.040000000000006</c:v>
                </c:pt>
                <c:pt idx="495">
                  <c:v>66.040000000000006</c:v>
                </c:pt>
                <c:pt idx="496">
                  <c:v>66.022000000000006</c:v>
                </c:pt>
                <c:pt idx="497">
                  <c:v>66.022000000000006</c:v>
                </c:pt>
                <c:pt idx="498">
                  <c:v>66.003</c:v>
                </c:pt>
                <c:pt idx="499">
                  <c:v>66.003</c:v>
                </c:pt>
                <c:pt idx="500">
                  <c:v>65.984999999999999</c:v>
                </c:pt>
                <c:pt idx="501">
                  <c:v>65.984999999999999</c:v>
                </c:pt>
                <c:pt idx="502">
                  <c:v>65.984999999999999</c:v>
                </c:pt>
                <c:pt idx="503">
                  <c:v>65.965999999999994</c:v>
                </c:pt>
                <c:pt idx="504">
                  <c:v>65.965999999999994</c:v>
                </c:pt>
                <c:pt idx="505">
                  <c:v>65.947999999999993</c:v>
                </c:pt>
                <c:pt idx="506">
                  <c:v>65.947999999999993</c:v>
                </c:pt>
                <c:pt idx="507">
                  <c:v>65.929000000000002</c:v>
                </c:pt>
                <c:pt idx="508">
                  <c:v>65.929000000000002</c:v>
                </c:pt>
                <c:pt idx="509">
                  <c:v>65.911000000000001</c:v>
                </c:pt>
                <c:pt idx="510">
                  <c:v>65.911000000000001</c:v>
                </c:pt>
                <c:pt idx="511">
                  <c:v>65.911000000000001</c:v>
                </c:pt>
                <c:pt idx="512">
                  <c:v>65.891999999999996</c:v>
                </c:pt>
                <c:pt idx="513">
                  <c:v>65.891999999999996</c:v>
                </c:pt>
                <c:pt idx="514">
                  <c:v>65.873999999999995</c:v>
                </c:pt>
                <c:pt idx="515">
                  <c:v>65.873999999999995</c:v>
                </c:pt>
                <c:pt idx="516">
                  <c:v>65.873999999999995</c:v>
                </c:pt>
                <c:pt idx="517">
                  <c:v>65.873999999999995</c:v>
                </c:pt>
                <c:pt idx="518">
                  <c:v>65.855000000000004</c:v>
                </c:pt>
                <c:pt idx="519">
                  <c:v>65.855000000000004</c:v>
                </c:pt>
                <c:pt idx="520">
                  <c:v>65.837000000000003</c:v>
                </c:pt>
                <c:pt idx="521">
                  <c:v>65.837000000000003</c:v>
                </c:pt>
                <c:pt idx="522">
                  <c:v>65.837000000000003</c:v>
                </c:pt>
                <c:pt idx="523">
                  <c:v>65.817999999999998</c:v>
                </c:pt>
                <c:pt idx="524">
                  <c:v>65.817999999999998</c:v>
                </c:pt>
                <c:pt idx="525">
                  <c:v>65.817999999999998</c:v>
                </c:pt>
                <c:pt idx="526">
                  <c:v>65.817999999999998</c:v>
                </c:pt>
                <c:pt idx="527">
                  <c:v>65.8</c:v>
                </c:pt>
                <c:pt idx="528">
                  <c:v>65.8</c:v>
                </c:pt>
                <c:pt idx="529">
                  <c:v>65.8</c:v>
                </c:pt>
                <c:pt idx="530">
                  <c:v>65.781000000000006</c:v>
                </c:pt>
                <c:pt idx="531">
                  <c:v>65.781000000000006</c:v>
                </c:pt>
                <c:pt idx="532">
                  <c:v>65.781000000000006</c:v>
                </c:pt>
                <c:pt idx="533">
                  <c:v>65.763000000000005</c:v>
                </c:pt>
                <c:pt idx="534">
                  <c:v>65.763000000000005</c:v>
                </c:pt>
                <c:pt idx="535">
                  <c:v>65.763000000000005</c:v>
                </c:pt>
                <c:pt idx="536">
                  <c:v>65.744</c:v>
                </c:pt>
                <c:pt idx="537">
                  <c:v>65.744</c:v>
                </c:pt>
                <c:pt idx="538">
                  <c:v>65.744</c:v>
                </c:pt>
                <c:pt idx="539">
                  <c:v>65.744</c:v>
                </c:pt>
                <c:pt idx="540">
                  <c:v>65.725999999999999</c:v>
                </c:pt>
                <c:pt idx="541">
                  <c:v>65.725999999999999</c:v>
                </c:pt>
                <c:pt idx="542">
                  <c:v>65.725999999999999</c:v>
                </c:pt>
                <c:pt idx="543">
                  <c:v>65.725999999999999</c:v>
                </c:pt>
                <c:pt idx="544">
                  <c:v>65.725999999999999</c:v>
                </c:pt>
                <c:pt idx="545">
                  <c:v>65.706999999999994</c:v>
                </c:pt>
                <c:pt idx="546">
                  <c:v>65.706999999999994</c:v>
                </c:pt>
                <c:pt idx="547">
                  <c:v>65.706999999999994</c:v>
                </c:pt>
                <c:pt idx="548">
                  <c:v>65.688000000000002</c:v>
                </c:pt>
                <c:pt idx="549">
                  <c:v>65.688000000000002</c:v>
                </c:pt>
                <c:pt idx="550">
                  <c:v>65.688000000000002</c:v>
                </c:pt>
                <c:pt idx="551">
                  <c:v>65.67</c:v>
                </c:pt>
                <c:pt idx="552">
                  <c:v>65.67</c:v>
                </c:pt>
                <c:pt idx="553">
                  <c:v>65.67</c:v>
                </c:pt>
                <c:pt idx="554">
                  <c:v>65.67</c:v>
                </c:pt>
                <c:pt idx="555">
                  <c:v>65.650999999999996</c:v>
                </c:pt>
                <c:pt idx="556">
                  <c:v>65.650999999999996</c:v>
                </c:pt>
                <c:pt idx="557">
                  <c:v>65.650999999999996</c:v>
                </c:pt>
                <c:pt idx="558">
                  <c:v>65.650999999999996</c:v>
                </c:pt>
                <c:pt idx="559">
                  <c:v>65.650999999999996</c:v>
                </c:pt>
                <c:pt idx="560">
                  <c:v>65.632999999999996</c:v>
                </c:pt>
                <c:pt idx="561">
                  <c:v>65.632999999999996</c:v>
                </c:pt>
                <c:pt idx="562">
                  <c:v>65.632999999999996</c:v>
                </c:pt>
                <c:pt idx="563">
                  <c:v>65.614000000000004</c:v>
                </c:pt>
                <c:pt idx="564">
                  <c:v>65.614000000000004</c:v>
                </c:pt>
                <c:pt idx="565">
                  <c:v>65.614000000000004</c:v>
                </c:pt>
                <c:pt idx="566">
                  <c:v>65.614000000000004</c:v>
                </c:pt>
                <c:pt idx="567">
                  <c:v>65.596000000000004</c:v>
                </c:pt>
                <c:pt idx="568">
                  <c:v>65.596000000000004</c:v>
                </c:pt>
                <c:pt idx="569">
                  <c:v>65.596000000000004</c:v>
                </c:pt>
                <c:pt idx="570">
                  <c:v>65.596000000000004</c:v>
                </c:pt>
                <c:pt idx="571">
                  <c:v>65.576999999999998</c:v>
                </c:pt>
                <c:pt idx="572">
                  <c:v>65.576999999999998</c:v>
                </c:pt>
                <c:pt idx="573">
                  <c:v>65.576999999999998</c:v>
                </c:pt>
                <c:pt idx="574">
                  <c:v>65.576999999999998</c:v>
                </c:pt>
                <c:pt idx="575">
                  <c:v>65.576999999999998</c:v>
                </c:pt>
                <c:pt idx="576">
                  <c:v>65.558999999999997</c:v>
                </c:pt>
                <c:pt idx="577">
                  <c:v>65.558999999999997</c:v>
                </c:pt>
                <c:pt idx="578">
                  <c:v>65.558999999999997</c:v>
                </c:pt>
                <c:pt idx="579">
                  <c:v>65.558999999999997</c:v>
                </c:pt>
                <c:pt idx="580">
                  <c:v>65.558999999999997</c:v>
                </c:pt>
                <c:pt idx="581">
                  <c:v>65.540000000000006</c:v>
                </c:pt>
                <c:pt idx="582">
                  <c:v>65.540000000000006</c:v>
                </c:pt>
                <c:pt idx="583">
                  <c:v>65.540000000000006</c:v>
                </c:pt>
                <c:pt idx="584">
                  <c:v>65.540000000000006</c:v>
                </c:pt>
                <c:pt idx="585">
                  <c:v>65.522000000000006</c:v>
                </c:pt>
                <c:pt idx="586">
                  <c:v>65.522000000000006</c:v>
                </c:pt>
                <c:pt idx="587">
                  <c:v>65.522000000000006</c:v>
                </c:pt>
                <c:pt idx="588">
                  <c:v>65.522000000000006</c:v>
                </c:pt>
                <c:pt idx="589">
                  <c:v>65.503</c:v>
                </c:pt>
                <c:pt idx="590">
                  <c:v>65.503</c:v>
                </c:pt>
                <c:pt idx="591">
                  <c:v>65.503</c:v>
                </c:pt>
                <c:pt idx="592">
                  <c:v>65.503</c:v>
                </c:pt>
                <c:pt idx="593">
                  <c:v>65.503</c:v>
                </c:pt>
                <c:pt idx="594">
                  <c:v>65.484999999999999</c:v>
                </c:pt>
                <c:pt idx="595">
                  <c:v>65.484999999999999</c:v>
                </c:pt>
                <c:pt idx="596">
                  <c:v>65.484999999999999</c:v>
                </c:pt>
                <c:pt idx="597">
                  <c:v>65.484999999999999</c:v>
                </c:pt>
                <c:pt idx="598">
                  <c:v>65.465999999999994</c:v>
                </c:pt>
                <c:pt idx="599">
                  <c:v>65.465999999999994</c:v>
                </c:pt>
                <c:pt idx="600">
                  <c:v>65.465999999999994</c:v>
                </c:pt>
                <c:pt idx="601">
                  <c:v>65.465999999999994</c:v>
                </c:pt>
                <c:pt idx="602">
                  <c:v>65.447999999999993</c:v>
                </c:pt>
                <c:pt idx="603">
                  <c:v>65.447999999999993</c:v>
                </c:pt>
                <c:pt idx="604">
                  <c:v>65.447999999999993</c:v>
                </c:pt>
                <c:pt idx="605">
                  <c:v>65.429000000000002</c:v>
                </c:pt>
                <c:pt idx="606">
                  <c:v>65.429000000000002</c:v>
                </c:pt>
                <c:pt idx="607">
                  <c:v>65.429000000000002</c:v>
                </c:pt>
                <c:pt idx="608">
                  <c:v>65.411000000000001</c:v>
                </c:pt>
                <c:pt idx="609">
                  <c:v>65.411000000000001</c:v>
                </c:pt>
                <c:pt idx="610">
                  <c:v>65.411000000000001</c:v>
                </c:pt>
                <c:pt idx="611">
                  <c:v>65.391999999999996</c:v>
                </c:pt>
                <c:pt idx="612">
                  <c:v>65.391999999999996</c:v>
                </c:pt>
                <c:pt idx="613">
                  <c:v>65.391999999999996</c:v>
                </c:pt>
                <c:pt idx="614">
                  <c:v>65.373999999999995</c:v>
                </c:pt>
                <c:pt idx="615">
                  <c:v>65.373999999999995</c:v>
                </c:pt>
                <c:pt idx="616">
                  <c:v>65.373999999999995</c:v>
                </c:pt>
                <c:pt idx="617">
                  <c:v>65.355000000000004</c:v>
                </c:pt>
                <c:pt idx="618">
                  <c:v>65.355000000000004</c:v>
                </c:pt>
                <c:pt idx="619">
                  <c:v>65.355000000000004</c:v>
                </c:pt>
                <c:pt idx="620">
                  <c:v>65.337000000000003</c:v>
                </c:pt>
                <c:pt idx="621">
                  <c:v>65.337000000000003</c:v>
                </c:pt>
                <c:pt idx="622">
                  <c:v>65.317999999999998</c:v>
                </c:pt>
                <c:pt idx="623">
                  <c:v>65.3</c:v>
                </c:pt>
                <c:pt idx="624">
                  <c:v>65.3</c:v>
                </c:pt>
                <c:pt idx="625">
                  <c:v>65.3</c:v>
                </c:pt>
                <c:pt idx="626">
                  <c:v>65.281000000000006</c:v>
                </c:pt>
                <c:pt idx="627">
                  <c:v>65.263000000000005</c:v>
                </c:pt>
                <c:pt idx="628">
                  <c:v>65.263000000000005</c:v>
                </c:pt>
                <c:pt idx="629">
                  <c:v>65.263000000000005</c:v>
                </c:pt>
                <c:pt idx="630">
                  <c:v>65.244</c:v>
                </c:pt>
                <c:pt idx="631">
                  <c:v>65.244</c:v>
                </c:pt>
                <c:pt idx="632">
                  <c:v>65.244</c:v>
                </c:pt>
                <c:pt idx="633">
                  <c:v>65.224999999999994</c:v>
                </c:pt>
                <c:pt idx="634">
                  <c:v>65.224999999999994</c:v>
                </c:pt>
                <c:pt idx="635">
                  <c:v>65.224999999999994</c:v>
                </c:pt>
                <c:pt idx="636">
                  <c:v>65.206999999999994</c:v>
                </c:pt>
                <c:pt idx="637">
                  <c:v>65.206999999999994</c:v>
                </c:pt>
                <c:pt idx="638">
                  <c:v>65.206999999999994</c:v>
                </c:pt>
                <c:pt idx="639">
                  <c:v>65.188000000000002</c:v>
                </c:pt>
                <c:pt idx="640">
                  <c:v>65.188000000000002</c:v>
                </c:pt>
                <c:pt idx="641">
                  <c:v>65.188000000000002</c:v>
                </c:pt>
                <c:pt idx="642">
                  <c:v>65.17</c:v>
                </c:pt>
                <c:pt idx="643">
                  <c:v>65.17</c:v>
                </c:pt>
                <c:pt idx="644">
                  <c:v>65.150999999999996</c:v>
                </c:pt>
                <c:pt idx="645">
                  <c:v>65.150999999999996</c:v>
                </c:pt>
                <c:pt idx="646">
                  <c:v>65.150999999999996</c:v>
                </c:pt>
                <c:pt idx="647">
                  <c:v>65.132999999999996</c:v>
                </c:pt>
                <c:pt idx="648">
                  <c:v>65.132999999999996</c:v>
                </c:pt>
                <c:pt idx="649">
                  <c:v>65.132999999999996</c:v>
                </c:pt>
                <c:pt idx="650">
                  <c:v>65.114000000000004</c:v>
                </c:pt>
                <c:pt idx="651">
                  <c:v>65.114000000000004</c:v>
                </c:pt>
                <c:pt idx="652">
                  <c:v>65.114000000000004</c:v>
                </c:pt>
                <c:pt idx="653">
                  <c:v>65.114000000000004</c:v>
                </c:pt>
                <c:pt idx="654">
                  <c:v>65.096000000000004</c:v>
                </c:pt>
                <c:pt idx="655">
                  <c:v>65.096000000000004</c:v>
                </c:pt>
                <c:pt idx="656">
                  <c:v>65.096000000000004</c:v>
                </c:pt>
                <c:pt idx="657">
                  <c:v>65.096000000000004</c:v>
                </c:pt>
                <c:pt idx="658">
                  <c:v>65.076999999999998</c:v>
                </c:pt>
                <c:pt idx="659">
                  <c:v>65.076999999999998</c:v>
                </c:pt>
                <c:pt idx="660">
                  <c:v>65.076999999999998</c:v>
                </c:pt>
                <c:pt idx="661">
                  <c:v>65.076999999999998</c:v>
                </c:pt>
                <c:pt idx="662">
                  <c:v>65.058999999999997</c:v>
                </c:pt>
                <c:pt idx="663">
                  <c:v>65.058999999999997</c:v>
                </c:pt>
                <c:pt idx="664">
                  <c:v>65.058999999999997</c:v>
                </c:pt>
                <c:pt idx="665">
                  <c:v>65.040000000000006</c:v>
                </c:pt>
                <c:pt idx="666">
                  <c:v>65.040000000000006</c:v>
                </c:pt>
                <c:pt idx="667">
                  <c:v>65.040000000000006</c:v>
                </c:pt>
                <c:pt idx="668">
                  <c:v>65.040000000000006</c:v>
                </c:pt>
                <c:pt idx="669">
                  <c:v>65.022000000000006</c:v>
                </c:pt>
                <c:pt idx="670">
                  <c:v>65.022000000000006</c:v>
                </c:pt>
                <c:pt idx="671">
                  <c:v>65.022000000000006</c:v>
                </c:pt>
                <c:pt idx="672">
                  <c:v>65.022000000000006</c:v>
                </c:pt>
                <c:pt idx="673">
                  <c:v>65.003</c:v>
                </c:pt>
                <c:pt idx="674">
                  <c:v>65.003</c:v>
                </c:pt>
                <c:pt idx="675">
                  <c:v>65.003</c:v>
                </c:pt>
                <c:pt idx="676">
                  <c:v>65.003</c:v>
                </c:pt>
                <c:pt idx="677">
                  <c:v>65.003</c:v>
                </c:pt>
                <c:pt idx="678">
                  <c:v>64.984999999999999</c:v>
                </c:pt>
                <c:pt idx="679">
                  <c:v>64.984999999999999</c:v>
                </c:pt>
                <c:pt idx="680">
                  <c:v>64.984999999999999</c:v>
                </c:pt>
                <c:pt idx="681">
                  <c:v>64.984999999999999</c:v>
                </c:pt>
                <c:pt idx="682">
                  <c:v>64.965999999999994</c:v>
                </c:pt>
                <c:pt idx="683">
                  <c:v>64.965999999999994</c:v>
                </c:pt>
                <c:pt idx="684">
                  <c:v>64.965999999999994</c:v>
                </c:pt>
                <c:pt idx="685">
                  <c:v>64.947999999999993</c:v>
                </c:pt>
                <c:pt idx="686">
                  <c:v>64.947999999999993</c:v>
                </c:pt>
                <c:pt idx="687">
                  <c:v>64.947999999999993</c:v>
                </c:pt>
                <c:pt idx="688">
                  <c:v>64.947999999999993</c:v>
                </c:pt>
                <c:pt idx="689">
                  <c:v>64.947999999999993</c:v>
                </c:pt>
                <c:pt idx="690">
                  <c:v>64.929000000000002</c:v>
                </c:pt>
                <c:pt idx="691">
                  <c:v>64.929000000000002</c:v>
                </c:pt>
                <c:pt idx="692">
                  <c:v>64.929000000000002</c:v>
                </c:pt>
                <c:pt idx="693">
                  <c:v>64.929000000000002</c:v>
                </c:pt>
                <c:pt idx="694">
                  <c:v>64.911000000000001</c:v>
                </c:pt>
                <c:pt idx="695">
                  <c:v>64.911000000000001</c:v>
                </c:pt>
                <c:pt idx="696">
                  <c:v>64.911000000000001</c:v>
                </c:pt>
                <c:pt idx="697">
                  <c:v>64.911000000000001</c:v>
                </c:pt>
                <c:pt idx="698">
                  <c:v>64.911000000000001</c:v>
                </c:pt>
                <c:pt idx="699">
                  <c:v>64.891999999999996</c:v>
                </c:pt>
                <c:pt idx="700">
                  <c:v>64.891999999999996</c:v>
                </c:pt>
                <c:pt idx="701">
                  <c:v>64.891999999999996</c:v>
                </c:pt>
                <c:pt idx="702">
                  <c:v>64.891999999999996</c:v>
                </c:pt>
                <c:pt idx="703">
                  <c:v>64.873999999999995</c:v>
                </c:pt>
                <c:pt idx="704">
                  <c:v>64.873999999999995</c:v>
                </c:pt>
                <c:pt idx="705">
                  <c:v>64.873999999999995</c:v>
                </c:pt>
                <c:pt idx="706">
                  <c:v>64.873999999999995</c:v>
                </c:pt>
                <c:pt idx="707">
                  <c:v>64.873999999999995</c:v>
                </c:pt>
                <c:pt idx="708">
                  <c:v>57.67</c:v>
                </c:pt>
                <c:pt idx="709">
                  <c:v>39.353999999999999</c:v>
                </c:pt>
                <c:pt idx="710">
                  <c:v>29.242000000000001</c:v>
                </c:pt>
                <c:pt idx="711">
                  <c:v>26.89</c:v>
                </c:pt>
                <c:pt idx="712">
                  <c:v>24.686</c:v>
                </c:pt>
                <c:pt idx="713">
                  <c:v>6.093</c:v>
                </c:pt>
                <c:pt idx="714">
                  <c:v>0.111</c:v>
                </c:pt>
                <c:pt idx="715">
                  <c:v>-3.6999999999999998E-2</c:v>
                </c:pt>
                <c:pt idx="716">
                  <c:v>-3.6999999999999998E-2</c:v>
                </c:pt>
                <c:pt idx="717">
                  <c:v>-3.6999999999999998E-2</c:v>
                </c:pt>
                <c:pt idx="718">
                  <c:v>-3.6999999999999998E-2</c:v>
                </c:pt>
                <c:pt idx="719">
                  <c:v>-3.6999999999999998E-2</c:v>
                </c:pt>
                <c:pt idx="720">
                  <c:v>-3.6999999999999998E-2</c:v>
                </c:pt>
                <c:pt idx="721">
                  <c:v>-3.6999999999999998E-2</c:v>
                </c:pt>
                <c:pt idx="722">
                  <c:v>-3.6999999999999998E-2</c:v>
                </c:pt>
                <c:pt idx="723">
                  <c:v>-3.6999999999999998E-2</c:v>
                </c:pt>
                <c:pt idx="724">
                  <c:v>-1.9E-2</c:v>
                </c:pt>
                <c:pt idx="725">
                  <c:v>-1.9E-2</c:v>
                </c:pt>
                <c:pt idx="726">
                  <c:v>-3.6999999999999998E-2</c:v>
                </c:pt>
                <c:pt idx="727">
                  <c:v>-1.9E-2</c:v>
                </c:pt>
                <c:pt idx="728">
                  <c:v>-1.9E-2</c:v>
                </c:pt>
              </c:numCache>
            </c:numRef>
          </c:yVal>
          <c:smooth val="0"/>
        </c:ser>
        <c:ser>
          <c:idx val="3"/>
          <c:order val="3"/>
          <c:tx>
            <c:v>Trans-4</c:v>
          </c:tx>
          <c:marker>
            <c:symbol val="none"/>
          </c:marker>
          <c:xVal>
            <c:numRef>
              <c:f>'DATA-EDITTED'!$BB$6:$BB$734</c:f>
              <c:numCache>
                <c:formatCode>General</c:formatCode>
                <c:ptCount val="729"/>
                <c:pt idx="0">
                  <c:v>5.0000000000000001E-3</c:v>
                </c:pt>
                <c:pt idx="1">
                  <c:v>5.0000000000000001E-3</c:v>
                </c:pt>
                <c:pt idx="2">
                  <c:v>5.0000000000000001E-3</c:v>
                </c:pt>
                <c:pt idx="3">
                  <c:v>0</c:v>
                </c:pt>
                <c:pt idx="4">
                  <c:v>-5.0000000000000001E-3</c:v>
                </c:pt>
                <c:pt idx="5">
                  <c:v>0</c:v>
                </c:pt>
                <c:pt idx="6">
                  <c:v>5.0000000000000001E-3</c:v>
                </c:pt>
                <c:pt idx="7">
                  <c:v>0</c:v>
                </c:pt>
                <c:pt idx="8">
                  <c:v>5.0000000000000001E-3</c:v>
                </c:pt>
                <c:pt idx="9">
                  <c:v>0</c:v>
                </c:pt>
                <c:pt idx="10">
                  <c:v>0</c:v>
                </c:pt>
                <c:pt idx="11">
                  <c:v>5.0000000000000001E-3</c:v>
                </c:pt>
                <c:pt idx="12">
                  <c:v>0</c:v>
                </c:pt>
                <c:pt idx="13">
                  <c:v>-5.0000000000000001E-3</c:v>
                </c:pt>
                <c:pt idx="14">
                  <c:v>0</c:v>
                </c:pt>
                <c:pt idx="15">
                  <c:v>5.0000000000000001E-3</c:v>
                </c:pt>
                <c:pt idx="16">
                  <c:v>5.0000000000000001E-3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5.0000000000000001E-3</c:v>
                </c:pt>
                <c:pt idx="23">
                  <c:v>-5.0000000000000001E-3</c:v>
                </c:pt>
                <c:pt idx="24">
                  <c:v>5.0000000000000001E-3</c:v>
                </c:pt>
                <c:pt idx="25">
                  <c:v>1.4999999999999999E-2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2.4E-2</c:v>
                </c:pt>
                <c:pt idx="31">
                  <c:v>1.4999999999999999E-2</c:v>
                </c:pt>
                <c:pt idx="32">
                  <c:v>2.4E-2</c:v>
                </c:pt>
                <c:pt idx="33">
                  <c:v>2.4E-2</c:v>
                </c:pt>
                <c:pt idx="34">
                  <c:v>2.4E-2</c:v>
                </c:pt>
                <c:pt idx="35">
                  <c:v>2.4E-2</c:v>
                </c:pt>
                <c:pt idx="36">
                  <c:v>2.4E-2</c:v>
                </c:pt>
                <c:pt idx="37">
                  <c:v>2.4E-2</c:v>
                </c:pt>
                <c:pt idx="38">
                  <c:v>2.4E-2</c:v>
                </c:pt>
                <c:pt idx="39">
                  <c:v>0.02</c:v>
                </c:pt>
                <c:pt idx="40">
                  <c:v>2.9000000000000001E-2</c:v>
                </c:pt>
                <c:pt idx="41">
                  <c:v>3.4000000000000002E-2</c:v>
                </c:pt>
                <c:pt idx="42">
                  <c:v>3.9E-2</c:v>
                </c:pt>
                <c:pt idx="43">
                  <c:v>4.3999999999999997E-2</c:v>
                </c:pt>
                <c:pt idx="44">
                  <c:v>4.9000000000000002E-2</c:v>
                </c:pt>
                <c:pt idx="45">
                  <c:v>4.9000000000000002E-2</c:v>
                </c:pt>
                <c:pt idx="46">
                  <c:v>4.9000000000000002E-2</c:v>
                </c:pt>
                <c:pt idx="47">
                  <c:v>5.8999999999999997E-2</c:v>
                </c:pt>
                <c:pt idx="48">
                  <c:v>5.8999999999999997E-2</c:v>
                </c:pt>
                <c:pt idx="49">
                  <c:v>5.3999999999999999E-2</c:v>
                </c:pt>
                <c:pt idx="50">
                  <c:v>5.3999999999999999E-2</c:v>
                </c:pt>
                <c:pt idx="51">
                  <c:v>6.8000000000000005E-2</c:v>
                </c:pt>
                <c:pt idx="52">
                  <c:v>6.8000000000000005E-2</c:v>
                </c:pt>
                <c:pt idx="53">
                  <c:v>7.8E-2</c:v>
                </c:pt>
                <c:pt idx="54">
                  <c:v>7.8E-2</c:v>
                </c:pt>
                <c:pt idx="55">
                  <c:v>9.2999999999999999E-2</c:v>
                </c:pt>
                <c:pt idx="56">
                  <c:v>9.2999999999999999E-2</c:v>
                </c:pt>
                <c:pt idx="57">
                  <c:v>0.10299999999999999</c:v>
                </c:pt>
                <c:pt idx="58">
                  <c:v>0.113</c:v>
                </c:pt>
                <c:pt idx="59">
                  <c:v>0.11700000000000001</c:v>
                </c:pt>
                <c:pt idx="60">
                  <c:v>0.11700000000000001</c:v>
                </c:pt>
                <c:pt idx="61">
                  <c:v>0.122</c:v>
                </c:pt>
                <c:pt idx="62">
                  <c:v>0.127</c:v>
                </c:pt>
                <c:pt idx="63">
                  <c:v>0.13200000000000001</c:v>
                </c:pt>
                <c:pt idx="64">
                  <c:v>0.127</c:v>
                </c:pt>
                <c:pt idx="65">
                  <c:v>0.127</c:v>
                </c:pt>
                <c:pt idx="66">
                  <c:v>0.13200000000000001</c:v>
                </c:pt>
                <c:pt idx="67">
                  <c:v>0.13200000000000001</c:v>
                </c:pt>
                <c:pt idx="68">
                  <c:v>0.13200000000000001</c:v>
                </c:pt>
                <c:pt idx="69">
                  <c:v>0.13700000000000001</c:v>
                </c:pt>
                <c:pt idx="70">
                  <c:v>0.13700000000000001</c:v>
                </c:pt>
                <c:pt idx="71">
                  <c:v>0.14199999999999999</c:v>
                </c:pt>
                <c:pt idx="72">
                  <c:v>0.13700000000000001</c:v>
                </c:pt>
                <c:pt idx="73">
                  <c:v>0.14199999999999999</c:v>
                </c:pt>
                <c:pt idx="74">
                  <c:v>0.13700000000000001</c:v>
                </c:pt>
                <c:pt idx="75">
                  <c:v>0.14199999999999999</c:v>
                </c:pt>
                <c:pt idx="76">
                  <c:v>0.14199999999999999</c:v>
                </c:pt>
                <c:pt idx="77">
                  <c:v>0.14699999999999999</c:v>
                </c:pt>
                <c:pt idx="78">
                  <c:v>0.14699999999999999</c:v>
                </c:pt>
                <c:pt idx="79">
                  <c:v>0.14699999999999999</c:v>
                </c:pt>
                <c:pt idx="80">
                  <c:v>0.152</c:v>
                </c:pt>
                <c:pt idx="81">
                  <c:v>0.152</c:v>
                </c:pt>
                <c:pt idx="82">
                  <c:v>0.152</c:v>
                </c:pt>
                <c:pt idx="83">
                  <c:v>0.157</c:v>
                </c:pt>
                <c:pt idx="84">
                  <c:v>0.157</c:v>
                </c:pt>
                <c:pt idx="85">
                  <c:v>0.152</c:v>
                </c:pt>
                <c:pt idx="86">
                  <c:v>0.161</c:v>
                </c:pt>
                <c:pt idx="87">
                  <c:v>0.157</c:v>
                </c:pt>
                <c:pt idx="88">
                  <c:v>0.16600000000000001</c:v>
                </c:pt>
                <c:pt idx="89">
                  <c:v>0.20100000000000001</c:v>
                </c:pt>
                <c:pt idx="90">
                  <c:v>0.20100000000000001</c:v>
                </c:pt>
                <c:pt idx="91">
                  <c:v>0.19600000000000001</c:v>
                </c:pt>
                <c:pt idx="92">
                  <c:v>0.19600000000000001</c:v>
                </c:pt>
                <c:pt idx="93">
                  <c:v>0.191</c:v>
                </c:pt>
                <c:pt idx="94">
                  <c:v>0.20100000000000001</c:v>
                </c:pt>
                <c:pt idx="95">
                  <c:v>0.19600000000000001</c:v>
                </c:pt>
                <c:pt idx="96">
                  <c:v>0.20100000000000001</c:v>
                </c:pt>
                <c:pt idx="97">
                  <c:v>0.19600000000000001</c:v>
                </c:pt>
                <c:pt idx="98">
                  <c:v>0.19600000000000001</c:v>
                </c:pt>
                <c:pt idx="99">
                  <c:v>0.19600000000000001</c:v>
                </c:pt>
                <c:pt idx="100">
                  <c:v>0.20100000000000001</c:v>
                </c:pt>
                <c:pt idx="101">
                  <c:v>0.20499999999999999</c:v>
                </c:pt>
                <c:pt idx="102">
                  <c:v>0.20100000000000001</c:v>
                </c:pt>
                <c:pt idx="103">
                  <c:v>0.20499999999999999</c:v>
                </c:pt>
                <c:pt idx="104">
                  <c:v>0.21</c:v>
                </c:pt>
                <c:pt idx="105">
                  <c:v>0.21</c:v>
                </c:pt>
                <c:pt idx="106">
                  <c:v>0.215</c:v>
                </c:pt>
                <c:pt idx="107">
                  <c:v>0.215</c:v>
                </c:pt>
                <c:pt idx="108">
                  <c:v>0.215</c:v>
                </c:pt>
                <c:pt idx="109">
                  <c:v>0.215</c:v>
                </c:pt>
                <c:pt idx="110">
                  <c:v>0.21</c:v>
                </c:pt>
                <c:pt idx="111">
                  <c:v>0.22</c:v>
                </c:pt>
                <c:pt idx="112">
                  <c:v>0.215</c:v>
                </c:pt>
                <c:pt idx="113">
                  <c:v>0.21</c:v>
                </c:pt>
                <c:pt idx="114">
                  <c:v>0.215</c:v>
                </c:pt>
                <c:pt idx="115">
                  <c:v>0.22</c:v>
                </c:pt>
                <c:pt idx="116">
                  <c:v>0.24</c:v>
                </c:pt>
                <c:pt idx="117">
                  <c:v>0.24</c:v>
                </c:pt>
                <c:pt idx="118">
                  <c:v>0.249</c:v>
                </c:pt>
                <c:pt idx="119">
                  <c:v>0.249</c:v>
                </c:pt>
                <c:pt idx="120">
                  <c:v>0.245</c:v>
                </c:pt>
                <c:pt idx="121">
                  <c:v>0.249</c:v>
                </c:pt>
                <c:pt idx="122">
                  <c:v>0.249</c:v>
                </c:pt>
                <c:pt idx="123">
                  <c:v>0.245</c:v>
                </c:pt>
                <c:pt idx="124">
                  <c:v>0.245</c:v>
                </c:pt>
                <c:pt idx="125">
                  <c:v>0.24</c:v>
                </c:pt>
                <c:pt idx="126">
                  <c:v>0.245</c:v>
                </c:pt>
                <c:pt idx="127">
                  <c:v>0.245</c:v>
                </c:pt>
                <c:pt idx="128">
                  <c:v>0.249</c:v>
                </c:pt>
                <c:pt idx="129">
                  <c:v>0.249</c:v>
                </c:pt>
                <c:pt idx="130">
                  <c:v>0.249</c:v>
                </c:pt>
                <c:pt idx="131">
                  <c:v>0.249</c:v>
                </c:pt>
                <c:pt idx="132">
                  <c:v>0.249</c:v>
                </c:pt>
                <c:pt idx="133">
                  <c:v>0.249</c:v>
                </c:pt>
                <c:pt idx="134">
                  <c:v>0.254</c:v>
                </c:pt>
                <c:pt idx="135">
                  <c:v>0.254</c:v>
                </c:pt>
                <c:pt idx="136">
                  <c:v>0.254</c:v>
                </c:pt>
                <c:pt idx="137">
                  <c:v>0.249</c:v>
                </c:pt>
                <c:pt idx="138">
                  <c:v>0.249</c:v>
                </c:pt>
                <c:pt idx="139">
                  <c:v>0.245</c:v>
                </c:pt>
                <c:pt idx="140">
                  <c:v>0.249</c:v>
                </c:pt>
                <c:pt idx="141">
                  <c:v>0.249</c:v>
                </c:pt>
                <c:pt idx="142">
                  <c:v>0.249</c:v>
                </c:pt>
                <c:pt idx="143">
                  <c:v>0.249</c:v>
                </c:pt>
                <c:pt idx="144">
                  <c:v>0.39100000000000001</c:v>
                </c:pt>
                <c:pt idx="145">
                  <c:v>0.40100000000000002</c:v>
                </c:pt>
                <c:pt idx="146">
                  <c:v>0.39600000000000002</c:v>
                </c:pt>
                <c:pt idx="147">
                  <c:v>0.39100000000000001</c:v>
                </c:pt>
                <c:pt idx="148">
                  <c:v>0.39100000000000001</c:v>
                </c:pt>
                <c:pt idx="149">
                  <c:v>0.39100000000000001</c:v>
                </c:pt>
                <c:pt idx="150">
                  <c:v>0.40100000000000002</c:v>
                </c:pt>
                <c:pt idx="151">
                  <c:v>0.38600000000000001</c:v>
                </c:pt>
                <c:pt idx="152">
                  <c:v>0.39100000000000001</c:v>
                </c:pt>
                <c:pt idx="153">
                  <c:v>0.39600000000000002</c:v>
                </c:pt>
                <c:pt idx="154">
                  <c:v>0.39600000000000002</c:v>
                </c:pt>
                <c:pt idx="155">
                  <c:v>0.40100000000000002</c:v>
                </c:pt>
                <c:pt idx="156">
                  <c:v>0.39100000000000001</c:v>
                </c:pt>
                <c:pt idx="157">
                  <c:v>0.40100000000000002</c:v>
                </c:pt>
                <c:pt idx="158">
                  <c:v>0.39600000000000002</c:v>
                </c:pt>
                <c:pt idx="159">
                  <c:v>0.39600000000000002</c:v>
                </c:pt>
                <c:pt idx="160">
                  <c:v>0.39100000000000001</c:v>
                </c:pt>
                <c:pt idx="161">
                  <c:v>0.39100000000000001</c:v>
                </c:pt>
                <c:pt idx="162">
                  <c:v>0.39100000000000001</c:v>
                </c:pt>
                <c:pt idx="163">
                  <c:v>0.39600000000000002</c:v>
                </c:pt>
                <c:pt idx="164">
                  <c:v>0.39600000000000002</c:v>
                </c:pt>
                <c:pt idx="165">
                  <c:v>0.39600000000000002</c:v>
                </c:pt>
                <c:pt idx="166">
                  <c:v>0.39600000000000002</c:v>
                </c:pt>
                <c:pt idx="167">
                  <c:v>0.39100000000000001</c:v>
                </c:pt>
                <c:pt idx="168">
                  <c:v>0.39600000000000002</c:v>
                </c:pt>
                <c:pt idx="169">
                  <c:v>0.39600000000000002</c:v>
                </c:pt>
                <c:pt idx="170">
                  <c:v>0.38600000000000001</c:v>
                </c:pt>
                <c:pt idx="171">
                  <c:v>0.39100000000000001</c:v>
                </c:pt>
                <c:pt idx="172">
                  <c:v>0.39600000000000002</c:v>
                </c:pt>
                <c:pt idx="173">
                  <c:v>0.39100000000000001</c:v>
                </c:pt>
                <c:pt idx="174">
                  <c:v>0.39600000000000002</c:v>
                </c:pt>
                <c:pt idx="175">
                  <c:v>0.39600000000000002</c:v>
                </c:pt>
                <c:pt idx="176">
                  <c:v>0.39100000000000001</c:v>
                </c:pt>
                <c:pt idx="177">
                  <c:v>0.39100000000000001</c:v>
                </c:pt>
                <c:pt idx="178">
                  <c:v>0.40600000000000003</c:v>
                </c:pt>
                <c:pt idx="179">
                  <c:v>0.41099999999999998</c:v>
                </c:pt>
                <c:pt idx="180">
                  <c:v>0.40100000000000002</c:v>
                </c:pt>
                <c:pt idx="181">
                  <c:v>0.40100000000000002</c:v>
                </c:pt>
                <c:pt idx="182">
                  <c:v>0.41099999999999998</c:v>
                </c:pt>
                <c:pt idx="183">
                  <c:v>0.40600000000000003</c:v>
                </c:pt>
                <c:pt idx="184">
                  <c:v>0.40600000000000003</c:v>
                </c:pt>
                <c:pt idx="185">
                  <c:v>0.40100000000000002</c:v>
                </c:pt>
                <c:pt idx="186">
                  <c:v>0.40100000000000002</c:v>
                </c:pt>
                <c:pt idx="187">
                  <c:v>0.40600000000000003</c:v>
                </c:pt>
                <c:pt idx="188">
                  <c:v>0.41099999999999998</c:v>
                </c:pt>
                <c:pt idx="189">
                  <c:v>0.40100000000000002</c:v>
                </c:pt>
                <c:pt idx="190">
                  <c:v>0.40100000000000002</c:v>
                </c:pt>
                <c:pt idx="191">
                  <c:v>0.40600000000000003</c:v>
                </c:pt>
                <c:pt idx="192">
                  <c:v>0.40100000000000002</c:v>
                </c:pt>
                <c:pt idx="193">
                  <c:v>0.40100000000000002</c:v>
                </c:pt>
                <c:pt idx="194">
                  <c:v>0.40600000000000003</c:v>
                </c:pt>
                <c:pt idx="195">
                  <c:v>0.39600000000000002</c:v>
                </c:pt>
                <c:pt idx="196">
                  <c:v>0.40100000000000002</c:v>
                </c:pt>
                <c:pt idx="197">
                  <c:v>0.40600000000000003</c:v>
                </c:pt>
                <c:pt idx="198">
                  <c:v>0.40100000000000002</c:v>
                </c:pt>
                <c:pt idx="199">
                  <c:v>0.40600000000000003</c:v>
                </c:pt>
                <c:pt idx="200">
                  <c:v>0.40100000000000002</c:v>
                </c:pt>
                <c:pt idx="201">
                  <c:v>0.41099999999999998</c:v>
                </c:pt>
                <c:pt idx="202">
                  <c:v>0.40600000000000003</c:v>
                </c:pt>
                <c:pt idx="203">
                  <c:v>0.41099999999999998</c:v>
                </c:pt>
                <c:pt idx="204">
                  <c:v>0.41099999999999998</c:v>
                </c:pt>
                <c:pt idx="205">
                  <c:v>0.39600000000000002</c:v>
                </c:pt>
                <c:pt idx="206">
                  <c:v>0.40600000000000003</c:v>
                </c:pt>
                <c:pt idx="207">
                  <c:v>0.39600000000000002</c:v>
                </c:pt>
                <c:pt idx="208">
                  <c:v>0.40600000000000003</c:v>
                </c:pt>
                <c:pt idx="209">
                  <c:v>0.40600000000000003</c:v>
                </c:pt>
                <c:pt idx="210">
                  <c:v>0.40600000000000003</c:v>
                </c:pt>
                <c:pt idx="211">
                  <c:v>0.40600000000000003</c:v>
                </c:pt>
                <c:pt idx="212">
                  <c:v>0.40100000000000002</c:v>
                </c:pt>
                <c:pt idx="213">
                  <c:v>0.40100000000000002</c:v>
                </c:pt>
                <c:pt idx="214">
                  <c:v>0.40600000000000003</c:v>
                </c:pt>
                <c:pt idx="215">
                  <c:v>0.40600000000000003</c:v>
                </c:pt>
                <c:pt idx="216">
                  <c:v>0.41099999999999998</c:v>
                </c:pt>
                <c:pt idx="217">
                  <c:v>0.41099999999999998</c:v>
                </c:pt>
                <c:pt idx="218">
                  <c:v>0.40600000000000003</c:v>
                </c:pt>
                <c:pt idx="219">
                  <c:v>0.40600000000000003</c:v>
                </c:pt>
                <c:pt idx="220">
                  <c:v>0.41099999999999998</c:v>
                </c:pt>
                <c:pt idx="221">
                  <c:v>0.40600000000000003</c:v>
                </c:pt>
                <c:pt idx="222">
                  <c:v>0.41599999999999998</c:v>
                </c:pt>
                <c:pt idx="223">
                  <c:v>0.40600000000000003</c:v>
                </c:pt>
                <c:pt idx="224">
                  <c:v>0.41099999999999998</c:v>
                </c:pt>
                <c:pt idx="225">
                  <c:v>0.41099999999999998</c:v>
                </c:pt>
                <c:pt idx="226">
                  <c:v>0.40600000000000003</c:v>
                </c:pt>
                <c:pt idx="227">
                  <c:v>0.41599999999999998</c:v>
                </c:pt>
                <c:pt idx="228">
                  <c:v>0.40100000000000002</c:v>
                </c:pt>
                <c:pt idx="229">
                  <c:v>0.40600000000000003</c:v>
                </c:pt>
                <c:pt idx="230">
                  <c:v>0.41599999999999998</c:v>
                </c:pt>
                <c:pt idx="231">
                  <c:v>0.40600000000000003</c:v>
                </c:pt>
                <c:pt idx="232">
                  <c:v>0.40600000000000003</c:v>
                </c:pt>
                <c:pt idx="233">
                  <c:v>0.40100000000000002</c:v>
                </c:pt>
                <c:pt idx="234">
                  <c:v>0.40100000000000002</c:v>
                </c:pt>
                <c:pt idx="235">
                  <c:v>0.40600000000000003</c:v>
                </c:pt>
                <c:pt idx="236">
                  <c:v>0.41099999999999998</c:v>
                </c:pt>
                <c:pt idx="237">
                  <c:v>0.40600000000000003</c:v>
                </c:pt>
                <c:pt idx="238">
                  <c:v>0.45</c:v>
                </c:pt>
                <c:pt idx="239">
                  <c:v>0.45</c:v>
                </c:pt>
                <c:pt idx="240">
                  <c:v>0.45</c:v>
                </c:pt>
                <c:pt idx="241">
                  <c:v>0.44500000000000001</c:v>
                </c:pt>
                <c:pt idx="242">
                  <c:v>0.45500000000000002</c:v>
                </c:pt>
                <c:pt idx="243">
                  <c:v>0.44</c:v>
                </c:pt>
                <c:pt idx="244">
                  <c:v>0.44500000000000001</c:v>
                </c:pt>
                <c:pt idx="245">
                  <c:v>0.45</c:v>
                </c:pt>
                <c:pt idx="246">
                  <c:v>0.45</c:v>
                </c:pt>
                <c:pt idx="247">
                  <c:v>0.435</c:v>
                </c:pt>
                <c:pt idx="248">
                  <c:v>0.44500000000000001</c:v>
                </c:pt>
                <c:pt idx="249">
                  <c:v>0.45</c:v>
                </c:pt>
                <c:pt idx="250">
                  <c:v>0.45</c:v>
                </c:pt>
                <c:pt idx="251">
                  <c:v>0.44500000000000001</c:v>
                </c:pt>
                <c:pt idx="252">
                  <c:v>0.44</c:v>
                </c:pt>
                <c:pt idx="253">
                  <c:v>0.44</c:v>
                </c:pt>
                <c:pt idx="254">
                  <c:v>0.45500000000000002</c:v>
                </c:pt>
                <c:pt idx="255">
                  <c:v>0.44500000000000001</c:v>
                </c:pt>
                <c:pt idx="256">
                  <c:v>0.44500000000000001</c:v>
                </c:pt>
                <c:pt idx="257">
                  <c:v>0.44500000000000001</c:v>
                </c:pt>
                <c:pt idx="258">
                  <c:v>0.44500000000000001</c:v>
                </c:pt>
                <c:pt idx="259">
                  <c:v>0.435</c:v>
                </c:pt>
                <c:pt idx="260">
                  <c:v>0.44500000000000001</c:v>
                </c:pt>
                <c:pt idx="261">
                  <c:v>0.44</c:v>
                </c:pt>
                <c:pt idx="262">
                  <c:v>0.44500000000000001</c:v>
                </c:pt>
                <c:pt idx="263">
                  <c:v>0.44500000000000001</c:v>
                </c:pt>
                <c:pt idx="264">
                  <c:v>0.45500000000000002</c:v>
                </c:pt>
                <c:pt idx="265">
                  <c:v>0.44500000000000001</c:v>
                </c:pt>
                <c:pt idx="266">
                  <c:v>0.45</c:v>
                </c:pt>
                <c:pt idx="267">
                  <c:v>0.44500000000000001</c:v>
                </c:pt>
                <c:pt idx="268">
                  <c:v>0.44500000000000001</c:v>
                </c:pt>
                <c:pt idx="269">
                  <c:v>0.45</c:v>
                </c:pt>
                <c:pt idx="270">
                  <c:v>0.44</c:v>
                </c:pt>
                <c:pt idx="271">
                  <c:v>0.44500000000000001</c:v>
                </c:pt>
                <c:pt idx="272">
                  <c:v>0.45</c:v>
                </c:pt>
                <c:pt idx="273">
                  <c:v>0.44500000000000001</c:v>
                </c:pt>
                <c:pt idx="274">
                  <c:v>0.44</c:v>
                </c:pt>
                <c:pt idx="275">
                  <c:v>0.44500000000000001</c:v>
                </c:pt>
                <c:pt idx="276">
                  <c:v>0.44500000000000001</c:v>
                </c:pt>
                <c:pt idx="277">
                  <c:v>0.44500000000000001</c:v>
                </c:pt>
                <c:pt idx="278">
                  <c:v>0.44500000000000001</c:v>
                </c:pt>
                <c:pt idx="279">
                  <c:v>0.44500000000000001</c:v>
                </c:pt>
                <c:pt idx="280">
                  <c:v>0.45</c:v>
                </c:pt>
                <c:pt idx="281">
                  <c:v>0.44500000000000001</c:v>
                </c:pt>
                <c:pt idx="282">
                  <c:v>0.44</c:v>
                </c:pt>
                <c:pt idx="283">
                  <c:v>0.44500000000000001</c:v>
                </c:pt>
                <c:pt idx="284">
                  <c:v>0.44500000000000001</c:v>
                </c:pt>
                <c:pt idx="285">
                  <c:v>0.44</c:v>
                </c:pt>
                <c:pt idx="286">
                  <c:v>0.44</c:v>
                </c:pt>
                <c:pt idx="287">
                  <c:v>0.435</c:v>
                </c:pt>
                <c:pt idx="288">
                  <c:v>0.44</c:v>
                </c:pt>
                <c:pt idx="289">
                  <c:v>0.45</c:v>
                </c:pt>
                <c:pt idx="290">
                  <c:v>0.44500000000000001</c:v>
                </c:pt>
                <c:pt idx="291">
                  <c:v>0.435</c:v>
                </c:pt>
                <c:pt idx="292">
                  <c:v>0.44500000000000001</c:v>
                </c:pt>
                <c:pt idx="293">
                  <c:v>0.45</c:v>
                </c:pt>
                <c:pt idx="294">
                  <c:v>0.44500000000000001</c:v>
                </c:pt>
                <c:pt idx="295">
                  <c:v>0.44</c:v>
                </c:pt>
                <c:pt idx="296">
                  <c:v>0.45</c:v>
                </c:pt>
                <c:pt idx="297">
                  <c:v>0.44500000000000001</c:v>
                </c:pt>
                <c:pt idx="298">
                  <c:v>0.45</c:v>
                </c:pt>
                <c:pt idx="299">
                  <c:v>0.44</c:v>
                </c:pt>
                <c:pt idx="300">
                  <c:v>0.44</c:v>
                </c:pt>
                <c:pt idx="301">
                  <c:v>0.45</c:v>
                </c:pt>
                <c:pt idx="302">
                  <c:v>0.46</c:v>
                </c:pt>
                <c:pt idx="303">
                  <c:v>0.45500000000000002</c:v>
                </c:pt>
                <c:pt idx="304">
                  <c:v>0.45500000000000002</c:v>
                </c:pt>
                <c:pt idx="305">
                  <c:v>0.47399999999999998</c:v>
                </c:pt>
                <c:pt idx="306">
                  <c:v>0.47</c:v>
                </c:pt>
                <c:pt idx="307">
                  <c:v>0.47</c:v>
                </c:pt>
                <c:pt idx="308">
                  <c:v>0.47399999999999998</c:v>
                </c:pt>
                <c:pt idx="309">
                  <c:v>0.47399999999999998</c:v>
                </c:pt>
                <c:pt idx="310">
                  <c:v>0.47399999999999998</c:v>
                </c:pt>
                <c:pt idx="311">
                  <c:v>0.47399999999999998</c:v>
                </c:pt>
                <c:pt idx="312">
                  <c:v>0.47</c:v>
                </c:pt>
                <c:pt idx="313">
                  <c:v>0.47399999999999998</c:v>
                </c:pt>
                <c:pt idx="314">
                  <c:v>0.47399999999999998</c:v>
                </c:pt>
                <c:pt idx="315">
                  <c:v>0.47</c:v>
                </c:pt>
                <c:pt idx="316">
                  <c:v>0.47899999999999998</c:v>
                </c:pt>
                <c:pt idx="317">
                  <c:v>0.47399999999999998</c:v>
                </c:pt>
                <c:pt idx="318">
                  <c:v>0.46500000000000002</c:v>
                </c:pt>
                <c:pt idx="319">
                  <c:v>0.47399999999999998</c:v>
                </c:pt>
                <c:pt idx="320">
                  <c:v>0.47399999999999998</c:v>
                </c:pt>
                <c:pt idx="321">
                  <c:v>0.47399999999999998</c:v>
                </c:pt>
                <c:pt idx="322">
                  <c:v>0.47899999999999998</c:v>
                </c:pt>
                <c:pt idx="323">
                  <c:v>0.47399999999999998</c:v>
                </c:pt>
                <c:pt idx="324">
                  <c:v>0.47399999999999998</c:v>
                </c:pt>
                <c:pt idx="325">
                  <c:v>0.47399999999999998</c:v>
                </c:pt>
                <c:pt idx="326">
                  <c:v>0.47899999999999998</c:v>
                </c:pt>
                <c:pt idx="327">
                  <c:v>0.47399999999999998</c:v>
                </c:pt>
                <c:pt idx="328">
                  <c:v>0.47399999999999998</c:v>
                </c:pt>
                <c:pt idx="329">
                  <c:v>0.47399999999999998</c:v>
                </c:pt>
                <c:pt idx="330">
                  <c:v>0.47899999999999998</c:v>
                </c:pt>
                <c:pt idx="331">
                  <c:v>0.47399999999999998</c:v>
                </c:pt>
                <c:pt idx="332">
                  <c:v>0.47</c:v>
                </c:pt>
                <c:pt idx="333">
                  <c:v>0.47</c:v>
                </c:pt>
                <c:pt idx="334">
                  <c:v>0.47</c:v>
                </c:pt>
                <c:pt idx="335">
                  <c:v>0.47899999999999998</c:v>
                </c:pt>
                <c:pt idx="336">
                  <c:v>0.47899999999999998</c:v>
                </c:pt>
                <c:pt idx="337">
                  <c:v>0.47399999999999998</c:v>
                </c:pt>
                <c:pt idx="338">
                  <c:v>0.47399999999999998</c:v>
                </c:pt>
                <c:pt idx="339">
                  <c:v>0.47399999999999998</c:v>
                </c:pt>
                <c:pt idx="340">
                  <c:v>0.47399999999999998</c:v>
                </c:pt>
                <c:pt idx="341">
                  <c:v>0.47899999999999998</c:v>
                </c:pt>
                <c:pt idx="342">
                  <c:v>0.47399999999999998</c:v>
                </c:pt>
                <c:pt idx="343">
                  <c:v>0.47399999999999998</c:v>
                </c:pt>
                <c:pt idx="344">
                  <c:v>0.47399999999999998</c:v>
                </c:pt>
                <c:pt idx="345">
                  <c:v>0.47399999999999998</c:v>
                </c:pt>
                <c:pt idx="346">
                  <c:v>0.47399999999999998</c:v>
                </c:pt>
                <c:pt idx="347">
                  <c:v>0.47899999999999998</c:v>
                </c:pt>
                <c:pt idx="348">
                  <c:v>0.47</c:v>
                </c:pt>
                <c:pt idx="349">
                  <c:v>0.47899999999999998</c:v>
                </c:pt>
                <c:pt idx="350">
                  <c:v>0.47399999999999998</c:v>
                </c:pt>
                <c:pt idx="351">
                  <c:v>0.47399999999999998</c:v>
                </c:pt>
                <c:pt idx="352">
                  <c:v>0.47399999999999998</c:v>
                </c:pt>
                <c:pt idx="353">
                  <c:v>0.47399999999999998</c:v>
                </c:pt>
                <c:pt idx="354">
                  <c:v>0.47399999999999998</c:v>
                </c:pt>
                <c:pt idx="355">
                  <c:v>0.47399999999999998</c:v>
                </c:pt>
                <c:pt idx="356">
                  <c:v>0.47399999999999998</c:v>
                </c:pt>
                <c:pt idx="357">
                  <c:v>0.47899999999999998</c:v>
                </c:pt>
                <c:pt idx="358">
                  <c:v>0.47899999999999998</c:v>
                </c:pt>
                <c:pt idx="359">
                  <c:v>0.47399999999999998</c:v>
                </c:pt>
                <c:pt idx="360">
                  <c:v>0.47899999999999998</c:v>
                </c:pt>
                <c:pt idx="361">
                  <c:v>0.47899999999999998</c:v>
                </c:pt>
                <c:pt idx="362">
                  <c:v>0.47899999999999998</c:v>
                </c:pt>
                <c:pt idx="363">
                  <c:v>0.47</c:v>
                </c:pt>
                <c:pt idx="364">
                  <c:v>0.47399999999999998</c:v>
                </c:pt>
                <c:pt idx="365">
                  <c:v>0.47399999999999998</c:v>
                </c:pt>
                <c:pt idx="366">
                  <c:v>0.47899999999999998</c:v>
                </c:pt>
                <c:pt idx="367">
                  <c:v>0.47899999999999998</c:v>
                </c:pt>
                <c:pt idx="368">
                  <c:v>0.47399999999999998</c:v>
                </c:pt>
                <c:pt idx="369">
                  <c:v>0.47</c:v>
                </c:pt>
                <c:pt idx="370">
                  <c:v>0.47899999999999998</c:v>
                </c:pt>
                <c:pt idx="371">
                  <c:v>0.47899999999999998</c:v>
                </c:pt>
                <c:pt idx="372">
                  <c:v>0.47899999999999998</c:v>
                </c:pt>
                <c:pt idx="373">
                  <c:v>0.47399999999999998</c:v>
                </c:pt>
                <c:pt idx="374">
                  <c:v>0.48399999999999999</c:v>
                </c:pt>
                <c:pt idx="375">
                  <c:v>0.48399999999999999</c:v>
                </c:pt>
                <c:pt idx="376">
                  <c:v>0.47899999999999998</c:v>
                </c:pt>
                <c:pt idx="377">
                  <c:v>0.47399999999999998</c:v>
                </c:pt>
                <c:pt idx="378">
                  <c:v>0.47399999999999998</c:v>
                </c:pt>
                <c:pt idx="379">
                  <c:v>0.47</c:v>
                </c:pt>
                <c:pt idx="380">
                  <c:v>0.48399999999999999</c:v>
                </c:pt>
                <c:pt idx="381">
                  <c:v>0.47899999999999998</c:v>
                </c:pt>
                <c:pt idx="382">
                  <c:v>0.48399999999999999</c:v>
                </c:pt>
                <c:pt idx="383">
                  <c:v>0.47899999999999998</c:v>
                </c:pt>
                <c:pt idx="384">
                  <c:v>0.47399999999999998</c:v>
                </c:pt>
                <c:pt idx="385">
                  <c:v>0.47399999999999998</c:v>
                </c:pt>
                <c:pt idx="386">
                  <c:v>0.47899999999999998</c:v>
                </c:pt>
                <c:pt idx="387">
                  <c:v>0.47399999999999998</c:v>
                </c:pt>
                <c:pt idx="388">
                  <c:v>0.47399999999999998</c:v>
                </c:pt>
                <c:pt idx="389">
                  <c:v>0.56299999999999994</c:v>
                </c:pt>
                <c:pt idx="390">
                  <c:v>0.55300000000000005</c:v>
                </c:pt>
                <c:pt idx="391">
                  <c:v>0.55800000000000005</c:v>
                </c:pt>
                <c:pt idx="392">
                  <c:v>0.55800000000000005</c:v>
                </c:pt>
                <c:pt idx="393">
                  <c:v>0.55800000000000005</c:v>
                </c:pt>
                <c:pt idx="394">
                  <c:v>0.55300000000000005</c:v>
                </c:pt>
                <c:pt idx="395">
                  <c:v>0.56299999999999994</c:v>
                </c:pt>
                <c:pt idx="396">
                  <c:v>0.55800000000000005</c:v>
                </c:pt>
                <c:pt idx="397">
                  <c:v>0.55800000000000005</c:v>
                </c:pt>
                <c:pt idx="398">
                  <c:v>0.56299999999999994</c:v>
                </c:pt>
                <c:pt idx="399">
                  <c:v>0.55800000000000005</c:v>
                </c:pt>
                <c:pt idx="400">
                  <c:v>0.55800000000000005</c:v>
                </c:pt>
                <c:pt idx="401">
                  <c:v>0.55800000000000005</c:v>
                </c:pt>
                <c:pt idx="402">
                  <c:v>0.56299999999999994</c:v>
                </c:pt>
                <c:pt idx="403">
                  <c:v>0.55800000000000005</c:v>
                </c:pt>
                <c:pt idx="404">
                  <c:v>0.55300000000000005</c:v>
                </c:pt>
                <c:pt idx="405">
                  <c:v>0.55800000000000005</c:v>
                </c:pt>
                <c:pt idx="406">
                  <c:v>0.56299999999999994</c:v>
                </c:pt>
                <c:pt idx="407">
                  <c:v>0.55800000000000005</c:v>
                </c:pt>
                <c:pt idx="408">
                  <c:v>0.55800000000000005</c:v>
                </c:pt>
                <c:pt idx="409">
                  <c:v>0.55800000000000005</c:v>
                </c:pt>
                <c:pt idx="410">
                  <c:v>0.55800000000000005</c:v>
                </c:pt>
                <c:pt idx="411">
                  <c:v>0.56699999999999995</c:v>
                </c:pt>
                <c:pt idx="412">
                  <c:v>0.55800000000000005</c:v>
                </c:pt>
                <c:pt idx="413">
                  <c:v>0.56699999999999995</c:v>
                </c:pt>
                <c:pt idx="414">
                  <c:v>0.55800000000000005</c:v>
                </c:pt>
                <c:pt idx="415">
                  <c:v>0.56299999999999994</c:v>
                </c:pt>
                <c:pt idx="416">
                  <c:v>0.55800000000000005</c:v>
                </c:pt>
                <c:pt idx="417">
                  <c:v>0.55300000000000005</c:v>
                </c:pt>
                <c:pt idx="418">
                  <c:v>0.56699999999999995</c:v>
                </c:pt>
                <c:pt idx="419">
                  <c:v>0.55800000000000005</c:v>
                </c:pt>
                <c:pt idx="420">
                  <c:v>0.55800000000000005</c:v>
                </c:pt>
                <c:pt idx="421">
                  <c:v>0.56299999999999994</c:v>
                </c:pt>
                <c:pt idx="422">
                  <c:v>0.55800000000000005</c:v>
                </c:pt>
                <c:pt idx="423">
                  <c:v>0.56299999999999994</c:v>
                </c:pt>
                <c:pt idx="424">
                  <c:v>0.56299999999999994</c:v>
                </c:pt>
                <c:pt idx="425">
                  <c:v>0.56299999999999994</c:v>
                </c:pt>
                <c:pt idx="426">
                  <c:v>0.56299999999999994</c:v>
                </c:pt>
                <c:pt idx="427">
                  <c:v>0.55800000000000005</c:v>
                </c:pt>
                <c:pt idx="428">
                  <c:v>0.55800000000000005</c:v>
                </c:pt>
                <c:pt idx="429">
                  <c:v>0.56299999999999994</c:v>
                </c:pt>
                <c:pt idx="430">
                  <c:v>0.55800000000000005</c:v>
                </c:pt>
                <c:pt idx="431">
                  <c:v>0.55800000000000005</c:v>
                </c:pt>
                <c:pt idx="432">
                  <c:v>0.56299999999999994</c:v>
                </c:pt>
                <c:pt idx="433">
                  <c:v>0.56299999999999994</c:v>
                </c:pt>
                <c:pt idx="434">
                  <c:v>0.49399999999999999</c:v>
                </c:pt>
                <c:pt idx="435">
                  <c:v>0.48899999999999999</c:v>
                </c:pt>
                <c:pt idx="436">
                  <c:v>0.499</c:v>
                </c:pt>
                <c:pt idx="437">
                  <c:v>0.499</c:v>
                </c:pt>
                <c:pt idx="438">
                  <c:v>0.499</c:v>
                </c:pt>
                <c:pt idx="439">
                  <c:v>0.499</c:v>
                </c:pt>
                <c:pt idx="440">
                  <c:v>0.499</c:v>
                </c:pt>
                <c:pt idx="441">
                  <c:v>0.49399999999999999</c:v>
                </c:pt>
                <c:pt idx="442">
                  <c:v>0.499</c:v>
                </c:pt>
                <c:pt idx="443">
                  <c:v>0.49399999999999999</c:v>
                </c:pt>
                <c:pt idx="444">
                  <c:v>0.499</c:v>
                </c:pt>
                <c:pt idx="445">
                  <c:v>0.499</c:v>
                </c:pt>
                <c:pt idx="446">
                  <c:v>0.499</c:v>
                </c:pt>
                <c:pt idx="447">
                  <c:v>0.499</c:v>
                </c:pt>
                <c:pt idx="448">
                  <c:v>0.499</c:v>
                </c:pt>
                <c:pt idx="449">
                  <c:v>0.499</c:v>
                </c:pt>
                <c:pt idx="450">
                  <c:v>0.49399999999999999</c:v>
                </c:pt>
                <c:pt idx="451">
                  <c:v>0.499</c:v>
                </c:pt>
                <c:pt idx="452">
                  <c:v>0.504</c:v>
                </c:pt>
                <c:pt idx="453">
                  <c:v>0.49399999999999999</c:v>
                </c:pt>
                <c:pt idx="454">
                  <c:v>0.49399999999999999</c:v>
                </c:pt>
                <c:pt idx="455">
                  <c:v>0.49399999999999999</c:v>
                </c:pt>
                <c:pt idx="456">
                  <c:v>0.504</c:v>
                </c:pt>
                <c:pt idx="457">
                  <c:v>0.49399999999999999</c:v>
                </c:pt>
                <c:pt idx="458">
                  <c:v>0.49399999999999999</c:v>
                </c:pt>
                <c:pt idx="459">
                  <c:v>0.504</c:v>
                </c:pt>
                <c:pt idx="460">
                  <c:v>0.49399999999999999</c:v>
                </c:pt>
                <c:pt idx="461">
                  <c:v>0.49399999999999999</c:v>
                </c:pt>
                <c:pt idx="462">
                  <c:v>0.499</c:v>
                </c:pt>
                <c:pt idx="463">
                  <c:v>0.499</c:v>
                </c:pt>
                <c:pt idx="464">
                  <c:v>0.49399999999999999</c:v>
                </c:pt>
                <c:pt idx="465">
                  <c:v>0.504</c:v>
                </c:pt>
                <c:pt idx="466">
                  <c:v>0.49399999999999999</c:v>
                </c:pt>
                <c:pt idx="467">
                  <c:v>0.499</c:v>
                </c:pt>
                <c:pt idx="468">
                  <c:v>0.49399999999999999</c:v>
                </c:pt>
                <c:pt idx="469">
                  <c:v>0.499</c:v>
                </c:pt>
                <c:pt idx="470">
                  <c:v>0.499</c:v>
                </c:pt>
                <c:pt idx="471">
                  <c:v>0.499</c:v>
                </c:pt>
                <c:pt idx="472">
                  <c:v>0.499</c:v>
                </c:pt>
                <c:pt idx="473">
                  <c:v>0.499</c:v>
                </c:pt>
                <c:pt idx="474">
                  <c:v>0.499</c:v>
                </c:pt>
                <c:pt idx="475">
                  <c:v>0.49399999999999999</c:v>
                </c:pt>
                <c:pt idx="476">
                  <c:v>0.499</c:v>
                </c:pt>
                <c:pt idx="477">
                  <c:v>0.504</c:v>
                </c:pt>
                <c:pt idx="478">
                  <c:v>0.504</c:v>
                </c:pt>
                <c:pt idx="479">
                  <c:v>0.499</c:v>
                </c:pt>
                <c:pt idx="480">
                  <c:v>0.49399999999999999</c:v>
                </c:pt>
                <c:pt idx="481">
                  <c:v>0.499</c:v>
                </c:pt>
                <c:pt idx="482">
                  <c:v>0.499</c:v>
                </c:pt>
                <c:pt idx="483">
                  <c:v>0.49399999999999999</c:v>
                </c:pt>
                <c:pt idx="484">
                  <c:v>0.49399999999999999</c:v>
                </c:pt>
                <c:pt idx="485">
                  <c:v>0.49399999999999999</c:v>
                </c:pt>
                <c:pt idx="486">
                  <c:v>0.499</c:v>
                </c:pt>
                <c:pt idx="487">
                  <c:v>0.499</c:v>
                </c:pt>
                <c:pt idx="488">
                  <c:v>0.499</c:v>
                </c:pt>
                <c:pt idx="489">
                  <c:v>0.499</c:v>
                </c:pt>
                <c:pt idx="490">
                  <c:v>0.499</c:v>
                </c:pt>
                <c:pt idx="491">
                  <c:v>0.49399999999999999</c:v>
                </c:pt>
                <c:pt idx="492">
                  <c:v>0.499</c:v>
                </c:pt>
                <c:pt idx="493">
                  <c:v>0.499</c:v>
                </c:pt>
                <c:pt idx="494">
                  <c:v>0.499</c:v>
                </c:pt>
                <c:pt idx="495">
                  <c:v>0.499</c:v>
                </c:pt>
                <c:pt idx="496">
                  <c:v>0.48899999999999999</c:v>
                </c:pt>
                <c:pt idx="497">
                  <c:v>0.499</c:v>
                </c:pt>
                <c:pt idx="498">
                  <c:v>0.49399999999999999</c:v>
                </c:pt>
                <c:pt idx="499">
                  <c:v>0.504</c:v>
                </c:pt>
                <c:pt idx="500">
                  <c:v>0.49399999999999999</c:v>
                </c:pt>
                <c:pt idx="501">
                  <c:v>0.499</c:v>
                </c:pt>
                <c:pt idx="502">
                  <c:v>0.504</c:v>
                </c:pt>
                <c:pt idx="503">
                  <c:v>0.499</c:v>
                </c:pt>
                <c:pt idx="504">
                  <c:v>0.499</c:v>
                </c:pt>
                <c:pt idx="505">
                  <c:v>0.499</c:v>
                </c:pt>
                <c:pt idx="506">
                  <c:v>0.499</c:v>
                </c:pt>
                <c:pt idx="507">
                  <c:v>0.49399999999999999</c:v>
                </c:pt>
                <c:pt idx="508">
                  <c:v>0.499</c:v>
                </c:pt>
                <c:pt idx="509">
                  <c:v>0.48899999999999999</c:v>
                </c:pt>
                <c:pt idx="510">
                  <c:v>0.499</c:v>
                </c:pt>
                <c:pt idx="511">
                  <c:v>0.504</c:v>
                </c:pt>
                <c:pt idx="512">
                  <c:v>0.504</c:v>
                </c:pt>
                <c:pt idx="513">
                  <c:v>0.504</c:v>
                </c:pt>
                <c:pt idx="514">
                  <c:v>0.49399999999999999</c:v>
                </c:pt>
                <c:pt idx="515">
                  <c:v>0.499</c:v>
                </c:pt>
                <c:pt idx="516">
                  <c:v>0.49399999999999999</c:v>
                </c:pt>
                <c:pt idx="517">
                  <c:v>0.499</c:v>
                </c:pt>
                <c:pt idx="518">
                  <c:v>0.499</c:v>
                </c:pt>
                <c:pt idx="519">
                  <c:v>0.504</c:v>
                </c:pt>
                <c:pt idx="520">
                  <c:v>0.504</c:v>
                </c:pt>
                <c:pt idx="521">
                  <c:v>0.49399999999999999</c:v>
                </c:pt>
                <c:pt idx="522">
                  <c:v>0.49399999999999999</c:v>
                </c:pt>
                <c:pt idx="523">
                  <c:v>0.499</c:v>
                </c:pt>
                <c:pt idx="524">
                  <c:v>0.49399999999999999</c:v>
                </c:pt>
                <c:pt idx="525">
                  <c:v>0.48899999999999999</c:v>
                </c:pt>
                <c:pt idx="526">
                  <c:v>0.499</c:v>
                </c:pt>
                <c:pt idx="527">
                  <c:v>0.49399999999999999</c:v>
                </c:pt>
                <c:pt idx="528">
                  <c:v>0.49399999999999999</c:v>
                </c:pt>
                <c:pt idx="529">
                  <c:v>0.499</c:v>
                </c:pt>
                <c:pt idx="530">
                  <c:v>0.504</c:v>
                </c:pt>
                <c:pt idx="531">
                  <c:v>0.504</c:v>
                </c:pt>
                <c:pt idx="532">
                  <c:v>0.499</c:v>
                </c:pt>
                <c:pt idx="533">
                  <c:v>0.499</c:v>
                </c:pt>
                <c:pt idx="534">
                  <c:v>0.499</c:v>
                </c:pt>
                <c:pt idx="535">
                  <c:v>0.50900000000000001</c:v>
                </c:pt>
                <c:pt idx="536">
                  <c:v>0.504</c:v>
                </c:pt>
                <c:pt idx="537">
                  <c:v>0.504</c:v>
                </c:pt>
                <c:pt idx="538">
                  <c:v>0.499</c:v>
                </c:pt>
                <c:pt idx="539">
                  <c:v>0.499</c:v>
                </c:pt>
                <c:pt idx="540">
                  <c:v>0.49399999999999999</c:v>
                </c:pt>
                <c:pt idx="541">
                  <c:v>0.499</c:v>
                </c:pt>
                <c:pt idx="542">
                  <c:v>0.49399999999999999</c:v>
                </c:pt>
                <c:pt idx="543">
                  <c:v>0.499</c:v>
                </c:pt>
                <c:pt idx="544">
                  <c:v>0.504</c:v>
                </c:pt>
                <c:pt idx="545">
                  <c:v>0.499</c:v>
                </c:pt>
                <c:pt idx="546">
                  <c:v>0.49399999999999999</c:v>
                </c:pt>
                <c:pt idx="547">
                  <c:v>0.499</c:v>
                </c:pt>
                <c:pt idx="548">
                  <c:v>0.504</c:v>
                </c:pt>
                <c:pt idx="549">
                  <c:v>0.504</c:v>
                </c:pt>
                <c:pt idx="550">
                  <c:v>0.49399999999999999</c:v>
                </c:pt>
                <c:pt idx="551">
                  <c:v>0.499</c:v>
                </c:pt>
                <c:pt idx="552">
                  <c:v>0.504</c:v>
                </c:pt>
                <c:pt idx="553">
                  <c:v>0.504</c:v>
                </c:pt>
                <c:pt idx="554">
                  <c:v>0.499</c:v>
                </c:pt>
                <c:pt idx="555">
                  <c:v>0.49399999999999999</c:v>
                </c:pt>
                <c:pt idx="556">
                  <c:v>0.49399999999999999</c:v>
                </c:pt>
                <c:pt idx="557">
                  <c:v>0.499</c:v>
                </c:pt>
                <c:pt idx="558">
                  <c:v>0.499</c:v>
                </c:pt>
                <c:pt idx="559">
                  <c:v>0.499</c:v>
                </c:pt>
                <c:pt idx="560">
                  <c:v>0.504</c:v>
                </c:pt>
                <c:pt idx="561">
                  <c:v>0.499</c:v>
                </c:pt>
                <c:pt idx="562">
                  <c:v>0.49399999999999999</c:v>
                </c:pt>
                <c:pt idx="563">
                  <c:v>0.499</c:v>
                </c:pt>
                <c:pt idx="564">
                  <c:v>0.49399999999999999</c:v>
                </c:pt>
                <c:pt idx="565">
                  <c:v>0.499</c:v>
                </c:pt>
                <c:pt idx="566">
                  <c:v>0.499</c:v>
                </c:pt>
                <c:pt idx="567">
                  <c:v>0.49399999999999999</c:v>
                </c:pt>
                <c:pt idx="568">
                  <c:v>0.499</c:v>
                </c:pt>
                <c:pt idx="569">
                  <c:v>0.504</c:v>
                </c:pt>
                <c:pt idx="570">
                  <c:v>0.499</c:v>
                </c:pt>
                <c:pt idx="571">
                  <c:v>0.504</c:v>
                </c:pt>
                <c:pt idx="572">
                  <c:v>0.49399999999999999</c:v>
                </c:pt>
                <c:pt idx="573">
                  <c:v>0.499</c:v>
                </c:pt>
                <c:pt idx="574">
                  <c:v>0.49399999999999999</c:v>
                </c:pt>
                <c:pt idx="575">
                  <c:v>0.499</c:v>
                </c:pt>
                <c:pt idx="576">
                  <c:v>0.499</c:v>
                </c:pt>
                <c:pt idx="577">
                  <c:v>0.499</c:v>
                </c:pt>
                <c:pt idx="578">
                  <c:v>0.499</c:v>
                </c:pt>
                <c:pt idx="579">
                  <c:v>0.499</c:v>
                </c:pt>
                <c:pt idx="580">
                  <c:v>0.499</c:v>
                </c:pt>
                <c:pt idx="581">
                  <c:v>0.499</c:v>
                </c:pt>
                <c:pt idx="582">
                  <c:v>0.49399999999999999</c:v>
                </c:pt>
                <c:pt idx="583">
                  <c:v>0.49399999999999999</c:v>
                </c:pt>
                <c:pt idx="584">
                  <c:v>0.499</c:v>
                </c:pt>
                <c:pt idx="585">
                  <c:v>0.49399999999999999</c:v>
                </c:pt>
                <c:pt idx="586">
                  <c:v>0.504</c:v>
                </c:pt>
                <c:pt idx="587">
                  <c:v>0.499</c:v>
                </c:pt>
                <c:pt idx="588">
                  <c:v>0.499</c:v>
                </c:pt>
                <c:pt idx="589">
                  <c:v>0.504</c:v>
                </c:pt>
                <c:pt idx="590">
                  <c:v>0.49399999999999999</c:v>
                </c:pt>
                <c:pt idx="591">
                  <c:v>0.499</c:v>
                </c:pt>
                <c:pt idx="592">
                  <c:v>0.499</c:v>
                </c:pt>
                <c:pt idx="593">
                  <c:v>0.499</c:v>
                </c:pt>
                <c:pt idx="594">
                  <c:v>0.499</c:v>
                </c:pt>
                <c:pt idx="595">
                  <c:v>0.499</c:v>
                </c:pt>
                <c:pt idx="596">
                  <c:v>0.499</c:v>
                </c:pt>
                <c:pt idx="597">
                  <c:v>0.499</c:v>
                </c:pt>
                <c:pt idx="598">
                  <c:v>0.49399999999999999</c:v>
                </c:pt>
                <c:pt idx="599">
                  <c:v>0.49399999999999999</c:v>
                </c:pt>
                <c:pt idx="600">
                  <c:v>0.504</c:v>
                </c:pt>
                <c:pt idx="601">
                  <c:v>0.499</c:v>
                </c:pt>
                <c:pt idx="602">
                  <c:v>0.499</c:v>
                </c:pt>
                <c:pt idx="603">
                  <c:v>0.499</c:v>
                </c:pt>
                <c:pt idx="604">
                  <c:v>0.504</c:v>
                </c:pt>
                <c:pt idx="605">
                  <c:v>0.49399999999999999</c:v>
                </c:pt>
                <c:pt idx="606">
                  <c:v>0.49399999999999999</c:v>
                </c:pt>
                <c:pt idx="607">
                  <c:v>0.504</c:v>
                </c:pt>
                <c:pt idx="608">
                  <c:v>0.499</c:v>
                </c:pt>
                <c:pt idx="609">
                  <c:v>0.499</c:v>
                </c:pt>
                <c:pt idx="610">
                  <c:v>0.49399999999999999</c:v>
                </c:pt>
                <c:pt idx="611">
                  <c:v>0.499</c:v>
                </c:pt>
                <c:pt idx="612">
                  <c:v>0.49399999999999999</c:v>
                </c:pt>
                <c:pt idx="613">
                  <c:v>0.49399999999999999</c:v>
                </c:pt>
                <c:pt idx="614">
                  <c:v>0.499</c:v>
                </c:pt>
                <c:pt idx="615">
                  <c:v>0.499</c:v>
                </c:pt>
                <c:pt idx="616">
                  <c:v>0.499</c:v>
                </c:pt>
                <c:pt idx="617">
                  <c:v>0.499</c:v>
                </c:pt>
                <c:pt idx="618">
                  <c:v>0.499</c:v>
                </c:pt>
                <c:pt idx="619">
                  <c:v>0.49399999999999999</c:v>
                </c:pt>
                <c:pt idx="620">
                  <c:v>0.504</c:v>
                </c:pt>
                <c:pt idx="621">
                  <c:v>0.499</c:v>
                </c:pt>
                <c:pt idx="622">
                  <c:v>0.499</c:v>
                </c:pt>
                <c:pt idx="623">
                  <c:v>0.504</c:v>
                </c:pt>
                <c:pt idx="624">
                  <c:v>0.504</c:v>
                </c:pt>
                <c:pt idx="625">
                  <c:v>0.499</c:v>
                </c:pt>
                <c:pt idx="626">
                  <c:v>0.49399999999999999</c:v>
                </c:pt>
                <c:pt idx="627">
                  <c:v>0.499</c:v>
                </c:pt>
                <c:pt idx="628">
                  <c:v>0.49399999999999999</c:v>
                </c:pt>
                <c:pt idx="629">
                  <c:v>0.499</c:v>
                </c:pt>
                <c:pt idx="630">
                  <c:v>0.49399999999999999</c:v>
                </c:pt>
                <c:pt idx="631">
                  <c:v>0.499</c:v>
                </c:pt>
                <c:pt idx="632">
                  <c:v>0.49399999999999999</c:v>
                </c:pt>
                <c:pt idx="633">
                  <c:v>0.499</c:v>
                </c:pt>
                <c:pt idx="634">
                  <c:v>0.499</c:v>
                </c:pt>
                <c:pt idx="635">
                  <c:v>0.49399999999999999</c:v>
                </c:pt>
                <c:pt idx="636">
                  <c:v>0.499</c:v>
                </c:pt>
                <c:pt idx="637">
                  <c:v>0.499</c:v>
                </c:pt>
                <c:pt idx="638">
                  <c:v>0.499</c:v>
                </c:pt>
                <c:pt idx="639">
                  <c:v>0.49399999999999999</c:v>
                </c:pt>
                <c:pt idx="640">
                  <c:v>0.504</c:v>
                </c:pt>
                <c:pt idx="641">
                  <c:v>0.504</c:v>
                </c:pt>
                <c:pt idx="642">
                  <c:v>0.499</c:v>
                </c:pt>
                <c:pt idx="643">
                  <c:v>0.499</c:v>
                </c:pt>
                <c:pt idx="644">
                  <c:v>0.499</c:v>
                </c:pt>
                <c:pt idx="645">
                  <c:v>0.48899999999999999</c:v>
                </c:pt>
                <c:pt idx="646">
                  <c:v>0.504</c:v>
                </c:pt>
                <c:pt idx="647">
                  <c:v>0.499</c:v>
                </c:pt>
                <c:pt idx="648">
                  <c:v>0.499</c:v>
                </c:pt>
                <c:pt idx="649">
                  <c:v>0.499</c:v>
                </c:pt>
                <c:pt idx="650">
                  <c:v>0.49399999999999999</c:v>
                </c:pt>
                <c:pt idx="651">
                  <c:v>0.499</c:v>
                </c:pt>
                <c:pt idx="652">
                  <c:v>0.504</c:v>
                </c:pt>
                <c:pt idx="653">
                  <c:v>0.499</c:v>
                </c:pt>
                <c:pt idx="654">
                  <c:v>0.50900000000000001</c:v>
                </c:pt>
                <c:pt idx="655">
                  <c:v>0.499</c:v>
                </c:pt>
                <c:pt idx="656">
                  <c:v>0.499</c:v>
                </c:pt>
                <c:pt idx="657">
                  <c:v>0.499</c:v>
                </c:pt>
                <c:pt idx="658">
                  <c:v>0.504</c:v>
                </c:pt>
                <c:pt idx="659">
                  <c:v>0.499</c:v>
                </c:pt>
                <c:pt idx="660">
                  <c:v>0.504</c:v>
                </c:pt>
                <c:pt idx="661">
                  <c:v>0.49399999999999999</c:v>
                </c:pt>
                <c:pt idx="662">
                  <c:v>0.49399999999999999</c:v>
                </c:pt>
                <c:pt idx="663">
                  <c:v>0.504</c:v>
                </c:pt>
                <c:pt idx="664">
                  <c:v>0.48899999999999999</c:v>
                </c:pt>
                <c:pt idx="665">
                  <c:v>0.49399999999999999</c:v>
                </c:pt>
                <c:pt idx="666">
                  <c:v>0.499</c:v>
                </c:pt>
                <c:pt idx="667">
                  <c:v>0.499</c:v>
                </c:pt>
                <c:pt idx="668">
                  <c:v>0.499</c:v>
                </c:pt>
                <c:pt idx="669">
                  <c:v>0.499</c:v>
                </c:pt>
                <c:pt idx="670">
                  <c:v>0.49399999999999999</c:v>
                </c:pt>
                <c:pt idx="671">
                  <c:v>0.49399999999999999</c:v>
                </c:pt>
                <c:pt idx="672">
                  <c:v>0.499</c:v>
                </c:pt>
                <c:pt idx="673">
                  <c:v>0.499</c:v>
                </c:pt>
                <c:pt idx="674">
                  <c:v>0.499</c:v>
                </c:pt>
                <c:pt idx="675">
                  <c:v>0.499</c:v>
                </c:pt>
                <c:pt idx="676">
                  <c:v>0.499</c:v>
                </c:pt>
                <c:pt idx="677">
                  <c:v>0.49399999999999999</c:v>
                </c:pt>
                <c:pt idx="678">
                  <c:v>0.49399999999999999</c:v>
                </c:pt>
                <c:pt idx="679">
                  <c:v>0.499</c:v>
                </c:pt>
                <c:pt idx="680">
                  <c:v>0.499</c:v>
                </c:pt>
                <c:pt idx="681">
                  <c:v>0.499</c:v>
                </c:pt>
                <c:pt idx="682">
                  <c:v>0.499</c:v>
                </c:pt>
                <c:pt idx="683">
                  <c:v>0.49399999999999999</c:v>
                </c:pt>
                <c:pt idx="684">
                  <c:v>0.49399999999999999</c:v>
                </c:pt>
                <c:pt idx="685">
                  <c:v>0.499</c:v>
                </c:pt>
                <c:pt idx="686">
                  <c:v>0.504</c:v>
                </c:pt>
                <c:pt idx="687">
                  <c:v>0.504</c:v>
                </c:pt>
                <c:pt idx="688">
                  <c:v>0.49399999999999999</c:v>
                </c:pt>
                <c:pt idx="689">
                  <c:v>0.499</c:v>
                </c:pt>
                <c:pt idx="690">
                  <c:v>0.504</c:v>
                </c:pt>
                <c:pt idx="691">
                  <c:v>0.504</c:v>
                </c:pt>
                <c:pt idx="692">
                  <c:v>0.499</c:v>
                </c:pt>
                <c:pt idx="693">
                  <c:v>0.504</c:v>
                </c:pt>
                <c:pt idx="694">
                  <c:v>0.499</c:v>
                </c:pt>
                <c:pt idx="695">
                  <c:v>0.499</c:v>
                </c:pt>
                <c:pt idx="696">
                  <c:v>0.499</c:v>
                </c:pt>
                <c:pt idx="697">
                  <c:v>0.49399999999999999</c:v>
                </c:pt>
                <c:pt idx="698">
                  <c:v>0.49399999999999999</c:v>
                </c:pt>
                <c:pt idx="699">
                  <c:v>0.504</c:v>
                </c:pt>
                <c:pt idx="700">
                  <c:v>0.49399999999999999</c:v>
                </c:pt>
                <c:pt idx="701">
                  <c:v>0.499</c:v>
                </c:pt>
                <c:pt idx="702">
                  <c:v>0.499</c:v>
                </c:pt>
                <c:pt idx="703">
                  <c:v>0.504</c:v>
                </c:pt>
                <c:pt idx="704">
                  <c:v>0.499</c:v>
                </c:pt>
                <c:pt idx="705">
                  <c:v>0.504</c:v>
                </c:pt>
                <c:pt idx="706">
                  <c:v>0.49399999999999999</c:v>
                </c:pt>
                <c:pt idx="707">
                  <c:v>0.499</c:v>
                </c:pt>
                <c:pt idx="708">
                  <c:v>0.47</c:v>
                </c:pt>
                <c:pt idx="709">
                  <c:v>0.435</c:v>
                </c:pt>
                <c:pt idx="710">
                  <c:v>0.40600000000000003</c:v>
                </c:pt>
                <c:pt idx="711">
                  <c:v>0.40600000000000003</c:v>
                </c:pt>
                <c:pt idx="712">
                  <c:v>0.38600000000000001</c:v>
                </c:pt>
                <c:pt idx="713">
                  <c:v>0.32800000000000001</c:v>
                </c:pt>
                <c:pt idx="714">
                  <c:v>0.318</c:v>
                </c:pt>
                <c:pt idx="715">
                  <c:v>0.318</c:v>
                </c:pt>
                <c:pt idx="716">
                  <c:v>0.318</c:v>
                </c:pt>
                <c:pt idx="717">
                  <c:v>0.318</c:v>
                </c:pt>
                <c:pt idx="718">
                  <c:v>0.32300000000000001</c:v>
                </c:pt>
                <c:pt idx="719">
                  <c:v>0.313</c:v>
                </c:pt>
                <c:pt idx="720">
                  <c:v>0.313</c:v>
                </c:pt>
                <c:pt idx="721">
                  <c:v>0.313</c:v>
                </c:pt>
                <c:pt idx="722">
                  <c:v>0.313</c:v>
                </c:pt>
                <c:pt idx="723">
                  <c:v>0.32300000000000001</c:v>
                </c:pt>
                <c:pt idx="724">
                  <c:v>0.32300000000000001</c:v>
                </c:pt>
                <c:pt idx="725">
                  <c:v>0.318</c:v>
                </c:pt>
                <c:pt idx="726">
                  <c:v>0.32300000000000001</c:v>
                </c:pt>
                <c:pt idx="727">
                  <c:v>0.318</c:v>
                </c:pt>
                <c:pt idx="728">
                  <c:v>0.318</c:v>
                </c:pt>
              </c:numCache>
            </c:numRef>
          </c:xVal>
          <c:yVal>
            <c:numRef>
              <c:f>'DATA-EDITTED'!$AV$6:$AV$734</c:f>
              <c:numCache>
                <c:formatCode>General</c:formatCode>
                <c:ptCount val="7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-1.9E-2</c:v>
                </c:pt>
                <c:pt idx="27">
                  <c:v>0</c:v>
                </c:pt>
                <c:pt idx="28">
                  <c:v>5.6000000000000001E-2</c:v>
                </c:pt>
                <c:pt idx="29">
                  <c:v>1.222</c:v>
                </c:pt>
                <c:pt idx="30">
                  <c:v>1.9630000000000001</c:v>
                </c:pt>
                <c:pt idx="31">
                  <c:v>2.056</c:v>
                </c:pt>
                <c:pt idx="32">
                  <c:v>1.982</c:v>
                </c:pt>
                <c:pt idx="33">
                  <c:v>1.9450000000000001</c:v>
                </c:pt>
                <c:pt idx="34">
                  <c:v>1.9259999999999999</c:v>
                </c:pt>
                <c:pt idx="35">
                  <c:v>1.9079999999999999</c:v>
                </c:pt>
                <c:pt idx="36">
                  <c:v>1.889</c:v>
                </c:pt>
                <c:pt idx="37">
                  <c:v>1.87</c:v>
                </c:pt>
                <c:pt idx="38">
                  <c:v>1.8520000000000001</c:v>
                </c:pt>
                <c:pt idx="39">
                  <c:v>1.8520000000000001</c:v>
                </c:pt>
                <c:pt idx="40">
                  <c:v>1.889</c:v>
                </c:pt>
                <c:pt idx="41">
                  <c:v>2.9079999999999999</c:v>
                </c:pt>
                <c:pt idx="42">
                  <c:v>3.13</c:v>
                </c:pt>
                <c:pt idx="43">
                  <c:v>3.3519999999999999</c:v>
                </c:pt>
                <c:pt idx="44">
                  <c:v>3.5</c:v>
                </c:pt>
                <c:pt idx="45">
                  <c:v>3.8149999999999999</c:v>
                </c:pt>
                <c:pt idx="46">
                  <c:v>4.093</c:v>
                </c:pt>
                <c:pt idx="47">
                  <c:v>4.056</c:v>
                </c:pt>
                <c:pt idx="48">
                  <c:v>4</c:v>
                </c:pt>
                <c:pt idx="49">
                  <c:v>3.9820000000000002</c:v>
                </c:pt>
                <c:pt idx="50">
                  <c:v>4.056</c:v>
                </c:pt>
                <c:pt idx="51">
                  <c:v>5.2409999999999997</c:v>
                </c:pt>
                <c:pt idx="52">
                  <c:v>5.593</c:v>
                </c:pt>
                <c:pt idx="53">
                  <c:v>5.9080000000000004</c:v>
                </c:pt>
                <c:pt idx="54">
                  <c:v>6.1109999999999998</c:v>
                </c:pt>
                <c:pt idx="55">
                  <c:v>6.556</c:v>
                </c:pt>
                <c:pt idx="56">
                  <c:v>6.8890000000000002</c:v>
                </c:pt>
                <c:pt idx="57">
                  <c:v>7.63</c:v>
                </c:pt>
                <c:pt idx="58">
                  <c:v>7.9630000000000001</c:v>
                </c:pt>
                <c:pt idx="59">
                  <c:v>8.1300000000000008</c:v>
                </c:pt>
                <c:pt idx="60">
                  <c:v>8.4079999999999995</c:v>
                </c:pt>
                <c:pt idx="61">
                  <c:v>9.2970000000000006</c:v>
                </c:pt>
                <c:pt idx="62">
                  <c:v>9.6489999999999991</c:v>
                </c:pt>
                <c:pt idx="63">
                  <c:v>9.7230000000000008</c:v>
                </c:pt>
                <c:pt idx="64">
                  <c:v>9.7970000000000006</c:v>
                </c:pt>
                <c:pt idx="65">
                  <c:v>9.8710000000000004</c:v>
                </c:pt>
                <c:pt idx="66">
                  <c:v>9.9450000000000003</c:v>
                </c:pt>
                <c:pt idx="67">
                  <c:v>10.038</c:v>
                </c:pt>
                <c:pt idx="68">
                  <c:v>10.186</c:v>
                </c:pt>
                <c:pt idx="69">
                  <c:v>10.500999999999999</c:v>
                </c:pt>
                <c:pt idx="70">
                  <c:v>10.686</c:v>
                </c:pt>
                <c:pt idx="71">
                  <c:v>10.815</c:v>
                </c:pt>
                <c:pt idx="72">
                  <c:v>11.019</c:v>
                </c:pt>
                <c:pt idx="73">
                  <c:v>11.204000000000001</c:v>
                </c:pt>
                <c:pt idx="74">
                  <c:v>11.407999999999999</c:v>
                </c:pt>
                <c:pt idx="75">
                  <c:v>11.667</c:v>
                </c:pt>
                <c:pt idx="76">
                  <c:v>11.888999999999999</c:v>
                </c:pt>
                <c:pt idx="77">
                  <c:v>12.038</c:v>
                </c:pt>
                <c:pt idx="78">
                  <c:v>12.112</c:v>
                </c:pt>
                <c:pt idx="79">
                  <c:v>12.445</c:v>
                </c:pt>
                <c:pt idx="80">
                  <c:v>12.797000000000001</c:v>
                </c:pt>
                <c:pt idx="81">
                  <c:v>13.038</c:v>
                </c:pt>
                <c:pt idx="82">
                  <c:v>13.315</c:v>
                </c:pt>
                <c:pt idx="83">
                  <c:v>13.574999999999999</c:v>
                </c:pt>
                <c:pt idx="84">
                  <c:v>13.371</c:v>
                </c:pt>
                <c:pt idx="85">
                  <c:v>13.667</c:v>
                </c:pt>
                <c:pt idx="86">
                  <c:v>13.834</c:v>
                </c:pt>
                <c:pt idx="87">
                  <c:v>13.964</c:v>
                </c:pt>
                <c:pt idx="88">
                  <c:v>14.055999999999999</c:v>
                </c:pt>
                <c:pt idx="89">
                  <c:v>14.241</c:v>
                </c:pt>
                <c:pt idx="90">
                  <c:v>15.223000000000001</c:v>
                </c:pt>
                <c:pt idx="91">
                  <c:v>15.667</c:v>
                </c:pt>
                <c:pt idx="92">
                  <c:v>15.779</c:v>
                </c:pt>
                <c:pt idx="93">
                  <c:v>15.63</c:v>
                </c:pt>
                <c:pt idx="94">
                  <c:v>15.981999999999999</c:v>
                </c:pt>
                <c:pt idx="95">
                  <c:v>15.907999999999999</c:v>
                </c:pt>
                <c:pt idx="96">
                  <c:v>16.204999999999998</c:v>
                </c:pt>
                <c:pt idx="97">
                  <c:v>16.186</c:v>
                </c:pt>
                <c:pt idx="98">
                  <c:v>16.093</c:v>
                </c:pt>
                <c:pt idx="99">
                  <c:v>16.018999999999998</c:v>
                </c:pt>
                <c:pt idx="100">
                  <c:v>16.186</c:v>
                </c:pt>
                <c:pt idx="101">
                  <c:v>17.167999999999999</c:v>
                </c:pt>
                <c:pt idx="102">
                  <c:v>17.631</c:v>
                </c:pt>
                <c:pt idx="103">
                  <c:v>17.981999999999999</c:v>
                </c:pt>
                <c:pt idx="104">
                  <c:v>18.222999999999999</c:v>
                </c:pt>
                <c:pt idx="105">
                  <c:v>18.297000000000001</c:v>
                </c:pt>
                <c:pt idx="106">
                  <c:v>18.704999999999998</c:v>
                </c:pt>
                <c:pt idx="107">
                  <c:v>19.001000000000001</c:v>
                </c:pt>
                <c:pt idx="108">
                  <c:v>19.018999999999998</c:v>
                </c:pt>
                <c:pt idx="109">
                  <c:v>18.945</c:v>
                </c:pt>
                <c:pt idx="110">
                  <c:v>19.518999999999998</c:v>
                </c:pt>
                <c:pt idx="111">
                  <c:v>20.056999999999999</c:v>
                </c:pt>
                <c:pt idx="112">
                  <c:v>20.074999999999999</c:v>
                </c:pt>
                <c:pt idx="113">
                  <c:v>20.742000000000001</c:v>
                </c:pt>
                <c:pt idx="114">
                  <c:v>21.963999999999999</c:v>
                </c:pt>
                <c:pt idx="115">
                  <c:v>22.315999999999999</c:v>
                </c:pt>
                <c:pt idx="116">
                  <c:v>23.704999999999998</c:v>
                </c:pt>
                <c:pt idx="117">
                  <c:v>23.963999999999999</c:v>
                </c:pt>
                <c:pt idx="118">
                  <c:v>23.797000000000001</c:v>
                </c:pt>
                <c:pt idx="119">
                  <c:v>23.704999999999998</c:v>
                </c:pt>
                <c:pt idx="120">
                  <c:v>23.611999999999998</c:v>
                </c:pt>
                <c:pt idx="121">
                  <c:v>23.538</c:v>
                </c:pt>
                <c:pt idx="122">
                  <c:v>23.463999999999999</c:v>
                </c:pt>
                <c:pt idx="123">
                  <c:v>23.39</c:v>
                </c:pt>
                <c:pt idx="124">
                  <c:v>25.649000000000001</c:v>
                </c:pt>
                <c:pt idx="125">
                  <c:v>26.946000000000002</c:v>
                </c:pt>
                <c:pt idx="126">
                  <c:v>26.983000000000001</c:v>
                </c:pt>
                <c:pt idx="127">
                  <c:v>27.52</c:v>
                </c:pt>
                <c:pt idx="128">
                  <c:v>27.797999999999998</c:v>
                </c:pt>
                <c:pt idx="129">
                  <c:v>27.927</c:v>
                </c:pt>
                <c:pt idx="130">
                  <c:v>27.797999999999998</c:v>
                </c:pt>
                <c:pt idx="131">
                  <c:v>27.963999999999999</c:v>
                </c:pt>
                <c:pt idx="132">
                  <c:v>27.631</c:v>
                </c:pt>
                <c:pt idx="133">
                  <c:v>27.538</c:v>
                </c:pt>
                <c:pt idx="134">
                  <c:v>27.446000000000002</c:v>
                </c:pt>
                <c:pt idx="135">
                  <c:v>27.353000000000002</c:v>
                </c:pt>
                <c:pt idx="136">
                  <c:v>28.427</c:v>
                </c:pt>
                <c:pt idx="137">
                  <c:v>29.335000000000001</c:v>
                </c:pt>
                <c:pt idx="138">
                  <c:v>29.687000000000001</c:v>
                </c:pt>
                <c:pt idx="139">
                  <c:v>29.908999999999999</c:v>
                </c:pt>
                <c:pt idx="140">
                  <c:v>29.89</c:v>
                </c:pt>
                <c:pt idx="141">
                  <c:v>29.724</c:v>
                </c:pt>
                <c:pt idx="142">
                  <c:v>30.076000000000001</c:v>
                </c:pt>
                <c:pt idx="143">
                  <c:v>30.094000000000001</c:v>
                </c:pt>
                <c:pt idx="144">
                  <c:v>30.446000000000002</c:v>
                </c:pt>
                <c:pt idx="145">
                  <c:v>30.724</c:v>
                </c:pt>
                <c:pt idx="146">
                  <c:v>30.224</c:v>
                </c:pt>
                <c:pt idx="147">
                  <c:v>30.372</c:v>
                </c:pt>
                <c:pt idx="148">
                  <c:v>30.835000000000001</c:v>
                </c:pt>
                <c:pt idx="149">
                  <c:v>31.446000000000002</c:v>
                </c:pt>
                <c:pt idx="150">
                  <c:v>31.483000000000001</c:v>
                </c:pt>
                <c:pt idx="151">
                  <c:v>31.297999999999998</c:v>
                </c:pt>
                <c:pt idx="152">
                  <c:v>31.872</c:v>
                </c:pt>
                <c:pt idx="153">
                  <c:v>32.039000000000001</c:v>
                </c:pt>
                <c:pt idx="154">
                  <c:v>32.298000000000002</c:v>
                </c:pt>
                <c:pt idx="155">
                  <c:v>33.094000000000001</c:v>
                </c:pt>
                <c:pt idx="156">
                  <c:v>33.465000000000003</c:v>
                </c:pt>
                <c:pt idx="157">
                  <c:v>33.594000000000001</c:v>
                </c:pt>
                <c:pt idx="158">
                  <c:v>33.704999999999998</c:v>
                </c:pt>
                <c:pt idx="159">
                  <c:v>33.686999999999998</c:v>
                </c:pt>
                <c:pt idx="160">
                  <c:v>34.057000000000002</c:v>
                </c:pt>
                <c:pt idx="161">
                  <c:v>34.076000000000001</c:v>
                </c:pt>
                <c:pt idx="162">
                  <c:v>34.445999999999998</c:v>
                </c:pt>
                <c:pt idx="163">
                  <c:v>34.427999999999997</c:v>
                </c:pt>
                <c:pt idx="164">
                  <c:v>34.335000000000001</c:v>
                </c:pt>
                <c:pt idx="165">
                  <c:v>34.261000000000003</c:v>
                </c:pt>
                <c:pt idx="166">
                  <c:v>34.372</c:v>
                </c:pt>
                <c:pt idx="167">
                  <c:v>35.243000000000002</c:v>
                </c:pt>
                <c:pt idx="168">
                  <c:v>35.557000000000002</c:v>
                </c:pt>
                <c:pt idx="169">
                  <c:v>35.502000000000002</c:v>
                </c:pt>
                <c:pt idx="170">
                  <c:v>35.631</c:v>
                </c:pt>
                <c:pt idx="171">
                  <c:v>35.817</c:v>
                </c:pt>
                <c:pt idx="172">
                  <c:v>35.872</c:v>
                </c:pt>
                <c:pt idx="173">
                  <c:v>36.057000000000002</c:v>
                </c:pt>
                <c:pt idx="174">
                  <c:v>36.243000000000002</c:v>
                </c:pt>
                <c:pt idx="175">
                  <c:v>37.039000000000001</c:v>
                </c:pt>
                <c:pt idx="176">
                  <c:v>37.631999999999998</c:v>
                </c:pt>
                <c:pt idx="177">
                  <c:v>38.094000000000001</c:v>
                </c:pt>
                <c:pt idx="178">
                  <c:v>38.557000000000002</c:v>
                </c:pt>
                <c:pt idx="179">
                  <c:v>39.298000000000002</c:v>
                </c:pt>
                <c:pt idx="180">
                  <c:v>39.168999999999997</c:v>
                </c:pt>
                <c:pt idx="181">
                  <c:v>39.094999999999999</c:v>
                </c:pt>
                <c:pt idx="182">
                  <c:v>39.594999999999999</c:v>
                </c:pt>
                <c:pt idx="183">
                  <c:v>40.021000000000001</c:v>
                </c:pt>
                <c:pt idx="184">
                  <c:v>40.223999999999997</c:v>
                </c:pt>
                <c:pt idx="185">
                  <c:v>40.058</c:v>
                </c:pt>
                <c:pt idx="186">
                  <c:v>41.372</c:v>
                </c:pt>
                <c:pt idx="187">
                  <c:v>42.427999999999997</c:v>
                </c:pt>
                <c:pt idx="188">
                  <c:v>42.372</c:v>
                </c:pt>
                <c:pt idx="189">
                  <c:v>43.317</c:v>
                </c:pt>
                <c:pt idx="190">
                  <c:v>43.706000000000003</c:v>
                </c:pt>
                <c:pt idx="191">
                  <c:v>43.743000000000002</c:v>
                </c:pt>
                <c:pt idx="192">
                  <c:v>43.65</c:v>
                </c:pt>
                <c:pt idx="193">
                  <c:v>44.021000000000001</c:v>
                </c:pt>
                <c:pt idx="194">
                  <c:v>44.521000000000001</c:v>
                </c:pt>
                <c:pt idx="195">
                  <c:v>44.353999999999999</c:v>
                </c:pt>
                <c:pt idx="196">
                  <c:v>44.243000000000002</c:v>
                </c:pt>
                <c:pt idx="197">
                  <c:v>44.168999999999997</c:v>
                </c:pt>
                <c:pt idx="198">
                  <c:v>44.094999999999999</c:v>
                </c:pt>
                <c:pt idx="199">
                  <c:v>44.039000000000001</c:v>
                </c:pt>
                <c:pt idx="200">
                  <c:v>45.094999999999999</c:v>
                </c:pt>
                <c:pt idx="201">
                  <c:v>45.817</c:v>
                </c:pt>
                <c:pt idx="202">
                  <c:v>46.094999999999999</c:v>
                </c:pt>
                <c:pt idx="203">
                  <c:v>46.317</c:v>
                </c:pt>
                <c:pt idx="204">
                  <c:v>46.613</c:v>
                </c:pt>
                <c:pt idx="205">
                  <c:v>46.668999999999997</c:v>
                </c:pt>
                <c:pt idx="206">
                  <c:v>46.594999999999999</c:v>
                </c:pt>
                <c:pt idx="207">
                  <c:v>47.094999999999999</c:v>
                </c:pt>
                <c:pt idx="208">
                  <c:v>47.594999999999999</c:v>
                </c:pt>
                <c:pt idx="209">
                  <c:v>47.835999999999999</c:v>
                </c:pt>
                <c:pt idx="210">
                  <c:v>47.927999999999997</c:v>
                </c:pt>
                <c:pt idx="211">
                  <c:v>47.835999999999999</c:v>
                </c:pt>
                <c:pt idx="212">
                  <c:v>48.076000000000001</c:v>
                </c:pt>
                <c:pt idx="213">
                  <c:v>48.262</c:v>
                </c:pt>
                <c:pt idx="214">
                  <c:v>48.317</c:v>
                </c:pt>
                <c:pt idx="215">
                  <c:v>49.151000000000003</c:v>
                </c:pt>
                <c:pt idx="216">
                  <c:v>49.521000000000001</c:v>
                </c:pt>
                <c:pt idx="217">
                  <c:v>49.762</c:v>
                </c:pt>
                <c:pt idx="218">
                  <c:v>49.688000000000002</c:v>
                </c:pt>
                <c:pt idx="219">
                  <c:v>49.558</c:v>
                </c:pt>
                <c:pt idx="220">
                  <c:v>49.965000000000003</c:v>
                </c:pt>
                <c:pt idx="221">
                  <c:v>50.225000000000001</c:v>
                </c:pt>
                <c:pt idx="222">
                  <c:v>50.206000000000003</c:v>
                </c:pt>
                <c:pt idx="223">
                  <c:v>50.298999999999999</c:v>
                </c:pt>
                <c:pt idx="224">
                  <c:v>50.225000000000001</c:v>
                </c:pt>
                <c:pt idx="225">
                  <c:v>50.168999999999997</c:v>
                </c:pt>
                <c:pt idx="226">
                  <c:v>50.41</c:v>
                </c:pt>
                <c:pt idx="227">
                  <c:v>51.317</c:v>
                </c:pt>
                <c:pt idx="228">
                  <c:v>51.984000000000002</c:v>
                </c:pt>
                <c:pt idx="229">
                  <c:v>52.225000000000001</c:v>
                </c:pt>
                <c:pt idx="230">
                  <c:v>52.78</c:v>
                </c:pt>
                <c:pt idx="231">
                  <c:v>53.076999999999998</c:v>
                </c:pt>
                <c:pt idx="232">
                  <c:v>53.41</c:v>
                </c:pt>
                <c:pt idx="233">
                  <c:v>53.392000000000003</c:v>
                </c:pt>
                <c:pt idx="234">
                  <c:v>53.28</c:v>
                </c:pt>
                <c:pt idx="235">
                  <c:v>53.225000000000001</c:v>
                </c:pt>
                <c:pt idx="236">
                  <c:v>53.743000000000002</c:v>
                </c:pt>
                <c:pt idx="237">
                  <c:v>54.243000000000002</c:v>
                </c:pt>
                <c:pt idx="238">
                  <c:v>54.558</c:v>
                </c:pt>
                <c:pt idx="239">
                  <c:v>54.762</c:v>
                </c:pt>
                <c:pt idx="240">
                  <c:v>54.688000000000002</c:v>
                </c:pt>
                <c:pt idx="241">
                  <c:v>54.947000000000003</c:v>
                </c:pt>
                <c:pt idx="242">
                  <c:v>55.762</c:v>
                </c:pt>
                <c:pt idx="243">
                  <c:v>56.225000000000001</c:v>
                </c:pt>
                <c:pt idx="244">
                  <c:v>56.131999999999998</c:v>
                </c:pt>
                <c:pt idx="245">
                  <c:v>57.04</c:v>
                </c:pt>
                <c:pt idx="246">
                  <c:v>57.521000000000001</c:v>
                </c:pt>
                <c:pt idx="247">
                  <c:v>57.892000000000003</c:v>
                </c:pt>
                <c:pt idx="248">
                  <c:v>58.076999999999998</c:v>
                </c:pt>
                <c:pt idx="249">
                  <c:v>58.817999999999998</c:v>
                </c:pt>
                <c:pt idx="250">
                  <c:v>59.317999999999998</c:v>
                </c:pt>
                <c:pt idx="251">
                  <c:v>59.613999999999997</c:v>
                </c:pt>
                <c:pt idx="252">
                  <c:v>59.688000000000002</c:v>
                </c:pt>
                <c:pt idx="253">
                  <c:v>59.558999999999997</c:v>
                </c:pt>
                <c:pt idx="254">
                  <c:v>59.41</c:v>
                </c:pt>
                <c:pt idx="255">
                  <c:v>59.298999999999999</c:v>
                </c:pt>
                <c:pt idx="256">
                  <c:v>59.707000000000001</c:v>
                </c:pt>
                <c:pt idx="257">
                  <c:v>60.133000000000003</c:v>
                </c:pt>
                <c:pt idx="258">
                  <c:v>60.91</c:v>
                </c:pt>
                <c:pt idx="259">
                  <c:v>61.151000000000003</c:v>
                </c:pt>
                <c:pt idx="260">
                  <c:v>62.17</c:v>
                </c:pt>
                <c:pt idx="261">
                  <c:v>62.392000000000003</c:v>
                </c:pt>
                <c:pt idx="262">
                  <c:v>63.021999999999998</c:v>
                </c:pt>
                <c:pt idx="263">
                  <c:v>62.817999999999998</c:v>
                </c:pt>
                <c:pt idx="264">
                  <c:v>62.651000000000003</c:v>
                </c:pt>
                <c:pt idx="265">
                  <c:v>62.521999999999998</c:v>
                </c:pt>
                <c:pt idx="266">
                  <c:v>62.911000000000001</c:v>
                </c:pt>
                <c:pt idx="267">
                  <c:v>63.262</c:v>
                </c:pt>
                <c:pt idx="268">
                  <c:v>63.392000000000003</c:v>
                </c:pt>
                <c:pt idx="269">
                  <c:v>63.521999999999998</c:v>
                </c:pt>
                <c:pt idx="270">
                  <c:v>63.429000000000002</c:v>
                </c:pt>
                <c:pt idx="271">
                  <c:v>63.298999999999999</c:v>
                </c:pt>
                <c:pt idx="272">
                  <c:v>63.762</c:v>
                </c:pt>
                <c:pt idx="273">
                  <c:v>63.966000000000001</c:v>
                </c:pt>
                <c:pt idx="274">
                  <c:v>63.817999999999998</c:v>
                </c:pt>
                <c:pt idx="275">
                  <c:v>64.150999999999996</c:v>
                </c:pt>
                <c:pt idx="276">
                  <c:v>64.17</c:v>
                </c:pt>
                <c:pt idx="277">
                  <c:v>65.058999999999997</c:v>
                </c:pt>
                <c:pt idx="278">
                  <c:v>65.817999999999998</c:v>
                </c:pt>
                <c:pt idx="279">
                  <c:v>66.132999999999996</c:v>
                </c:pt>
                <c:pt idx="280">
                  <c:v>66.411000000000001</c:v>
                </c:pt>
                <c:pt idx="281">
                  <c:v>67.003</c:v>
                </c:pt>
                <c:pt idx="282">
                  <c:v>67.281000000000006</c:v>
                </c:pt>
                <c:pt idx="283">
                  <c:v>67.522000000000006</c:v>
                </c:pt>
                <c:pt idx="284">
                  <c:v>67.558999999999997</c:v>
                </c:pt>
                <c:pt idx="285">
                  <c:v>67.373999999999995</c:v>
                </c:pt>
                <c:pt idx="286">
                  <c:v>67.465999999999994</c:v>
                </c:pt>
                <c:pt idx="287">
                  <c:v>67.522000000000006</c:v>
                </c:pt>
                <c:pt idx="288">
                  <c:v>67.391999999999996</c:v>
                </c:pt>
                <c:pt idx="289">
                  <c:v>67.837000000000003</c:v>
                </c:pt>
                <c:pt idx="290">
                  <c:v>68.188999999999993</c:v>
                </c:pt>
                <c:pt idx="291">
                  <c:v>68.188999999999993</c:v>
                </c:pt>
                <c:pt idx="292">
                  <c:v>68.911000000000001</c:v>
                </c:pt>
                <c:pt idx="293">
                  <c:v>69.225999999999999</c:v>
                </c:pt>
                <c:pt idx="294">
                  <c:v>69.373999999999995</c:v>
                </c:pt>
                <c:pt idx="295">
                  <c:v>69.558999999999997</c:v>
                </c:pt>
                <c:pt idx="296">
                  <c:v>69.781000000000006</c:v>
                </c:pt>
                <c:pt idx="297">
                  <c:v>69.596000000000004</c:v>
                </c:pt>
                <c:pt idx="298">
                  <c:v>69.781000000000006</c:v>
                </c:pt>
                <c:pt idx="299">
                  <c:v>70.152000000000001</c:v>
                </c:pt>
                <c:pt idx="300">
                  <c:v>70.17</c:v>
                </c:pt>
                <c:pt idx="301">
                  <c:v>71.3</c:v>
                </c:pt>
                <c:pt idx="302">
                  <c:v>71.706999999999994</c:v>
                </c:pt>
                <c:pt idx="303">
                  <c:v>72.132999999999996</c:v>
                </c:pt>
                <c:pt idx="304">
                  <c:v>72.114999999999995</c:v>
                </c:pt>
                <c:pt idx="305">
                  <c:v>72.522000000000006</c:v>
                </c:pt>
                <c:pt idx="306">
                  <c:v>72.632999999999996</c:v>
                </c:pt>
                <c:pt idx="307">
                  <c:v>72.504000000000005</c:v>
                </c:pt>
                <c:pt idx="308">
                  <c:v>72.393000000000001</c:v>
                </c:pt>
                <c:pt idx="309">
                  <c:v>72.837000000000003</c:v>
                </c:pt>
                <c:pt idx="310">
                  <c:v>73.244</c:v>
                </c:pt>
                <c:pt idx="311">
                  <c:v>73.484999999999999</c:v>
                </c:pt>
                <c:pt idx="312">
                  <c:v>73.652000000000001</c:v>
                </c:pt>
                <c:pt idx="313">
                  <c:v>73.855999999999995</c:v>
                </c:pt>
                <c:pt idx="314">
                  <c:v>73.706999999999994</c:v>
                </c:pt>
                <c:pt idx="315">
                  <c:v>73.558999999999997</c:v>
                </c:pt>
                <c:pt idx="316">
                  <c:v>74.078000000000003</c:v>
                </c:pt>
                <c:pt idx="317">
                  <c:v>74.132999999999996</c:v>
                </c:pt>
                <c:pt idx="318">
                  <c:v>74.688999999999993</c:v>
                </c:pt>
                <c:pt idx="319">
                  <c:v>75.206999999999994</c:v>
                </c:pt>
                <c:pt idx="320">
                  <c:v>75.522000000000006</c:v>
                </c:pt>
                <c:pt idx="321">
                  <c:v>75.393000000000001</c:v>
                </c:pt>
                <c:pt idx="322">
                  <c:v>75.263000000000005</c:v>
                </c:pt>
                <c:pt idx="323">
                  <c:v>75.447999999999993</c:v>
                </c:pt>
                <c:pt idx="324">
                  <c:v>75.893000000000001</c:v>
                </c:pt>
                <c:pt idx="325">
                  <c:v>76.096000000000004</c:v>
                </c:pt>
                <c:pt idx="326">
                  <c:v>76.430000000000007</c:v>
                </c:pt>
                <c:pt idx="327">
                  <c:v>76.893000000000001</c:v>
                </c:pt>
                <c:pt idx="328">
                  <c:v>77.132999999999996</c:v>
                </c:pt>
                <c:pt idx="329">
                  <c:v>77.171000000000006</c:v>
                </c:pt>
                <c:pt idx="330">
                  <c:v>77.688999999999993</c:v>
                </c:pt>
                <c:pt idx="331">
                  <c:v>77.911000000000001</c:v>
                </c:pt>
                <c:pt idx="332">
                  <c:v>77.707999999999998</c:v>
                </c:pt>
                <c:pt idx="333">
                  <c:v>77.634</c:v>
                </c:pt>
                <c:pt idx="334">
                  <c:v>78.040999999999997</c:v>
                </c:pt>
                <c:pt idx="335">
                  <c:v>78.040999999999997</c:v>
                </c:pt>
                <c:pt idx="336">
                  <c:v>79.134</c:v>
                </c:pt>
                <c:pt idx="337">
                  <c:v>79.671000000000006</c:v>
                </c:pt>
                <c:pt idx="338">
                  <c:v>79.781999999999996</c:v>
                </c:pt>
                <c:pt idx="339">
                  <c:v>79.504000000000005</c:v>
                </c:pt>
                <c:pt idx="340">
                  <c:v>79.319000000000003</c:v>
                </c:pt>
                <c:pt idx="341">
                  <c:v>80.096999999999994</c:v>
                </c:pt>
                <c:pt idx="342">
                  <c:v>80.040999999999997</c:v>
                </c:pt>
                <c:pt idx="343">
                  <c:v>80.873999999999995</c:v>
                </c:pt>
                <c:pt idx="344">
                  <c:v>80.652000000000001</c:v>
                </c:pt>
                <c:pt idx="345">
                  <c:v>80.466999999999999</c:v>
                </c:pt>
                <c:pt idx="346">
                  <c:v>80.447999999999993</c:v>
                </c:pt>
                <c:pt idx="347">
                  <c:v>81.522999999999996</c:v>
                </c:pt>
                <c:pt idx="348">
                  <c:v>81.671000000000006</c:v>
                </c:pt>
                <c:pt idx="349">
                  <c:v>81.411000000000001</c:v>
                </c:pt>
                <c:pt idx="350">
                  <c:v>81.540999999999997</c:v>
                </c:pt>
                <c:pt idx="351">
                  <c:v>81.966999999999999</c:v>
                </c:pt>
                <c:pt idx="352">
                  <c:v>82.040999999999997</c:v>
                </c:pt>
                <c:pt idx="353">
                  <c:v>82.707999999999998</c:v>
                </c:pt>
                <c:pt idx="354">
                  <c:v>83.225999999999999</c:v>
                </c:pt>
                <c:pt idx="355">
                  <c:v>82.986000000000004</c:v>
                </c:pt>
                <c:pt idx="356">
                  <c:v>82.8</c:v>
                </c:pt>
                <c:pt idx="357">
                  <c:v>83.486000000000004</c:v>
                </c:pt>
                <c:pt idx="358">
                  <c:v>83.93</c:v>
                </c:pt>
                <c:pt idx="359">
                  <c:v>84.152000000000001</c:v>
                </c:pt>
                <c:pt idx="360">
                  <c:v>84.652000000000001</c:v>
                </c:pt>
                <c:pt idx="361">
                  <c:v>85.522999999999996</c:v>
                </c:pt>
                <c:pt idx="362">
                  <c:v>85.727000000000004</c:v>
                </c:pt>
                <c:pt idx="363">
                  <c:v>85.578000000000003</c:v>
                </c:pt>
                <c:pt idx="364">
                  <c:v>85.375</c:v>
                </c:pt>
                <c:pt idx="365">
                  <c:v>85.225999999999999</c:v>
                </c:pt>
                <c:pt idx="366">
                  <c:v>85.707999999999998</c:v>
                </c:pt>
                <c:pt idx="367">
                  <c:v>86.188999999999993</c:v>
                </c:pt>
                <c:pt idx="368">
                  <c:v>86.245000000000005</c:v>
                </c:pt>
                <c:pt idx="369">
                  <c:v>87.207999999999998</c:v>
                </c:pt>
                <c:pt idx="370">
                  <c:v>87.614999999999995</c:v>
                </c:pt>
                <c:pt idx="371">
                  <c:v>88.06</c:v>
                </c:pt>
                <c:pt idx="372">
                  <c:v>88.301000000000002</c:v>
                </c:pt>
                <c:pt idx="373">
                  <c:v>88.727000000000004</c:v>
                </c:pt>
                <c:pt idx="374">
                  <c:v>88.855999999999995</c:v>
                </c:pt>
                <c:pt idx="375">
                  <c:v>88.653000000000006</c:v>
                </c:pt>
                <c:pt idx="376">
                  <c:v>88.596999999999994</c:v>
                </c:pt>
                <c:pt idx="377">
                  <c:v>89.245000000000005</c:v>
                </c:pt>
                <c:pt idx="378">
                  <c:v>89.56</c:v>
                </c:pt>
                <c:pt idx="379">
                  <c:v>89.707999999999998</c:v>
                </c:pt>
                <c:pt idx="380">
                  <c:v>89.486000000000004</c:v>
                </c:pt>
                <c:pt idx="381">
                  <c:v>89.986000000000004</c:v>
                </c:pt>
                <c:pt idx="382">
                  <c:v>90.19</c:v>
                </c:pt>
                <c:pt idx="383">
                  <c:v>90.486000000000004</c:v>
                </c:pt>
                <c:pt idx="384">
                  <c:v>90.301000000000002</c:v>
                </c:pt>
                <c:pt idx="385">
                  <c:v>90.171000000000006</c:v>
                </c:pt>
                <c:pt idx="386">
                  <c:v>90.134</c:v>
                </c:pt>
                <c:pt idx="387">
                  <c:v>91.727000000000004</c:v>
                </c:pt>
                <c:pt idx="388">
                  <c:v>92.245000000000005</c:v>
                </c:pt>
                <c:pt idx="389">
                  <c:v>89.596999999999994</c:v>
                </c:pt>
                <c:pt idx="390">
                  <c:v>81.837000000000003</c:v>
                </c:pt>
                <c:pt idx="391">
                  <c:v>81.671000000000006</c:v>
                </c:pt>
                <c:pt idx="392">
                  <c:v>81.614999999999995</c:v>
                </c:pt>
                <c:pt idx="393">
                  <c:v>81.540999999999997</c:v>
                </c:pt>
                <c:pt idx="394">
                  <c:v>81.504000000000005</c:v>
                </c:pt>
                <c:pt idx="395">
                  <c:v>81.466999999999999</c:v>
                </c:pt>
                <c:pt idx="396">
                  <c:v>81.430000000000007</c:v>
                </c:pt>
                <c:pt idx="397">
                  <c:v>81.393000000000001</c:v>
                </c:pt>
                <c:pt idx="398">
                  <c:v>81.355999999999995</c:v>
                </c:pt>
                <c:pt idx="399">
                  <c:v>81.319000000000003</c:v>
                </c:pt>
                <c:pt idx="400">
                  <c:v>81.3</c:v>
                </c:pt>
                <c:pt idx="401">
                  <c:v>81.263000000000005</c:v>
                </c:pt>
                <c:pt idx="402">
                  <c:v>81.245000000000005</c:v>
                </c:pt>
                <c:pt idx="403">
                  <c:v>81.225999999999999</c:v>
                </c:pt>
                <c:pt idx="404">
                  <c:v>81.207999999999998</c:v>
                </c:pt>
                <c:pt idx="405">
                  <c:v>81.171000000000006</c:v>
                </c:pt>
                <c:pt idx="406">
                  <c:v>81.152000000000001</c:v>
                </c:pt>
                <c:pt idx="407">
                  <c:v>81.134</c:v>
                </c:pt>
                <c:pt idx="408">
                  <c:v>81.114999999999995</c:v>
                </c:pt>
                <c:pt idx="409">
                  <c:v>81.096999999999994</c:v>
                </c:pt>
                <c:pt idx="410">
                  <c:v>81.06</c:v>
                </c:pt>
                <c:pt idx="411">
                  <c:v>81.06</c:v>
                </c:pt>
                <c:pt idx="412">
                  <c:v>81.040999999999997</c:v>
                </c:pt>
                <c:pt idx="413">
                  <c:v>81.022999999999996</c:v>
                </c:pt>
                <c:pt idx="414">
                  <c:v>82.004000000000005</c:v>
                </c:pt>
                <c:pt idx="415">
                  <c:v>84.152000000000001</c:v>
                </c:pt>
                <c:pt idx="416">
                  <c:v>84.43</c:v>
                </c:pt>
                <c:pt idx="417">
                  <c:v>84.448999999999998</c:v>
                </c:pt>
                <c:pt idx="418">
                  <c:v>84.06</c:v>
                </c:pt>
                <c:pt idx="419">
                  <c:v>83.837999999999994</c:v>
                </c:pt>
                <c:pt idx="420">
                  <c:v>85.022999999999996</c:v>
                </c:pt>
                <c:pt idx="421">
                  <c:v>86.040999999999997</c:v>
                </c:pt>
                <c:pt idx="422">
                  <c:v>85.837999999999994</c:v>
                </c:pt>
                <c:pt idx="423">
                  <c:v>85.522999999999996</c:v>
                </c:pt>
                <c:pt idx="424">
                  <c:v>85.596999999999994</c:v>
                </c:pt>
                <c:pt idx="425">
                  <c:v>87.504000000000005</c:v>
                </c:pt>
                <c:pt idx="426">
                  <c:v>87.504000000000005</c:v>
                </c:pt>
                <c:pt idx="427">
                  <c:v>87.096999999999994</c:v>
                </c:pt>
                <c:pt idx="428">
                  <c:v>87.727000000000004</c:v>
                </c:pt>
                <c:pt idx="429">
                  <c:v>89.153000000000006</c:v>
                </c:pt>
                <c:pt idx="430">
                  <c:v>88.801000000000002</c:v>
                </c:pt>
                <c:pt idx="431">
                  <c:v>88.355999999999995</c:v>
                </c:pt>
                <c:pt idx="432">
                  <c:v>89.486000000000004</c:v>
                </c:pt>
                <c:pt idx="433">
                  <c:v>90.375</c:v>
                </c:pt>
                <c:pt idx="434">
                  <c:v>68.67</c:v>
                </c:pt>
                <c:pt idx="435">
                  <c:v>67.965999999999994</c:v>
                </c:pt>
                <c:pt idx="436">
                  <c:v>67.558999999999997</c:v>
                </c:pt>
                <c:pt idx="437">
                  <c:v>67.373999999999995</c:v>
                </c:pt>
                <c:pt idx="438">
                  <c:v>67.244</c:v>
                </c:pt>
                <c:pt idx="439">
                  <c:v>67.152000000000001</c:v>
                </c:pt>
                <c:pt idx="440">
                  <c:v>67.096000000000004</c:v>
                </c:pt>
                <c:pt idx="441">
                  <c:v>67.022000000000006</c:v>
                </c:pt>
                <c:pt idx="442">
                  <c:v>66.965999999999994</c:v>
                </c:pt>
                <c:pt idx="443">
                  <c:v>66.929000000000002</c:v>
                </c:pt>
                <c:pt idx="444">
                  <c:v>66.873999999999995</c:v>
                </c:pt>
                <c:pt idx="445">
                  <c:v>66.837000000000003</c:v>
                </c:pt>
                <c:pt idx="446">
                  <c:v>66.8</c:v>
                </c:pt>
                <c:pt idx="447">
                  <c:v>66.781000000000006</c:v>
                </c:pt>
                <c:pt idx="448">
                  <c:v>66.744</c:v>
                </c:pt>
                <c:pt idx="449">
                  <c:v>66.725999999999999</c:v>
                </c:pt>
                <c:pt idx="450">
                  <c:v>66.688999999999993</c:v>
                </c:pt>
                <c:pt idx="451">
                  <c:v>66.67</c:v>
                </c:pt>
                <c:pt idx="452">
                  <c:v>66.632999999999996</c:v>
                </c:pt>
                <c:pt idx="453">
                  <c:v>66.614000000000004</c:v>
                </c:pt>
                <c:pt idx="454">
                  <c:v>66.596000000000004</c:v>
                </c:pt>
                <c:pt idx="455">
                  <c:v>66.576999999999998</c:v>
                </c:pt>
                <c:pt idx="456">
                  <c:v>66.540000000000006</c:v>
                </c:pt>
                <c:pt idx="457">
                  <c:v>66.540000000000006</c:v>
                </c:pt>
                <c:pt idx="458">
                  <c:v>66.503</c:v>
                </c:pt>
                <c:pt idx="459">
                  <c:v>66.484999999999999</c:v>
                </c:pt>
                <c:pt idx="460">
                  <c:v>66.465999999999994</c:v>
                </c:pt>
                <c:pt idx="461">
                  <c:v>66.447999999999993</c:v>
                </c:pt>
                <c:pt idx="462">
                  <c:v>66.447999999999993</c:v>
                </c:pt>
                <c:pt idx="463">
                  <c:v>66.411000000000001</c:v>
                </c:pt>
                <c:pt idx="464">
                  <c:v>66.391999999999996</c:v>
                </c:pt>
                <c:pt idx="465">
                  <c:v>66.391999999999996</c:v>
                </c:pt>
                <c:pt idx="466">
                  <c:v>66.373999999999995</c:v>
                </c:pt>
                <c:pt idx="467">
                  <c:v>66.355000000000004</c:v>
                </c:pt>
                <c:pt idx="468">
                  <c:v>66.337000000000003</c:v>
                </c:pt>
                <c:pt idx="469">
                  <c:v>66.317999999999998</c:v>
                </c:pt>
                <c:pt idx="470">
                  <c:v>66.317999999999998</c:v>
                </c:pt>
                <c:pt idx="471">
                  <c:v>66.3</c:v>
                </c:pt>
                <c:pt idx="472">
                  <c:v>66.281000000000006</c:v>
                </c:pt>
                <c:pt idx="473">
                  <c:v>66.263000000000005</c:v>
                </c:pt>
                <c:pt idx="474">
                  <c:v>66.263000000000005</c:v>
                </c:pt>
                <c:pt idx="475">
                  <c:v>66.244</c:v>
                </c:pt>
                <c:pt idx="476">
                  <c:v>66.225999999999999</c:v>
                </c:pt>
                <c:pt idx="477">
                  <c:v>66.225999999999999</c:v>
                </c:pt>
                <c:pt idx="478">
                  <c:v>66.206999999999994</c:v>
                </c:pt>
                <c:pt idx="479">
                  <c:v>66.206999999999994</c:v>
                </c:pt>
                <c:pt idx="480">
                  <c:v>66.188000000000002</c:v>
                </c:pt>
                <c:pt idx="481">
                  <c:v>66.17</c:v>
                </c:pt>
                <c:pt idx="482">
                  <c:v>66.17</c:v>
                </c:pt>
                <c:pt idx="483">
                  <c:v>66.150999999999996</c:v>
                </c:pt>
                <c:pt idx="484">
                  <c:v>66.150999999999996</c:v>
                </c:pt>
                <c:pt idx="485">
                  <c:v>66.132999999999996</c:v>
                </c:pt>
                <c:pt idx="486">
                  <c:v>66.132999999999996</c:v>
                </c:pt>
                <c:pt idx="487">
                  <c:v>66.114000000000004</c:v>
                </c:pt>
                <c:pt idx="488">
                  <c:v>66.114000000000004</c:v>
                </c:pt>
                <c:pt idx="489">
                  <c:v>66.096000000000004</c:v>
                </c:pt>
                <c:pt idx="490">
                  <c:v>66.076999999999998</c:v>
                </c:pt>
                <c:pt idx="491">
                  <c:v>66.076999999999998</c:v>
                </c:pt>
                <c:pt idx="492">
                  <c:v>66.058999999999997</c:v>
                </c:pt>
                <c:pt idx="493">
                  <c:v>66.058999999999997</c:v>
                </c:pt>
                <c:pt idx="494">
                  <c:v>66.040000000000006</c:v>
                </c:pt>
                <c:pt idx="495">
                  <c:v>66.040000000000006</c:v>
                </c:pt>
                <c:pt idx="496">
                  <c:v>66.022000000000006</c:v>
                </c:pt>
                <c:pt idx="497">
                  <c:v>66.022000000000006</c:v>
                </c:pt>
                <c:pt idx="498">
                  <c:v>66.003</c:v>
                </c:pt>
                <c:pt idx="499">
                  <c:v>66.003</c:v>
                </c:pt>
                <c:pt idx="500">
                  <c:v>65.984999999999999</c:v>
                </c:pt>
                <c:pt idx="501">
                  <c:v>65.984999999999999</c:v>
                </c:pt>
                <c:pt idx="502">
                  <c:v>65.984999999999999</c:v>
                </c:pt>
                <c:pt idx="503">
                  <c:v>65.965999999999994</c:v>
                </c:pt>
                <c:pt idx="504">
                  <c:v>65.965999999999994</c:v>
                </c:pt>
                <c:pt idx="505">
                  <c:v>65.947999999999993</c:v>
                </c:pt>
                <c:pt idx="506">
                  <c:v>65.947999999999993</c:v>
                </c:pt>
                <c:pt idx="507">
                  <c:v>65.929000000000002</c:v>
                </c:pt>
                <c:pt idx="508">
                  <c:v>65.929000000000002</c:v>
                </c:pt>
                <c:pt idx="509">
                  <c:v>65.911000000000001</c:v>
                </c:pt>
                <c:pt idx="510">
                  <c:v>65.911000000000001</c:v>
                </c:pt>
                <c:pt idx="511">
                  <c:v>65.911000000000001</c:v>
                </c:pt>
                <c:pt idx="512">
                  <c:v>65.891999999999996</c:v>
                </c:pt>
                <c:pt idx="513">
                  <c:v>65.891999999999996</c:v>
                </c:pt>
                <c:pt idx="514">
                  <c:v>65.873999999999995</c:v>
                </c:pt>
                <c:pt idx="515">
                  <c:v>65.873999999999995</c:v>
                </c:pt>
                <c:pt idx="516">
                  <c:v>65.873999999999995</c:v>
                </c:pt>
                <c:pt idx="517">
                  <c:v>65.873999999999995</c:v>
                </c:pt>
                <c:pt idx="518">
                  <c:v>65.855000000000004</c:v>
                </c:pt>
                <c:pt idx="519">
                  <c:v>65.855000000000004</c:v>
                </c:pt>
                <c:pt idx="520">
                  <c:v>65.837000000000003</c:v>
                </c:pt>
                <c:pt idx="521">
                  <c:v>65.837000000000003</c:v>
                </c:pt>
                <c:pt idx="522">
                  <c:v>65.837000000000003</c:v>
                </c:pt>
                <c:pt idx="523">
                  <c:v>65.817999999999998</c:v>
                </c:pt>
                <c:pt idx="524">
                  <c:v>65.817999999999998</c:v>
                </c:pt>
                <c:pt idx="525">
                  <c:v>65.817999999999998</c:v>
                </c:pt>
                <c:pt idx="526">
                  <c:v>65.817999999999998</c:v>
                </c:pt>
                <c:pt idx="527">
                  <c:v>65.8</c:v>
                </c:pt>
                <c:pt idx="528">
                  <c:v>65.8</c:v>
                </c:pt>
                <c:pt idx="529">
                  <c:v>65.8</c:v>
                </c:pt>
                <c:pt idx="530">
                  <c:v>65.781000000000006</c:v>
                </c:pt>
                <c:pt idx="531">
                  <c:v>65.781000000000006</c:v>
                </c:pt>
                <c:pt idx="532">
                  <c:v>65.781000000000006</c:v>
                </c:pt>
                <c:pt idx="533">
                  <c:v>65.763000000000005</c:v>
                </c:pt>
                <c:pt idx="534">
                  <c:v>65.763000000000005</c:v>
                </c:pt>
                <c:pt idx="535">
                  <c:v>65.763000000000005</c:v>
                </c:pt>
                <c:pt idx="536">
                  <c:v>65.744</c:v>
                </c:pt>
                <c:pt idx="537">
                  <c:v>65.744</c:v>
                </c:pt>
                <c:pt idx="538">
                  <c:v>65.744</c:v>
                </c:pt>
                <c:pt idx="539">
                  <c:v>65.744</c:v>
                </c:pt>
                <c:pt idx="540">
                  <c:v>65.725999999999999</c:v>
                </c:pt>
                <c:pt idx="541">
                  <c:v>65.725999999999999</c:v>
                </c:pt>
                <c:pt idx="542">
                  <c:v>65.725999999999999</c:v>
                </c:pt>
                <c:pt idx="543">
                  <c:v>65.725999999999999</c:v>
                </c:pt>
                <c:pt idx="544">
                  <c:v>65.725999999999999</c:v>
                </c:pt>
                <c:pt idx="545">
                  <c:v>65.706999999999994</c:v>
                </c:pt>
                <c:pt idx="546">
                  <c:v>65.706999999999994</c:v>
                </c:pt>
                <c:pt idx="547">
                  <c:v>65.706999999999994</c:v>
                </c:pt>
                <c:pt idx="548">
                  <c:v>65.688000000000002</c:v>
                </c:pt>
                <c:pt idx="549">
                  <c:v>65.688000000000002</c:v>
                </c:pt>
                <c:pt idx="550">
                  <c:v>65.688000000000002</c:v>
                </c:pt>
                <c:pt idx="551">
                  <c:v>65.67</c:v>
                </c:pt>
                <c:pt idx="552">
                  <c:v>65.67</c:v>
                </c:pt>
                <c:pt idx="553">
                  <c:v>65.67</c:v>
                </c:pt>
                <c:pt idx="554">
                  <c:v>65.67</c:v>
                </c:pt>
                <c:pt idx="555">
                  <c:v>65.650999999999996</c:v>
                </c:pt>
                <c:pt idx="556">
                  <c:v>65.650999999999996</c:v>
                </c:pt>
                <c:pt idx="557">
                  <c:v>65.650999999999996</c:v>
                </c:pt>
                <c:pt idx="558">
                  <c:v>65.650999999999996</c:v>
                </c:pt>
                <c:pt idx="559">
                  <c:v>65.650999999999996</c:v>
                </c:pt>
                <c:pt idx="560">
                  <c:v>65.632999999999996</c:v>
                </c:pt>
                <c:pt idx="561">
                  <c:v>65.632999999999996</c:v>
                </c:pt>
                <c:pt idx="562">
                  <c:v>65.632999999999996</c:v>
                </c:pt>
                <c:pt idx="563">
                  <c:v>65.614000000000004</c:v>
                </c:pt>
                <c:pt idx="564">
                  <c:v>65.614000000000004</c:v>
                </c:pt>
                <c:pt idx="565">
                  <c:v>65.614000000000004</c:v>
                </c:pt>
                <c:pt idx="566">
                  <c:v>65.614000000000004</c:v>
                </c:pt>
                <c:pt idx="567">
                  <c:v>65.596000000000004</c:v>
                </c:pt>
                <c:pt idx="568">
                  <c:v>65.596000000000004</c:v>
                </c:pt>
                <c:pt idx="569">
                  <c:v>65.596000000000004</c:v>
                </c:pt>
                <c:pt idx="570">
                  <c:v>65.596000000000004</c:v>
                </c:pt>
                <c:pt idx="571">
                  <c:v>65.576999999999998</c:v>
                </c:pt>
                <c:pt idx="572">
                  <c:v>65.576999999999998</c:v>
                </c:pt>
                <c:pt idx="573">
                  <c:v>65.576999999999998</c:v>
                </c:pt>
                <c:pt idx="574">
                  <c:v>65.576999999999998</c:v>
                </c:pt>
                <c:pt idx="575">
                  <c:v>65.576999999999998</c:v>
                </c:pt>
                <c:pt idx="576">
                  <c:v>65.558999999999997</c:v>
                </c:pt>
                <c:pt idx="577">
                  <c:v>65.558999999999997</c:v>
                </c:pt>
                <c:pt idx="578">
                  <c:v>65.558999999999997</c:v>
                </c:pt>
                <c:pt idx="579">
                  <c:v>65.558999999999997</c:v>
                </c:pt>
                <c:pt idx="580">
                  <c:v>65.558999999999997</c:v>
                </c:pt>
                <c:pt idx="581">
                  <c:v>65.540000000000006</c:v>
                </c:pt>
                <c:pt idx="582">
                  <c:v>65.540000000000006</c:v>
                </c:pt>
                <c:pt idx="583">
                  <c:v>65.540000000000006</c:v>
                </c:pt>
                <c:pt idx="584">
                  <c:v>65.540000000000006</c:v>
                </c:pt>
                <c:pt idx="585">
                  <c:v>65.522000000000006</c:v>
                </c:pt>
                <c:pt idx="586">
                  <c:v>65.522000000000006</c:v>
                </c:pt>
                <c:pt idx="587">
                  <c:v>65.522000000000006</c:v>
                </c:pt>
                <c:pt idx="588">
                  <c:v>65.522000000000006</c:v>
                </c:pt>
                <c:pt idx="589">
                  <c:v>65.503</c:v>
                </c:pt>
                <c:pt idx="590">
                  <c:v>65.503</c:v>
                </c:pt>
                <c:pt idx="591">
                  <c:v>65.503</c:v>
                </c:pt>
                <c:pt idx="592">
                  <c:v>65.503</c:v>
                </c:pt>
                <c:pt idx="593">
                  <c:v>65.503</c:v>
                </c:pt>
                <c:pt idx="594">
                  <c:v>65.484999999999999</c:v>
                </c:pt>
                <c:pt idx="595">
                  <c:v>65.484999999999999</c:v>
                </c:pt>
                <c:pt idx="596">
                  <c:v>65.484999999999999</c:v>
                </c:pt>
                <c:pt idx="597">
                  <c:v>65.484999999999999</c:v>
                </c:pt>
                <c:pt idx="598">
                  <c:v>65.465999999999994</c:v>
                </c:pt>
                <c:pt idx="599">
                  <c:v>65.465999999999994</c:v>
                </c:pt>
                <c:pt idx="600">
                  <c:v>65.465999999999994</c:v>
                </c:pt>
                <c:pt idx="601">
                  <c:v>65.465999999999994</c:v>
                </c:pt>
                <c:pt idx="602">
                  <c:v>65.447999999999993</c:v>
                </c:pt>
                <c:pt idx="603">
                  <c:v>65.447999999999993</c:v>
                </c:pt>
                <c:pt idx="604">
                  <c:v>65.447999999999993</c:v>
                </c:pt>
                <c:pt idx="605">
                  <c:v>65.429000000000002</c:v>
                </c:pt>
                <c:pt idx="606">
                  <c:v>65.429000000000002</c:v>
                </c:pt>
                <c:pt idx="607">
                  <c:v>65.429000000000002</c:v>
                </c:pt>
                <c:pt idx="608">
                  <c:v>65.411000000000001</c:v>
                </c:pt>
                <c:pt idx="609">
                  <c:v>65.411000000000001</c:v>
                </c:pt>
                <c:pt idx="610">
                  <c:v>65.411000000000001</c:v>
                </c:pt>
                <c:pt idx="611">
                  <c:v>65.391999999999996</c:v>
                </c:pt>
                <c:pt idx="612">
                  <c:v>65.391999999999996</c:v>
                </c:pt>
                <c:pt idx="613">
                  <c:v>65.391999999999996</c:v>
                </c:pt>
                <c:pt idx="614">
                  <c:v>65.373999999999995</c:v>
                </c:pt>
                <c:pt idx="615">
                  <c:v>65.373999999999995</c:v>
                </c:pt>
                <c:pt idx="616">
                  <c:v>65.373999999999995</c:v>
                </c:pt>
                <c:pt idx="617">
                  <c:v>65.355000000000004</c:v>
                </c:pt>
                <c:pt idx="618">
                  <c:v>65.355000000000004</c:v>
                </c:pt>
                <c:pt idx="619">
                  <c:v>65.355000000000004</c:v>
                </c:pt>
                <c:pt idx="620">
                  <c:v>65.337000000000003</c:v>
                </c:pt>
                <c:pt idx="621">
                  <c:v>65.337000000000003</c:v>
                </c:pt>
                <c:pt idx="622">
                  <c:v>65.317999999999998</c:v>
                </c:pt>
                <c:pt idx="623">
                  <c:v>65.3</c:v>
                </c:pt>
                <c:pt idx="624">
                  <c:v>65.3</c:v>
                </c:pt>
                <c:pt idx="625">
                  <c:v>65.3</c:v>
                </c:pt>
                <c:pt idx="626">
                  <c:v>65.281000000000006</c:v>
                </c:pt>
                <c:pt idx="627">
                  <c:v>65.263000000000005</c:v>
                </c:pt>
                <c:pt idx="628">
                  <c:v>65.263000000000005</c:v>
                </c:pt>
                <c:pt idx="629">
                  <c:v>65.263000000000005</c:v>
                </c:pt>
                <c:pt idx="630">
                  <c:v>65.244</c:v>
                </c:pt>
                <c:pt idx="631">
                  <c:v>65.244</c:v>
                </c:pt>
                <c:pt idx="632">
                  <c:v>65.244</c:v>
                </c:pt>
                <c:pt idx="633">
                  <c:v>65.224999999999994</c:v>
                </c:pt>
                <c:pt idx="634">
                  <c:v>65.224999999999994</c:v>
                </c:pt>
                <c:pt idx="635">
                  <c:v>65.224999999999994</c:v>
                </c:pt>
                <c:pt idx="636">
                  <c:v>65.206999999999994</c:v>
                </c:pt>
                <c:pt idx="637">
                  <c:v>65.206999999999994</c:v>
                </c:pt>
                <c:pt idx="638">
                  <c:v>65.206999999999994</c:v>
                </c:pt>
                <c:pt idx="639">
                  <c:v>65.188000000000002</c:v>
                </c:pt>
                <c:pt idx="640">
                  <c:v>65.188000000000002</c:v>
                </c:pt>
                <c:pt idx="641">
                  <c:v>65.188000000000002</c:v>
                </c:pt>
                <c:pt idx="642">
                  <c:v>65.17</c:v>
                </c:pt>
                <c:pt idx="643">
                  <c:v>65.17</c:v>
                </c:pt>
                <c:pt idx="644">
                  <c:v>65.150999999999996</c:v>
                </c:pt>
                <c:pt idx="645">
                  <c:v>65.150999999999996</c:v>
                </c:pt>
                <c:pt idx="646">
                  <c:v>65.150999999999996</c:v>
                </c:pt>
                <c:pt idx="647">
                  <c:v>65.132999999999996</c:v>
                </c:pt>
                <c:pt idx="648">
                  <c:v>65.132999999999996</c:v>
                </c:pt>
                <c:pt idx="649">
                  <c:v>65.132999999999996</c:v>
                </c:pt>
                <c:pt idx="650">
                  <c:v>65.114000000000004</c:v>
                </c:pt>
                <c:pt idx="651">
                  <c:v>65.114000000000004</c:v>
                </c:pt>
                <c:pt idx="652">
                  <c:v>65.114000000000004</c:v>
                </c:pt>
                <c:pt idx="653">
                  <c:v>65.114000000000004</c:v>
                </c:pt>
                <c:pt idx="654">
                  <c:v>65.096000000000004</c:v>
                </c:pt>
                <c:pt idx="655">
                  <c:v>65.096000000000004</c:v>
                </c:pt>
                <c:pt idx="656">
                  <c:v>65.096000000000004</c:v>
                </c:pt>
                <c:pt idx="657">
                  <c:v>65.096000000000004</c:v>
                </c:pt>
                <c:pt idx="658">
                  <c:v>65.076999999999998</c:v>
                </c:pt>
                <c:pt idx="659">
                  <c:v>65.076999999999998</c:v>
                </c:pt>
                <c:pt idx="660">
                  <c:v>65.076999999999998</c:v>
                </c:pt>
                <c:pt idx="661">
                  <c:v>65.076999999999998</c:v>
                </c:pt>
                <c:pt idx="662">
                  <c:v>65.058999999999997</c:v>
                </c:pt>
                <c:pt idx="663">
                  <c:v>65.058999999999997</c:v>
                </c:pt>
                <c:pt idx="664">
                  <c:v>65.058999999999997</c:v>
                </c:pt>
                <c:pt idx="665">
                  <c:v>65.040000000000006</c:v>
                </c:pt>
                <c:pt idx="666">
                  <c:v>65.040000000000006</c:v>
                </c:pt>
                <c:pt idx="667">
                  <c:v>65.040000000000006</c:v>
                </c:pt>
                <c:pt idx="668">
                  <c:v>65.040000000000006</c:v>
                </c:pt>
                <c:pt idx="669">
                  <c:v>65.022000000000006</c:v>
                </c:pt>
                <c:pt idx="670">
                  <c:v>65.022000000000006</c:v>
                </c:pt>
                <c:pt idx="671">
                  <c:v>65.022000000000006</c:v>
                </c:pt>
                <c:pt idx="672">
                  <c:v>65.022000000000006</c:v>
                </c:pt>
                <c:pt idx="673">
                  <c:v>65.003</c:v>
                </c:pt>
                <c:pt idx="674">
                  <c:v>65.003</c:v>
                </c:pt>
                <c:pt idx="675">
                  <c:v>65.003</c:v>
                </c:pt>
                <c:pt idx="676">
                  <c:v>65.003</c:v>
                </c:pt>
                <c:pt idx="677">
                  <c:v>65.003</c:v>
                </c:pt>
                <c:pt idx="678">
                  <c:v>64.984999999999999</c:v>
                </c:pt>
                <c:pt idx="679">
                  <c:v>64.984999999999999</c:v>
                </c:pt>
                <c:pt idx="680">
                  <c:v>64.984999999999999</c:v>
                </c:pt>
                <c:pt idx="681">
                  <c:v>64.984999999999999</c:v>
                </c:pt>
                <c:pt idx="682">
                  <c:v>64.965999999999994</c:v>
                </c:pt>
                <c:pt idx="683">
                  <c:v>64.965999999999994</c:v>
                </c:pt>
                <c:pt idx="684">
                  <c:v>64.965999999999994</c:v>
                </c:pt>
                <c:pt idx="685">
                  <c:v>64.947999999999993</c:v>
                </c:pt>
                <c:pt idx="686">
                  <c:v>64.947999999999993</c:v>
                </c:pt>
                <c:pt idx="687">
                  <c:v>64.947999999999993</c:v>
                </c:pt>
                <c:pt idx="688">
                  <c:v>64.947999999999993</c:v>
                </c:pt>
                <c:pt idx="689">
                  <c:v>64.947999999999993</c:v>
                </c:pt>
                <c:pt idx="690">
                  <c:v>64.929000000000002</c:v>
                </c:pt>
                <c:pt idx="691">
                  <c:v>64.929000000000002</c:v>
                </c:pt>
                <c:pt idx="692">
                  <c:v>64.929000000000002</c:v>
                </c:pt>
                <c:pt idx="693">
                  <c:v>64.929000000000002</c:v>
                </c:pt>
                <c:pt idx="694">
                  <c:v>64.911000000000001</c:v>
                </c:pt>
                <c:pt idx="695">
                  <c:v>64.911000000000001</c:v>
                </c:pt>
                <c:pt idx="696">
                  <c:v>64.911000000000001</c:v>
                </c:pt>
                <c:pt idx="697">
                  <c:v>64.911000000000001</c:v>
                </c:pt>
                <c:pt idx="698">
                  <c:v>64.911000000000001</c:v>
                </c:pt>
                <c:pt idx="699">
                  <c:v>64.891999999999996</c:v>
                </c:pt>
                <c:pt idx="700">
                  <c:v>64.891999999999996</c:v>
                </c:pt>
                <c:pt idx="701">
                  <c:v>64.891999999999996</c:v>
                </c:pt>
                <c:pt idx="702">
                  <c:v>64.891999999999996</c:v>
                </c:pt>
                <c:pt idx="703">
                  <c:v>64.873999999999995</c:v>
                </c:pt>
                <c:pt idx="704">
                  <c:v>64.873999999999995</c:v>
                </c:pt>
                <c:pt idx="705">
                  <c:v>64.873999999999995</c:v>
                </c:pt>
                <c:pt idx="706">
                  <c:v>64.873999999999995</c:v>
                </c:pt>
                <c:pt idx="707">
                  <c:v>64.873999999999995</c:v>
                </c:pt>
                <c:pt idx="708">
                  <c:v>57.67</c:v>
                </c:pt>
                <c:pt idx="709">
                  <c:v>39.353999999999999</c:v>
                </c:pt>
                <c:pt idx="710">
                  <c:v>29.242000000000001</c:v>
                </c:pt>
                <c:pt idx="711">
                  <c:v>26.89</c:v>
                </c:pt>
                <c:pt idx="712">
                  <c:v>24.686</c:v>
                </c:pt>
                <c:pt idx="713">
                  <c:v>6.093</c:v>
                </c:pt>
                <c:pt idx="714">
                  <c:v>0.111</c:v>
                </c:pt>
                <c:pt idx="715">
                  <c:v>-3.6999999999999998E-2</c:v>
                </c:pt>
                <c:pt idx="716">
                  <c:v>-3.6999999999999998E-2</c:v>
                </c:pt>
                <c:pt idx="717">
                  <c:v>-3.6999999999999998E-2</c:v>
                </c:pt>
                <c:pt idx="718">
                  <c:v>-3.6999999999999998E-2</c:v>
                </c:pt>
                <c:pt idx="719">
                  <c:v>-3.6999999999999998E-2</c:v>
                </c:pt>
                <c:pt idx="720">
                  <c:v>-3.6999999999999998E-2</c:v>
                </c:pt>
                <c:pt idx="721">
                  <c:v>-3.6999999999999998E-2</c:v>
                </c:pt>
                <c:pt idx="722">
                  <c:v>-3.6999999999999998E-2</c:v>
                </c:pt>
                <c:pt idx="723">
                  <c:v>-3.6999999999999998E-2</c:v>
                </c:pt>
                <c:pt idx="724">
                  <c:v>-1.9E-2</c:v>
                </c:pt>
                <c:pt idx="725">
                  <c:v>-1.9E-2</c:v>
                </c:pt>
                <c:pt idx="726">
                  <c:v>-3.6999999999999998E-2</c:v>
                </c:pt>
                <c:pt idx="727">
                  <c:v>-1.9E-2</c:v>
                </c:pt>
                <c:pt idx="728">
                  <c:v>-1.9E-2</c:v>
                </c:pt>
              </c:numCache>
            </c:numRef>
          </c:yVal>
          <c:smooth val="0"/>
        </c:ser>
        <c:ser>
          <c:idx val="4"/>
          <c:order val="4"/>
          <c:tx>
            <c:v>Trans-5</c:v>
          </c:tx>
          <c:marker>
            <c:symbol val="none"/>
          </c:marker>
          <c:xVal>
            <c:numRef>
              <c:f>'DATA-EDITTED'!$BC$6:$BC$734</c:f>
              <c:numCache>
                <c:formatCode>General</c:formatCode>
                <c:ptCount val="729"/>
                <c:pt idx="0">
                  <c:v>-5.0000000000000001E-3</c:v>
                </c:pt>
                <c:pt idx="1">
                  <c:v>0</c:v>
                </c:pt>
                <c:pt idx="2">
                  <c:v>5.0000000000000001E-3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-5.0000000000000001E-3</c:v>
                </c:pt>
                <c:pt idx="8">
                  <c:v>5.0000000000000001E-3</c:v>
                </c:pt>
                <c:pt idx="9">
                  <c:v>5.0000000000000001E-3</c:v>
                </c:pt>
                <c:pt idx="10">
                  <c:v>-5.0000000000000001E-3</c:v>
                </c:pt>
                <c:pt idx="11">
                  <c:v>5.0000000000000001E-3</c:v>
                </c:pt>
                <c:pt idx="12">
                  <c:v>-5.0000000000000001E-3</c:v>
                </c:pt>
                <c:pt idx="13">
                  <c:v>-5.0000000000000001E-3</c:v>
                </c:pt>
                <c:pt idx="14">
                  <c:v>0</c:v>
                </c:pt>
                <c:pt idx="15">
                  <c:v>0</c:v>
                </c:pt>
                <c:pt idx="16">
                  <c:v>5.0000000000000001E-3</c:v>
                </c:pt>
                <c:pt idx="17">
                  <c:v>5.0000000000000001E-3</c:v>
                </c:pt>
                <c:pt idx="18">
                  <c:v>0</c:v>
                </c:pt>
                <c:pt idx="19">
                  <c:v>-5.0000000000000001E-3</c:v>
                </c:pt>
                <c:pt idx="20">
                  <c:v>-5.0000000000000001E-3</c:v>
                </c:pt>
                <c:pt idx="21">
                  <c:v>0.01</c:v>
                </c:pt>
                <c:pt idx="22">
                  <c:v>0</c:v>
                </c:pt>
                <c:pt idx="23">
                  <c:v>-0.01</c:v>
                </c:pt>
                <c:pt idx="24">
                  <c:v>-5.0000000000000001E-3</c:v>
                </c:pt>
                <c:pt idx="25">
                  <c:v>0</c:v>
                </c:pt>
                <c:pt idx="26">
                  <c:v>0</c:v>
                </c:pt>
                <c:pt idx="27">
                  <c:v>5.0000000000000001E-3</c:v>
                </c:pt>
                <c:pt idx="28">
                  <c:v>0</c:v>
                </c:pt>
                <c:pt idx="29">
                  <c:v>-5.0000000000000001E-3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5.0000000000000001E-3</c:v>
                </c:pt>
                <c:pt idx="34">
                  <c:v>-5.0000000000000001E-3</c:v>
                </c:pt>
                <c:pt idx="35">
                  <c:v>0</c:v>
                </c:pt>
                <c:pt idx="36">
                  <c:v>0</c:v>
                </c:pt>
                <c:pt idx="37">
                  <c:v>-5.0000000000000001E-3</c:v>
                </c:pt>
                <c:pt idx="38">
                  <c:v>-5.0000000000000001E-3</c:v>
                </c:pt>
                <c:pt idx="39">
                  <c:v>0</c:v>
                </c:pt>
                <c:pt idx="40">
                  <c:v>0</c:v>
                </c:pt>
                <c:pt idx="41">
                  <c:v>-5.0000000000000001E-3</c:v>
                </c:pt>
                <c:pt idx="42">
                  <c:v>5.0000000000000001E-3</c:v>
                </c:pt>
                <c:pt idx="43">
                  <c:v>0</c:v>
                </c:pt>
                <c:pt idx="44">
                  <c:v>0.01</c:v>
                </c:pt>
                <c:pt idx="45">
                  <c:v>5.0000000000000001E-3</c:v>
                </c:pt>
                <c:pt idx="46">
                  <c:v>5.0000000000000001E-3</c:v>
                </c:pt>
                <c:pt idx="47">
                  <c:v>0</c:v>
                </c:pt>
                <c:pt idx="48">
                  <c:v>5.0000000000000001E-3</c:v>
                </c:pt>
                <c:pt idx="49">
                  <c:v>5.0000000000000001E-3</c:v>
                </c:pt>
                <c:pt idx="50">
                  <c:v>5.0000000000000001E-3</c:v>
                </c:pt>
                <c:pt idx="51">
                  <c:v>5.0000000000000001E-3</c:v>
                </c:pt>
                <c:pt idx="52">
                  <c:v>5.0000000000000001E-3</c:v>
                </c:pt>
                <c:pt idx="53">
                  <c:v>0</c:v>
                </c:pt>
                <c:pt idx="54">
                  <c:v>5.0000000000000001E-3</c:v>
                </c:pt>
                <c:pt idx="55">
                  <c:v>5.0000000000000001E-3</c:v>
                </c:pt>
                <c:pt idx="56">
                  <c:v>0.01</c:v>
                </c:pt>
                <c:pt idx="57">
                  <c:v>-5.0000000000000001E-3</c:v>
                </c:pt>
                <c:pt idx="58">
                  <c:v>0</c:v>
                </c:pt>
                <c:pt idx="59">
                  <c:v>-5.0000000000000001E-3</c:v>
                </c:pt>
                <c:pt idx="60">
                  <c:v>0</c:v>
                </c:pt>
                <c:pt idx="61">
                  <c:v>-5.0000000000000001E-3</c:v>
                </c:pt>
                <c:pt idx="62">
                  <c:v>-0.01</c:v>
                </c:pt>
                <c:pt idx="63">
                  <c:v>-1.4999999999999999E-2</c:v>
                </c:pt>
                <c:pt idx="64">
                  <c:v>-1.4999999999999999E-2</c:v>
                </c:pt>
                <c:pt idx="65">
                  <c:v>-0.01</c:v>
                </c:pt>
                <c:pt idx="66">
                  <c:v>-1.4999999999999999E-2</c:v>
                </c:pt>
                <c:pt idx="67">
                  <c:v>-1.4999999999999999E-2</c:v>
                </c:pt>
                <c:pt idx="68">
                  <c:v>-1.9E-2</c:v>
                </c:pt>
                <c:pt idx="69">
                  <c:v>-1.9E-2</c:v>
                </c:pt>
                <c:pt idx="70">
                  <c:v>-2.4E-2</c:v>
                </c:pt>
                <c:pt idx="71">
                  <c:v>-2.4E-2</c:v>
                </c:pt>
                <c:pt idx="72">
                  <c:v>-2.4E-2</c:v>
                </c:pt>
                <c:pt idx="73">
                  <c:v>-2.4E-2</c:v>
                </c:pt>
                <c:pt idx="74">
                  <c:v>-2.4E-2</c:v>
                </c:pt>
                <c:pt idx="75">
                  <c:v>-2.9000000000000001E-2</c:v>
                </c:pt>
                <c:pt idx="76">
                  <c:v>-2.9000000000000001E-2</c:v>
                </c:pt>
                <c:pt idx="77">
                  <c:v>-3.4000000000000002E-2</c:v>
                </c:pt>
                <c:pt idx="78">
                  <c:v>-3.4000000000000002E-2</c:v>
                </c:pt>
                <c:pt idx="79">
                  <c:v>-3.9E-2</c:v>
                </c:pt>
                <c:pt idx="80">
                  <c:v>-3.9E-2</c:v>
                </c:pt>
                <c:pt idx="81">
                  <c:v>-4.3999999999999997E-2</c:v>
                </c:pt>
                <c:pt idx="82">
                  <c:v>-5.2999999999999999E-2</c:v>
                </c:pt>
                <c:pt idx="83">
                  <c:v>-4.8000000000000001E-2</c:v>
                </c:pt>
                <c:pt idx="84">
                  <c:v>-5.8000000000000003E-2</c:v>
                </c:pt>
                <c:pt idx="85">
                  <c:v>-6.3E-2</c:v>
                </c:pt>
                <c:pt idx="86">
                  <c:v>-7.2999999999999995E-2</c:v>
                </c:pt>
                <c:pt idx="87">
                  <c:v>-6.8000000000000005E-2</c:v>
                </c:pt>
                <c:pt idx="88">
                  <c:v>-6.8000000000000005E-2</c:v>
                </c:pt>
                <c:pt idx="89">
                  <c:v>-0.111</c:v>
                </c:pt>
                <c:pt idx="90">
                  <c:v>-0.10199999999999999</c:v>
                </c:pt>
                <c:pt idx="91">
                  <c:v>-0.111</c:v>
                </c:pt>
                <c:pt idx="92">
                  <c:v>-0.121</c:v>
                </c:pt>
                <c:pt idx="93">
                  <c:v>-0.11600000000000001</c:v>
                </c:pt>
                <c:pt idx="94">
                  <c:v>-0.121</c:v>
                </c:pt>
                <c:pt idx="95">
                  <c:v>-0.126</c:v>
                </c:pt>
                <c:pt idx="96">
                  <c:v>-0.13100000000000001</c:v>
                </c:pt>
                <c:pt idx="97">
                  <c:v>-0.14099999999999999</c:v>
                </c:pt>
                <c:pt idx="98">
                  <c:v>-0.13100000000000001</c:v>
                </c:pt>
                <c:pt idx="99">
                  <c:v>-0.13100000000000001</c:v>
                </c:pt>
                <c:pt idx="100">
                  <c:v>-0.126</c:v>
                </c:pt>
                <c:pt idx="101">
                  <c:v>-0.13600000000000001</c:v>
                </c:pt>
                <c:pt idx="102">
                  <c:v>-0.14499999999999999</c:v>
                </c:pt>
                <c:pt idx="103">
                  <c:v>-0.15</c:v>
                </c:pt>
                <c:pt idx="104">
                  <c:v>-0.15</c:v>
                </c:pt>
                <c:pt idx="105">
                  <c:v>-0.17899999999999999</c:v>
                </c:pt>
                <c:pt idx="106">
                  <c:v>-0.17899999999999999</c:v>
                </c:pt>
                <c:pt idx="107">
                  <c:v>-0.17899999999999999</c:v>
                </c:pt>
                <c:pt idx="108">
                  <c:v>-0.189</c:v>
                </c:pt>
                <c:pt idx="109">
                  <c:v>-0.184</c:v>
                </c:pt>
                <c:pt idx="110">
                  <c:v>-0.19400000000000001</c:v>
                </c:pt>
                <c:pt idx="111">
                  <c:v>-0.20799999999999999</c:v>
                </c:pt>
                <c:pt idx="112">
                  <c:v>-0.20799999999999999</c:v>
                </c:pt>
                <c:pt idx="113">
                  <c:v>-0.218</c:v>
                </c:pt>
                <c:pt idx="114">
                  <c:v>-0.23300000000000001</c:v>
                </c:pt>
                <c:pt idx="115">
                  <c:v>-0.247</c:v>
                </c:pt>
                <c:pt idx="116">
                  <c:v>-0.26700000000000002</c:v>
                </c:pt>
                <c:pt idx="117">
                  <c:v>-0.28100000000000003</c:v>
                </c:pt>
                <c:pt idx="118">
                  <c:v>-0.28100000000000003</c:v>
                </c:pt>
                <c:pt idx="119">
                  <c:v>-0.28100000000000003</c:v>
                </c:pt>
                <c:pt idx="120">
                  <c:v>-0.27600000000000002</c:v>
                </c:pt>
                <c:pt idx="121">
                  <c:v>-0.28100000000000003</c:v>
                </c:pt>
                <c:pt idx="122">
                  <c:v>-0.29099999999999998</c:v>
                </c:pt>
                <c:pt idx="123">
                  <c:v>-0.28100000000000003</c:v>
                </c:pt>
                <c:pt idx="124">
                  <c:v>-0.30499999999999999</c:v>
                </c:pt>
                <c:pt idx="125">
                  <c:v>-0.33400000000000002</c:v>
                </c:pt>
                <c:pt idx="126">
                  <c:v>-0.35899999999999999</c:v>
                </c:pt>
                <c:pt idx="127">
                  <c:v>-0.35899999999999999</c:v>
                </c:pt>
                <c:pt idx="128">
                  <c:v>-0.36399999999999999</c:v>
                </c:pt>
                <c:pt idx="129">
                  <c:v>-0.36399999999999999</c:v>
                </c:pt>
                <c:pt idx="130">
                  <c:v>-0.36799999999999999</c:v>
                </c:pt>
                <c:pt idx="131">
                  <c:v>-0.373</c:v>
                </c:pt>
                <c:pt idx="132">
                  <c:v>-0.378</c:v>
                </c:pt>
                <c:pt idx="133">
                  <c:v>-0.38300000000000001</c:v>
                </c:pt>
                <c:pt idx="134">
                  <c:v>-0.38300000000000001</c:v>
                </c:pt>
                <c:pt idx="135">
                  <c:v>-0.38300000000000001</c:v>
                </c:pt>
                <c:pt idx="136">
                  <c:v>-0.38300000000000001</c:v>
                </c:pt>
                <c:pt idx="137">
                  <c:v>-0.40200000000000002</c:v>
                </c:pt>
                <c:pt idx="138">
                  <c:v>-0.41199999999999998</c:v>
                </c:pt>
                <c:pt idx="139">
                  <c:v>-0.42199999999999999</c:v>
                </c:pt>
                <c:pt idx="140">
                  <c:v>-0.42699999999999999</c:v>
                </c:pt>
                <c:pt idx="141">
                  <c:v>-0.42699999999999999</c:v>
                </c:pt>
                <c:pt idx="142">
                  <c:v>-0.42699999999999999</c:v>
                </c:pt>
                <c:pt idx="143">
                  <c:v>-0.42699999999999999</c:v>
                </c:pt>
                <c:pt idx="144">
                  <c:v>-0.49</c:v>
                </c:pt>
                <c:pt idx="145">
                  <c:v>-0.504</c:v>
                </c:pt>
                <c:pt idx="146">
                  <c:v>-0.51900000000000002</c:v>
                </c:pt>
                <c:pt idx="147">
                  <c:v>-0.51900000000000002</c:v>
                </c:pt>
                <c:pt idx="148">
                  <c:v>-0.53300000000000003</c:v>
                </c:pt>
                <c:pt idx="149">
                  <c:v>-0.54300000000000004</c:v>
                </c:pt>
                <c:pt idx="150">
                  <c:v>-0.54300000000000004</c:v>
                </c:pt>
                <c:pt idx="151">
                  <c:v>-0.55300000000000005</c:v>
                </c:pt>
                <c:pt idx="152">
                  <c:v>-0.54800000000000004</c:v>
                </c:pt>
                <c:pt idx="153">
                  <c:v>-0.55700000000000005</c:v>
                </c:pt>
                <c:pt idx="154">
                  <c:v>-0.56699999999999995</c:v>
                </c:pt>
                <c:pt idx="155">
                  <c:v>-0.58199999999999996</c:v>
                </c:pt>
                <c:pt idx="156">
                  <c:v>-0.59599999999999997</c:v>
                </c:pt>
                <c:pt idx="157">
                  <c:v>-0.60099999999999998</c:v>
                </c:pt>
                <c:pt idx="158">
                  <c:v>-0.60599999999999998</c:v>
                </c:pt>
                <c:pt idx="159">
                  <c:v>-0.61099999999999999</c:v>
                </c:pt>
                <c:pt idx="160">
                  <c:v>-0.61599999999999999</c:v>
                </c:pt>
                <c:pt idx="161">
                  <c:v>-0.63500000000000001</c:v>
                </c:pt>
                <c:pt idx="162">
                  <c:v>-0.64900000000000002</c:v>
                </c:pt>
                <c:pt idx="163">
                  <c:v>-0.65900000000000003</c:v>
                </c:pt>
                <c:pt idx="164">
                  <c:v>-0.65900000000000003</c:v>
                </c:pt>
                <c:pt idx="165">
                  <c:v>-0.65400000000000003</c:v>
                </c:pt>
                <c:pt idx="166">
                  <c:v>-0.65400000000000003</c:v>
                </c:pt>
                <c:pt idx="167">
                  <c:v>-0.65900000000000003</c:v>
                </c:pt>
                <c:pt idx="168">
                  <c:v>-0.67400000000000004</c:v>
                </c:pt>
                <c:pt idx="169">
                  <c:v>-0.66900000000000004</c:v>
                </c:pt>
                <c:pt idx="170">
                  <c:v>-0.68300000000000005</c:v>
                </c:pt>
                <c:pt idx="171">
                  <c:v>-0.69299999999999995</c:v>
                </c:pt>
                <c:pt idx="172">
                  <c:v>-0.69799999999999995</c:v>
                </c:pt>
                <c:pt idx="173">
                  <c:v>-0.69799999999999995</c:v>
                </c:pt>
                <c:pt idx="174">
                  <c:v>-0.70799999999999996</c:v>
                </c:pt>
                <c:pt idx="175">
                  <c:v>-0.71199999999999997</c:v>
                </c:pt>
                <c:pt idx="176">
                  <c:v>-0.72199999999999998</c:v>
                </c:pt>
                <c:pt idx="177">
                  <c:v>-0.73199999999999998</c:v>
                </c:pt>
                <c:pt idx="178">
                  <c:v>-0.78500000000000003</c:v>
                </c:pt>
                <c:pt idx="179">
                  <c:v>-0.80500000000000005</c:v>
                </c:pt>
                <c:pt idx="180">
                  <c:v>-0.80900000000000005</c:v>
                </c:pt>
                <c:pt idx="181">
                  <c:v>-0.80900000000000005</c:v>
                </c:pt>
                <c:pt idx="182">
                  <c:v>-0.81399999999999995</c:v>
                </c:pt>
                <c:pt idx="183">
                  <c:v>-0.82399999999999995</c:v>
                </c:pt>
                <c:pt idx="184">
                  <c:v>-0.83899999999999997</c:v>
                </c:pt>
                <c:pt idx="185">
                  <c:v>-0.84799999999999998</c:v>
                </c:pt>
                <c:pt idx="186">
                  <c:v>-0.88200000000000001</c:v>
                </c:pt>
                <c:pt idx="187">
                  <c:v>-0.91100000000000003</c:v>
                </c:pt>
                <c:pt idx="188">
                  <c:v>-0.95499999999999996</c:v>
                </c:pt>
                <c:pt idx="189">
                  <c:v>-0.97399999999999998</c:v>
                </c:pt>
                <c:pt idx="190">
                  <c:v>-0.99399999999999999</c:v>
                </c:pt>
                <c:pt idx="191">
                  <c:v>-0.98899999999999999</c:v>
                </c:pt>
                <c:pt idx="192">
                  <c:v>-0.998</c:v>
                </c:pt>
                <c:pt idx="193">
                  <c:v>-1.0029999999999999</c:v>
                </c:pt>
                <c:pt idx="194">
                  <c:v>-1.0129999999999999</c:v>
                </c:pt>
                <c:pt idx="195">
                  <c:v>-1.0129999999999999</c:v>
                </c:pt>
                <c:pt idx="196">
                  <c:v>-1.018</c:v>
                </c:pt>
                <c:pt idx="197">
                  <c:v>-1.018</c:v>
                </c:pt>
                <c:pt idx="198">
                  <c:v>-1.0229999999999999</c:v>
                </c:pt>
                <c:pt idx="199">
                  <c:v>-1.0229999999999999</c:v>
                </c:pt>
                <c:pt idx="200">
                  <c:v>-1.032</c:v>
                </c:pt>
                <c:pt idx="201">
                  <c:v>-1.0569999999999999</c:v>
                </c:pt>
                <c:pt idx="202">
                  <c:v>-1.0660000000000001</c:v>
                </c:pt>
                <c:pt idx="203">
                  <c:v>-1.115</c:v>
                </c:pt>
                <c:pt idx="204">
                  <c:v>-1.129</c:v>
                </c:pt>
                <c:pt idx="205">
                  <c:v>-1.115</c:v>
                </c:pt>
                <c:pt idx="206">
                  <c:v>-1.129</c:v>
                </c:pt>
                <c:pt idx="207">
                  <c:v>-1.1339999999999999</c:v>
                </c:pt>
                <c:pt idx="208">
                  <c:v>-1.1439999999999999</c:v>
                </c:pt>
                <c:pt idx="209">
                  <c:v>-1.1439999999999999</c:v>
                </c:pt>
                <c:pt idx="210">
                  <c:v>-1.1579999999999999</c:v>
                </c:pt>
                <c:pt idx="211">
                  <c:v>-1.1579999999999999</c:v>
                </c:pt>
                <c:pt idx="212">
                  <c:v>-1.1539999999999999</c:v>
                </c:pt>
                <c:pt idx="213">
                  <c:v>-1.163</c:v>
                </c:pt>
                <c:pt idx="214">
                  <c:v>-1.1679999999999999</c:v>
                </c:pt>
                <c:pt idx="215">
                  <c:v>-1.1779999999999999</c:v>
                </c:pt>
                <c:pt idx="216">
                  <c:v>-1.1970000000000001</c:v>
                </c:pt>
                <c:pt idx="217">
                  <c:v>-1.212</c:v>
                </c:pt>
                <c:pt idx="218">
                  <c:v>-1.2170000000000001</c:v>
                </c:pt>
                <c:pt idx="219">
                  <c:v>-1.2210000000000001</c:v>
                </c:pt>
                <c:pt idx="220">
                  <c:v>-1.2210000000000001</c:v>
                </c:pt>
                <c:pt idx="221">
                  <c:v>-1.2310000000000001</c:v>
                </c:pt>
                <c:pt idx="222">
                  <c:v>-1.284</c:v>
                </c:pt>
                <c:pt idx="223">
                  <c:v>-1.294</c:v>
                </c:pt>
                <c:pt idx="224">
                  <c:v>-1.294</c:v>
                </c:pt>
                <c:pt idx="225">
                  <c:v>-1.2889999999999999</c:v>
                </c:pt>
                <c:pt idx="226">
                  <c:v>-1.284</c:v>
                </c:pt>
                <c:pt idx="227">
                  <c:v>-1.3129999999999999</c:v>
                </c:pt>
                <c:pt idx="228">
                  <c:v>-1.333</c:v>
                </c:pt>
                <c:pt idx="229">
                  <c:v>-1.347</c:v>
                </c:pt>
                <c:pt idx="230">
                  <c:v>-1.3620000000000001</c:v>
                </c:pt>
                <c:pt idx="231">
                  <c:v>-1.3720000000000001</c:v>
                </c:pt>
                <c:pt idx="232">
                  <c:v>-1.391</c:v>
                </c:pt>
                <c:pt idx="233">
                  <c:v>-1.391</c:v>
                </c:pt>
                <c:pt idx="234">
                  <c:v>-1.401</c:v>
                </c:pt>
                <c:pt idx="235">
                  <c:v>-1.401</c:v>
                </c:pt>
                <c:pt idx="236">
                  <c:v>-1.415</c:v>
                </c:pt>
                <c:pt idx="237">
                  <c:v>-1.4350000000000001</c:v>
                </c:pt>
                <c:pt idx="238">
                  <c:v>-1.4930000000000001</c:v>
                </c:pt>
                <c:pt idx="239">
                  <c:v>-1.5069999999999999</c:v>
                </c:pt>
                <c:pt idx="240">
                  <c:v>-1.5029999999999999</c:v>
                </c:pt>
                <c:pt idx="241">
                  <c:v>-1.5069999999999999</c:v>
                </c:pt>
                <c:pt idx="242">
                  <c:v>-1.532</c:v>
                </c:pt>
                <c:pt idx="243">
                  <c:v>-1.546</c:v>
                </c:pt>
                <c:pt idx="244">
                  <c:v>-1.5509999999999999</c:v>
                </c:pt>
                <c:pt idx="245">
                  <c:v>-1.585</c:v>
                </c:pt>
                <c:pt idx="246">
                  <c:v>-1.595</c:v>
                </c:pt>
                <c:pt idx="247">
                  <c:v>-1.609</c:v>
                </c:pt>
                <c:pt idx="248">
                  <c:v>-1.619</c:v>
                </c:pt>
                <c:pt idx="249">
                  <c:v>-1.716</c:v>
                </c:pt>
                <c:pt idx="250">
                  <c:v>-1.7350000000000001</c:v>
                </c:pt>
                <c:pt idx="251">
                  <c:v>-1.7450000000000001</c:v>
                </c:pt>
                <c:pt idx="252">
                  <c:v>-1.7549999999999999</c:v>
                </c:pt>
                <c:pt idx="253">
                  <c:v>-1.7450000000000001</c:v>
                </c:pt>
                <c:pt idx="254">
                  <c:v>-1.7450000000000001</c:v>
                </c:pt>
                <c:pt idx="255">
                  <c:v>-1.7450000000000001</c:v>
                </c:pt>
                <c:pt idx="256">
                  <c:v>-1.75</c:v>
                </c:pt>
                <c:pt idx="257">
                  <c:v>-1.7549999999999999</c:v>
                </c:pt>
                <c:pt idx="258">
                  <c:v>-1.798</c:v>
                </c:pt>
                <c:pt idx="259">
                  <c:v>-1.8180000000000001</c:v>
                </c:pt>
                <c:pt idx="260">
                  <c:v>-1.8660000000000001</c:v>
                </c:pt>
                <c:pt idx="261">
                  <c:v>-1.915</c:v>
                </c:pt>
                <c:pt idx="262">
                  <c:v>-1.9390000000000001</c:v>
                </c:pt>
                <c:pt idx="263">
                  <c:v>-1.9339999999999999</c:v>
                </c:pt>
                <c:pt idx="264">
                  <c:v>-1.948</c:v>
                </c:pt>
                <c:pt idx="265">
                  <c:v>-1.944</c:v>
                </c:pt>
                <c:pt idx="266">
                  <c:v>-1.9630000000000001</c:v>
                </c:pt>
                <c:pt idx="267">
                  <c:v>-1.9730000000000001</c:v>
                </c:pt>
                <c:pt idx="268">
                  <c:v>-1.978</c:v>
                </c:pt>
                <c:pt idx="269">
                  <c:v>-1.992</c:v>
                </c:pt>
                <c:pt idx="270">
                  <c:v>-1.9970000000000001</c:v>
                </c:pt>
                <c:pt idx="271">
                  <c:v>-2.0019999999999998</c:v>
                </c:pt>
                <c:pt idx="272">
                  <c:v>-2.0110000000000001</c:v>
                </c:pt>
                <c:pt idx="273">
                  <c:v>-2.0209999999999999</c:v>
                </c:pt>
                <c:pt idx="274">
                  <c:v>-2.0310000000000001</c:v>
                </c:pt>
                <c:pt idx="275">
                  <c:v>-2.036</c:v>
                </c:pt>
                <c:pt idx="276">
                  <c:v>-2.0499999999999998</c:v>
                </c:pt>
                <c:pt idx="277">
                  <c:v>-2.0840000000000001</c:v>
                </c:pt>
                <c:pt idx="278">
                  <c:v>-2.113</c:v>
                </c:pt>
                <c:pt idx="279">
                  <c:v>-2.137</c:v>
                </c:pt>
                <c:pt idx="280">
                  <c:v>-2.1760000000000002</c:v>
                </c:pt>
                <c:pt idx="281">
                  <c:v>-2.2000000000000002</c:v>
                </c:pt>
                <c:pt idx="282">
                  <c:v>-2.2149999999999999</c:v>
                </c:pt>
                <c:pt idx="283">
                  <c:v>-2.234</c:v>
                </c:pt>
                <c:pt idx="284">
                  <c:v>-2.2389999999999999</c:v>
                </c:pt>
                <c:pt idx="285">
                  <c:v>-2.2490000000000001</c:v>
                </c:pt>
                <c:pt idx="286">
                  <c:v>-2.254</c:v>
                </c:pt>
                <c:pt idx="287">
                  <c:v>-2.2679999999999998</c:v>
                </c:pt>
                <c:pt idx="288">
                  <c:v>-2.2629999999999999</c:v>
                </c:pt>
                <c:pt idx="289">
                  <c:v>-2.278</c:v>
                </c:pt>
                <c:pt idx="290">
                  <c:v>-2.2930000000000001</c:v>
                </c:pt>
                <c:pt idx="291">
                  <c:v>-2.3069999999999999</c:v>
                </c:pt>
                <c:pt idx="292">
                  <c:v>-2.331</c:v>
                </c:pt>
                <c:pt idx="293">
                  <c:v>-2.3559999999999999</c:v>
                </c:pt>
                <c:pt idx="294">
                  <c:v>-2.37</c:v>
                </c:pt>
                <c:pt idx="295">
                  <c:v>-2.38</c:v>
                </c:pt>
                <c:pt idx="296">
                  <c:v>-2.3940000000000001</c:v>
                </c:pt>
                <c:pt idx="297">
                  <c:v>-2.399</c:v>
                </c:pt>
                <c:pt idx="298">
                  <c:v>-2.4089999999999998</c:v>
                </c:pt>
                <c:pt idx="299">
                  <c:v>-2.4329999999999998</c:v>
                </c:pt>
                <c:pt idx="300">
                  <c:v>-2.4529999999999998</c:v>
                </c:pt>
                <c:pt idx="301">
                  <c:v>-2.4860000000000002</c:v>
                </c:pt>
                <c:pt idx="302">
                  <c:v>-2.5110000000000001</c:v>
                </c:pt>
                <c:pt idx="303">
                  <c:v>-2.5640000000000001</c:v>
                </c:pt>
                <c:pt idx="304">
                  <c:v>-2.5830000000000002</c:v>
                </c:pt>
                <c:pt idx="305">
                  <c:v>-2.6120000000000001</c:v>
                </c:pt>
                <c:pt idx="306">
                  <c:v>-2.6219999999999999</c:v>
                </c:pt>
                <c:pt idx="307">
                  <c:v>-2.6219999999999999</c:v>
                </c:pt>
                <c:pt idx="308">
                  <c:v>-2.637</c:v>
                </c:pt>
                <c:pt idx="309">
                  <c:v>-2.6419999999999999</c:v>
                </c:pt>
                <c:pt idx="310">
                  <c:v>-2.661</c:v>
                </c:pt>
                <c:pt idx="311">
                  <c:v>-2.661</c:v>
                </c:pt>
                <c:pt idx="312">
                  <c:v>-2.68</c:v>
                </c:pt>
                <c:pt idx="313">
                  <c:v>-2.6949999999999998</c:v>
                </c:pt>
                <c:pt idx="314">
                  <c:v>-2.6949999999999998</c:v>
                </c:pt>
                <c:pt idx="315">
                  <c:v>-2.6949999999999998</c:v>
                </c:pt>
                <c:pt idx="316">
                  <c:v>-2.7</c:v>
                </c:pt>
                <c:pt idx="317">
                  <c:v>-2.714</c:v>
                </c:pt>
                <c:pt idx="318">
                  <c:v>-2.7629999999999999</c:v>
                </c:pt>
                <c:pt idx="319">
                  <c:v>-2.7770000000000001</c:v>
                </c:pt>
                <c:pt idx="320">
                  <c:v>-2.7970000000000002</c:v>
                </c:pt>
                <c:pt idx="321">
                  <c:v>-2.8010000000000002</c:v>
                </c:pt>
                <c:pt idx="322">
                  <c:v>-2.8010000000000002</c:v>
                </c:pt>
                <c:pt idx="323">
                  <c:v>-2.806</c:v>
                </c:pt>
                <c:pt idx="324">
                  <c:v>-2.8260000000000001</c:v>
                </c:pt>
                <c:pt idx="325">
                  <c:v>-2.84</c:v>
                </c:pt>
                <c:pt idx="326">
                  <c:v>-2.8639999999999999</c:v>
                </c:pt>
                <c:pt idx="327">
                  <c:v>-2.8740000000000001</c:v>
                </c:pt>
                <c:pt idx="328">
                  <c:v>-2.8839999999999999</c:v>
                </c:pt>
                <c:pt idx="329">
                  <c:v>-2.8980000000000001</c:v>
                </c:pt>
                <c:pt idx="330">
                  <c:v>-2.923</c:v>
                </c:pt>
                <c:pt idx="331">
                  <c:v>-2.9470000000000001</c:v>
                </c:pt>
                <c:pt idx="332">
                  <c:v>-2.9420000000000002</c:v>
                </c:pt>
                <c:pt idx="333">
                  <c:v>-2.9420000000000002</c:v>
                </c:pt>
                <c:pt idx="334">
                  <c:v>-2.9569999999999999</c:v>
                </c:pt>
                <c:pt idx="335">
                  <c:v>-2.9809999999999999</c:v>
                </c:pt>
                <c:pt idx="336">
                  <c:v>-3.02</c:v>
                </c:pt>
                <c:pt idx="337">
                  <c:v>-3.0489999999999999</c:v>
                </c:pt>
                <c:pt idx="338">
                  <c:v>-3.0680000000000001</c:v>
                </c:pt>
                <c:pt idx="339">
                  <c:v>-3.0779999999999998</c:v>
                </c:pt>
                <c:pt idx="340">
                  <c:v>-3.073</c:v>
                </c:pt>
                <c:pt idx="341">
                  <c:v>-3.0920000000000001</c:v>
                </c:pt>
                <c:pt idx="342">
                  <c:v>-3.1019999999999999</c:v>
                </c:pt>
                <c:pt idx="343">
                  <c:v>-3.1360000000000001</c:v>
                </c:pt>
                <c:pt idx="344">
                  <c:v>-3.1459999999999999</c:v>
                </c:pt>
                <c:pt idx="345">
                  <c:v>-3.1459999999999999</c:v>
                </c:pt>
                <c:pt idx="346">
                  <c:v>-3.1459999999999999</c:v>
                </c:pt>
                <c:pt idx="347">
                  <c:v>-3.1749999999999998</c:v>
                </c:pt>
                <c:pt idx="348">
                  <c:v>-3.1890000000000001</c:v>
                </c:pt>
                <c:pt idx="349">
                  <c:v>-3.1989999999999998</c:v>
                </c:pt>
                <c:pt idx="350">
                  <c:v>-3.2090000000000001</c:v>
                </c:pt>
                <c:pt idx="351">
                  <c:v>-3.2229999999999999</c:v>
                </c:pt>
                <c:pt idx="352">
                  <c:v>-3.2429999999999999</c:v>
                </c:pt>
                <c:pt idx="353">
                  <c:v>-3.2909999999999999</c:v>
                </c:pt>
                <c:pt idx="354">
                  <c:v>-3.3149999999999999</c:v>
                </c:pt>
                <c:pt idx="355">
                  <c:v>-3.33</c:v>
                </c:pt>
                <c:pt idx="356">
                  <c:v>-3.33</c:v>
                </c:pt>
                <c:pt idx="357">
                  <c:v>-3.3439999999999999</c:v>
                </c:pt>
                <c:pt idx="358">
                  <c:v>-3.3690000000000002</c:v>
                </c:pt>
                <c:pt idx="359">
                  <c:v>-3.383</c:v>
                </c:pt>
                <c:pt idx="360">
                  <c:v>-3.4319999999999999</c:v>
                </c:pt>
                <c:pt idx="361">
                  <c:v>-3.4750000000000001</c:v>
                </c:pt>
                <c:pt idx="362">
                  <c:v>-3.4990000000000001</c:v>
                </c:pt>
                <c:pt idx="363">
                  <c:v>-3.5089999999999999</c:v>
                </c:pt>
                <c:pt idx="364">
                  <c:v>-3.5089999999999999</c:v>
                </c:pt>
                <c:pt idx="365">
                  <c:v>-3.5190000000000001</c:v>
                </c:pt>
                <c:pt idx="366">
                  <c:v>-3.524</c:v>
                </c:pt>
                <c:pt idx="367">
                  <c:v>-3.5529999999999999</c:v>
                </c:pt>
                <c:pt idx="368">
                  <c:v>-3.5619999999999998</c:v>
                </c:pt>
                <c:pt idx="369">
                  <c:v>-3.5920000000000001</c:v>
                </c:pt>
                <c:pt idx="370">
                  <c:v>-3.625</c:v>
                </c:pt>
                <c:pt idx="371">
                  <c:v>-3.6739999999999999</c:v>
                </c:pt>
                <c:pt idx="372">
                  <c:v>-3.6840000000000002</c:v>
                </c:pt>
                <c:pt idx="373">
                  <c:v>-3.7320000000000002</c:v>
                </c:pt>
                <c:pt idx="374">
                  <c:v>-3.742</c:v>
                </c:pt>
                <c:pt idx="375">
                  <c:v>-3.7610000000000001</c:v>
                </c:pt>
                <c:pt idx="376">
                  <c:v>-3.839</c:v>
                </c:pt>
                <c:pt idx="377">
                  <c:v>-3.8340000000000001</c:v>
                </c:pt>
                <c:pt idx="378">
                  <c:v>-3.8530000000000002</c:v>
                </c:pt>
                <c:pt idx="379">
                  <c:v>-3.8679999999999999</c:v>
                </c:pt>
                <c:pt idx="380">
                  <c:v>-3.8730000000000002</c:v>
                </c:pt>
                <c:pt idx="381">
                  <c:v>-3.887</c:v>
                </c:pt>
                <c:pt idx="382">
                  <c:v>-3.907</c:v>
                </c:pt>
                <c:pt idx="383">
                  <c:v>-3.97</c:v>
                </c:pt>
                <c:pt idx="384">
                  <c:v>-3.9740000000000002</c:v>
                </c:pt>
                <c:pt idx="385">
                  <c:v>-3.97</c:v>
                </c:pt>
                <c:pt idx="386">
                  <c:v>-3.9740000000000002</c:v>
                </c:pt>
                <c:pt idx="387">
                  <c:v>-4.0229999999999997</c:v>
                </c:pt>
                <c:pt idx="388">
                  <c:v>-4.0570000000000004</c:v>
                </c:pt>
                <c:pt idx="389">
                  <c:v>-4.2699999999999996</c:v>
                </c:pt>
                <c:pt idx="390">
                  <c:v>-4.2460000000000004</c:v>
                </c:pt>
                <c:pt idx="391">
                  <c:v>-4.2359999999999998</c:v>
                </c:pt>
                <c:pt idx="392">
                  <c:v>-4.2510000000000003</c:v>
                </c:pt>
                <c:pt idx="393">
                  <c:v>-4.2510000000000003</c:v>
                </c:pt>
                <c:pt idx="394">
                  <c:v>-4.2510000000000003</c:v>
                </c:pt>
                <c:pt idx="395">
                  <c:v>-4.2510000000000003</c:v>
                </c:pt>
                <c:pt idx="396">
                  <c:v>-4.2560000000000002</c:v>
                </c:pt>
                <c:pt idx="397">
                  <c:v>-4.2560000000000002</c:v>
                </c:pt>
                <c:pt idx="398">
                  <c:v>-4.2460000000000004</c:v>
                </c:pt>
                <c:pt idx="399">
                  <c:v>-4.2460000000000004</c:v>
                </c:pt>
                <c:pt idx="400">
                  <c:v>-4.2510000000000003</c:v>
                </c:pt>
                <c:pt idx="401">
                  <c:v>-4.2560000000000002</c:v>
                </c:pt>
                <c:pt idx="402">
                  <c:v>-4.2510000000000003</c:v>
                </c:pt>
                <c:pt idx="403">
                  <c:v>-4.2510000000000003</c:v>
                </c:pt>
                <c:pt idx="404">
                  <c:v>-4.2460000000000004</c:v>
                </c:pt>
                <c:pt idx="405">
                  <c:v>-4.2510000000000003</c:v>
                </c:pt>
                <c:pt idx="406">
                  <c:v>-4.2510000000000003</c:v>
                </c:pt>
                <c:pt idx="407">
                  <c:v>-4.2510000000000003</c:v>
                </c:pt>
                <c:pt idx="408">
                  <c:v>-4.2510000000000003</c:v>
                </c:pt>
                <c:pt idx="409">
                  <c:v>-4.2460000000000004</c:v>
                </c:pt>
                <c:pt idx="410">
                  <c:v>-4.2510000000000003</c:v>
                </c:pt>
                <c:pt idx="411">
                  <c:v>-4.2560000000000002</c:v>
                </c:pt>
                <c:pt idx="412">
                  <c:v>-4.2460000000000004</c:v>
                </c:pt>
                <c:pt idx="413">
                  <c:v>-4.2510000000000003</c:v>
                </c:pt>
                <c:pt idx="414">
                  <c:v>-4.2409999999999997</c:v>
                </c:pt>
                <c:pt idx="415">
                  <c:v>-4.26</c:v>
                </c:pt>
                <c:pt idx="416">
                  <c:v>-4.2850000000000001</c:v>
                </c:pt>
                <c:pt idx="417">
                  <c:v>-4.3959999999999999</c:v>
                </c:pt>
                <c:pt idx="418">
                  <c:v>-4.4009999999999998</c:v>
                </c:pt>
                <c:pt idx="419">
                  <c:v>-4.4059999999999997</c:v>
                </c:pt>
                <c:pt idx="420">
                  <c:v>-4.4400000000000004</c:v>
                </c:pt>
                <c:pt idx="421">
                  <c:v>-4.4980000000000002</c:v>
                </c:pt>
                <c:pt idx="422">
                  <c:v>-4.508</c:v>
                </c:pt>
                <c:pt idx="423">
                  <c:v>-4.5119999999999996</c:v>
                </c:pt>
                <c:pt idx="424">
                  <c:v>-4.5170000000000003</c:v>
                </c:pt>
                <c:pt idx="425">
                  <c:v>-4.6040000000000001</c:v>
                </c:pt>
                <c:pt idx="426">
                  <c:v>-4.6239999999999997</c:v>
                </c:pt>
                <c:pt idx="427">
                  <c:v>-4.6340000000000003</c:v>
                </c:pt>
                <c:pt idx="428">
                  <c:v>-4.6580000000000004</c:v>
                </c:pt>
                <c:pt idx="429">
                  <c:v>-4.7210000000000001</c:v>
                </c:pt>
                <c:pt idx="430">
                  <c:v>-4.7450000000000001</c:v>
                </c:pt>
                <c:pt idx="431">
                  <c:v>-4.7450000000000001</c:v>
                </c:pt>
                <c:pt idx="432">
                  <c:v>-4.7839999999999998</c:v>
                </c:pt>
                <c:pt idx="433">
                  <c:v>-4.8609999999999998</c:v>
                </c:pt>
                <c:pt idx="434">
                  <c:v>-4.6340000000000003</c:v>
                </c:pt>
                <c:pt idx="435">
                  <c:v>-4.59</c:v>
                </c:pt>
                <c:pt idx="436">
                  <c:v>-4.5609999999999999</c:v>
                </c:pt>
                <c:pt idx="437">
                  <c:v>-4.5510000000000002</c:v>
                </c:pt>
                <c:pt idx="438">
                  <c:v>-4.5410000000000004</c:v>
                </c:pt>
                <c:pt idx="439">
                  <c:v>-4.532</c:v>
                </c:pt>
                <c:pt idx="440">
                  <c:v>-4.5270000000000001</c:v>
                </c:pt>
                <c:pt idx="441">
                  <c:v>-4.5220000000000002</c:v>
                </c:pt>
                <c:pt idx="442">
                  <c:v>-4.5170000000000003</c:v>
                </c:pt>
                <c:pt idx="443">
                  <c:v>-4.5119999999999996</c:v>
                </c:pt>
                <c:pt idx="444">
                  <c:v>-4.5119999999999996</c:v>
                </c:pt>
                <c:pt idx="445">
                  <c:v>-4.5170000000000003</c:v>
                </c:pt>
                <c:pt idx="446">
                  <c:v>-4.5170000000000003</c:v>
                </c:pt>
                <c:pt idx="447">
                  <c:v>-4.5119999999999996</c:v>
                </c:pt>
                <c:pt idx="448">
                  <c:v>-4.5119999999999996</c:v>
                </c:pt>
                <c:pt idx="449">
                  <c:v>-4.508</c:v>
                </c:pt>
                <c:pt idx="450">
                  <c:v>-4.5119999999999996</c:v>
                </c:pt>
                <c:pt idx="451">
                  <c:v>-4.5119999999999996</c:v>
                </c:pt>
                <c:pt idx="452">
                  <c:v>-4.5119999999999996</c:v>
                </c:pt>
                <c:pt idx="453">
                  <c:v>-4.508</c:v>
                </c:pt>
                <c:pt idx="454">
                  <c:v>-4.5030000000000001</c:v>
                </c:pt>
                <c:pt idx="455">
                  <c:v>-4.508</c:v>
                </c:pt>
                <c:pt idx="456">
                  <c:v>-4.5030000000000001</c:v>
                </c:pt>
                <c:pt idx="457">
                  <c:v>-4.508</c:v>
                </c:pt>
                <c:pt idx="458">
                  <c:v>-4.508</c:v>
                </c:pt>
                <c:pt idx="459">
                  <c:v>-4.5030000000000001</c:v>
                </c:pt>
                <c:pt idx="460">
                  <c:v>-4.5030000000000001</c:v>
                </c:pt>
                <c:pt idx="461">
                  <c:v>-4.5030000000000001</c:v>
                </c:pt>
                <c:pt idx="462">
                  <c:v>-4.4980000000000002</c:v>
                </c:pt>
                <c:pt idx="463">
                  <c:v>-4.508</c:v>
                </c:pt>
                <c:pt idx="464">
                  <c:v>-4.5030000000000001</c:v>
                </c:pt>
                <c:pt idx="465">
                  <c:v>-4.5030000000000001</c:v>
                </c:pt>
                <c:pt idx="466">
                  <c:v>-4.5030000000000001</c:v>
                </c:pt>
                <c:pt idx="467">
                  <c:v>-4.5030000000000001</c:v>
                </c:pt>
                <c:pt idx="468">
                  <c:v>-4.5030000000000001</c:v>
                </c:pt>
                <c:pt idx="469">
                  <c:v>-4.4980000000000002</c:v>
                </c:pt>
                <c:pt idx="470">
                  <c:v>-4.5030000000000001</c:v>
                </c:pt>
                <c:pt idx="471">
                  <c:v>-4.4980000000000002</c:v>
                </c:pt>
                <c:pt idx="472">
                  <c:v>-4.4980000000000002</c:v>
                </c:pt>
                <c:pt idx="473">
                  <c:v>-4.4980000000000002</c:v>
                </c:pt>
                <c:pt idx="474">
                  <c:v>-4.4980000000000002</c:v>
                </c:pt>
                <c:pt idx="475">
                  <c:v>-4.4980000000000002</c:v>
                </c:pt>
                <c:pt idx="476">
                  <c:v>-4.4980000000000002</c:v>
                </c:pt>
                <c:pt idx="477">
                  <c:v>-4.4930000000000003</c:v>
                </c:pt>
                <c:pt idx="478">
                  <c:v>-4.4930000000000003</c:v>
                </c:pt>
                <c:pt idx="479">
                  <c:v>-4.5030000000000001</c:v>
                </c:pt>
                <c:pt idx="480">
                  <c:v>-4.4930000000000003</c:v>
                </c:pt>
                <c:pt idx="481">
                  <c:v>-4.4930000000000003</c:v>
                </c:pt>
                <c:pt idx="482">
                  <c:v>-4.4880000000000004</c:v>
                </c:pt>
                <c:pt idx="483">
                  <c:v>-4.4980000000000002</c:v>
                </c:pt>
                <c:pt idx="484">
                  <c:v>-4.4930000000000003</c:v>
                </c:pt>
                <c:pt idx="485">
                  <c:v>-4.4880000000000004</c:v>
                </c:pt>
                <c:pt idx="486">
                  <c:v>-4.4930000000000003</c:v>
                </c:pt>
                <c:pt idx="487">
                  <c:v>-4.4930000000000003</c:v>
                </c:pt>
                <c:pt idx="488">
                  <c:v>-4.4880000000000004</c:v>
                </c:pt>
                <c:pt idx="489">
                  <c:v>-4.4930000000000003</c:v>
                </c:pt>
                <c:pt idx="490">
                  <c:v>-4.4980000000000002</c:v>
                </c:pt>
                <c:pt idx="491">
                  <c:v>-4.4880000000000004</c:v>
                </c:pt>
                <c:pt idx="492">
                  <c:v>-4.4880000000000004</c:v>
                </c:pt>
                <c:pt idx="493">
                  <c:v>-4.4930000000000003</c:v>
                </c:pt>
                <c:pt idx="494">
                  <c:v>-4.4880000000000004</c:v>
                </c:pt>
                <c:pt idx="495">
                  <c:v>-4.4930000000000003</c:v>
                </c:pt>
                <c:pt idx="496">
                  <c:v>-4.4930000000000003</c:v>
                </c:pt>
                <c:pt idx="497">
                  <c:v>-4.4880000000000004</c:v>
                </c:pt>
                <c:pt idx="498">
                  <c:v>-4.4880000000000004</c:v>
                </c:pt>
                <c:pt idx="499">
                  <c:v>-4.4829999999999997</c:v>
                </c:pt>
                <c:pt idx="500">
                  <c:v>-4.4829999999999997</c:v>
                </c:pt>
                <c:pt idx="501">
                  <c:v>-4.4829999999999997</c:v>
                </c:pt>
                <c:pt idx="502">
                  <c:v>-4.4880000000000004</c:v>
                </c:pt>
                <c:pt idx="503">
                  <c:v>-4.4880000000000004</c:v>
                </c:pt>
                <c:pt idx="504">
                  <c:v>-4.4880000000000004</c:v>
                </c:pt>
                <c:pt idx="505">
                  <c:v>-4.4930000000000003</c:v>
                </c:pt>
                <c:pt idx="506">
                  <c:v>-4.4930000000000003</c:v>
                </c:pt>
                <c:pt idx="507">
                  <c:v>-4.4880000000000004</c:v>
                </c:pt>
                <c:pt idx="508">
                  <c:v>-4.4829999999999997</c:v>
                </c:pt>
                <c:pt idx="509">
                  <c:v>-4.4930000000000003</c:v>
                </c:pt>
                <c:pt idx="510">
                  <c:v>-4.4930000000000003</c:v>
                </c:pt>
                <c:pt idx="511">
                  <c:v>-4.4930000000000003</c:v>
                </c:pt>
                <c:pt idx="512">
                  <c:v>-4.4880000000000004</c:v>
                </c:pt>
                <c:pt idx="513">
                  <c:v>-4.4880000000000004</c:v>
                </c:pt>
                <c:pt idx="514">
                  <c:v>-4.4829999999999997</c:v>
                </c:pt>
                <c:pt idx="515">
                  <c:v>-4.4779999999999998</c:v>
                </c:pt>
                <c:pt idx="516">
                  <c:v>-4.4880000000000004</c:v>
                </c:pt>
                <c:pt idx="517">
                  <c:v>-4.4880000000000004</c:v>
                </c:pt>
                <c:pt idx="518">
                  <c:v>-4.4829999999999997</c:v>
                </c:pt>
                <c:pt idx="519">
                  <c:v>-4.4829999999999997</c:v>
                </c:pt>
                <c:pt idx="520">
                  <c:v>-4.4829999999999997</c:v>
                </c:pt>
                <c:pt idx="521">
                  <c:v>-4.4880000000000004</c:v>
                </c:pt>
                <c:pt idx="522">
                  <c:v>-4.4930000000000003</c:v>
                </c:pt>
                <c:pt idx="523">
                  <c:v>-4.4829999999999997</c:v>
                </c:pt>
                <c:pt idx="524">
                  <c:v>-4.4829999999999997</c:v>
                </c:pt>
                <c:pt idx="525">
                  <c:v>-4.4829999999999997</c:v>
                </c:pt>
                <c:pt idx="526">
                  <c:v>-4.4880000000000004</c:v>
                </c:pt>
                <c:pt idx="527">
                  <c:v>-4.4829999999999997</c:v>
                </c:pt>
                <c:pt idx="528">
                  <c:v>-4.4829999999999997</c:v>
                </c:pt>
                <c:pt idx="529">
                  <c:v>-4.4880000000000004</c:v>
                </c:pt>
                <c:pt idx="530">
                  <c:v>-4.4779999999999998</c:v>
                </c:pt>
                <c:pt idx="531">
                  <c:v>-4.4880000000000004</c:v>
                </c:pt>
                <c:pt idx="532">
                  <c:v>-4.4829999999999997</c:v>
                </c:pt>
                <c:pt idx="533">
                  <c:v>-4.4880000000000004</c:v>
                </c:pt>
                <c:pt idx="534">
                  <c:v>-4.4829999999999997</c:v>
                </c:pt>
                <c:pt idx="535">
                  <c:v>-4.4829999999999997</c:v>
                </c:pt>
                <c:pt idx="536">
                  <c:v>-4.4829999999999997</c:v>
                </c:pt>
                <c:pt idx="537">
                  <c:v>-4.4829999999999997</c:v>
                </c:pt>
                <c:pt idx="538">
                  <c:v>-4.4829999999999997</c:v>
                </c:pt>
                <c:pt idx="539">
                  <c:v>-4.4829999999999997</c:v>
                </c:pt>
                <c:pt idx="540">
                  <c:v>-4.4829999999999997</c:v>
                </c:pt>
                <c:pt idx="541">
                  <c:v>-4.4880000000000004</c:v>
                </c:pt>
                <c:pt idx="542">
                  <c:v>-4.4829999999999997</c:v>
                </c:pt>
                <c:pt idx="543">
                  <c:v>-4.4779999999999998</c:v>
                </c:pt>
                <c:pt idx="544">
                  <c:v>-4.4829999999999997</c:v>
                </c:pt>
                <c:pt idx="545">
                  <c:v>-4.4779999999999998</c:v>
                </c:pt>
                <c:pt idx="546">
                  <c:v>-4.4829999999999997</c:v>
                </c:pt>
                <c:pt idx="547">
                  <c:v>-4.4779999999999998</c:v>
                </c:pt>
                <c:pt idx="548">
                  <c:v>-4.4829999999999997</c:v>
                </c:pt>
                <c:pt idx="549">
                  <c:v>-4.4779999999999998</c:v>
                </c:pt>
                <c:pt idx="550">
                  <c:v>-4.4829999999999997</c:v>
                </c:pt>
                <c:pt idx="551">
                  <c:v>-4.4829999999999997</c:v>
                </c:pt>
                <c:pt idx="552">
                  <c:v>-4.4829999999999997</c:v>
                </c:pt>
                <c:pt idx="553">
                  <c:v>-4.4880000000000004</c:v>
                </c:pt>
                <c:pt idx="554">
                  <c:v>-4.4779999999999998</c:v>
                </c:pt>
                <c:pt idx="555">
                  <c:v>-4.4779999999999998</c:v>
                </c:pt>
                <c:pt idx="556">
                  <c:v>-4.4779999999999998</c:v>
                </c:pt>
                <c:pt idx="557">
                  <c:v>-4.4829999999999997</c:v>
                </c:pt>
                <c:pt idx="558">
                  <c:v>-4.4829999999999997</c:v>
                </c:pt>
                <c:pt idx="559">
                  <c:v>-4.4779999999999998</c:v>
                </c:pt>
                <c:pt idx="560">
                  <c:v>-4.4740000000000002</c:v>
                </c:pt>
                <c:pt idx="561">
                  <c:v>-4.4740000000000002</c:v>
                </c:pt>
                <c:pt idx="562">
                  <c:v>-4.4829999999999997</c:v>
                </c:pt>
                <c:pt idx="563">
                  <c:v>-4.4829999999999997</c:v>
                </c:pt>
                <c:pt idx="564">
                  <c:v>-4.4779999999999998</c:v>
                </c:pt>
                <c:pt idx="565">
                  <c:v>-4.4779999999999998</c:v>
                </c:pt>
                <c:pt idx="566">
                  <c:v>-4.4829999999999997</c:v>
                </c:pt>
                <c:pt idx="567">
                  <c:v>-4.4779999999999998</c:v>
                </c:pt>
                <c:pt idx="568">
                  <c:v>-4.4829999999999997</c:v>
                </c:pt>
                <c:pt idx="569">
                  <c:v>-4.4829999999999997</c:v>
                </c:pt>
                <c:pt idx="570">
                  <c:v>-4.4779999999999998</c:v>
                </c:pt>
                <c:pt idx="571">
                  <c:v>-4.4829999999999997</c:v>
                </c:pt>
                <c:pt idx="572">
                  <c:v>-4.4829999999999997</c:v>
                </c:pt>
                <c:pt idx="573">
                  <c:v>-4.4779999999999998</c:v>
                </c:pt>
                <c:pt idx="574">
                  <c:v>-4.4829999999999997</c:v>
                </c:pt>
                <c:pt idx="575">
                  <c:v>-4.4779999999999998</c:v>
                </c:pt>
                <c:pt idx="576">
                  <c:v>-4.4779999999999998</c:v>
                </c:pt>
                <c:pt idx="577">
                  <c:v>-4.4829999999999997</c:v>
                </c:pt>
                <c:pt idx="578">
                  <c:v>-4.4779999999999998</c:v>
                </c:pt>
                <c:pt idx="579">
                  <c:v>-4.4779999999999998</c:v>
                </c:pt>
                <c:pt idx="580">
                  <c:v>-4.4829999999999997</c:v>
                </c:pt>
                <c:pt idx="581">
                  <c:v>-4.4740000000000002</c:v>
                </c:pt>
                <c:pt idx="582">
                  <c:v>-4.4779999999999998</c:v>
                </c:pt>
                <c:pt idx="583">
                  <c:v>-4.4829999999999997</c:v>
                </c:pt>
                <c:pt idx="584">
                  <c:v>-4.4829999999999997</c:v>
                </c:pt>
                <c:pt idx="585">
                  <c:v>-4.4779999999999998</c:v>
                </c:pt>
                <c:pt idx="586">
                  <c:v>-4.4690000000000003</c:v>
                </c:pt>
                <c:pt idx="587">
                  <c:v>-4.4740000000000002</c:v>
                </c:pt>
                <c:pt idx="588">
                  <c:v>-4.4779999999999998</c:v>
                </c:pt>
                <c:pt idx="589">
                  <c:v>-4.4829999999999997</c:v>
                </c:pt>
                <c:pt idx="590">
                  <c:v>-4.4779999999999998</c:v>
                </c:pt>
                <c:pt idx="591">
                  <c:v>-4.4829999999999997</c:v>
                </c:pt>
                <c:pt idx="592">
                  <c:v>-4.4779999999999998</c:v>
                </c:pt>
                <c:pt idx="593">
                  <c:v>-4.4779999999999998</c:v>
                </c:pt>
                <c:pt idx="594">
                  <c:v>-4.4690000000000003</c:v>
                </c:pt>
                <c:pt idx="595">
                  <c:v>-4.4779999999999998</c:v>
                </c:pt>
                <c:pt idx="596">
                  <c:v>-4.4740000000000002</c:v>
                </c:pt>
                <c:pt idx="597">
                  <c:v>-4.4740000000000002</c:v>
                </c:pt>
                <c:pt idx="598">
                  <c:v>-4.4740000000000002</c:v>
                </c:pt>
                <c:pt idx="599">
                  <c:v>-4.4740000000000002</c:v>
                </c:pt>
                <c:pt idx="600">
                  <c:v>-4.4690000000000003</c:v>
                </c:pt>
                <c:pt idx="601">
                  <c:v>-4.4829999999999997</c:v>
                </c:pt>
                <c:pt idx="602">
                  <c:v>-4.4740000000000002</c:v>
                </c:pt>
                <c:pt idx="603">
                  <c:v>-4.4740000000000002</c:v>
                </c:pt>
                <c:pt idx="604">
                  <c:v>-4.4779999999999998</c:v>
                </c:pt>
                <c:pt idx="605">
                  <c:v>-4.4740000000000002</c:v>
                </c:pt>
                <c:pt idx="606">
                  <c:v>-4.4690000000000003</c:v>
                </c:pt>
                <c:pt idx="607">
                  <c:v>-4.4779999999999998</c:v>
                </c:pt>
                <c:pt idx="608">
                  <c:v>-4.4779999999999998</c:v>
                </c:pt>
                <c:pt idx="609">
                  <c:v>-4.4779999999999998</c:v>
                </c:pt>
                <c:pt idx="610">
                  <c:v>-4.4740000000000002</c:v>
                </c:pt>
                <c:pt idx="611">
                  <c:v>-4.4740000000000002</c:v>
                </c:pt>
                <c:pt idx="612">
                  <c:v>-4.4779999999999998</c:v>
                </c:pt>
                <c:pt idx="613">
                  <c:v>-4.4779999999999998</c:v>
                </c:pt>
                <c:pt idx="614">
                  <c:v>-4.4779999999999998</c:v>
                </c:pt>
                <c:pt idx="615">
                  <c:v>-4.4779999999999998</c:v>
                </c:pt>
                <c:pt idx="616">
                  <c:v>-4.4740000000000002</c:v>
                </c:pt>
                <c:pt idx="617">
                  <c:v>-4.4690000000000003</c:v>
                </c:pt>
                <c:pt idx="618">
                  <c:v>-4.4779999999999998</c:v>
                </c:pt>
                <c:pt idx="619">
                  <c:v>-4.4690000000000003</c:v>
                </c:pt>
                <c:pt idx="620">
                  <c:v>-4.4779999999999998</c:v>
                </c:pt>
                <c:pt idx="621">
                  <c:v>-4.4779999999999998</c:v>
                </c:pt>
                <c:pt idx="622">
                  <c:v>-4.4690000000000003</c:v>
                </c:pt>
                <c:pt idx="623">
                  <c:v>-4.4779999999999998</c:v>
                </c:pt>
                <c:pt idx="624">
                  <c:v>-4.4779999999999998</c:v>
                </c:pt>
                <c:pt idx="625">
                  <c:v>-4.4779999999999998</c:v>
                </c:pt>
                <c:pt idx="626">
                  <c:v>-4.4779999999999998</c:v>
                </c:pt>
                <c:pt idx="627">
                  <c:v>-4.4779999999999998</c:v>
                </c:pt>
                <c:pt idx="628">
                  <c:v>-4.4740000000000002</c:v>
                </c:pt>
                <c:pt idx="629">
                  <c:v>-4.4740000000000002</c:v>
                </c:pt>
                <c:pt idx="630">
                  <c:v>-4.4740000000000002</c:v>
                </c:pt>
                <c:pt idx="631">
                  <c:v>-4.4779999999999998</c:v>
                </c:pt>
                <c:pt idx="632">
                  <c:v>-4.4779999999999998</c:v>
                </c:pt>
                <c:pt idx="633">
                  <c:v>-4.4740000000000002</c:v>
                </c:pt>
                <c:pt idx="634">
                  <c:v>-4.4779999999999998</c:v>
                </c:pt>
                <c:pt idx="635">
                  <c:v>-4.4740000000000002</c:v>
                </c:pt>
                <c:pt idx="636">
                  <c:v>-4.4740000000000002</c:v>
                </c:pt>
                <c:pt idx="637">
                  <c:v>-4.4690000000000003</c:v>
                </c:pt>
                <c:pt idx="638">
                  <c:v>-4.4740000000000002</c:v>
                </c:pt>
                <c:pt idx="639">
                  <c:v>-4.4829999999999997</c:v>
                </c:pt>
                <c:pt idx="640">
                  <c:v>-4.4740000000000002</c:v>
                </c:pt>
                <c:pt idx="641">
                  <c:v>-4.4740000000000002</c:v>
                </c:pt>
                <c:pt idx="642">
                  <c:v>-4.4740000000000002</c:v>
                </c:pt>
                <c:pt idx="643">
                  <c:v>-4.4740000000000002</c:v>
                </c:pt>
                <c:pt idx="644">
                  <c:v>-4.4740000000000002</c:v>
                </c:pt>
                <c:pt idx="645">
                  <c:v>-4.4740000000000002</c:v>
                </c:pt>
                <c:pt idx="646">
                  <c:v>-4.4740000000000002</c:v>
                </c:pt>
                <c:pt idx="647">
                  <c:v>-4.4740000000000002</c:v>
                </c:pt>
                <c:pt idx="648">
                  <c:v>-4.4779999999999998</c:v>
                </c:pt>
                <c:pt idx="649">
                  <c:v>-4.4690000000000003</c:v>
                </c:pt>
                <c:pt idx="650">
                  <c:v>-4.4779999999999998</c:v>
                </c:pt>
                <c:pt idx="651">
                  <c:v>-4.4779999999999998</c:v>
                </c:pt>
                <c:pt idx="652">
                  <c:v>-4.4740000000000002</c:v>
                </c:pt>
                <c:pt idx="653">
                  <c:v>-4.4740000000000002</c:v>
                </c:pt>
                <c:pt idx="654">
                  <c:v>-4.4740000000000002</c:v>
                </c:pt>
                <c:pt idx="655">
                  <c:v>-4.4779999999999998</c:v>
                </c:pt>
                <c:pt idx="656">
                  <c:v>-4.4740000000000002</c:v>
                </c:pt>
                <c:pt idx="657">
                  <c:v>-4.4779999999999998</c:v>
                </c:pt>
                <c:pt idx="658">
                  <c:v>-4.4690000000000003</c:v>
                </c:pt>
                <c:pt idx="659">
                  <c:v>-4.4779999999999998</c:v>
                </c:pt>
                <c:pt idx="660">
                  <c:v>-4.4740000000000002</c:v>
                </c:pt>
                <c:pt idx="661">
                  <c:v>-4.4690000000000003</c:v>
                </c:pt>
                <c:pt idx="662">
                  <c:v>-4.4740000000000002</c:v>
                </c:pt>
                <c:pt idx="663">
                  <c:v>-4.4690000000000003</c:v>
                </c:pt>
                <c:pt idx="664">
                  <c:v>-4.4740000000000002</c:v>
                </c:pt>
                <c:pt idx="665">
                  <c:v>-4.4740000000000002</c:v>
                </c:pt>
                <c:pt idx="666">
                  <c:v>-4.4690000000000003</c:v>
                </c:pt>
                <c:pt idx="667">
                  <c:v>-4.4740000000000002</c:v>
                </c:pt>
                <c:pt idx="668">
                  <c:v>-4.4779999999999998</c:v>
                </c:pt>
                <c:pt idx="669">
                  <c:v>-4.4740000000000002</c:v>
                </c:pt>
                <c:pt idx="670">
                  <c:v>-4.4690000000000003</c:v>
                </c:pt>
                <c:pt idx="671">
                  <c:v>-4.4740000000000002</c:v>
                </c:pt>
                <c:pt idx="672">
                  <c:v>-4.4740000000000002</c:v>
                </c:pt>
                <c:pt idx="673">
                  <c:v>-4.4829999999999997</c:v>
                </c:pt>
                <c:pt idx="674">
                  <c:v>-4.4690000000000003</c:v>
                </c:pt>
                <c:pt idx="675">
                  <c:v>-4.4740000000000002</c:v>
                </c:pt>
                <c:pt idx="676">
                  <c:v>-4.4779999999999998</c:v>
                </c:pt>
                <c:pt idx="677">
                  <c:v>-4.4779999999999998</c:v>
                </c:pt>
                <c:pt idx="678">
                  <c:v>-4.4779999999999998</c:v>
                </c:pt>
                <c:pt idx="679">
                  <c:v>-4.4779999999999998</c:v>
                </c:pt>
                <c:pt idx="680">
                  <c:v>-4.4740000000000002</c:v>
                </c:pt>
                <c:pt idx="681">
                  <c:v>-4.4740000000000002</c:v>
                </c:pt>
                <c:pt idx="682">
                  <c:v>-4.4740000000000002</c:v>
                </c:pt>
                <c:pt idx="683">
                  <c:v>-4.4740000000000002</c:v>
                </c:pt>
                <c:pt idx="684">
                  <c:v>-4.4740000000000002</c:v>
                </c:pt>
                <c:pt idx="685">
                  <c:v>-4.4740000000000002</c:v>
                </c:pt>
                <c:pt idx="686">
                  <c:v>-4.4829999999999997</c:v>
                </c:pt>
                <c:pt idx="687">
                  <c:v>-4.4779999999999998</c:v>
                </c:pt>
                <c:pt idx="688">
                  <c:v>-4.4779999999999998</c:v>
                </c:pt>
                <c:pt idx="689">
                  <c:v>-4.4740000000000002</c:v>
                </c:pt>
                <c:pt idx="690">
                  <c:v>-4.4779999999999998</c:v>
                </c:pt>
                <c:pt idx="691">
                  <c:v>-4.4779999999999998</c:v>
                </c:pt>
                <c:pt idx="692">
                  <c:v>-4.4779999999999998</c:v>
                </c:pt>
                <c:pt idx="693">
                  <c:v>-4.4740000000000002</c:v>
                </c:pt>
                <c:pt idx="694">
                  <c:v>-4.4690000000000003</c:v>
                </c:pt>
                <c:pt idx="695">
                  <c:v>-4.4690000000000003</c:v>
                </c:pt>
                <c:pt idx="696">
                  <c:v>-4.4779999999999998</c:v>
                </c:pt>
                <c:pt idx="697">
                  <c:v>-4.4779999999999998</c:v>
                </c:pt>
                <c:pt idx="698">
                  <c:v>-4.4779999999999998</c:v>
                </c:pt>
                <c:pt idx="699">
                  <c:v>-4.4740000000000002</c:v>
                </c:pt>
                <c:pt idx="700">
                  <c:v>-4.4779999999999998</c:v>
                </c:pt>
                <c:pt idx="701">
                  <c:v>-4.4690000000000003</c:v>
                </c:pt>
                <c:pt idx="702">
                  <c:v>-4.4740000000000002</c:v>
                </c:pt>
                <c:pt idx="703">
                  <c:v>-4.4740000000000002</c:v>
                </c:pt>
                <c:pt idx="704">
                  <c:v>-4.4740000000000002</c:v>
                </c:pt>
                <c:pt idx="705">
                  <c:v>-4.4779999999999998</c:v>
                </c:pt>
                <c:pt idx="706">
                  <c:v>-4.4779999999999998</c:v>
                </c:pt>
                <c:pt idx="707">
                  <c:v>-4.4779999999999998</c:v>
                </c:pt>
                <c:pt idx="708">
                  <c:v>-4.2699999999999996</c:v>
                </c:pt>
                <c:pt idx="709">
                  <c:v>-3.8439999999999999</c:v>
                </c:pt>
                <c:pt idx="710">
                  <c:v>-3.5920000000000001</c:v>
                </c:pt>
                <c:pt idx="711">
                  <c:v>-3.524</c:v>
                </c:pt>
                <c:pt idx="712">
                  <c:v>-3.339</c:v>
                </c:pt>
                <c:pt idx="713">
                  <c:v>-2.351</c:v>
                </c:pt>
                <c:pt idx="714">
                  <c:v>-1.536</c:v>
                </c:pt>
                <c:pt idx="715">
                  <c:v>-1.498</c:v>
                </c:pt>
                <c:pt idx="716">
                  <c:v>-1.488</c:v>
                </c:pt>
                <c:pt idx="717">
                  <c:v>-1.488</c:v>
                </c:pt>
                <c:pt idx="718">
                  <c:v>-1.478</c:v>
                </c:pt>
                <c:pt idx="719">
                  <c:v>-1.4690000000000001</c:v>
                </c:pt>
                <c:pt idx="720">
                  <c:v>-1.4730000000000001</c:v>
                </c:pt>
                <c:pt idx="721">
                  <c:v>-1.478</c:v>
                </c:pt>
                <c:pt idx="722">
                  <c:v>-1.4690000000000001</c:v>
                </c:pt>
                <c:pt idx="723">
                  <c:v>-1.4730000000000001</c:v>
                </c:pt>
                <c:pt idx="724">
                  <c:v>-1.4690000000000001</c:v>
                </c:pt>
                <c:pt idx="725">
                  <c:v>-1.464</c:v>
                </c:pt>
                <c:pt idx="726">
                  <c:v>-1.4690000000000001</c:v>
                </c:pt>
                <c:pt idx="727">
                  <c:v>-1.4590000000000001</c:v>
                </c:pt>
                <c:pt idx="728">
                  <c:v>-1.464</c:v>
                </c:pt>
              </c:numCache>
            </c:numRef>
          </c:xVal>
          <c:yVal>
            <c:numRef>
              <c:f>'DATA-EDITTED'!$AV$6:$AV$734</c:f>
              <c:numCache>
                <c:formatCode>General</c:formatCode>
                <c:ptCount val="7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-1.9E-2</c:v>
                </c:pt>
                <c:pt idx="27">
                  <c:v>0</c:v>
                </c:pt>
                <c:pt idx="28">
                  <c:v>5.6000000000000001E-2</c:v>
                </c:pt>
                <c:pt idx="29">
                  <c:v>1.222</c:v>
                </c:pt>
                <c:pt idx="30">
                  <c:v>1.9630000000000001</c:v>
                </c:pt>
                <c:pt idx="31">
                  <c:v>2.056</c:v>
                </c:pt>
                <c:pt idx="32">
                  <c:v>1.982</c:v>
                </c:pt>
                <c:pt idx="33">
                  <c:v>1.9450000000000001</c:v>
                </c:pt>
                <c:pt idx="34">
                  <c:v>1.9259999999999999</c:v>
                </c:pt>
                <c:pt idx="35">
                  <c:v>1.9079999999999999</c:v>
                </c:pt>
                <c:pt idx="36">
                  <c:v>1.889</c:v>
                </c:pt>
                <c:pt idx="37">
                  <c:v>1.87</c:v>
                </c:pt>
                <c:pt idx="38">
                  <c:v>1.8520000000000001</c:v>
                </c:pt>
                <c:pt idx="39">
                  <c:v>1.8520000000000001</c:v>
                </c:pt>
                <c:pt idx="40">
                  <c:v>1.889</c:v>
                </c:pt>
                <c:pt idx="41">
                  <c:v>2.9079999999999999</c:v>
                </c:pt>
                <c:pt idx="42">
                  <c:v>3.13</c:v>
                </c:pt>
                <c:pt idx="43">
                  <c:v>3.3519999999999999</c:v>
                </c:pt>
                <c:pt idx="44">
                  <c:v>3.5</c:v>
                </c:pt>
                <c:pt idx="45">
                  <c:v>3.8149999999999999</c:v>
                </c:pt>
                <c:pt idx="46">
                  <c:v>4.093</c:v>
                </c:pt>
                <c:pt idx="47">
                  <c:v>4.056</c:v>
                </c:pt>
                <c:pt idx="48">
                  <c:v>4</c:v>
                </c:pt>
                <c:pt idx="49">
                  <c:v>3.9820000000000002</c:v>
                </c:pt>
                <c:pt idx="50">
                  <c:v>4.056</c:v>
                </c:pt>
                <c:pt idx="51">
                  <c:v>5.2409999999999997</c:v>
                </c:pt>
                <c:pt idx="52">
                  <c:v>5.593</c:v>
                </c:pt>
                <c:pt idx="53">
                  <c:v>5.9080000000000004</c:v>
                </c:pt>
                <c:pt idx="54">
                  <c:v>6.1109999999999998</c:v>
                </c:pt>
                <c:pt idx="55">
                  <c:v>6.556</c:v>
                </c:pt>
                <c:pt idx="56">
                  <c:v>6.8890000000000002</c:v>
                </c:pt>
                <c:pt idx="57">
                  <c:v>7.63</c:v>
                </c:pt>
                <c:pt idx="58">
                  <c:v>7.9630000000000001</c:v>
                </c:pt>
                <c:pt idx="59">
                  <c:v>8.1300000000000008</c:v>
                </c:pt>
                <c:pt idx="60">
                  <c:v>8.4079999999999995</c:v>
                </c:pt>
                <c:pt idx="61">
                  <c:v>9.2970000000000006</c:v>
                </c:pt>
                <c:pt idx="62">
                  <c:v>9.6489999999999991</c:v>
                </c:pt>
                <c:pt idx="63">
                  <c:v>9.7230000000000008</c:v>
                </c:pt>
                <c:pt idx="64">
                  <c:v>9.7970000000000006</c:v>
                </c:pt>
                <c:pt idx="65">
                  <c:v>9.8710000000000004</c:v>
                </c:pt>
                <c:pt idx="66">
                  <c:v>9.9450000000000003</c:v>
                </c:pt>
                <c:pt idx="67">
                  <c:v>10.038</c:v>
                </c:pt>
                <c:pt idx="68">
                  <c:v>10.186</c:v>
                </c:pt>
                <c:pt idx="69">
                  <c:v>10.500999999999999</c:v>
                </c:pt>
                <c:pt idx="70">
                  <c:v>10.686</c:v>
                </c:pt>
                <c:pt idx="71">
                  <c:v>10.815</c:v>
                </c:pt>
                <c:pt idx="72">
                  <c:v>11.019</c:v>
                </c:pt>
                <c:pt idx="73">
                  <c:v>11.204000000000001</c:v>
                </c:pt>
                <c:pt idx="74">
                  <c:v>11.407999999999999</c:v>
                </c:pt>
                <c:pt idx="75">
                  <c:v>11.667</c:v>
                </c:pt>
                <c:pt idx="76">
                  <c:v>11.888999999999999</c:v>
                </c:pt>
                <c:pt idx="77">
                  <c:v>12.038</c:v>
                </c:pt>
                <c:pt idx="78">
                  <c:v>12.112</c:v>
                </c:pt>
                <c:pt idx="79">
                  <c:v>12.445</c:v>
                </c:pt>
                <c:pt idx="80">
                  <c:v>12.797000000000001</c:v>
                </c:pt>
                <c:pt idx="81">
                  <c:v>13.038</c:v>
                </c:pt>
                <c:pt idx="82">
                  <c:v>13.315</c:v>
                </c:pt>
                <c:pt idx="83">
                  <c:v>13.574999999999999</c:v>
                </c:pt>
                <c:pt idx="84">
                  <c:v>13.371</c:v>
                </c:pt>
                <c:pt idx="85">
                  <c:v>13.667</c:v>
                </c:pt>
                <c:pt idx="86">
                  <c:v>13.834</c:v>
                </c:pt>
                <c:pt idx="87">
                  <c:v>13.964</c:v>
                </c:pt>
                <c:pt idx="88">
                  <c:v>14.055999999999999</c:v>
                </c:pt>
                <c:pt idx="89">
                  <c:v>14.241</c:v>
                </c:pt>
                <c:pt idx="90">
                  <c:v>15.223000000000001</c:v>
                </c:pt>
                <c:pt idx="91">
                  <c:v>15.667</c:v>
                </c:pt>
                <c:pt idx="92">
                  <c:v>15.779</c:v>
                </c:pt>
                <c:pt idx="93">
                  <c:v>15.63</c:v>
                </c:pt>
                <c:pt idx="94">
                  <c:v>15.981999999999999</c:v>
                </c:pt>
                <c:pt idx="95">
                  <c:v>15.907999999999999</c:v>
                </c:pt>
                <c:pt idx="96">
                  <c:v>16.204999999999998</c:v>
                </c:pt>
                <c:pt idx="97">
                  <c:v>16.186</c:v>
                </c:pt>
                <c:pt idx="98">
                  <c:v>16.093</c:v>
                </c:pt>
                <c:pt idx="99">
                  <c:v>16.018999999999998</c:v>
                </c:pt>
                <c:pt idx="100">
                  <c:v>16.186</c:v>
                </c:pt>
                <c:pt idx="101">
                  <c:v>17.167999999999999</c:v>
                </c:pt>
                <c:pt idx="102">
                  <c:v>17.631</c:v>
                </c:pt>
                <c:pt idx="103">
                  <c:v>17.981999999999999</c:v>
                </c:pt>
                <c:pt idx="104">
                  <c:v>18.222999999999999</c:v>
                </c:pt>
                <c:pt idx="105">
                  <c:v>18.297000000000001</c:v>
                </c:pt>
                <c:pt idx="106">
                  <c:v>18.704999999999998</c:v>
                </c:pt>
                <c:pt idx="107">
                  <c:v>19.001000000000001</c:v>
                </c:pt>
                <c:pt idx="108">
                  <c:v>19.018999999999998</c:v>
                </c:pt>
                <c:pt idx="109">
                  <c:v>18.945</c:v>
                </c:pt>
                <c:pt idx="110">
                  <c:v>19.518999999999998</c:v>
                </c:pt>
                <c:pt idx="111">
                  <c:v>20.056999999999999</c:v>
                </c:pt>
                <c:pt idx="112">
                  <c:v>20.074999999999999</c:v>
                </c:pt>
                <c:pt idx="113">
                  <c:v>20.742000000000001</c:v>
                </c:pt>
                <c:pt idx="114">
                  <c:v>21.963999999999999</c:v>
                </c:pt>
                <c:pt idx="115">
                  <c:v>22.315999999999999</c:v>
                </c:pt>
                <c:pt idx="116">
                  <c:v>23.704999999999998</c:v>
                </c:pt>
                <c:pt idx="117">
                  <c:v>23.963999999999999</c:v>
                </c:pt>
                <c:pt idx="118">
                  <c:v>23.797000000000001</c:v>
                </c:pt>
                <c:pt idx="119">
                  <c:v>23.704999999999998</c:v>
                </c:pt>
                <c:pt idx="120">
                  <c:v>23.611999999999998</c:v>
                </c:pt>
                <c:pt idx="121">
                  <c:v>23.538</c:v>
                </c:pt>
                <c:pt idx="122">
                  <c:v>23.463999999999999</c:v>
                </c:pt>
                <c:pt idx="123">
                  <c:v>23.39</c:v>
                </c:pt>
                <c:pt idx="124">
                  <c:v>25.649000000000001</c:v>
                </c:pt>
                <c:pt idx="125">
                  <c:v>26.946000000000002</c:v>
                </c:pt>
                <c:pt idx="126">
                  <c:v>26.983000000000001</c:v>
                </c:pt>
                <c:pt idx="127">
                  <c:v>27.52</c:v>
                </c:pt>
                <c:pt idx="128">
                  <c:v>27.797999999999998</c:v>
                </c:pt>
                <c:pt idx="129">
                  <c:v>27.927</c:v>
                </c:pt>
                <c:pt idx="130">
                  <c:v>27.797999999999998</c:v>
                </c:pt>
                <c:pt idx="131">
                  <c:v>27.963999999999999</c:v>
                </c:pt>
                <c:pt idx="132">
                  <c:v>27.631</c:v>
                </c:pt>
                <c:pt idx="133">
                  <c:v>27.538</c:v>
                </c:pt>
                <c:pt idx="134">
                  <c:v>27.446000000000002</c:v>
                </c:pt>
                <c:pt idx="135">
                  <c:v>27.353000000000002</c:v>
                </c:pt>
                <c:pt idx="136">
                  <c:v>28.427</c:v>
                </c:pt>
                <c:pt idx="137">
                  <c:v>29.335000000000001</c:v>
                </c:pt>
                <c:pt idx="138">
                  <c:v>29.687000000000001</c:v>
                </c:pt>
                <c:pt idx="139">
                  <c:v>29.908999999999999</c:v>
                </c:pt>
                <c:pt idx="140">
                  <c:v>29.89</c:v>
                </c:pt>
                <c:pt idx="141">
                  <c:v>29.724</c:v>
                </c:pt>
                <c:pt idx="142">
                  <c:v>30.076000000000001</c:v>
                </c:pt>
                <c:pt idx="143">
                  <c:v>30.094000000000001</c:v>
                </c:pt>
                <c:pt idx="144">
                  <c:v>30.446000000000002</c:v>
                </c:pt>
                <c:pt idx="145">
                  <c:v>30.724</c:v>
                </c:pt>
                <c:pt idx="146">
                  <c:v>30.224</c:v>
                </c:pt>
                <c:pt idx="147">
                  <c:v>30.372</c:v>
                </c:pt>
                <c:pt idx="148">
                  <c:v>30.835000000000001</c:v>
                </c:pt>
                <c:pt idx="149">
                  <c:v>31.446000000000002</c:v>
                </c:pt>
                <c:pt idx="150">
                  <c:v>31.483000000000001</c:v>
                </c:pt>
                <c:pt idx="151">
                  <c:v>31.297999999999998</c:v>
                </c:pt>
                <c:pt idx="152">
                  <c:v>31.872</c:v>
                </c:pt>
                <c:pt idx="153">
                  <c:v>32.039000000000001</c:v>
                </c:pt>
                <c:pt idx="154">
                  <c:v>32.298000000000002</c:v>
                </c:pt>
                <c:pt idx="155">
                  <c:v>33.094000000000001</c:v>
                </c:pt>
                <c:pt idx="156">
                  <c:v>33.465000000000003</c:v>
                </c:pt>
                <c:pt idx="157">
                  <c:v>33.594000000000001</c:v>
                </c:pt>
                <c:pt idx="158">
                  <c:v>33.704999999999998</c:v>
                </c:pt>
                <c:pt idx="159">
                  <c:v>33.686999999999998</c:v>
                </c:pt>
                <c:pt idx="160">
                  <c:v>34.057000000000002</c:v>
                </c:pt>
                <c:pt idx="161">
                  <c:v>34.076000000000001</c:v>
                </c:pt>
                <c:pt idx="162">
                  <c:v>34.445999999999998</c:v>
                </c:pt>
                <c:pt idx="163">
                  <c:v>34.427999999999997</c:v>
                </c:pt>
                <c:pt idx="164">
                  <c:v>34.335000000000001</c:v>
                </c:pt>
                <c:pt idx="165">
                  <c:v>34.261000000000003</c:v>
                </c:pt>
                <c:pt idx="166">
                  <c:v>34.372</c:v>
                </c:pt>
                <c:pt idx="167">
                  <c:v>35.243000000000002</c:v>
                </c:pt>
                <c:pt idx="168">
                  <c:v>35.557000000000002</c:v>
                </c:pt>
                <c:pt idx="169">
                  <c:v>35.502000000000002</c:v>
                </c:pt>
                <c:pt idx="170">
                  <c:v>35.631</c:v>
                </c:pt>
                <c:pt idx="171">
                  <c:v>35.817</c:v>
                </c:pt>
                <c:pt idx="172">
                  <c:v>35.872</c:v>
                </c:pt>
                <c:pt idx="173">
                  <c:v>36.057000000000002</c:v>
                </c:pt>
                <c:pt idx="174">
                  <c:v>36.243000000000002</c:v>
                </c:pt>
                <c:pt idx="175">
                  <c:v>37.039000000000001</c:v>
                </c:pt>
                <c:pt idx="176">
                  <c:v>37.631999999999998</c:v>
                </c:pt>
                <c:pt idx="177">
                  <c:v>38.094000000000001</c:v>
                </c:pt>
                <c:pt idx="178">
                  <c:v>38.557000000000002</c:v>
                </c:pt>
                <c:pt idx="179">
                  <c:v>39.298000000000002</c:v>
                </c:pt>
                <c:pt idx="180">
                  <c:v>39.168999999999997</c:v>
                </c:pt>
                <c:pt idx="181">
                  <c:v>39.094999999999999</c:v>
                </c:pt>
                <c:pt idx="182">
                  <c:v>39.594999999999999</c:v>
                </c:pt>
                <c:pt idx="183">
                  <c:v>40.021000000000001</c:v>
                </c:pt>
                <c:pt idx="184">
                  <c:v>40.223999999999997</c:v>
                </c:pt>
                <c:pt idx="185">
                  <c:v>40.058</c:v>
                </c:pt>
                <c:pt idx="186">
                  <c:v>41.372</c:v>
                </c:pt>
                <c:pt idx="187">
                  <c:v>42.427999999999997</c:v>
                </c:pt>
                <c:pt idx="188">
                  <c:v>42.372</c:v>
                </c:pt>
                <c:pt idx="189">
                  <c:v>43.317</c:v>
                </c:pt>
                <c:pt idx="190">
                  <c:v>43.706000000000003</c:v>
                </c:pt>
                <c:pt idx="191">
                  <c:v>43.743000000000002</c:v>
                </c:pt>
                <c:pt idx="192">
                  <c:v>43.65</c:v>
                </c:pt>
                <c:pt idx="193">
                  <c:v>44.021000000000001</c:v>
                </c:pt>
                <c:pt idx="194">
                  <c:v>44.521000000000001</c:v>
                </c:pt>
                <c:pt idx="195">
                  <c:v>44.353999999999999</c:v>
                </c:pt>
                <c:pt idx="196">
                  <c:v>44.243000000000002</c:v>
                </c:pt>
                <c:pt idx="197">
                  <c:v>44.168999999999997</c:v>
                </c:pt>
                <c:pt idx="198">
                  <c:v>44.094999999999999</c:v>
                </c:pt>
                <c:pt idx="199">
                  <c:v>44.039000000000001</c:v>
                </c:pt>
                <c:pt idx="200">
                  <c:v>45.094999999999999</c:v>
                </c:pt>
                <c:pt idx="201">
                  <c:v>45.817</c:v>
                </c:pt>
                <c:pt idx="202">
                  <c:v>46.094999999999999</c:v>
                </c:pt>
                <c:pt idx="203">
                  <c:v>46.317</c:v>
                </c:pt>
                <c:pt idx="204">
                  <c:v>46.613</c:v>
                </c:pt>
                <c:pt idx="205">
                  <c:v>46.668999999999997</c:v>
                </c:pt>
                <c:pt idx="206">
                  <c:v>46.594999999999999</c:v>
                </c:pt>
                <c:pt idx="207">
                  <c:v>47.094999999999999</c:v>
                </c:pt>
                <c:pt idx="208">
                  <c:v>47.594999999999999</c:v>
                </c:pt>
                <c:pt idx="209">
                  <c:v>47.835999999999999</c:v>
                </c:pt>
                <c:pt idx="210">
                  <c:v>47.927999999999997</c:v>
                </c:pt>
                <c:pt idx="211">
                  <c:v>47.835999999999999</c:v>
                </c:pt>
                <c:pt idx="212">
                  <c:v>48.076000000000001</c:v>
                </c:pt>
                <c:pt idx="213">
                  <c:v>48.262</c:v>
                </c:pt>
                <c:pt idx="214">
                  <c:v>48.317</c:v>
                </c:pt>
                <c:pt idx="215">
                  <c:v>49.151000000000003</c:v>
                </c:pt>
                <c:pt idx="216">
                  <c:v>49.521000000000001</c:v>
                </c:pt>
                <c:pt idx="217">
                  <c:v>49.762</c:v>
                </c:pt>
                <c:pt idx="218">
                  <c:v>49.688000000000002</c:v>
                </c:pt>
                <c:pt idx="219">
                  <c:v>49.558</c:v>
                </c:pt>
                <c:pt idx="220">
                  <c:v>49.965000000000003</c:v>
                </c:pt>
                <c:pt idx="221">
                  <c:v>50.225000000000001</c:v>
                </c:pt>
                <c:pt idx="222">
                  <c:v>50.206000000000003</c:v>
                </c:pt>
                <c:pt idx="223">
                  <c:v>50.298999999999999</c:v>
                </c:pt>
                <c:pt idx="224">
                  <c:v>50.225000000000001</c:v>
                </c:pt>
                <c:pt idx="225">
                  <c:v>50.168999999999997</c:v>
                </c:pt>
                <c:pt idx="226">
                  <c:v>50.41</c:v>
                </c:pt>
                <c:pt idx="227">
                  <c:v>51.317</c:v>
                </c:pt>
                <c:pt idx="228">
                  <c:v>51.984000000000002</c:v>
                </c:pt>
                <c:pt idx="229">
                  <c:v>52.225000000000001</c:v>
                </c:pt>
                <c:pt idx="230">
                  <c:v>52.78</c:v>
                </c:pt>
                <c:pt idx="231">
                  <c:v>53.076999999999998</c:v>
                </c:pt>
                <c:pt idx="232">
                  <c:v>53.41</c:v>
                </c:pt>
                <c:pt idx="233">
                  <c:v>53.392000000000003</c:v>
                </c:pt>
                <c:pt idx="234">
                  <c:v>53.28</c:v>
                </c:pt>
                <c:pt idx="235">
                  <c:v>53.225000000000001</c:v>
                </c:pt>
                <c:pt idx="236">
                  <c:v>53.743000000000002</c:v>
                </c:pt>
                <c:pt idx="237">
                  <c:v>54.243000000000002</c:v>
                </c:pt>
                <c:pt idx="238">
                  <c:v>54.558</c:v>
                </c:pt>
                <c:pt idx="239">
                  <c:v>54.762</c:v>
                </c:pt>
                <c:pt idx="240">
                  <c:v>54.688000000000002</c:v>
                </c:pt>
                <c:pt idx="241">
                  <c:v>54.947000000000003</c:v>
                </c:pt>
                <c:pt idx="242">
                  <c:v>55.762</c:v>
                </c:pt>
                <c:pt idx="243">
                  <c:v>56.225000000000001</c:v>
                </c:pt>
                <c:pt idx="244">
                  <c:v>56.131999999999998</c:v>
                </c:pt>
                <c:pt idx="245">
                  <c:v>57.04</c:v>
                </c:pt>
                <c:pt idx="246">
                  <c:v>57.521000000000001</c:v>
                </c:pt>
                <c:pt idx="247">
                  <c:v>57.892000000000003</c:v>
                </c:pt>
                <c:pt idx="248">
                  <c:v>58.076999999999998</c:v>
                </c:pt>
                <c:pt idx="249">
                  <c:v>58.817999999999998</c:v>
                </c:pt>
                <c:pt idx="250">
                  <c:v>59.317999999999998</c:v>
                </c:pt>
                <c:pt idx="251">
                  <c:v>59.613999999999997</c:v>
                </c:pt>
                <c:pt idx="252">
                  <c:v>59.688000000000002</c:v>
                </c:pt>
                <c:pt idx="253">
                  <c:v>59.558999999999997</c:v>
                </c:pt>
                <c:pt idx="254">
                  <c:v>59.41</c:v>
                </c:pt>
                <c:pt idx="255">
                  <c:v>59.298999999999999</c:v>
                </c:pt>
                <c:pt idx="256">
                  <c:v>59.707000000000001</c:v>
                </c:pt>
                <c:pt idx="257">
                  <c:v>60.133000000000003</c:v>
                </c:pt>
                <c:pt idx="258">
                  <c:v>60.91</c:v>
                </c:pt>
                <c:pt idx="259">
                  <c:v>61.151000000000003</c:v>
                </c:pt>
                <c:pt idx="260">
                  <c:v>62.17</c:v>
                </c:pt>
                <c:pt idx="261">
                  <c:v>62.392000000000003</c:v>
                </c:pt>
                <c:pt idx="262">
                  <c:v>63.021999999999998</c:v>
                </c:pt>
                <c:pt idx="263">
                  <c:v>62.817999999999998</c:v>
                </c:pt>
                <c:pt idx="264">
                  <c:v>62.651000000000003</c:v>
                </c:pt>
                <c:pt idx="265">
                  <c:v>62.521999999999998</c:v>
                </c:pt>
                <c:pt idx="266">
                  <c:v>62.911000000000001</c:v>
                </c:pt>
                <c:pt idx="267">
                  <c:v>63.262</c:v>
                </c:pt>
                <c:pt idx="268">
                  <c:v>63.392000000000003</c:v>
                </c:pt>
                <c:pt idx="269">
                  <c:v>63.521999999999998</c:v>
                </c:pt>
                <c:pt idx="270">
                  <c:v>63.429000000000002</c:v>
                </c:pt>
                <c:pt idx="271">
                  <c:v>63.298999999999999</c:v>
                </c:pt>
                <c:pt idx="272">
                  <c:v>63.762</c:v>
                </c:pt>
                <c:pt idx="273">
                  <c:v>63.966000000000001</c:v>
                </c:pt>
                <c:pt idx="274">
                  <c:v>63.817999999999998</c:v>
                </c:pt>
                <c:pt idx="275">
                  <c:v>64.150999999999996</c:v>
                </c:pt>
                <c:pt idx="276">
                  <c:v>64.17</c:v>
                </c:pt>
                <c:pt idx="277">
                  <c:v>65.058999999999997</c:v>
                </c:pt>
                <c:pt idx="278">
                  <c:v>65.817999999999998</c:v>
                </c:pt>
                <c:pt idx="279">
                  <c:v>66.132999999999996</c:v>
                </c:pt>
                <c:pt idx="280">
                  <c:v>66.411000000000001</c:v>
                </c:pt>
                <c:pt idx="281">
                  <c:v>67.003</c:v>
                </c:pt>
                <c:pt idx="282">
                  <c:v>67.281000000000006</c:v>
                </c:pt>
                <c:pt idx="283">
                  <c:v>67.522000000000006</c:v>
                </c:pt>
                <c:pt idx="284">
                  <c:v>67.558999999999997</c:v>
                </c:pt>
                <c:pt idx="285">
                  <c:v>67.373999999999995</c:v>
                </c:pt>
                <c:pt idx="286">
                  <c:v>67.465999999999994</c:v>
                </c:pt>
                <c:pt idx="287">
                  <c:v>67.522000000000006</c:v>
                </c:pt>
                <c:pt idx="288">
                  <c:v>67.391999999999996</c:v>
                </c:pt>
                <c:pt idx="289">
                  <c:v>67.837000000000003</c:v>
                </c:pt>
                <c:pt idx="290">
                  <c:v>68.188999999999993</c:v>
                </c:pt>
                <c:pt idx="291">
                  <c:v>68.188999999999993</c:v>
                </c:pt>
                <c:pt idx="292">
                  <c:v>68.911000000000001</c:v>
                </c:pt>
                <c:pt idx="293">
                  <c:v>69.225999999999999</c:v>
                </c:pt>
                <c:pt idx="294">
                  <c:v>69.373999999999995</c:v>
                </c:pt>
                <c:pt idx="295">
                  <c:v>69.558999999999997</c:v>
                </c:pt>
                <c:pt idx="296">
                  <c:v>69.781000000000006</c:v>
                </c:pt>
                <c:pt idx="297">
                  <c:v>69.596000000000004</c:v>
                </c:pt>
                <c:pt idx="298">
                  <c:v>69.781000000000006</c:v>
                </c:pt>
                <c:pt idx="299">
                  <c:v>70.152000000000001</c:v>
                </c:pt>
                <c:pt idx="300">
                  <c:v>70.17</c:v>
                </c:pt>
                <c:pt idx="301">
                  <c:v>71.3</c:v>
                </c:pt>
                <c:pt idx="302">
                  <c:v>71.706999999999994</c:v>
                </c:pt>
                <c:pt idx="303">
                  <c:v>72.132999999999996</c:v>
                </c:pt>
                <c:pt idx="304">
                  <c:v>72.114999999999995</c:v>
                </c:pt>
                <c:pt idx="305">
                  <c:v>72.522000000000006</c:v>
                </c:pt>
                <c:pt idx="306">
                  <c:v>72.632999999999996</c:v>
                </c:pt>
                <c:pt idx="307">
                  <c:v>72.504000000000005</c:v>
                </c:pt>
                <c:pt idx="308">
                  <c:v>72.393000000000001</c:v>
                </c:pt>
                <c:pt idx="309">
                  <c:v>72.837000000000003</c:v>
                </c:pt>
                <c:pt idx="310">
                  <c:v>73.244</c:v>
                </c:pt>
                <c:pt idx="311">
                  <c:v>73.484999999999999</c:v>
                </c:pt>
                <c:pt idx="312">
                  <c:v>73.652000000000001</c:v>
                </c:pt>
                <c:pt idx="313">
                  <c:v>73.855999999999995</c:v>
                </c:pt>
                <c:pt idx="314">
                  <c:v>73.706999999999994</c:v>
                </c:pt>
                <c:pt idx="315">
                  <c:v>73.558999999999997</c:v>
                </c:pt>
                <c:pt idx="316">
                  <c:v>74.078000000000003</c:v>
                </c:pt>
                <c:pt idx="317">
                  <c:v>74.132999999999996</c:v>
                </c:pt>
                <c:pt idx="318">
                  <c:v>74.688999999999993</c:v>
                </c:pt>
                <c:pt idx="319">
                  <c:v>75.206999999999994</c:v>
                </c:pt>
                <c:pt idx="320">
                  <c:v>75.522000000000006</c:v>
                </c:pt>
                <c:pt idx="321">
                  <c:v>75.393000000000001</c:v>
                </c:pt>
                <c:pt idx="322">
                  <c:v>75.263000000000005</c:v>
                </c:pt>
                <c:pt idx="323">
                  <c:v>75.447999999999993</c:v>
                </c:pt>
                <c:pt idx="324">
                  <c:v>75.893000000000001</c:v>
                </c:pt>
                <c:pt idx="325">
                  <c:v>76.096000000000004</c:v>
                </c:pt>
                <c:pt idx="326">
                  <c:v>76.430000000000007</c:v>
                </c:pt>
                <c:pt idx="327">
                  <c:v>76.893000000000001</c:v>
                </c:pt>
                <c:pt idx="328">
                  <c:v>77.132999999999996</c:v>
                </c:pt>
                <c:pt idx="329">
                  <c:v>77.171000000000006</c:v>
                </c:pt>
                <c:pt idx="330">
                  <c:v>77.688999999999993</c:v>
                </c:pt>
                <c:pt idx="331">
                  <c:v>77.911000000000001</c:v>
                </c:pt>
                <c:pt idx="332">
                  <c:v>77.707999999999998</c:v>
                </c:pt>
                <c:pt idx="333">
                  <c:v>77.634</c:v>
                </c:pt>
                <c:pt idx="334">
                  <c:v>78.040999999999997</c:v>
                </c:pt>
                <c:pt idx="335">
                  <c:v>78.040999999999997</c:v>
                </c:pt>
                <c:pt idx="336">
                  <c:v>79.134</c:v>
                </c:pt>
                <c:pt idx="337">
                  <c:v>79.671000000000006</c:v>
                </c:pt>
                <c:pt idx="338">
                  <c:v>79.781999999999996</c:v>
                </c:pt>
                <c:pt idx="339">
                  <c:v>79.504000000000005</c:v>
                </c:pt>
                <c:pt idx="340">
                  <c:v>79.319000000000003</c:v>
                </c:pt>
                <c:pt idx="341">
                  <c:v>80.096999999999994</c:v>
                </c:pt>
                <c:pt idx="342">
                  <c:v>80.040999999999997</c:v>
                </c:pt>
                <c:pt idx="343">
                  <c:v>80.873999999999995</c:v>
                </c:pt>
                <c:pt idx="344">
                  <c:v>80.652000000000001</c:v>
                </c:pt>
                <c:pt idx="345">
                  <c:v>80.466999999999999</c:v>
                </c:pt>
                <c:pt idx="346">
                  <c:v>80.447999999999993</c:v>
                </c:pt>
                <c:pt idx="347">
                  <c:v>81.522999999999996</c:v>
                </c:pt>
                <c:pt idx="348">
                  <c:v>81.671000000000006</c:v>
                </c:pt>
                <c:pt idx="349">
                  <c:v>81.411000000000001</c:v>
                </c:pt>
                <c:pt idx="350">
                  <c:v>81.540999999999997</c:v>
                </c:pt>
                <c:pt idx="351">
                  <c:v>81.966999999999999</c:v>
                </c:pt>
                <c:pt idx="352">
                  <c:v>82.040999999999997</c:v>
                </c:pt>
                <c:pt idx="353">
                  <c:v>82.707999999999998</c:v>
                </c:pt>
                <c:pt idx="354">
                  <c:v>83.225999999999999</c:v>
                </c:pt>
                <c:pt idx="355">
                  <c:v>82.986000000000004</c:v>
                </c:pt>
                <c:pt idx="356">
                  <c:v>82.8</c:v>
                </c:pt>
                <c:pt idx="357">
                  <c:v>83.486000000000004</c:v>
                </c:pt>
                <c:pt idx="358">
                  <c:v>83.93</c:v>
                </c:pt>
                <c:pt idx="359">
                  <c:v>84.152000000000001</c:v>
                </c:pt>
                <c:pt idx="360">
                  <c:v>84.652000000000001</c:v>
                </c:pt>
                <c:pt idx="361">
                  <c:v>85.522999999999996</c:v>
                </c:pt>
                <c:pt idx="362">
                  <c:v>85.727000000000004</c:v>
                </c:pt>
                <c:pt idx="363">
                  <c:v>85.578000000000003</c:v>
                </c:pt>
                <c:pt idx="364">
                  <c:v>85.375</c:v>
                </c:pt>
                <c:pt idx="365">
                  <c:v>85.225999999999999</c:v>
                </c:pt>
                <c:pt idx="366">
                  <c:v>85.707999999999998</c:v>
                </c:pt>
                <c:pt idx="367">
                  <c:v>86.188999999999993</c:v>
                </c:pt>
                <c:pt idx="368">
                  <c:v>86.245000000000005</c:v>
                </c:pt>
                <c:pt idx="369">
                  <c:v>87.207999999999998</c:v>
                </c:pt>
                <c:pt idx="370">
                  <c:v>87.614999999999995</c:v>
                </c:pt>
                <c:pt idx="371">
                  <c:v>88.06</c:v>
                </c:pt>
                <c:pt idx="372">
                  <c:v>88.301000000000002</c:v>
                </c:pt>
                <c:pt idx="373">
                  <c:v>88.727000000000004</c:v>
                </c:pt>
                <c:pt idx="374">
                  <c:v>88.855999999999995</c:v>
                </c:pt>
                <c:pt idx="375">
                  <c:v>88.653000000000006</c:v>
                </c:pt>
                <c:pt idx="376">
                  <c:v>88.596999999999994</c:v>
                </c:pt>
                <c:pt idx="377">
                  <c:v>89.245000000000005</c:v>
                </c:pt>
                <c:pt idx="378">
                  <c:v>89.56</c:v>
                </c:pt>
                <c:pt idx="379">
                  <c:v>89.707999999999998</c:v>
                </c:pt>
                <c:pt idx="380">
                  <c:v>89.486000000000004</c:v>
                </c:pt>
                <c:pt idx="381">
                  <c:v>89.986000000000004</c:v>
                </c:pt>
                <c:pt idx="382">
                  <c:v>90.19</c:v>
                </c:pt>
                <c:pt idx="383">
                  <c:v>90.486000000000004</c:v>
                </c:pt>
                <c:pt idx="384">
                  <c:v>90.301000000000002</c:v>
                </c:pt>
                <c:pt idx="385">
                  <c:v>90.171000000000006</c:v>
                </c:pt>
                <c:pt idx="386">
                  <c:v>90.134</c:v>
                </c:pt>
                <c:pt idx="387">
                  <c:v>91.727000000000004</c:v>
                </c:pt>
                <c:pt idx="388">
                  <c:v>92.245000000000005</c:v>
                </c:pt>
                <c:pt idx="389">
                  <c:v>89.596999999999994</c:v>
                </c:pt>
                <c:pt idx="390">
                  <c:v>81.837000000000003</c:v>
                </c:pt>
                <c:pt idx="391">
                  <c:v>81.671000000000006</c:v>
                </c:pt>
                <c:pt idx="392">
                  <c:v>81.614999999999995</c:v>
                </c:pt>
                <c:pt idx="393">
                  <c:v>81.540999999999997</c:v>
                </c:pt>
                <c:pt idx="394">
                  <c:v>81.504000000000005</c:v>
                </c:pt>
                <c:pt idx="395">
                  <c:v>81.466999999999999</c:v>
                </c:pt>
                <c:pt idx="396">
                  <c:v>81.430000000000007</c:v>
                </c:pt>
                <c:pt idx="397">
                  <c:v>81.393000000000001</c:v>
                </c:pt>
                <c:pt idx="398">
                  <c:v>81.355999999999995</c:v>
                </c:pt>
                <c:pt idx="399">
                  <c:v>81.319000000000003</c:v>
                </c:pt>
                <c:pt idx="400">
                  <c:v>81.3</c:v>
                </c:pt>
                <c:pt idx="401">
                  <c:v>81.263000000000005</c:v>
                </c:pt>
                <c:pt idx="402">
                  <c:v>81.245000000000005</c:v>
                </c:pt>
                <c:pt idx="403">
                  <c:v>81.225999999999999</c:v>
                </c:pt>
                <c:pt idx="404">
                  <c:v>81.207999999999998</c:v>
                </c:pt>
                <c:pt idx="405">
                  <c:v>81.171000000000006</c:v>
                </c:pt>
                <c:pt idx="406">
                  <c:v>81.152000000000001</c:v>
                </c:pt>
                <c:pt idx="407">
                  <c:v>81.134</c:v>
                </c:pt>
                <c:pt idx="408">
                  <c:v>81.114999999999995</c:v>
                </c:pt>
                <c:pt idx="409">
                  <c:v>81.096999999999994</c:v>
                </c:pt>
                <c:pt idx="410">
                  <c:v>81.06</c:v>
                </c:pt>
                <c:pt idx="411">
                  <c:v>81.06</c:v>
                </c:pt>
                <c:pt idx="412">
                  <c:v>81.040999999999997</c:v>
                </c:pt>
                <c:pt idx="413">
                  <c:v>81.022999999999996</c:v>
                </c:pt>
                <c:pt idx="414">
                  <c:v>82.004000000000005</c:v>
                </c:pt>
                <c:pt idx="415">
                  <c:v>84.152000000000001</c:v>
                </c:pt>
                <c:pt idx="416">
                  <c:v>84.43</c:v>
                </c:pt>
                <c:pt idx="417">
                  <c:v>84.448999999999998</c:v>
                </c:pt>
                <c:pt idx="418">
                  <c:v>84.06</c:v>
                </c:pt>
                <c:pt idx="419">
                  <c:v>83.837999999999994</c:v>
                </c:pt>
                <c:pt idx="420">
                  <c:v>85.022999999999996</c:v>
                </c:pt>
                <c:pt idx="421">
                  <c:v>86.040999999999997</c:v>
                </c:pt>
                <c:pt idx="422">
                  <c:v>85.837999999999994</c:v>
                </c:pt>
                <c:pt idx="423">
                  <c:v>85.522999999999996</c:v>
                </c:pt>
                <c:pt idx="424">
                  <c:v>85.596999999999994</c:v>
                </c:pt>
                <c:pt idx="425">
                  <c:v>87.504000000000005</c:v>
                </c:pt>
                <c:pt idx="426">
                  <c:v>87.504000000000005</c:v>
                </c:pt>
                <c:pt idx="427">
                  <c:v>87.096999999999994</c:v>
                </c:pt>
                <c:pt idx="428">
                  <c:v>87.727000000000004</c:v>
                </c:pt>
                <c:pt idx="429">
                  <c:v>89.153000000000006</c:v>
                </c:pt>
                <c:pt idx="430">
                  <c:v>88.801000000000002</c:v>
                </c:pt>
                <c:pt idx="431">
                  <c:v>88.355999999999995</c:v>
                </c:pt>
                <c:pt idx="432">
                  <c:v>89.486000000000004</c:v>
                </c:pt>
                <c:pt idx="433">
                  <c:v>90.375</c:v>
                </c:pt>
                <c:pt idx="434">
                  <c:v>68.67</c:v>
                </c:pt>
                <c:pt idx="435">
                  <c:v>67.965999999999994</c:v>
                </c:pt>
                <c:pt idx="436">
                  <c:v>67.558999999999997</c:v>
                </c:pt>
                <c:pt idx="437">
                  <c:v>67.373999999999995</c:v>
                </c:pt>
                <c:pt idx="438">
                  <c:v>67.244</c:v>
                </c:pt>
                <c:pt idx="439">
                  <c:v>67.152000000000001</c:v>
                </c:pt>
                <c:pt idx="440">
                  <c:v>67.096000000000004</c:v>
                </c:pt>
                <c:pt idx="441">
                  <c:v>67.022000000000006</c:v>
                </c:pt>
                <c:pt idx="442">
                  <c:v>66.965999999999994</c:v>
                </c:pt>
                <c:pt idx="443">
                  <c:v>66.929000000000002</c:v>
                </c:pt>
                <c:pt idx="444">
                  <c:v>66.873999999999995</c:v>
                </c:pt>
                <c:pt idx="445">
                  <c:v>66.837000000000003</c:v>
                </c:pt>
                <c:pt idx="446">
                  <c:v>66.8</c:v>
                </c:pt>
                <c:pt idx="447">
                  <c:v>66.781000000000006</c:v>
                </c:pt>
                <c:pt idx="448">
                  <c:v>66.744</c:v>
                </c:pt>
                <c:pt idx="449">
                  <c:v>66.725999999999999</c:v>
                </c:pt>
                <c:pt idx="450">
                  <c:v>66.688999999999993</c:v>
                </c:pt>
                <c:pt idx="451">
                  <c:v>66.67</c:v>
                </c:pt>
                <c:pt idx="452">
                  <c:v>66.632999999999996</c:v>
                </c:pt>
                <c:pt idx="453">
                  <c:v>66.614000000000004</c:v>
                </c:pt>
                <c:pt idx="454">
                  <c:v>66.596000000000004</c:v>
                </c:pt>
                <c:pt idx="455">
                  <c:v>66.576999999999998</c:v>
                </c:pt>
                <c:pt idx="456">
                  <c:v>66.540000000000006</c:v>
                </c:pt>
                <c:pt idx="457">
                  <c:v>66.540000000000006</c:v>
                </c:pt>
                <c:pt idx="458">
                  <c:v>66.503</c:v>
                </c:pt>
                <c:pt idx="459">
                  <c:v>66.484999999999999</c:v>
                </c:pt>
                <c:pt idx="460">
                  <c:v>66.465999999999994</c:v>
                </c:pt>
                <c:pt idx="461">
                  <c:v>66.447999999999993</c:v>
                </c:pt>
                <c:pt idx="462">
                  <c:v>66.447999999999993</c:v>
                </c:pt>
                <c:pt idx="463">
                  <c:v>66.411000000000001</c:v>
                </c:pt>
                <c:pt idx="464">
                  <c:v>66.391999999999996</c:v>
                </c:pt>
                <c:pt idx="465">
                  <c:v>66.391999999999996</c:v>
                </c:pt>
                <c:pt idx="466">
                  <c:v>66.373999999999995</c:v>
                </c:pt>
                <c:pt idx="467">
                  <c:v>66.355000000000004</c:v>
                </c:pt>
                <c:pt idx="468">
                  <c:v>66.337000000000003</c:v>
                </c:pt>
                <c:pt idx="469">
                  <c:v>66.317999999999998</c:v>
                </c:pt>
                <c:pt idx="470">
                  <c:v>66.317999999999998</c:v>
                </c:pt>
                <c:pt idx="471">
                  <c:v>66.3</c:v>
                </c:pt>
                <c:pt idx="472">
                  <c:v>66.281000000000006</c:v>
                </c:pt>
                <c:pt idx="473">
                  <c:v>66.263000000000005</c:v>
                </c:pt>
                <c:pt idx="474">
                  <c:v>66.263000000000005</c:v>
                </c:pt>
                <c:pt idx="475">
                  <c:v>66.244</c:v>
                </c:pt>
                <c:pt idx="476">
                  <c:v>66.225999999999999</c:v>
                </c:pt>
                <c:pt idx="477">
                  <c:v>66.225999999999999</c:v>
                </c:pt>
                <c:pt idx="478">
                  <c:v>66.206999999999994</c:v>
                </c:pt>
                <c:pt idx="479">
                  <c:v>66.206999999999994</c:v>
                </c:pt>
                <c:pt idx="480">
                  <c:v>66.188000000000002</c:v>
                </c:pt>
                <c:pt idx="481">
                  <c:v>66.17</c:v>
                </c:pt>
                <c:pt idx="482">
                  <c:v>66.17</c:v>
                </c:pt>
                <c:pt idx="483">
                  <c:v>66.150999999999996</c:v>
                </c:pt>
                <c:pt idx="484">
                  <c:v>66.150999999999996</c:v>
                </c:pt>
                <c:pt idx="485">
                  <c:v>66.132999999999996</c:v>
                </c:pt>
                <c:pt idx="486">
                  <c:v>66.132999999999996</c:v>
                </c:pt>
                <c:pt idx="487">
                  <c:v>66.114000000000004</c:v>
                </c:pt>
                <c:pt idx="488">
                  <c:v>66.114000000000004</c:v>
                </c:pt>
                <c:pt idx="489">
                  <c:v>66.096000000000004</c:v>
                </c:pt>
                <c:pt idx="490">
                  <c:v>66.076999999999998</c:v>
                </c:pt>
                <c:pt idx="491">
                  <c:v>66.076999999999998</c:v>
                </c:pt>
                <c:pt idx="492">
                  <c:v>66.058999999999997</c:v>
                </c:pt>
                <c:pt idx="493">
                  <c:v>66.058999999999997</c:v>
                </c:pt>
                <c:pt idx="494">
                  <c:v>66.040000000000006</c:v>
                </c:pt>
                <c:pt idx="495">
                  <c:v>66.040000000000006</c:v>
                </c:pt>
                <c:pt idx="496">
                  <c:v>66.022000000000006</c:v>
                </c:pt>
                <c:pt idx="497">
                  <c:v>66.022000000000006</c:v>
                </c:pt>
                <c:pt idx="498">
                  <c:v>66.003</c:v>
                </c:pt>
                <c:pt idx="499">
                  <c:v>66.003</c:v>
                </c:pt>
                <c:pt idx="500">
                  <c:v>65.984999999999999</c:v>
                </c:pt>
                <c:pt idx="501">
                  <c:v>65.984999999999999</c:v>
                </c:pt>
                <c:pt idx="502">
                  <c:v>65.984999999999999</c:v>
                </c:pt>
                <c:pt idx="503">
                  <c:v>65.965999999999994</c:v>
                </c:pt>
                <c:pt idx="504">
                  <c:v>65.965999999999994</c:v>
                </c:pt>
                <c:pt idx="505">
                  <c:v>65.947999999999993</c:v>
                </c:pt>
                <c:pt idx="506">
                  <c:v>65.947999999999993</c:v>
                </c:pt>
                <c:pt idx="507">
                  <c:v>65.929000000000002</c:v>
                </c:pt>
                <c:pt idx="508">
                  <c:v>65.929000000000002</c:v>
                </c:pt>
                <c:pt idx="509">
                  <c:v>65.911000000000001</c:v>
                </c:pt>
                <c:pt idx="510">
                  <c:v>65.911000000000001</c:v>
                </c:pt>
                <c:pt idx="511">
                  <c:v>65.911000000000001</c:v>
                </c:pt>
                <c:pt idx="512">
                  <c:v>65.891999999999996</c:v>
                </c:pt>
                <c:pt idx="513">
                  <c:v>65.891999999999996</c:v>
                </c:pt>
                <c:pt idx="514">
                  <c:v>65.873999999999995</c:v>
                </c:pt>
                <c:pt idx="515">
                  <c:v>65.873999999999995</c:v>
                </c:pt>
                <c:pt idx="516">
                  <c:v>65.873999999999995</c:v>
                </c:pt>
                <c:pt idx="517">
                  <c:v>65.873999999999995</c:v>
                </c:pt>
                <c:pt idx="518">
                  <c:v>65.855000000000004</c:v>
                </c:pt>
                <c:pt idx="519">
                  <c:v>65.855000000000004</c:v>
                </c:pt>
                <c:pt idx="520">
                  <c:v>65.837000000000003</c:v>
                </c:pt>
                <c:pt idx="521">
                  <c:v>65.837000000000003</c:v>
                </c:pt>
                <c:pt idx="522">
                  <c:v>65.837000000000003</c:v>
                </c:pt>
                <c:pt idx="523">
                  <c:v>65.817999999999998</c:v>
                </c:pt>
                <c:pt idx="524">
                  <c:v>65.817999999999998</c:v>
                </c:pt>
                <c:pt idx="525">
                  <c:v>65.817999999999998</c:v>
                </c:pt>
                <c:pt idx="526">
                  <c:v>65.817999999999998</c:v>
                </c:pt>
                <c:pt idx="527">
                  <c:v>65.8</c:v>
                </c:pt>
                <c:pt idx="528">
                  <c:v>65.8</c:v>
                </c:pt>
                <c:pt idx="529">
                  <c:v>65.8</c:v>
                </c:pt>
                <c:pt idx="530">
                  <c:v>65.781000000000006</c:v>
                </c:pt>
                <c:pt idx="531">
                  <c:v>65.781000000000006</c:v>
                </c:pt>
                <c:pt idx="532">
                  <c:v>65.781000000000006</c:v>
                </c:pt>
                <c:pt idx="533">
                  <c:v>65.763000000000005</c:v>
                </c:pt>
                <c:pt idx="534">
                  <c:v>65.763000000000005</c:v>
                </c:pt>
                <c:pt idx="535">
                  <c:v>65.763000000000005</c:v>
                </c:pt>
                <c:pt idx="536">
                  <c:v>65.744</c:v>
                </c:pt>
                <c:pt idx="537">
                  <c:v>65.744</c:v>
                </c:pt>
                <c:pt idx="538">
                  <c:v>65.744</c:v>
                </c:pt>
                <c:pt idx="539">
                  <c:v>65.744</c:v>
                </c:pt>
                <c:pt idx="540">
                  <c:v>65.725999999999999</c:v>
                </c:pt>
                <c:pt idx="541">
                  <c:v>65.725999999999999</c:v>
                </c:pt>
                <c:pt idx="542">
                  <c:v>65.725999999999999</c:v>
                </c:pt>
                <c:pt idx="543">
                  <c:v>65.725999999999999</c:v>
                </c:pt>
                <c:pt idx="544">
                  <c:v>65.725999999999999</c:v>
                </c:pt>
                <c:pt idx="545">
                  <c:v>65.706999999999994</c:v>
                </c:pt>
                <c:pt idx="546">
                  <c:v>65.706999999999994</c:v>
                </c:pt>
                <c:pt idx="547">
                  <c:v>65.706999999999994</c:v>
                </c:pt>
                <c:pt idx="548">
                  <c:v>65.688000000000002</c:v>
                </c:pt>
                <c:pt idx="549">
                  <c:v>65.688000000000002</c:v>
                </c:pt>
                <c:pt idx="550">
                  <c:v>65.688000000000002</c:v>
                </c:pt>
                <c:pt idx="551">
                  <c:v>65.67</c:v>
                </c:pt>
                <c:pt idx="552">
                  <c:v>65.67</c:v>
                </c:pt>
                <c:pt idx="553">
                  <c:v>65.67</c:v>
                </c:pt>
                <c:pt idx="554">
                  <c:v>65.67</c:v>
                </c:pt>
                <c:pt idx="555">
                  <c:v>65.650999999999996</c:v>
                </c:pt>
                <c:pt idx="556">
                  <c:v>65.650999999999996</c:v>
                </c:pt>
                <c:pt idx="557">
                  <c:v>65.650999999999996</c:v>
                </c:pt>
                <c:pt idx="558">
                  <c:v>65.650999999999996</c:v>
                </c:pt>
                <c:pt idx="559">
                  <c:v>65.650999999999996</c:v>
                </c:pt>
                <c:pt idx="560">
                  <c:v>65.632999999999996</c:v>
                </c:pt>
                <c:pt idx="561">
                  <c:v>65.632999999999996</c:v>
                </c:pt>
                <c:pt idx="562">
                  <c:v>65.632999999999996</c:v>
                </c:pt>
                <c:pt idx="563">
                  <c:v>65.614000000000004</c:v>
                </c:pt>
                <c:pt idx="564">
                  <c:v>65.614000000000004</c:v>
                </c:pt>
                <c:pt idx="565">
                  <c:v>65.614000000000004</c:v>
                </c:pt>
                <c:pt idx="566">
                  <c:v>65.614000000000004</c:v>
                </c:pt>
                <c:pt idx="567">
                  <c:v>65.596000000000004</c:v>
                </c:pt>
                <c:pt idx="568">
                  <c:v>65.596000000000004</c:v>
                </c:pt>
                <c:pt idx="569">
                  <c:v>65.596000000000004</c:v>
                </c:pt>
                <c:pt idx="570">
                  <c:v>65.596000000000004</c:v>
                </c:pt>
                <c:pt idx="571">
                  <c:v>65.576999999999998</c:v>
                </c:pt>
                <c:pt idx="572">
                  <c:v>65.576999999999998</c:v>
                </c:pt>
                <c:pt idx="573">
                  <c:v>65.576999999999998</c:v>
                </c:pt>
                <c:pt idx="574">
                  <c:v>65.576999999999998</c:v>
                </c:pt>
                <c:pt idx="575">
                  <c:v>65.576999999999998</c:v>
                </c:pt>
                <c:pt idx="576">
                  <c:v>65.558999999999997</c:v>
                </c:pt>
                <c:pt idx="577">
                  <c:v>65.558999999999997</c:v>
                </c:pt>
                <c:pt idx="578">
                  <c:v>65.558999999999997</c:v>
                </c:pt>
                <c:pt idx="579">
                  <c:v>65.558999999999997</c:v>
                </c:pt>
                <c:pt idx="580">
                  <c:v>65.558999999999997</c:v>
                </c:pt>
                <c:pt idx="581">
                  <c:v>65.540000000000006</c:v>
                </c:pt>
                <c:pt idx="582">
                  <c:v>65.540000000000006</c:v>
                </c:pt>
                <c:pt idx="583">
                  <c:v>65.540000000000006</c:v>
                </c:pt>
                <c:pt idx="584">
                  <c:v>65.540000000000006</c:v>
                </c:pt>
                <c:pt idx="585">
                  <c:v>65.522000000000006</c:v>
                </c:pt>
                <c:pt idx="586">
                  <c:v>65.522000000000006</c:v>
                </c:pt>
                <c:pt idx="587">
                  <c:v>65.522000000000006</c:v>
                </c:pt>
                <c:pt idx="588">
                  <c:v>65.522000000000006</c:v>
                </c:pt>
                <c:pt idx="589">
                  <c:v>65.503</c:v>
                </c:pt>
                <c:pt idx="590">
                  <c:v>65.503</c:v>
                </c:pt>
                <c:pt idx="591">
                  <c:v>65.503</c:v>
                </c:pt>
                <c:pt idx="592">
                  <c:v>65.503</c:v>
                </c:pt>
                <c:pt idx="593">
                  <c:v>65.503</c:v>
                </c:pt>
                <c:pt idx="594">
                  <c:v>65.484999999999999</c:v>
                </c:pt>
                <c:pt idx="595">
                  <c:v>65.484999999999999</c:v>
                </c:pt>
                <c:pt idx="596">
                  <c:v>65.484999999999999</c:v>
                </c:pt>
                <c:pt idx="597">
                  <c:v>65.484999999999999</c:v>
                </c:pt>
                <c:pt idx="598">
                  <c:v>65.465999999999994</c:v>
                </c:pt>
                <c:pt idx="599">
                  <c:v>65.465999999999994</c:v>
                </c:pt>
                <c:pt idx="600">
                  <c:v>65.465999999999994</c:v>
                </c:pt>
                <c:pt idx="601">
                  <c:v>65.465999999999994</c:v>
                </c:pt>
                <c:pt idx="602">
                  <c:v>65.447999999999993</c:v>
                </c:pt>
                <c:pt idx="603">
                  <c:v>65.447999999999993</c:v>
                </c:pt>
                <c:pt idx="604">
                  <c:v>65.447999999999993</c:v>
                </c:pt>
                <c:pt idx="605">
                  <c:v>65.429000000000002</c:v>
                </c:pt>
                <c:pt idx="606">
                  <c:v>65.429000000000002</c:v>
                </c:pt>
                <c:pt idx="607">
                  <c:v>65.429000000000002</c:v>
                </c:pt>
                <c:pt idx="608">
                  <c:v>65.411000000000001</c:v>
                </c:pt>
                <c:pt idx="609">
                  <c:v>65.411000000000001</c:v>
                </c:pt>
                <c:pt idx="610">
                  <c:v>65.411000000000001</c:v>
                </c:pt>
                <c:pt idx="611">
                  <c:v>65.391999999999996</c:v>
                </c:pt>
                <c:pt idx="612">
                  <c:v>65.391999999999996</c:v>
                </c:pt>
                <c:pt idx="613">
                  <c:v>65.391999999999996</c:v>
                </c:pt>
                <c:pt idx="614">
                  <c:v>65.373999999999995</c:v>
                </c:pt>
                <c:pt idx="615">
                  <c:v>65.373999999999995</c:v>
                </c:pt>
                <c:pt idx="616">
                  <c:v>65.373999999999995</c:v>
                </c:pt>
                <c:pt idx="617">
                  <c:v>65.355000000000004</c:v>
                </c:pt>
                <c:pt idx="618">
                  <c:v>65.355000000000004</c:v>
                </c:pt>
                <c:pt idx="619">
                  <c:v>65.355000000000004</c:v>
                </c:pt>
                <c:pt idx="620">
                  <c:v>65.337000000000003</c:v>
                </c:pt>
                <c:pt idx="621">
                  <c:v>65.337000000000003</c:v>
                </c:pt>
                <c:pt idx="622">
                  <c:v>65.317999999999998</c:v>
                </c:pt>
                <c:pt idx="623">
                  <c:v>65.3</c:v>
                </c:pt>
                <c:pt idx="624">
                  <c:v>65.3</c:v>
                </c:pt>
                <c:pt idx="625">
                  <c:v>65.3</c:v>
                </c:pt>
                <c:pt idx="626">
                  <c:v>65.281000000000006</c:v>
                </c:pt>
                <c:pt idx="627">
                  <c:v>65.263000000000005</c:v>
                </c:pt>
                <c:pt idx="628">
                  <c:v>65.263000000000005</c:v>
                </c:pt>
                <c:pt idx="629">
                  <c:v>65.263000000000005</c:v>
                </c:pt>
                <c:pt idx="630">
                  <c:v>65.244</c:v>
                </c:pt>
                <c:pt idx="631">
                  <c:v>65.244</c:v>
                </c:pt>
                <c:pt idx="632">
                  <c:v>65.244</c:v>
                </c:pt>
                <c:pt idx="633">
                  <c:v>65.224999999999994</c:v>
                </c:pt>
                <c:pt idx="634">
                  <c:v>65.224999999999994</c:v>
                </c:pt>
                <c:pt idx="635">
                  <c:v>65.224999999999994</c:v>
                </c:pt>
                <c:pt idx="636">
                  <c:v>65.206999999999994</c:v>
                </c:pt>
                <c:pt idx="637">
                  <c:v>65.206999999999994</c:v>
                </c:pt>
                <c:pt idx="638">
                  <c:v>65.206999999999994</c:v>
                </c:pt>
                <c:pt idx="639">
                  <c:v>65.188000000000002</c:v>
                </c:pt>
                <c:pt idx="640">
                  <c:v>65.188000000000002</c:v>
                </c:pt>
                <c:pt idx="641">
                  <c:v>65.188000000000002</c:v>
                </c:pt>
                <c:pt idx="642">
                  <c:v>65.17</c:v>
                </c:pt>
                <c:pt idx="643">
                  <c:v>65.17</c:v>
                </c:pt>
                <c:pt idx="644">
                  <c:v>65.150999999999996</c:v>
                </c:pt>
                <c:pt idx="645">
                  <c:v>65.150999999999996</c:v>
                </c:pt>
                <c:pt idx="646">
                  <c:v>65.150999999999996</c:v>
                </c:pt>
                <c:pt idx="647">
                  <c:v>65.132999999999996</c:v>
                </c:pt>
                <c:pt idx="648">
                  <c:v>65.132999999999996</c:v>
                </c:pt>
                <c:pt idx="649">
                  <c:v>65.132999999999996</c:v>
                </c:pt>
                <c:pt idx="650">
                  <c:v>65.114000000000004</c:v>
                </c:pt>
                <c:pt idx="651">
                  <c:v>65.114000000000004</c:v>
                </c:pt>
                <c:pt idx="652">
                  <c:v>65.114000000000004</c:v>
                </c:pt>
                <c:pt idx="653">
                  <c:v>65.114000000000004</c:v>
                </c:pt>
                <c:pt idx="654">
                  <c:v>65.096000000000004</c:v>
                </c:pt>
                <c:pt idx="655">
                  <c:v>65.096000000000004</c:v>
                </c:pt>
                <c:pt idx="656">
                  <c:v>65.096000000000004</c:v>
                </c:pt>
                <c:pt idx="657">
                  <c:v>65.096000000000004</c:v>
                </c:pt>
                <c:pt idx="658">
                  <c:v>65.076999999999998</c:v>
                </c:pt>
                <c:pt idx="659">
                  <c:v>65.076999999999998</c:v>
                </c:pt>
                <c:pt idx="660">
                  <c:v>65.076999999999998</c:v>
                </c:pt>
                <c:pt idx="661">
                  <c:v>65.076999999999998</c:v>
                </c:pt>
                <c:pt idx="662">
                  <c:v>65.058999999999997</c:v>
                </c:pt>
                <c:pt idx="663">
                  <c:v>65.058999999999997</c:v>
                </c:pt>
                <c:pt idx="664">
                  <c:v>65.058999999999997</c:v>
                </c:pt>
                <c:pt idx="665">
                  <c:v>65.040000000000006</c:v>
                </c:pt>
                <c:pt idx="666">
                  <c:v>65.040000000000006</c:v>
                </c:pt>
                <c:pt idx="667">
                  <c:v>65.040000000000006</c:v>
                </c:pt>
                <c:pt idx="668">
                  <c:v>65.040000000000006</c:v>
                </c:pt>
                <c:pt idx="669">
                  <c:v>65.022000000000006</c:v>
                </c:pt>
                <c:pt idx="670">
                  <c:v>65.022000000000006</c:v>
                </c:pt>
                <c:pt idx="671">
                  <c:v>65.022000000000006</c:v>
                </c:pt>
                <c:pt idx="672">
                  <c:v>65.022000000000006</c:v>
                </c:pt>
                <c:pt idx="673">
                  <c:v>65.003</c:v>
                </c:pt>
                <c:pt idx="674">
                  <c:v>65.003</c:v>
                </c:pt>
                <c:pt idx="675">
                  <c:v>65.003</c:v>
                </c:pt>
                <c:pt idx="676">
                  <c:v>65.003</c:v>
                </c:pt>
                <c:pt idx="677">
                  <c:v>65.003</c:v>
                </c:pt>
                <c:pt idx="678">
                  <c:v>64.984999999999999</c:v>
                </c:pt>
                <c:pt idx="679">
                  <c:v>64.984999999999999</c:v>
                </c:pt>
                <c:pt idx="680">
                  <c:v>64.984999999999999</c:v>
                </c:pt>
                <c:pt idx="681">
                  <c:v>64.984999999999999</c:v>
                </c:pt>
                <c:pt idx="682">
                  <c:v>64.965999999999994</c:v>
                </c:pt>
                <c:pt idx="683">
                  <c:v>64.965999999999994</c:v>
                </c:pt>
                <c:pt idx="684">
                  <c:v>64.965999999999994</c:v>
                </c:pt>
                <c:pt idx="685">
                  <c:v>64.947999999999993</c:v>
                </c:pt>
                <c:pt idx="686">
                  <c:v>64.947999999999993</c:v>
                </c:pt>
                <c:pt idx="687">
                  <c:v>64.947999999999993</c:v>
                </c:pt>
                <c:pt idx="688">
                  <c:v>64.947999999999993</c:v>
                </c:pt>
                <c:pt idx="689">
                  <c:v>64.947999999999993</c:v>
                </c:pt>
                <c:pt idx="690">
                  <c:v>64.929000000000002</c:v>
                </c:pt>
                <c:pt idx="691">
                  <c:v>64.929000000000002</c:v>
                </c:pt>
                <c:pt idx="692">
                  <c:v>64.929000000000002</c:v>
                </c:pt>
                <c:pt idx="693">
                  <c:v>64.929000000000002</c:v>
                </c:pt>
                <c:pt idx="694">
                  <c:v>64.911000000000001</c:v>
                </c:pt>
                <c:pt idx="695">
                  <c:v>64.911000000000001</c:v>
                </c:pt>
                <c:pt idx="696">
                  <c:v>64.911000000000001</c:v>
                </c:pt>
                <c:pt idx="697">
                  <c:v>64.911000000000001</c:v>
                </c:pt>
                <c:pt idx="698">
                  <c:v>64.911000000000001</c:v>
                </c:pt>
                <c:pt idx="699">
                  <c:v>64.891999999999996</c:v>
                </c:pt>
                <c:pt idx="700">
                  <c:v>64.891999999999996</c:v>
                </c:pt>
                <c:pt idx="701">
                  <c:v>64.891999999999996</c:v>
                </c:pt>
                <c:pt idx="702">
                  <c:v>64.891999999999996</c:v>
                </c:pt>
                <c:pt idx="703">
                  <c:v>64.873999999999995</c:v>
                </c:pt>
                <c:pt idx="704">
                  <c:v>64.873999999999995</c:v>
                </c:pt>
                <c:pt idx="705">
                  <c:v>64.873999999999995</c:v>
                </c:pt>
                <c:pt idx="706">
                  <c:v>64.873999999999995</c:v>
                </c:pt>
                <c:pt idx="707">
                  <c:v>64.873999999999995</c:v>
                </c:pt>
                <c:pt idx="708">
                  <c:v>57.67</c:v>
                </c:pt>
                <c:pt idx="709">
                  <c:v>39.353999999999999</c:v>
                </c:pt>
                <c:pt idx="710">
                  <c:v>29.242000000000001</c:v>
                </c:pt>
                <c:pt idx="711">
                  <c:v>26.89</c:v>
                </c:pt>
                <c:pt idx="712">
                  <c:v>24.686</c:v>
                </c:pt>
                <c:pt idx="713">
                  <c:v>6.093</c:v>
                </c:pt>
                <c:pt idx="714">
                  <c:v>0.111</c:v>
                </c:pt>
                <c:pt idx="715">
                  <c:v>-3.6999999999999998E-2</c:v>
                </c:pt>
                <c:pt idx="716">
                  <c:v>-3.6999999999999998E-2</c:v>
                </c:pt>
                <c:pt idx="717">
                  <c:v>-3.6999999999999998E-2</c:v>
                </c:pt>
                <c:pt idx="718">
                  <c:v>-3.6999999999999998E-2</c:v>
                </c:pt>
                <c:pt idx="719">
                  <c:v>-3.6999999999999998E-2</c:v>
                </c:pt>
                <c:pt idx="720">
                  <c:v>-3.6999999999999998E-2</c:v>
                </c:pt>
                <c:pt idx="721">
                  <c:v>-3.6999999999999998E-2</c:v>
                </c:pt>
                <c:pt idx="722">
                  <c:v>-3.6999999999999998E-2</c:v>
                </c:pt>
                <c:pt idx="723">
                  <c:v>-3.6999999999999998E-2</c:v>
                </c:pt>
                <c:pt idx="724">
                  <c:v>-1.9E-2</c:v>
                </c:pt>
                <c:pt idx="725">
                  <c:v>-1.9E-2</c:v>
                </c:pt>
                <c:pt idx="726">
                  <c:v>-3.6999999999999998E-2</c:v>
                </c:pt>
                <c:pt idx="727">
                  <c:v>-1.9E-2</c:v>
                </c:pt>
                <c:pt idx="728">
                  <c:v>-1.9E-2</c:v>
                </c:pt>
              </c:numCache>
            </c:numRef>
          </c:yVal>
          <c:smooth val="0"/>
        </c:ser>
        <c:ser>
          <c:idx val="5"/>
          <c:order val="5"/>
          <c:tx>
            <c:v>Trans-6</c:v>
          </c:tx>
          <c:marker>
            <c:symbol val="none"/>
          </c:marker>
          <c:xVal>
            <c:numRef>
              <c:f>'DATA-EDITTED'!$BD$6:$BD$734</c:f>
              <c:numCache>
                <c:formatCode>General</c:formatCode>
                <c:ptCount val="729"/>
                <c:pt idx="0">
                  <c:v>-5.0000000000000001E-3</c:v>
                </c:pt>
                <c:pt idx="1">
                  <c:v>-5.0000000000000001E-3</c:v>
                </c:pt>
                <c:pt idx="2">
                  <c:v>0</c:v>
                </c:pt>
                <c:pt idx="3">
                  <c:v>-5.0000000000000001E-3</c:v>
                </c:pt>
                <c:pt idx="4">
                  <c:v>-1.0999999999999999E-2</c:v>
                </c:pt>
                <c:pt idx="5">
                  <c:v>-5.0000000000000001E-3</c:v>
                </c:pt>
                <c:pt idx="6">
                  <c:v>-5.0000000000000001E-3</c:v>
                </c:pt>
                <c:pt idx="7">
                  <c:v>0</c:v>
                </c:pt>
                <c:pt idx="8">
                  <c:v>-5.0000000000000001E-3</c:v>
                </c:pt>
                <c:pt idx="9">
                  <c:v>-5.0000000000000001E-3</c:v>
                </c:pt>
                <c:pt idx="10">
                  <c:v>0</c:v>
                </c:pt>
                <c:pt idx="11">
                  <c:v>-5.0000000000000001E-3</c:v>
                </c:pt>
                <c:pt idx="12">
                  <c:v>0</c:v>
                </c:pt>
                <c:pt idx="13">
                  <c:v>0</c:v>
                </c:pt>
                <c:pt idx="14">
                  <c:v>-1.0999999999999999E-2</c:v>
                </c:pt>
                <c:pt idx="15">
                  <c:v>-5.0000000000000001E-3</c:v>
                </c:pt>
                <c:pt idx="16">
                  <c:v>-5.0000000000000001E-3</c:v>
                </c:pt>
                <c:pt idx="17">
                  <c:v>5.0000000000000001E-3</c:v>
                </c:pt>
                <c:pt idx="18">
                  <c:v>-5.0000000000000001E-3</c:v>
                </c:pt>
                <c:pt idx="19">
                  <c:v>0</c:v>
                </c:pt>
                <c:pt idx="20">
                  <c:v>-1.0999999999999999E-2</c:v>
                </c:pt>
                <c:pt idx="21">
                  <c:v>0</c:v>
                </c:pt>
                <c:pt idx="22">
                  <c:v>-1.0999999999999999E-2</c:v>
                </c:pt>
                <c:pt idx="23">
                  <c:v>-5.0000000000000001E-3</c:v>
                </c:pt>
                <c:pt idx="24">
                  <c:v>-1.0999999999999999E-2</c:v>
                </c:pt>
                <c:pt idx="25">
                  <c:v>-5.0000000000000001E-3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-4.9000000000000002E-2</c:v>
                </c:pt>
                <c:pt idx="30">
                  <c:v>-7.5999999999999998E-2</c:v>
                </c:pt>
                <c:pt idx="31">
                  <c:v>-6.5000000000000002E-2</c:v>
                </c:pt>
                <c:pt idx="32">
                  <c:v>-8.6999999999999994E-2</c:v>
                </c:pt>
                <c:pt idx="33">
                  <c:v>-7.5999999999999998E-2</c:v>
                </c:pt>
                <c:pt idx="34">
                  <c:v>-8.2000000000000003E-2</c:v>
                </c:pt>
                <c:pt idx="35">
                  <c:v>-8.2000000000000003E-2</c:v>
                </c:pt>
                <c:pt idx="36">
                  <c:v>-8.2000000000000003E-2</c:v>
                </c:pt>
                <c:pt idx="37">
                  <c:v>-8.6999999999999994E-2</c:v>
                </c:pt>
                <c:pt idx="38">
                  <c:v>-8.2000000000000003E-2</c:v>
                </c:pt>
                <c:pt idx="39">
                  <c:v>-8.6999999999999994E-2</c:v>
                </c:pt>
                <c:pt idx="40">
                  <c:v>-8.2000000000000003E-2</c:v>
                </c:pt>
                <c:pt idx="41">
                  <c:v>-0.109</c:v>
                </c:pt>
                <c:pt idx="42">
                  <c:v>-0.109</c:v>
                </c:pt>
                <c:pt idx="43">
                  <c:v>-0.12</c:v>
                </c:pt>
                <c:pt idx="44">
                  <c:v>-0.13100000000000001</c:v>
                </c:pt>
                <c:pt idx="45">
                  <c:v>-0.14099999999999999</c:v>
                </c:pt>
                <c:pt idx="46">
                  <c:v>-0.152</c:v>
                </c:pt>
                <c:pt idx="47">
                  <c:v>-0.14699999999999999</c:v>
                </c:pt>
                <c:pt idx="48">
                  <c:v>-0.13600000000000001</c:v>
                </c:pt>
                <c:pt idx="49">
                  <c:v>-0.152</c:v>
                </c:pt>
                <c:pt idx="50">
                  <c:v>-0.14699999999999999</c:v>
                </c:pt>
                <c:pt idx="51">
                  <c:v>-0.17399999999999999</c:v>
                </c:pt>
                <c:pt idx="52">
                  <c:v>-0.17899999999999999</c:v>
                </c:pt>
                <c:pt idx="53">
                  <c:v>-0.19600000000000001</c:v>
                </c:pt>
                <c:pt idx="54">
                  <c:v>-0.19600000000000001</c:v>
                </c:pt>
                <c:pt idx="55">
                  <c:v>-0.20699999999999999</c:v>
                </c:pt>
                <c:pt idx="56">
                  <c:v>-0.22800000000000001</c:v>
                </c:pt>
                <c:pt idx="57">
                  <c:v>-0.23899999999999999</c:v>
                </c:pt>
                <c:pt idx="58">
                  <c:v>-0.25600000000000001</c:v>
                </c:pt>
                <c:pt idx="59">
                  <c:v>-0.25600000000000001</c:v>
                </c:pt>
                <c:pt idx="60">
                  <c:v>-0.25600000000000001</c:v>
                </c:pt>
                <c:pt idx="61">
                  <c:v>-0.27700000000000002</c:v>
                </c:pt>
                <c:pt idx="62">
                  <c:v>-0.29899999999999999</c:v>
                </c:pt>
                <c:pt idx="63">
                  <c:v>-0.29399999999999998</c:v>
                </c:pt>
                <c:pt idx="64">
                  <c:v>-0.30499999999999999</c:v>
                </c:pt>
                <c:pt idx="65">
                  <c:v>-0.29899999999999999</c:v>
                </c:pt>
                <c:pt idx="66">
                  <c:v>-0.31</c:v>
                </c:pt>
                <c:pt idx="67">
                  <c:v>-0.30499999999999999</c:v>
                </c:pt>
                <c:pt idx="68">
                  <c:v>-0.31</c:v>
                </c:pt>
                <c:pt idx="69">
                  <c:v>-0.32100000000000001</c:v>
                </c:pt>
                <c:pt idx="70">
                  <c:v>-0.33700000000000002</c:v>
                </c:pt>
                <c:pt idx="71">
                  <c:v>-0.33200000000000002</c:v>
                </c:pt>
                <c:pt idx="72">
                  <c:v>-0.33700000000000002</c:v>
                </c:pt>
                <c:pt idx="73">
                  <c:v>-0.34300000000000003</c:v>
                </c:pt>
                <c:pt idx="74">
                  <c:v>-0.34799999999999998</c:v>
                </c:pt>
                <c:pt idx="75">
                  <c:v>-0.35299999999999998</c:v>
                </c:pt>
                <c:pt idx="76">
                  <c:v>-0.36399999999999999</c:v>
                </c:pt>
                <c:pt idx="77">
                  <c:v>-0.37</c:v>
                </c:pt>
                <c:pt idx="78">
                  <c:v>-0.375</c:v>
                </c:pt>
                <c:pt idx="79">
                  <c:v>-0.375</c:v>
                </c:pt>
                <c:pt idx="80">
                  <c:v>-0.39200000000000002</c:v>
                </c:pt>
                <c:pt idx="81">
                  <c:v>-0.39700000000000002</c:v>
                </c:pt>
                <c:pt idx="82">
                  <c:v>-0.40799999999999997</c:v>
                </c:pt>
                <c:pt idx="83">
                  <c:v>-0.41899999999999998</c:v>
                </c:pt>
                <c:pt idx="84">
                  <c:v>-0.435</c:v>
                </c:pt>
                <c:pt idx="85">
                  <c:v>-0.45100000000000001</c:v>
                </c:pt>
                <c:pt idx="86">
                  <c:v>-0.46800000000000003</c:v>
                </c:pt>
                <c:pt idx="87">
                  <c:v>-0.46800000000000003</c:v>
                </c:pt>
                <c:pt idx="88">
                  <c:v>-0.47299999999999998</c:v>
                </c:pt>
                <c:pt idx="89">
                  <c:v>-0.51100000000000001</c:v>
                </c:pt>
                <c:pt idx="90">
                  <c:v>-0.54400000000000004</c:v>
                </c:pt>
                <c:pt idx="91">
                  <c:v>-0.57099999999999995</c:v>
                </c:pt>
                <c:pt idx="92">
                  <c:v>-0.57099999999999995</c:v>
                </c:pt>
                <c:pt idx="93">
                  <c:v>-0.58199999999999996</c:v>
                </c:pt>
                <c:pt idx="94">
                  <c:v>-0.59299999999999997</c:v>
                </c:pt>
                <c:pt idx="95">
                  <c:v>-0.58699999999999997</c:v>
                </c:pt>
                <c:pt idx="96">
                  <c:v>-0.59299999999999997</c:v>
                </c:pt>
                <c:pt idx="97">
                  <c:v>-0.59799999999999998</c:v>
                </c:pt>
                <c:pt idx="98">
                  <c:v>-0.60399999999999998</c:v>
                </c:pt>
                <c:pt idx="99">
                  <c:v>-0.59799999999999998</c:v>
                </c:pt>
                <c:pt idx="100">
                  <c:v>-0.60399999999999998</c:v>
                </c:pt>
                <c:pt idx="101">
                  <c:v>-0.63100000000000001</c:v>
                </c:pt>
                <c:pt idx="102">
                  <c:v>-0.64700000000000002</c:v>
                </c:pt>
                <c:pt idx="103">
                  <c:v>-0.65800000000000003</c:v>
                </c:pt>
                <c:pt idx="104">
                  <c:v>-0.68</c:v>
                </c:pt>
                <c:pt idx="105">
                  <c:v>-0.71199999999999997</c:v>
                </c:pt>
                <c:pt idx="106">
                  <c:v>-0.72299999999999998</c:v>
                </c:pt>
                <c:pt idx="107">
                  <c:v>-0.73399999999999999</c:v>
                </c:pt>
                <c:pt idx="108">
                  <c:v>-0.745</c:v>
                </c:pt>
                <c:pt idx="109">
                  <c:v>-0.72899999999999998</c:v>
                </c:pt>
                <c:pt idx="110">
                  <c:v>-0.75</c:v>
                </c:pt>
                <c:pt idx="111">
                  <c:v>-0.76700000000000002</c:v>
                </c:pt>
                <c:pt idx="112">
                  <c:v>-0.77200000000000002</c:v>
                </c:pt>
                <c:pt idx="113">
                  <c:v>-0.78900000000000003</c:v>
                </c:pt>
                <c:pt idx="114">
                  <c:v>-0.82699999999999996</c:v>
                </c:pt>
                <c:pt idx="115">
                  <c:v>-0.84299999999999997</c:v>
                </c:pt>
                <c:pt idx="116">
                  <c:v>-0.90300000000000002</c:v>
                </c:pt>
                <c:pt idx="117">
                  <c:v>-0.91400000000000003</c:v>
                </c:pt>
                <c:pt idx="118">
                  <c:v>-0.92500000000000004</c:v>
                </c:pt>
                <c:pt idx="119">
                  <c:v>-0.91900000000000004</c:v>
                </c:pt>
                <c:pt idx="120">
                  <c:v>-0.91900000000000004</c:v>
                </c:pt>
                <c:pt idx="121">
                  <c:v>-0.91400000000000003</c:v>
                </c:pt>
                <c:pt idx="122">
                  <c:v>-0.91900000000000004</c:v>
                </c:pt>
                <c:pt idx="123">
                  <c:v>-0.91900000000000004</c:v>
                </c:pt>
                <c:pt idx="124">
                  <c:v>-0.96799999999999997</c:v>
                </c:pt>
                <c:pt idx="125">
                  <c:v>-1.012</c:v>
                </c:pt>
                <c:pt idx="126">
                  <c:v>-1.044</c:v>
                </c:pt>
                <c:pt idx="127">
                  <c:v>-1.06</c:v>
                </c:pt>
                <c:pt idx="128">
                  <c:v>-1.06</c:v>
                </c:pt>
                <c:pt idx="129">
                  <c:v>-1.077</c:v>
                </c:pt>
                <c:pt idx="130">
                  <c:v>-1.071</c:v>
                </c:pt>
                <c:pt idx="131">
                  <c:v>-1.0820000000000001</c:v>
                </c:pt>
                <c:pt idx="132">
                  <c:v>-1.093</c:v>
                </c:pt>
                <c:pt idx="133">
                  <c:v>-1.0880000000000001</c:v>
                </c:pt>
                <c:pt idx="134">
                  <c:v>-1.0820000000000001</c:v>
                </c:pt>
                <c:pt idx="135">
                  <c:v>-1.0880000000000001</c:v>
                </c:pt>
                <c:pt idx="136">
                  <c:v>-1.109</c:v>
                </c:pt>
                <c:pt idx="137">
                  <c:v>-1.1200000000000001</c:v>
                </c:pt>
                <c:pt idx="138">
                  <c:v>-1.1419999999999999</c:v>
                </c:pt>
                <c:pt idx="139">
                  <c:v>-1.147</c:v>
                </c:pt>
                <c:pt idx="140">
                  <c:v>-1.153</c:v>
                </c:pt>
                <c:pt idx="141">
                  <c:v>-1.153</c:v>
                </c:pt>
                <c:pt idx="142">
                  <c:v>-1.1639999999999999</c:v>
                </c:pt>
                <c:pt idx="143">
                  <c:v>-1.169</c:v>
                </c:pt>
                <c:pt idx="144">
                  <c:v>-1.218</c:v>
                </c:pt>
                <c:pt idx="145">
                  <c:v>-1.2290000000000001</c:v>
                </c:pt>
                <c:pt idx="146">
                  <c:v>-1.256</c:v>
                </c:pt>
                <c:pt idx="147">
                  <c:v>-1.256</c:v>
                </c:pt>
                <c:pt idx="148">
                  <c:v>-1.278</c:v>
                </c:pt>
                <c:pt idx="149">
                  <c:v>-1.2829999999999999</c:v>
                </c:pt>
                <c:pt idx="150">
                  <c:v>-1.3049999999999999</c:v>
                </c:pt>
                <c:pt idx="151">
                  <c:v>-1.294</c:v>
                </c:pt>
                <c:pt idx="152">
                  <c:v>-1.294</c:v>
                </c:pt>
                <c:pt idx="153">
                  <c:v>-1.3160000000000001</c:v>
                </c:pt>
                <c:pt idx="154">
                  <c:v>-1.327</c:v>
                </c:pt>
                <c:pt idx="155">
                  <c:v>-1.349</c:v>
                </c:pt>
                <c:pt idx="156">
                  <c:v>-1.36</c:v>
                </c:pt>
                <c:pt idx="157">
                  <c:v>-1.3759999999999999</c:v>
                </c:pt>
                <c:pt idx="158">
                  <c:v>-1.3759999999999999</c:v>
                </c:pt>
                <c:pt idx="159">
                  <c:v>-1.381</c:v>
                </c:pt>
                <c:pt idx="160">
                  <c:v>-1.387</c:v>
                </c:pt>
                <c:pt idx="161">
                  <c:v>-1.3979999999999999</c:v>
                </c:pt>
                <c:pt idx="162">
                  <c:v>-1.4139999999999999</c:v>
                </c:pt>
                <c:pt idx="163">
                  <c:v>-1.43</c:v>
                </c:pt>
                <c:pt idx="164">
                  <c:v>-1.419</c:v>
                </c:pt>
                <c:pt idx="165">
                  <c:v>-1.425</c:v>
                </c:pt>
                <c:pt idx="166">
                  <c:v>-1.425</c:v>
                </c:pt>
                <c:pt idx="167">
                  <c:v>-1.4410000000000001</c:v>
                </c:pt>
                <c:pt idx="168">
                  <c:v>-1.4630000000000001</c:v>
                </c:pt>
                <c:pt idx="169">
                  <c:v>-1.4570000000000001</c:v>
                </c:pt>
                <c:pt idx="170">
                  <c:v>-1.4630000000000001</c:v>
                </c:pt>
                <c:pt idx="171">
                  <c:v>-1.474</c:v>
                </c:pt>
                <c:pt idx="172">
                  <c:v>-1.474</c:v>
                </c:pt>
                <c:pt idx="173">
                  <c:v>-1.4790000000000001</c:v>
                </c:pt>
                <c:pt idx="174">
                  <c:v>-1.5009999999999999</c:v>
                </c:pt>
                <c:pt idx="175">
                  <c:v>-1.5009999999999999</c:v>
                </c:pt>
                <c:pt idx="176">
                  <c:v>-1.5229999999999999</c:v>
                </c:pt>
                <c:pt idx="177">
                  <c:v>-1.5389999999999999</c:v>
                </c:pt>
                <c:pt idx="178">
                  <c:v>-1.583</c:v>
                </c:pt>
                <c:pt idx="179">
                  <c:v>-1.5880000000000001</c:v>
                </c:pt>
                <c:pt idx="180">
                  <c:v>-1.6040000000000001</c:v>
                </c:pt>
                <c:pt idx="181">
                  <c:v>-1.6040000000000001</c:v>
                </c:pt>
                <c:pt idx="182">
                  <c:v>-1.61</c:v>
                </c:pt>
                <c:pt idx="183">
                  <c:v>-1.631</c:v>
                </c:pt>
                <c:pt idx="184">
                  <c:v>-1.637</c:v>
                </c:pt>
                <c:pt idx="185">
                  <c:v>-1.6419999999999999</c:v>
                </c:pt>
                <c:pt idx="186">
                  <c:v>-1.6859999999999999</c:v>
                </c:pt>
                <c:pt idx="187">
                  <c:v>-1.7350000000000001</c:v>
                </c:pt>
                <c:pt idx="188">
                  <c:v>-1.7669999999999999</c:v>
                </c:pt>
                <c:pt idx="189">
                  <c:v>-1.784</c:v>
                </c:pt>
                <c:pt idx="190">
                  <c:v>-1.806</c:v>
                </c:pt>
                <c:pt idx="191">
                  <c:v>-1.8109999999999999</c:v>
                </c:pt>
                <c:pt idx="192">
                  <c:v>-1.8109999999999999</c:v>
                </c:pt>
                <c:pt idx="193">
                  <c:v>-1.8220000000000001</c:v>
                </c:pt>
                <c:pt idx="194">
                  <c:v>-1.833</c:v>
                </c:pt>
                <c:pt idx="195">
                  <c:v>-1.833</c:v>
                </c:pt>
                <c:pt idx="196">
                  <c:v>-1.8380000000000001</c:v>
                </c:pt>
                <c:pt idx="197">
                  <c:v>-1.833</c:v>
                </c:pt>
                <c:pt idx="198">
                  <c:v>-1.833</c:v>
                </c:pt>
                <c:pt idx="199">
                  <c:v>-1.8380000000000001</c:v>
                </c:pt>
                <c:pt idx="200">
                  <c:v>-1.8540000000000001</c:v>
                </c:pt>
                <c:pt idx="201">
                  <c:v>-1.8819999999999999</c:v>
                </c:pt>
                <c:pt idx="202">
                  <c:v>-1.893</c:v>
                </c:pt>
                <c:pt idx="203">
                  <c:v>-1.9470000000000001</c:v>
                </c:pt>
                <c:pt idx="204">
                  <c:v>-1.958</c:v>
                </c:pt>
                <c:pt idx="205">
                  <c:v>-1.958</c:v>
                </c:pt>
                <c:pt idx="206">
                  <c:v>-1.958</c:v>
                </c:pt>
                <c:pt idx="207">
                  <c:v>-1.9630000000000001</c:v>
                </c:pt>
                <c:pt idx="208">
                  <c:v>-1.9850000000000001</c:v>
                </c:pt>
                <c:pt idx="209">
                  <c:v>-1.99</c:v>
                </c:pt>
                <c:pt idx="210">
                  <c:v>-2.0009999999999999</c:v>
                </c:pt>
                <c:pt idx="211">
                  <c:v>-1.99</c:v>
                </c:pt>
                <c:pt idx="212">
                  <c:v>-2.0070000000000001</c:v>
                </c:pt>
                <c:pt idx="213">
                  <c:v>-2.0070000000000001</c:v>
                </c:pt>
                <c:pt idx="214">
                  <c:v>-2.012</c:v>
                </c:pt>
                <c:pt idx="215">
                  <c:v>-2.0390000000000001</c:v>
                </c:pt>
                <c:pt idx="216">
                  <c:v>-2.056</c:v>
                </c:pt>
                <c:pt idx="217">
                  <c:v>-2.0720000000000001</c:v>
                </c:pt>
                <c:pt idx="218">
                  <c:v>-2.0670000000000002</c:v>
                </c:pt>
                <c:pt idx="219">
                  <c:v>-2.077</c:v>
                </c:pt>
                <c:pt idx="220">
                  <c:v>-2.0939999999999999</c:v>
                </c:pt>
                <c:pt idx="221">
                  <c:v>-2.105</c:v>
                </c:pt>
                <c:pt idx="222">
                  <c:v>-2.1589999999999998</c:v>
                </c:pt>
                <c:pt idx="223">
                  <c:v>-2.1589999999999998</c:v>
                </c:pt>
                <c:pt idx="224">
                  <c:v>-2.1589999999999998</c:v>
                </c:pt>
                <c:pt idx="225">
                  <c:v>-2.1589999999999998</c:v>
                </c:pt>
                <c:pt idx="226">
                  <c:v>-2.1640000000000001</c:v>
                </c:pt>
                <c:pt idx="227">
                  <c:v>-2.1920000000000002</c:v>
                </c:pt>
                <c:pt idx="228">
                  <c:v>-2.2080000000000002</c:v>
                </c:pt>
                <c:pt idx="229">
                  <c:v>-2.2240000000000002</c:v>
                </c:pt>
                <c:pt idx="230">
                  <c:v>-2.2509999999999999</c:v>
                </c:pt>
                <c:pt idx="231">
                  <c:v>-2.262</c:v>
                </c:pt>
                <c:pt idx="232">
                  <c:v>-2.2789999999999999</c:v>
                </c:pt>
                <c:pt idx="233">
                  <c:v>-2.29</c:v>
                </c:pt>
                <c:pt idx="234">
                  <c:v>-2.2839999999999998</c:v>
                </c:pt>
                <c:pt idx="235">
                  <c:v>-2.29</c:v>
                </c:pt>
                <c:pt idx="236">
                  <c:v>-2.3170000000000002</c:v>
                </c:pt>
                <c:pt idx="237">
                  <c:v>-2.3439999999999999</c:v>
                </c:pt>
                <c:pt idx="238">
                  <c:v>-2.4420000000000002</c:v>
                </c:pt>
                <c:pt idx="239">
                  <c:v>-2.4529999999999998</c:v>
                </c:pt>
                <c:pt idx="240">
                  <c:v>-2.4580000000000002</c:v>
                </c:pt>
                <c:pt idx="241">
                  <c:v>-2.464</c:v>
                </c:pt>
                <c:pt idx="242">
                  <c:v>-2.4849999999999999</c:v>
                </c:pt>
                <c:pt idx="243">
                  <c:v>-2.496</c:v>
                </c:pt>
                <c:pt idx="244">
                  <c:v>-2.5179999999999998</c:v>
                </c:pt>
                <c:pt idx="245">
                  <c:v>-2.5449999999999999</c:v>
                </c:pt>
                <c:pt idx="246">
                  <c:v>-2.5720000000000001</c:v>
                </c:pt>
                <c:pt idx="247">
                  <c:v>-2.589</c:v>
                </c:pt>
                <c:pt idx="248">
                  <c:v>-2.605</c:v>
                </c:pt>
                <c:pt idx="249">
                  <c:v>-2.73</c:v>
                </c:pt>
                <c:pt idx="250">
                  <c:v>-2.7570000000000001</c:v>
                </c:pt>
                <c:pt idx="251">
                  <c:v>-2.7679999999999998</c:v>
                </c:pt>
                <c:pt idx="252">
                  <c:v>-2.7679999999999998</c:v>
                </c:pt>
                <c:pt idx="253">
                  <c:v>-2.7629999999999999</c:v>
                </c:pt>
                <c:pt idx="254">
                  <c:v>-2.7629999999999999</c:v>
                </c:pt>
                <c:pt idx="255">
                  <c:v>-2.7679999999999998</c:v>
                </c:pt>
                <c:pt idx="256">
                  <c:v>-2.774</c:v>
                </c:pt>
                <c:pt idx="257">
                  <c:v>-2.7839999999999998</c:v>
                </c:pt>
                <c:pt idx="258">
                  <c:v>-2.8279999999999998</c:v>
                </c:pt>
                <c:pt idx="259">
                  <c:v>-2.8439999999999999</c:v>
                </c:pt>
                <c:pt idx="260">
                  <c:v>-2.92</c:v>
                </c:pt>
                <c:pt idx="261">
                  <c:v>-2.9910000000000001</c:v>
                </c:pt>
                <c:pt idx="262">
                  <c:v>-3.0289999999999999</c:v>
                </c:pt>
                <c:pt idx="263">
                  <c:v>-3.0449999999999999</c:v>
                </c:pt>
                <c:pt idx="264">
                  <c:v>-3.0510000000000002</c:v>
                </c:pt>
                <c:pt idx="265">
                  <c:v>-3.0449999999999999</c:v>
                </c:pt>
                <c:pt idx="266">
                  <c:v>-3.0619999999999998</c:v>
                </c:pt>
                <c:pt idx="267">
                  <c:v>-3.089</c:v>
                </c:pt>
                <c:pt idx="268">
                  <c:v>-3.0939999999999999</c:v>
                </c:pt>
                <c:pt idx="269">
                  <c:v>-3.1</c:v>
                </c:pt>
                <c:pt idx="270">
                  <c:v>-3.105</c:v>
                </c:pt>
                <c:pt idx="271">
                  <c:v>-3.1160000000000001</c:v>
                </c:pt>
                <c:pt idx="272">
                  <c:v>-3.1320000000000001</c:v>
                </c:pt>
                <c:pt idx="273">
                  <c:v>-3.1429999999999998</c:v>
                </c:pt>
                <c:pt idx="274">
                  <c:v>-3.149</c:v>
                </c:pt>
                <c:pt idx="275">
                  <c:v>-3.165</c:v>
                </c:pt>
                <c:pt idx="276">
                  <c:v>-3.198</c:v>
                </c:pt>
                <c:pt idx="277">
                  <c:v>-3.23</c:v>
                </c:pt>
                <c:pt idx="278">
                  <c:v>-3.2679999999999998</c:v>
                </c:pt>
                <c:pt idx="279">
                  <c:v>-3.3010000000000002</c:v>
                </c:pt>
                <c:pt idx="280">
                  <c:v>-3.355</c:v>
                </c:pt>
                <c:pt idx="281">
                  <c:v>-3.3769999999999998</c:v>
                </c:pt>
                <c:pt idx="282">
                  <c:v>-3.4039999999999999</c:v>
                </c:pt>
                <c:pt idx="283">
                  <c:v>-3.4260000000000002</c:v>
                </c:pt>
                <c:pt idx="284">
                  <c:v>-3.4369999999999998</c:v>
                </c:pt>
                <c:pt idx="285">
                  <c:v>-3.448</c:v>
                </c:pt>
                <c:pt idx="286">
                  <c:v>-3.4529999999999998</c:v>
                </c:pt>
                <c:pt idx="287">
                  <c:v>-3.4590000000000001</c:v>
                </c:pt>
                <c:pt idx="288">
                  <c:v>-3.47</c:v>
                </c:pt>
                <c:pt idx="289">
                  <c:v>-3.4809999999999999</c:v>
                </c:pt>
                <c:pt idx="290">
                  <c:v>-3.4969999999999999</c:v>
                </c:pt>
                <c:pt idx="291">
                  <c:v>-3.5190000000000001</c:v>
                </c:pt>
                <c:pt idx="292">
                  <c:v>-3.5459999999999998</c:v>
                </c:pt>
                <c:pt idx="293">
                  <c:v>-3.5779999999999998</c:v>
                </c:pt>
                <c:pt idx="294">
                  <c:v>-3.5950000000000002</c:v>
                </c:pt>
                <c:pt idx="295">
                  <c:v>-3.6059999999999999</c:v>
                </c:pt>
                <c:pt idx="296">
                  <c:v>-3.633</c:v>
                </c:pt>
                <c:pt idx="297">
                  <c:v>-3.633</c:v>
                </c:pt>
                <c:pt idx="298">
                  <c:v>-3.6379999999999999</c:v>
                </c:pt>
                <c:pt idx="299">
                  <c:v>-3.6709999999999998</c:v>
                </c:pt>
                <c:pt idx="300">
                  <c:v>-3.72</c:v>
                </c:pt>
                <c:pt idx="301">
                  <c:v>-3.774</c:v>
                </c:pt>
                <c:pt idx="302">
                  <c:v>-3.8010000000000002</c:v>
                </c:pt>
                <c:pt idx="303">
                  <c:v>-3.883</c:v>
                </c:pt>
                <c:pt idx="304">
                  <c:v>-3.899</c:v>
                </c:pt>
                <c:pt idx="305">
                  <c:v>-3.9369999999999998</c:v>
                </c:pt>
                <c:pt idx="306">
                  <c:v>-3.948</c:v>
                </c:pt>
                <c:pt idx="307">
                  <c:v>-3.9540000000000002</c:v>
                </c:pt>
                <c:pt idx="308">
                  <c:v>-3.9540000000000002</c:v>
                </c:pt>
                <c:pt idx="309">
                  <c:v>-3.9649999999999999</c:v>
                </c:pt>
                <c:pt idx="310">
                  <c:v>-3.992</c:v>
                </c:pt>
                <c:pt idx="311">
                  <c:v>-4.0129999999999999</c:v>
                </c:pt>
                <c:pt idx="312">
                  <c:v>-4.024</c:v>
                </c:pt>
                <c:pt idx="313">
                  <c:v>-4.0350000000000001</c:v>
                </c:pt>
                <c:pt idx="314">
                  <c:v>-4.0350000000000001</c:v>
                </c:pt>
                <c:pt idx="315">
                  <c:v>-4.0460000000000003</c:v>
                </c:pt>
                <c:pt idx="316">
                  <c:v>-4.0519999999999996</c:v>
                </c:pt>
                <c:pt idx="317">
                  <c:v>-4.0730000000000004</c:v>
                </c:pt>
                <c:pt idx="318">
                  <c:v>-4.1280000000000001</c:v>
                </c:pt>
                <c:pt idx="319">
                  <c:v>-4.16</c:v>
                </c:pt>
                <c:pt idx="320">
                  <c:v>-4.1820000000000004</c:v>
                </c:pt>
                <c:pt idx="321">
                  <c:v>-4.1769999999999996</c:v>
                </c:pt>
                <c:pt idx="322">
                  <c:v>-4.1820000000000004</c:v>
                </c:pt>
                <c:pt idx="323">
                  <c:v>-4.1879999999999997</c:v>
                </c:pt>
                <c:pt idx="324">
                  <c:v>-4.2089999999999996</c:v>
                </c:pt>
                <c:pt idx="325">
                  <c:v>-4.2309999999999999</c:v>
                </c:pt>
                <c:pt idx="326">
                  <c:v>-4.2640000000000002</c:v>
                </c:pt>
                <c:pt idx="327">
                  <c:v>-4.2910000000000004</c:v>
                </c:pt>
                <c:pt idx="328">
                  <c:v>-4.3070000000000004</c:v>
                </c:pt>
                <c:pt idx="329">
                  <c:v>-4.3289999999999997</c:v>
                </c:pt>
                <c:pt idx="330">
                  <c:v>-4.3559999999999999</c:v>
                </c:pt>
                <c:pt idx="331">
                  <c:v>-4.3719999999999999</c:v>
                </c:pt>
                <c:pt idx="332">
                  <c:v>-4.3890000000000002</c:v>
                </c:pt>
                <c:pt idx="333">
                  <c:v>-4.3940000000000001</c:v>
                </c:pt>
                <c:pt idx="334">
                  <c:v>-4.41</c:v>
                </c:pt>
                <c:pt idx="335">
                  <c:v>-4.4379999999999997</c:v>
                </c:pt>
                <c:pt idx="336">
                  <c:v>-4.4870000000000001</c:v>
                </c:pt>
                <c:pt idx="337">
                  <c:v>-4.5250000000000004</c:v>
                </c:pt>
                <c:pt idx="338">
                  <c:v>-4.5519999999999996</c:v>
                </c:pt>
                <c:pt idx="339">
                  <c:v>-4.5519999999999996</c:v>
                </c:pt>
                <c:pt idx="340">
                  <c:v>-4.5519999999999996</c:v>
                </c:pt>
                <c:pt idx="341">
                  <c:v>-4.585</c:v>
                </c:pt>
                <c:pt idx="342">
                  <c:v>-4.5949999999999998</c:v>
                </c:pt>
                <c:pt idx="343">
                  <c:v>-4.6500000000000004</c:v>
                </c:pt>
                <c:pt idx="344">
                  <c:v>-4.6550000000000002</c:v>
                </c:pt>
                <c:pt idx="345">
                  <c:v>-4.6500000000000004</c:v>
                </c:pt>
                <c:pt idx="346">
                  <c:v>-4.6719999999999997</c:v>
                </c:pt>
                <c:pt idx="347">
                  <c:v>-4.7149999999999999</c:v>
                </c:pt>
                <c:pt idx="348">
                  <c:v>-4.72</c:v>
                </c:pt>
                <c:pt idx="349">
                  <c:v>-4.7370000000000001</c:v>
                </c:pt>
                <c:pt idx="350">
                  <c:v>-4.742</c:v>
                </c:pt>
                <c:pt idx="351">
                  <c:v>-4.7750000000000004</c:v>
                </c:pt>
                <c:pt idx="352">
                  <c:v>-4.7910000000000004</c:v>
                </c:pt>
                <c:pt idx="353">
                  <c:v>-4.851</c:v>
                </c:pt>
                <c:pt idx="354">
                  <c:v>-4.8890000000000002</c:v>
                </c:pt>
                <c:pt idx="355">
                  <c:v>-4.9000000000000004</c:v>
                </c:pt>
                <c:pt idx="356">
                  <c:v>-4.9000000000000004</c:v>
                </c:pt>
                <c:pt idx="357">
                  <c:v>-4.9329999999999998</c:v>
                </c:pt>
                <c:pt idx="358">
                  <c:v>-4.9649999999999999</c:v>
                </c:pt>
                <c:pt idx="359">
                  <c:v>-4.9870000000000001</c:v>
                </c:pt>
                <c:pt idx="360">
                  <c:v>-5.0579999999999998</c:v>
                </c:pt>
                <c:pt idx="361">
                  <c:v>-5.1070000000000002</c:v>
                </c:pt>
                <c:pt idx="362">
                  <c:v>-5.1390000000000002</c:v>
                </c:pt>
                <c:pt idx="363">
                  <c:v>-5.1449999999999996</c:v>
                </c:pt>
                <c:pt idx="364">
                  <c:v>-5.15</c:v>
                </c:pt>
                <c:pt idx="365">
                  <c:v>-5.1609999999999996</c:v>
                </c:pt>
                <c:pt idx="366">
                  <c:v>-5.1769999999999996</c:v>
                </c:pt>
                <c:pt idx="367">
                  <c:v>-5.1989999999999998</c:v>
                </c:pt>
                <c:pt idx="368">
                  <c:v>-5.21</c:v>
                </c:pt>
                <c:pt idx="369">
                  <c:v>-5.2809999999999997</c:v>
                </c:pt>
                <c:pt idx="370">
                  <c:v>-5.3079999999999998</c:v>
                </c:pt>
                <c:pt idx="371">
                  <c:v>-5.3789999999999996</c:v>
                </c:pt>
                <c:pt idx="372">
                  <c:v>-5.4059999999999997</c:v>
                </c:pt>
                <c:pt idx="373">
                  <c:v>-5.46</c:v>
                </c:pt>
                <c:pt idx="374">
                  <c:v>-5.4820000000000002</c:v>
                </c:pt>
                <c:pt idx="375">
                  <c:v>-5.4870000000000001</c:v>
                </c:pt>
                <c:pt idx="376">
                  <c:v>-5.4870000000000001</c:v>
                </c:pt>
                <c:pt idx="377">
                  <c:v>-5.52</c:v>
                </c:pt>
                <c:pt idx="378">
                  <c:v>-5.5419999999999998</c:v>
                </c:pt>
                <c:pt idx="379">
                  <c:v>-5.5579999999999998</c:v>
                </c:pt>
                <c:pt idx="380">
                  <c:v>-5.5629999999999997</c:v>
                </c:pt>
                <c:pt idx="381">
                  <c:v>-5.5910000000000002</c:v>
                </c:pt>
                <c:pt idx="382">
                  <c:v>-5.6070000000000002</c:v>
                </c:pt>
                <c:pt idx="383">
                  <c:v>-5.71</c:v>
                </c:pt>
                <c:pt idx="384">
                  <c:v>-5.71</c:v>
                </c:pt>
                <c:pt idx="385">
                  <c:v>-5.7160000000000002</c:v>
                </c:pt>
                <c:pt idx="386">
                  <c:v>-5.7210000000000001</c:v>
                </c:pt>
                <c:pt idx="387">
                  <c:v>-5.7859999999999996</c:v>
                </c:pt>
                <c:pt idx="388">
                  <c:v>-5.83</c:v>
                </c:pt>
                <c:pt idx="389">
                  <c:v>-5.9059999999999997</c:v>
                </c:pt>
                <c:pt idx="390">
                  <c:v>-5.9009999999999998</c:v>
                </c:pt>
                <c:pt idx="391">
                  <c:v>-5.8949999999999996</c:v>
                </c:pt>
                <c:pt idx="392">
                  <c:v>-5.8949999999999996</c:v>
                </c:pt>
                <c:pt idx="393">
                  <c:v>-5.8949999999999996</c:v>
                </c:pt>
                <c:pt idx="394">
                  <c:v>-5.8949999999999996</c:v>
                </c:pt>
                <c:pt idx="395">
                  <c:v>-5.89</c:v>
                </c:pt>
                <c:pt idx="396">
                  <c:v>-5.8949999999999996</c:v>
                </c:pt>
                <c:pt idx="397">
                  <c:v>-5.8949999999999996</c:v>
                </c:pt>
                <c:pt idx="398">
                  <c:v>-5.8949999999999996</c:v>
                </c:pt>
                <c:pt idx="399">
                  <c:v>-5.8949999999999996</c:v>
                </c:pt>
                <c:pt idx="400">
                  <c:v>-5.89</c:v>
                </c:pt>
                <c:pt idx="401">
                  <c:v>-5.8949999999999996</c:v>
                </c:pt>
                <c:pt idx="402">
                  <c:v>-5.8949999999999996</c:v>
                </c:pt>
                <c:pt idx="403">
                  <c:v>-5.9009999999999998</c:v>
                </c:pt>
                <c:pt idx="404">
                  <c:v>-5.8949999999999996</c:v>
                </c:pt>
                <c:pt idx="405">
                  <c:v>-5.8949999999999996</c:v>
                </c:pt>
                <c:pt idx="406">
                  <c:v>-5.9009999999999998</c:v>
                </c:pt>
                <c:pt idx="407">
                  <c:v>-5.8949999999999996</c:v>
                </c:pt>
                <c:pt idx="408">
                  <c:v>-5.9009999999999998</c:v>
                </c:pt>
                <c:pt idx="409">
                  <c:v>-5.89</c:v>
                </c:pt>
                <c:pt idx="410">
                  <c:v>-5.9009999999999998</c:v>
                </c:pt>
                <c:pt idx="411">
                  <c:v>-5.89</c:v>
                </c:pt>
                <c:pt idx="412">
                  <c:v>-5.9009999999999998</c:v>
                </c:pt>
                <c:pt idx="413">
                  <c:v>-5.9009999999999998</c:v>
                </c:pt>
                <c:pt idx="414">
                  <c:v>-5.9059999999999997</c:v>
                </c:pt>
                <c:pt idx="415">
                  <c:v>-5.9880000000000004</c:v>
                </c:pt>
                <c:pt idx="416">
                  <c:v>-6.0039999999999996</c:v>
                </c:pt>
                <c:pt idx="417">
                  <c:v>-6.1779999999999999</c:v>
                </c:pt>
                <c:pt idx="418">
                  <c:v>-6.1829999999999998</c:v>
                </c:pt>
                <c:pt idx="419">
                  <c:v>-6.1779999999999999</c:v>
                </c:pt>
                <c:pt idx="420">
                  <c:v>-6.2320000000000002</c:v>
                </c:pt>
                <c:pt idx="421">
                  <c:v>-6.3079999999999998</c:v>
                </c:pt>
                <c:pt idx="422">
                  <c:v>-6.3250000000000002</c:v>
                </c:pt>
                <c:pt idx="423">
                  <c:v>-6.33</c:v>
                </c:pt>
                <c:pt idx="424">
                  <c:v>-6.3410000000000002</c:v>
                </c:pt>
                <c:pt idx="425">
                  <c:v>-6.444</c:v>
                </c:pt>
                <c:pt idx="426">
                  <c:v>-6.4720000000000004</c:v>
                </c:pt>
                <c:pt idx="427">
                  <c:v>-6.4820000000000002</c:v>
                </c:pt>
                <c:pt idx="428">
                  <c:v>-6.5259999999999998</c:v>
                </c:pt>
                <c:pt idx="429">
                  <c:v>-6.6180000000000003</c:v>
                </c:pt>
                <c:pt idx="430">
                  <c:v>-6.6349999999999998</c:v>
                </c:pt>
                <c:pt idx="431">
                  <c:v>-6.64</c:v>
                </c:pt>
                <c:pt idx="432">
                  <c:v>-6.7050000000000001</c:v>
                </c:pt>
                <c:pt idx="433">
                  <c:v>-6.798</c:v>
                </c:pt>
                <c:pt idx="434">
                  <c:v>-6.33</c:v>
                </c:pt>
                <c:pt idx="435">
                  <c:v>-6.2539999999999996</c:v>
                </c:pt>
                <c:pt idx="436">
                  <c:v>-6.2210000000000001</c:v>
                </c:pt>
                <c:pt idx="437">
                  <c:v>-6.194</c:v>
                </c:pt>
                <c:pt idx="438">
                  <c:v>-6.1890000000000001</c:v>
                </c:pt>
                <c:pt idx="439">
                  <c:v>-6.1829999999999998</c:v>
                </c:pt>
                <c:pt idx="440">
                  <c:v>-6.1890000000000001</c:v>
                </c:pt>
                <c:pt idx="441">
                  <c:v>-6.173</c:v>
                </c:pt>
                <c:pt idx="442">
                  <c:v>-6.173</c:v>
                </c:pt>
                <c:pt idx="443">
                  <c:v>-6.173</c:v>
                </c:pt>
                <c:pt idx="444">
                  <c:v>-6.1619999999999999</c:v>
                </c:pt>
                <c:pt idx="445">
                  <c:v>-6.1619999999999999</c:v>
                </c:pt>
                <c:pt idx="446">
                  <c:v>-6.1619999999999999</c:v>
                </c:pt>
                <c:pt idx="447">
                  <c:v>-6.1669999999999998</c:v>
                </c:pt>
                <c:pt idx="448">
                  <c:v>-6.1619999999999999</c:v>
                </c:pt>
                <c:pt idx="449">
                  <c:v>-6.1619999999999999</c:v>
                </c:pt>
                <c:pt idx="450">
                  <c:v>-6.1559999999999997</c:v>
                </c:pt>
                <c:pt idx="451">
                  <c:v>-6.1559999999999997</c:v>
                </c:pt>
                <c:pt idx="452">
                  <c:v>-6.1559999999999997</c:v>
                </c:pt>
                <c:pt idx="453">
                  <c:v>-6.1559999999999997</c:v>
                </c:pt>
                <c:pt idx="454">
                  <c:v>-6.1559999999999997</c:v>
                </c:pt>
                <c:pt idx="455">
                  <c:v>-6.1509999999999998</c:v>
                </c:pt>
                <c:pt idx="456">
                  <c:v>-6.1559999999999997</c:v>
                </c:pt>
                <c:pt idx="457">
                  <c:v>-6.1509999999999998</c:v>
                </c:pt>
                <c:pt idx="458">
                  <c:v>-6.1509999999999998</c:v>
                </c:pt>
                <c:pt idx="459">
                  <c:v>-6.1559999999999997</c:v>
                </c:pt>
                <c:pt idx="460">
                  <c:v>-6.1559999999999997</c:v>
                </c:pt>
                <c:pt idx="461">
                  <c:v>-6.1509999999999998</c:v>
                </c:pt>
                <c:pt idx="462">
                  <c:v>-6.1509999999999998</c:v>
                </c:pt>
                <c:pt idx="463">
                  <c:v>-6.1449999999999996</c:v>
                </c:pt>
                <c:pt idx="464">
                  <c:v>-6.1509999999999998</c:v>
                </c:pt>
                <c:pt idx="465">
                  <c:v>-6.1449999999999996</c:v>
                </c:pt>
                <c:pt idx="466">
                  <c:v>-6.1449999999999996</c:v>
                </c:pt>
                <c:pt idx="467">
                  <c:v>-6.1509999999999998</c:v>
                </c:pt>
                <c:pt idx="468">
                  <c:v>-6.1449999999999996</c:v>
                </c:pt>
                <c:pt idx="469">
                  <c:v>-6.1449999999999996</c:v>
                </c:pt>
                <c:pt idx="470">
                  <c:v>-6.1509999999999998</c:v>
                </c:pt>
                <c:pt idx="471">
                  <c:v>-6.1509999999999998</c:v>
                </c:pt>
                <c:pt idx="472">
                  <c:v>-6.1509999999999998</c:v>
                </c:pt>
                <c:pt idx="473">
                  <c:v>-6.14</c:v>
                </c:pt>
                <c:pt idx="474">
                  <c:v>-6.14</c:v>
                </c:pt>
                <c:pt idx="475">
                  <c:v>-6.14</c:v>
                </c:pt>
                <c:pt idx="476">
                  <c:v>-6.14</c:v>
                </c:pt>
                <c:pt idx="477">
                  <c:v>-6.14</c:v>
                </c:pt>
                <c:pt idx="478">
                  <c:v>-6.1449999999999996</c:v>
                </c:pt>
                <c:pt idx="479">
                  <c:v>-6.14</c:v>
                </c:pt>
                <c:pt idx="480">
                  <c:v>-6.14</c:v>
                </c:pt>
                <c:pt idx="481">
                  <c:v>-6.14</c:v>
                </c:pt>
                <c:pt idx="482">
                  <c:v>-6.14</c:v>
                </c:pt>
                <c:pt idx="483">
                  <c:v>-6.14</c:v>
                </c:pt>
                <c:pt idx="484">
                  <c:v>-6.14</c:v>
                </c:pt>
                <c:pt idx="485">
                  <c:v>-6.1340000000000003</c:v>
                </c:pt>
                <c:pt idx="486">
                  <c:v>-6.1449999999999996</c:v>
                </c:pt>
                <c:pt idx="487">
                  <c:v>-6.1340000000000003</c:v>
                </c:pt>
                <c:pt idx="488">
                  <c:v>-6.14</c:v>
                </c:pt>
                <c:pt idx="489">
                  <c:v>-6.14</c:v>
                </c:pt>
                <c:pt idx="490">
                  <c:v>-6.14</c:v>
                </c:pt>
                <c:pt idx="491">
                  <c:v>-6.14</c:v>
                </c:pt>
                <c:pt idx="492">
                  <c:v>-6.1449999999999996</c:v>
                </c:pt>
                <c:pt idx="493">
                  <c:v>-6.1340000000000003</c:v>
                </c:pt>
                <c:pt idx="494">
                  <c:v>-6.14</c:v>
                </c:pt>
                <c:pt idx="495">
                  <c:v>-6.1289999999999996</c:v>
                </c:pt>
                <c:pt idx="496">
                  <c:v>-6.1340000000000003</c:v>
                </c:pt>
                <c:pt idx="497">
                  <c:v>-6.1340000000000003</c:v>
                </c:pt>
                <c:pt idx="498">
                  <c:v>-6.14</c:v>
                </c:pt>
                <c:pt idx="499">
                  <c:v>-6.1449999999999996</c:v>
                </c:pt>
                <c:pt idx="500">
                  <c:v>-6.1340000000000003</c:v>
                </c:pt>
                <c:pt idx="501">
                  <c:v>-6.14</c:v>
                </c:pt>
                <c:pt idx="502">
                  <c:v>-6.1340000000000003</c:v>
                </c:pt>
                <c:pt idx="503">
                  <c:v>-6.14</c:v>
                </c:pt>
                <c:pt idx="504">
                  <c:v>-6.14</c:v>
                </c:pt>
                <c:pt idx="505">
                  <c:v>-6.1340000000000003</c:v>
                </c:pt>
                <c:pt idx="506">
                  <c:v>-6.1340000000000003</c:v>
                </c:pt>
                <c:pt idx="507">
                  <c:v>-6.14</c:v>
                </c:pt>
                <c:pt idx="508">
                  <c:v>-6.14</c:v>
                </c:pt>
                <c:pt idx="509">
                  <c:v>-6.14</c:v>
                </c:pt>
                <c:pt idx="510">
                  <c:v>-6.1289999999999996</c:v>
                </c:pt>
                <c:pt idx="511">
                  <c:v>-6.1340000000000003</c:v>
                </c:pt>
                <c:pt idx="512">
                  <c:v>-6.14</c:v>
                </c:pt>
                <c:pt idx="513">
                  <c:v>-6.1340000000000003</c:v>
                </c:pt>
                <c:pt idx="514">
                  <c:v>-6.14</c:v>
                </c:pt>
                <c:pt idx="515">
                  <c:v>-6.1340000000000003</c:v>
                </c:pt>
                <c:pt idx="516">
                  <c:v>-6.1340000000000003</c:v>
                </c:pt>
                <c:pt idx="517">
                  <c:v>-6.14</c:v>
                </c:pt>
                <c:pt idx="518">
                  <c:v>-6.1340000000000003</c:v>
                </c:pt>
                <c:pt idx="519">
                  <c:v>-6.1340000000000003</c:v>
                </c:pt>
                <c:pt idx="520">
                  <c:v>-6.1340000000000003</c:v>
                </c:pt>
                <c:pt idx="521">
                  <c:v>-6.14</c:v>
                </c:pt>
                <c:pt idx="522">
                  <c:v>-6.1340000000000003</c:v>
                </c:pt>
                <c:pt idx="523">
                  <c:v>-6.1340000000000003</c:v>
                </c:pt>
                <c:pt idx="524">
                  <c:v>-6.1289999999999996</c:v>
                </c:pt>
                <c:pt idx="525">
                  <c:v>-6.1340000000000003</c:v>
                </c:pt>
                <c:pt idx="526">
                  <c:v>-6.1340000000000003</c:v>
                </c:pt>
                <c:pt idx="527">
                  <c:v>-6.1340000000000003</c:v>
                </c:pt>
                <c:pt idx="528">
                  <c:v>-6.1340000000000003</c:v>
                </c:pt>
                <c:pt idx="529">
                  <c:v>-6.1340000000000003</c:v>
                </c:pt>
                <c:pt idx="530">
                  <c:v>-6.1340000000000003</c:v>
                </c:pt>
                <c:pt idx="531">
                  <c:v>-6.1340000000000003</c:v>
                </c:pt>
                <c:pt idx="532">
                  <c:v>-6.1289999999999996</c:v>
                </c:pt>
                <c:pt idx="533">
                  <c:v>-6.1289999999999996</c:v>
                </c:pt>
                <c:pt idx="534">
                  <c:v>-6.1340000000000003</c:v>
                </c:pt>
                <c:pt idx="535">
                  <c:v>-6.1289999999999996</c:v>
                </c:pt>
                <c:pt idx="536">
                  <c:v>-6.1340000000000003</c:v>
                </c:pt>
                <c:pt idx="537">
                  <c:v>-6.1289999999999996</c:v>
                </c:pt>
                <c:pt idx="538">
                  <c:v>-6.1289999999999996</c:v>
                </c:pt>
                <c:pt idx="539">
                  <c:v>-6.1289999999999996</c:v>
                </c:pt>
                <c:pt idx="540">
                  <c:v>-6.14</c:v>
                </c:pt>
                <c:pt idx="541">
                  <c:v>-6.1239999999999997</c:v>
                </c:pt>
                <c:pt idx="542">
                  <c:v>-6.1289999999999996</c:v>
                </c:pt>
                <c:pt idx="543">
                  <c:v>-6.1239999999999997</c:v>
                </c:pt>
                <c:pt idx="544">
                  <c:v>-6.1180000000000003</c:v>
                </c:pt>
                <c:pt idx="545">
                  <c:v>-6.1340000000000003</c:v>
                </c:pt>
                <c:pt idx="546">
                  <c:v>-6.1340000000000003</c:v>
                </c:pt>
                <c:pt idx="547">
                  <c:v>-6.1289999999999996</c:v>
                </c:pt>
                <c:pt idx="548">
                  <c:v>-6.1180000000000003</c:v>
                </c:pt>
                <c:pt idx="549">
                  <c:v>-6.1289999999999996</c:v>
                </c:pt>
                <c:pt idx="550">
                  <c:v>-6.1289999999999996</c:v>
                </c:pt>
                <c:pt idx="551">
                  <c:v>-6.1239999999999997</c:v>
                </c:pt>
                <c:pt idx="552">
                  <c:v>-6.1180000000000003</c:v>
                </c:pt>
                <c:pt idx="553">
                  <c:v>-6.1239999999999997</c:v>
                </c:pt>
                <c:pt idx="554">
                  <c:v>-6.1239999999999997</c:v>
                </c:pt>
                <c:pt idx="555">
                  <c:v>-6.1289999999999996</c:v>
                </c:pt>
                <c:pt idx="556">
                  <c:v>-6.1239999999999997</c:v>
                </c:pt>
                <c:pt idx="557">
                  <c:v>-6.1289999999999996</c:v>
                </c:pt>
                <c:pt idx="558">
                  <c:v>-6.1239999999999997</c:v>
                </c:pt>
                <c:pt idx="559">
                  <c:v>-6.1239999999999997</c:v>
                </c:pt>
                <c:pt idx="560">
                  <c:v>-6.1340000000000003</c:v>
                </c:pt>
                <c:pt idx="561">
                  <c:v>-6.1289999999999996</c:v>
                </c:pt>
                <c:pt idx="562">
                  <c:v>-6.1239999999999997</c:v>
                </c:pt>
                <c:pt idx="563">
                  <c:v>-6.1239999999999997</c:v>
                </c:pt>
                <c:pt idx="564">
                  <c:v>-6.1289999999999996</c:v>
                </c:pt>
                <c:pt idx="565">
                  <c:v>-6.1289999999999996</c:v>
                </c:pt>
                <c:pt idx="566">
                  <c:v>-6.1289999999999996</c:v>
                </c:pt>
                <c:pt idx="567">
                  <c:v>-6.1239999999999997</c:v>
                </c:pt>
                <c:pt idx="568">
                  <c:v>-6.1289999999999996</c:v>
                </c:pt>
                <c:pt idx="569">
                  <c:v>-6.1289999999999996</c:v>
                </c:pt>
                <c:pt idx="570">
                  <c:v>-6.1239999999999997</c:v>
                </c:pt>
                <c:pt idx="571">
                  <c:v>-6.1289999999999996</c:v>
                </c:pt>
                <c:pt idx="572">
                  <c:v>-6.1239999999999997</c:v>
                </c:pt>
                <c:pt idx="573">
                  <c:v>-6.1289999999999996</c:v>
                </c:pt>
                <c:pt idx="574">
                  <c:v>-6.1239999999999997</c:v>
                </c:pt>
                <c:pt idx="575">
                  <c:v>-6.1239999999999997</c:v>
                </c:pt>
                <c:pt idx="576">
                  <c:v>-6.1239999999999997</c:v>
                </c:pt>
                <c:pt idx="577">
                  <c:v>-6.1289999999999996</c:v>
                </c:pt>
                <c:pt idx="578">
                  <c:v>-6.1289999999999996</c:v>
                </c:pt>
                <c:pt idx="579">
                  <c:v>-6.1289999999999996</c:v>
                </c:pt>
                <c:pt idx="580">
                  <c:v>-6.1239999999999997</c:v>
                </c:pt>
                <c:pt idx="581">
                  <c:v>-6.1239999999999997</c:v>
                </c:pt>
                <c:pt idx="582">
                  <c:v>-6.1289999999999996</c:v>
                </c:pt>
                <c:pt idx="583">
                  <c:v>-6.1180000000000003</c:v>
                </c:pt>
                <c:pt idx="584">
                  <c:v>-6.1180000000000003</c:v>
                </c:pt>
                <c:pt idx="585">
                  <c:v>-6.1239999999999997</c:v>
                </c:pt>
                <c:pt idx="586">
                  <c:v>-6.1289999999999996</c:v>
                </c:pt>
                <c:pt idx="587">
                  <c:v>-6.1289999999999996</c:v>
                </c:pt>
                <c:pt idx="588">
                  <c:v>-6.1289999999999996</c:v>
                </c:pt>
                <c:pt idx="589">
                  <c:v>-6.1239999999999997</c:v>
                </c:pt>
                <c:pt idx="590">
                  <c:v>-6.1239999999999997</c:v>
                </c:pt>
                <c:pt idx="591">
                  <c:v>-6.1289999999999996</c:v>
                </c:pt>
                <c:pt idx="592">
                  <c:v>-6.1289999999999996</c:v>
                </c:pt>
                <c:pt idx="593">
                  <c:v>-6.1289999999999996</c:v>
                </c:pt>
                <c:pt idx="594">
                  <c:v>-6.1239999999999997</c:v>
                </c:pt>
                <c:pt idx="595">
                  <c:v>-6.1239999999999997</c:v>
                </c:pt>
                <c:pt idx="596">
                  <c:v>-6.1239999999999997</c:v>
                </c:pt>
                <c:pt idx="597">
                  <c:v>-6.1239999999999997</c:v>
                </c:pt>
                <c:pt idx="598">
                  <c:v>-6.1239999999999997</c:v>
                </c:pt>
                <c:pt idx="599">
                  <c:v>-6.1340000000000003</c:v>
                </c:pt>
                <c:pt idx="600">
                  <c:v>-6.1289999999999996</c:v>
                </c:pt>
                <c:pt idx="601">
                  <c:v>-6.1239999999999997</c:v>
                </c:pt>
                <c:pt idx="602">
                  <c:v>-6.1289999999999996</c:v>
                </c:pt>
                <c:pt idx="603">
                  <c:v>-6.1239999999999997</c:v>
                </c:pt>
                <c:pt idx="604">
                  <c:v>-6.1239999999999997</c:v>
                </c:pt>
                <c:pt idx="605">
                  <c:v>-6.1289999999999996</c:v>
                </c:pt>
                <c:pt idx="606">
                  <c:v>-6.1239999999999997</c:v>
                </c:pt>
                <c:pt idx="607">
                  <c:v>-6.1239999999999997</c:v>
                </c:pt>
                <c:pt idx="608">
                  <c:v>-6.1239999999999997</c:v>
                </c:pt>
                <c:pt idx="609">
                  <c:v>-6.1289999999999996</c:v>
                </c:pt>
                <c:pt idx="610">
                  <c:v>-6.1180000000000003</c:v>
                </c:pt>
                <c:pt idx="611">
                  <c:v>-6.1289999999999996</c:v>
                </c:pt>
                <c:pt idx="612">
                  <c:v>-6.1180000000000003</c:v>
                </c:pt>
                <c:pt idx="613">
                  <c:v>-6.1239999999999997</c:v>
                </c:pt>
                <c:pt idx="614">
                  <c:v>-6.1180000000000003</c:v>
                </c:pt>
                <c:pt idx="615">
                  <c:v>-6.1289999999999996</c:v>
                </c:pt>
                <c:pt idx="616">
                  <c:v>-6.1239999999999997</c:v>
                </c:pt>
                <c:pt idx="617">
                  <c:v>-6.1289999999999996</c:v>
                </c:pt>
                <c:pt idx="618">
                  <c:v>-6.1239999999999997</c:v>
                </c:pt>
                <c:pt idx="619">
                  <c:v>-6.1239999999999997</c:v>
                </c:pt>
                <c:pt idx="620">
                  <c:v>-6.1239999999999997</c:v>
                </c:pt>
                <c:pt idx="621">
                  <c:v>-6.1289999999999996</c:v>
                </c:pt>
                <c:pt idx="622">
                  <c:v>-6.1239999999999997</c:v>
                </c:pt>
                <c:pt idx="623">
                  <c:v>-6.1239999999999997</c:v>
                </c:pt>
                <c:pt idx="624">
                  <c:v>-6.1239999999999997</c:v>
                </c:pt>
                <c:pt idx="625">
                  <c:v>-6.1289999999999996</c:v>
                </c:pt>
                <c:pt idx="626">
                  <c:v>-6.1239999999999997</c:v>
                </c:pt>
                <c:pt idx="627">
                  <c:v>-6.1180000000000003</c:v>
                </c:pt>
                <c:pt idx="628">
                  <c:v>-6.1239999999999997</c:v>
                </c:pt>
                <c:pt idx="629">
                  <c:v>-6.1239999999999997</c:v>
                </c:pt>
                <c:pt idx="630">
                  <c:v>-6.1239999999999997</c:v>
                </c:pt>
                <c:pt idx="631">
                  <c:v>-6.1340000000000003</c:v>
                </c:pt>
                <c:pt idx="632">
                  <c:v>-6.1180000000000003</c:v>
                </c:pt>
                <c:pt idx="633">
                  <c:v>-6.1180000000000003</c:v>
                </c:pt>
                <c:pt idx="634">
                  <c:v>-6.1289999999999996</c:v>
                </c:pt>
                <c:pt idx="635">
                  <c:v>-6.1239999999999997</c:v>
                </c:pt>
                <c:pt idx="636">
                  <c:v>-6.1239999999999997</c:v>
                </c:pt>
                <c:pt idx="637">
                  <c:v>-6.1239999999999997</c:v>
                </c:pt>
                <c:pt idx="638">
                  <c:v>-6.1180000000000003</c:v>
                </c:pt>
                <c:pt idx="639">
                  <c:v>-6.1340000000000003</c:v>
                </c:pt>
                <c:pt idx="640">
                  <c:v>-6.1239999999999997</c:v>
                </c:pt>
                <c:pt idx="641">
                  <c:v>-6.1239999999999997</c:v>
                </c:pt>
                <c:pt idx="642">
                  <c:v>-6.1239999999999997</c:v>
                </c:pt>
                <c:pt idx="643">
                  <c:v>-6.1289999999999996</c:v>
                </c:pt>
                <c:pt idx="644">
                  <c:v>-6.1289999999999996</c:v>
                </c:pt>
                <c:pt idx="645">
                  <c:v>-6.1340000000000003</c:v>
                </c:pt>
                <c:pt idx="646">
                  <c:v>-6.1239999999999997</c:v>
                </c:pt>
                <c:pt idx="647">
                  <c:v>-6.1340000000000003</c:v>
                </c:pt>
                <c:pt idx="648">
                  <c:v>-6.1239999999999997</c:v>
                </c:pt>
                <c:pt idx="649">
                  <c:v>-6.1239999999999997</c:v>
                </c:pt>
                <c:pt idx="650">
                  <c:v>-6.1130000000000004</c:v>
                </c:pt>
                <c:pt idx="651">
                  <c:v>-6.1340000000000003</c:v>
                </c:pt>
                <c:pt idx="652">
                  <c:v>-6.1239999999999997</c:v>
                </c:pt>
                <c:pt idx="653">
                  <c:v>-6.1239999999999997</c:v>
                </c:pt>
                <c:pt idx="654">
                  <c:v>-6.1180000000000003</c:v>
                </c:pt>
                <c:pt idx="655">
                  <c:v>-6.1239999999999997</c:v>
                </c:pt>
                <c:pt idx="656">
                  <c:v>-6.1180000000000003</c:v>
                </c:pt>
                <c:pt idx="657">
                  <c:v>-6.1289999999999996</c:v>
                </c:pt>
                <c:pt idx="658">
                  <c:v>-6.1239999999999997</c:v>
                </c:pt>
                <c:pt idx="659">
                  <c:v>-6.1289999999999996</c:v>
                </c:pt>
                <c:pt idx="660">
                  <c:v>-6.1289999999999996</c:v>
                </c:pt>
                <c:pt idx="661">
                  <c:v>-6.1239999999999997</c:v>
                </c:pt>
                <c:pt idx="662">
                  <c:v>-6.1239999999999997</c:v>
                </c:pt>
                <c:pt idx="663">
                  <c:v>-6.1289999999999996</c:v>
                </c:pt>
                <c:pt idx="664">
                  <c:v>-6.1340000000000003</c:v>
                </c:pt>
                <c:pt idx="665">
                  <c:v>-6.1180000000000003</c:v>
                </c:pt>
                <c:pt idx="666">
                  <c:v>-6.1289999999999996</c:v>
                </c:pt>
                <c:pt idx="667">
                  <c:v>-6.1180000000000003</c:v>
                </c:pt>
                <c:pt idx="668">
                  <c:v>-6.1239999999999997</c:v>
                </c:pt>
                <c:pt idx="669">
                  <c:v>-6.1180000000000003</c:v>
                </c:pt>
                <c:pt idx="670">
                  <c:v>-6.1180000000000003</c:v>
                </c:pt>
                <c:pt idx="671">
                  <c:v>-6.1289999999999996</c:v>
                </c:pt>
                <c:pt idx="672">
                  <c:v>-6.1239999999999997</c:v>
                </c:pt>
                <c:pt idx="673">
                  <c:v>-6.1239999999999997</c:v>
                </c:pt>
                <c:pt idx="674">
                  <c:v>-6.1180000000000003</c:v>
                </c:pt>
                <c:pt idx="675">
                  <c:v>-6.1239999999999997</c:v>
                </c:pt>
                <c:pt idx="676">
                  <c:v>-6.1239999999999997</c:v>
                </c:pt>
                <c:pt idx="677">
                  <c:v>-6.1239999999999997</c:v>
                </c:pt>
                <c:pt idx="678">
                  <c:v>-6.1239999999999997</c:v>
                </c:pt>
                <c:pt idx="679">
                  <c:v>-6.1239999999999997</c:v>
                </c:pt>
                <c:pt idx="680">
                  <c:v>-6.1289999999999996</c:v>
                </c:pt>
                <c:pt idx="681">
                  <c:v>-6.1239999999999997</c:v>
                </c:pt>
                <c:pt idx="682">
                  <c:v>-6.1239999999999997</c:v>
                </c:pt>
                <c:pt idx="683">
                  <c:v>-6.1239999999999997</c:v>
                </c:pt>
                <c:pt idx="684">
                  <c:v>-6.1289999999999996</c:v>
                </c:pt>
                <c:pt idx="685">
                  <c:v>-6.1239999999999997</c:v>
                </c:pt>
                <c:pt idx="686">
                  <c:v>-6.1289999999999996</c:v>
                </c:pt>
                <c:pt idx="687">
                  <c:v>-6.1239999999999997</c:v>
                </c:pt>
                <c:pt idx="688">
                  <c:v>-6.1239999999999997</c:v>
                </c:pt>
                <c:pt idx="689">
                  <c:v>-6.1239999999999997</c:v>
                </c:pt>
                <c:pt idx="690">
                  <c:v>-6.1180000000000003</c:v>
                </c:pt>
                <c:pt idx="691">
                  <c:v>-6.1289999999999996</c:v>
                </c:pt>
                <c:pt idx="692">
                  <c:v>-6.1239999999999997</c:v>
                </c:pt>
                <c:pt idx="693">
                  <c:v>-6.1180000000000003</c:v>
                </c:pt>
                <c:pt idx="694">
                  <c:v>-6.1340000000000003</c:v>
                </c:pt>
                <c:pt idx="695">
                  <c:v>-6.1239999999999997</c:v>
                </c:pt>
                <c:pt idx="696">
                  <c:v>-6.1289999999999996</c:v>
                </c:pt>
                <c:pt idx="697">
                  <c:v>-6.1239999999999997</c:v>
                </c:pt>
                <c:pt idx="698">
                  <c:v>-6.1239999999999997</c:v>
                </c:pt>
                <c:pt idx="699">
                  <c:v>-6.1289999999999996</c:v>
                </c:pt>
                <c:pt idx="700">
                  <c:v>-6.1239999999999997</c:v>
                </c:pt>
                <c:pt idx="701">
                  <c:v>-6.1340000000000003</c:v>
                </c:pt>
                <c:pt idx="702">
                  <c:v>-6.1289999999999996</c:v>
                </c:pt>
                <c:pt idx="703">
                  <c:v>-6.1239999999999997</c:v>
                </c:pt>
                <c:pt idx="704">
                  <c:v>-6.1239999999999997</c:v>
                </c:pt>
                <c:pt idx="705">
                  <c:v>-6.1239999999999997</c:v>
                </c:pt>
                <c:pt idx="706">
                  <c:v>-6.1239999999999997</c:v>
                </c:pt>
                <c:pt idx="707">
                  <c:v>-6.1289999999999996</c:v>
                </c:pt>
                <c:pt idx="708">
                  <c:v>-5.8239999999999998</c:v>
                </c:pt>
                <c:pt idx="709">
                  <c:v>-5.226</c:v>
                </c:pt>
                <c:pt idx="710">
                  <c:v>-4.8460000000000001</c:v>
                </c:pt>
                <c:pt idx="711">
                  <c:v>-4.7750000000000004</c:v>
                </c:pt>
                <c:pt idx="712">
                  <c:v>-4.5140000000000002</c:v>
                </c:pt>
                <c:pt idx="713">
                  <c:v>-3.2519999999999998</c:v>
                </c:pt>
                <c:pt idx="714">
                  <c:v>-2.1429999999999998</c:v>
                </c:pt>
                <c:pt idx="715">
                  <c:v>-2.077</c:v>
                </c:pt>
                <c:pt idx="716">
                  <c:v>-2.077</c:v>
                </c:pt>
                <c:pt idx="717">
                  <c:v>-2.0670000000000002</c:v>
                </c:pt>
                <c:pt idx="718">
                  <c:v>-2.056</c:v>
                </c:pt>
                <c:pt idx="719">
                  <c:v>-2.056</c:v>
                </c:pt>
                <c:pt idx="720">
                  <c:v>-2.0670000000000002</c:v>
                </c:pt>
                <c:pt idx="721">
                  <c:v>-2.0499999999999998</c:v>
                </c:pt>
                <c:pt idx="722">
                  <c:v>-2.0499999999999998</c:v>
                </c:pt>
                <c:pt idx="723">
                  <c:v>-2.056</c:v>
                </c:pt>
                <c:pt idx="724">
                  <c:v>-2.0390000000000001</c:v>
                </c:pt>
                <c:pt idx="725">
                  <c:v>-2.0499999999999998</c:v>
                </c:pt>
                <c:pt idx="726">
                  <c:v>-2.0390000000000001</c:v>
                </c:pt>
                <c:pt idx="727">
                  <c:v>-2.0339999999999998</c:v>
                </c:pt>
                <c:pt idx="728">
                  <c:v>-2.0390000000000001</c:v>
                </c:pt>
              </c:numCache>
            </c:numRef>
          </c:xVal>
          <c:yVal>
            <c:numRef>
              <c:f>'DATA-EDITTED'!$AV$6:$AV$734</c:f>
              <c:numCache>
                <c:formatCode>General</c:formatCode>
                <c:ptCount val="7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-1.9E-2</c:v>
                </c:pt>
                <c:pt idx="27">
                  <c:v>0</c:v>
                </c:pt>
                <c:pt idx="28">
                  <c:v>5.6000000000000001E-2</c:v>
                </c:pt>
                <c:pt idx="29">
                  <c:v>1.222</c:v>
                </c:pt>
                <c:pt idx="30">
                  <c:v>1.9630000000000001</c:v>
                </c:pt>
                <c:pt idx="31">
                  <c:v>2.056</c:v>
                </c:pt>
                <c:pt idx="32">
                  <c:v>1.982</c:v>
                </c:pt>
                <c:pt idx="33">
                  <c:v>1.9450000000000001</c:v>
                </c:pt>
                <c:pt idx="34">
                  <c:v>1.9259999999999999</c:v>
                </c:pt>
                <c:pt idx="35">
                  <c:v>1.9079999999999999</c:v>
                </c:pt>
                <c:pt idx="36">
                  <c:v>1.889</c:v>
                </c:pt>
                <c:pt idx="37">
                  <c:v>1.87</c:v>
                </c:pt>
                <c:pt idx="38">
                  <c:v>1.8520000000000001</c:v>
                </c:pt>
                <c:pt idx="39">
                  <c:v>1.8520000000000001</c:v>
                </c:pt>
                <c:pt idx="40">
                  <c:v>1.889</c:v>
                </c:pt>
                <c:pt idx="41">
                  <c:v>2.9079999999999999</c:v>
                </c:pt>
                <c:pt idx="42">
                  <c:v>3.13</c:v>
                </c:pt>
                <c:pt idx="43">
                  <c:v>3.3519999999999999</c:v>
                </c:pt>
                <c:pt idx="44">
                  <c:v>3.5</c:v>
                </c:pt>
                <c:pt idx="45">
                  <c:v>3.8149999999999999</c:v>
                </c:pt>
                <c:pt idx="46">
                  <c:v>4.093</c:v>
                </c:pt>
                <c:pt idx="47">
                  <c:v>4.056</c:v>
                </c:pt>
                <c:pt idx="48">
                  <c:v>4</c:v>
                </c:pt>
                <c:pt idx="49">
                  <c:v>3.9820000000000002</c:v>
                </c:pt>
                <c:pt idx="50">
                  <c:v>4.056</c:v>
                </c:pt>
                <c:pt idx="51">
                  <c:v>5.2409999999999997</c:v>
                </c:pt>
                <c:pt idx="52">
                  <c:v>5.593</c:v>
                </c:pt>
                <c:pt idx="53">
                  <c:v>5.9080000000000004</c:v>
                </c:pt>
                <c:pt idx="54">
                  <c:v>6.1109999999999998</c:v>
                </c:pt>
                <c:pt idx="55">
                  <c:v>6.556</c:v>
                </c:pt>
                <c:pt idx="56">
                  <c:v>6.8890000000000002</c:v>
                </c:pt>
                <c:pt idx="57">
                  <c:v>7.63</c:v>
                </c:pt>
                <c:pt idx="58">
                  <c:v>7.9630000000000001</c:v>
                </c:pt>
                <c:pt idx="59">
                  <c:v>8.1300000000000008</c:v>
                </c:pt>
                <c:pt idx="60">
                  <c:v>8.4079999999999995</c:v>
                </c:pt>
                <c:pt idx="61">
                  <c:v>9.2970000000000006</c:v>
                </c:pt>
                <c:pt idx="62">
                  <c:v>9.6489999999999991</c:v>
                </c:pt>
                <c:pt idx="63">
                  <c:v>9.7230000000000008</c:v>
                </c:pt>
                <c:pt idx="64">
                  <c:v>9.7970000000000006</c:v>
                </c:pt>
                <c:pt idx="65">
                  <c:v>9.8710000000000004</c:v>
                </c:pt>
                <c:pt idx="66">
                  <c:v>9.9450000000000003</c:v>
                </c:pt>
                <c:pt idx="67">
                  <c:v>10.038</c:v>
                </c:pt>
                <c:pt idx="68">
                  <c:v>10.186</c:v>
                </c:pt>
                <c:pt idx="69">
                  <c:v>10.500999999999999</c:v>
                </c:pt>
                <c:pt idx="70">
                  <c:v>10.686</c:v>
                </c:pt>
                <c:pt idx="71">
                  <c:v>10.815</c:v>
                </c:pt>
                <c:pt idx="72">
                  <c:v>11.019</c:v>
                </c:pt>
                <c:pt idx="73">
                  <c:v>11.204000000000001</c:v>
                </c:pt>
                <c:pt idx="74">
                  <c:v>11.407999999999999</c:v>
                </c:pt>
                <c:pt idx="75">
                  <c:v>11.667</c:v>
                </c:pt>
                <c:pt idx="76">
                  <c:v>11.888999999999999</c:v>
                </c:pt>
                <c:pt idx="77">
                  <c:v>12.038</c:v>
                </c:pt>
                <c:pt idx="78">
                  <c:v>12.112</c:v>
                </c:pt>
                <c:pt idx="79">
                  <c:v>12.445</c:v>
                </c:pt>
                <c:pt idx="80">
                  <c:v>12.797000000000001</c:v>
                </c:pt>
                <c:pt idx="81">
                  <c:v>13.038</c:v>
                </c:pt>
                <c:pt idx="82">
                  <c:v>13.315</c:v>
                </c:pt>
                <c:pt idx="83">
                  <c:v>13.574999999999999</c:v>
                </c:pt>
                <c:pt idx="84">
                  <c:v>13.371</c:v>
                </c:pt>
                <c:pt idx="85">
                  <c:v>13.667</c:v>
                </c:pt>
                <c:pt idx="86">
                  <c:v>13.834</c:v>
                </c:pt>
                <c:pt idx="87">
                  <c:v>13.964</c:v>
                </c:pt>
                <c:pt idx="88">
                  <c:v>14.055999999999999</c:v>
                </c:pt>
                <c:pt idx="89">
                  <c:v>14.241</c:v>
                </c:pt>
                <c:pt idx="90">
                  <c:v>15.223000000000001</c:v>
                </c:pt>
                <c:pt idx="91">
                  <c:v>15.667</c:v>
                </c:pt>
                <c:pt idx="92">
                  <c:v>15.779</c:v>
                </c:pt>
                <c:pt idx="93">
                  <c:v>15.63</c:v>
                </c:pt>
                <c:pt idx="94">
                  <c:v>15.981999999999999</c:v>
                </c:pt>
                <c:pt idx="95">
                  <c:v>15.907999999999999</c:v>
                </c:pt>
                <c:pt idx="96">
                  <c:v>16.204999999999998</c:v>
                </c:pt>
                <c:pt idx="97">
                  <c:v>16.186</c:v>
                </c:pt>
                <c:pt idx="98">
                  <c:v>16.093</c:v>
                </c:pt>
                <c:pt idx="99">
                  <c:v>16.018999999999998</c:v>
                </c:pt>
                <c:pt idx="100">
                  <c:v>16.186</c:v>
                </c:pt>
                <c:pt idx="101">
                  <c:v>17.167999999999999</c:v>
                </c:pt>
                <c:pt idx="102">
                  <c:v>17.631</c:v>
                </c:pt>
                <c:pt idx="103">
                  <c:v>17.981999999999999</c:v>
                </c:pt>
                <c:pt idx="104">
                  <c:v>18.222999999999999</c:v>
                </c:pt>
                <c:pt idx="105">
                  <c:v>18.297000000000001</c:v>
                </c:pt>
                <c:pt idx="106">
                  <c:v>18.704999999999998</c:v>
                </c:pt>
                <c:pt idx="107">
                  <c:v>19.001000000000001</c:v>
                </c:pt>
                <c:pt idx="108">
                  <c:v>19.018999999999998</c:v>
                </c:pt>
                <c:pt idx="109">
                  <c:v>18.945</c:v>
                </c:pt>
                <c:pt idx="110">
                  <c:v>19.518999999999998</c:v>
                </c:pt>
                <c:pt idx="111">
                  <c:v>20.056999999999999</c:v>
                </c:pt>
                <c:pt idx="112">
                  <c:v>20.074999999999999</c:v>
                </c:pt>
                <c:pt idx="113">
                  <c:v>20.742000000000001</c:v>
                </c:pt>
                <c:pt idx="114">
                  <c:v>21.963999999999999</c:v>
                </c:pt>
                <c:pt idx="115">
                  <c:v>22.315999999999999</c:v>
                </c:pt>
                <c:pt idx="116">
                  <c:v>23.704999999999998</c:v>
                </c:pt>
                <c:pt idx="117">
                  <c:v>23.963999999999999</c:v>
                </c:pt>
                <c:pt idx="118">
                  <c:v>23.797000000000001</c:v>
                </c:pt>
                <c:pt idx="119">
                  <c:v>23.704999999999998</c:v>
                </c:pt>
                <c:pt idx="120">
                  <c:v>23.611999999999998</c:v>
                </c:pt>
                <c:pt idx="121">
                  <c:v>23.538</c:v>
                </c:pt>
                <c:pt idx="122">
                  <c:v>23.463999999999999</c:v>
                </c:pt>
                <c:pt idx="123">
                  <c:v>23.39</c:v>
                </c:pt>
                <c:pt idx="124">
                  <c:v>25.649000000000001</c:v>
                </c:pt>
                <c:pt idx="125">
                  <c:v>26.946000000000002</c:v>
                </c:pt>
                <c:pt idx="126">
                  <c:v>26.983000000000001</c:v>
                </c:pt>
                <c:pt idx="127">
                  <c:v>27.52</c:v>
                </c:pt>
                <c:pt idx="128">
                  <c:v>27.797999999999998</c:v>
                </c:pt>
                <c:pt idx="129">
                  <c:v>27.927</c:v>
                </c:pt>
                <c:pt idx="130">
                  <c:v>27.797999999999998</c:v>
                </c:pt>
                <c:pt idx="131">
                  <c:v>27.963999999999999</c:v>
                </c:pt>
                <c:pt idx="132">
                  <c:v>27.631</c:v>
                </c:pt>
                <c:pt idx="133">
                  <c:v>27.538</c:v>
                </c:pt>
                <c:pt idx="134">
                  <c:v>27.446000000000002</c:v>
                </c:pt>
                <c:pt idx="135">
                  <c:v>27.353000000000002</c:v>
                </c:pt>
                <c:pt idx="136">
                  <c:v>28.427</c:v>
                </c:pt>
                <c:pt idx="137">
                  <c:v>29.335000000000001</c:v>
                </c:pt>
                <c:pt idx="138">
                  <c:v>29.687000000000001</c:v>
                </c:pt>
                <c:pt idx="139">
                  <c:v>29.908999999999999</c:v>
                </c:pt>
                <c:pt idx="140">
                  <c:v>29.89</c:v>
                </c:pt>
                <c:pt idx="141">
                  <c:v>29.724</c:v>
                </c:pt>
                <c:pt idx="142">
                  <c:v>30.076000000000001</c:v>
                </c:pt>
                <c:pt idx="143">
                  <c:v>30.094000000000001</c:v>
                </c:pt>
                <c:pt idx="144">
                  <c:v>30.446000000000002</c:v>
                </c:pt>
                <c:pt idx="145">
                  <c:v>30.724</c:v>
                </c:pt>
                <c:pt idx="146">
                  <c:v>30.224</c:v>
                </c:pt>
                <c:pt idx="147">
                  <c:v>30.372</c:v>
                </c:pt>
                <c:pt idx="148">
                  <c:v>30.835000000000001</c:v>
                </c:pt>
                <c:pt idx="149">
                  <c:v>31.446000000000002</c:v>
                </c:pt>
                <c:pt idx="150">
                  <c:v>31.483000000000001</c:v>
                </c:pt>
                <c:pt idx="151">
                  <c:v>31.297999999999998</c:v>
                </c:pt>
                <c:pt idx="152">
                  <c:v>31.872</c:v>
                </c:pt>
                <c:pt idx="153">
                  <c:v>32.039000000000001</c:v>
                </c:pt>
                <c:pt idx="154">
                  <c:v>32.298000000000002</c:v>
                </c:pt>
                <c:pt idx="155">
                  <c:v>33.094000000000001</c:v>
                </c:pt>
                <c:pt idx="156">
                  <c:v>33.465000000000003</c:v>
                </c:pt>
                <c:pt idx="157">
                  <c:v>33.594000000000001</c:v>
                </c:pt>
                <c:pt idx="158">
                  <c:v>33.704999999999998</c:v>
                </c:pt>
                <c:pt idx="159">
                  <c:v>33.686999999999998</c:v>
                </c:pt>
                <c:pt idx="160">
                  <c:v>34.057000000000002</c:v>
                </c:pt>
                <c:pt idx="161">
                  <c:v>34.076000000000001</c:v>
                </c:pt>
                <c:pt idx="162">
                  <c:v>34.445999999999998</c:v>
                </c:pt>
                <c:pt idx="163">
                  <c:v>34.427999999999997</c:v>
                </c:pt>
                <c:pt idx="164">
                  <c:v>34.335000000000001</c:v>
                </c:pt>
                <c:pt idx="165">
                  <c:v>34.261000000000003</c:v>
                </c:pt>
                <c:pt idx="166">
                  <c:v>34.372</c:v>
                </c:pt>
                <c:pt idx="167">
                  <c:v>35.243000000000002</c:v>
                </c:pt>
                <c:pt idx="168">
                  <c:v>35.557000000000002</c:v>
                </c:pt>
                <c:pt idx="169">
                  <c:v>35.502000000000002</c:v>
                </c:pt>
                <c:pt idx="170">
                  <c:v>35.631</c:v>
                </c:pt>
                <c:pt idx="171">
                  <c:v>35.817</c:v>
                </c:pt>
                <c:pt idx="172">
                  <c:v>35.872</c:v>
                </c:pt>
                <c:pt idx="173">
                  <c:v>36.057000000000002</c:v>
                </c:pt>
                <c:pt idx="174">
                  <c:v>36.243000000000002</c:v>
                </c:pt>
                <c:pt idx="175">
                  <c:v>37.039000000000001</c:v>
                </c:pt>
                <c:pt idx="176">
                  <c:v>37.631999999999998</c:v>
                </c:pt>
                <c:pt idx="177">
                  <c:v>38.094000000000001</c:v>
                </c:pt>
                <c:pt idx="178">
                  <c:v>38.557000000000002</c:v>
                </c:pt>
                <c:pt idx="179">
                  <c:v>39.298000000000002</c:v>
                </c:pt>
                <c:pt idx="180">
                  <c:v>39.168999999999997</c:v>
                </c:pt>
                <c:pt idx="181">
                  <c:v>39.094999999999999</c:v>
                </c:pt>
                <c:pt idx="182">
                  <c:v>39.594999999999999</c:v>
                </c:pt>
                <c:pt idx="183">
                  <c:v>40.021000000000001</c:v>
                </c:pt>
                <c:pt idx="184">
                  <c:v>40.223999999999997</c:v>
                </c:pt>
                <c:pt idx="185">
                  <c:v>40.058</c:v>
                </c:pt>
                <c:pt idx="186">
                  <c:v>41.372</c:v>
                </c:pt>
                <c:pt idx="187">
                  <c:v>42.427999999999997</c:v>
                </c:pt>
                <c:pt idx="188">
                  <c:v>42.372</c:v>
                </c:pt>
                <c:pt idx="189">
                  <c:v>43.317</c:v>
                </c:pt>
                <c:pt idx="190">
                  <c:v>43.706000000000003</c:v>
                </c:pt>
                <c:pt idx="191">
                  <c:v>43.743000000000002</c:v>
                </c:pt>
                <c:pt idx="192">
                  <c:v>43.65</c:v>
                </c:pt>
                <c:pt idx="193">
                  <c:v>44.021000000000001</c:v>
                </c:pt>
                <c:pt idx="194">
                  <c:v>44.521000000000001</c:v>
                </c:pt>
                <c:pt idx="195">
                  <c:v>44.353999999999999</c:v>
                </c:pt>
                <c:pt idx="196">
                  <c:v>44.243000000000002</c:v>
                </c:pt>
                <c:pt idx="197">
                  <c:v>44.168999999999997</c:v>
                </c:pt>
                <c:pt idx="198">
                  <c:v>44.094999999999999</c:v>
                </c:pt>
                <c:pt idx="199">
                  <c:v>44.039000000000001</c:v>
                </c:pt>
                <c:pt idx="200">
                  <c:v>45.094999999999999</c:v>
                </c:pt>
                <c:pt idx="201">
                  <c:v>45.817</c:v>
                </c:pt>
                <c:pt idx="202">
                  <c:v>46.094999999999999</c:v>
                </c:pt>
                <c:pt idx="203">
                  <c:v>46.317</c:v>
                </c:pt>
                <c:pt idx="204">
                  <c:v>46.613</c:v>
                </c:pt>
                <c:pt idx="205">
                  <c:v>46.668999999999997</c:v>
                </c:pt>
                <c:pt idx="206">
                  <c:v>46.594999999999999</c:v>
                </c:pt>
                <c:pt idx="207">
                  <c:v>47.094999999999999</c:v>
                </c:pt>
                <c:pt idx="208">
                  <c:v>47.594999999999999</c:v>
                </c:pt>
                <c:pt idx="209">
                  <c:v>47.835999999999999</c:v>
                </c:pt>
                <c:pt idx="210">
                  <c:v>47.927999999999997</c:v>
                </c:pt>
                <c:pt idx="211">
                  <c:v>47.835999999999999</c:v>
                </c:pt>
                <c:pt idx="212">
                  <c:v>48.076000000000001</c:v>
                </c:pt>
                <c:pt idx="213">
                  <c:v>48.262</c:v>
                </c:pt>
                <c:pt idx="214">
                  <c:v>48.317</c:v>
                </c:pt>
                <c:pt idx="215">
                  <c:v>49.151000000000003</c:v>
                </c:pt>
                <c:pt idx="216">
                  <c:v>49.521000000000001</c:v>
                </c:pt>
                <c:pt idx="217">
                  <c:v>49.762</c:v>
                </c:pt>
                <c:pt idx="218">
                  <c:v>49.688000000000002</c:v>
                </c:pt>
                <c:pt idx="219">
                  <c:v>49.558</c:v>
                </c:pt>
                <c:pt idx="220">
                  <c:v>49.965000000000003</c:v>
                </c:pt>
                <c:pt idx="221">
                  <c:v>50.225000000000001</c:v>
                </c:pt>
                <c:pt idx="222">
                  <c:v>50.206000000000003</c:v>
                </c:pt>
                <c:pt idx="223">
                  <c:v>50.298999999999999</c:v>
                </c:pt>
                <c:pt idx="224">
                  <c:v>50.225000000000001</c:v>
                </c:pt>
                <c:pt idx="225">
                  <c:v>50.168999999999997</c:v>
                </c:pt>
                <c:pt idx="226">
                  <c:v>50.41</c:v>
                </c:pt>
                <c:pt idx="227">
                  <c:v>51.317</c:v>
                </c:pt>
                <c:pt idx="228">
                  <c:v>51.984000000000002</c:v>
                </c:pt>
                <c:pt idx="229">
                  <c:v>52.225000000000001</c:v>
                </c:pt>
                <c:pt idx="230">
                  <c:v>52.78</c:v>
                </c:pt>
                <c:pt idx="231">
                  <c:v>53.076999999999998</c:v>
                </c:pt>
                <c:pt idx="232">
                  <c:v>53.41</c:v>
                </c:pt>
                <c:pt idx="233">
                  <c:v>53.392000000000003</c:v>
                </c:pt>
                <c:pt idx="234">
                  <c:v>53.28</c:v>
                </c:pt>
                <c:pt idx="235">
                  <c:v>53.225000000000001</c:v>
                </c:pt>
                <c:pt idx="236">
                  <c:v>53.743000000000002</c:v>
                </c:pt>
                <c:pt idx="237">
                  <c:v>54.243000000000002</c:v>
                </c:pt>
                <c:pt idx="238">
                  <c:v>54.558</c:v>
                </c:pt>
                <c:pt idx="239">
                  <c:v>54.762</c:v>
                </c:pt>
                <c:pt idx="240">
                  <c:v>54.688000000000002</c:v>
                </c:pt>
                <c:pt idx="241">
                  <c:v>54.947000000000003</c:v>
                </c:pt>
                <c:pt idx="242">
                  <c:v>55.762</c:v>
                </c:pt>
                <c:pt idx="243">
                  <c:v>56.225000000000001</c:v>
                </c:pt>
                <c:pt idx="244">
                  <c:v>56.131999999999998</c:v>
                </c:pt>
                <c:pt idx="245">
                  <c:v>57.04</c:v>
                </c:pt>
                <c:pt idx="246">
                  <c:v>57.521000000000001</c:v>
                </c:pt>
                <c:pt idx="247">
                  <c:v>57.892000000000003</c:v>
                </c:pt>
                <c:pt idx="248">
                  <c:v>58.076999999999998</c:v>
                </c:pt>
                <c:pt idx="249">
                  <c:v>58.817999999999998</c:v>
                </c:pt>
                <c:pt idx="250">
                  <c:v>59.317999999999998</c:v>
                </c:pt>
                <c:pt idx="251">
                  <c:v>59.613999999999997</c:v>
                </c:pt>
                <c:pt idx="252">
                  <c:v>59.688000000000002</c:v>
                </c:pt>
                <c:pt idx="253">
                  <c:v>59.558999999999997</c:v>
                </c:pt>
                <c:pt idx="254">
                  <c:v>59.41</c:v>
                </c:pt>
                <c:pt idx="255">
                  <c:v>59.298999999999999</c:v>
                </c:pt>
                <c:pt idx="256">
                  <c:v>59.707000000000001</c:v>
                </c:pt>
                <c:pt idx="257">
                  <c:v>60.133000000000003</c:v>
                </c:pt>
                <c:pt idx="258">
                  <c:v>60.91</c:v>
                </c:pt>
                <c:pt idx="259">
                  <c:v>61.151000000000003</c:v>
                </c:pt>
                <c:pt idx="260">
                  <c:v>62.17</c:v>
                </c:pt>
                <c:pt idx="261">
                  <c:v>62.392000000000003</c:v>
                </c:pt>
                <c:pt idx="262">
                  <c:v>63.021999999999998</c:v>
                </c:pt>
                <c:pt idx="263">
                  <c:v>62.817999999999998</c:v>
                </c:pt>
                <c:pt idx="264">
                  <c:v>62.651000000000003</c:v>
                </c:pt>
                <c:pt idx="265">
                  <c:v>62.521999999999998</c:v>
                </c:pt>
                <c:pt idx="266">
                  <c:v>62.911000000000001</c:v>
                </c:pt>
                <c:pt idx="267">
                  <c:v>63.262</c:v>
                </c:pt>
                <c:pt idx="268">
                  <c:v>63.392000000000003</c:v>
                </c:pt>
                <c:pt idx="269">
                  <c:v>63.521999999999998</c:v>
                </c:pt>
                <c:pt idx="270">
                  <c:v>63.429000000000002</c:v>
                </c:pt>
                <c:pt idx="271">
                  <c:v>63.298999999999999</c:v>
                </c:pt>
                <c:pt idx="272">
                  <c:v>63.762</c:v>
                </c:pt>
                <c:pt idx="273">
                  <c:v>63.966000000000001</c:v>
                </c:pt>
                <c:pt idx="274">
                  <c:v>63.817999999999998</c:v>
                </c:pt>
                <c:pt idx="275">
                  <c:v>64.150999999999996</c:v>
                </c:pt>
                <c:pt idx="276">
                  <c:v>64.17</c:v>
                </c:pt>
                <c:pt idx="277">
                  <c:v>65.058999999999997</c:v>
                </c:pt>
                <c:pt idx="278">
                  <c:v>65.817999999999998</c:v>
                </c:pt>
                <c:pt idx="279">
                  <c:v>66.132999999999996</c:v>
                </c:pt>
                <c:pt idx="280">
                  <c:v>66.411000000000001</c:v>
                </c:pt>
                <c:pt idx="281">
                  <c:v>67.003</c:v>
                </c:pt>
                <c:pt idx="282">
                  <c:v>67.281000000000006</c:v>
                </c:pt>
                <c:pt idx="283">
                  <c:v>67.522000000000006</c:v>
                </c:pt>
                <c:pt idx="284">
                  <c:v>67.558999999999997</c:v>
                </c:pt>
                <c:pt idx="285">
                  <c:v>67.373999999999995</c:v>
                </c:pt>
                <c:pt idx="286">
                  <c:v>67.465999999999994</c:v>
                </c:pt>
                <c:pt idx="287">
                  <c:v>67.522000000000006</c:v>
                </c:pt>
                <c:pt idx="288">
                  <c:v>67.391999999999996</c:v>
                </c:pt>
                <c:pt idx="289">
                  <c:v>67.837000000000003</c:v>
                </c:pt>
                <c:pt idx="290">
                  <c:v>68.188999999999993</c:v>
                </c:pt>
                <c:pt idx="291">
                  <c:v>68.188999999999993</c:v>
                </c:pt>
                <c:pt idx="292">
                  <c:v>68.911000000000001</c:v>
                </c:pt>
                <c:pt idx="293">
                  <c:v>69.225999999999999</c:v>
                </c:pt>
                <c:pt idx="294">
                  <c:v>69.373999999999995</c:v>
                </c:pt>
                <c:pt idx="295">
                  <c:v>69.558999999999997</c:v>
                </c:pt>
                <c:pt idx="296">
                  <c:v>69.781000000000006</c:v>
                </c:pt>
                <c:pt idx="297">
                  <c:v>69.596000000000004</c:v>
                </c:pt>
                <c:pt idx="298">
                  <c:v>69.781000000000006</c:v>
                </c:pt>
                <c:pt idx="299">
                  <c:v>70.152000000000001</c:v>
                </c:pt>
                <c:pt idx="300">
                  <c:v>70.17</c:v>
                </c:pt>
                <c:pt idx="301">
                  <c:v>71.3</c:v>
                </c:pt>
                <c:pt idx="302">
                  <c:v>71.706999999999994</c:v>
                </c:pt>
                <c:pt idx="303">
                  <c:v>72.132999999999996</c:v>
                </c:pt>
                <c:pt idx="304">
                  <c:v>72.114999999999995</c:v>
                </c:pt>
                <c:pt idx="305">
                  <c:v>72.522000000000006</c:v>
                </c:pt>
                <c:pt idx="306">
                  <c:v>72.632999999999996</c:v>
                </c:pt>
                <c:pt idx="307">
                  <c:v>72.504000000000005</c:v>
                </c:pt>
                <c:pt idx="308">
                  <c:v>72.393000000000001</c:v>
                </c:pt>
                <c:pt idx="309">
                  <c:v>72.837000000000003</c:v>
                </c:pt>
                <c:pt idx="310">
                  <c:v>73.244</c:v>
                </c:pt>
                <c:pt idx="311">
                  <c:v>73.484999999999999</c:v>
                </c:pt>
                <c:pt idx="312">
                  <c:v>73.652000000000001</c:v>
                </c:pt>
                <c:pt idx="313">
                  <c:v>73.855999999999995</c:v>
                </c:pt>
                <c:pt idx="314">
                  <c:v>73.706999999999994</c:v>
                </c:pt>
                <c:pt idx="315">
                  <c:v>73.558999999999997</c:v>
                </c:pt>
                <c:pt idx="316">
                  <c:v>74.078000000000003</c:v>
                </c:pt>
                <c:pt idx="317">
                  <c:v>74.132999999999996</c:v>
                </c:pt>
                <c:pt idx="318">
                  <c:v>74.688999999999993</c:v>
                </c:pt>
                <c:pt idx="319">
                  <c:v>75.206999999999994</c:v>
                </c:pt>
                <c:pt idx="320">
                  <c:v>75.522000000000006</c:v>
                </c:pt>
                <c:pt idx="321">
                  <c:v>75.393000000000001</c:v>
                </c:pt>
                <c:pt idx="322">
                  <c:v>75.263000000000005</c:v>
                </c:pt>
                <c:pt idx="323">
                  <c:v>75.447999999999993</c:v>
                </c:pt>
                <c:pt idx="324">
                  <c:v>75.893000000000001</c:v>
                </c:pt>
                <c:pt idx="325">
                  <c:v>76.096000000000004</c:v>
                </c:pt>
                <c:pt idx="326">
                  <c:v>76.430000000000007</c:v>
                </c:pt>
                <c:pt idx="327">
                  <c:v>76.893000000000001</c:v>
                </c:pt>
                <c:pt idx="328">
                  <c:v>77.132999999999996</c:v>
                </c:pt>
                <c:pt idx="329">
                  <c:v>77.171000000000006</c:v>
                </c:pt>
                <c:pt idx="330">
                  <c:v>77.688999999999993</c:v>
                </c:pt>
                <c:pt idx="331">
                  <c:v>77.911000000000001</c:v>
                </c:pt>
                <c:pt idx="332">
                  <c:v>77.707999999999998</c:v>
                </c:pt>
                <c:pt idx="333">
                  <c:v>77.634</c:v>
                </c:pt>
                <c:pt idx="334">
                  <c:v>78.040999999999997</c:v>
                </c:pt>
                <c:pt idx="335">
                  <c:v>78.040999999999997</c:v>
                </c:pt>
                <c:pt idx="336">
                  <c:v>79.134</c:v>
                </c:pt>
                <c:pt idx="337">
                  <c:v>79.671000000000006</c:v>
                </c:pt>
                <c:pt idx="338">
                  <c:v>79.781999999999996</c:v>
                </c:pt>
                <c:pt idx="339">
                  <c:v>79.504000000000005</c:v>
                </c:pt>
                <c:pt idx="340">
                  <c:v>79.319000000000003</c:v>
                </c:pt>
                <c:pt idx="341">
                  <c:v>80.096999999999994</c:v>
                </c:pt>
                <c:pt idx="342">
                  <c:v>80.040999999999997</c:v>
                </c:pt>
                <c:pt idx="343">
                  <c:v>80.873999999999995</c:v>
                </c:pt>
                <c:pt idx="344">
                  <c:v>80.652000000000001</c:v>
                </c:pt>
                <c:pt idx="345">
                  <c:v>80.466999999999999</c:v>
                </c:pt>
                <c:pt idx="346">
                  <c:v>80.447999999999993</c:v>
                </c:pt>
                <c:pt idx="347">
                  <c:v>81.522999999999996</c:v>
                </c:pt>
                <c:pt idx="348">
                  <c:v>81.671000000000006</c:v>
                </c:pt>
                <c:pt idx="349">
                  <c:v>81.411000000000001</c:v>
                </c:pt>
                <c:pt idx="350">
                  <c:v>81.540999999999997</c:v>
                </c:pt>
                <c:pt idx="351">
                  <c:v>81.966999999999999</c:v>
                </c:pt>
                <c:pt idx="352">
                  <c:v>82.040999999999997</c:v>
                </c:pt>
                <c:pt idx="353">
                  <c:v>82.707999999999998</c:v>
                </c:pt>
                <c:pt idx="354">
                  <c:v>83.225999999999999</c:v>
                </c:pt>
                <c:pt idx="355">
                  <c:v>82.986000000000004</c:v>
                </c:pt>
                <c:pt idx="356">
                  <c:v>82.8</c:v>
                </c:pt>
                <c:pt idx="357">
                  <c:v>83.486000000000004</c:v>
                </c:pt>
                <c:pt idx="358">
                  <c:v>83.93</c:v>
                </c:pt>
                <c:pt idx="359">
                  <c:v>84.152000000000001</c:v>
                </c:pt>
                <c:pt idx="360">
                  <c:v>84.652000000000001</c:v>
                </c:pt>
                <c:pt idx="361">
                  <c:v>85.522999999999996</c:v>
                </c:pt>
                <c:pt idx="362">
                  <c:v>85.727000000000004</c:v>
                </c:pt>
                <c:pt idx="363">
                  <c:v>85.578000000000003</c:v>
                </c:pt>
                <c:pt idx="364">
                  <c:v>85.375</c:v>
                </c:pt>
                <c:pt idx="365">
                  <c:v>85.225999999999999</c:v>
                </c:pt>
                <c:pt idx="366">
                  <c:v>85.707999999999998</c:v>
                </c:pt>
                <c:pt idx="367">
                  <c:v>86.188999999999993</c:v>
                </c:pt>
                <c:pt idx="368">
                  <c:v>86.245000000000005</c:v>
                </c:pt>
                <c:pt idx="369">
                  <c:v>87.207999999999998</c:v>
                </c:pt>
                <c:pt idx="370">
                  <c:v>87.614999999999995</c:v>
                </c:pt>
                <c:pt idx="371">
                  <c:v>88.06</c:v>
                </c:pt>
                <c:pt idx="372">
                  <c:v>88.301000000000002</c:v>
                </c:pt>
                <c:pt idx="373">
                  <c:v>88.727000000000004</c:v>
                </c:pt>
                <c:pt idx="374">
                  <c:v>88.855999999999995</c:v>
                </c:pt>
                <c:pt idx="375">
                  <c:v>88.653000000000006</c:v>
                </c:pt>
                <c:pt idx="376">
                  <c:v>88.596999999999994</c:v>
                </c:pt>
                <c:pt idx="377">
                  <c:v>89.245000000000005</c:v>
                </c:pt>
                <c:pt idx="378">
                  <c:v>89.56</c:v>
                </c:pt>
                <c:pt idx="379">
                  <c:v>89.707999999999998</c:v>
                </c:pt>
                <c:pt idx="380">
                  <c:v>89.486000000000004</c:v>
                </c:pt>
                <c:pt idx="381">
                  <c:v>89.986000000000004</c:v>
                </c:pt>
                <c:pt idx="382">
                  <c:v>90.19</c:v>
                </c:pt>
                <c:pt idx="383">
                  <c:v>90.486000000000004</c:v>
                </c:pt>
                <c:pt idx="384">
                  <c:v>90.301000000000002</c:v>
                </c:pt>
                <c:pt idx="385">
                  <c:v>90.171000000000006</c:v>
                </c:pt>
                <c:pt idx="386">
                  <c:v>90.134</c:v>
                </c:pt>
                <c:pt idx="387">
                  <c:v>91.727000000000004</c:v>
                </c:pt>
                <c:pt idx="388">
                  <c:v>92.245000000000005</c:v>
                </c:pt>
                <c:pt idx="389">
                  <c:v>89.596999999999994</c:v>
                </c:pt>
                <c:pt idx="390">
                  <c:v>81.837000000000003</c:v>
                </c:pt>
                <c:pt idx="391">
                  <c:v>81.671000000000006</c:v>
                </c:pt>
                <c:pt idx="392">
                  <c:v>81.614999999999995</c:v>
                </c:pt>
                <c:pt idx="393">
                  <c:v>81.540999999999997</c:v>
                </c:pt>
                <c:pt idx="394">
                  <c:v>81.504000000000005</c:v>
                </c:pt>
                <c:pt idx="395">
                  <c:v>81.466999999999999</c:v>
                </c:pt>
                <c:pt idx="396">
                  <c:v>81.430000000000007</c:v>
                </c:pt>
                <c:pt idx="397">
                  <c:v>81.393000000000001</c:v>
                </c:pt>
                <c:pt idx="398">
                  <c:v>81.355999999999995</c:v>
                </c:pt>
                <c:pt idx="399">
                  <c:v>81.319000000000003</c:v>
                </c:pt>
                <c:pt idx="400">
                  <c:v>81.3</c:v>
                </c:pt>
                <c:pt idx="401">
                  <c:v>81.263000000000005</c:v>
                </c:pt>
                <c:pt idx="402">
                  <c:v>81.245000000000005</c:v>
                </c:pt>
                <c:pt idx="403">
                  <c:v>81.225999999999999</c:v>
                </c:pt>
                <c:pt idx="404">
                  <c:v>81.207999999999998</c:v>
                </c:pt>
                <c:pt idx="405">
                  <c:v>81.171000000000006</c:v>
                </c:pt>
                <c:pt idx="406">
                  <c:v>81.152000000000001</c:v>
                </c:pt>
                <c:pt idx="407">
                  <c:v>81.134</c:v>
                </c:pt>
                <c:pt idx="408">
                  <c:v>81.114999999999995</c:v>
                </c:pt>
                <c:pt idx="409">
                  <c:v>81.096999999999994</c:v>
                </c:pt>
                <c:pt idx="410">
                  <c:v>81.06</c:v>
                </c:pt>
                <c:pt idx="411">
                  <c:v>81.06</c:v>
                </c:pt>
                <c:pt idx="412">
                  <c:v>81.040999999999997</c:v>
                </c:pt>
                <c:pt idx="413">
                  <c:v>81.022999999999996</c:v>
                </c:pt>
                <c:pt idx="414">
                  <c:v>82.004000000000005</c:v>
                </c:pt>
                <c:pt idx="415">
                  <c:v>84.152000000000001</c:v>
                </c:pt>
                <c:pt idx="416">
                  <c:v>84.43</c:v>
                </c:pt>
                <c:pt idx="417">
                  <c:v>84.448999999999998</c:v>
                </c:pt>
                <c:pt idx="418">
                  <c:v>84.06</c:v>
                </c:pt>
                <c:pt idx="419">
                  <c:v>83.837999999999994</c:v>
                </c:pt>
                <c:pt idx="420">
                  <c:v>85.022999999999996</c:v>
                </c:pt>
                <c:pt idx="421">
                  <c:v>86.040999999999997</c:v>
                </c:pt>
                <c:pt idx="422">
                  <c:v>85.837999999999994</c:v>
                </c:pt>
                <c:pt idx="423">
                  <c:v>85.522999999999996</c:v>
                </c:pt>
                <c:pt idx="424">
                  <c:v>85.596999999999994</c:v>
                </c:pt>
                <c:pt idx="425">
                  <c:v>87.504000000000005</c:v>
                </c:pt>
                <c:pt idx="426">
                  <c:v>87.504000000000005</c:v>
                </c:pt>
                <c:pt idx="427">
                  <c:v>87.096999999999994</c:v>
                </c:pt>
                <c:pt idx="428">
                  <c:v>87.727000000000004</c:v>
                </c:pt>
                <c:pt idx="429">
                  <c:v>89.153000000000006</c:v>
                </c:pt>
                <c:pt idx="430">
                  <c:v>88.801000000000002</c:v>
                </c:pt>
                <c:pt idx="431">
                  <c:v>88.355999999999995</c:v>
                </c:pt>
                <c:pt idx="432">
                  <c:v>89.486000000000004</c:v>
                </c:pt>
                <c:pt idx="433">
                  <c:v>90.375</c:v>
                </c:pt>
                <c:pt idx="434">
                  <c:v>68.67</c:v>
                </c:pt>
                <c:pt idx="435">
                  <c:v>67.965999999999994</c:v>
                </c:pt>
                <c:pt idx="436">
                  <c:v>67.558999999999997</c:v>
                </c:pt>
                <c:pt idx="437">
                  <c:v>67.373999999999995</c:v>
                </c:pt>
                <c:pt idx="438">
                  <c:v>67.244</c:v>
                </c:pt>
                <c:pt idx="439">
                  <c:v>67.152000000000001</c:v>
                </c:pt>
                <c:pt idx="440">
                  <c:v>67.096000000000004</c:v>
                </c:pt>
                <c:pt idx="441">
                  <c:v>67.022000000000006</c:v>
                </c:pt>
                <c:pt idx="442">
                  <c:v>66.965999999999994</c:v>
                </c:pt>
                <c:pt idx="443">
                  <c:v>66.929000000000002</c:v>
                </c:pt>
                <c:pt idx="444">
                  <c:v>66.873999999999995</c:v>
                </c:pt>
                <c:pt idx="445">
                  <c:v>66.837000000000003</c:v>
                </c:pt>
                <c:pt idx="446">
                  <c:v>66.8</c:v>
                </c:pt>
                <c:pt idx="447">
                  <c:v>66.781000000000006</c:v>
                </c:pt>
                <c:pt idx="448">
                  <c:v>66.744</c:v>
                </c:pt>
                <c:pt idx="449">
                  <c:v>66.725999999999999</c:v>
                </c:pt>
                <c:pt idx="450">
                  <c:v>66.688999999999993</c:v>
                </c:pt>
                <c:pt idx="451">
                  <c:v>66.67</c:v>
                </c:pt>
                <c:pt idx="452">
                  <c:v>66.632999999999996</c:v>
                </c:pt>
                <c:pt idx="453">
                  <c:v>66.614000000000004</c:v>
                </c:pt>
                <c:pt idx="454">
                  <c:v>66.596000000000004</c:v>
                </c:pt>
                <c:pt idx="455">
                  <c:v>66.576999999999998</c:v>
                </c:pt>
                <c:pt idx="456">
                  <c:v>66.540000000000006</c:v>
                </c:pt>
                <c:pt idx="457">
                  <c:v>66.540000000000006</c:v>
                </c:pt>
                <c:pt idx="458">
                  <c:v>66.503</c:v>
                </c:pt>
                <c:pt idx="459">
                  <c:v>66.484999999999999</c:v>
                </c:pt>
                <c:pt idx="460">
                  <c:v>66.465999999999994</c:v>
                </c:pt>
                <c:pt idx="461">
                  <c:v>66.447999999999993</c:v>
                </c:pt>
                <c:pt idx="462">
                  <c:v>66.447999999999993</c:v>
                </c:pt>
                <c:pt idx="463">
                  <c:v>66.411000000000001</c:v>
                </c:pt>
                <c:pt idx="464">
                  <c:v>66.391999999999996</c:v>
                </c:pt>
                <c:pt idx="465">
                  <c:v>66.391999999999996</c:v>
                </c:pt>
                <c:pt idx="466">
                  <c:v>66.373999999999995</c:v>
                </c:pt>
                <c:pt idx="467">
                  <c:v>66.355000000000004</c:v>
                </c:pt>
                <c:pt idx="468">
                  <c:v>66.337000000000003</c:v>
                </c:pt>
                <c:pt idx="469">
                  <c:v>66.317999999999998</c:v>
                </c:pt>
                <c:pt idx="470">
                  <c:v>66.317999999999998</c:v>
                </c:pt>
                <c:pt idx="471">
                  <c:v>66.3</c:v>
                </c:pt>
                <c:pt idx="472">
                  <c:v>66.281000000000006</c:v>
                </c:pt>
                <c:pt idx="473">
                  <c:v>66.263000000000005</c:v>
                </c:pt>
                <c:pt idx="474">
                  <c:v>66.263000000000005</c:v>
                </c:pt>
                <c:pt idx="475">
                  <c:v>66.244</c:v>
                </c:pt>
                <c:pt idx="476">
                  <c:v>66.225999999999999</c:v>
                </c:pt>
                <c:pt idx="477">
                  <c:v>66.225999999999999</c:v>
                </c:pt>
                <c:pt idx="478">
                  <c:v>66.206999999999994</c:v>
                </c:pt>
                <c:pt idx="479">
                  <c:v>66.206999999999994</c:v>
                </c:pt>
                <c:pt idx="480">
                  <c:v>66.188000000000002</c:v>
                </c:pt>
                <c:pt idx="481">
                  <c:v>66.17</c:v>
                </c:pt>
                <c:pt idx="482">
                  <c:v>66.17</c:v>
                </c:pt>
                <c:pt idx="483">
                  <c:v>66.150999999999996</c:v>
                </c:pt>
                <c:pt idx="484">
                  <c:v>66.150999999999996</c:v>
                </c:pt>
                <c:pt idx="485">
                  <c:v>66.132999999999996</c:v>
                </c:pt>
                <c:pt idx="486">
                  <c:v>66.132999999999996</c:v>
                </c:pt>
                <c:pt idx="487">
                  <c:v>66.114000000000004</c:v>
                </c:pt>
                <c:pt idx="488">
                  <c:v>66.114000000000004</c:v>
                </c:pt>
                <c:pt idx="489">
                  <c:v>66.096000000000004</c:v>
                </c:pt>
                <c:pt idx="490">
                  <c:v>66.076999999999998</c:v>
                </c:pt>
                <c:pt idx="491">
                  <c:v>66.076999999999998</c:v>
                </c:pt>
                <c:pt idx="492">
                  <c:v>66.058999999999997</c:v>
                </c:pt>
                <c:pt idx="493">
                  <c:v>66.058999999999997</c:v>
                </c:pt>
                <c:pt idx="494">
                  <c:v>66.040000000000006</c:v>
                </c:pt>
                <c:pt idx="495">
                  <c:v>66.040000000000006</c:v>
                </c:pt>
                <c:pt idx="496">
                  <c:v>66.022000000000006</c:v>
                </c:pt>
                <c:pt idx="497">
                  <c:v>66.022000000000006</c:v>
                </c:pt>
                <c:pt idx="498">
                  <c:v>66.003</c:v>
                </c:pt>
                <c:pt idx="499">
                  <c:v>66.003</c:v>
                </c:pt>
                <c:pt idx="500">
                  <c:v>65.984999999999999</c:v>
                </c:pt>
                <c:pt idx="501">
                  <c:v>65.984999999999999</c:v>
                </c:pt>
                <c:pt idx="502">
                  <c:v>65.984999999999999</c:v>
                </c:pt>
                <c:pt idx="503">
                  <c:v>65.965999999999994</c:v>
                </c:pt>
                <c:pt idx="504">
                  <c:v>65.965999999999994</c:v>
                </c:pt>
                <c:pt idx="505">
                  <c:v>65.947999999999993</c:v>
                </c:pt>
                <c:pt idx="506">
                  <c:v>65.947999999999993</c:v>
                </c:pt>
                <c:pt idx="507">
                  <c:v>65.929000000000002</c:v>
                </c:pt>
                <c:pt idx="508">
                  <c:v>65.929000000000002</c:v>
                </c:pt>
                <c:pt idx="509">
                  <c:v>65.911000000000001</c:v>
                </c:pt>
                <c:pt idx="510">
                  <c:v>65.911000000000001</c:v>
                </c:pt>
                <c:pt idx="511">
                  <c:v>65.911000000000001</c:v>
                </c:pt>
                <c:pt idx="512">
                  <c:v>65.891999999999996</c:v>
                </c:pt>
                <c:pt idx="513">
                  <c:v>65.891999999999996</c:v>
                </c:pt>
                <c:pt idx="514">
                  <c:v>65.873999999999995</c:v>
                </c:pt>
                <c:pt idx="515">
                  <c:v>65.873999999999995</c:v>
                </c:pt>
                <c:pt idx="516">
                  <c:v>65.873999999999995</c:v>
                </c:pt>
                <c:pt idx="517">
                  <c:v>65.873999999999995</c:v>
                </c:pt>
                <c:pt idx="518">
                  <c:v>65.855000000000004</c:v>
                </c:pt>
                <c:pt idx="519">
                  <c:v>65.855000000000004</c:v>
                </c:pt>
                <c:pt idx="520">
                  <c:v>65.837000000000003</c:v>
                </c:pt>
                <c:pt idx="521">
                  <c:v>65.837000000000003</c:v>
                </c:pt>
                <c:pt idx="522">
                  <c:v>65.837000000000003</c:v>
                </c:pt>
                <c:pt idx="523">
                  <c:v>65.817999999999998</c:v>
                </c:pt>
                <c:pt idx="524">
                  <c:v>65.817999999999998</c:v>
                </c:pt>
                <c:pt idx="525">
                  <c:v>65.817999999999998</c:v>
                </c:pt>
                <c:pt idx="526">
                  <c:v>65.817999999999998</c:v>
                </c:pt>
                <c:pt idx="527">
                  <c:v>65.8</c:v>
                </c:pt>
                <c:pt idx="528">
                  <c:v>65.8</c:v>
                </c:pt>
                <c:pt idx="529">
                  <c:v>65.8</c:v>
                </c:pt>
                <c:pt idx="530">
                  <c:v>65.781000000000006</c:v>
                </c:pt>
                <c:pt idx="531">
                  <c:v>65.781000000000006</c:v>
                </c:pt>
                <c:pt idx="532">
                  <c:v>65.781000000000006</c:v>
                </c:pt>
                <c:pt idx="533">
                  <c:v>65.763000000000005</c:v>
                </c:pt>
                <c:pt idx="534">
                  <c:v>65.763000000000005</c:v>
                </c:pt>
                <c:pt idx="535">
                  <c:v>65.763000000000005</c:v>
                </c:pt>
                <c:pt idx="536">
                  <c:v>65.744</c:v>
                </c:pt>
                <c:pt idx="537">
                  <c:v>65.744</c:v>
                </c:pt>
                <c:pt idx="538">
                  <c:v>65.744</c:v>
                </c:pt>
                <c:pt idx="539">
                  <c:v>65.744</c:v>
                </c:pt>
                <c:pt idx="540">
                  <c:v>65.725999999999999</c:v>
                </c:pt>
                <c:pt idx="541">
                  <c:v>65.725999999999999</c:v>
                </c:pt>
                <c:pt idx="542">
                  <c:v>65.725999999999999</c:v>
                </c:pt>
                <c:pt idx="543">
                  <c:v>65.725999999999999</c:v>
                </c:pt>
                <c:pt idx="544">
                  <c:v>65.725999999999999</c:v>
                </c:pt>
                <c:pt idx="545">
                  <c:v>65.706999999999994</c:v>
                </c:pt>
                <c:pt idx="546">
                  <c:v>65.706999999999994</c:v>
                </c:pt>
                <c:pt idx="547">
                  <c:v>65.706999999999994</c:v>
                </c:pt>
                <c:pt idx="548">
                  <c:v>65.688000000000002</c:v>
                </c:pt>
                <c:pt idx="549">
                  <c:v>65.688000000000002</c:v>
                </c:pt>
                <c:pt idx="550">
                  <c:v>65.688000000000002</c:v>
                </c:pt>
                <c:pt idx="551">
                  <c:v>65.67</c:v>
                </c:pt>
                <c:pt idx="552">
                  <c:v>65.67</c:v>
                </c:pt>
                <c:pt idx="553">
                  <c:v>65.67</c:v>
                </c:pt>
                <c:pt idx="554">
                  <c:v>65.67</c:v>
                </c:pt>
                <c:pt idx="555">
                  <c:v>65.650999999999996</c:v>
                </c:pt>
                <c:pt idx="556">
                  <c:v>65.650999999999996</c:v>
                </c:pt>
                <c:pt idx="557">
                  <c:v>65.650999999999996</c:v>
                </c:pt>
                <c:pt idx="558">
                  <c:v>65.650999999999996</c:v>
                </c:pt>
                <c:pt idx="559">
                  <c:v>65.650999999999996</c:v>
                </c:pt>
                <c:pt idx="560">
                  <c:v>65.632999999999996</c:v>
                </c:pt>
                <c:pt idx="561">
                  <c:v>65.632999999999996</c:v>
                </c:pt>
                <c:pt idx="562">
                  <c:v>65.632999999999996</c:v>
                </c:pt>
                <c:pt idx="563">
                  <c:v>65.614000000000004</c:v>
                </c:pt>
                <c:pt idx="564">
                  <c:v>65.614000000000004</c:v>
                </c:pt>
                <c:pt idx="565">
                  <c:v>65.614000000000004</c:v>
                </c:pt>
                <c:pt idx="566">
                  <c:v>65.614000000000004</c:v>
                </c:pt>
                <c:pt idx="567">
                  <c:v>65.596000000000004</c:v>
                </c:pt>
                <c:pt idx="568">
                  <c:v>65.596000000000004</c:v>
                </c:pt>
                <c:pt idx="569">
                  <c:v>65.596000000000004</c:v>
                </c:pt>
                <c:pt idx="570">
                  <c:v>65.596000000000004</c:v>
                </c:pt>
                <c:pt idx="571">
                  <c:v>65.576999999999998</c:v>
                </c:pt>
                <c:pt idx="572">
                  <c:v>65.576999999999998</c:v>
                </c:pt>
                <c:pt idx="573">
                  <c:v>65.576999999999998</c:v>
                </c:pt>
                <c:pt idx="574">
                  <c:v>65.576999999999998</c:v>
                </c:pt>
                <c:pt idx="575">
                  <c:v>65.576999999999998</c:v>
                </c:pt>
                <c:pt idx="576">
                  <c:v>65.558999999999997</c:v>
                </c:pt>
                <c:pt idx="577">
                  <c:v>65.558999999999997</c:v>
                </c:pt>
                <c:pt idx="578">
                  <c:v>65.558999999999997</c:v>
                </c:pt>
                <c:pt idx="579">
                  <c:v>65.558999999999997</c:v>
                </c:pt>
                <c:pt idx="580">
                  <c:v>65.558999999999997</c:v>
                </c:pt>
                <c:pt idx="581">
                  <c:v>65.540000000000006</c:v>
                </c:pt>
                <c:pt idx="582">
                  <c:v>65.540000000000006</c:v>
                </c:pt>
                <c:pt idx="583">
                  <c:v>65.540000000000006</c:v>
                </c:pt>
                <c:pt idx="584">
                  <c:v>65.540000000000006</c:v>
                </c:pt>
                <c:pt idx="585">
                  <c:v>65.522000000000006</c:v>
                </c:pt>
                <c:pt idx="586">
                  <c:v>65.522000000000006</c:v>
                </c:pt>
                <c:pt idx="587">
                  <c:v>65.522000000000006</c:v>
                </c:pt>
                <c:pt idx="588">
                  <c:v>65.522000000000006</c:v>
                </c:pt>
                <c:pt idx="589">
                  <c:v>65.503</c:v>
                </c:pt>
                <c:pt idx="590">
                  <c:v>65.503</c:v>
                </c:pt>
                <c:pt idx="591">
                  <c:v>65.503</c:v>
                </c:pt>
                <c:pt idx="592">
                  <c:v>65.503</c:v>
                </c:pt>
                <c:pt idx="593">
                  <c:v>65.503</c:v>
                </c:pt>
                <c:pt idx="594">
                  <c:v>65.484999999999999</c:v>
                </c:pt>
                <c:pt idx="595">
                  <c:v>65.484999999999999</c:v>
                </c:pt>
                <c:pt idx="596">
                  <c:v>65.484999999999999</c:v>
                </c:pt>
                <c:pt idx="597">
                  <c:v>65.484999999999999</c:v>
                </c:pt>
                <c:pt idx="598">
                  <c:v>65.465999999999994</c:v>
                </c:pt>
                <c:pt idx="599">
                  <c:v>65.465999999999994</c:v>
                </c:pt>
                <c:pt idx="600">
                  <c:v>65.465999999999994</c:v>
                </c:pt>
                <c:pt idx="601">
                  <c:v>65.465999999999994</c:v>
                </c:pt>
                <c:pt idx="602">
                  <c:v>65.447999999999993</c:v>
                </c:pt>
                <c:pt idx="603">
                  <c:v>65.447999999999993</c:v>
                </c:pt>
                <c:pt idx="604">
                  <c:v>65.447999999999993</c:v>
                </c:pt>
                <c:pt idx="605">
                  <c:v>65.429000000000002</c:v>
                </c:pt>
                <c:pt idx="606">
                  <c:v>65.429000000000002</c:v>
                </c:pt>
                <c:pt idx="607">
                  <c:v>65.429000000000002</c:v>
                </c:pt>
                <c:pt idx="608">
                  <c:v>65.411000000000001</c:v>
                </c:pt>
                <c:pt idx="609">
                  <c:v>65.411000000000001</c:v>
                </c:pt>
                <c:pt idx="610">
                  <c:v>65.411000000000001</c:v>
                </c:pt>
                <c:pt idx="611">
                  <c:v>65.391999999999996</c:v>
                </c:pt>
                <c:pt idx="612">
                  <c:v>65.391999999999996</c:v>
                </c:pt>
                <c:pt idx="613">
                  <c:v>65.391999999999996</c:v>
                </c:pt>
                <c:pt idx="614">
                  <c:v>65.373999999999995</c:v>
                </c:pt>
                <c:pt idx="615">
                  <c:v>65.373999999999995</c:v>
                </c:pt>
                <c:pt idx="616">
                  <c:v>65.373999999999995</c:v>
                </c:pt>
                <c:pt idx="617">
                  <c:v>65.355000000000004</c:v>
                </c:pt>
                <c:pt idx="618">
                  <c:v>65.355000000000004</c:v>
                </c:pt>
                <c:pt idx="619">
                  <c:v>65.355000000000004</c:v>
                </c:pt>
                <c:pt idx="620">
                  <c:v>65.337000000000003</c:v>
                </c:pt>
                <c:pt idx="621">
                  <c:v>65.337000000000003</c:v>
                </c:pt>
                <c:pt idx="622">
                  <c:v>65.317999999999998</c:v>
                </c:pt>
                <c:pt idx="623">
                  <c:v>65.3</c:v>
                </c:pt>
                <c:pt idx="624">
                  <c:v>65.3</c:v>
                </c:pt>
                <c:pt idx="625">
                  <c:v>65.3</c:v>
                </c:pt>
                <c:pt idx="626">
                  <c:v>65.281000000000006</c:v>
                </c:pt>
                <c:pt idx="627">
                  <c:v>65.263000000000005</c:v>
                </c:pt>
                <c:pt idx="628">
                  <c:v>65.263000000000005</c:v>
                </c:pt>
                <c:pt idx="629">
                  <c:v>65.263000000000005</c:v>
                </c:pt>
                <c:pt idx="630">
                  <c:v>65.244</c:v>
                </c:pt>
                <c:pt idx="631">
                  <c:v>65.244</c:v>
                </c:pt>
                <c:pt idx="632">
                  <c:v>65.244</c:v>
                </c:pt>
                <c:pt idx="633">
                  <c:v>65.224999999999994</c:v>
                </c:pt>
                <c:pt idx="634">
                  <c:v>65.224999999999994</c:v>
                </c:pt>
                <c:pt idx="635">
                  <c:v>65.224999999999994</c:v>
                </c:pt>
                <c:pt idx="636">
                  <c:v>65.206999999999994</c:v>
                </c:pt>
                <c:pt idx="637">
                  <c:v>65.206999999999994</c:v>
                </c:pt>
                <c:pt idx="638">
                  <c:v>65.206999999999994</c:v>
                </c:pt>
                <c:pt idx="639">
                  <c:v>65.188000000000002</c:v>
                </c:pt>
                <c:pt idx="640">
                  <c:v>65.188000000000002</c:v>
                </c:pt>
                <c:pt idx="641">
                  <c:v>65.188000000000002</c:v>
                </c:pt>
                <c:pt idx="642">
                  <c:v>65.17</c:v>
                </c:pt>
                <c:pt idx="643">
                  <c:v>65.17</c:v>
                </c:pt>
                <c:pt idx="644">
                  <c:v>65.150999999999996</c:v>
                </c:pt>
                <c:pt idx="645">
                  <c:v>65.150999999999996</c:v>
                </c:pt>
                <c:pt idx="646">
                  <c:v>65.150999999999996</c:v>
                </c:pt>
                <c:pt idx="647">
                  <c:v>65.132999999999996</c:v>
                </c:pt>
                <c:pt idx="648">
                  <c:v>65.132999999999996</c:v>
                </c:pt>
                <c:pt idx="649">
                  <c:v>65.132999999999996</c:v>
                </c:pt>
                <c:pt idx="650">
                  <c:v>65.114000000000004</c:v>
                </c:pt>
                <c:pt idx="651">
                  <c:v>65.114000000000004</c:v>
                </c:pt>
                <c:pt idx="652">
                  <c:v>65.114000000000004</c:v>
                </c:pt>
                <c:pt idx="653">
                  <c:v>65.114000000000004</c:v>
                </c:pt>
                <c:pt idx="654">
                  <c:v>65.096000000000004</c:v>
                </c:pt>
                <c:pt idx="655">
                  <c:v>65.096000000000004</c:v>
                </c:pt>
                <c:pt idx="656">
                  <c:v>65.096000000000004</c:v>
                </c:pt>
                <c:pt idx="657">
                  <c:v>65.096000000000004</c:v>
                </c:pt>
                <c:pt idx="658">
                  <c:v>65.076999999999998</c:v>
                </c:pt>
                <c:pt idx="659">
                  <c:v>65.076999999999998</c:v>
                </c:pt>
                <c:pt idx="660">
                  <c:v>65.076999999999998</c:v>
                </c:pt>
                <c:pt idx="661">
                  <c:v>65.076999999999998</c:v>
                </c:pt>
                <c:pt idx="662">
                  <c:v>65.058999999999997</c:v>
                </c:pt>
                <c:pt idx="663">
                  <c:v>65.058999999999997</c:v>
                </c:pt>
                <c:pt idx="664">
                  <c:v>65.058999999999997</c:v>
                </c:pt>
                <c:pt idx="665">
                  <c:v>65.040000000000006</c:v>
                </c:pt>
                <c:pt idx="666">
                  <c:v>65.040000000000006</c:v>
                </c:pt>
                <c:pt idx="667">
                  <c:v>65.040000000000006</c:v>
                </c:pt>
                <c:pt idx="668">
                  <c:v>65.040000000000006</c:v>
                </c:pt>
                <c:pt idx="669">
                  <c:v>65.022000000000006</c:v>
                </c:pt>
                <c:pt idx="670">
                  <c:v>65.022000000000006</c:v>
                </c:pt>
                <c:pt idx="671">
                  <c:v>65.022000000000006</c:v>
                </c:pt>
                <c:pt idx="672">
                  <c:v>65.022000000000006</c:v>
                </c:pt>
                <c:pt idx="673">
                  <c:v>65.003</c:v>
                </c:pt>
                <c:pt idx="674">
                  <c:v>65.003</c:v>
                </c:pt>
                <c:pt idx="675">
                  <c:v>65.003</c:v>
                </c:pt>
                <c:pt idx="676">
                  <c:v>65.003</c:v>
                </c:pt>
                <c:pt idx="677">
                  <c:v>65.003</c:v>
                </c:pt>
                <c:pt idx="678">
                  <c:v>64.984999999999999</c:v>
                </c:pt>
                <c:pt idx="679">
                  <c:v>64.984999999999999</c:v>
                </c:pt>
                <c:pt idx="680">
                  <c:v>64.984999999999999</c:v>
                </c:pt>
                <c:pt idx="681">
                  <c:v>64.984999999999999</c:v>
                </c:pt>
                <c:pt idx="682">
                  <c:v>64.965999999999994</c:v>
                </c:pt>
                <c:pt idx="683">
                  <c:v>64.965999999999994</c:v>
                </c:pt>
                <c:pt idx="684">
                  <c:v>64.965999999999994</c:v>
                </c:pt>
                <c:pt idx="685">
                  <c:v>64.947999999999993</c:v>
                </c:pt>
                <c:pt idx="686">
                  <c:v>64.947999999999993</c:v>
                </c:pt>
                <c:pt idx="687">
                  <c:v>64.947999999999993</c:v>
                </c:pt>
                <c:pt idx="688">
                  <c:v>64.947999999999993</c:v>
                </c:pt>
                <c:pt idx="689">
                  <c:v>64.947999999999993</c:v>
                </c:pt>
                <c:pt idx="690">
                  <c:v>64.929000000000002</c:v>
                </c:pt>
                <c:pt idx="691">
                  <c:v>64.929000000000002</c:v>
                </c:pt>
                <c:pt idx="692">
                  <c:v>64.929000000000002</c:v>
                </c:pt>
                <c:pt idx="693">
                  <c:v>64.929000000000002</c:v>
                </c:pt>
                <c:pt idx="694">
                  <c:v>64.911000000000001</c:v>
                </c:pt>
                <c:pt idx="695">
                  <c:v>64.911000000000001</c:v>
                </c:pt>
                <c:pt idx="696">
                  <c:v>64.911000000000001</c:v>
                </c:pt>
                <c:pt idx="697">
                  <c:v>64.911000000000001</c:v>
                </c:pt>
                <c:pt idx="698">
                  <c:v>64.911000000000001</c:v>
                </c:pt>
                <c:pt idx="699">
                  <c:v>64.891999999999996</c:v>
                </c:pt>
                <c:pt idx="700">
                  <c:v>64.891999999999996</c:v>
                </c:pt>
                <c:pt idx="701">
                  <c:v>64.891999999999996</c:v>
                </c:pt>
                <c:pt idx="702">
                  <c:v>64.891999999999996</c:v>
                </c:pt>
                <c:pt idx="703">
                  <c:v>64.873999999999995</c:v>
                </c:pt>
                <c:pt idx="704">
                  <c:v>64.873999999999995</c:v>
                </c:pt>
                <c:pt idx="705">
                  <c:v>64.873999999999995</c:v>
                </c:pt>
                <c:pt idx="706">
                  <c:v>64.873999999999995</c:v>
                </c:pt>
                <c:pt idx="707">
                  <c:v>64.873999999999995</c:v>
                </c:pt>
                <c:pt idx="708">
                  <c:v>57.67</c:v>
                </c:pt>
                <c:pt idx="709">
                  <c:v>39.353999999999999</c:v>
                </c:pt>
                <c:pt idx="710">
                  <c:v>29.242000000000001</c:v>
                </c:pt>
                <c:pt idx="711">
                  <c:v>26.89</c:v>
                </c:pt>
                <c:pt idx="712">
                  <c:v>24.686</c:v>
                </c:pt>
                <c:pt idx="713">
                  <c:v>6.093</c:v>
                </c:pt>
                <c:pt idx="714">
                  <c:v>0.111</c:v>
                </c:pt>
                <c:pt idx="715">
                  <c:v>-3.6999999999999998E-2</c:v>
                </c:pt>
                <c:pt idx="716">
                  <c:v>-3.6999999999999998E-2</c:v>
                </c:pt>
                <c:pt idx="717">
                  <c:v>-3.6999999999999998E-2</c:v>
                </c:pt>
                <c:pt idx="718">
                  <c:v>-3.6999999999999998E-2</c:v>
                </c:pt>
                <c:pt idx="719">
                  <c:v>-3.6999999999999998E-2</c:v>
                </c:pt>
                <c:pt idx="720">
                  <c:v>-3.6999999999999998E-2</c:v>
                </c:pt>
                <c:pt idx="721">
                  <c:v>-3.6999999999999998E-2</c:v>
                </c:pt>
                <c:pt idx="722">
                  <c:v>-3.6999999999999998E-2</c:v>
                </c:pt>
                <c:pt idx="723">
                  <c:v>-3.6999999999999998E-2</c:v>
                </c:pt>
                <c:pt idx="724">
                  <c:v>-1.9E-2</c:v>
                </c:pt>
                <c:pt idx="725">
                  <c:v>-1.9E-2</c:v>
                </c:pt>
                <c:pt idx="726">
                  <c:v>-3.6999999999999998E-2</c:v>
                </c:pt>
                <c:pt idx="727">
                  <c:v>-1.9E-2</c:v>
                </c:pt>
                <c:pt idx="728">
                  <c:v>-1.9E-2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3294976"/>
        <c:axId val="223296896"/>
      </c:scatterChart>
      <c:valAx>
        <c:axId val="223294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DEFLECTIONS-mm</a:t>
                </a:r>
              </a:p>
            </c:rich>
          </c:tx>
          <c:layout>
            <c:manualLayout>
              <c:xMode val="edge"/>
              <c:yMode val="edge"/>
              <c:x val="0.46285825860349061"/>
              <c:y val="0.9519902908951173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3296896"/>
        <c:crosses val="autoZero"/>
        <c:crossBetween val="midCat"/>
      </c:valAx>
      <c:valAx>
        <c:axId val="2232968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LOAD-KN</a:t>
                </a:r>
              </a:p>
            </c:rich>
          </c:tx>
          <c:layout>
            <c:manualLayout>
              <c:xMode val="edge"/>
              <c:yMode val="edge"/>
              <c:x val="1.2814696625622176E-2"/>
              <c:y val="0.475296777580435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232949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4140787243128246"/>
          <c:y val="0.61846136853804268"/>
          <c:w val="0.11358023179783805"/>
          <c:h val="0.25569862591314596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legend>
    <c:plotVisOnly val="1"/>
    <c:dispBlanksAs val="gap"/>
    <c:showDLblsOverMax val="0"/>
  </c:chart>
  <c:txPr>
    <a:bodyPr/>
    <a:lstStyle/>
    <a:p>
      <a:pPr>
        <a:defRPr b="1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258860394601068E-2"/>
          <c:y val="2.3175162626520623E-2"/>
          <c:w val="0.90236403206917681"/>
          <c:h val="0.90960072555309779"/>
        </c:manualLayout>
      </c:layout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'DATA-EDITTED'!$AV$6:$AV$734</c:f>
              <c:numCache>
                <c:formatCode>General</c:formatCode>
                <c:ptCount val="7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-1.9E-2</c:v>
                </c:pt>
                <c:pt idx="27">
                  <c:v>0</c:v>
                </c:pt>
                <c:pt idx="28">
                  <c:v>5.6000000000000001E-2</c:v>
                </c:pt>
                <c:pt idx="29">
                  <c:v>1.222</c:v>
                </c:pt>
                <c:pt idx="30">
                  <c:v>1.9630000000000001</c:v>
                </c:pt>
                <c:pt idx="31">
                  <c:v>2.056</c:v>
                </c:pt>
                <c:pt idx="32">
                  <c:v>1.982</c:v>
                </c:pt>
                <c:pt idx="33">
                  <c:v>1.9450000000000001</c:v>
                </c:pt>
                <c:pt idx="34">
                  <c:v>1.9259999999999999</c:v>
                </c:pt>
                <c:pt idx="35">
                  <c:v>1.9079999999999999</c:v>
                </c:pt>
                <c:pt idx="36">
                  <c:v>1.889</c:v>
                </c:pt>
                <c:pt idx="37">
                  <c:v>1.87</c:v>
                </c:pt>
                <c:pt idx="38">
                  <c:v>1.8520000000000001</c:v>
                </c:pt>
                <c:pt idx="39">
                  <c:v>1.8520000000000001</c:v>
                </c:pt>
                <c:pt idx="40">
                  <c:v>1.889</c:v>
                </c:pt>
                <c:pt idx="41">
                  <c:v>2.9079999999999999</c:v>
                </c:pt>
                <c:pt idx="42">
                  <c:v>3.13</c:v>
                </c:pt>
                <c:pt idx="43">
                  <c:v>3.3519999999999999</c:v>
                </c:pt>
                <c:pt idx="44">
                  <c:v>3.5</c:v>
                </c:pt>
                <c:pt idx="45">
                  <c:v>3.8149999999999999</c:v>
                </c:pt>
                <c:pt idx="46">
                  <c:v>4.093</c:v>
                </c:pt>
                <c:pt idx="47">
                  <c:v>4.056</c:v>
                </c:pt>
                <c:pt idx="48">
                  <c:v>4</c:v>
                </c:pt>
                <c:pt idx="49">
                  <c:v>3.9820000000000002</c:v>
                </c:pt>
                <c:pt idx="50">
                  <c:v>4.056</c:v>
                </c:pt>
                <c:pt idx="51">
                  <c:v>5.2409999999999997</c:v>
                </c:pt>
                <c:pt idx="52">
                  <c:v>5.593</c:v>
                </c:pt>
                <c:pt idx="53">
                  <c:v>5.9080000000000004</c:v>
                </c:pt>
                <c:pt idx="54">
                  <c:v>6.1109999999999998</c:v>
                </c:pt>
                <c:pt idx="55">
                  <c:v>6.556</c:v>
                </c:pt>
                <c:pt idx="56">
                  <c:v>6.8890000000000002</c:v>
                </c:pt>
                <c:pt idx="57">
                  <c:v>7.63</c:v>
                </c:pt>
                <c:pt idx="58">
                  <c:v>7.9630000000000001</c:v>
                </c:pt>
                <c:pt idx="59">
                  <c:v>8.1300000000000008</c:v>
                </c:pt>
                <c:pt idx="60">
                  <c:v>8.4079999999999995</c:v>
                </c:pt>
                <c:pt idx="61">
                  <c:v>9.2970000000000006</c:v>
                </c:pt>
                <c:pt idx="62">
                  <c:v>9.6489999999999991</c:v>
                </c:pt>
                <c:pt idx="63">
                  <c:v>9.7230000000000008</c:v>
                </c:pt>
                <c:pt idx="64">
                  <c:v>9.7970000000000006</c:v>
                </c:pt>
                <c:pt idx="65">
                  <c:v>9.8710000000000004</c:v>
                </c:pt>
                <c:pt idx="66">
                  <c:v>9.9450000000000003</c:v>
                </c:pt>
                <c:pt idx="67">
                  <c:v>10.038</c:v>
                </c:pt>
                <c:pt idx="68">
                  <c:v>10.186</c:v>
                </c:pt>
                <c:pt idx="69">
                  <c:v>10.500999999999999</c:v>
                </c:pt>
                <c:pt idx="70">
                  <c:v>10.686</c:v>
                </c:pt>
                <c:pt idx="71">
                  <c:v>10.815</c:v>
                </c:pt>
                <c:pt idx="72">
                  <c:v>11.019</c:v>
                </c:pt>
                <c:pt idx="73">
                  <c:v>11.204000000000001</c:v>
                </c:pt>
                <c:pt idx="74">
                  <c:v>11.407999999999999</c:v>
                </c:pt>
                <c:pt idx="75">
                  <c:v>11.667</c:v>
                </c:pt>
                <c:pt idx="76">
                  <c:v>11.888999999999999</c:v>
                </c:pt>
                <c:pt idx="77">
                  <c:v>12.038</c:v>
                </c:pt>
                <c:pt idx="78">
                  <c:v>12.112</c:v>
                </c:pt>
                <c:pt idx="79">
                  <c:v>12.445</c:v>
                </c:pt>
                <c:pt idx="80">
                  <c:v>12.797000000000001</c:v>
                </c:pt>
                <c:pt idx="81">
                  <c:v>13.038</c:v>
                </c:pt>
                <c:pt idx="82">
                  <c:v>13.315</c:v>
                </c:pt>
                <c:pt idx="83">
                  <c:v>13.574999999999999</c:v>
                </c:pt>
                <c:pt idx="84">
                  <c:v>13.371</c:v>
                </c:pt>
                <c:pt idx="85">
                  <c:v>13.667</c:v>
                </c:pt>
                <c:pt idx="86">
                  <c:v>13.834</c:v>
                </c:pt>
                <c:pt idx="87">
                  <c:v>13.964</c:v>
                </c:pt>
                <c:pt idx="88">
                  <c:v>14.055999999999999</c:v>
                </c:pt>
                <c:pt idx="89">
                  <c:v>14.241</c:v>
                </c:pt>
                <c:pt idx="90">
                  <c:v>15.223000000000001</c:v>
                </c:pt>
                <c:pt idx="91">
                  <c:v>15.667</c:v>
                </c:pt>
                <c:pt idx="92">
                  <c:v>15.779</c:v>
                </c:pt>
                <c:pt idx="93">
                  <c:v>15.63</c:v>
                </c:pt>
                <c:pt idx="94">
                  <c:v>15.981999999999999</c:v>
                </c:pt>
                <c:pt idx="95">
                  <c:v>15.907999999999999</c:v>
                </c:pt>
                <c:pt idx="96">
                  <c:v>16.204999999999998</c:v>
                </c:pt>
                <c:pt idx="97">
                  <c:v>16.186</c:v>
                </c:pt>
                <c:pt idx="98">
                  <c:v>16.093</c:v>
                </c:pt>
                <c:pt idx="99">
                  <c:v>16.018999999999998</c:v>
                </c:pt>
                <c:pt idx="100">
                  <c:v>16.186</c:v>
                </c:pt>
                <c:pt idx="101">
                  <c:v>17.167999999999999</c:v>
                </c:pt>
                <c:pt idx="102">
                  <c:v>17.631</c:v>
                </c:pt>
                <c:pt idx="103">
                  <c:v>17.981999999999999</c:v>
                </c:pt>
                <c:pt idx="104">
                  <c:v>18.222999999999999</c:v>
                </c:pt>
                <c:pt idx="105">
                  <c:v>18.297000000000001</c:v>
                </c:pt>
                <c:pt idx="106">
                  <c:v>18.704999999999998</c:v>
                </c:pt>
                <c:pt idx="107">
                  <c:v>19.001000000000001</c:v>
                </c:pt>
                <c:pt idx="108">
                  <c:v>19.018999999999998</c:v>
                </c:pt>
                <c:pt idx="109">
                  <c:v>18.945</c:v>
                </c:pt>
                <c:pt idx="110">
                  <c:v>19.518999999999998</c:v>
                </c:pt>
                <c:pt idx="111">
                  <c:v>20.056999999999999</c:v>
                </c:pt>
                <c:pt idx="112">
                  <c:v>20.074999999999999</c:v>
                </c:pt>
                <c:pt idx="113">
                  <c:v>20.742000000000001</c:v>
                </c:pt>
                <c:pt idx="114">
                  <c:v>21.963999999999999</c:v>
                </c:pt>
                <c:pt idx="115">
                  <c:v>22.315999999999999</c:v>
                </c:pt>
                <c:pt idx="116">
                  <c:v>23.704999999999998</c:v>
                </c:pt>
                <c:pt idx="117">
                  <c:v>23.963999999999999</c:v>
                </c:pt>
                <c:pt idx="118">
                  <c:v>23.797000000000001</c:v>
                </c:pt>
                <c:pt idx="119">
                  <c:v>23.704999999999998</c:v>
                </c:pt>
                <c:pt idx="120">
                  <c:v>23.611999999999998</c:v>
                </c:pt>
                <c:pt idx="121">
                  <c:v>23.538</c:v>
                </c:pt>
                <c:pt idx="122">
                  <c:v>23.463999999999999</c:v>
                </c:pt>
                <c:pt idx="123">
                  <c:v>23.39</c:v>
                </c:pt>
                <c:pt idx="124">
                  <c:v>25.649000000000001</c:v>
                </c:pt>
                <c:pt idx="125">
                  <c:v>26.946000000000002</c:v>
                </c:pt>
                <c:pt idx="126">
                  <c:v>26.983000000000001</c:v>
                </c:pt>
                <c:pt idx="127">
                  <c:v>27.52</c:v>
                </c:pt>
                <c:pt idx="128">
                  <c:v>27.797999999999998</c:v>
                </c:pt>
                <c:pt idx="129">
                  <c:v>27.927</c:v>
                </c:pt>
                <c:pt idx="130">
                  <c:v>27.797999999999998</c:v>
                </c:pt>
                <c:pt idx="131">
                  <c:v>27.963999999999999</c:v>
                </c:pt>
                <c:pt idx="132">
                  <c:v>27.631</c:v>
                </c:pt>
                <c:pt idx="133">
                  <c:v>27.538</c:v>
                </c:pt>
                <c:pt idx="134">
                  <c:v>27.446000000000002</c:v>
                </c:pt>
                <c:pt idx="135">
                  <c:v>27.353000000000002</c:v>
                </c:pt>
                <c:pt idx="136">
                  <c:v>28.427</c:v>
                </c:pt>
                <c:pt idx="137">
                  <c:v>29.335000000000001</c:v>
                </c:pt>
                <c:pt idx="138">
                  <c:v>29.687000000000001</c:v>
                </c:pt>
                <c:pt idx="139">
                  <c:v>29.908999999999999</c:v>
                </c:pt>
                <c:pt idx="140">
                  <c:v>29.89</c:v>
                </c:pt>
                <c:pt idx="141">
                  <c:v>29.724</c:v>
                </c:pt>
                <c:pt idx="142">
                  <c:v>30.076000000000001</c:v>
                </c:pt>
                <c:pt idx="143">
                  <c:v>30.094000000000001</c:v>
                </c:pt>
                <c:pt idx="144">
                  <c:v>30.446000000000002</c:v>
                </c:pt>
                <c:pt idx="145">
                  <c:v>30.724</c:v>
                </c:pt>
                <c:pt idx="146">
                  <c:v>30.224</c:v>
                </c:pt>
                <c:pt idx="147">
                  <c:v>30.372</c:v>
                </c:pt>
                <c:pt idx="148">
                  <c:v>30.835000000000001</c:v>
                </c:pt>
                <c:pt idx="149">
                  <c:v>31.446000000000002</c:v>
                </c:pt>
                <c:pt idx="150">
                  <c:v>31.483000000000001</c:v>
                </c:pt>
                <c:pt idx="151">
                  <c:v>31.297999999999998</c:v>
                </c:pt>
                <c:pt idx="152">
                  <c:v>31.872</c:v>
                </c:pt>
                <c:pt idx="153">
                  <c:v>32.039000000000001</c:v>
                </c:pt>
                <c:pt idx="154">
                  <c:v>32.298000000000002</c:v>
                </c:pt>
                <c:pt idx="155">
                  <c:v>33.094000000000001</c:v>
                </c:pt>
                <c:pt idx="156">
                  <c:v>33.465000000000003</c:v>
                </c:pt>
                <c:pt idx="157">
                  <c:v>33.594000000000001</c:v>
                </c:pt>
                <c:pt idx="158">
                  <c:v>33.704999999999998</c:v>
                </c:pt>
                <c:pt idx="159">
                  <c:v>33.686999999999998</c:v>
                </c:pt>
                <c:pt idx="160">
                  <c:v>34.057000000000002</c:v>
                </c:pt>
                <c:pt idx="161">
                  <c:v>34.076000000000001</c:v>
                </c:pt>
                <c:pt idx="162">
                  <c:v>34.445999999999998</c:v>
                </c:pt>
                <c:pt idx="163">
                  <c:v>34.427999999999997</c:v>
                </c:pt>
                <c:pt idx="164">
                  <c:v>34.335000000000001</c:v>
                </c:pt>
                <c:pt idx="165">
                  <c:v>34.261000000000003</c:v>
                </c:pt>
                <c:pt idx="166">
                  <c:v>34.372</c:v>
                </c:pt>
                <c:pt idx="167">
                  <c:v>35.243000000000002</c:v>
                </c:pt>
                <c:pt idx="168">
                  <c:v>35.557000000000002</c:v>
                </c:pt>
                <c:pt idx="169">
                  <c:v>35.502000000000002</c:v>
                </c:pt>
                <c:pt idx="170">
                  <c:v>35.631</c:v>
                </c:pt>
                <c:pt idx="171">
                  <c:v>35.817</c:v>
                </c:pt>
                <c:pt idx="172">
                  <c:v>35.872</c:v>
                </c:pt>
                <c:pt idx="173">
                  <c:v>36.057000000000002</c:v>
                </c:pt>
                <c:pt idx="174">
                  <c:v>36.243000000000002</c:v>
                </c:pt>
                <c:pt idx="175">
                  <c:v>37.039000000000001</c:v>
                </c:pt>
                <c:pt idx="176">
                  <c:v>37.631999999999998</c:v>
                </c:pt>
                <c:pt idx="177">
                  <c:v>38.094000000000001</c:v>
                </c:pt>
                <c:pt idx="178">
                  <c:v>38.557000000000002</c:v>
                </c:pt>
                <c:pt idx="179">
                  <c:v>39.298000000000002</c:v>
                </c:pt>
                <c:pt idx="180">
                  <c:v>39.168999999999997</c:v>
                </c:pt>
                <c:pt idx="181">
                  <c:v>39.094999999999999</c:v>
                </c:pt>
                <c:pt idx="182">
                  <c:v>39.594999999999999</c:v>
                </c:pt>
                <c:pt idx="183">
                  <c:v>40.021000000000001</c:v>
                </c:pt>
                <c:pt idx="184">
                  <c:v>40.223999999999997</c:v>
                </c:pt>
                <c:pt idx="185">
                  <c:v>40.058</c:v>
                </c:pt>
                <c:pt idx="186">
                  <c:v>41.372</c:v>
                </c:pt>
                <c:pt idx="187">
                  <c:v>42.427999999999997</c:v>
                </c:pt>
                <c:pt idx="188">
                  <c:v>42.372</c:v>
                </c:pt>
                <c:pt idx="189">
                  <c:v>43.317</c:v>
                </c:pt>
                <c:pt idx="190">
                  <c:v>43.706000000000003</c:v>
                </c:pt>
                <c:pt idx="191">
                  <c:v>43.743000000000002</c:v>
                </c:pt>
                <c:pt idx="192">
                  <c:v>43.65</c:v>
                </c:pt>
                <c:pt idx="193">
                  <c:v>44.021000000000001</c:v>
                </c:pt>
                <c:pt idx="194">
                  <c:v>44.521000000000001</c:v>
                </c:pt>
                <c:pt idx="195">
                  <c:v>44.353999999999999</c:v>
                </c:pt>
                <c:pt idx="196">
                  <c:v>44.243000000000002</c:v>
                </c:pt>
                <c:pt idx="197">
                  <c:v>44.168999999999997</c:v>
                </c:pt>
                <c:pt idx="198">
                  <c:v>44.094999999999999</c:v>
                </c:pt>
                <c:pt idx="199">
                  <c:v>44.039000000000001</c:v>
                </c:pt>
                <c:pt idx="200">
                  <c:v>45.094999999999999</c:v>
                </c:pt>
                <c:pt idx="201">
                  <c:v>45.817</c:v>
                </c:pt>
                <c:pt idx="202">
                  <c:v>46.094999999999999</c:v>
                </c:pt>
                <c:pt idx="203">
                  <c:v>46.317</c:v>
                </c:pt>
                <c:pt idx="204">
                  <c:v>46.613</c:v>
                </c:pt>
                <c:pt idx="205">
                  <c:v>46.668999999999997</c:v>
                </c:pt>
                <c:pt idx="206">
                  <c:v>46.594999999999999</c:v>
                </c:pt>
                <c:pt idx="207">
                  <c:v>47.094999999999999</c:v>
                </c:pt>
                <c:pt idx="208">
                  <c:v>47.594999999999999</c:v>
                </c:pt>
                <c:pt idx="209">
                  <c:v>47.835999999999999</c:v>
                </c:pt>
                <c:pt idx="210">
                  <c:v>47.927999999999997</c:v>
                </c:pt>
                <c:pt idx="211">
                  <c:v>47.835999999999999</c:v>
                </c:pt>
                <c:pt idx="212">
                  <c:v>48.076000000000001</c:v>
                </c:pt>
                <c:pt idx="213">
                  <c:v>48.262</c:v>
                </c:pt>
                <c:pt idx="214">
                  <c:v>48.317</c:v>
                </c:pt>
                <c:pt idx="215">
                  <c:v>49.151000000000003</c:v>
                </c:pt>
                <c:pt idx="216">
                  <c:v>49.521000000000001</c:v>
                </c:pt>
                <c:pt idx="217">
                  <c:v>49.762</c:v>
                </c:pt>
                <c:pt idx="218">
                  <c:v>49.688000000000002</c:v>
                </c:pt>
                <c:pt idx="219">
                  <c:v>49.558</c:v>
                </c:pt>
                <c:pt idx="220">
                  <c:v>49.965000000000003</c:v>
                </c:pt>
                <c:pt idx="221">
                  <c:v>50.225000000000001</c:v>
                </c:pt>
                <c:pt idx="222">
                  <c:v>50.206000000000003</c:v>
                </c:pt>
                <c:pt idx="223">
                  <c:v>50.298999999999999</c:v>
                </c:pt>
                <c:pt idx="224">
                  <c:v>50.225000000000001</c:v>
                </c:pt>
                <c:pt idx="225">
                  <c:v>50.168999999999997</c:v>
                </c:pt>
                <c:pt idx="226">
                  <c:v>50.41</c:v>
                </c:pt>
                <c:pt idx="227">
                  <c:v>51.317</c:v>
                </c:pt>
                <c:pt idx="228">
                  <c:v>51.984000000000002</c:v>
                </c:pt>
                <c:pt idx="229">
                  <c:v>52.225000000000001</c:v>
                </c:pt>
                <c:pt idx="230">
                  <c:v>52.78</c:v>
                </c:pt>
                <c:pt idx="231">
                  <c:v>53.076999999999998</c:v>
                </c:pt>
                <c:pt idx="232">
                  <c:v>53.41</c:v>
                </c:pt>
                <c:pt idx="233">
                  <c:v>53.392000000000003</c:v>
                </c:pt>
                <c:pt idx="234">
                  <c:v>53.28</c:v>
                </c:pt>
                <c:pt idx="235">
                  <c:v>53.225000000000001</c:v>
                </c:pt>
                <c:pt idx="236">
                  <c:v>53.743000000000002</c:v>
                </c:pt>
                <c:pt idx="237">
                  <c:v>54.243000000000002</c:v>
                </c:pt>
                <c:pt idx="238">
                  <c:v>54.558</c:v>
                </c:pt>
                <c:pt idx="239">
                  <c:v>54.762</c:v>
                </c:pt>
                <c:pt idx="240">
                  <c:v>54.688000000000002</c:v>
                </c:pt>
                <c:pt idx="241">
                  <c:v>54.947000000000003</c:v>
                </c:pt>
                <c:pt idx="242">
                  <c:v>55.762</c:v>
                </c:pt>
                <c:pt idx="243">
                  <c:v>56.225000000000001</c:v>
                </c:pt>
                <c:pt idx="244">
                  <c:v>56.131999999999998</c:v>
                </c:pt>
                <c:pt idx="245">
                  <c:v>57.04</c:v>
                </c:pt>
                <c:pt idx="246">
                  <c:v>57.521000000000001</c:v>
                </c:pt>
                <c:pt idx="247">
                  <c:v>57.892000000000003</c:v>
                </c:pt>
                <c:pt idx="248">
                  <c:v>58.076999999999998</c:v>
                </c:pt>
                <c:pt idx="249">
                  <c:v>58.817999999999998</c:v>
                </c:pt>
                <c:pt idx="250">
                  <c:v>59.317999999999998</c:v>
                </c:pt>
                <c:pt idx="251">
                  <c:v>59.613999999999997</c:v>
                </c:pt>
                <c:pt idx="252">
                  <c:v>59.688000000000002</c:v>
                </c:pt>
                <c:pt idx="253">
                  <c:v>59.558999999999997</c:v>
                </c:pt>
                <c:pt idx="254">
                  <c:v>59.41</c:v>
                </c:pt>
                <c:pt idx="255">
                  <c:v>59.298999999999999</c:v>
                </c:pt>
                <c:pt idx="256">
                  <c:v>59.707000000000001</c:v>
                </c:pt>
                <c:pt idx="257">
                  <c:v>60.133000000000003</c:v>
                </c:pt>
                <c:pt idx="258">
                  <c:v>60.91</c:v>
                </c:pt>
                <c:pt idx="259">
                  <c:v>61.151000000000003</c:v>
                </c:pt>
                <c:pt idx="260">
                  <c:v>62.17</c:v>
                </c:pt>
                <c:pt idx="261">
                  <c:v>62.392000000000003</c:v>
                </c:pt>
                <c:pt idx="262">
                  <c:v>63.021999999999998</c:v>
                </c:pt>
                <c:pt idx="263">
                  <c:v>62.817999999999998</c:v>
                </c:pt>
                <c:pt idx="264">
                  <c:v>62.651000000000003</c:v>
                </c:pt>
                <c:pt idx="265">
                  <c:v>62.521999999999998</c:v>
                </c:pt>
                <c:pt idx="266">
                  <c:v>62.911000000000001</c:v>
                </c:pt>
                <c:pt idx="267">
                  <c:v>63.262</c:v>
                </c:pt>
                <c:pt idx="268">
                  <c:v>63.392000000000003</c:v>
                </c:pt>
                <c:pt idx="269">
                  <c:v>63.521999999999998</c:v>
                </c:pt>
                <c:pt idx="270">
                  <c:v>63.429000000000002</c:v>
                </c:pt>
                <c:pt idx="271">
                  <c:v>63.298999999999999</c:v>
                </c:pt>
                <c:pt idx="272">
                  <c:v>63.762</c:v>
                </c:pt>
                <c:pt idx="273">
                  <c:v>63.966000000000001</c:v>
                </c:pt>
                <c:pt idx="274">
                  <c:v>63.817999999999998</c:v>
                </c:pt>
                <c:pt idx="275">
                  <c:v>64.150999999999996</c:v>
                </c:pt>
                <c:pt idx="276">
                  <c:v>64.17</c:v>
                </c:pt>
                <c:pt idx="277">
                  <c:v>65.058999999999997</c:v>
                </c:pt>
                <c:pt idx="278">
                  <c:v>65.817999999999998</c:v>
                </c:pt>
                <c:pt idx="279">
                  <c:v>66.132999999999996</c:v>
                </c:pt>
                <c:pt idx="280">
                  <c:v>66.411000000000001</c:v>
                </c:pt>
                <c:pt idx="281">
                  <c:v>67.003</c:v>
                </c:pt>
                <c:pt idx="282">
                  <c:v>67.281000000000006</c:v>
                </c:pt>
                <c:pt idx="283">
                  <c:v>67.522000000000006</c:v>
                </c:pt>
                <c:pt idx="284">
                  <c:v>67.558999999999997</c:v>
                </c:pt>
                <c:pt idx="285">
                  <c:v>67.373999999999995</c:v>
                </c:pt>
                <c:pt idx="286">
                  <c:v>67.465999999999994</c:v>
                </c:pt>
                <c:pt idx="287">
                  <c:v>67.522000000000006</c:v>
                </c:pt>
                <c:pt idx="288">
                  <c:v>67.391999999999996</c:v>
                </c:pt>
                <c:pt idx="289">
                  <c:v>67.837000000000003</c:v>
                </c:pt>
                <c:pt idx="290">
                  <c:v>68.188999999999993</c:v>
                </c:pt>
                <c:pt idx="291">
                  <c:v>68.188999999999993</c:v>
                </c:pt>
                <c:pt idx="292">
                  <c:v>68.911000000000001</c:v>
                </c:pt>
                <c:pt idx="293">
                  <c:v>69.225999999999999</c:v>
                </c:pt>
                <c:pt idx="294">
                  <c:v>69.373999999999995</c:v>
                </c:pt>
                <c:pt idx="295">
                  <c:v>69.558999999999997</c:v>
                </c:pt>
                <c:pt idx="296">
                  <c:v>69.781000000000006</c:v>
                </c:pt>
                <c:pt idx="297">
                  <c:v>69.596000000000004</c:v>
                </c:pt>
                <c:pt idx="298">
                  <c:v>69.781000000000006</c:v>
                </c:pt>
                <c:pt idx="299">
                  <c:v>70.152000000000001</c:v>
                </c:pt>
                <c:pt idx="300">
                  <c:v>70.17</c:v>
                </c:pt>
                <c:pt idx="301">
                  <c:v>71.3</c:v>
                </c:pt>
                <c:pt idx="302">
                  <c:v>71.706999999999994</c:v>
                </c:pt>
                <c:pt idx="303">
                  <c:v>72.132999999999996</c:v>
                </c:pt>
                <c:pt idx="304">
                  <c:v>72.114999999999995</c:v>
                </c:pt>
                <c:pt idx="305">
                  <c:v>72.522000000000006</c:v>
                </c:pt>
                <c:pt idx="306">
                  <c:v>72.632999999999996</c:v>
                </c:pt>
                <c:pt idx="307">
                  <c:v>72.504000000000005</c:v>
                </c:pt>
                <c:pt idx="308">
                  <c:v>72.393000000000001</c:v>
                </c:pt>
                <c:pt idx="309">
                  <c:v>72.837000000000003</c:v>
                </c:pt>
                <c:pt idx="310">
                  <c:v>73.244</c:v>
                </c:pt>
                <c:pt idx="311">
                  <c:v>73.484999999999999</c:v>
                </c:pt>
                <c:pt idx="312">
                  <c:v>73.652000000000001</c:v>
                </c:pt>
                <c:pt idx="313">
                  <c:v>73.855999999999995</c:v>
                </c:pt>
                <c:pt idx="314">
                  <c:v>73.706999999999994</c:v>
                </c:pt>
                <c:pt idx="315">
                  <c:v>73.558999999999997</c:v>
                </c:pt>
                <c:pt idx="316">
                  <c:v>74.078000000000003</c:v>
                </c:pt>
                <c:pt idx="317">
                  <c:v>74.132999999999996</c:v>
                </c:pt>
                <c:pt idx="318">
                  <c:v>74.688999999999993</c:v>
                </c:pt>
                <c:pt idx="319">
                  <c:v>75.206999999999994</c:v>
                </c:pt>
                <c:pt idx="320">
                  <c:v>75.522000000000006</c:v>
                </c:pt>
                <c:pt idx="321">
                  <c:v>75.393000000000001</c:v>
                </c:pt>
                <c:pt idx="322">
                  <c:v>75.263000000000005</c:v>
                </c:pt>
                <c:pt idx="323">
                  <c:v>75.447999999999993</c:v>
                </c:pt>
                <c:pt idx="324">
                  <c:v>75.893000000000001</c:v>
                </c:pt>
                <c:pt idx="325">
                  <c:v>76.096000000000004</c:v>
                </c:pt>
                <c:pt idx="326">
                  <c:v>76.430000000000007</c:v>
                </c:pt>
                <c:pt idx="327">
                  <c:v>76.893000000000001</c:v>
                </c:pt>
                <c:pt idx="328">
                  <c:v>77.132999999999996</c:v>
                </c:pt>
                <c:pt idx="329">
                  <c:v>77.171000000000006</c:v>
                </c:pt>
                <c:pt idx="330">
                  <c:v>77.688999999999993</c:v>
                </c:pt>
                <c:pt idx="331">
                  <c:v>77.911000000000001</c:v>
                </c:pt>
                <c:pt idx="332">
                  <c:v>77.707999999999998</c:v>
                </c:pt>
                <c:pt idx="333">
                  <c:v>77.634</c:v>
                </c:pt>
                <c:pt idx="334">
                  <c:v>78.040999999999997</c:v>
                </c:pt>
                <c:pt idx="335">
                  <c:v>78.040999999999997</c:v>
                </c:pt>
                <c:pt idx="336">
                  <c:v>79.134</c:v>
                </c:pt>
                <c:pt idx="337">
                  <c:v>79.671000000000006</c:v>
                </c:pt>
                <c:pt idx="338">
                  <c:v>79.781999999999996</c:v>
                </c:pt>
                <c:pt idx="339">
                  <c:v>79.504000000000005</c:v>
                </c:pt>
                <c:pt idx="340">
                  <c:v>79.319000000000003</c:v>
                </c:pt>
                <c:pt idx="341">
                  <c:v>80.096999999999994</c:v>
                </c:pt>
                <c:pt idx="342">
                  <c:v>80.040999999999997</c:v>
                </c:pt>
                <c:pt idx="343">
                  <c:v>80.873999999999995</c:v>
                </c:pt>
                <c:pt idx="344">
                  <c:v>80.652000000000001</c:v>
                </c:pt>
                <c:pt idx="345">
                  <c:v>80.466999999999999</c:v>
                </c:pt>
                <c:pt idx="346">
                  <c:v>80.447999999999993</c:v>
                </c:pt>
                <c:pt idx="347">
                  <c:v>81.522999999999996</c:v>
                </c:pt>
                <c:pt idx="348">
                  <c:v>81.671000000000006</c:v>
                </c:pt>
                <c:pt idx="349">
                  <c:v>81.411000000000001</c:v>
                </c:pt>
                <c:pt idx="350">
                  <c:v>81.540999999999997</c:v>
                </c:pt>
                <c:pt idx="351">
                  <c:v>81.966999999999999</c:v>
                </c:pt>
                <c:pt idx="352">
                  <c:v>82.040999999999997</c:v>
                </c:pt>
                <c:pt idx="353">
                  <c:v>82.707999999999998</c:v>
                </c:pt>
                <c:pt idx="354">
                  <c:v>83.225999999999999</c:v>
                </c:pt>
                <c:pt idx="355">
                  <c:v>82.986000000000004</c:v>
                </c:pt>
                <c:pt idx="356">
                  <c:v>82.8</c:v>
                </c:pt>
                <c:pt idx="357">
                  <c:v>83.486000000000004</c:v>
                </c:pt>
                <c:pt idx="358">
                  <c:v>83.93</c:v>
                </c:pt>
                <c:pt idx="359">
                  <c:v>84.152000000000001</c:v>
                </c:pt>
                <c:pt idx="360">
                  <c:v>84.652000000000001</c:v>
                </c:pt>
                <c:pt idx="361">
                  <c:v>85.522999999999996</c:v>
                </c:pt>
                <c:pt idx="362">
                  <c:v>85.727000000000004</c:v>
                </c:pt>
                <c:pt idx="363">
                  <c:v>85.578000000000003</c:v>
                </c:pt>
                <c:pt idx="364">
                  <c:v>85.375</c:v>
                </c:pt>
                <c:pt idx="365">
                  <c:v>85.225999999999999</c:v>
                </c:pt>
                <c:pt idx="366">
                  <c:v>85.707999999999998</c:v>
                </c:pt>
                <c:pt idx="367">
                  <c:v>86.188999999999993</c:v>
                </c:pt>
                <c:pt idx="368">
                  <c:v>86.245000000000005</c:v>
                </c:pt>
                <c:pt idx="369">
                  <c:v>87.207999999999998</c:v>
                </c:pt>
                <c:pt idx="370">
                  <c:v>87.614999999999995</c:v>
                </c:pt>
                <c:pt idx="371">
                  <c:v>88.06</c:v>
                </c:pt>
                <c:pt idx="372">
                  <c:v>88.301000000000002</c:v>
                </c:pt>
                <c:pt idx="373">
                  <c:v>88.727000000000004</c:v>
                </c:pt>
                <c:pt idx="374">
                  <c:v>88.855999999999995</c:v>
                </c:pt>
                <c:pt idx="375">
                  <c:v>88.653000000000006</c:v>
                </c:pt>
                <c:pt idx="376">
                  <c:v>88.596999999999994</c:v>
                </c:pt>
                <c:pt idx="377">
                  <c:v>89.245000000000005</c:v>
                </c:pt>
                <c:pt idx="378">
                  <c:v>89.56</c:v>
                </c:pt>
                <c:pt idx="379">
                  <c:v>89.707999999999998</c:v>
                </c:pt>
                <c:pt idx="380">
                  <c:v>89.486000000000004</c:v>
                </c:pt>
                <c:pt idx="381">
                  <c:v>89.986000000000004</c:v>
                </c:pt>
                <c:pt idx="382">
                  <c:v>90.19</c:v>
                </c:pt>
                <c:pt idx="383">
                  <c:v>90.486000000000004</c:v>
                </c:pt>
                <c:pt idx="384">
                  <c:v>90.301000000000002</c:v>
                </c:pt>
                <c:pt idx="385">
                  <c:v>90.171000000000006</c:v>
                </c:pt>
                <c:pt idx="386">
                  <c:v>90.134</c:v>
                </c:pt>
                <c:pt idx="387">
                  <c:v>91.727000000000004</c:v>
                </c:pt>
                <c:pt idx="388">
                  <c:v>92.245000000000005</c:v>
                </c:pt>
                <c:pt idx="389">
                  <c:v>89.596999999999994</c:v>
                </c:pt>
                <c:pt idx="390">
                  <c:v>81.837000000000003</c:v>
                </c:pt>
                <c:pt idx="391">
                  <c:v>81.671000000000006</c:v>
                </c:pt>
                <c:pt idx="392">
                  <c:v>81.614999999999995</c:v>
                </c:pt>
                <c:pt idx="393">
                  <c:v>81.540999999999997</c:v>
                </c:pt>
                <c:pt idx="394">
                  <c:v>81.504000000000005</c:v>
                </c:pt>
                <c:pt idx="395">
                  <c:v>81.466999999999999</c:v>
                </c:pt>
                <c:pt idx="396">
                  <c:v>81.430000000000007</c:v>
                </c:pt>
                <c:pt idx="397">
                  <c:v>81.393000000000001</c:v>
                </c:pt>
                <c:pt idx="398">
                  <c:v>81.355999999999995</c:v>
                </c:pt>
                <c:pt idx="399">
                  <c:v>81.319000000000003</c:v>
                </c:pt>
                <c:pt idx="400">
                  <c:v>81.3</c:v>
                </c:pt>
                <c:pt idx="401">
                  <c:v>81.263000000000005</c:v>
                </c:pt>
                <c:pt idx="402">
                  <c:v>81.245000000000005</c:v>
                </c:pt>
                <c:pt idx="403">
                  <c:v>81.225999999999999</c:v>
                </c:pt>
                <c:pt idx="404">
                  <c:v>81.207999999999998</c:v>
                </c:pt>
                <c:pt idx="405">
                  <c:v>81.171000000000006</c:v>
                </c:pt>
                <c:pt idx="406">
                  <c:v>81.152000000000001</c:v>
                </c:pt>
                <c:pt idx="407">
                  <c:v>81.134</c:v>
                </c:pt>
                <c:pt idx="408">
                  <c:v>81.114999999999995</c:v>
                </c:pt>
                <c:pt idx="409">
                  <c:v>81.096999999999994</c:v>
                </c:pt>
                <c:pt idx="410">
                  <c:v>81.06</c:v>
                </c:pt>
                <c:pt idx="411">
                  <c:v>81.06</c:v>
                </c:pt>
                <c:pt idx="412">
                  <c:v>81.040999999999997</c:v>
                </c:pt>
                <c:pt idx="413">
                  <c:v>81.022999999999996</c:v>
                </c:pt>
                <c:pt idx="414">
                  <c:v>82.004000000000005</c:v>
                </c:pt>
                <c:pt idx="415">
                  <c:v>84.152000000000001</c:v>
                </c:pt>
                <c:pt idx="416">
                  <c:v>84.43</c:v>
                </c:pt>
                <c:pt idx="417">
                  <c:v>84.448999999999998</c:v>
                </c:pt>
                <c:pt idx="418">
                  <c:v>84.06</c:v>
                </c:pt>
                <c:pt idx="419">
                  <c:v>83.837999999999994</c:v>
                </c:pt>
                <c:pt idx="420">
                  <c:v>85.022999999999996</c:v>
                </c:pt>
                <c:pt idx="421">
                  <c:v>86.040999999999997</c:v>
                </c:pt>
                <c:pt idx="422">
                  <c:v>85.837999999999994</c:v>
                </c:pt>
                <c:pt idx="423">
                  <c:v>85.522999999999996</c:v>
                </c:pt>
                <c:pt idx="424">
                  <c:v>85.596999999999994</c:v>
                </c:pt>
                <c:pt idx="425">
                  <c:v>87.504000000000005</c:v>
                </c:pt>
                <c:pt idx="426">
                  <c:v>87.504000000000005</c:v>
                </c:pt>
                <c:pt idx="427">
                  <c:v>87.096999999999994</c:v>
                </c:pt>
                <c:pt idx="428">
                  <c:v>87.727000000000004</c:v>
                </c:pt>
                <c:pt idx="429">
                  <c:v>89.153000000000006</c:v>
                </c:pt>
                <c:pt idx="430">
                  <c:v>88.801000000000002</c:v>
                </c:pt>
                <c:pt idx="431">
                  <c:v>88.355999999999995</c:v>
                </c:pt>
                <c:pt idx="432">
                  <c:v>89.486000000000004</c:v>
                </c:pt>
                <c:pt idx="433">
                  <c:v>90.375</c:v>
                </c:pt>
                <c:pt idx="434">
                  <c:v>68.67</c:v>
                </c:pt>
                <c:pt idx="435">
                  <c:v>67.965999999999994</c:v>
                </c:pt>
                <c:pt idx="436">
                  <c:v>67.558999999999997</c:v>
                </c:pt>
                <c:pt idx="437">
                  <c:v>67.373999999999995</c:v>
                </c:pt>
                <c:pt idx="438">
                  <c:v>67.244</c:v>
                </c:pt>
                <c:pt idx="439">
                  <c:v>67.152000000000001</c:v>
                </c:pt>
                <c:pt idx="440">
                  <c:v>67.096000000000004</c:v>
                </c:pt>
                <c:pt idx="441">
                  <c:v>67.022000000000006</c:v>
                </c:pt>
                <c:pt idx="442">
                  <c:v>66.965999999999994</c:v>
                </c:pt>
                <c:pt idx="443">
                  <c:v>66.929000000000002</c:v>
                </c:pt>
                <c:pt idx="444">
                  <c:v>66.873999999999995</c:v>
                </c:pt>
                <c:pt idx="445">
                  <c:v>66.837000000000003</c:v>
                </c:pt>
                <c:pt idx="446">
                  <c:v>66.8</c:v>
                </c:pt>
                <c:pt idx="447">
                  <c:v>66.781000000000006</c:v>
                </c:pt>
                <c:pt idx="448">
                  <c:v>66.744</c:v>
                </c:pt>
                <c:pt idx="449">
                  <c:v>66.725999999999999</c:v>
                </c:pt>
                <c:pt idx="450">
                  <c:v>66.688999999999993</c:v>
                </c:pt>
                <c:pt idx="451">
                  <c:v>66.67</c:v>
                </c:pt>
                <c:pt idx="452">
                  <c:v>66.632999999999996</c:v>
                </c:pt>
                <c:pt idx="453">
                  <c:v>66.614000000000004</c:v>
                </c:pt>
                <c:pt idx="454">
                  <c:v>66.596000000000004</c:v>
                </c:pt>
                <c:pt idx="455">
                  <c:v>66.576999999999998</c:v>
                </c:pt>
                <c:pt idx="456">
                  <c:v>66.540000000000006</c:v>
                </c:pt>
                <c:pt idx="457">
                  <c:v>66.540000000000006</c:v>
                </c:pt>
                <c:pt idx="458">
                  <c:v>66.503</c:v>
                </c:pt>
                <c:pt idx="459">
                  <c:v>66.484999999999999</c:v>
                </c:pt>
                <c:pt idx="460">
                  <c:v>66.465999999999994</c:v>
                </c:pt>
                <c:pt idx="461">
                  <c:v>66.447999999999993</c:v>
                </c:pt>
                <c:pt idx="462">
                  <c:v>66.447999999999993</c:v>
                </c:pt>
                <c:pt idx="463">
                  <c:v>66.411000000000001</c:v>
                </c:pt>
                <c:pt idx="464">
                  <c:v>66.391999999999996</c:v>
                </c:pt>
                <c:pt idx="465">
                  <c:v>66.391999999999996</c:v>
                </c:pt>
                <c:pt idx="466">
                  <c:v>66.373999999999995</c:v>
                </c:pt>
                <c:pt idx="467">
                  <c:v>66.355000000000004</c:v>
                </c:pt>
                <c:pt idx="468">
                  <c:v>66.337000000000003</c:v>
                </c:pt>
                <c:pt idx="469">
                  <c:v>66.317999999999998</c:v>
                </c:pt>
                <c:pt idx="470">
                  <c:v>66.317999999999998</c:v>
                </c:pt>
                <c:pt idx="471">
                  <c:v>66.3</c:v>
                </c:pt>
                <c:pt idx="472">
                  <c:v>66.281000000000006</c:v>
                </c:pt>
                <c:pt idx="473">
                  <c:v>66.263000000000005</c:v>
                </c:pt>
                <c:pt idx="474">
                  <c:v>66.263000000000005</c:v>
                </c:pt>
                <c:pt idx="475">
                  <c:v>66.244</c:v>
                </c:pt>
                <c:pt idx="476">
                  <c:v>66.225999999999999</c:v>
                </c:pt>
                <c:pt idx="477">
                  <c:v>66.225999999999999</c:v>
                </c:pt>
                <c:pt idx="478">
                  <c:v>66.206999999999994</c:v>
                </c:pt>
                <c:pt idx="479">
                  <c:v>66.206999999999994</c:v>
                </c:pt>
                <c:pt idx="480">
                  <c:v>66.188000000000002</c:v>
                </c:pt>
                <c:pt idx="481">
                  <c:v>66.17</c:v>
                </c:pt>
                <c:pt idx="482">
                  <c:v>66.17</c:v>
                </c:pt>
                <c:pt idx="483">
                  <c:v>66.150999999999996</c:v>
                </c:pt>
                <c:pt idx="484">
                  <c:v>66.150999999999996</c:v>
                </c:pt>
                <c:pt idx="485">
                  <c:v>66.132999999999996</c:v>
                </c:pt>
                <c:pt idx="486">
                  <c:v>66.132999999999996</c:v>
                </c:pt>
                <c:pt idx="487">
                  <c:v>66.114000000000004</c:v>
                </c:pt>
                <c:pt idx="488">
                  <c:v>66.114000000000004</c:v>
                </c:pt>
                <c:pt idx="489">
                  <c:v>66.096000000000004</c:v>
                </c:pt>
                <c:pt idx="490">
                  <c:v>66.076999999999998</c:v>
                </c:pt>
                <c:pt idx="491">
                  <c:v>66.076999999999998</c:v>
                </c:pt>
                <c:pt idx="492">
                  <c:v>66.058999999999997</c:v>
                </c:pt>
                <c:pt idx="493">
                  <c:v>66.058999999999997</c:v>
                </c:pt>
                <c:pt idx="494">
                  <c:v>66.040000000000006</c:v>
                </c:pt>
                <c:pt idx="495">
                  <c:v>66.040000000000006</c:v>
                </c:pt>
                <c:pt idx="496">
                  <c:v>66.022000000000006</c:v>
                </c:pt>
                <c:pt idx="497">
                  <c:v>66.022000000000006</c:v>
                </c:pt>
                <c:pt idx="498">
                  <c:v>66.003</c:v>
                </c:pt>
                <c:pt idx="499">
                  <c:v>66.003</c:v>
                </c:pt>
                <c:pt idx="500">
                  <c:v>65.984999999999999</c:v>
                </c:pt>
                <c:pt idx="501">
                  <c:v>65.984999999999999</c:v>
                </c:pt>
                <c:pt idx="502">
                  <c:v>65.984999999999999</c:v>
                </c:pt>
                <c:pt idx="503">
                  <c:v>65.965999999999994</c:v>
                </c:pt>
                <c:pt idx="504">
                  <c:v>65.965999999999994</c:v>
                </c:pt>
                <c:pt idx="505">
                  <c:v>65.947999999999993</c:v>
                </c:pt>
                <c:pt idx="506">
                  <c:v>65.947999999999993</c:v>
                </c:pt>
                <c:pt idx="507">
                  <c:v>65.929000000000002</c:v>
                </c:pt>
                <c:pt idx="508">
                  <c:v>65.929000000000002</c:v>
                </c:pt>
                <c:pt idx="509">
                  <c:v>65.911000000000001</c:v>
                </c:pt>
                <c:pt idx="510">
                  <c:v>65.911000000000001</c:v>
                </c:pt>
                <c:pt idx="511">
                  <c:v>65.911000000000001</c:v>
                </c:pt>
                <c:pt idx="512">
                  <c:v>65.891999999999996</c:v>
                </c:pt>
                <c:pt idx="513">
                  <c:v>65.891999999999996</c:v>
                </c:pt>
                <c:pt idx="514">
                  <c:v>65.873999999999995</c:v>
                </c:pt>
                <c:pt idx="515">
                  <c:v>65.873999999999995</c:v>
                </c:pt>
                <c:pt idx="516">
                  <c:v>65.873999999999995</c:v>
                </c:pt>
                <c:pt idx="517">
                  <c:v>65.873999999999995</c:v>
                </c:pt>
                <c:pt idx="518">
                  <c:v>65.855000000000004</c:v>
                </c:pt>
                <c:pt idx="519">
                  <c:v>65.855000000000004</c:v>
                </c:pt>
                <c:pt idx="520">
                  <c:v>65.837000000000003</c:v>
                </c:pt>
                <c:pt idx="521">
                  <c:v>65.837000000000003</c:v>
                </c:pt>
                <c:pt idx="522">
                  <c:v>65.837000000000003</c:v>
                </c:pt>
                <c:pt idx="523">
                  <c:v>65.817999999999998</c:v>
                </c:pt>
                <c:pt idx="524">
                  <c:v>65.817999999999998</c:v>
                </c:pt>
                <c:pt idx="525">
                  <c:v>65.817999999999998</c:v>
                </c:pt>
                <c:pt idx="526">
                  <c:v>65.817999999999998</c:v>
                </c:pt>
                <c:pt idx="527">
                  <c:v>65.8</c:v>
                </c:pt>
                <c:pt idx="528">
                  <c:v>65.8</c:v>
                </c:pt>
                <c:pt idx="529">
                  <c:v>65.8</c:v>
                </c:pt>
                <c:pt idx="530">
                  <c:v>65.781000000000006</c:v>
                </c:pt>
                <c:pt idx="531">
                  <c:v>65.781000000000006</c:v>
                </c:pt>
                <c:pt idx="532">
                  <c:v>65.781000000000006</c:v>
                </c:pt>
                <c:pt idx="533">
                  <c:v>65.763000000000005</c:v>
                </c:pt>
                <c:pt idx="534">
                  <c:v>65.763000000000005</c:v>
                </c:pt>
                <c:pt idx="535">
                  <c:v>65.763000000000005</c:v>
                </c:pt>
                <c:pt idx="536">
                  <c:v>65.744</c:v>
                </c:pt>
                <c:pt idx="537">
                  <c:v>65.744</c:v>
                </c:pt>
                <c:pt idx="538">
                  <c:v>65.744</c:v>
                </c:pt>
                <c:pt idx="539">
                  <c:v>65.744</c:v>
                </c:pt>
                <c:pt idx="540">
                  <c:v>65.725999999999999</c:v>
                </c:pt>
                <c:pt idx="541">
                  <c:v>65.725999999999999</c:v>
                </c:pt>
                <c:pt idx="542">
                  <c:v>65.725999999999999</c:v>
                </c:pt>
                <c:pt idx="543">
                  <c:v>65.725999999999999</c:v>
                </c:pt>
                <c:pt idx="544">
                  <c:v>65.725999999999999</c:v>
                </c:pt>
                <c:pt idx="545">
                  <c:v>65.706999999999994</c:v>
                </c:pt>
                <c:pt idx="546">
                  <c:v>65.706999999999994</c:v>
                </c:pt>
                <c:pt idx="547">
                  <c:v>65.706999999999994</c:v>
                </c:pt>
                <c:pt idx="548">
                  <c:v>65.688000000000002</c:v>
                </c:pt>
                <c:pt idx="549">
                  <c:v>65.688000000000002</c:v>
                </c:pt>
                <c:pt idx="550">
                  <c:v>65.688000000000002</c:v>
                </c:pt>
                <c:pt idx="551">
                  <c:v>65.67</c:v>
                </c:pt>
                <c:pt idx="552">
                  <c:v>65.67</c:v>
                </c:pt>
                <c:pt idx="553">
                  <c:v>65.67</c:v>
                </c:pt>
                <c:pt idx="554">
                  <c:v>65.67</c:v>
                </c:pt>
                <c:pt idx="555">
                  <c:v>65.650999999999996</c:v>
                </c:pt>
                <c:pt idx="556">
                  <c:v>65.650999999999996</c:v>
                </c:pt>
                <c:pt idx="557">
                  <c:v>65.650999999999996</c:v>
                </c:pt>
                <c:pt idx="558">
                  <c:v>65.650999999999996</c:v>
                </c:pt>
                <c:pt idx="559">
                  <c:v>65.650999999999996</c:v>
                </c:pt>
                <c:pt idx="560">
                  <c:v>65.632999999999996</c:v>
                </c:pt>
                <c:pt idx="561">
                  <c:v>65.632999999999996</c:v>
                </c:pt>
                <c:pt idx="562">
                  <c:v>65.632999999999996</c:v>
                </c:pt>
                <c:pt idx="563">
                  <c:v>65.614000000000004</c:v>
                </c:pt>
                <c:pt idx="564">
                  <c:v>65.614000000000004</c:v>
                </c:pt>
                <c:pt idx="565">
                  <c:v>65.614000000000004</c:v>
                </c:pt>
                <c:pt idx="566">
                  <c:v>65.614000000000004</c:v>
                </c:pt>
                <c:pt idx="567">
                  <c:v>65.596000000000004</c:v>
                </c:pt>
                <c:pt idx="568">
                  <c:v>65.596000000000004</c:v>
                </c:pt>
                <c:pt idx="569">
                  <c:v>65.596000000000004</c:v>
                </c:pt>
                <c:pt idx="570">
                  <c:v>65.596000000000004</c:v>
                </c:pt>
                <c:pt idx="571">
                  <c:v>65.576999999999998</c:v>
                </c:pt>
                <c:pt idx="572">
                  <c:v>65.576999999999998</c:v>
                </c:pt>
                <c:pt idx="573">
                  <c:v>65.576999999999998</c:v>
                </c:pt>
                <c:pt idx="574">
                  <c:v>65.576999999999998</c:v>
                </c:pt>
                <c:pt idx="575">
                  <c:v>65.576999999999998</c:v>
                </c:pt>
                <c:pt idx="576">
                  <c:v>65.558999999999997</c:v>
                </c:pt>
                <c:pt idx="577">
                  <c:v>65.558999999999997</c:v>
                </c:pt>
                <c:pt idx="578">
                  <c:v>65.558999999999997</c:v>
                </c:pt>
                <c:pt idx="579">
                  <c:v>65.558999999999997</c:v>
                </c:pt>
                <c:pt idx="580">
                  <c:v>65.558999999999997</c:v>
                </c:pt>
                <c:pt idx="581">
                  <c:v>65.540000000000006</c:v>
                </c:pt>
                <c:pt idx="582">
                  <c:v>65.540000000000006</c:v>
                </c:pt>
                <c:pt idx="583">
                  <c:v>65.540000000000006</c:v>
                </c:pt>
                <c:pt idx="584">
                  <c:v>65.540000000000006</c:v>
                </c:pt>
                <c:pt idx="585">
                  <c:v>65.522000000000006</c:v>
                </c:pt>
                <c:pt idx="586">
                  <c:v>65.522000000000006</c:v>
                </c:pt>
                <c:pt idx="587">
                  <c:v>65.522000000000006</c:v>
                </c:pt>
                <c:pt idx="588">
                  <c:v>65.522000000000006</c:v>
                </c:pt>
                <c:pt idx="589">
                  <c:v>65.503</c:v>
                </c:pt>
                <c:pt idx="590">
                  <c:v>65.503</c:v>
                </c:pt>
                <c:pt idx="591">
                  <c:v>65.503</c:v>
                </c:pt>
                <c:pt idx="592">
                  <c:v>65.503</c:v>
                </c:pt>
                <c:pt idx="593">
                  <c:v>65.503</c:v>
                </c:pt>
                <c:pt idx="594">
                  <c:v>65.484999999999999</c:v>
                </c:pt>
                <c:pt idx="595">
                  <c:v>65.484999999999999</c:v>
                </c:pt>
                <c:pt idx="596">
                  <c:v>65.484999999999999</c:v>
                </c:pt>
                <c:pt idx="597">
                  <c:v>65.484999999999999</c:v>
                </c:pt>
                <c:pt idx="598">
                  <c:v>65.465999999999994</c:v>
                </c:pt>
                <c:pt idx="599">
                  <c:v>65.465999999999994</c:v>
                </c:pt>
                <c:pt idx="600">
                  <c:v>65.465999999999994</c:v>
                </c:pt>
                <c:pt idx="601">
                  <c:v>65.465999999999994</c:v>
                </c:pt>
                <c:pt idx="602">
                  <c:v>65.447999999999993</c:v>
                </c:pt>
                <c:pt idx="603">
                  <c:v>65.447999999999993</c:v>
                </c:pt>
                <c:pt idx="604">
                  <c:v>65.447999999999993</c:v>
                </c:pt>
                <c:pt idx="605">
                  <c:v>65.429000000000002</c:v>
                </c:pt>
                <c:pt idx="606">
                  <c:v>65.429000000000002</c:v>
                </c:pt>
                <c:pt idx="607">
                  <c:v>65.429000000000002</c:v>
                </c:pt>
                <c:pt idx="608">
                  <c:v>65.411000000000001</c:v>
                </c:pt>
                <c:pt idx="609">
                  <c:v>65.411000000000001</c:v>
                </c:pt>
                <c:pt idx="610">
                  <c:v>65.411000000000001</c:v>
                </c:pt>
                <c:pt idx="611">
                  <c:v>65.391999999999996</c:v>
                </c:pt>
                <c:pt idx="612">
                  <c:v>65.391999999999996</c:v>
                </c:pt>
                <c:pt idx="613">
                  <c:v>65.391999999999996</c:v>
                </c:pt>
                <c:pt idx="614">
                  <c:v>65.373999999999995</c:v>
                </c:pt>
                <c:pt idx="615">
                  <c:v>65.373999999999995</c:v>
                </c:pt>
                <c:pt idx="616">
                  <c:v>65.373999999999995</c:v>
                </c:pt>
                <c:pt idx="617">
                  <c:v>65.355000000000004</c:v>
                </c:pt>
                <c:pt idx="618">
                  <c:v>65.355000000000004</c:v>
                </c:pt>
                <c:pt idx="619">
                  <c:v>65.355000000000004</c:v>
                </c:pt>
                <c:pt idx="620">
                  <c:v>65.337000000000003</c:v>
                </c:pt>
                <c:pt idx="621">
                  <c:v>65.337000000000003</c:v>
                </c:pt>
                <c:pt idx="622">
                  <c:v>65.317999999999998</c:v>
                </c:pt>
                <c:pt idx="623">
                  <c:v>65.3</c:v>
                </c:pt>
                <c:pt idx="624">
                  <c:v>65.3</c:v>
                </c:pt>
                <c:pt idx="625">
                  <c:v>65.3</c:v>
                </c:pt>
                <c:pt idx="626">
                  <c:v>65.281000000000006</c:v>
                </c:pt>
                <c:pt idx="627">
                  <c:v>65.263000000000005</c:v>
                </c:pt>
                <c:pt idx="628">
                  <c:v>65.263000000000005</c:v>
                </c:pt>
                <c:pt idx="629">
                  <c:v>65.263000000000005</c:v>
                </c:pt>
                <c:pt idx="630">
                  <c:v>65.244</c:v>
                </c:pt>
                <c:pt idx="631">
                  <c:v>65.244</c:v>
                </c:pt>
                <c:pt idx="632">
                  <c:v>65.244</c:v>
                </c:pt>
                <c:pt idx="633">
                  <c:v>65.224999999999994</c:v>
                </c:pt>
                <c:pt idx="634">
                  <c:v>65.224999999999994</c:v>
                </c:pt>
                <c:pt idx="635">
                  <c:v>65.224999999999994</c:v>
                </c:pt>
                <c:pt idx="636">
                  <c:v>65.206999999999994</c:v>
                </c:pt>
                <c:pt idx="637">
                  <c:v>65.206999999999994</c:v>
                </c:pt>
                <c:pt idx="638">
                  <c:v>65.206999999999994</c:v>
                </c:pt>
                <c:pt idx="639">
                  <c:v>65.188000000000002</c:v>
                </c:pt>
                <c:pt idx="640">
                  <c:v>65.188000000000002</c:v>
                </c:pt>
                <c:pt idx="641">
                  <c:v>65.188000000000002</c:v>
                </c:pt>
                <c:pt idx="642">
                  <c:v>65.17</c:v>
                </c:pt>
                <c:pt idx="643">
                  <c:v>65.17</c:v>
                </c:pt>
                <c:pt idx="644">
                  <c:v>65.150999999999996</c:v>
                </c:pt>
                <c:pt idx="645">
                  <c:v>65.150999999999996</c:v>
                </c:pt>
                <c:pt idx="646">
                  <c:v>65.150999999999996</c:v>
                </c:pt>
                <c:pt idx="647">
                  <c:v>65.132999999999996</c:v>
                </c:pt>
                <c:pt idx="648">
                  <c:v>65.132999999999996</c:v>
                </c:pt>
                <c:pt idx="649">
                  <c:v>65.132999999999996</c:v>
                </c:pt>
                <c:pt idx="650">
                  <c:v>65.114000000000004</c:v>
                </c:pt>
                <c:pt idx="651">
                  <c:v>65.114000000000004</c:v>
                </c:pt>
                <c:pt idx="652">
                  <c:v>65.114000000000004</c:v>
                </c:pt>
                <c:pt idx="653">
                  <c:v>65.114000000000004</c:v>
                </c:pt>
                <c:pt idx="654">
                  <c:v>65.096000000000004</c:v>
                </c:pt>
                <c:pt idx="655">
                  <c:v>65.096000000000004</c:v>
                </c:pt>
                <c:pt idx="656">
                  <c:v>65.096000000000004</c:v>
                </c:pt>
                <c:pt idx="657">
                  <c:v>65.096000000000004</c:v>
                </c:pt>
                <c:pt idx="658">
                  <c:v>65.076999999999998</c:v>
                </c:pt>
                <c:pt idx="659">
                  <c:v>65.076999999999998</c:v>
                </c:pt>
                <c:pt idx="660">
                  <c:v>65.076999999999998</c:v>
                </c:pt>
                <c:pt idx="661">
                  <c:v>65.076999999999998</c:v>
                </c:pt>
                <c:pt idx="662">
                  <c:v>65.058999999999997</c:v>
                </c:pt>
                <c:pt idx="663">
                  <c:v>65.058999999999997</c:v>
                </c:pt>
                <c:pt idx="664">
                  <c:v>65.058999999999997</c:v>
                </c:pt>
                <c:pt idx="665">
                  <c:v>65.040000000000006</c:v>
                </c:pt>
                <c:pt idx="666">
                  <c:v>65.040000000000006</c:v>
                </c:pt>
                <c:pt idx="667">
                  <c:v>65.040000000000006</c:v>
                </c:pt>
                <c:pt idx="668">
                  <c:v>65.040000000000006</c:v>
                </c:pt>
                <c:pt idx="669">
                  <c:v>65.022000000000006</c:v>
                </c:pt>
                <c:pt idx="670">
                  <c:v>65.022000000000006</c:v>
                </c:pt>
                <c:pt idx="671">
                  <c:v>65.022000000000006</c:v>
                </c:pt>
                <c:pt idx="672">
                  <c:v>65.022000000000006</c:v>
                </c:pt>
                <c:pt idx="673">
                  <c:v>65.003</c:v>
                </c:pt>
                <c:pt idx="674">
                  <c:v>65.003</c:v>
                </c:pt>
                <c:pt idx="675">
                  <c:v>65.003</c:v>
                </c:pt>
                <c:pt idx="676">
                  <c:v>65.003</c:v>
                </c:pt>
                <c:pt idx="677">
                  <c:v>65.003</c:v>
                </c:pt>
                <c:pt idx="678">
                  <c:v>64.984999999999999</c:v>
                </c:pt>
                <c:pt idx="679">
                  <c:v>64.984999999999999</c:v>
                </c:pt>
                <c:pt idx="680">
                  <c:v>64.984999999999999</c:v>
                </c:pt>
                <c:pt idx="681">
                  <c:v>64.984999999999999</c:v>
                </c:pt>
                <c:pt idx="682">
                  <c:v>64.965999999999994</c:v>
                </c:pt>
                <c:pt idx="683">
                  <c:v>64.965999999999994</c:v>
                </c:pt>
                <c:pt idx="684">
                  <c:v>64.965999999999994</c:v>
                </c:pt>
                <c:pt idx="685">
                  <c:v>64.947999999999993</c:v>
                </c:pt>
                <c:pt idx="686">
                  <c:v>64.947999999999993</c:v>
                </c:pt>
                <c:pt idx="687">
                  <c:v>64.947999999999993</c:v>
                </c:pt>
                <c:pt idx="688">
                  <c:v>64.947999999999993</c:v>
                </c:pt>
                <c:pt idx="689">
                  <c:v>64.947999999999993</c:v>
                </c:pt>
                <c:pt idx="690">
                  <c:v>64.929000000000002</c:v>
                </c:pt>
                <c:pt idx="691">
                  <c:v>64.929000000000002</c:v>
                </c:pt>
                <c:pt idx="692">
                  <c:v>64.929000000000002</c:v>
                </c:pt>
                <c:pt idx="693">
                  <c:v>64.929000000000002</c:v>
                </c:pt>
                <c:pt idx="694">
                  <c:v>64.911000000000001</c:v>
                </c:pt>
                <c:pt idx="695">
                  <c:v>64.911000000000001</c:v>
                </c:pt>
                <c:pt idx="696">
                  <c:v>64.911000000000001</c:v>
                </c:pt>
                <c:pt idx="697">
                  <c:v>64.911000000000001</c:v>
                </c:pt>
                <c:pt idx="698">
                  <c:v>64.911000000000001</c:v>
                </c:pt>
                <c:pt idx="699">
                  <c:v>64.891999999999996</c:v>
                </c:pt>
                <c:pt idx="700">
                  <c:v>64.891999999999996</c:v>
                </c:pt>
                <c:pt idx="701">
                  <c:v>64.891999999999996</c:v>
                </c:pt>
                <c:pt idx="702">
                  <c:v>64.891999999999996</c:v>
                </c:pt>
                <c:pt idx="703">
                  <c:v>64.873999999999995</c:v>
                </c:pt>
                <c:pt idx="704">
                  <c:v>64.873999999999995</c:v>
                </c:pt>
                <c:pt idx="705">
                  <c:v>64.873999999999995</c:v>
                </c:pt>
                <c:pt idx="706">
                  <c:v>64.873999999999995</c:v>
                </c:pt>
                <c:pt idx="707">
                  <c:v>64.873999999999995</c:v>
                </c:pt>
                <c:pt idx="708">
                  <c:v>57.67</c:v>
                </c:pt>
                <c:pt idx="709">
                  <c:v>39.353999999999999</c:v>
                </c:pt>
                <c:pt idx="710">
                  <c:v>29.242000000000001</c:v>
                </c:pt>
                <c:pt idx="711">
                  <c:v>26.89</c:v>
                </c:pt>
                <c:pt idx="712">
                  <c:v>24.686</c:v>
                </c:pt>
                <c:pt idx="713">
                  <c:v>6.093</c:v>
                </c:pt>
                <c:pt idx="714">
                  <c:v>0.111</c:v>
                </c:pt>
                <c:pt idx="715">
                  <c:v>-3.6999999999999998E-2</c:v>
                </c:pt>
                <c:pt idx="716">
                  <c:v>-3.6999999999999998E-2</c:v>
                </c:pt>
                <c:pt idx="717">
                  <c:v>-3.6999999999999998E-2</c:v>
                </c:pt>
                <c:pt idx="718">
                  <c:v>-3.6999999999999998E-2</c:v>
                </c:pt>
                <c:pt idx="719">
                  <c:v>-3.6999999999999998E-2</c:v>
                </c:pt>
                <c:pt idx="720">
                  <c:v>-3.6999999999999998E-2</c:v>
                </c:pt>
                <c:pt idx="721">
                  <c:v>-3.6999999999999998E-2</c:v>
                </c:pt>
                <c:pt idx="722">
                  <c:v>-3.6999999999999998E-2</c:v>
                </c:pt>
                <c:pt idx="723">
                  <c:v>-3.6999999999999998E-2</c:v>
                </c:pt>
                <c:pt idx="724">
                  <c:v>-1.9E-2</c:v>
                </c:pt>
                <c:pt idx="725">
                  <c:v>-1.9E-2</c:v>
                </c:pt>
                <c:pt idx="726">
                  <c:v>-3.6999999999999998E-2</c:v>
                </c:pt>
                <c:pt idx="727">
                  <c:v>-1.9E-2</c:v>
                </c:pt>
                <c:pt idx="728">
                  <c:v>-1.9E-2</c:v>
                </c:pt>
              </c:numCache>
            </c:numRef>
          </c:xVal>
          <c:yVal>
            <c:numRef>
              <c:f>'DATA-EDITTED'!$BW$6:$BW$718</c:f>
              <c:numCache>
                <c:formatCode>General</c:formatCode>
                <c:ptCount val="7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-4.5898234683281247</c:v>
                </c:pt>
                <c:pt idx="35">
                  <c:v>-4.5108315863032988</c:v>
                </c:pt>
                <c:pt idx="36">
                  <c:v>-6.2796306099641264</c:v>
                </c:pt>
                <c:pt idx="37">
                  <c:v>-7.3594771241830115</c:v>
                </c:pt>
                <c:pt idx="38">
                  <c:v>-8.0369570434365212</c:v>
                </c:pt>
                <c:pt idx="39">
                  <c:v>-8.4029277657787347</c:v>
                </c:pt>
                <c:pt idx="40">
                  <c:v>-5.920828186577265</c:v>
                </c:pt>
                <c:pt idx="41">
                  <c:v>1</c:v>
                </c:pt>
                <c:pt idx="42">
                  <c:v>2</c:v>
                </c:pt>
                <c:pt idx="43">
                  <c:v>2.6736939803765569</c:v>
                </c:pt>
                <c:pt idx="44">
                  <c:v>-1.1561904761904884</c:v>
                </c:pt>
                <c:pt idx="45">
                  <c:v>1.6845784185233748</c:v>
                </c:pt>
                <c:pt idx="46">
                  <c:v>7.7096397643672265E-2</c:v>
                </c:pt>
                <c:pt idx="47">
                  <c:v>-4.3463730002191392</c:v>
                </c:pt>
                <c:pt idx="48">
                  <c:v>-5.637777777777786</c:v>
                </c:pt>
                <c:pt idx="49">
                  <c:v>-6.1152966125341823</c:v>
                </c:pt>
                <c:pt idx="50">
                  <c:v>-4.3463730002191392</c:v>
                </c:pt>
                <c:pt idx="51">
                  <c:v>18.211113231147568</c:v>
                </c:pt>
                <c:pt idx="52">
                  <c:v>13.778731350696315</c:v>
                </c:pt>
                <c:pt idx="53">
                  <c:v>1.1554953735048556</c:v>
                </c:pt>
                <c:pt idx="54">
                  <c:v>-1.7763959344715197</c:v>
                </c:pt>
                <c:pt idx="55">
                  <c:v>4.0973493322486672</c:v>
                </c:pt>
                <c:pt idx="56">
                  <c:v>0.95514588474380213</c:v>
                </c:pt>
                <c:pt idx="57">
                  <c:v>3.7291393621668778</c:v>
                </c:pt>
                <c:pt idx="58">
                  <c:v>-1.1031576597318127</c:v>
                </c:pt>
                <c:pt idx="59">
                  <c:v>-3.5312286456197661</c:v>
                </c:pt>
                <c:pt idx="60">
                  <c:v>1.989110899672264</c:v>
                </c:pt>
                <c:pt idx="61">
                  <c:v>7.9323079129468343</c:v>
                </c:pt>
                <c:pt idx="62">
                  <c:v>3.8401216015476525</c:v>
                </c:pt>
                <c:pt idx="63">
                  <c:v>-2.6130480990092186</c:v>
                </c:pt>
                <c:pt idx="64">
                  <c:v>-2.1841153187483586</c:v>
                </c:pt>
                <c:pt idx="65">
                  <c:v>-2.7924672722565491</c:v>
                </c:pt>
                <c:pt idx="66">
                  <c:v>-2.9824032176973381</c:v>
                </c:pt>
                <c:pt idx="67">
                  <c:v>-3.6499081268955624</c:v>
                </c:pt>
                <c:pt idx="68">
                  <c:v>-0.54584724131159224</c:v>
                </c:pt>
                <c:pt idx="69">
                  <c:v>0.46810356685604848</c:v>
                </c:pt>
                <c:pt idx="70">
                  <c:v>-0.60161790088797407</c:v>
                </c:pt>
                <c:pt idx="71">
                  <c:v>-2.7254327836852221</c:v>
                </c:pt>
                <c:pt idx="72">
                  <c:v>-2.7933569289409155</c:v>
                </c:pt>
                <c:pt idx="73">
                  <c:v>-2.9120552183743653</c:v>
                </c:pt>
                <c:pt idx="74">
                  <c:v>-3.0337385070905443</c:v>
                </c:pt>
                <c:pt idx="75">
                  <c:v>-2.4323114577678773</c:v>
                </c:pt>
                <c:pt idx="76">
                  <c:v>-2.7446472462874238</c:v>
                </c:pt>
                <c:pt idx="77">
                  <c:v>-3.2194347529120648</c:v>
                </c:pt>
                <c:pt idx="78">
                  <c:v>-1.8048216644649839</c:v>
                </c:pt>
                <c:pt idx="79">
                  <c:v>-0.4433730637025235</c:v>
                </c:pt>
                <c:pt idx="80">
                  <c:v>-0.33045939586535678</c:v>
                </c:pt>
                <c:pt idx="81">
                  <c:v>-2.2215404543982409</c:v>
                </c:pt>
                <c:pt idx="82">
                  <c:v>-1.9286518963574917</c:v>
                </c:pt>
                <c:pt idx="83">
                  <c:v>-1.9251074278698654</c:v>
                </c:pt>
                <c:pt idx="84">
                  <c:v>-3.784475523313291</c:v>
                </c:pt>
                <c:pt idx="85">
                  <c:v>-0.44486719836100974</c:v>
                </c:pt>
                <c:pt idx="86">
                  <c:v>0.3264099722101621</c:v>
                </c:pt>
                <c:pt idx="87">
                  <c:v>-0.68859607244022847</c:v>
                </c:pt>
                <c:pt idx="88">
                  <c:v>-1.2840700689306317</c:v>
                </c:pt>
                <c:pt idx="89">
                  <c:v>7.2232755190412723</c:v>
                </c:pt>
                <c:pt idx="90">
                  <c:v>9.1982161495398067</c:v>
                </c:pt>
                <c:pt idx="91">
                  <c:v>3.6326886661986024</c:v>
                </c:pt>
                <c:pt idx="92">
                  <c:v>1.3507404356000619</c:v>
                </c:pt>
                <c:pt idx="93">
                  <c:v>0.41032203028363856</c:v>
                </c:pt>
                <c:pt idx="94">
                  <c:v>2.4763970578011385</c:v>
                </c:pt>
                <c:pt idx="95">
                  <c:v>2.0654876651859388</c:v>
                </c:pt>
                <c:pt idx="96">
                  <c:v>3.8603997394494161</c:v>
                </c:pt>
                <c:pt idx="97">
                  <c:v>2.5322294987437766</c:v>
                </c:pt>
                <c:pt idx="98">
                  <c:v>1.8005067765833438</c:v>
                </c:pt>
                <c:pt idx="99">
                  <c:v>1.3468728107594585</c:v>
                </c:pt>
                <c:pt idx="100">
                  <c:v>3.5799113088128331</c:v>
                </c:pt>
                <c:pt idx="101">
                  <c:v>7.7122812467640189</c:v>
                </c:pt>
                <c:pt idx="102">
                  <c:v>5.4811285677373807</c:v>
                </c:pt>
                <c:pt idx="103">
                  <c:v>4.7611809340204374</c:v>
                </c:pt>
                <c:pt idx="104">
                  <c:v>4.7924783698256697</c:v>
                </c:pt>
                <c:pt idx="105">
                  <c:v>8.6990581333916346</c:v>
                </c:pt>
                <c:pt idx="106">
                  <c:v>7.137010306216407</c:v>
                </c:pt>
                <c:pt idx="107">
                  <c:v>6.7274821793005142</c:v>
                </c:pt>
                <c:pt idx="108">
                  <c:v>5.8172237119605619</c:v>
                </c:pt>
                <c:pt idx="109">
                  <c:v>6.0222280871528699</c:v>
                </c:pt>
                <c:pt idx="110">
                  <c:v>8.5425596712035539</c:v>
                </c:pt>
                <c:pt idx="111">
                  <c:v>9.4402065225219101</c:v>
                </c:pt>
                <c:pt idx="112">
                  <c:v>6.9875743738757485</c:v>
                </c:pt>
                <c:pt idx="113">
                  <c:v>10.992189759907433</c:v>
                </c:pt>
                <c:pt idx="114">
                  <c:v>13.65911896234242</c:v>
                </c:pt>
                <c:pt idx="115">
                  <c:v>10.492521559020929</c:v>
                </c:pt>
                <c:pt idx="116">
                  <c:v>20.858796784550837</c:v>
                </c:pt>
                <c:pt idx="117">
                  <c:v>13.902520447337663</c:v>
                </c:pt>
                <c:pt idx="118">
                  <c:v>8.4530729830557547</c:v>
                </c:pt>
                <c:pt idx="119">
                  <c:v>8.7844571000023297</c:v>
                </c:pt>
                <c:pt idx="120">
                  <c:v>8.8560430666139602</c:v>
                </c:pt>
                <c:pt idx="121">
                  <c:v>9.2322580036064643</c:v>
                </c:pt>
                <c:pt idx="122">
                  <c:v>8.9748835094897181</c:v>
                </c:pt>
                <c:pt idx="123">
                  <c:v>9.1509191962377159</c:v>
                </c:pt>
                <c:pt idx="124">
                  <c:v>16.226753479667831</c:v>
                </c:pt>
                <c:pt idx="125">
                  <c:v>14.620764162068999</c:v>
                </c:pt>
                <c:pt idx="126">
                  <c:v>13.958665332493315</c:v>
                </c:pt>
                <c:pt idx="127">
                  <c:v>14.380652454780362</c:v>
                </c:pt>
                <c:pt idx="128">
                  <c:v>12.675012590833878</c:v>
                </c:pt>
                <c:pt idx="129">
                  <c:v>11.669710316181469</c:v>
                </c:pt>
                <c:pt idx="130">
                  <c:v>11.137811673101982</c:v>
                </c:pt>
                <c:pt idx="131">
                  <c:v>12.223175829240773</c:v>
                </c:pt>
                <c:pt idx="132">
                  <c:v>11.140787923387174</c:v>
                </c:pt>
                <c:pt idx="133">
                  <c:v>11.111595290548026</c:v>
                </c:pt>
                <c:pt idx="134">
                  <c:v>11.925720809346851</c:v>
                </c:pt>
                <c:pt idx="135">
                  <c:v>12.122172258171982</c:v>
                </c:pt>
                <c:pt idx="136">
                  <c:v>14.845823415141313</c:v>
                </c:pt>
                <c:pt idx="137">
                  <c:v>15.007632142113136</c:v>
                </c:pt>
                <c:pt idx="138">
                  <c:v>13.296654353008996</c:v>
                </c:pt>
                <c:pt idx="139">
                  <c:v>12.783666009116546</c:v>
                </c:pt>
                <c:pt idx="140">
                  <c:v>12.206312033009937</c:v>
                </c:pt>
                <c:pt idx="141">
                  <c:v>12.126751297118677</c:v>
                </c:pt>
                <c:pt idx="142">
                  <c:v>13.425765837655723</c:v>
                </c:pt>
                <c:pt idx="143">
                  <c:v>12.823966386802832</c:v>
                </c:pt>
                <c:pt idx="144">
                  <c:v>14.299634325253463</c:v>
                </c:pt>
                <c:pt idx="145">
                  <c:v>13.242850323308597</c:v>
                </c:pt>
                <c:pt idx="146">
                  <c:v>11.830039409446492</c:v>
                </c:pt>
                <c:pt idx="147">
                  <c:v>14.001565769641633</c:v>
                </c:pt>
                <c:pt idx="148">
                  <c:v>14.940886078229997</c:v>
                </c:pt>
                <c:pt idx="149">
                  <c:v>15.579865307016616</c:v>
                </c:pt>
                <c:pt idx="150">
                  <c:v>13.373919610936424</c:v>
                </c:pt>
                <c:pt idx="151">
                  <c:v>13.035266719208193</c:v>
                </c:pt>
                <c:pt idx="152">
                  <c:v>14.792991410084767</c:v>
                </c:pt>
                <c:pt idx="153">
                  <c:v>14.263311034121607</c:v>
                </c:pt>
                <c:pt idx="154">
                  <c:v>14.950839749279277</c:v>
                </c:pt>
                <c:pt idx="155">
                  <c:v>15.31596865494248</c:v>
                </c:pt>
                <c:pt idx="156">
                  <c:v>14.025333266928985</c:v>
                </c:pt>
                <c:pt idx="157">
                  <c:v>13.911346602898655</c:v>
                </c:pt>
                <c:pt idx="158">
                  <c:v>13.550907382683075</c:v>
                </c:pt>
                <c:pt idx="159">
                  <c:v>13.464409284161704</c:v>
                </c:pt>
                <c:pt idx="160">
                  <c:v>14.265169829664659</c:v>
                </c:pt>
                <c:pt idx="161">
                  <c:v>13.815393043001922</c:v>
                </c:pt>
                <c:pt idx="162">
                  <c:v>14.229163844213488</c:v>
                </c:pt>
                <c:pt idx="163">
                  <c:v>13.376579786478715</c:v>
                </c:pt>
                <c:pt idx="164">
                  <c:v>13.141951037975518</c:v>
                </c:pt>
                <c:pt idx="165">
                  <c:v>13.350327064462686</c:v>
                </c:pt>
                <c:pt idx="166">
                  <c:v>13.88662606514346</c:v>
                </c:pt>
                <c:pt idx="167">
                  <c:v>15.3412970897294</c:v>
                </c:pt>
                <c:pt idx="168">
                  <c:v>14.410289581985737</c:v>
                </c:pt>
                <c:pt idx="169">
                  <c:v>13.532633529253435</c:v>
                </c:pt>
                <c:pt idx="170">
                  <c:v>13.807577047452424</c:v>
                </c:pt>
                <c:pt idx="171">
                  <c:v>14.274165278437001</c:v>
                </c:pt>
                <c:pt idx="172">
                  <c:v>13.932872435325617</c:v>
                </c:pt>
                <c:pt idx="173">
                  <c:v>14.205162813200101</c:v>
                </c:pt>
                <c:pt idx="174">
                  <c:v>14.140232443353051</c:v>
                </c:pt>
                <c:pt idx="175">
                  <c:v>15.307888681899872</c:v>
                </c:pt>
                <c:pt idx="176">
                  <c:v>14.677874622071062</c:v>
                </c:pt>
                <c:pt idx="177">
                  <c:v>14.092449671280994</c:v>
                </c:pt>
                <c:pt idx="178">
                  <c:v>17.393296504741905</c:v>
                </c:pt>
                <c:pt idx="179">
                  <c:v>16.534627150943503</c:v>
                </c:pt>
                <c:pt idx="180">
                  <c:v>13.298668731791864</c:v>
                </c:pt>
                <c:pt idx="181">
                  <c:v>12.909067655710437</c:v>
                </c:pt>
                <c:pt idx="182">
                  <c:v>14.025957261719357</c:v>
                </c:pt>
                <c:pt idx="183">
                  <c:v>14.381838423716442</c:v>
                </c:pt>
                <c:pt idx="184">
                  <c:v>13.481835057014058</c:v>
                </c:pt>
                <c:pt idx="185">
                  <c:v>12.835444161521348</c:v>
                </c:pt>
                <c:pt idx="186">
                  <c:v>16.144842996336763</c:v>
                </c:pt>
                <c:pt idx="187">
                  <c:v>16.64933010695243</c:v>
                </c:pt>
                <c:pt idx="188">
                  <c:v>15.674816702854077</c:v>
                </c:pt>
                <c:pt idx="189">
                  <c:v>15.510205128599752</c:v>
                </c:pt>
                <c:pt idx="190">
                  <c:v>13.391296389511743</c:v>
                </c:pt>
                <c:pt idx="191">
                  <c:v>13.045896867308304</c:v>
                </c:pt>
                <c:pt idx="192">
                  <c:v>12.845106274659535</c:v>
                </c:pt>
                <c:pt idx="193">
                  <c:v>13.5796299241019</c:v>
                </c:pt>
                <c:pt idx="194">
                  <c:v>13.87989188622598</c:v>
                </c:pt>
                <c:pt idx="195">
                  <c:v>12.760467551467226</c:v>
                </c:pt>
                <c:pt idx="196">
                  <c:v>12.572233649014153</c:v>
                </c:pt>
                <c:pt idx="197">
                  <c:v>12.840378244168239</c:v>
                </c:pt>
                <c:pt idx="198">
                  <c:v>12.724849126255178</c:v>
                </c:pt>
                <c:pt idx="199">
                  <c:v>12.767874939132239</c:v>
                </c:pt>
                <c:pt idx="200">
                  <c:v>14.780549703711932</c:v>
                </c:pt>
                <c:pt idx="201">
                  <c:v>15.176026365759432</c:v>
                </c:pt>
                <c:pt idx="202">
                  <c:v>13.657060900796669</c:v>
                </c:pt>
                <c:pt idx="203">
                  <c:v>14.070907490170391</c:v>
                </c:pt>
                <c:pt idx="204">
                  <c:v>13.205138289985863</c:v>
                </c:pt>
                <c:pt idx="205">
                  <c:v>12.80064568200161</c:v>
                </c:pt>
                <c:pt idx="206">
                  <c:v>12.63301975653086</c:v>
                </c:pt>
                <c:pt idx="207">
                  <c:v>13.819820457467758</c:v>
                </c:pt>
                <c:pt idx="208">
                  <c:v>14.169415554855213</c:v>
                </c:pt>
                <c:pt idx="209">
                  <c:v>13.765272087038117</c:v>
                </c:pt>
                <c:pt idx="210">
                  <c:v>13.025139561193644</c:v>
                </c:pt>
                <c:pt idx="211">
                  <c:v>12.928756584998736</c:v>
                </c:pt>
                <c:pt idx="212">
                  <c:v>13.476255188544062</c:v>
                </c:pt>
                <c:pt idx="213">
                  <c:v>13.374083129584346</c:v>
                </c:pt>
                <c:pt idx="214">
                  <c:v>13.430561592078238</c:v>
                </c:pt>
                <c:pt idx="215">
                  <c:v>14.237124145773016</c:v>
                </c:pt>
                <c:pt idx="216">
                  <c:v>13.467193491425622</c:v>
                </c:pt>
                <c:pt idx="217">
                  <c:v>13.286577441957048</c:v>
                </c:pt>
                <c:pt idx="218">
                  <c:v>12.734261793592017</c:v>
                </c:pt>
                <c:pt idx="219">
                  <c:v>12.847482859589887</c:v>
                </c:pt>
                <c:pt idx="220">
                  <c:v>13.611705971958155</c:v>
                </c:pt>
                <c:pt idx="221">
                  <c:v>13.640307505115867</c:v>
                </c:pt>
                <c:pt idx="222">
                  <c:v>13.391449450486226</c:v>
                </c:pt>
                <c:pt idx="223">
                  <c:v>12.89086816393522</c:v>
                </c:pt>
                <c:pt idx="224">
                  <c:v>12.708500636026764</c:v>
                </c:pt>
                <c:pt idx="225">
                  <c:v>12.624573386398408</c:v>
                </c:pt>
                <c:pt idx="226">
                  <c:v>13.44596530670723</c:v>
                </c:pt>
                <c:pt idx="227">
                  <c:v>14.037323563991134</c:v>
                </c:pt>
                <c:pt idx="228">
                  <c:v>13.613761499264744</c:v>
                </c:pt>
                <c:pt idx="229">
                  <c:v>13.129301632891877</c:v>
                </c:pt>
                <c:pt idx="230">
                  <c:v>14.107027072544319</c:v>
                </c:pt>
                <c:pt idx="231">
                  <c:v>14.050949040492533</c:v>
                </c:pt>
                <c:pt idx="232">
                  <c:v>13.583598577045496</c:v>
                </c:pt>
                <c:pt idx="233">
                  <c:v>12.932024772749983</c:v>
                </c:pt>
                <c:pt idx="234">
                  <c:v>12.72351518184851</c:v>
                </c:pt>
                <c:pt idx="235">
                  <c:v>12.939199415479363</c:v>
                </c:pt>
                <c:pt idx="236">
                  <c:v>13.588994535722499</c:v>
                </c:pt>
                <c:pt idx="237">
                  <c:v>13.6602982054008</c:v>
                </c:pt>
                <c:pt idx="238">
                  <c:v>13.73612587623365</c:v>
                </c:pt>
                <c:pt idx="239">
                  <c:v>12.73222713235862</c:v>
                </c:pt>
                <c:pt idx="240">
                  <c:v>12.539740589038416</c:v>
                </c:pt>
                <c:pt idx="241">
                  <c:v>13.322292390849366</c:v>
                </c:pt>
                <c:pt idx="242">
                  <c:v>14.22426264002965</c:v>
                </c:pt>
                <c:pt idx="243">
                  <c:v>13.953460797391436</c:v>
                </c:pt>
                <c:pt idx="244">
                  <c:v>13.194691877083375</c:v>
                </c:pt>
                <c:pt idx="245">
                  <c:v>14.172198846813156</c:v>
                </c:pt>
                <c:pt idx="246">
                  <c:v>13.852293558487816</c:v>
                </c:pt>
                <c:pt idx="247">
                  <c:v>13.338208311261578</c:v>
                </c:pt>
                <c:pt idx="248">
                  <c:v>13.100424149548584</c:v>
                </c:pt>
                <c:pt idx="249">
                  <c:v>14.125985620426096</c:v>
                </c:pt>
                <c:pt idx="250">
                  <c:v>13.843652479479719</c:v>
                </c:pt>
                <c:pt idx="251">
                  <c:v>13.429507610069225</c:v>
                </c:pt>
                <c:pt idx="252">
                  <c:v>13.161849022323491</c:v>
                </c:pt>
                <c:pt idx="253">
                  <c:v>12.59796541617928</c:v>
                </c:pt>
                <c:pt idx="254">
                  <c:v>12.641343582262632</c:v>
                </c:pt>
                <c:pt idx="255">
                  <c:v>12.820939457476332</c:v>
                </c:pt>
                <c:pt idx="256">
                  <c:v>13.33716686857861</c:v>
                </c:pt>
                <c:pt idx="257">
                  <c:v>13.477384390526925</c:v>
                </c:pt>
                <c:pt idx="258">
                  <c:v>14.369543406483142</c:v>
                </c:pt>
                <c:pt idx="259">
                  <c:v>13.486942159572223</c:v>
                </c:pt>
                <c:pt idx="260">
                  <c:v>13.54125784140261</c:v>
                </c:pt>
                <c:pt idx="261">
                  <c:v>14.044571241327253</c:v>
                </c:pt>
                <c:pt idx="262">
                  <c:v>14.096664656786517</c:v>
                </c:pt>
                <c:pt idx="263">
                  <c:v>13.083475719981175</c:v>
                </c:pt>
                <c:pt idx="264">
                  <c:v>12.992538914870577</c:v>
                </c:pt>
                <c:pt idx="265">
                  <c:v>13.127610192323402</c:v>
                </c:pt>
                <c:pt idx="266">
                  <c:v>13.707901285590395</c:v>
                </c:pt>
                <c:pt idx="267">
                  <c:v>13.725669965118604</c:v>
                </c:pt>
                <c:pt idx="268">
                  <c:v>13.399727971282749</c:v>
                </c:pt>
                <c:pt idx="269">
                  <c:v>13.480858775087546</c:v>
                </c:pt>
                <c:pt idx="270">
                  <c:v>13.364689477823855</c:v>
                </c:pt>
                <c:pt idx="271">
                  <c:v>13.186762648523498</c:v>
                </c:pt>
                <c:pt idx="272">
                  <c:v>13.8171464020716</c:v>
                </c:pt>
                <c:pt idx="273">
                  <c:v>13.82692888930579</c:v>
                </c:pt>
                <c:pt idx="274">
                  <c:v>13.297606735821665</c:v>
                </c:pt>
                <c:pt idx="275">
                  <c:v>13.959113826925718</c:v>
                </c:pt>
                <c:pt idx="276">
                  <c:v>14.016310840995283</c:v>
                </c:pt>
                <c:pt idx="277">
                  <c:v>14.86804285340998</c:v>
                </c:pt>
                <c:pt idx="278">
                  <c:v>14.994479726923727</c:v>
                </c:pt>
                <c:pt idx="279">
                  <c:v>13.953296135565196</c:v>
                </c:pt>
                <c:pt idx="280">
                  <c:v>14.589216311220198</c:v>
                </c:pt>
                <c:pt idx="281">
                  <c:v>14.422704124359276</c:v>
                </c:pt>
                <c:pt idx="282">
                  <c:v>14.070639061052415</c:v>
                </c:pt>
                <c:pt idx="283">
                  <c:v>14.045858304618408</c:v>
                </c:pt>
                <c:pt idx="284">
                  <c:v>14.062802718940326</c:v>
                </c:pt>
                <c:pt idx="285">
                  <c:v>13.816770729229532</c:v>
                </c:pt>
                <c:pt idx="286">
                  <c:v>14.155475844622966</c:v>
                </c:pt>
                <c:pt idx="287">
                  <c:v>14.045858304618408</c:v>
                </c:pt>
                <c:pt idx="288">
                  <c:v>13.839789754141595</c:v>
                </c:pt>
                <c:pt idx="289">
                  <c:v>14.404987117813462</c:v>
                </c:pt>
                <c:pt idx="290">
                  <c:v>14.608123499880232</c:v>
                </c:pt>
                <c:pt idx="291">
                  <c:v>14.657854557838412</c:v>
                </c:pt>
                <c:pt idx="292">
                  <c:v>14.88273924982143</c:v>
                </c:pt>
                <c:pt idx="293">
                  <c:v>14.535226006927394</c:v>
                </c:pt>
                <c:pt idx="294">
                  <c:v>14.404692119686214</c:v>
                </c:pt>
                <c:pt idx="295">
                  <c:v>14.603078761275389</c:v>
                </c:pt>
                <c:pt idx="296">
                  <c:v>14.690085967367761</c:v>
                </c:pt>
                <c:pt idx="297">
                  <c:v>14.336615769744121</c:v>
                </c:pt>
                <c:pt idx="298">
                  <c:v>14.787278931386949</c:v>
                </c:pt>
                <c:pt idx="299">
                  <c:v>15.025246765753097</c:v>
                </c:pt>
                <c:pt idx="300">
                  <c:v>15.568983262869541</c:v>
                </c:pt>
                <c:pt idx="301">
                  <c:v>15.87972572853359</c:v>
                </c:pt>
                <c:pt idx="302">
                  <c:v>15.174839586403321</c:v>
                </c:pt>
                <c:pt idx="303">
                  <c:v>15.572376335688542</c:v>
                </c:pt>
                <c:pt idx="304">
                  <c:v>14.996417758672486</c:v>
                </c:pt>
                <c:pt idx="305">
                  <c:v>15.800783823452813</c:v>
                </c:pt>
                <c:pt idx="306">
                  <c:v>15.210441534839536</c:v>
                </c:pt>
                <c:pt idx="307">
                  <c:v>15.003432760797875</c:v>
                </c:pt>
                <c:pt idx="308">
                  <c:v>14.910588347246579</c:v>
                </c:pt>
                <c:pt idx="309">
                  <c:v>15.690011029193052</c:v>
                </c:pt>
                <c:pt idx="310">
                  <c:v>15.602885939841871</c:v>
                </c:pt>
                <c:pt idx="311">
                  <c:v>15.298209007129193</c:v>
                </c:pt>
                <c:pt idx="312">
                  <c:v>15.352136473626722</c:v>
                </c:pt>
                <c:pt idx="313">
                  <c:v>15.365546167918353</c:v>
                </c:pt>
                <c:pt idx="314">
                  <c:v>15.185230409293249</c:v>
                </c:pt>
                <c:pt idx="315">
                  <c:v>15.014583909212719</c:v>
                </c:pt>
                <c:pt idx="316">
                  <c:v>15.774813934861465</c:v>
                </c:pt>
                <c:pt idx="317">
                  <c:v>15.398150771061637</c:v>
                </c:pt>
                <c:pt idx="318">
                  <c:v>15.819077924608871</c:v>
                </c:pt>
                <c:pt idx="319">
                  <c:v>15.722502190251209</c:v>
                </c:pt>
                <c:pt idx="320">
                  <c:v>15.508240424423791</c:v>
                </c:pt>
                <c:pt idx="321">
                  <c:v>15.30068367679287</c:v>
                </c:pt>
                <c:pt idx="322">
                  <c:v>15.388703612664944</c:v>
                </c:pt>
                <c:pt idx="323">
                  <c:v>15.650101909777447</c:v>
                </c:pt>
                <c:pt idx="324">
                  <c:v>16.001710009853053</c:v>
                </c:pt>
                <c:pt idx="325">
                  <c:v>15.690998504812637</c:v>
                </c:pt>
                <c:pt idx="326">
                  <c:v>16.343407911378616</c:v>
                </c:pt>
                <c:pt idx="327">
                  <c:v>16.106190853957226</c:v>
                </c:pt>
                <c:pt idx="328">
                  <c:v>15.804447440712066</c:v>
                </c:pt>
                <c:pt idx="329">
                  <c:v>16.100780517724711</c:v>
                </c:pt>
                <c:pt idx="330">
                  <c:v>16.188764032088045</c:v>
                </c:pt>
                <c:pt idx="331">
                  <c:v>15.861716859265339</c:v>
                </c:pt>
                <c:pt idx="332">
                  <c:v>15.545918338166253</c:v>
                </c:pt>
                <c:pt idx="333">
                  <c:v>15.736232406763351</c:v>
                </c:pt>
                <c:pt idx="334">
                  <c:v>16.193083692475042</c:v>
                </c:pt>
                <c:pt idx="335">
                  <c:v>16.453801349433139</c:v>
                </c:pt>
                <c:pt idx="336">
                  <c:v>16.862087654414605</c:v>
                </c:pt>
                <c:pt idx="337">
                  <c:v>16.4349219498521</c:v>
                </c:pt>
                <c:pt idx="338">
                  <c:v>16.092100975157297</c:v>
                </c:pt>
                <c:pt idx="339">
                  <c:v>15.909611815478186</c:v>
                </c:pt>
                <c:pt idx="340">
                  <c:v>15.952910259696784</c:v>
                </c:pt>
                <c:pt idx="341">
                  <c:v>16.879367100723698</c:v>
                </c:pt>
                <c:pt idx="342">
                  <c:v>16.355145765572932</c:v>
                </c:pt>
                <c:pt idx="343">
                  <c:v>17.141204562378221</c:v>
                </c:pt>
                <c:pt idx="344">
                  <c:v>16.231959529831876</c:v>
                </c:pt>
                <c:pt idx="345">
                  <c:v>16.191095590600966</c:v>
                </c:pt>
                <c:pt idx="346">
                  <c:v>16.348338194996902</c:v>
                </c:pt>
                <c:pt idx="347">
                  <c:v>17.268391878501909</c:v>
                </c:pt>
                <c:pt idx="348">
                  <c:v>16.679196614057211</c:v>
                </c:pt>
                <c:pt idx="349">
                  <c:v>16.363090436864258</c:v>
                </c:pt>
                <c:pt idx="350">
                  <c:v>16.496431924498779</c:v>
                </c:pt>
                <c:pt idx="351">
                  <c:v>16.930417796864049</c:v>
                </c:pt>
                <c:pt idx="352">
                  <c:v>16.798673833814792</c:v>
                </c:pt>
                <c:pt idx="353">
                  <c:v>17.650072813055839</c:v>
                </c:pt>
                <c:pt idx="354">
                  <c:v>17.241727344820134</c:v>
                </c:pt>
                <c:pt idx="355">
                  <c:v>16.773538776286234</c:v>
                </c:pt>
                <c:pt idx="356">
                  <c:v>16.83231347289318</c:v>
                </c:pt>
                <c:pt idx="357">
                  <c:v>17.564435287885928</c:v>
                </c:pt>
                <c:pt idx="358">
                  <c:v>17.644968690840258</c:v>
                </c:pt>
                <c:pt idx="359">
                  <c:v>17.354443282525789</c:v>
                </c:pt>
                <c:pt idx="360">
                  <c:v>18.347377760976968</c:v>
                </c:pt>
                <c:pt idx="361">
                  <c:v>18.163846762469348</c:v>
                </c:pt>
                <c:pt idx="362">
                  <c:v>17.519930839888389</c:v>
                </c:pt>
                <c:pt idx="363">
                  <c:v>17.336698684241281</c:v>
                </c:pt>
                <c:pt idx="364">
                  <c:v>17.338747356434027</c:v>
                </c:pt>
                <c:pt idx="365">
                  <c:v>17.440947858895438</c:v>
                </c:pt>
                <c:pt idx="366">
                  <c:v>17.952712828570395</c:v>
                </c:pt>
                <c:pt idx="367">
                  <c:v>18.032876069516469</c:v>
                </c:pt>
                <c:pt idx="368">
                  <c:v>17.504138726238573</c:v>
                </c:pt>
                <c:pt idx="369">
                  <c:v>18.656214006869909</c:v>
                </c:pt>
                <c:pt idx="370">
                  <c:v>18.136087808404188</c:v>
                </c:pt>
                <c:pt idx="371">
                  <c:v>18.441946147828514</c:v>
                </c:pt>
                <c:pt idx="372">
                  <c:v>17.99629801600333</c:v>
                </c:pt>
                <c:pt idx="373">
                  <c:v>18.718716462357076</c:v>
                </c:pt>
                <c:pt idx="374">
                  <c:v>18.157368226243698</c:v>
                </c:pt>
                <c:pt idx="375">
                  <c:v>17.709847507823884</c:v>
                </c:pt>
                <c:pt idx="376">
                  <c:v>17.879837917762444</c:v>
                </c:pt>
                <c:pt idx="377">
                  <c:v>18.514102875355608</c:v>
                </c:pt>
                <c:pt idx="378">
                  <c:v>18.331174631531933</c:v>
                </c:pt>
                <c:pt idx="379">
                  <c:v>17.9971314338372</c:v>
                </c:pt>
                <c:pt idx="380">
                  <c:v>17.884659797808222</c:v>
                </c:pt>
                <c:pt idx="381">
                  <c:v>18.408764820206603</c:v>
                </c:pt>
                <c:pt idx="382">
                  <c:v>18.382747532985931</c:v>
                </c:pt>
                <c:pt idx="383">
                  <c:v>19.391802783487698</c:v>
                </c:pt>
                <c:pt idx="384">
                  <c:v>18.310317715196955</c:v>
                </c:pt>
                <c:pt idx="385">
                  <c:v>18.07972260113193</c:v>
                </c:pt>
                <c:pt idx="386">
                  <c:v>18.271832308932634</c:v>
                </c:pt>
                <c:pt idx="387">
                  <c:v>19.299297553246785</c:v>
                </c:pt>
                <c:pt idx="388">
                  <c:v>18.848091736378379</c:v>
                </c:pt>
                <c:pt idx="389">
                  <c:v>18.236200864860308</c:v>
                </c:pt>
                <c:pt idx="390">
                  <c:v>20.859513423023824</c:v>
                </c:pt>
                <c:pt idx="391">
                  <c:v>22.10214696090955</c:v>
                </c:pt>
                <c:pt idx="392">
                  <c:v>22.306302626831929</c:v>
                </c:pt>
                <c:pt idx="393">
                  <c:v>22.25244559996402</c:v>
                </c:pt>
                <c:pt idx="394">
                  <c:v>22.21715089647952</c:v>
                </c:pt>
                <c:pt idx="395">
                  <c:v>22.231769373556855</c:v>
                </c:pt>
                <c:pt idx="396">
                  <c:v>22.329690122395519</c:v>
                </c:pt>
                <c:pt idx="397">
                  <c:v>22.377736551191273</c:v>
                </c:pt>
                <c:pt idx="398">
                  <c:v>22.350765633621229</c:v>
                </c:pt>
                <c:pt idx="399">
                  <c:v>22.307100568269544</c:v>
                </c:pt>
                <c:pt idx="400">
                  <c:v>22.313953806204733</c:v>
                </c:pt>
                <c:pt idx="401">
                  <c:v>22.270241889502806</c:v>
                </c:pt>
                <c:pt idx="402">
                  <c:v>22.236335911269755</c:v>
                </c:pt>
                <c:pt idx="403">
                  <c:v>22.218145804435906</c:v>
                </c:pt>
                <c:pt idx="404">
                  <c:v>22.200905220065881</c:v>
                </c:pt>
                <c:pt idx="405">
                  <c:v>22.432806462078013</c:v>
                </c:pt>
                <c:pt idx="406">
                  <c:v>22.414645767613038</c:v>
                </c:pt>
                <c:pt idx="407">
                  <c:v>22.41416805668538</c:v>
                </c:pt>
                <c:pt idx="408">
                  <c:v>22.395994712582279</c:v>
                </c:pt>
                <c:pt idx="409">
                  <c:v>22.378770005192685</c:v>
                </c:pt>
                <c:pt idx="410">
                  <c:v>22.34333963867644</c:v>
                </c:pt>
                <c:pt idx="411">
                  <c:v>22.34333963867644</c:v>
                </c:pt>
                <c:pt idx="412">
                  <c:v>22.325133094496753</c:v>
                </c:pt>
                <c:pt idx="413">
                  <c:v>22.316242164433419</c:v>
                </c:pt>
                <c:pt idx="414">
                  <c:v>23.245559837189521</c:v>
                </c:pt>
                <c:pt idx="415">
                  <c:v>23.987704788161114</c:v>
                </c:pt>
                <c:pt idx="416">
                  <c:v>22.390329924855568</c:v>
                </c:pt>
                <c:pt idx="417">
                  <c:v>23.652671369044565</c:v>
                </c:pt>
                <c:pt idx="418">
                  <c:v>23.146059692812027</c:v>
                </c:pt>
                <c:pt idx="419">
                  <c:v>23.282335509487872</c:v>
                </c:pt>
                <c:pt idx="420">
                  <c:v>24.471234580969593</c:v>
                </c:pt>
                <c:pt idx="421">
                  <c:v>24.308540243733923</c:v>
                </c:pt>
                <c:pt idx="422">
                  <c:v>23.34728726722949</c:v>
                </c:pt>
                <c:pt idx="423">
                  <c:v>23.398046269554516</c:v>
                </c:pt>
                <c:pt idx="424">
                  <c:v>23.804987973358362</c:v>
                </c:pt>
                <c:pt idx="425">
                  <c:v>24.961728733670608</c:v>
                </c:pt>
                <c:pt idx="426">
                  <c:v>23.861055240649321</c:v>
                </c:pt>
                <c:pt idx="427">
                  <c:v>23.622091843959414</c:v>
                </c:pt>
                <c:pt idx="428">
                  <c:v>24.572619857309864</c:v>
                </c:pt>
                <c:pt idx="429">
                  <c:v>25.33781501713036</c:v>
                </c:pt>
                <c:pt idx="430">
                  <c:v>24.423198437455042</c:v>
                </c:pt>
                <c:pt idx="431">
                  <c:v>23.981141945966055</c:v>
                </c:pt>
                <c:pt idx="432">
                  <c:v>25.145733534978788</c:v>
                </c:pt>
                <c:pt idx="433">
                  <c:v>25.461785769171662</c:v>
                </c:pt>
                <c:pt idx="434">
                  <c:v>27.108004465802626</c:v>
                </c:pt>
                <c:pt idx="435">
                  <c:v>26.831978080543529</c:v>
                </c:pt>
                <c:pt idx="436">
                  <c:v>26.6923561463149</c:v>
                </c:pt>
                <c:pt idx="437">
                  <c:v>26.923970011511177</c:v>
                </c:pt>
                <c:pt idx="438">
                  <c:v>26.883555079676668</c:v>
                </c:pt>
                <c:pt idx="439">
                  <c:v>26.78338363381252</c:v>
                </c:pt>
                <c:pt idx="440">
                  <c:v>26.71214048196282</c:v>
                </c:pt>
                <c:pt idx="441">
                  <c:v>26.914578629239504</c:v>
                </c:pt>
                <c:pt idx="442">
                  <c:v>26.914254995072127</c:v>
                </c:pt>
                <c:pt idx="443">
                  <c:v>26.873851394761616</c:v>
                </c:pt>
                <c:pt idx="444">
                  <c:v>26.823844510239823</c:v>
                </c:pt>
                <c:pt idx="445">
                  <c:v>26.77319448808295</c:v>
                </c:pt>
                <c:pt idx="446">
                  <c:v>26.742781104457748</c:v>
                </c:pt>
                <c:pt idx="447">
                  <c:v>27.026616020192041</c:v>
                </c:pt>
                <c:pt idx="448">
                  <c:v>26.996350899623099</c:v>
                </c:pt>
                <c:pt idx="449">
                  <c:v>26.986815067922887</c:v>
                </c:pt>
                <c:pt idx="450">
                  <c:v>26.956469582689792</c:v>
                </c:pt>
                <c:pt idx="451">
                  <c:v>26.925487058980391</c:v>
                </c:pt>
                <c:pt idx="452">
                  <c:v>26.884910212990889</c:v>
                </c:pt>
                <c:pt idx="453">
                  <c:v>26.86405593752399</c:v>
                </c:pt>
                <c:pt idx="454">
                  <c:v>26.844288278908991</c:v>
                </c:pt>
                <c:pt idx="455">
                  <c:v>26.833591180137283</c:v>
                </c:pt>
                <c:pt idx="456">
                  <c:v>26.782720502287695</c:v>
                </c:pt>
                <c:pt idx="457">
                  <c:v>27.098687506261911</c:v>
                </c:pt>
                <c:pt idx="458">
                  <c:v>27.07854449339796</c:v>
                </c:pt>
                <c:pt idx="459">
                  <c:v>27.048607455315743</c:v>
                </c:pt>
                <c:pt idx="460">
                  <c:v>27.037950898872264</c:v>
                </c:pt>
                <c:pt idx="461">
                  <c:v>27.018186317789006</c:v>
                </c:pt>
                <c:pt idx="462">
                  <c:v>27.028386440859354</c:v>
                </c:pt>
                <c:pt idx="463">
                  <c:v>26.96731967093805</c:v>
                </c:pt>
                <c:pt idx="464">
                  <c:v>26.966836700539567</c:v>
                </c:pt>
                <c:pt idx="465">
                  <c:v>26.956627973919211</c:v>
                </c:pt>
                <c:pt idx="466">
                  <c:v>26.936819303408623</c:v>
                </c:pt>
                <c:pt idx="467">
                  <c:v>26.905684073041481</c:v>
                </c:pt>
                <c:pt idx="468">
                  <c:v>26.906284912224297</c:v>
                </c:pt>
                <c:pt idx="469">
                  <c:v>26.86490344501745</c:v>
                </c:pt>
                <c:pt idx="470">
                  <c:v>26.86490344501745</c:v>
                </c:pt>
                <c:pt idx="471">
                  <c:v>26.855270655270658</c:v>
                </c:pt>
                <c:pt idx="472">
                  <c:v>26.834303110158952</c:v>
                </c:pt>
                <c:pt idx="473">
                  <c:v>26.814428028378501</c:v>
                </c:pt>
                <c:pt idx="474">
                  <c:v>27.12148727209922</c:v>
                </c:pt>
                <c:pt idx="475">
                  <c:v>27.131312521385574</c:v>
                </c:pt>
                <c:pt idx="476">
                  <c:v>27.091004875560788</c:v>
                </c:pt>
                <c:pt idx="477">
                  <c:v>27.131975692661836</c:v>
                </c:pt>
                <c:pt idx="478">
                  <c:v>27.08035236287536</c:v>
                </c:pt>
                <c:pt idx="479">
                  <c:v>27.090589615398166</c:v>
                </c:pt>
                <c:pt idx="480">
                  <c:v>27.07990035118819</c:v>
                </c:pt>
                <c:pt idx="481">
                  <c:v>27.049821167699363</c:v>
                </c:pt>
                <c:pt idx="482">
                  <c:v>27.049821167699363</c:v>
                </c:pt>
                <c:pt idx="483">
                  <c:v>27.03911421512062</c:v>
                </c:pt>
                <c:pt idx="484">
                  <c:v>27.018622377422695</c:v>
                </c:pt>
                <c:pt idx="485">
                  <c:v>27.009007101850312</c:v>
                </c:pt>
                <c:pt idx="486">
                  <c:v>26.998758394279541</c:v>
                </c:pt>
                <c:pt idx="487">
                  <c:v>26.988030775125804</c:v>
                </c:pt>
                <c:pt idx="488">
                  <c:v>26.988030775125804</c:v>
                </c:pt>
                <c:pt idx="489">
                  <c:v>26.968147341241021</c:v>
                </c:pt>
                <c:pt idx="490">
                  <c:v>26.957404913123227</c:v>
                </c:pt>
                <c:pt idx="491">
                  <c:v>26.947147519812741</c:v>
                </c:pt>
                <c:pt idx="492">
                  <c:v>26.937501997372703</c:v>
                </c:pt>
                <c:pt idx="493">
                  <c:v>26.927241809089853</c:v>
                </c:pt>
                <c:pt idx="494">
                  <c:v>26.895955313278165</c:v>
                </c:pt>
                <c:pt idx="495">
                  <c:v>26.90621845346255</c:v>
                </c:pt>
                <c:pt idx="496">
                  <c:v>26.89655636673298</c:v>
                </c:pt>
                <c:pt idx="497">
                  <c:v>26.89655636673298</c:v>
                </c:pt>
                <c:pt idx="498">
                  <c:v>26.896050179537301</c:v>
                </c:pt>
                <c:pt idx="499">
                  <c:v>27.070756043075484</c:v>
                </c:pt>
                <c:pt idx="500">
                  <c:v>27.174223097842088</c:v>
                </c:pt>
                <c:pt idx="501">
                  <c:v>27.163917725408982</c:v>
                </c:pt>
                <c:pt idx="502">
                  <c:v>27.174223097842088</c:v>
                </c:pt>
                <c:pt idx="503">
                  <c:v>27.142938955084617</c:v>
                </c:pt>
                <c:pt idx="504">
                  <c:v>27.153247295744933</c:v>
                </c:pt>
                <c:pt idx="505">
                  <c:v>27.112775722286241</c:v>
                </c:pt>
                <c:pt idx="506">
                  <c:v>27.133364334189203</c:v>
                </c:pt>
                <c:pt idx="507">
                  <c:v>27.112364985228211</c:v>
                </c:pt>
                <c:pt idx="508">
                  <c:v>27.112364985228211</c:v>
                </c:pt>
                <c:pt idx="509">
                  <c:v>27.082142754792248</c:v>
                </c:pt>
                <c:pt idx="510">
                  <c:v>27.092459697335958</c:v>
                </c:pt>
                <c:pt idx="511">
                  <c:v>27.082142754792248</c:v>
                </c:pt>
                <c:pt idx="512">
                  <c:v>27.050830652178316</c:v>
                </c:pt>
                <c:pt idx="513">
                  <c:v>27.07143676183922</c:v>
                </c:pt>
                <c:pt idx="514">
                  <c:v>27.051509109984373</c:v>
                </c:pt>
                <c:pt idx="515">
                  <c:v>27.051509109984373</c:v>
                </c:pt>
                <c:pt idx="516">
                  <c:v>27.041186372637327</c:v>
                </c:pt>
                <c:pt idx="517">
                  <c:v>27.051509109984373</c:v>
                </c:pt>
                <c:pt idx="518">
                  <c:v>26.999552889766253</c:v>
                </c:pt>
                <c:pt idx="519">
                  <c:v>27.030462548190894</c:v>
                </c:pt>
                <c:pt idx="520">
                  <c:v>27.010512494662731</c:v>
                </c:pt>
                <c:pt idx="521">
                  <c:v>27.000183955999091</c:v>
                </c:pt>
                <c:pt idx="522">
                  <c:v>27.010512494662731</c:v>
                </c:pt>
                <c:pt idx="523">
                  <c:v>26.989442266722019</c:v>
                </c:pt>
                <c:pt idx="524">
                  <c:v>26.989442266722019</c:v>
                </c:pt>
                <c:pt idx="525">
                  <c:v>26.979110746469225</c:v>
                </c:pt>
                <c:pt idx="526">
                  <c:v>26.979110746469225</c:v>
                </c:pt>
                <c:pt idx="527">
                  <c:v>26.979770347855457</c:v>
                </c:pt>
                <c:pt idx="528">
                  <c:v>26.969469773725073</c:v>
                </c:pt>
                <c:pt idx="529">
                  <c:v>26.969469773725073</c:v>
                </c:pt>
                <c:pt idx="530">
                  <c:v>26.938038508248763</c:v>
                </c:pt>
                <c:pt idx="531">
                  <c:v>26.958679389016428</c:v>
                </c:pt>
                <c:pt idx="532">
                  <c:v>26.948375839697036</c:v>
                </c:pt>
                <c:pt idx="533">
                  <c:v>26.928380869350711</c:v>
                </c:pt>
                <c:pt idx="534">
                  <c:v>26.928380869350711</c:v>
                </c:pt>
                <c:pt idx="535">
                  <c:v>26.938687238856041</c:v>
                </c:pt>
                <c:pt idx="536">
                  <c:v>26.886610691976966</c:v>
                </c:pt>
                <c:pt idx="537">
                  <c:v>26.907263189205256</c:v>
                </c:pt>
                <c:pt idx="538">
                  <c:v>26.907263189205256</c:v>
                </c:pt>
                <c:pt idx="539">
                  <c:v>27.227055785403319</c:v>
                </c:pt>
                <c:pt idx="540">
                  <c:v>27.217438050898156</c:v>
                </c:pt>
                <c:pt idx="541">
                  <c:v>27.238096204106611</c:v>
                </c:pt>
                <c:pt idx="542">
                  <c:v>27.238096204106611</c:v>
                </c:pt>
                <c:pt idx="543">
                  <c:v>27.227784032701408</c:v>
                </c:pt>
                <c:pt idx="544">
                  <c:v>27.238096204106611</c:v>
                </c:pt>
                <c:pt idx="545">
                  <c:v>27.20674103723093</c:v>
                </c:pt>
                <c:pt idx="546">
                  <c:v>27.20674103723093</c:v>
                </c:pt>
                <c:pt idx="547">
                  <c:v>27.196392063757781</c:v>
                </c:pt>
                <c:pt idx="548">
                  <c:v>27.185685868550323</c:v>
                </c:pt>
                <c:pt idx="549">
                  <c:v>27.196004005466932</c:v>
                </c:pt>
                <c:pt idx="550">
                  <c:v>27.196004005466932</c:v>
                </c:pt>
                <c:pt idx="551">
                  <c:v>27.165727628039182</c:v>
                </c:pt>
                <c:pt idx="552">
                  <c:v>27.176048593134027</c:v>
                </c:pt>
                <c:pt idx="553">
                  <c:v>27.176048593134027</c:v>
                </c:pt>
                <c:pt idx="554">
                  <c:v>27.165727628039182</c:v>
                </c:pt>
                <c:pt idx="555">
                  <c:v>27.144648723299458</c:v>
                </c:pt>
                <c:pt idx="556">
                  <c:v>27.165296627452562</c:v>
                </c:pt>
                <c:pt idx="557">
                  <c:v>27.144648723299458</c:v>
                </c:pt>
                <c:pt idx="558">
                  <c:v>27.154972675376023</c:v>
                </c:pt>
                <c:pt idx="559">
                  <c:v>27.154972675376023</c:v>
                </c:pt>
                <c:pt idx="560">
                  <c:v>27.134994760427091</c:v>
                </c:pt>
                <c:pt idx="561">
                  <c:v>27.114307335232766</c:v>
                </c:pt>
                <c:pt idx="562">
                  <c:v>27.124667976983119</c:v>
                </c:pt>
                <c:pt idx="563">
                  <c:v>27.113895069819115</c:v>
                </c:pt>
                <c:pt idx="564">
                  <c:v>27.103565296024222</c:v>
                </c:pt>
                <c:pt idx="565">
                  <c:v>27.113895069819115</c:v>
                </c:pt>
                <c:pt idx="566">
                  <c:v>27.124224843613998</c:v>
                </c:pt>
                <c:pt idx="567">
                  <c:v>27.093894614170257</c:v>
                </c:pt>
                <c:pt idx="568">
                  <c:v>27.083562005813366</c:v>
                </c:pt>
                <c:pt idx="569">
                  <c:v>27.073195520052039</c:v>
                </c:pt>
                <c:pt idx="570">
                  <c:v>27.093894614170257</c:v>
                </c:pt>
                <c:pt idx="571">
                  <c:v>27.072771110467254</c:v>
                </c:pt>
                <c:pt idx="572">
                  <c:v>27.052066019081888</c:v>
                </c:pt>
                <c:pt idx="573">
                  <c:v>27.072771110467254</c:v>
                </c:pt>
                <c:pt idx="574">
                  <c:v>27.062435508384542</c:v>
                </c:pt>
                <c:pt idx="575">
                  <c:v>27.072771110467254</c:v>
                </c:pt>
                <c:pt idx="576">
                  <c:v>27.042409636103859</c:v>
                </c:pt>
                <c:pt idx="577">
                  <c:v>27.042409636103859</c:v>
                </c:pt>
                <c:pt idx="578">
                  <c:v>27.042409636103859</c:v>
                </c:pt>
                <c:pt idx="579">
                  <c:v>27.05274807594855</c:v>
                </c:pt>
                <c:pt idx="580">
                  <c:v>27.05274807594855</c:v>
                </c:pt>
                <c:pt idx="581">
                  <c:v>27.021259281863497</c:v>
                </c:pt>
                <c:pt idx="582">
                  <c:v>27.031600718814641</c:v>
                </c:pt>
                <c:pt idx="583">
                  <c:v>27.01088393856169</c:v>
                </c:pt>
                <c:pt idx="584">
                  <c:v>27.021259281863497</c:v>
                </c:pt>
                <c:pt idx="585">
                  <c:v>27.01155506716999</c:v>
                </c:pt>
                <c:pt idx="586">
                  <c:v>27.01155506716999</c:v>
                </c:pt>
                <c:pt idx="587">
                  <c:v>27.001210789251452</c:v>
                </c:pt>
                <c:pt idx="588">
                  <c:v>27.01155506716999</c:v>
                </c:pt>
                <c:pt idx="589">
                  <c:v>26.990383816178053</c:v>
                </c:pt>
                <c:pt idx="590">
                  <c:v>26.980036537766715</c:v>
                </c:pt>
                <c:pt idx="591">
                  <c:v>26.969655333852383</c:v>
                </c:pt>
                <c:pt idx="592">
                  <c:v>26.980036537766715</c:v>
                </c:pt>
                <c:pt idx="593">
                  <c:v>26.980036537766715</c:v>
                </c:pt>
                <c:pt idx="594">
                  <c:v>26.959965386475272</c:v>
                </c:pt>
                <c:pt idx="595">
                  <c:v>26.959965386475272</c:v>
                </c:pt>
                <c:pt idx="596">
                  <c:v>27.167103577579265</c:v>
                </c:pt>
                <c:pt idx="597">
                  <c:v>27.281022795720833</c:v>
                </c:pt>
                <c:pt idx="598">
                  <c:v>27.291011110092768</c:v>
                </c:pt>
                <c:pt idx="599">
                  <c:v>27.291011110092768</c:v>
                </c:pt>
                <c:pt idx="600">
                  <c:v>27.280657983618294</c:v>
                </c:pt>
                <c:pt idx="601">
                  <c:v>27.291011110092768</c:v>
                </c:pt>
                <c:pt idx="602">
                  <c:v>27.271014138450877</c:v>
                </c:pt>
                <c:pt idx="603">
                  <c:v>27.271014138450877</c:v>
                </c:pt>
                <c:pt idx="604">
                  <c:v>27.271014138450877</c:v>
                </c:pt>
                <c:pt idx="605">
                  <c:v>27.249894287446452</c:v>
                </c:pt>
                <c:pt idx="606">
                  <c:v>27.249894287446452</c:v>
                </c:pt>
                <c:pt idx="607">
                  <c:v>27.249894287446452</c:v>
                </c:pt>
                <c:pt idx="608">
                  <c:v>27.22987468978204</c:v>
                </c:pt>
                <c:pt idx="609">
                  <c:v>27.219512858014038</c:v>
                </c:pt>
                <c:pt idx="610">
                  <c:v>27.22987468978204</c:v>
                </c:pt>
                <c:pt idx="611">
                  <c:v>27.187967267487689</c:v>
                </c:pt>
                <c:pt idx="612">
                  <c:v>27.19836609303211</c:v>
                </c:pt>
                <c:pt idx="613">
                  <c:v>27.19836609303211</c:v>
                </c:pt>
                <c:pt idx="614">
                  <c:v>27.178320977078897</c:v>
                </c:pt>
                <c:pt idx="615">
                  <c:v>27.178320977078897</c:v>
                </c:pt>
                <c:pt idx="616">
                  <c:v>27.18868867337677</c:v>
                </c:pt>
                <c:pt idx="617">
                  <c:v>27.167520975186811</c:v>
                </c:pt>
                <c:pt idx="618">
                  <c:v>27.157150264793152</c:v>
                </c:pt>
                <c:pt idx="619">
                  <c:v>27.157150264793152</c:v>
                </c:pt>
                <c:pt idx="620">
                  <c:v>27.137082442652037</c:v>
                </c:pt>
                <c:pt idx="621">
                  <c:v>27.137082442652037</c:v>
                </c:pt>
                <c:pt idx="622">
                  <c:v>27.136640912322964</c:v>
                </c:pt>
                <c:pt idx="623">
                  <c:v>27.106176620724852</c:v>
                </c:pt>
                <c:pt idx="624">
                  <c:v>27.106176620724852</c:v>
                </c:pt>
                <c:pt idx="625">
                  <c:v>27.106176620724852</c:v>
                </c:pt>
                <c:pt idx="626">
                  <c:v>27.064161939240449</c:v>
                </c:pt>
                <c:pt idx="627">
                  <c:v>27.064850425713406</c:v>
                </c:pt>
                <c:pt idx="628">
                  <c:v>27.044045715881214</c:v>
                </c:pt>
                <c:pt idx="629">
                  <c:v>27.064850425713406</c:v>
                </c:pt>
                <c:pt idx="630">
                  <c:v>27.30348980578886</c:v>
                </c:pt>
                <c:pt idx="631">
                  <c:v>27.355465636686894</c:v>
                </c:pt>
                <c:pt idx="632">
                  <c:v>27.365853990831013</c:v>
                </c:pt>
                <c:pt idx="633">
                  <c:v>27.344695711426258</c:v>
                </c:pt>
                <c:pt idx="634">
                  <c:v>27.355121161790375</c:v>
                </c:pt>
                <c:pt idx="635">
                  <c:v>27.355121161790375</c:v>
                </c:pt>
                <c:pt idx="636">
                  <c:v>27.324639651843786</c:v>
                </c:pt>
                <c:pt idx="637">
                  <c:v>27.335067980090756</c:v>
                </c:pt>
                <c:pt idx="638">
                  <c:v>27.335067980090756</c:v>
                </c:pt>
                <c:pt idx="639">
                  <c:v>27.313888718441714</c:v>
                </c:pt>
                <c:pt idx="640">
                  <c:v>27.313888718441714</c:v>
                </c:pt>
                <c:pt idx="641">
                  <c:v>27.313888718441714</c:v>
                </c:pt>
                <c:pt idx="642">
                  <c:v>27.304212913235471</c:v>
                </c:pt>
                <c:pt idx="643">
                  <c:v>27.293812763200531</c:v>
                </c:pt>
                <c:pt idx="644">
                  <c:v>27.272609442338226</c:v>
                </c:pt>
                <c:pt idx="645">
                  <c:v>27.262172150508491</c:v>
                </c:pt>
                <c:pt idx="646">
                  <c:v>27.262172150508491</c:v>
                </c:pt>
                <c:pt idx="647">
                  <c:v>27.262916732770716</c:v>
                </c:pt>
                <c:pt idx="648">
                  <c:v>27.252510674739039</c:v>
                </c:pt>
                <c:pt idx="649">
                  <c:v>27.252510674739039</c:v>
                </c:pt>
                <c:pt idx="650">
                  <c:v>27.220840030988402</c:v>
                </c:pt>
                <c:pt idx="651">
                  <c:v>27.231283253644044</c:v>
                </c:pt>
                <c:pt idx="652">
                  <c:v>27.220840030988402</c:v>
                </c:pt>
                <c:pt idx="653">
                  <c:v>27.220840030988402</c:v>
                </c:pt>
                <c:pt idx="654">
                  <c:v>27.200715524422069</c:v>
                </c:pt>
                <c:pt idx="655">
                  <c:v>27.200715524422069</c:v>
                </c:pt>
                <c:pt idx="656">
                  <c:v>27.221573607526661</c:v>
                </c:pt>
                <c:pt idx="657">
                  <c:v>27.200715524422069</c:v>
                </c:pt>
                <c:pt idx="658">
                  <c:v>27.20032508498479</c:v>
                </c:pt>
                <c:pt idx="659">
                  <c:v>27.18991007234165</c:v>
                </c:pt>
                <c:pt idx="660">
                  <c:v>27.179460912116081</c:v>
                </c:pt>
                <c:pt idx="661">
                  <c:v>27.16904589947292</c:v>
                </c:pt>
                <c:pt idx="662">
                  <c:v>27.159313512008765</c:v>
                </c:pt>
                <c:pt idx="663">
                  <c:v>27.169765563223812</c:v>
                </c:pt>
                <c:pt idx="664">
                  <c:v>27.169765563223812</c:v>
                </c:pt>
                <c:pt idx="665">
                  <c:v>27.148489818231525</c:v>
                </c:pt>
                <c:pt idx="666">
                  <c:v>27.12761377613776</c:v>
                </c:pt>
                <c:pt idx="667">
                  <c:v>27.148489818231525</c:v>
                </c:pt>
                <c:pt idx="668">
                  <c:v>27.148489818231525</c:v>
                </c:pt>
                <c:pt idx="669">
                  <c:v>27.451665931872636</c:v>
                </c:pt>
                <c:pt idx="670">
                  <c:v>27.462123930703807</c:v>
                </c:pt>
                <c:pt idx="671">
                  <c:v>27.472547753068199</c:v>
                </c:pt>
                <c:pt idx="672">
                  <c:v>27.4829715754326</c:v>
                </c:pt>
                <c:pt idx="673">
                  <c:v>27.440921530117425</c:v>
                </c:pt>
                <c:pt idx="674">
                  <c:v>27.440921530117425</c:v>
                </c:pt>
                <c:pt idx="675">
                  <c:v>27.451348399304653</c:v>
                </c:pt>
                <c:pt idx="676">
                  <c:v>27.440921530117425</c:v>
                </c:pt>
                <c:pt idx="677">
                  <c:v>27.440921530117425</c:v>
                </c:pt>
                <c:pt idx="678">
                  <c:v>27.431253366161425</c:v>
                </c:pt>
                <c:pt idx="679">
                  <c:v>27.420823608867007</c:v>
                </c:pt>
                <c:pt idx="680">
                  <c:v>27.431253366161425</c:v>
                </c:pt>
                <c:pt idx="681">
                  <c:v>27.431253366161425</c:v>
                </c:pt>
                <c:pt idx="682">
                  <c:v>27.410029861773843</c:v>
                </c:pt>
                <c:pt idx="683">
                  <c:v>27.399597054185609</c:v>
                </c:pt>
                <c:pt idx="684">
                  <c:v>27.399597054185609</c:v>
                </c:pt>
                <c:pt idx="685">
                  <c:v>27.389911929543629</c:v>
                </c:pt>
                <c:pt idx="686">
                  <c:v>27.400347628530174</c:v>
                </c:pt>
                <c:pt idx="687">
                  <c:v>27.379476230557099</c:v>
                </c:pt>
                <c:pt idx="688">
                  <c:v>27.389911929543629</c:v>
                </c:pt>
                <c:pt idx="689">
                  <c:v>27.379476230557099</c:v>
                </c:pt>
                <c:pt idx="690">
                  <c:v>27.368664233239393</c:v>
                </c:pt>
                <c:pt idx="691">
                  <c:v>27.358225480482112</c:v>
                </c:pt>
                <c:pt idx="692">
                  <c:v>27.368664233239393</c:v>
                </c:pt>
                <c:pt idx="693">
                  <c:v>27.379102985996685</c:v>
                </c:pt>
                <c:pt idx="694">
                  <c:v>27.338081715305929</c:v>
                </c:pt>
                <c:pt idx="695">
                  <c:v>27.338081715305929</c:v>
                </c:pt>
                <c:pt idx="696">
                  <c:v>27.348523362758247</c:v>
                </c:pt>
                <c:pt idx="697">
                  <c:v>27.327605832943913</c:v>
                </c:pt>
                <c:pt idx="698">
                  <c:v>27.338081715305929</c:v>
                </c:pt>
                <c:pt idx="699">
                  <c:v>27.316806728444533</c:v>
                </c:pt>
                <c:pt idx="700">
                  <c:v>27.337696137856405</c:v>
                </c:pt>
                <c:pt idx="701">
                  <c:v>27.316806728444533</c:v>
                </c:pt>
                <c:pt idx="702">
                  <c:v>27.327251433150469</c:v>
                </c:pt>
                <c:pt idx="703">
                  <c:v>27.307087585165078</c:v>
                </c:pt>
                <c:pt idx="704">
                  <c:v>27.296639982461723</c:v>
                </c:pt>
                <c:pt idx="705">
                  <c:v>27.307087585165078</c:v>
                </c:pt>
                <c:pt idx="706">
                  <c:v>27.307087585165078</c:v>
                </c:pt>
                <c:pt idx="707">
                  <c:v>27.317535187868447</c:v>
                </c:pt>
                <c:pt idx="708">
                  <c:v>18.202916979750693</c:v>
                </c:pt>
                <c:pt idx="709">
                  <c:v>-6.8546469933876475</c:v>
                </c:pt>
                <c:pt idx="710">
                  <c:v>5.0420627864031342</c:v>
                </c:pt>
                <c:pt idx="711">
                  <c:v>48.342961034667987</c:v>
                </c:pt>
                <c:pt idx="712">
                  <c:v>46.863089290376017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3334400"/>
        <c:axId val="223336320"/>
      </c:scatterChart>
      <c:valAx>
        <c:axId val="223334400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LOAD-KN</a:t>
                </a:r>
              </a:p>
            </c:rich>
          </c:tx>
          <c:layout>
            <c:manualLayout>
              <c:xMode val="edge"/>
              <c:yMode val="edge"/>
              <c:x val="0.4677079654837914"/>
              <c:y val="0.945300160120022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23336320"/>
        <c:crosses val="autoZero"/>
        <c:crossBetween val="midCat"/>
      </c:valAx>
      <c:valAx>
        <c:axId val="223336320"/>
        <c:scaling>
          <c:orientation val="minMax"/>
          <c:min val="-1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MOMENT REDISTRIBUTION %</a:t>
                </a:r>
              </a:p>
            </c:rich>
          </c:tx>
          <c:layout>
            <c:manualLayout>
              <c:xMode val="edge"/>
              <c:yMode val="edge"/>
              <c:x val="1.3360295362238896E-2"/>
              <c:y val="0.4038527093024440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23334400"/>
        <c:crosses val="autoZero"/>
        <c:crossBetween val="midCat"/>
      </c:valAx>
    </c:plotArea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sagging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'DATA-EDITTED'!$AV$6:$AV$734</c:f>
              <c:numCache>
                <c:formatCode>General</c:formatCode>
                <c:ptCount val="7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-1.9E-2</c:v>
                </c:pt>
                <c:pt idx="27">
                  <c:v>0</c:v>
                </c:pt>
                <c:pt idx="28">
                  <c:v>5.6000000000000001E-2</c:v>
                </c:pt>
                <c:pt idx="29">
                  <c:v>1.222</c:v>
                </c:pt>
                <c:pt idx="30">
                  <c:v>1.9630000000000001</c:v>
                </c:pt>
                <c:pt idx="31">
                  <c:v>2.056</c:v>
                </c:pt>
                <c:pt idx="32">
                  <c:v>1.982</c:v>
                </c:pt>
                <c:pt idx="33">
                  <c:v>1.9450000000000001</c:v>
                </c:pt>
                <c:pt idx="34">
                  <c:v>1.9259999999999999</c:v>
                </c:pt>
                <c:pt idx="35">
                  <c:v>1.9079999999999999</c:v>
                </c:pt>
                <c:pt idx="36">
                  <c:v>1.889</c:v>
                </c:pt>
                <c:pt idx="37">
                  <c:v>1.87</c:v>
                </c:pt>
                <c:pt idx="38">
                  <c:v>1.8520000000000001</c:v>
                </c:pt>
                <c:pt idx="39">
                  <c:v>1.8520000000000001</c:v>
                </c:pt>
                <c:pt idx="40">
                  <c:v>1.889</c:v>
                </c:pt>
                <c:pt idx="41">
                  <c:v>2.9079999999999999</c:v>
                </c:pt>
                <c:pt idx="42">
                  <c:v>3.13</c:v>
                </c:pt>
                <c:pt idx="43">
                  <c:v>3.3519999999999999</c:v>
                </c:pt>
                <c:pt idx="44">
                  <c:v>3.5</c:v>
                </c:pt>
                <c:pt idx="45">
                  <c:v>3.8149999999999999</c:v>
                </c:pt>
                <c:pt idx="46">
                  <c:v>4.093</c:v>
                </c:pt>
                <c:pt idx="47">
                  <c:v>4.056</c:v>
                </c:pt>
                <c:pt idx="48">
                  <c:v>4</c:v>
                </c:pt>
                <c:pt idx="49">
                  <c:v>3.9820000000000002</c:v>
                </c:pt>
                <c:pt idx="50">
                  <c:v>4.056</c:v>
                </c:pt>
                <c:pt idx="51">
                  <c:v>5.2409999999999997</c:v>
                </c:pt>
                <c:pt idx="52">
                  <c:v>5.593</c:v>
                </c:pt>
                <c:pt idx="53">
                  <c:v>5.9080000000000004</c:v>
                </c:pt>
                <c:pt idx="54">
                  <c:v>6.1109999999999998</c:v>
                </c:pt>
                <c:pt idx="55">
                  <c:v>6.556</c:v>
                </c:pt>
                <c:pt idx="56">
                  <c:v>6.8890000000000002</c:v>
                </c:pt>
                <c:pt idx="57">
                  <c:v>7.63</c:v>
                </c:pt>
                <c:pt idx="58">
                  <c:v>7.9630000000000001</c:v>
                </c:pt>
                <c:pt idx="59">
                  <c:v>8.1300000000000008</c:v>
                </c:pt>
                <c:pt idx="60">
                  <c:v>8.4079999999999995</c:v>
                </c:pt>
                <c:pt idx="61">
                  <c:v>9.2970000000000006</c:v>
                </c:pt>
                <c:pt idx="62">
                  <c:v>9.6489999999999991</c:v>
                </c:pt>
                <c:pt idx="63">
                  <c:v>9.7230000000000008</c:v>
                </c:pt>
                <c:pt idx="64">
                  <c:v>9.7970000000000006</c:v>
                </c:pt>
                <c:pt idx="65">
                  <c:v>9.8710000000000004</c:v>
                </c:pt>
                <c:pt idx="66">
                  <c:v>9.9450000000000003</c:v>
                </c:pt>
                <c:pt idx="67">
                  <c:v>10.038</c:v>
                </c:pt>
                <c:pt idx="68">
                  <c:v>10.186</c:v>
                </c:pt>
                <c:pt idx="69">
                  <c:v>10.500999999999999</c:v>
                </c:pt>
                <c:pt idx="70">
                  <c:v>10.686</c:v>
                </c:pt>
                <c:pt idx="71">
                  <c:v>10.815</c:v>
                </c:pt>
                <c:pt idx="72">
                  <c:v>11.019</c:v>
                </c:pt>
                <c:pt idx="73">
                  <c:v>11.204000000000001</c:v>
                </c:pt>
                <c:pt idx="74">
                  <c:v>11.407999999999999</c:v>
                </c:pt>
                <c:pt idx="75">
                  <c:v>11.667</c:v>
                </c:pt>
                <c:pt idx="76">
                  <c:v>11.888999999999999</c:v>
                </c:pt>
                <c:pt idx="77">
                  <c:v>12.038</c:v>
                </c:pt>
                <c:pt idx="78">
                  <c:v>12.112</c:v>
                </c:pt>
                <c:pt idx="79">
                  <c:v>12.445</c:v>
                </c:pt>
                <c:pt idx="80">
                  <c:v>12.797000000000001</c:v>
                </c:pt>
                <c:pt idx="81">
                  <c:v>13.038</c:v>
                </c:pt>
                <c:pt idx="82">
                  <c:v>13.315</c:v>
                </c:pt>
                <c:pt idx="83">
                  <c:v>13.574999999999999</c:v>
                </c:pt>
                <c:pt idx="84">
                  <c:v>13.371</c:v>
                </c:pt>
                <c:pt idx="85">
                  <c:v>13.667</c:v>
                </c:pt>
                <c:pt idx="86">
                  <c:v>13.834</c:v>
                </c:pt>
                <c:pt idx="87">
                  <c:v>13.964</c:v>
                </c:pt>
                <c:pt idx="88">
                  <c:v>14.055999999999999</c:v>
                </c:pt>
                <c:pt idx="89">
                  <c:v>14.241</c:v>
                </c:pt>
                <c:pt idx="90">
                  <c:v>15.223000000000001</c:v>
                </c:pt>
                <c:pt idx="91">
                  <c:v>15.667</c:v>
                </c:pt>
                <c:pt idx="92">
                  <c:v>15.779</c:v>
                </c:pt>
                <c:pt idx="93">
                  <c:v>15.63</c:v>
                </c:pt>
                <c:pt idx="94">
                  <c:v>15.981999999999999</c:v>
                </c:pt>
                <c:pt idx="95">
                  <c:v>15.907999999999999</c:v>
                </c:pt>
                <c:pt idx="96">
                  <c:v>16.204999999999998</c:v>
                </c:pt>
                <c:pt idx="97">
                  <c:v>16.186</c:v>
                </c:pt>
                <c:pt idx="98">
                  <c:v>16.093</c:v>
                </c:pt>
                <c:pt idx="99">
                  <c:v>16.018999999999998</c:v>
                </c:pt>
                <c:pt idx="100">
                  <c:v>16.186</c:v>
                </c:pt>
                <c:pt idx="101">
                  <c:v>17.167999999999999</c:v>
                </c:pt>
                <c:pt idx="102">
                  <c:v>17.631</c:v>
                </c:pt>
                <c:pt idx="103">
                  <c:v>17.981999999999999</c:v>
                </c:pt>
                <c:pt idx="104">
                  <c:v>18.222999999999999</c:v>
                </c:pt>
                <c:pt idx="105">
                  <c:v>18.297000000000001</c:v>
                </c:pt>
                <c:pt idx="106">
                  <c:v>18.704999999999998</c:v>
                </c:pt>
                <c:pt idx="107">
                  <c:v>19.001000000000001</c:v>
                </c:pt>
                <c:pt idx="108">
                  <c:v>19.018999999999998</c:v>
                </c:pt>
                <c:pt idx="109">
                  <c:v>18.945</c:v>
                </c:pt>
                <c:pt idx="110">
                  <c:v>19.518999999999998</c:v>
                </c:pt>
                <c:pt idx="111">
                  <c:v>20.056999999999999</c:v>
                </c:pt>
                <c:pt idx="112">
                  <c:v>20.074999999999999</c:v>
                </c:pt>
                <c:pt idx="113">
                  <c:v>20.742000000000001</c:v>
                </c:pt>
                <c:pt idx="114">
                  <c:v>21.963999999999999</c:v>
                </c:pt>
                <c:pt idx="115">
                  <c:v>22.315999999999999</c:v>
                </c:pt>
                <c:pt idx="116">
                  <c:v>23.704999999999998</c:v>
                </c:pt>
                <c:pt idx="117">
                  <c:v>23.963999999999999</c:v>
                </c:pt>
                <c:pt idx="118">
                  <c:v>23.797000000000001</c:v>
                </c:pt>
                <c:pt idx="119">
                  <c:v>23.704999999999998</c:v>
                </c:pt>
                <c:pt idx="120">
                  <c:v>23.611999999999998</c:v>
                </c:pt>
                <c:pt idx="121">
                  <c:v>23.538</c:v>
                </c:pt>
                <c:pt idx="122">
                  <c:v>23.463999999999999</c:v>
                </c:pt>
                <c:pt idx="123">
                  <c:v>23.39</c:v>
                </c:pt>
                <c:pt idx="124">
                  <c:v>25.649000000000001</c:v>
                </c:pt>
                <c:pt idx="125">
                  <c:v>26.946000000000002</c:v>
                </c:pt>
                <c:pt idx="126">
                  <c:v>26.983000000000001</c:v>
                </c:pt>
                <c:pt idx="127">
                  <c:v>27.52</c:v>
                </c:pt>
                <c:pt idx="128">
                  <c:v>27.797999999999998</c:v>
                </c:pt>
                <c:pt idx="129">
                  <c:v>27.927</c:v>
                </c:pt>
                <c:pt idx="130">
                  <c:v>27.797999999999998</c:v>
                </c:pt>
                <c:pt idx="131">
                  <c:v>27.963999999999999</c:v>
                </c:pt>
                <c:pt idx="132">
                  <c:v>27.631</c:v>
                </c:pt>
                <c:pt idx="133">
                  <c:v>27.538</c:v>
                </c:pt>
                <c:pt idx="134">
                  <c:v>27.446000000000002</c:v>
                </c:pt>
                <c:pt idx="135">
                  <c:v>27.353000000000002</c:v>
                </c:pt>
                <c:pt idx="136">
                  <c:v>28.427</c:v>
                </c:pt>
                <c:pt idx="137">
                  <c:v>29.335000000000001</c:v>
                </c:pt>
                <c:pt idx="138">
                  <c:v>29.687000000000001</c:v>
                </c:pt>
                <c:pt idx="139">
                  <c:v>29.908999999999999</c:v>
                </c:pt>
                <c:pt idx="140">
                  <c:v>29.89</c:v>
                </c:pt>
                <c:pt idx="141">
                  <c:v>29.724</c:v>
                </c:pt>
                <c:pt idx="142">
                  <c:v>30.076000000000001</c:v>
                </c:pt>
                <c:pt idx="143">
                  <c:v>30.094000000000001</c:v>
                </c:pt>
                <c:pt idx="144">
                  <c:v>30.446000000000002</c:v>
                </c:pt>
                <c:pt idx="145">
                  <c:v>30.724</c:v>
                </c:pt>
                <c:pt idx="146">
                  <c:v>30.224</c:v>
                </c:pt>
                <c:pt idx="147">
                  <c:v>30.372</c:v>
                </c:pt>
                <c:pt idx="148">
                  <c:v>30.835000000000001</c:v>
                </c:pt>
                <c:pt idx="149">
                  <c:v>31.446000000000002</c:v>
                </c:pt>
                <c:pt idx="150">
                  <c:v>31.483000000000001</c:v>
                </c:pt>
                <c:pt idx="151">
                  <c:v>31.297999999999998</c:v>
                </c:pt>
                <c:pt idx="152">
                  <c:v>31.872</c:v>
                </c:pt>
                <c:pt idx="153">
                  <c:v>32.039000000000001</c:v>
                </c:pt>
                <c:pt idx="154">
                  <c:v>32.298000000000002</c:v>
                </c:pt>
                <c:pt idx="155">
                  <c:v>33.094000000000001</c:v>
                </c:pt>
                <c:pt idx="156">
                  <c:v>33.465000000000003</c:v>
                </c:pt>
                <c:pt idx="157">
                  <c:v>33.594000000000001</c:v>
                </c:pt>
                <c:pt idx="158">
                  <c:v>33.704999999999998</c:v>
                </c:pt>
                <c:pt idx="159">
                  <c:v>33.686999999999998</c:v>
                </c:pt>
                <c:pt idx="160">
                  <c:v>34.057000000000002</c:v>
                </c:pt>
                <c:pt idx="161">
                  <c:v>34.076000000000001</c:v>
                </c:pt>
                <c:pt idx="162">
                  <c:v>34.445999999999998</c:v>
                </c:pt>
                <c:pt idx="163">
                  <c:v>34.427999999999997</c:v>
                </c:pt>
                <c:pt idx="164">
                  <c:v>34.335000000000001</c:v>
                </c:pt>
                <c:pt idx="165">
                  <c:v>34.261000000000003</c:v>
                </c:pt>
                <c:pt idx="166">
                  <c:v>34.372</c:v>
                </c:pt>
                <c:pt idx="167">
                  <c:v>35.243000000000002</c:v>
                </c:pt>
                <c:pt idx="168">
                  <c:v>35.557000000000002</c:v>
                </c:pt>
                <c:pt idx="169">
                  <c:v>35.502000000000002</c:v>
                </c:pt>
                <c:pt idx="170">
                  <c:v>35.631</c:v>
                </c:pt>
                <c:pt idx="171">
                  <c:v>35.817</c:v>
                </c:pt>
                <c:pt idx="172">
                  <c:v>35.872</c:v>
                </c:pt>
                <c:pt idx="173">
                  <c:v>36.057000000000002</c:v>
                </c:pt>
                <c:pt idx="174">
                  <c:v>36.243000000000002</c:v>
                </c:pt>
                <c:pt idx="175">
                  <c:v>37.039000000000001</c:v>
                </c:pt>
                <c:pt idx="176">
                  <c:v>37.631999999999998</c:v>
                </c:pt>
                <c:pt idx="177">
                  <c:v>38.094000000000001</c:v>
                </c:pt>
                <c:pt idx="178">
                  <c:v>38.557000000000002</c:v>
                </c:pt>
                <c:pt idx="179">
                  <c:v>39.298000000000002</c:v>
                </c:pt>
                <c:pt idx="180">
                  <c:v>39.168999999999997</c:v>
                </c:pt>
                <c:pt idx="181">
                  <c:v>39.094999999999999</c:v>
                </c:pt>
                <c:pt idx="182">
                  <c:v>39.594999999999999</c:v>
                </c:pt>
                <c:pt idx="183">
                  <c:v>40.021000000000001</c:v>
                </c:pt>
                <c:pt idx="184">
                  <c:v>40.223999999999997</c:v>
                </c:pt>
                <c:pt idx="185">
                  <c:v>40.058</c:v>
                </c:pt>
                <c:pt idx="186">
                  <c:v>41.372</c:v>
                </c:pt>
                <c:pt idx="187">
                  <c:v>42.427999999999997</c:v>
                </c:pt>
                <c:pt idx="188">
                  <c:v>42.372</c:v>
                </c:pt>
                <c:pt idx="189">
                  <c:v>43.317</c:v>
                </c:pt>
                <c:pt idx="190">
                  <c:v>43.706000000000003</c:v>
                </c:pt>
                <c:pt idx="191">
                  <c:v>43.743000000000002</c:v>
                </c:pt>
                <c:pt idx="192">
                  <c:v>43.65</c:v>
                </c:pt>
                <c:pt idx="193">
                  <c:v>44.021000000000001</c:v>
                </c:pt>
                <c:pt idx="194">
                  <c:v>44.521000000000001</c:v>
                </c:pt>
                <c:pt idx="195">
                  <c:v>44.353999999999999</c:v>
                </c:pt>
                <c:pt idx="196">
                  <c:v>44.243000000000002</c:v>
                </c:pt>
                <c:pt idx="197">
                  <c:v>44.168999999999997</c:v>
                </c:pt>
                <c:pt idx="198">
                  <c:v>44.094999999999999</c:v>
                </c:pt>
                <c:pt idx="199">
                  <c:v>44.039000000000001</c:v>
                </c:pt>
                <c:pt idx="200">
                  <c:v>45.094999999999999</c:v>
                </c:pt>
                <c:pt idx="201">
                  <c:v>45.817</c:v>
                </c:pt>
                <c:pt idx="202">
                  <c:v>46.094999999999999</c:v>
                </c:pt>
                <c:pt idx="203">
                  <c:v>46.317</c:v>
                </c:pt>
                <c:pt idx="204">
                  <c:v>46.613</c:v>
                </c:pt>
                <c:pt idx="205">
                  <c:v>46.668999999999997</c:v>
                </c:pt>
                <c:pt idx="206">
                  <c:v>46.594999999999999</c:v>
                </c:pt>
                <c:pt idx="207">
                  <c:v>47.094999999999999</c:v>
                </c:pt>
                <c:pt idx="208">
                  <c:v>47.594999999999999</c:v>
                </c:pt>
                <c:pt idx="209">
                  <c:v>47.835999999999999</c:v>
                </c:pt>
                <c:pt idx="210">
                  <c:v>47.927999999999997</c:v>
                </c:pt>
                <c:pt idx="211">
                  <c:v>47.835999999999999</c:v>
                </c:pt>
                <c:pt idx="212">
                  <c:v>48.076000000000001</c:v>
                </c:pt>
                <c:pt idx="213">
                  <c:v>48.262</c:v>
                </c:pt>
                <c:pt idx="214">
                  <c:v>48.317</c:v>
                </c:pt>
                <c:pt idx="215">
                  <c:v>49.151000000000003</c:v>
                </c:pt>
                <c:pt idx="216">
                  <c:v>49.521000000000001</c:v>
                </c:pt>
                <c:pt idx="217">
                  <c:v>49.762</c:v>
                </c:pt>
                <c:pt idx="218">
                  <c:v>49.688000000000002</c:v>
                </c:pt>
                <c:pt idx="219">
                  <c:v>49.558</c:v>
                </c:pt>
                <c:pt idx="220">
                  <c:v>49.965000000000003</c:v>
                </c:pt>
                <c:pt idx="221">
                  <c:v>50.225000000000001</c:v>
                </c:pt>
                <c:pt idx="222">
                  <c:v>50.206000000000003</c:v>
                </c:pt>
                <c:pt idx="223">
                  <c:v>50.298999999999999</c:v>
                </c:pt>
                <c:pt idx="224">
                  <c:v>50.225000000000001</c:v>
                </c:pt>
                <c:pt idx="225">
                  <c:v>50.168999999999997</c:v>
                </c:pt>
                <c:pt idx="226">
                  <c:v>50.41</c:v>
                </c:pt>
                <c:pt idx="227">
                  <c:v>51.317</c:v>
                </c:pt>
                <c:pt idx="228">
                  <c:v>51.984000000000002</c:v>
                </c:pt>
                <c:pt idx="229">
                  <c:v>52.225000000000001</c:v>
                </c:pt>
                <c:pt idx="230">
                  <c:v>52.78</c:v>
                </c:pt>
                <c:pt idx="231">
                  <c:v>53.076999999999998</c:v>
                </c:pt>
                <c:pt idx="232">
                  <c:v>53.41</c:v>
                </c:pt>
                <c:pt idx="233">
                  <c:v>53.392000000000003</c:v>
                </c:pt>
                <c:pt idx="234">
                  <c:v>53.28</c:v>
                </c:pt>
                <c:pt idx="235">
                  <c:v>53.225000000000001</c:v>
                </c:pt>
                <c:pt idx="236">
                  <c:v>53.743000000000002</c:v>
                </c:pt>
                <c:pt idx="237">
                  <c:v>54.243000000000002</c:v>
                </c:pt>
                <c:pt idx="238">
                  <c:v>54.558</c:v>
                </c:pt>
                <c:pt idx="239">
                  <c:v>54.762</c:v>
                </c:pt>
                <c:pt idx="240">
                  <c:v>54.688000000000002</c:v>
                </c:pt>
                <c:pt idx="241">
                  <c:v>54.947000000000003</c:v>
                </c:pt>
                <c:pt idx="242">
                  <c:v>55.762</c:v>
                </c:pt>
                <c:pt idx="243">
                  <c:v>56.225000000000001</c:v>
                </c:pt>
                <c:pt idx="244">
                  <c:v>56.131999999999998</c:v>
                </c:pt>
                <c:pt idx="245">
                  <c:v>57.04</c:v>
                </c:pt>
                <c:pt idx="246">
                  <c:v>57.521000000000001</c:v>
                </c:pt>
                <c:pt idx="247">
                  <c:v>57.892000000000003</c:v>
                </c:pt>
                <c:pt idx="248">
                  <c:v>58.076999999999998</c:v>
                </c:pt>
                <c:pt idx="249">
                  <c:v>58.817999999999998</c:v>
                </c:pt>
                <c:pt idx="250">
                  <c:v>59.317999999999998</c:v>
                </c:pt>
                <c:pt idx="251">
                  <c:v>59.613999999999997</c:v>
                </c:pt>
                <c:pt idx="252">
                  <c:v>59.688000000000002</c:v>
                </c:pt>
                <c:pt idx="253">
                  <c:v>59.558999999999997</c:v>
                </c:pt>
                <c:pt idx="254">
                  <c:v>59.41</c:v>
                </c:pt>
                <c:pt idx="255">
                  <c:v>59.298999999999999</c:v>
                </c:pt>
                <c:pt idx="256">
                  <c:v>59.707000000000001</c:v>
                </c:pt>
                <c:pt idx="257">
                  <c:v>60.133000000000003</c:v>
                </c:pt>
                <c:pt idx="258">
                  <c:v>60.91</c:v>
                </c:pt>
                <c:pt idx="259">
                  <c:v>61.151000000000003</c:v>
                </c:pt>
                <c:pt idx="260">
                  <c:v>62.17</c:v>
                </c:pt>
                <c:pt idx="261">
                  <c:v>62.392000000000003</c:v>
                </c:pt>
                <c:pt idx="262">
                  <c:v>63.021999999999998</c:v>
                </c:pt>
                <c:pt idx="263">
                  <c:v>62.817999999999998</c:v>
                </c:pt>
                <c:pt idx="264">
                  <c:v>62.651000000000003</c:v>
                </c:pt>
                <c:pt idx="265">
                  <c:v>62.521999999999998</c:v>
                </c:pt>
                <c:pt idx="266">
                  <c:v>62.911000000000001</c:v>
                </c:pt>
                <c:pt idx="267">
                  <c:v>63.262</c:v>
                </c:pt>
                <c:pt idx="268">
                  <c:v>63.392000000000003</c:v>
                </c:pt>
                <c:pt idx="269">
                  <c:v>63.521999999999998</c:v>
                </c:pt>
                <c:pt idx="270">
                  <c:v>63.429000000000002</c:v>
                </c:pt>
                <c:pt idx="271">
                  <c:v>63.298999999999999</c:v>
                </c:pt>
                <c:pt idx="272">
                  <c:v>63.762</c:v>
                </c:pt>
                <c:pt idx="273">
                  <c:v>63.966000000000001</c:v>
                </c:pt>
                <c:pt idx="274">
                  <c:v>63.817999999999998</c:v>
                </c:pt>
                <c:pt idx="275">
                  <c:v>64.150999999999996</c:v>
                </c:pt>
                <c:pt idx="276">
                  <c:v>64.17</c:v>
                </c:pt>
                <c:pt idx="277">
                  <c:v>65.058999999999997</c:v>
                </c:pt>
                <c:pt idx="278">
                  <c:v>65.817999999999998</c:v>
                </c:pt>
                <c:pt idx="279">
                  <c:v>66.132999999999996</c:v>
                </c:pt>
                <c:pt idx="280">
                  <c:v>66.411000000000001</c:v>
                </c:pt>
                <c:pt idx="281">
                  <c:v>67.003</c:v>
                </c:pt>
                <c:pt idx="282">
                  <c:v>67.281000000000006</c:v>
                </c:pt>
                <c:pt idx="283">
                  <c:v>67.522000000000006</c:v>
                </c:pt>
                <c:pt idx="284">
                  <c:v>67.558999999999997</c:v>
                </c:pt>
                <c:pt idx="285">
                  <c:v>67.373999999999995</c:v>
                </c:pt>
                <c:pt idx="286">
                  <c:v>67.465999999999994</c:v>
                </c:pt>
                <c:pt idx="287">
                  <c:v>67.522000000000006</c:v>
                </c:pt>
                <c:pt idx="288">
                  <c:v>67.391999999999996</c:v>
                </c:pt>
                <c:pt idx="289">
                  <c:v>67.837000000000003</c:v>
                </c:pt>
                <c:pt idx="290">
                  <c:v>68.188999999999993</c:v>
                </c:pt>
                <c:pt idx="291">
                  <c:v>68.188999999999993</c:v>
                </c:pt>
                <c:pt idx="292">
                  <c:v>68.911000000000001</c:v>
                </c:pt>
                <c:pt idx="293">
                  <c:v>69.225999999999999</c:v>
                </c:pt>
                <c:pt idx="294">
                  <c:v>69.373999999999995</c:v>
                </c:pt>
                <c:pt idx="295">
                  <c:v>69.558999999999997</c:v>
                </c:pt>
                <c:pt idx="296">
                  <c:v>69.781000000000006</c:v>
                </c:pt>
                <c:pt idx="297">
                  <c:v>69.596000000000004</c:v>
                </c:pt>
                <c:pt idx="298">
                  <c:v>69.781000000000006</c:v>
                </c:pt>
                <c:pt idx="299">
                  <c:v>70.152000000000001</c:v>
                </c:pt>
                <c:pt idx="300">
                  <c:v>70.17</c:v>
                </c:pt>
                <c:pt idx="301">
                  <c:v>71.3</c:v>
                </c:pt>
                <c:pt idx="302">
                  <c:v>71.706999999999994</c:v>
                </c:pt>
                <c:pt idx="303">
                  <c:v>72.132999999999996</c:v>
                </c:pt>
                <c:pt idx="304">
                  <c:v>72.114999999999995</c:v>
                </c:pt>
                <c:pt idx="305">
                  <c:v>72.522000000000006</c:v>
                </c:pt>
                <c:pt idx="306">
                  <c:v>72.632999999999996</c:v>
                </c:pt>
                <c:pt idx="307">
                  <c:v>72.504000000000005</c:v>
                </c:pt>
                <c:pt idx="308">
                  <c:v>72.393000000000001</c:v>
                </c:pt>
                <c:pt idx="309">
                  <c:v>72.837000000000003</c:v>
                </c:pt>
                <c:pt idx="310">
                  <c:v>73.244</c:v>
                </c:pt>
                <c:pt idx="311">
                  <c:v>73.484999999999999</c:v>
                </c:pt>
                <c:pt idx="312">
                  <c:v>73.652000000000001</c:v>
                </c:pt>
                <c:pt idx="313">
                  <c:v>73.855999999999995</c:v>
                </c:pt>
                <c:pt idx="314">
                  <c:v>73.706999999999994</c:v>
                </c:pt>
                <c:pt idx="315">
                  <c:v>73.558999999999997</c:v>
                </c:pt>
                <c:pt idx="316">
                  <c:v>74.078000000000003</c:v>
                </c:pt>
                <c:pt idx="317">
                  <c:v>74.132999999999996</c:v>
                </c:pt>
                <c:pt idx="318">
                  <c:v>74.688999999999993</c:v>
                </c:pt>
                <c:pt idx="319">
                  <c:v>75.206999999999994</c:v>
                </c:pt>
                <c:pt idx="320">
                  <c:v>75.522000000000006</c:v>
                </c:pt>
                <c:pt idx="321">
                  <c:v>75.393000000000001</c:v>
                </c:pt>
                <c:pt idx="322">
                  <c:v>75.263000000000005</c:v>
                </c:pt>
                <c:pt idx="323">
                  <c:v>75.447999999999993</c:v>
                </c:pt>
                <c:pt idx="324">
                  <c:v>75.893000000000001</c:v>
                </c:pt>
                <c:pt idx="325">
                  <c:v>76.096000000000004</c:v>
                </c:pt>
                <c:pt idx="326">
                  <c:v>76.430000000000007</c:v>
                </c:pt>
                <c:pt idx="327">
                  <c:v>76.893000000000001</c:v>
                </c:pt>
                <c:pt idx="328">
                  <c:v>77.132999999999996</c:v>
                </c:pt>
                <c:pt idx="329">
                  <c:v>77.171000000000006</c:v>
                </c:pt>
                <c:pt idx="330">
                  <c:v>77.688999999999993</c:v>
                </c:pt>
                <c:pt idx="331">
                  <c:v>77.911000000000001</c:v>
                </c:pt>
                <c:pt idx="332">
                  <c:v>77.707999999999998</c:v>
                </c:pt>
                <c:pt idx="333">
                  <c:v>77.634</c:v>
                </c:pt>
                <c:pt idx="334">
                  <c:v>78.040999999999997</c:v>
                </c:pt>
                <c:pt idx="335">
                  <c:v>78.040999999999997</c:v>
                </c:pt>
                <c:pt idx="336">
                  <c:v>79.134</c:v>
                </c:pt>
                <c:pt idx="337">
                  <c:v>79.671000000000006</c:v>
                </c:pt>
                <c:pt idx="338">
                  <c:v>79.781999999999996</c:v>
                </c:pt>
                <c:pt idx="339">
                  <c:v>79.504000000000005</c:v>
                </c:pt>
                <c:pt idx="340">
                  <c:v>79.319000000000003</c:v>
                </c:pt>
                <c:pt idx="341">
                  <c:v>80.096999999999994</c:v>
                </c:pt>
                <c:pt idx="342">
                  <c:v>80.040999999999997</c:v>
                </c:pt>
                <c:pt idx="343">
                  <c:v>80.873999999999995</c:v>
                </c:pt>
                <c:pt idx="344">
                  <c:v>80.652000000000001</c:v>
                </c:pt>
                <c:pt idx="345">
                  <c:v>80.466999999999999</c:v>
                </c:pt>
                <c:pt idx="346">
                  <c:v>80.447999999999993</c:v>
                </c:pt>
                <c:pt idx="347">
                  <c:v>81.522999999999996</c:v>
                </c:pt>
                <c:pt idx="348">
                  <c:v>81.671000000000006</c:v>
                </c:pt>
                <c:pt idx="349">
                  <c:v>81.411000000000001</c:v>
                </c:pt>
                <c:pt idx="350">
                  <c:v>81.540999999999997</c:v>
                </c:pt>
                <c:pt idx="351">
                  <c:v>81.966999999999999</c:v>
                </c:pt>
                <c:pt idx="352">
                  <c:v>82.040999999999997</c:v>
                </c:pt>
                <c:pt idx="353">
                  <c:v>82.707999999999998</c:v>
                </c:pt>
                <c:pt idx="354">
                  <c:v>83.225999999999999</c:v>
                </c:pt>
                <c:pt idx="355">
                  <c:v>82.986000000000004</c:v>
                </c:pt>
                <c:pt idx="356">
                  <c:v>82.8</c:v>
                </c:pt>
                <c:pt idx="357">
                  <c:v>83.486000000000004</c:v>
                </c:pt>
                <c:pt idx="358">
                  <c:v>83.93</c:v>
                </c:pt>
                <c:pt idx="359">
                  <c:v>84.152000000000001</c:v>
                </c:pt>
                <c:pt idx="360">
                  <c:v>84.652000000000001</c:v>
                </c:pt>
                <c:pt idx="361">
                  <c:v>85.522999999999996</c:v>
                </c:pt>
                <c:pt idx="362">
                  <c:v>85.727000000000004</c:v>
                </c:pt>
                <c:pt idx="363">
                  <c:v>85.578000000000003</c:v>
                </c:pt>
                <c:pt idx="364">
                  <c:v>85.375</c:v>
                </c:pt>
                <c:pt idx="365">
                  <c:v>85.225999999999999</c:v>
                </c:pt>
                <c:pt idx="366">
                  <c:v>85.707999999999998</c:v>
                </c:pt>
                <c:pt idx="367">
                  <c:v>86.188999999999993</c:v>
                </c:pt>
                <c:pt idx="368">
                  <c:v>86.245000000000005</c:v>
                </c:pt>
                <c:pt idx="369">
                  <c:v>87.207999999999998</c:v>
                </c:pt>
                <c:pt idx="370">
                  <c:v>87.614999999999995</c:v>
                </c:pt>
                <c:pt idx="371">
                  <c:v>88.06</c:v>
                </c:pt>
                <c:pt idx="372">
                  <c:v>88.301000000000002</c:v>
                </c:pt>
                <c:pt idx="373">
                  <c:v>88.727000000000004</c:v>
                </c:pt>
                <c:pt idx="374">
                  <c:v>88.855999999999995</c:v>
                </c:pt>
                <c:pt idx="375">
                  <c:v>88.653000000000006</c:v>
                </c:pt>
                <c:pt idx="376">
                  <c:v>88.596999999999994</c:v>
                </c:pt>
                <c:pt idx="377">
                  <c:v>89.245000000000005</c:v>
                </c:pt>
                <c:pt idx="378">
                  <c:v>89.56</c:v>
                </c:pt>
                <c:pt idx="379">
                  <c:v>89.707999999999998</c:v>
                </c:pt>
                <c:pt idx="380">
                  <c:v>89.486000000000004</c:v>
                </c:pt>
                <c:pt idx="381">
                  <c:v>89.986000000000004</c:v>
                </c:pt>
                <c:pt idx="382">
                  <c:v>90.19</c:v>
                </c:pt>
                <c:pt idx="383">
                  <c:v>90.486000000000004</c:v>
                </c:pt>
                <c:pt idx="384">
                  <c:v>90.301000000000002</c:v>
                </c:pt>
                <c:pt idx="385">
                  <c:v>90.171000000000006</c:v>
                </c:pt>
                <c:pt idx="386">
                  <c:v>90.134</c:v>
                </c:pt>
                <c:pt idx="387">
                  <c:v>91.727000000000004</c:v>
                </c:pt>
                <c:pt idx="388">
                  <c:v>92.245000000000005</c:v>
                </c:pt>
                <c:pt idx="389">
                  <c:v>89.596999999999994</c:v>
                </c:pt>
                <c:pt idx="390">
                  <c:v>81.837000000000003</c:v>
                </c:pt>
                <c:pt idx="391">
                  <c:v>81.671000000000006</c:v>
                </c:pt>
                <c:pt idx="392">
                  <c:v>81.614999999999995</c:v>
                </c:pt>
                <c:pt idx="393">
                  <c:v>81.540999999999997</c:v>
                </c:pt>
                <c:pt idx="394">
                  <c:v>81.504000000000005</c:v>
                </c:pt>
                <c:pt idx="395">
                  <c:v>81.466999999999999</c:v>
                </c:pt>
                <c:pt idx="396">
                  <c:v>81.430000000000007</c:v>
                </c:pt>
                <c:pt idx="397">
                  <c:v>81.393000000000001</c:v>
                </c:pt>
                <c:pt idx="398">
                  <c:v>81.355999999999995</c:v>
                </c:pt>
                <c:pt idx="399">
                  <c:v>81.319000000000003</c:v>
                </c:pt>
                <c:pt idx="400">
                  <c:v>81.3</c:v>
                </c:pt>
                <c:pt idx="401">
                  <c:v>81.263000000000005</c:v>
                </c:pt>
                <c:pt idx="402">
                  <c:v>81.245000000000005</c:v>
                </c:pt>
                <c:pt idx="403">
                  <c:v>81.225999999999999</c:v>
                </c:pt>
                <c:pt idx="404">
                  <c:v>81.207999999999998</c:v>
                </c:pt>
                <c:pt idx="405">
                  <c:v>81.171000000000006</c:v>
                </c:pt>
                <c:pt idx="406">
                  <c:v>81.152000000000001</c:v>
                </c:pt>
                <c:pt idx="407">
                  <c:v>81.134</c:v>
                </c:pt>
                <c:pt idx="408">
                  <c:v>81.114999999999995</c:v>
                </c:pt>
                <c:pt idx="409">
                  <c:v>81.096999999999994</c:v>
                </c:pt>
                <c:pt idx="410">
                  <c:v>81.06</c:v>
                </c:pt>
                <c:pt idx="411">
                  <c:v>81.06</c:v>
                </c:pt>
                <c:pt idx="412">
                  <c:v>81.040999999999997</c:v>
                </c:pt>
                <c:pt idx="413">
                  <c:v>81.022999999999996</c:v>
                </c:pt>
                <c:pt idx="414">
                  <c:v>82.004000000000005</c:v>
                </c:pt>
                <c:pt idx="415">
                  <c:v>84.152000000000001</c:v>
                </c:pt>
                <c:pt idx="416">
                  <c:v>84.43</c:v>
                </c:pt>
                <c:pt idx="417">
                  <c:v>84.448999999999998</c:v>
                </c:pt>
                <c:pt idx="418">
                  <c:v>84.06</c:v>
                </c:pt>
                <c:pt idx="419">
                  <c:v>83.837999999999994</c:v>
                </c:pt>
                <c:pt idx="420">
                  <c:v>85.022999999999996</c:v>
                </c:pt>
                <c:pt idx="421">
                  <c:v>86.040999999999997</c:v>
                </c:pt>
                <c:pt idx="422">
                  <c:v>85.837999999999994</c:v>
                </c:pt>
                <c:pt idx="423">
                  <c:v>85.522999999999996</c:v>
                </c:pt>
                <c:pt idx="424">
                  <c:v>85.596999999999994</c:v>
                </c:pt>
                <c:pt idx="425">
                  <c:v>87.504000000000005</c:v>
                </c:pt>
                <c:pt idx="426">
                  <c:v>87.504000000000005</c:v>
                </c:pt>
                <c:pt idx="427">
                  <c:v>87.096999999999994</c:v>
                </c:pt>
                <c:pt idx="428">
                  <c:v>87.727000000000004</c:v>
                </c:pt>
                <c:pt idx="429">
                  <c:v>89.153000000000006</c:v>
                </c:pt>
                <c:pt idx="430">
                  <c:v>88.801000000000002</c:v>
                </c:pt>
                <c:pt idx="431">
                  <c:v>88.355999999999995</c:v>
                </c:pt>
                <c:pt idx="432">
                  <c:v>89.486000000000004</c:v>
                </c:pt>
                <c:pt idx="433">
                  <c:v>90.375</c:v>
                </c:pt>
                <c:pt idx="434">
                  <c:v>68.67</c:v>
                </c:pt>
                <c:pt idx="435">
                  <c:v>67.965999999999994</c:v>
                </c:pt>
                <c:pt idx="436">
                  <c:v>67.558999999999997</c:v>
                </c:pt>
                <c:pt idx="437">
                  <c:v>67.373999999999995</c:v>
                </c:pt>
                <c:pt idx="438">
                  <c:v>67.244</c:v>
                </c:pt>
                <c:pt idx="439">
                  <c:v>67.152000000000001</c:v>
                </c:pt>
                <c:pt idx="440">
                  <c:v>67.096000000000004</c:v>
                </c:pt>
                <c:pt idx="441">
                  <c:v>67.022000000000006</c:v>
                </c:pt>
                <c:pt idx="442">
                  <c:v>66.965999999999994</c:v>
                </c:pt>
                <c:pt idx="443">
                  <c:v>66.929000000000002</c:v>
                </c:pt>
                <c:pt idx="444">
                  <c:v>66.873999999999995</c:v>
                </c:pt>
                <c:pt idx="445">
                  <c:v>66.837000000000003</c:v>
                </c:pt>
                <c:pt idx="446">
                  <c:v>66.8</c:v>
                </c:pt>
                <c:pt idx="447">
                  <c:v>66.781000000000006</c:v>
                </c:pt>
                <c:pt idx="448">
                  <c:v>66.744</c:v>
                </c:pt>
                <c:pt idx="449">
                  <c:v>66.725999999999999</c:v>
                </c:pt>
                <c:pt idx="450">
                  <c:v>66.688999999999993</c:v>
                </c:pt>
                <c:pt idx="451">
                  <c:v>66.67</c:v>
                </c:pt>
                <c:pt idx="452">
                  <c:v>66.632999999999996</c:v>
                </c:pt>
                <c:pt idx="453">
                  <c:v>66.614000000000004</c:v>
                </c:pt>
                <c:pt idx="454">
                  <c:v>66.596000000000004</c:v>
                </c:pt>
                <c:pt idx="455">
                  <c:v>66.576999999999998</c:v>
                </c:pt>
                <c:pt idx="456">
                  <c:v>66.540000000000006</c:v>
                </c:pt>
                <c:pt idx="457">
                  <c:v>66.540000000000006</c:v>
                </c:pt>
                <c:pt idx="458">
                  <c:v>66.503</c:v>
                </c:pt>
                <c:pt idx="459">
                  <c:v>66.484999999999999</c:v>
                </c:pt>
                <c:pt idx="460">
                  <c:v>66.465999999999994</c:v>
                </c:pt>
                <c:pt idx="461">
                  <c:v>66.447999999999993</c:v>
                </c:pt>
                <c:pt idx="462">
                  <c:v>66.447999999999993</c:v>
                </c:pt>
                <c:pt idx="463">
                  <c:v>66.411000000000001</c:v>
                </c:pt>
                <c:pt idx="464">
                  <c:v>66.391999999999996</c:v>
                </c:pt>
                <c:pt idx="465">
                  <c:v>66.391999999999996</c:v>
                </c:pt>
                <c:pt idx="466">
                  <c:v>66.373999999999995</c:v>
                </c:pt>
                <c:pt idx="467">
                  <c:v>66.355000000000004</c:v>
                </c:pt>
                <c:pt idx="468">
                  <c:v>66.337000000000003</c:v>
                </c:pt>
                <c:pt idx="469">
                  <c:v>66.317999999999998</c:v>
                </c:pt>
                <c:pt idx="470">
                  <c:v>66.317999999999998</c:v>
                </c:pt>
                <c:pt idx="471">
                  <c:v>66.3</c:v>
                </c:pt>
                <c:pt idx="472">
                  <c:v>66.281000000000006</c:v>
                </c:pt>
                <c:pt idx="473">
                  <c:v>66.263000000000005</c:v>
                </c:pt>
                <c:pt idx="474">
                  <c:v>66.263000000000005</c:v>
                </c:pt>
                <c:pt idx="475">
                  <c:v>66.244</c:v>
                </c:pt>
                <c:pt idx="476">
                  <c:v>66.225999999999999</c:v>
                </c:pt>
                <c:pt idx="477">
                  <c:v>66.225999999999999</c:v>
                </c:pt>
                <c:pt idx="478">
                  <c:v>66.206999999999994</c:v>
                </c:pt>
                <c:pt idx="479">
                  <c:v>66.206999999999994</c:v>
                </c:pt>
                <c:pt idx="480">
                  <c:v>66.188000000000002</c:v>
                </c:pt>
                <c:pt idx="481">
                  <c:v>66.17</c:v>
                </c:pt>
                <c:pt idx="482">
                  <c:v>66.17</c:v>
                </c:pt>
                <c:pt idx="483">
                  <c:v>66.150999999999996</c:v>
                </c:pt>
                <c:pt idx="484">
                  <c:v>66.150999999999996</c:v>
                </c:pt>
                <c:pt idx="485">
                  <c:v>66.132999999999996</c:v>
                </c:pt>
                <c:pt idx="486">
                  <c:v>66.132999999999996</c:v>
                </c:pt>
                <c:pt idx="487">
                  <c:v>66.114000000000004</c:v>
                </c:pt>
                <c:pt idx="488">
                  <c:v>66.114000000000004</c:v>
                </c:pt>
                <c:pt idx="489">
                  <c:v>66.096000000000004</c:v>
                </c:pt>
                <c:pt idx="490">
                  <c:v>66.076999999999998</c:v>
                </c:pt>
                <c:pt idx="491">
                  <c:v>66.076999999999998</c:v>
                </c:pt>
                <c:pt idx="492">
                  <c:v>66.058999999999997</c:v>
                </c:pt>
                <c:pt idx="493">
                  <c:v>66.058999999999997</c:v>
                </c:pt>
                <c:pt idx="494">
                  <c:v>66.040000000000006</c:v>
                </c:pt>
                <c:pt idx="495">
                  <c:v>66.040000000000006</c:v>
                </c:pt>
                <c:pt idx="496">
                  <c:v>66.022000000000006</c:v>
                </c:pt>
                <c:pt idx="497">
                  <c:v>66.022000000000006</c:v>
                </c:pt>
                <c:pt idx="498">
                  <c:v>66.003</c:v>
                </c:pt>
                <c:pt idx="499">
                  <c:v>66.003</c:v>
                </c:pt>
                <c:pt idx="500">
                  <c:v>65.984999999999999</c:v>
                </c:pt>
                <c:pt idx="501">
                  <c:v>65.984999999999999</c:v>
                </c:pt>
                <c:pt idx="502">
                  <c:v>65.984999999999999</c:v>
                </c:pt>
                <c:pt idx="503">
                  <c:v>65.965999999999994</c:v>
                </c:pt>
                <c:pt idx="504">
                  <c:v>65.965999999999994</c:v>
                </c:pt>
                <c:pt idx="505">
                  <c:v>65.947999999999993</c:v>
                </c:pt>
                <c:pt idx="506">
                  <c:v>65.947999999999993</c:v>
                </c:pt>
                <c:pt idx="507">
                  <c:v>65.929000000000002</c:v>
                </c:pt>
                <c:pt idx="508">
                  <c:v>65.929000000000002</c:v>
                </c:pt>
                <c:pt idx="509">
                  <c:v>65.911000000000001</c:v>
                </c:pt>
                <c:pt idx="510">
                  <c:v>65.911000000000001</c:v>
                </c:pt>
                <c:pt idx="511">
                  <c:v>65.911000000000001</c:v>
                </c:pt>
                <c:pt idx="512">
                  <c:v>65.891999999999996</c:v>
                </c:pt>
                <c:pt idx="513">
                  <c:v>65.891999999999996</c:v>
                </c:pt>
                <c:pt idx="514">
                  <c:v>65.873999999999995</c:v>
                </c:pt>
                <c:pt idx="515">
                  <c:v>65.873999999999995</c:v>
                </c:pt>
                <c:pt idx="516">
                  <c:v>65.873999999999995</c:v>
                </c:pt>
                <c:pt idx="517">
                  <c:v>65.873999999999995</c:v>
                </c:pt>
                <c:pt idx="518">
                  <c:v>65.855000000000004</c:v>
                </c:pt>
                <c:pt idx="519">
                  <c:v>65.855000000000004</c:v>
                </c:pt>
                <c:pt idx="520">
                  <c:v>65.837000000000003</c:v>
                </c:pt>
                <c:pt idx="521">
                  <c:v>65.837000000000003</c:v>
                </c:pt>
                <c:pt idx="522">
                  <c:v>65.837000000000003</c:v>
                </c:pt>
                <c:pt idx="523">
                  <c:v>65.817999999999998</c:v>
                </c:pt>
                <c:pt idx="524">
                  <c:v>65.817999999999998</c:v>
                </c:pt>
                <c:pt idx="525">
                  <c:v>65.817999999999998</c:v>
                </c:pt>
                <c:pt idx="526">
                  <c:v>65.817999999999998</c:v>
                </c:pt>
                <c:pt idx="527">
                  <c:v>65.8</c:v>
                </c:pt>
                <c:pt idx="528">
                  <c:v>65.8</c:v>
                </c:pt>
                <c:pt idx="529">
                  <c:v>65.8</c:v>
                </c:pt>
                <c:pt idx="530">
                  <c:v>65.781000000000006</c:v>
                </c:pt>
                <c:pt idx="531">
                  <c:v>65.781000000000006</c:v>
                </c:pt>
                <c:pt idx="532">
                  <c:v>65.781000000000006</c:v>
                </c:pt>
                <c:pt idx="533">
                  <c:v>65.763000000000005</c:v>
                </c:pt>
                <c:pt idx="534">
                  <c:v>65.763000000000005</c:v>
                </c:pt>
                <c:pt idx="535">
                  <c:v>65.763000000000005</c:v>
                </c:pt>
                <c:pt idx="536">
                  <c:v>65.744</c:v>
                </c:pt>
                <c:pt idx="537">
                  <c:v>65.744</c:v>
                </c:pt>
                <c:pt idx="538">
                  <c:v>65.744</c:v>
                </c:pt>
                <c:pt idx="539">
                  <c:v>65.744</c:v>
                </c:pt>
                <c:pt idx="540">
                  <c:v>65.725999999999999</c:v>
                </c:pt>
                <c:pt idx="541">
                  <c:v>65.725999999999999</c:v>
                </c:pt>
                <c:pt idx="542">
                  <c:v>65.725999999999999</c:v>
                </c:pt>
                <c:pt idx="543">
                  <c:v>65.725999999999999</c:v>
                </c:pt>
                <c:pt idx="544">
                  <c:v>65.725999999999999</c:v>
                </c:pt>
                <c:pt idx="545">
                  <c:v>65.706999999999994</c:v>
                </c:pt>
                <c:pt idx="546">
                  <c:v>65.706999999999994</c:v>
                </c:pt>
                <c:pt idx="547">
                  <c:v>65.706999999999994</c:v>
                </c:pt>
                <c:pt idx="548">
                  <c:v>65.688000000000002</c:v>
                </c:pt>
                <c:pt idx="549">
                  <c:v>65.688000000000002</c:v>
                </c:pt>
                <c:pt idx="550">
                  <c:v>65.688000000000002</c:v>
                </c:pt>
                <c:pt idx="551">
                  <c:v>65.67</c:v>
                </c:pt>
                <c:pt idx="552">
                  <c:v>65.67</c:v>
                </c:pt>
                <c:pt idx="553">
                  <c:v>65.67</c:v>
                </c:pt>
                <c:pt idx="554">
                  <c:v>65.67</c:v>
                </c:pt>
                <c:pt idx="555">
                  <c:v>65.650999999999996</c:v>
                </c:pt>
                <c:pt idx="556">
                  <c:v>65.650999999999996</c:v>
                </c:pt>
                <c:pt idx="557">
                  <c:v>65.650999999999996</c:v>
                </c:pt>
                <c:pt idx="558">
                  <c:v>65.650999999999996</c:v>
                </c:pt>
                <c:pt idx="559">
                  <c:v>65.650999999999996</c:v>
                </c:pt>
                <c:pt idx="560">
                  <c:v>65.632999999999996</c:v>
                </c:pt>
                <c:pt idx="561">
                  <c:v>65.632999999999996</c:v>
                </c:pt>
                <c:pt idx="562">
                  <c:v>65.632999999999996</c:v>
                </c:pt>
                <c:pt idx="563">
                  <c:v>65.614000000000004</c:v>
                </c:pt>
                <c:pt idx="564">
                  <c:v>65.614000000000004</c:v>
                </c:pt>
                <c:pt idx="565">
                  <c:v>65.614000000000004</c:v>
                </c:pt>
                <c:pt idx="566">
                  <c:v>65.614000000000004</c:v>
                </c:pt>
                <c:pt idx="567">
                  <c:v>65.596000000000004</c:v>
                </c:pt>
                <c:pt idx="568">
                  <c:v>65.596000000000004</c:v>
                </c:pt>
                <c:pt idx="569">
                  <c:v>65.596000000000004</c:v>
                </c:pt>
                <c:pt idx="570">
                  <c:v>65.596000000000004</c:v>
                </c:pt>
                <c:pt idx="571">
                  <c:v>65.576999999999998</c:v>
                </c:pt>
                <c:pt idx="572">
                  <c:v>65.576999999999998</c:v>
                </c:pt>
                <c:pt idx="573">
                  <c:v>65.576999999999998</c:v>
                </c:pt>
                <c:pt idx="574">
                  <c:v>65.576999999999998</c:v>
                </c:pt>
                <c:pt idx="575">
                  <c:v>65.576999999999998</c:v>
                </c:pt>
                <c:pt idx="576">
                  <c:v>65.558999999999997</c:v>
                </c:pt>
                <c:pt idx="577">
                  <c:v>65.558999999999997</c:v>
                </c:pt>
                <c:pt idx="578">
                  <c:v>65.558999999999997</c:v>
                </c:pt>
                <c:pt idx="579">
                  <c:v>65.558999999999997</c:v>
                </c:pt>
                <c:pt idx="580">
                  <c:v>65.558999999999997</c:v>
                </c:pt>
                <c:pt idx="581">
                  <c:v>65.540000000000006</c:v>
                </c:pt>
                <c:pt idx="582">
                  <c:v>65.540000000000006</c:v>
                </c:pt>
                <c:pt idx="583">
                  <c:v>65.540000000000006</c:v>
                </c:pt>
                <c:pt idx="584">
                  <c:v>65.540000000000006</c:v>
                </c:pt>
                <c:pt idx="585">
                  <c:v>65.522000000000006</c:v>
                </c:pt>
                <c:pt idx="586">
                  <c:v>65.522000000000006</c:v>
                </c:pt>
                <c:pt idx="587">
                  <c:v>65.522000000000006</c:v>
                </c:pt>
                <c:pt idx="588">
                  <c:v>65.522000000000006</c:v>
                </c:pt>
                <c:pt idx="589">
                  <c:v>65.503</c:v>
                </c:pt>
                <c:pt idx="590">
                  <c:v>65.503</c:v>
                </c:pt>
                <c:pt idx="591">
                  <c:v>65.503</c:v>
                </c:pt>
                <c:pt idx="592">
                  <c:v>65.503</c:v>
                </c:pt>
                <c:pt idx="593">
                  <c:v>65.503</c:v>
                </c:pt>
                <c:pt idx="594">
                  <c:v>65.484999999999999</c:v>
                </c:pt>
                <c:pt idx="595">
                  <c:v>65.484999999999999</c:v>
                </c:pt>
                <c:pt idx="596">
                  <c:v>65.484999999999999</c:v>
                </c:pt>
                <c:pt idx="597">
                  <c:v>65.484999999999999</c:v>
                </c:pt>
                <c:pt idx="598">
                  <c:v>65.465999999999994</c:v>
                </c:pt>
                <c:pt idx="599">
                  <c:v>65.465999999999994</c:v>
                </c:pt>
                <c:pt idx="600">
                  <c:v>65.465999999999994</c:v>
                </c:pt>
                <c:pt idx="601">
                  <c:v>65.465999999999994</c:v>
                </c:pt>
                <c:pt idx="602">
                  <c:v>65.447999999999993</c:v>
                </c:pt>
                <c:pt idx="603">
                  <c:v>65.447999999999993</c:v>
                </c:pt>
                <c:pt idx="604">
                  <c:v>65.447999999999993</c:v>
                </c:pt>
                <c:pt idx="605">
                  <c:v>65.429000000000002</c:v>
                </c:pt>
                <c:pt idx="606">
                  <c:v>65.429000000000002</c:v>
                </c:pt>
                <c:pt idx="607">
                  <c:v>65.429000000000002</c:v>
                </c:pt>
                <c:pt idx="608">
                  <c:v>65.411000000000001</c:v>
                </c:pt>
                <c:pt idx="609">
                  <c:v>65.411000000000001</c:v>
                </c:pt>
                <c:pt idx="610">
                  <c:v>65.411000000000001</c:v>
                </c:pt>
                <c:pt idx="611">
                  <c:v>65.391999999999996</c:v>
                </c:pt>
                <c:pt idx="612">
                  <c:v>65.391999999999996</c:v>
                </c:pt>
                <c:pt idx="613">
                  <c:v>65.391999999999996</c:v>
                </c:pt>
                <c:pt idx="614">
                  <c:v>65.373999999999995</c:v>
                </c:pt>
                <c:pt idx="615">
                  <c:v>65.373999999999995</c:v>
                </c:pt>
                <c:pt idx="616">
                  <c:v>65.373999999999995</c:v>
                </c:pt>
                <c:pt idx="617">
                  <c:v>65.355000000000004</c:v>
                </c:pt>
                <c:pt idx="618">
                  <c:v>65.355000000000004</c:v>
                </c:pt>
                <c:pt idx="619">
                  <c:v>65.355000000000004</c:v>
                </c:pt>
                <c:pt idx="620">
                  <c:v>65.337000000000003</c:v>
                </c:pt>
                <c:pt idx="621">
                  <c:v>65.337000000000003</c:v>
                </c:pt>
                <c:pt idx="622">
                  <c:v>65.317999999999998</c:v>
                </c:pt>
                <c:pt idx="623">
                  <c:v>65.3</c:v>
                </c:pt>
                <c:pt idx="624">
                  <c:v>65.3</c:v>
                </c:pt>
                <c:pt idx="625">
                  <c:v>65.3</c:v>
                </c:pt>
                <c:pt idx="626">
                  <c:v>65.281000000000006</c:v>
                </c:pt>
                <c:pt idx="627">
                  <c:v>65.263000000000005</c:v>
                </c:pt>
                <c:pt idx="628">
                  <c:v>65.263000000000005</c:v>
                </c:pt>
                <c:pt idx="629">
                  <c:v>65.263000000000005</c:v>
                </c:pt>
                <c:pt idx="630">
                  <c:v>65.244</c:v>
                </c:pt>
                <c:pt idx="631">
                  <c:v>65.244</c:v>
                </c:pt>
                <c:pt idx="632">
                  <c:v>65.244</c:v>
                </c:pt>
                <c:pt idx="633">
                  <c:v>65.224999999999994</c:v>
                </c:pt>
                <c:pt idx="634">
                  <c:v>65.224999999999994</c:v>
                </c:pt>
                <c:pt idx="635">
                  <c:v>65.224999999999994</c:v>
                </c:pt>
                <c:pt idx="636">
                  <c:v>65.206999999999994</c:v>
                </c:pt>
                <c:pt idx="637">
                  <c:v>65.206999999999994</c:v>
                </c:pt>
                <c:pt idx="638">
                  <c:v>65.206999999999994</c:v>
                </c:pt>
                <c:pt idx="639">
                  <c:v>65.188000000000002</c:v>
                </c:pt>
                <c:pt idx="640">
                  <c:v>65.188000000000002</c:v>
                </c:pt>
                <c:pt idx="641">
                  <c:v>65.188000000000002</c:v>
                </c:pt>
                <c:pt idx="642">
                  <c:v>65.17</c:v>
                </c:pt>
                <c:pt idx="643">
                  <c:v>65.17</c:v>
                </c:pt>
                <c:pt idx="644">
                  <c:v>65.150999999999996</c:v>
                </c:pt>
                <c:pt idx="645">
                  <c:v>65.150999999999996</c:v>
                </c:pt>
                <c:pt idx="646">
                  <c:v>65.150999999999996</c:v>
                </c:pt>
                <c:pt idx="647">
                  <c:v>65.132999999999996</c:v>
                </c:pt>
                <c:pt idx="648">
                  <c:v>65.132999999999996</c:v>
                </c:pt>
                <c:pt idx="649">
                  <c:v>65.132999999999996</c:v>
                </c:pt>
                <c:pt idx="650">
                  <c:v>65.114000000000004</c:v>
                </c:pt>
                <c:pt idx="651">
                  <c:v>65.114000000000004</c:v>
                </c:pt>
                <c:pt idx="652">
                  <c:v>65.114000000000004</c:v>
                </c:pt>
                <c:pt idx="653">
                  <c:v>65.114000000000004</c:v>
                </c:pt>
                <c:pt idx="654">
                  <c:v>65.096000000000004</c:v>
                </c:pt>
                <c:pt idx="655">
                  <c:v>65.096000000000004</c:v>
                </c:pt>
                <c:pt idx="656">
                  <c:v>65.096000000000004</c:v>
                </c:pt>
                <c:pt idx="657">
                  <c:v>65.096000000000004</c:v>
                </c:pt>
                <c:pt idx="658">
                  <c:v>65.076999999999998</c:v>
                </c:pt>
                <c:pt idx="659">
                  <c:v>65.076999999999998</c:v>
                </c:pt>
                <c:pt idx="660">
                  <c:v>65.076999999999998</c:v>
                </c:pt>
                <c:pt idx="661">
                  <c:v>65.076999999999998</c:v>
                </c:pt>
                <c:pt idx="662">
                  <c:v>65.058999999999997</c:v>
                </c:pt>
                <c:pt idx="663">
                  <c:v>65.058999999999997</c:v>
                </c:pt>
                <c:pt idx="664">
                  <c:v>65.058999999999997</c:v>
                </c:pt>
                <c:pt idx="665">
                  <c:v>65.040000000000006</c:v>
                </c:pt>
                <c:pt idx="666">
                  <c:v>65.040000000000006</c:v>
                </c:pt>
                <c:pt idx="667">
                  <c:v>65.040000000000006</c:v>
                </c:pt>
                <c:pt idx="668">
                  <c:v>65.040000000000006</c:v>
                </c:pt>
                <c:pt idx="669">
                  <c:v>65.022000000000006</c:v>
                </c:pt>
                <c:pt idx="670">
                  <c:v>65.022000000000006</c:v>
                </c:pt>
                <c:pt idx="671">
                  <c:v>65.022000000000006</c:v>
                </c:pt>
                <c:pt idx="672">
                  <c:v>65.022000000000006</c:v>
                </c:pt>
                <c:pt idx="673">
                  <c:v>65.003</c:v>
                </c:pt>
                <c:pt idx="674">
                  <c:v>65.003</c:v>
                </c:pt>
                <c:pt idx="675">
                  <c:v>65.003</c:v>
                </c:pt>
                <c:pt idx="676">
                  <c:v>65.003</c:v>
                </c:pt>
                <c:pt idx="677">
                  <c:v>65.003</c:v>
                </c:pt>
                <c:pt idx="678">
                  <c:v>64.984999999999999</c:v>
                </c:pt>
                <c:pt idx="679">
                  <c:v>64.984999999999999</c:v>
                </c:pt>
                <c:pt idx="680">
                  <c:v>64.984999999999999</c:v>
                </c:pt>
                <c:pt idx="681">
                  <c:v>64.984999999999999</c:v>
                </c:pt>
                <c:pt idx="682">
                  <c:v>64.965999999999994</c:v>
                </c:pt>
                <c:pt idx="683">
                  <c:v>64.965999999999994</c:v>
                </c:pt>
                <c:pt idx="684">
                  <c:v>64.965999999999994</c:v>
                </c:pt>
                <c:pt idx="685">
                  <c:v>64.947999999999993</c:v>
                </c:pt>
                <c:pt idx="686">
                  <c:v>64.947999999999993</c:v>
                </c:pt>
                <c:pt idx="687">
                  <c:v>64.947999999999993</c:v>
                </c:pt>
                <c:pt idx="688">
                  <c:v>64.947999999999993</c:v>
                </c:pt>
                <c:pt idx="689">
                  <c:v>64.947999999999993</c:v>
                </c:pt>
                <c:pt idx="690">
                  <c:v>64.929000000000002</c:v>
                </c:pt>
                <c:pt idx="691">
                  <c:v>64.929000000000002</c:v>
                </c:pt>
                <c:pt idx="692">
                  <c:v>64.929000000000002</c:v>
                </c:pt>
                <c:pt idx="693">
                  <c:v>64.929000000000002</c:v>
                </c:pt>
                <c:pt idx="694">
                  <c:v>64.911000000000001</c:v>
                </c:pt>
                <c:pt idx="695">
                  <c:v>64.911000000000001</c:v>
                </c:pt>
                <c:pt idx="696">
                  <c:v>64.911000000000001</c:v>
                </c:pt>
                <c:pt idx="697">
                  <c:v>64.911000000000001</c:v>
                </c:pt>
                <c:pt idx="698">
                  <c:v>64.911000000000001</c:v>
                </c:pt>
                <c:pt idx="699">
                  <c:v>64.891999999999996</c:v>
                </c:pt>
                <c:pt idx="700">
                  <c:v>64.891999999999996</c:v>
                </c:pt>
                <c:pt idx="701">
                  <c:v>64.891999999999996</c:v>
                </c:pt>
                <c:pt idx="702">
                  <c:v>64.891999999999996</c:v>
                </c:pt>
                <c:pt idx="703">
                  <c:v>64.873999999999995</c:v>
                </c:pt>
                <c:pt idx="704">
                  <c:v>64.873999999999995</c:v>
                </c:pt>
                <c:pt idx="705">
                  <c:v>64.873999999999995</c:v>
                </c:pt>
                <c:pt idx="706">
                  <c:v>64.873999999999995</c:v>
                </c:pt>
                <c:pt idx="707">
                  <c:v>64.873999999999995</c:v>
                </c:pt>
                <c:pt idx="708">
                  <c:v>57.67</c:v>
                </c:pt>
                <c:pt idx="709">
                  <c:v>39.353999999999999</c:v>
                </c:pt>
                <c:pt idx="710">
                  <c:v>29.242000000000001</c:v>
                </c:pt>
                <c:pt idx="711">
                  <c:v>26.89</c:v>
                </c:pt>
                <c:pt idx="712">
                  <c:v>24.686</c:v>
                </c:pt>
                <c:pt idx="713">
                  <c:v>6.093</c:v>
                </c:pt>
                <c:pt idx="714">
                  <c:v>0.111</c:v>
                </c:pt>
                <c:pt idx="715">
                  <c:v>-3.6999999999999998E-2</c:v>
                </c:pt>
                <c:pt idx="716">
                  <c:v>-3.6999999999999998E-2</c:v>
                </c:pt>
                <c:pt idx="717">
                  <c:v>-3.6999999999999998E-2</c:v>
                </c:pt>
                <c:pt idx="718">
                  <c:v>-3.6999999999999998E-2</c:v>
                </c:pt>
                <c:pt idx="719">
                  <c:v>-3.6999999999999998E-2</c:v>
                </c:pt>
                <c:pt idx="720">
                  <c:v>-3.6999999999999998E-2</c:v>
                </c:pt>
                <c:pt idx="721">
                  <c:v>-3.6999999999999998E-2</c:v>
                </c:pt>
                <c:pt idx="722">
                  <c:v>-3.6999999999999998E-2</c:v>
                </c:pt>
                <c:pt idx="723">
                  <c:v>-3.6999999999999998E-2</c:v>
                </c:pt>
                <c:pt idx="724">
                  <c:v>-1.9E-2</c:v>
                </c:pt>
                <c:pt idx="725">
                  <c:v>-1.9E-2</c:v>
                </c:pt>
                <c:pt idx="726">
                  <c:v>-3.6999999999999998E-2</c:v>
                </c:pt>
                <c:pt idx="727">
                  <c:v>-1.9E-2</c:v>
                </c:pt>
                <c:pt idx="728">
                  <c:v>-1.9E-2</c:v>
                </c:pt>
              </c:numCache>
            </c:numRef>
          </c:xVal>
          <c:yVal>
            <c:numRef>
              <c:f>'DATA-EDITTED'!$BH$6:$BH$735</c:f>
              <c:numCache>
                <c:formatCode>General</c:formatCode>
                <c:ptCount val="730"/>
                <c:pt idx="0">
                  <c:v>3.0499999999999998E-3</c:v>
                </c:pt>
                <c:pt idx="1">
                  <c:v>0</c:v>
                </c:pt>
                <c:pt idx="2">
                  <c:v>0</c:v>
                </c:pt>
                <c:pt idx="3">
                  <c:v>3.0499999999999998E-3</c:v>
                </c:pt>
                <c:pt idx="4">
                  <c:v>0</c:v>
                </c:pt>
                <c:pt idx="5">
                  <c:v>3.0499999999999998E-3</c:v>
                </c:pt>
                <c:pt idx="6">
                  <c:v>3.0499999999999998E-3</c:v>
                </c:pt>
                <c:pt idx="7">
                  <c:v>3.0499999999999998E-3</c:v>
                </c:pt>
                <c:pt idx="8">
                  <c:v>3.0499999999999998E-3</c:v>
                </c:pt>
                <c:pt idx="9">
                  <c:v>0</c:v>
                </c:pt>
                <c:pt idx="10">
                  <c:v>0</c:v>
                </c:pt>
                <c:pt idx="11">
                  <c:v>6.0999999999999995E-3</c:v>
                </c:pt>
                <c:pt idx="12">
                  <c:v>3.0499999999999998E-3</c:v>
                </c:pt>
                <c:pt idx="13">
                  <c:v>3.0499999999999998E-3</c:v>
                </c:pt>
                <c:pt idx="14">
                  <c:v>0</c:v>
                </c:pt>
                <c:pt idx="15">
                  <c:v>3.0499999999999998E-3</c:v>
                </c:pt>
                <c:pt idx="16">
                  <c:v>0</c:v>
                </c:pt>
                <c:pt idx="17">
                  <c:v>0</c:v>
                </c:pt>
                <c:pt idx="18">
                  <c:v>3.0499999999999998E-3</c:v>
                </c:pt>
                <c:pt idx="19">
                  <c:v>0</c:v>
                </c:pt>
                <c:pt idx="20">
                  <c:v>0</c:v>
                </c:pt>
                <c:pt idx="21">
                  <c:v>-3.0499999999999998E-3</c:v>
                </c:pt>
                <c:pt idx="22">
                  <c:v>3.0499999999999998E-3</c:v>
                </c:pt>
                <c:pt idx="23">
                  <c:v>3.0499999999999998E-3</c:v>
                </c:pt>
                <c:pt idx="24">
                  <c:v>-3.0499999999999998E-3</c:v>
                </c:pt>
                <c:pt idx="25">
                  <c:v>3.0499999999999998E-3</c:v>
                </c:pt>
                <c:pt idx="26">
                  <c:v>0</c:v>
                </c:pt>
                <c:pt idx="27">
                  <c:v>3.0499999999999998E-3</c:v>
                </c:pt>
                <c:pt idx="28">
                  <c:v>3.0499999999999998E-3</c:v>
                </c:pt>
                <c:pt idx="29">
                  <c:v>0.14649999999999999</c:v>
                </c:pt>
                <c:pt idx="30">
                  <c:v>0.46087000000000006</c:v>
                </c:pt>
                <c:pt idx="31">
                  <c:v>0.96141999999999994</c:v>
                </c:pt>
                <c:pt idx="32">
                  <c:v>1.0072000000000001</c:v>
                </c:pt>
                <c:pt idx="33">
                  <c:v>1.0041500000000001</c:v>
                </c:pt>
                <c:pt idx="34">
                  <c:v>0.90647999999999995</c:v>
                </c:pt>
                <c:pt idx="35">
                  <c:v>0.89733000000000007</c:v>
                </c:pt>
                <c:pt idx="36">
                  <c:v>0.90343000000000007</c:v>
                </c:pt>
                <c:pt idx="37">
                  <c:v>0.90343000000000007</c:v>
                </c:pt>
                <c:pt idx="38">
                  <c:v>0.90037999999999996</c:v>
                </c:pt>
                <c:pt idx="39">
                  <c:v>0.90343000000000007</c:v>
                </c:pt>
                <c:pt idx="40">
                  <c:v>0.90037999999999996</c:v>
                </c:pt>
                <c:pt idx="41">
                  <c:v>0.95531999999999995</c:v>
                </c:pt>
                <c:pt idx="42">
                  <c:v>1.1781200000000001</c:v>
                </c:pt>
                <c:pt idx="43">
                  <c:v>1.46807</c:v>
                </c:pt>
                <c:pt idx="44">
                  <c:v>1.59321</c:v>
                </c:pt>
                <c:pt idx="45">
                  <c:v>1.6878299999999999</c:v>
                </c:pt>
                <c:pt idx="46">
                  <c:v>1.84043</c:v>
                </c:pt>
                <c:pt idx="47">
                  <c:v>1.9045300000000001</c:v>
                </c:pt>
                <c:pt idx="48">
                  <c:v>1.9014800000000001</c:v>
                </c:pt>
                <c:pt idx="49">
                  <c:v>1.9014800000000001</c:v>
                </c:pt>
                <c:pt idx="50">
                  <c:v>1.9045300000000001</c:v>
                </c:pt>
                <c:pt idx="51">
                  <c:v>1.9289500000000002</c:v>
                </c:pt>
                <c:pt idx="52">
                  <c:v>2.1700599999999999</c:v>
                </c:pt>
                <c:pt idx="53">
                  <c:v>2.6278800000000002</c:v>
                </c:pt>
                <c:pt idx="54">
                  <c:v>2.7988</c:v>
                </c:pt>
                <c:pt idx="55">
                  <c:v>2.8293200000000001</c:v>
                </c:pt>
                <c:pt idx="56">
                  <c:v>3.0704399999999996</c:v>
                </c:pt>
                <c:pt idx="57">
                  <c:v>3.3054600000000001</c:v>
                </c:pt>
                <c:pt idx="58">
                  <c:v>3.6228800000000003</c:v>
                </c:pt>
                <c:pt idx="59">
                  <c:v>3.78769</c:v>
                </c:pt>
                <c:pt idx="60">
                  <c:v>3.7083400000000002</c:v>
                </c:pt>
                <c:pt idx="61">
                  <c:v>3.8517899999999998</c:v>
                </c:pt>
                <c:pt idx="62">
                  <c:v>4.1753099999999996</c:v>
                </c:pt>
                <c:pt idx="63">
                  <c:v>4.4896799999999999</c:v>
                </c:pt>
                <c:pt idx="64">
                  <c:v>4.5049400000000004</c:v>
                </c:pt>
                <c:pt idx="65">
                  <c:v>4.5659900000000002</c:v>
                </c:pt>
                <c:pt idx="66">
                  <c:v>4.6087199999999999</c:v>
                </c:pt>
                <c:pt idx="67">
                  <c:v>4.6819699999999997</c:v>
                </c:pt>
                <c:pt idx="68">
                  <c:v>4.6087199999999999</c:v>
                </c:pt>
                <c:pt idx="69">
                  <c:v>4.7033300000000002</c:v>
                </c:pt>
                <c:pt idx="70">
                  <c:v>4.8376299999999999</c:v>
                </c:pt>
                <c:pt idx="71">
                  <c:v>4.99939</c:v>
                </c:pt>
                <c:pt idx="72">
                  <c:v>5.0970599999999999</c:v>
                </c:pt>
                <c:pt idx="73">
                  <c:v>5.1886199999999993</c:v>
                </c:pt>
                <c:pt idx="74">
                  <c:v>5.2893399999999993</c:v>
                </c:pt>
                <c:pt idx="75">
                  <c:v>5.3778499999999996</c:v>
                </c:pt>
                <c:pt idx="76">
                  <c:v>5.4968899999999996</c:v>
                </c:pt>
                <c:pt idx="77">
                  <c:v>5.5914999999999999</c:v>
                </c:pt>
                <c:pt idx="78">
                  <c:v>5.5487699999999993</c:v>
                </c:pt>
                <c:pt idx="79">
                  <c:v>5.6250800000000005</c:v>
                </c:pt>
                <c:pt idx="80">
                  <c:v>5.7776800000000001</c:v>
                </c:pt>
                <c:pt idx="81">
                  <c:v>5.9974400000000001</c:v>
                </c:pt>
                <c:pt idx="82">
                  <c:v>6.10731</c:v>
                </c:pt>
                <c:pt idx="83">
                  <c:v>6.2263500000000001</c:v>
                </c:pt>
                <c:pt idx="84">
                  <c:v>6.2446599999999997</c:v>
                </c:pt>
                <c:pt idx="85">
                  <c:v>6.1775099999999998</c:v>
                </c:pt>
                <c:pt idx="86">
                  <c:v>6.2049800000000008</c:v>
                </c:pt>
                <c:pt idx="87">
                  <c:v>6.32707</c:v>
                </c:pt>
                <c:pt idx="88">
                  <c:v>6.4064200000000007</c:v>
                </c:pt>
                <c:pt idx="89">
                  <c:v>5.9455499999999999</c:v>
                </c:pt>
                <c:pt idx="90">
                  <c:v>6.2202400000000004</c:v>
                </c:pt>
                <c:pt idx="91">
                  <c:v>6.7940399999999999</c:v>
                </c:pt>
                <c:pt idx="92">
                  <c:v>7.0046400000000002</c:v>
                </c:pt>
                <c:pt idx="93">
                  <c:v>7.0046400000000002</c:v>
                </c:pt>
                <c:pt idx="94">
                  <c:v>7.0137999999999998</c:v>
                </c:pt>
                <c:pt idx="95">
                  <c:v>7.0107399999999993</c:v>
                </c:pt>
                <c:pt idx="96">
                  <c:v>7.0107399999999993</c:v>
                </c:pt>
                <c:pt idx="97">
                  <c:v>7.0992600000000001</c:v>
                </c:pt>
                <c:pt idx="98">
                  <c:v>7.1114599999999992</c:v>
                </c:pt>
                <c:pt idx="99">
                  <c:v>7.1114599999999992</c:v>
                </c:pt>
                <c:pt idx="100">
                  <c:v>7.0229499999999998</c:v>
                </c:pt>
                <c:pt idx="101">
                  <c:v>7.1297799999999993</c:v>
                </c:pt>
                <c:pt idx="102">
                  <c:v>7.4990800000000002</c:v>
                </c:pt>
                <c:pt idx="103">
                  <c:v>7.7066300000000005</c:v>
                </c:pt>
                <c:pt idx="104">
                  <c:v>7.8073500000000005</c:v>
                </c:pt>
                <c:pt idx="105">
                  <c:v>7.5174000000000003</c:v>
                </c:pt>
                <c:pt idx="106">
                  <c:v>7.8165099999999992</c:v>
                </c:pt>
                <c:pt idx="107">
                  <c:v>7.9752200000000002</c:v>
                </c:pt>
                <c:pt idx="108">
                  <c:v>8.0606799999999996</c:v>
                </c:pt>
                <c:pt idx="109">
                  <c:v>8.0118399999999994</c:v>
                </c:pt>
                <c:pt idx="110">
                  <c:v>8.0332100000000004</c:v>
                </c:pt>
                <c:pt idx="111">
                  <c:v>8.17361</c:v>
                </c:pt>
                <c:pt idx="112">
                  <c:v>8.4025099999999995</c:v>
                </c:pt>
                <c:pt idx="113">
                  <c:v>8.3079000000000001</c:v>
                </c:pt>
                <c:pt idx="114">
                  <c:v>8.5337599999999991</c:v>
                </c:pt>
                <c:pt idx="115">
                  <c:v>8.9885199999999994</c:v>
                </c:pt>
                <c:pt idx="116">
                  <c:v>8.4421900000000001</c:v>
                </c:pt>
                <c:pt idx="117">
                  <c:v>9.2845800000000001</c:v>
                </c:pt>
                <c:pt idx="118">
                  <c:v>9.8034400000000002</c:v>
                </c:pt>
                <c:pt idx="119">
                  <c:v>9.7301900000000003</c:v>
                </c:pt>
                <c:pt idx="120">
                  <c:v>9.6844099999999997</c:v>
                </c:pt>
                <c:pt idx="121">
                  <c:v>9.6142099999999999</c:v>
                </c:pt>
                <c:pt idx="122">
                  <c:v>9.6111599999999999</c:v>
                </c:pt>
                <c:pt idx="123">
                  <c:v>9.5623199999999997</c:v>
                </c:pt>
                <c:pt idx="124">
                  <c:v>9.6691500000000001</c:v>
                </c:pt>
                <c:pt idx="125">
                  <c:v>10.352829999999999</c:v>
                </c:pt>
                <c:pt idx="126">
                  <c:v>10.447439999999999</c:v>
                </c:pt>
                <c:pt idx="127">
                  <c:v>10.6031</c:v>
                </c:pt>
                <c:pt idx="128">
                  <c:v>10.92357</c:v>
                </c:pt>
                <c:pt idx="129">
                  <c:v>11.1006</c:v>
                </c:pt>
                <c:pt idx="130">
                  <c:v>11.11586</c:v>
                </c:pt>
                <c:pt idx="131">
                  <c:v>11.04566</c:v>
                </c:pt>
                <c:pt idx="132">
                  <c:v>11.048710000000002</c:v>
                </c:pt>
                <c:pt idx="133">
                  <c:v>11.015139999999999</c:v>
                </c:pt>
                <c:pt idx="134">
                  <c:v>10.877789999999999</c:v>
                </c:pt>
                <c:pt idx="135">
                  <c:v>10.816749999999999</c:v>
                </c:pt>
                <c:pt idx="136">
                  <c:v>10.893050000000001</c:v>
                </c:pt>
                <c:pt idx="137">
                  <c:v>11.21963</c:v>
                </c:pt>
                <c:pt idx="138">
                  <c:v>11.58283</c:v>
                </c:pt>
                <c:pt idx="139">
                  <c:v>11.738489999999999</c:v>
                </c:pt>
                <c:pt idx="140">
                  <c:v>11.808689999999999</c:v>
                </c:pt>
                <c:pt idx="141">
                  <c:v>11.75375</c:v>
                </c:pt>
                <c:pt idx="142">
                  <c:v>11.717129999999999</c:v>
                </c:pt>
                <c:pt idx="143">
                  <c:v>11.80564</c:v>
                </c:pt>
                <c:pt idx="144">
                  <c:v>11.74155</c:v>
                </c:pt>
                <c:pt idx="145">
                  <c:v>11.994870000000001</c:v>
                </c:pt>
                <c:pt idx="146">
                  <c:v>11.991820000000001</c:v>
                </c:pt>
                <c:pt idx="147">
                  <c:v>11.75375</c:v>
                </c:pt>
                <c:pt idx="148">
                  <c:v>11.80259</c:v>
                </c:pt>
                <c:pt idx="149">
                  <c:v>11.94604</c:v>
                </c:pt>
                <c:pt idx="150">
                  <c:v>12.27262</c:v>
                </c:pt>
                <c:pt idx="151">
                  <c:v>12.248199999999999</c:v>
                </c:pt>
                <c:pt idx="152">
                  <c:v>12.220730000000001</c:v>
                </c:pt>
                <c:pt idx="153">
                  <c:v>12.361130000000001</c:v>
                </c:pt>
                <c:pt idx="154">
                  <c:v>12.361130000000001</c:v>
                </c:pt>
                <c:pt idx="155">
                  <c:v>12.611400000000001</c:v>
                </c:pt>
                <c:pt idx="156">
                  <c:v>12.947139999999999</c:v>
                </c:pt>
                <c:pt idx="157">
                  <c:v>13.014280000000001</c:v>
                </c:pt>
                <c:pt idx="158">
                  <c:v>13.11195</c:v>
                </c:pt>
                <c:pt idx="159">
                  <c:v>13.11806</c:v>
                </c:pt>
                <c:pt idx="160">
                  <c:v>13.139419999999999</c:v>
                </c:pt>
                <c:pt idx="161">
                  <c:v>13.215719999999999</c:v>
                </c:pt>
                <c:pt idx="162">
                  <c:v>13.29508</c:v>
                </c:pt>
                <c:pt idx="163">
                  <c:v>13.420219999999999</c:v>
                </c:pt>
                <c:pt idx="164">
                  <c:v>13.420219999999999</c:v>
                </c:pt>
                <c:pt idx="165">
                  <c:v>13.359169999999999</c:v>
                </c:pt>
                <c:pt idx="166">
                  <c:v>13.3195</c:v>
                </c:pt>
                <c:pt idx="167">
                  <c:v>13.42632</c:v>
                </c:pt>
                <c:pt idx="168">
                  <c:v>13.69491</c:v>
                </c:pt>
                <c:pt idx="169">
                  <c:v>13.813940000000001</c:v>
                </c:pt>
                <c:pt idx="170">
                  <c:v>13.820050000000002</c:v>
                </c:pt>
                <c:pt idx="171">
                  <c:v>13.816990000000001</c:v>
                </c:pt>
                <c:pt idx="172">
                  <c:v>13.8933</c:v>
                </c:pt>
                <c:pt idx="173">
                  <c:v>13.920769999999999</c:v>
                </c:pt>
                <c:pt idx="174">
                  <c:v>14.003170000000001</c:v>
                </c:pt>
                <c:pt idx="175">
                  <c:v>14.116099999999999</c:v>
                </c:pt>
                <c:pt idx="176">
                  <c:v>14.448789999999999</c:v>
                </c:pt>
                <c:pt idx="177">
                  <c:v>14.72653</c:v>
                </c:pt>
                <c:pt idx="178">
                  <c:v>14.332799999999999</c:v>
                </c:pt>
                <c:pt idx="179">
                  <c:v>14.7601</c:v>
                </c:pt>
                <c:pt idx="180">
                  <c:v>15.282019999999999</c:v>
                </c:pt>
                <c:pt idx="181">
                  <c:v>15.32169</c:v>
                </c:pt>
                <c:pt idx="182">
                  <c:v>15.31864</c:v>
                </c:pt>
                <c:pt idx="183">
                  <c:v>15.419359999999999</c:v>
                </c:pt>
                <c:pt idx="184">
                  <c:v>15.66048</c:v>
                </c:pt>
                <c:pt idx="185">
                  <c:v>15.71237</c:v>
                </c:pt>
                <c:pt idx="186">
                  <c:v>15.611649999999999</c:v>
                </c:pt>
                <c:pt idx="187">
                  <c:v>15.913810000000002</c:v>
                </c:pt>
                <c:pt idx="188">
                  <c:v>16.078620000000001</c:v>
                </c:pt>
                <c:pt idx="189">
                  <c:v>16.4693</c:v>
                </c:pt>
                <c:pt idx="190">
                  <c:v>17.033940000000001</c:v>
                </c:pt>
                <c:pt idx="191">
                  <c:v>17.116350000000001</c:v>
                </c:pt>
                <c:pt idx="192">
                  <c:v>17.119399999999999</c:v>
                </c:pt>
                <c:pt idx="193">
                  <c:v>17.119399999999999</c:v>
                </c:pt>
                <c:pt idx="194">
                  <c:v>17.253689999999999</c:v>
                </c:pt>
                <c:pt idx="195">
                  <c:v>17.412400000000002</c:v>
                </c:pt>
                <c:pt idx="196">
                  <c:v>17.406300000000002</c:v>
                </c:pt>
                <c:pt idx="197">
                  <c:v>17.323889999999999</c:v>
                </c:pt>
                <c:pt idx="198">
                  <c:v>17.317789999999999</c:v>
                </c:pt>
                <c:pt idx="199">
                  <c:v>17.287269999999999</c:v>
                </c:pt>
                <c:pt idx="200">
                  <c:v>17.293369999999999</c:v>
                </c:pt>
                <c:pt idx="201">
                  <c:v>17.488710000000001</c:v>
                </c:pt>
                <c:pt idx="202">
                  <c:v>17.9099</c:v>
                </c:pt>
                <c:pt idx="203">
                  <c:v>17.9099</c:v>
                </c:pt>
                <c:pt idx="204">
                  <c:v>18.205960000000001</c:v>
                </c:pt>
                <c:pt idx="205">
                  <c:v>18.31278</c:v>
                </c:pt>
                <c:pt idx="206">
                  <c:v>18.31889</c:v>
                </c:pt>
                <c:pt idx="207">
                  <c:v>18.263950000000001</c:v>
                </c:pt>
                <c:pt idx="208">
                  <c:v>18.38298</c:v>
                </c:pt>
                <c:pt idx="209">
                  <c:v>18.56306</c:v>
                </c:pt>
                <c:pt idx="210">
                  <c:v>18.758389999999999</c:v>
                </c:pt>
                <c:pt idx="211">
                  <c:v>18.743130000000001</c:v>
                </c:pt>
                <c:pt idx="212">
                  <c:v>18.718720000000001</c:v>
                </c:pt>
                <c:pt idx="213">
                  <c:v>18.813330000000001</c:v>
                </c:pt>
                <c:pt idx="214">
                  <c:v>18.822490000000002</c:v>
                </c:pt>
                <c:pt idx="215">
                  <c:v>18.968989999999998</c:v>
                </c:pt>
                <c:pt idx="216">
                  <c:v>19.283360000000002</c:v>
                </c:pt>
                <c:pt idx="217">
                  <c:v>19.417650000000002</c:v>
                </c:pt>
                <c:pt idx="218">
                  <c:v>19.512270000000001</c:v>
                </c:pt>
                <c:pt idx="219">
                  <c:v>19.435970000000001</c:v>
                </c:pt>
                <c:pt idx="220">
                  <c:v>19.423760000000001</c:v>
                </c:pt>
                <c:pt idx="221">
                  <c:v>19.518370000000001</c:v>
                </c:pt>
                <c:pt idx="222">
                  <c:v>19.567209999999999</c:v>
                </c:pt>
                <c:pt idx="223">
                  <c:v>19.716760000000001</c:v>
                </c:pt>
                <c:pt idx="224">
                  <c:v>19.72897</c:v>
                </c:pt>
                <c:pt idx="225">
                  <c:v>19.725920000000002</c:v>
                </c:pt>
                <c:pt idx="226">
                  <c:v>19.634349999999998</c:v>
                </c:pt>
                <c:pt idx="227">
                  <c:v>19.85106</c:v>
                </c:pt>
                <c:pt idx="228">
                  <c:v>20.208159999999999</c:v>
                </c:pt>
                <c:pt idx="229">
                  <c:v>20.415700000000001</c:v>
                </c:pt>
                <c:pt idx="230">
                  <c:v>20.40044</c:v>
                </c:pt>
                <c:pt idx="231">
                  <c:v>20.52863</c:v>
                </c:pt>
                <c:pt idx="232">
                  <c:v>20.769749999999998</c:v>
                </c:pt>
                <c:pt idx="233">
                  <c:v>20.9193</c:v>
                </c:pt>
                <c:pt idx="234">
                  <c:v>20.925410000000003</c:v>
                </c:pt>
                <c:pt idx="235">
                  <c:v>20.852150000000002</c:v>
                </c:pt>
                <c:pt idx="236">
                  <c:v>20.897939999999998</c:v>
                </c:pt>
                <c:pt idx="237">
                  <c:v>21.074960000000001</c:v>
                </c:pt>
                <c:pt idx="238">
                  <c:v>21.178730000000002</c:v>
                </c:pt>
                <c:pt idx="239">
                  <c:v>21.505309999999998</c:v>
                </c:pt>
                <c:pt idx="240">
                  <c:v>21.523620000000001</c:v>
                </c:pt>
                <c:pt idx="241">
                  <c:v>21.43206</c:v>
                </c:pt>
                <c:pt idx="242">
                  <c:v>21.523620000000001</c:v>
                </c:pt>
                <c:pt idx="243">
                  <c:v>21.770849999999999</c:v>
                </c:pt>
                <c:pt idx="244">
                  <c:v>21.926500000000001</c:v>
                </c:pt>
                <c:pt idx="245">
                  <c:v>22.030279999999998</c:v>
                </c:pt>
                <c:pt idx="246">
                  <c:v>22.298860000000001</c:v>
                </c:pt>
                <c:pt idx="247">
                  <c:v>22.576610000000002</c:v>
                </c:pt>
                <c:pt idx="248">
                  <c:v>22.710900000000002</c:v>
                </c:pt>
                <c:pt idx="249">
                  <c:v>22.729220000000002</c:v>
                </c:pt>
                <c:pt idx="250">
                  <c:v>22.997800000000002</c:v>
                </c:pt>
                <c:pt idx="251">
                  <c:v>23.223659999999999</c:v>
                </c:pt>
                <c:pt idx="252">
                  <c:v>23.324380000000001</c:v>
                </c:pt>
                <c:pt idx="253">
                  <c:v>23.4251</c:v>
                </c:pt>
                <c:pt idx="254">
                  <c:v>23.354899999999997</c:v>
                </c:pt>
                <c:pt idx="255">
                  <c:v>23.263339999999999</c:v>
                </c:pt>
                <c:pt idx="256">
                  <c:v>23.284699999999997</c:v>
                </c:pt>
                <c:pt idx="257">
                  <c:v>23.412890000000001</c:v>
                </c:pt>
                <c:pt idx="258">
                  <c:v>23.470880000000001</c:v>
                </c:pt>
                <c:pt idx="259">
                  <c:v>23.806619999999999</c:v>
                </c:pt>
                <c:pt idx="260">
                  <c:v>24.188130000000001</c:v>
                </c:pt>
                <c:pt idx="261">
                  <c:v>24.133189999999999</c:v>
                </c:pt>
                <c:pt idx="262">
                  <c:v>24.362100000000002</c:v>
                </c:pt>
                <c:pt idx="263">
                  <c:v>24.569650000000003</c:v>
                </c:pt>
                <c:pt idx="264">
                  <c:v>24.529969999999999</c:v>
                </c:pt>
                <c:pt idx="265">
                  <c:v>24.441460000000003</c:v>
                </c:pt>
                <c:pt idx="266">
                  <c:v>24.429250000000003</c:v>
                </c:pt>
                <c:pt idx="267">
                  <c:v>24.560490000000001</c:v>
                </c:pt>
                <c:pt idx="268">
                  <c:v>24.703939999999999</c:v>
                </c:pt>
                <c:pt idx="269">
                  <c:v>24.73141</c:v>
                </c:pt>
                <c:pt idx="270">
                  <c:v>24.728359999999999</c:v>
                </c:pt>
                <c:pt idx="271">
                  <c:v>24.728359999999999</c:v>
                </c:pt>
                <c:pt idx="272">
                  <c:v>24.728359999999999</c:v>
                </c:pt>
                <c:pt idx="273">
                  <c:v>24.804659999999998</c:v>
                </c:pt>
                <c:pt idx="274">
                  <c:v>24.899279999999997</c:v>
                </c:pt>
                <c:pt idx="275">
                  <c:v>24.838239999999999</c:v>
                </c:pt>
                <c:pt idx="276">
                  <c:v>24.829079999999998</c:v>
                </c:pt>
                <c:pt idx="277">
                  <c:v>24.9237</c:v>
                </c:pt>
                <c:pt idx="278">
                  <c:v>25.177020000000002</c:v>
                </c:pt>
                <c:pt idx="279">
                  <c:v>25.60737</c:v>
                </c:pt>
                <c:pt idx="280">
                  <c:v>25.52497</c:v>
                </c:pt>
                <c:pt idx="281">
                  <c:v>25.802710000000001</c:v>
                </c:pt>
                <c:pt idx="282">
                  <c:v>26.016359999999999</c:v>
                </c:pt>
                <c:pt idx="283">
                  <c:v>26.117080000000001</c:v>
                </c:pt>
                <c:pt idx="284">
                  <c:v>26.126239999999999</c:v>
                </c:pt>
                <c:pt idx="285">
                  <c:v>26.129290000000001</c:v>
                </c:pt>
                <c:pt idx="286">
                  <c:v>26.062139999999999</c:v>
                </c:pt>
                <c:pt idx="287">
                  <c:v>26.117080000000001</c:v>
                </c:pt>
                <c:pt idx="288">
                  <c:v>26.129290000000001</c:v>
                </c:pt>
                <c:pt idx="289">
                  <c:v>26.129290000000001</c:v>
                </c:pt>
                <c:pt idx="290">
                  <c:v>26.202539999999999</c:v>
                </c:pt>
                <c:pt idx="291">
                  <c:v>26.187280000000001</c:v>
                </c:pt>
                <c:pt idx="292">
                  <c:v>26.394819999999999</c:v>
                </c:pt>
                <c:pt idx="293">
                  <c:v>26.623730000000002</c:v>
                </c:pt>
                <c:pt idx="294">
                  <c:v>26.721399999999999</c:v>
                </c:pt>
                <c:pt idx="295">
                  <c:v>26.730560000000001</c:v>
                </c:pt>
                <c:pt idx="296">
                  <c:v>26.788550000000001</c:v>
                </c:pt>
                <c:pt idx="297">
                  <c:v>26.828229999999998</c:v>
                </c:pt>
                <c:pt idx="298">
                  <c:v>26.758029999999998</c:v>
                </c:pt>
                <c:pt idx="299">
                  <c:v>26.82517</c:v>
                </c:pt>
                <c:pt idx="300">
                  <c:v>26.660360000000001</c:v>
                </c:pt>
                <c:pt idx="301">
                  <c:v>26.989989999999999</c:v>
                </c:pt>
                <c:pt idx="302">
                  <c:v>27.371509999999997</c:v>
                </c:pt>
                <c:pt idx="303">
                  <c:v>27.405079999999998</c:v>
                </c:pt>
                <c:pt idx="304">
                  <c:v>27.585149999999999</c:v>
                </c:pt>
                <c:pt idx="305">
                  <c:v>27.47833</c:v>
                </c:pt>
                <c:pt idx="306">
                  <c:v>27.713339999999999</c:v>
                </c:pt>
                <c:pt idx="307">
                  <c:v>27.731660000000002</c:v>
                </c:pt>
                <c:pt idx="308">
                  <c:v>27.719450000000002</c:v>
                </c:pt>
                <c:pt idx="309">
                  <c:v>27.633989999999997</c:v>
                </c:pt>
                <c:pt idx="310">
                  <c:v>27.817119999999999</c:v>
                </c:pt>
                <c:pt idx="311">
                  <c:v>28.009399999999999</c:v>
                </c:pt>
                <c:pt idx="312">
                  <c:v>28.05518</c:v>
                </c:pt>
                <c:pt idx="313">
                  <c:v>28.128429999999998</c:v>
                </c:pt>
                <c:pt idx="314">
                  <c:v>28.131489999999999</c:v>
                </c:pt>
                <c:pt idx="315">
                  <c:v>28.131489999999999</c:v>
                </c:pt>
                <c:pt idx="316">
                  <c:v>28.076550000000001</c:v>
                </c:pt>
                <c:pt idx="317">
                  <c:v>28.223049999999997</c:v>
                </c:pt>
                <c:pt idx="318">
                  <c:v>28.293249999999997</c:v>
                </c:pt>
                <c:pt idx="319">
                  <c:v>28.52216</c:v>
                </c:pt>
                <c:pt idx="320">
                  <c:v>28.71444</c:v>
                </c:pt>
                <c:pt idx="321">
                  <c:v>28.735810000000001</c:v>
                </c:pt>
                <c:pt idx="322">
                  <c:v>28.65645</c:v>
                </c:pt>
                <c:pt idx="323">
                  <c:v>28.63814</c:v>
                </c:pt>
                <c:pt idx="324">
                  <c:v>28.686970000000002</c:v>
                </c:pt>
                <c:pt idx="325">
                  <c:v>28.870100000000001</c:v>
                </c:pt>
                <c:pt idx="326">
                  <c:v>28.77243</c:v>
                </c:pt>
                <c:pt idx="327">
                  <c:v>29.02881</c:v>
                </c:pt>
                <c:pt idx="328">
                  <c:v>29.224149999999998</c:v>
                </c:pt>
                <c:pt idx="329">
                  <c:v>29.135639999999999</c:v>
                </c:pt>
                <c:pt idx="330">
                  <c:v>29.300450000000001</c:v>
                </c:pt>
                <c:pt idx="331">
                  <c:v>29.498840000000001</c:v>
                </c:pt>
                <c:pt idx="332">
                  <c:v>29.532409999999999</c:v>
                </c:pt>
                <c:pt idx="333">
                  <c:v>29.437800000000003</c:v>
                </c:pt>
                <c:pt idx="334">
                  <c:v>29.43169</c:v>
                </c:pt>
                <c:pt idx="335">
                  <c:v>29.340129999999998</c:v>
                </c:pt>
                <c:pt idx="336">
                  <c:v>29.605659999999997</c:v>
                </c:pt>
                <c:pt idx="337">
                  <c:v>29.959710000000001</c:v>
                </c:pt>
                <c:pt idx="338">
                  <c:v>30.12453</c:v>
                </c:pt>
                <c:pt idx="339">
                  <c:v>30.084850000000003</c:v>
                </c:pt>
                <c:pt idx="340">
                  <c:v>29.999389999999998</c:v>
                </c:pt>
                <c:pt idx="341">
                  <c:v>29.959710000000001</c:v>
                </c:pt>
                <c:pt idx="342">
                  <c:v>30.127579999999998</c:v>
                </c:pt>
                <c:pt idx="343">
                  <c:v>30.155050000000003</c:v>
                </c:pt>
                <c:pt idx="344">
                  <c:v>30.402269999999998</c:v>
                </c:pt>
                <c:pt idx="345">
                  <c:v>30.347330000000003</c:v>
                </c:pt>
                <c:pt idx="346">
                  <c:v>30.283239999999999</c:v>
                </c:pt>
                <c:pt idx="347">
                  <c:v>30.350380000000001</c:v>
                </c:pt>
                <c:pt idx="348">
                  <c:v>30.622020000000003</c:v>
                </c:pt>
                <c:pt idx="349">
                  <c:v>30.640340000000002</c:v>
                </c:pt>
                <c:pt idx="350">
                  <c:v>30.640340000000002</c:v>
                </c:pt>
                <c:pt idx="351">
                  <c:v>30.640340000000002</c:v>
                </c:pt>
                <c:pt idx="352">
                  <c:v>30.716640000000002</c:v>
                </c:pt>
                <c:pt idx="353">
                  <c:v>30.64949</c:v>
                </c:pt>
                <c:pt idx="354">
                  <c:v>30.99438</c:v>
                </c:pt>
                <c:pt idx="355">
                  <c:v>31.079840000000001</c:v>
                </c:pt>
                <c:pt idx="356">
                  <c:v>30.98828</c:v>
                </c:pt>
                <c:pt idx="357">
                  <c:v>30.96997</c:v>
                </c:pt>
                <c:pt idx="358">
                  <c:v>31.10426</c:v>
                </c:pt>
                <c:pt idx="359">
                  <c:v>31.296550000000003</c:v>
                </c:pt>
                <c:pt idx="360">
                  <c:v>31.10426</c:v>
                </c:pt>
                <c:pt idx="361">
                  <c:v>31.49493</c:v>
                </c:pt>
                <c:pt idx="362">
                  <c:v>31.818460000000002</c:v>
                </c:pt>
                <c:pt idx="363">
                  <c:v>31.83372</c:v>
                </c:pt>
                <c:pt idx="364">
                  <c:v>31.757420000000003</c:v>
                </c:pt>
                <c:pt idx="365">
                  <c:v>31.662800000000001</c:v>
                </c:pt>
                <c:pt idx="366">
                  <c:v>31.644490000000001</c:v>
                </c:pt>
                <c:pt idx="367">
                  <c:v>31.790990000000001</c:v>
                </c:pt>
                <c:pt idx="368">
                  <c:v>32.016849999999998</c:v>
                </c:pt>
                <c:pt idx="369">
                  <c:v>31.922229999999999</c:v>
                </c:pt>
                <c:pt idx="370">
                  <c:v>32.27628</c:v>
                </c:pt>
                <c:pt idx="371">
                  <c:v>32.319009999999999</c:v>
                </c:pt>
                <c:pt idx="372">
                  <c:v>32.584540000000004</c:v>
                </c:pt>
                <c:pt idx="373">
                  <c:v>32.453299999999999</c:v>
                </c:pt>
                <c:pt idx="374">
                  <c:v>32.724940000000004</c:v>
                </c:pt>
                <c:pt idx="375">
                  <c:v>32.828710000000001</c:v>
                </c:pt>
                <c:pt idx="376">
                  <c:v>32.740200000000002</c:v>
                </c:pt>
                <c:pt idx="377">
                  <c:v>32.724940000000004</c:v>
                </c:pt>
                <c:pt idx="378">
                  <c:v>32.914169999999999</c:v>
                </c:pt>
                <c:pt idx="379">
                  <c:v>33.103409999999997</c:v>
                </c:pt>
                <c:pt idx="380">
                  <c:v>33.066780000000001</c:v>
                </c:pt>
                <c:pt idx="381">
                  <c:v>33.03931</c:v>
                </c:pt>
                <c:pt idx="382">
                  <c:v>33.124769999999998</c:v>
                </c:pt>
                <c:pt idx="383">
                  <c:v>32.822609999999997</c:v>
                </c:pt>
                <c:pt idx="384">
                  <c:v>33.194969999999998</c:v>
                </c:pt>
                <c:pt idx="385">
                  <c:v>33.240749999999998</c:v>
                </c:pt>
                <c:pt idx="386">
                  <c:v>33.149189999999997</c:v>
                </c:pt>
                <c:pt idx="387">
                  <c:v>33.310949999999998</c:v>
                </c:pt>
                <c:pt idx="388">
                  <c:v>33.686360000000001</c:v>
                </c:pt>
                <c:pt idx="389">
                  <c:v>32.966059999999999</c:v>
                </c:pt>
                <c:pt idx="390">
                  <c:v>29.144789999999997</c:v>
                </c:pt>
                <c:pt idx="391">
                  <c:v>28.628980000000002</c:v>
                </c:pt>
                <c:pt idx="392">
                  <c:v>28.534369999999999</c:v>
                </c:pt>
                <c:pt idx="393">
                  <c:v>28.52826</c:v>
                </c:pt>
                <c:pt idx="394">
                  <c:v>28.52826</c:v>
                </c:pt>
                <c:pt idx="395">
                  <c:v>28.50995</c:v>
                </c:pt>
                <c:pt idx="396">
                  <c:v>28.461120000000001</c:v>
                </c:pt>
                <c:pt idx="397">
                  <c:v>28.430590000000002</c:v>
                </c:pt>
                <c:pt idx="398">
                  <c:v>28.42754</c:v>
                </c:pt>
                <c:pt idx="399">
                  <c:v>28.430590000000002</c:v>
                </c:pt>
                <c:pt idx="400">
                  <c:v>28.421439999999997</c:v>
                </c:pt>
                <c:pt idx="401">
                  <c:v>28.424490000000002</c:v>
                </c:pt>
                <c:pt idx="402">
                  <c:v>28.430590000000002</c:v>
                </c:pt>
                <c:pt idx="403">
                  <c:v>28.430590000000002</c:v>
                </c:pt>
                <c:pt idx="404">
                  <c:v>28.430590000000002</c:v>
                </c:pt>
                <c:pt idx="405">
                  <c:v>28.332930000000001</c:v>
                </c:pt>
                <c:pt idx="406">
                  <c:v>28.332930000000001</c:v>
                </c:pt>
                <c:pt idx="407">
                  <c:v>28.326819999999998</c:v>
                </c:pt>
                <c:pt idx="408">
                  <c:v>28.326819999999998</c:v>
                </c:pt>
                <c:pt idx="409">
                  <c:v>28.326819999999998</c:v>
                </c:pt>
                <c:pt idx="410">
                  <c:v>28.326819999999998</c:v>
                </c:pt>
                <c:pt idx="411">
                  <c:v>28.326819999999998</c:v>
                </c:pt>
                <c:pt idx="412">
                  <c:v>28.326819999999998</c:v>
                </c:pt>
                <c:pt idx="413">
                  <c:v>28.32377</c:v>
                </c:pt>
                <c:pt idx="414">
                  <c:v>28.32377</c:v>
                </c:pt>
                <c:pt idx="415">
                  <c:v>28.78464</c:v>
                </c:pt>
                <c:pt idx="416">
                  <c:v>29.486630000000002</c:v>
                </c:pt>
                <c:pt idx="417">
                  <c:v>29.013549999999999</c:v>
                </c:pt>
                <c:pt idx="418">
                  <c:v>29.071539999999999</c:v>
                </c:pt>
                <c:pt idx="419">
                  <c:v>28.943349999999999</c:v>
                </c:pt>
                <c:pt idx="420">
                  <c:v>28.897570000000002</c:v>
                </c:pt>
                <c:pt idx="421">
                  <c:v>29.306560000000001</c:v>
                </c:pt>
                <c:pt idx="422">
                  <c:v>29.608719999999998</c:v>
                </c:pt>
                <c:pt idx="423">
                  <c:v>29.480529999999998</c:v>
                </c:pt>
                <c:pt idx="424">
                  <c:v>29.34929</c:v>
                </c:pt>
                <c:pt idx="425">
                  <c:v>29.547669999999997</c:v>
                </c:pt>
                <c:pt idx="426">
                  <c:v>29.981080000000002</c:v>
                </c:pt>
                <c:pt idx="427">
                  <c:v>29.935289999999998</c:v>
                </c:pt>
                <c:pt idx="428">
                  <c:v>29.776579999999999</c:v>
                </c:pt>
                <c:pt idx="429">
                  <c:v>29.953609999999998</c:v>
                </c:pt>
                <c:pt idx="430">
                  <c:v>30.20083</c:v>
                </c:pt>
                <c:pt idx="431">
                  <c:v>30.225250000000003</c:v>
                </c:pt>
                <c:pt idx="432">
                  <c:v>30.14284</c:v>
                </c:pt>
                <c:pt idx="433">
                  <c:v>30.313760000000002</c:v>
                </c:pt>
                <c:pt idx="434">
                  <c:v>22.524720000000002</c:v>
                </c:pt>
                <c:pt idx="435">
                  <c:v>22.378220000000002</c:v>
                </c:pt>
                <c:pt idx="436">
                  <c:v>22.286660000000001</c:v>
                </c:pt>
                <c:pt idx="437">
                  <c:v>22.155410000000003</c:v>
                </c:pt>
                <c:pt idx="438">
                  <c:v>22.124890000000001</c:v>
                </c:pt>
                <c:pt idx="439">
                  <c:v>22.124890000000001</c:v>
                </c:pt>
                <c:pt idx="440">
                  <c:v>22.127950000000002</c:v>
                </c:pt>
                <c:pt idx="441">
                  <c:v>22.042489999999997</c:v>
                </c:pt>
                <c:pt idx="442">
                  <c:v>22.024169999999998</c:v>
                </c:pt>
                <c:pt idx="443">
                  <c:v>22.024169999999998</c:v>
                </c:pt>
                <c:pt idx="444">
                  <c:v>22.02112</c:v>
                </c:pt>
                <c:pt idx="445">
                  <c:v>22.024169999999998</c:v>
                </c:pt>
                <c:pt idx="446">
                  <c:v>22.02112</c:v>
                </c:pt>
                <c:pt idx="447">
                  <c:v>21.929560000000002</c:v>
                </c:pt>
                <c:pt idx="448">
                  <c:v>21.926500000000001</c:v>
                </c:pt>
                <c:pt idx="449">
                  <c:v>21.923449999999999</c:v>
                </c:pt>
                <c:pt idx="450">
                  <c:v>21.920400000000001</c:v>
                </c:pt>
                <c:pt idx="451">
                  <c:v>21.923449999999999</c:v>
                </c:pt>
                <c:pt idx="452">
                  <c:v>21.923449999999999</c:v>
                </c:pt>
                <c:pt idx="453">
                  <c:v>21.923449999999999</c:v>
                </c:pt>
                <c:pt idx="454">
                  <c:v>21.923449999999999</c:v>
                </c:pt>
                <c:pt idx="455">
                  <c:v>21.920400000000001</c:v>
                </c:pt>
                <c:pt idx="456">
                  <c:v>21.923449999999999</c:v>
                </c:pt>
                <c:pt idx="457">
                  <c:v>21.82884</c:v>
                </c:pt>
                <c:pt idx="458">
                  <c:v>21.82273</c:v>
                </c:pt>
                <c:pt idx="459">
                  <c:v>21.825779999999998</c:v>
                </c:pt>
                <c:pt idx="460">
                  <c:v>21.82273</c:v>
                </c:pt>
                <c:pt idx="461">
                  <c:v>21.82273</c:v>
                </c:pt>
                <c:pt idx="462">
                  <c:v>21.819679999999998</c:v>
                </c:pt>
                <c:pt idx="463">
                  <c:v>21.825779999999998</c:v>
                </c:pt>
                <c:pt idx="464">
                  <c:v>21.819679999999998</c:v>
                </c:pt>
                <c:pt idx="465">
                  <c:v>21.82273</c:v>
                </c:pt>
                <c:pt idx="466">
                  <c:v>21.82273</c:v>
                </c:pt>
                <c:pt idx="467">
                  <c:v>21.825779999999998</c:v>
                </c:pt>
                <c:pt idx="468">
                  <c:v>21.819679999999998</c:v>
                </c:pt>
                <c:pt idx="469">
                  <c:v>21.825779999999998</c:v>
                </c:pt>
                <c:pt idx="470">
                  <c:v>21.825779999999998</c:v>
                </c:pt>
                <c:pt idx="471">
                  <c:v>21.82273</c:v>
                </c:pt>
                <c:pt idx="472">
                  <c:v>21.82273</c:v>
                </c:pt>
                <c:pt idx="473">
                  <c:v>21.82273</c:v>
                </c:pt>
                <c:pt idx="474">
                  <c:v>21.731170000000002</c:v>
                </c:pt>
                <c:pt idx="475">
                  <c:v>21.722010000000001</c:v>
                </c:pt>
                <c:pt idx="476">
                  <c:v>21.728120000000001</c:v>
                </c:pt>
                <c:pt idx="477">
                  <c:v>21.715909999999997</c:v>
                </c:pt>
                <c:pt idx="478">
                  <c:v>21.725059999999999</c:v>
                </c:pt>
                <c:pt idx="479">
                  <c:v>21.722010000000001</c:v>
                </c:pt>
                <c:pt idx="480">
                  <c:v>21.718960000000003</c:v>
                </c:pt>
                <c:pt idx="481">
                  <c:v>21.722010000000001</c:v>
                </c:pt>
                <c:pt idx="482">
                  <c:v>21.722010000000001</c:v>
                </c:pt>
                <c:pt idx="483">
                  <c:v>21.718960000000003</c:v>
                </c:pt>
                <c:pt idx="484">
                  <c:v>21.725059999999999</c:v>
                </c:pt>
                <c:pt idx="485">
                  <c:v>21.722010000000001</c:v>
                </c:pt>
                <c:pt idx="486">
                  <c:v>21.725059999999999</c:v>
                </c:pt>
                <c:pt idx="487">
                  <c:v>21.722010000000001</c:v>
                </c:pt>
                <c:pt idx="488">
                  <c:v>21.722010000000001</c:v>
                </c:pt>
                <c:pt idx="489">
                  <c:v>21.722010000000001</c:v>
                </c:pt>
                <c:pt idx="490">
                  <c:v>21.718960000000003</c:v>
                </c:pt>
                <c:pt idx="491">
                  <c:v>21.722010000000001</c:v>
                </c:pt>
                <c:pt idx="492">
                  <c:v>21.718960000000003</c:v>
                </c:pt>
                <c:pt idx="493">
                  <c:v>21.722010000000001</c:v>
                </c:pt>
                <c:pt idx="494">
                  <c:v>21.725059999999999</c:v>
                </c:pt>
                <c:pt idx="495">
                  <c:v>21.722010000000001</c:v>
                </c:pt>
                <c:pt idx="496">
                  <c:v>21.718960000000003</c:v>
                </c:pt>
                <c:pt idx="497">
                  <c:v>21.718960000000003</c:v>
                </c:pt>
                <c:pt idx="498">
                  <c:v>21.712859999999999</c:v>
                </c:pt>
                <c:pt idx="499">
                  <c:v>21.660970000000002</c:v>
                </c:pt>
                <c:pt idx="500">
                  <c:v>21.624340000000004</c:v>
                </c:pt>
                <c:pt idx="501">
                  <c:v>21.627399999999998</c:v>
                </c:pt>
                <c:pt idx="502">
                  <c:v>21.624340000000004</c:v>
                </c:pt>
                <c:pt idx="503">
                  <c:v>21.627399999999998</c:v>
                </c:pt>
                <c:pt idx="504">
                  <c:v>21.624340000000004</c:v>
                </c:pt>
                <c:pt idx="505">
                  <c:v>21.63045</c:v>
                </c:pt>
                <c:pt idx="506">
                  <c:v>21.624340000000004</c:v>
                </c:pt>
                <c:pt idx="507">
                  <c:v>21.624340000000004</c:v>
                </c:pt>
                <c:pt idx="508">
                  <c:v>21.624340000000004</c:v>
                </c:pt>
                <c:pt idx="509">
                  <c:v>21.627399999999998</c:v>
                </c:pt>
                <c:pt idx="510">
                  <c:v>21.624340000000004</c:v>
                </c:pt>
                <c:pt idx="511">
                  <c:v>21.627399999999998</c:v>
                </c:pt>
                <c:pt idx="512">
                  <c:v>21.63045</c:v>
                </c:pt>
                <c:pt idx="513">
                  <c:v>21.624340000000004</c:v>
                </c:pt>
                <c:pt idx="514">
                  <c:v>21.624340000000004</c:v>
                </c:pt>
                <c:pt idx="515">
                  <c:v>21.624340000000004</c:v>
                </c:pt>
                <c:pt idx="516">
                  <c:v>21.627399999999998</c:v>
                </c:pt>
                <c:pt idx="517">
                  <c:v>21.624340000000004</c:v>
                </c:pt>
                <c:pt idx="518">
                  <c:v>21.633499999999998</c:v>
                </c:pt>
                <c:pt idx="519">
                  <c:v>21.624340000000004</c:v>
                </c:pt>
                <c:pt idx="520">
                  <c:v>21.624340000000004</c:v>
                </c:pt>
                <c:pt idx="521">
                  <c:v>21.627399999999998</c:v>
                </c:pt>
                <c:pt idx="522">
                  <c:v>21.624340000000004</c:v>
                </c:pt>
                <c:pt idx="523">
                  <c:v>21.624340000000004</c:v>
                </c:pt>
                <c:pt idx="524">
                  <c:v>21.624340000000004</c:v>
                </c:pt>
                <c:pt idx="525">
                  <c:v>21.627399999999998</c:v>
                </c:pt>
                <c:pt idx="526">
                  <c:v>21.627399999999998</c:v>
                </c:pt>
                <c:pt idx="527">
                  <c:v>21.621289999999998</c:v>
                </c:pt>
                <c:pt idx="528">
                  <c:v>21.624340000000004</c:v>
                </c:pt>
                <c:pt idx="529">
                  <c:v>21.624340000000004</c:v>
                </c:pt>
                <c:pt idx="530">
                  <c:v>21.627399999999998</c:v>
                </c:pt>
                <c:pt idx="531">
                  <c:v>21.621289999999998</c:v>
                </c:pt>
                <c:pt idx="532">
                  <c:v>21.624340000000004</c:v>
                </c:pt>
                <c:pt idx="533">
                  <c:v>21.624340000000004</c:v>
                </c:pt>
                <c:pt idx="534">
                  <c:v>21.624340000000004</c:v>
                </c:pt>
                <c:pt idx="535">
                  <c:v>21.621289999999998</c:v>
                </c:pt>
                <c:pt idx="536">
                  <c:v>21.63045</c:v>
                </c:pt>
                <c:pt idx="537">
                  <c:v>21.624340000000004</c:v>
                </c:pt>
                <c:pt idx="538">
                  <c:v>21.624340000000004</c:v>
                </c:pt>
                <c:pt idx="539">
                  <c:v>21.529730000000001</c:v>
                </c:pt>
                <c:pt idx="540">
                  <c:v>21.526680000000002</c:v>
                </c:pt>
                <c:pt idx="541">
                  <c:v>21.520569999999999</c:v>
                </c:pt>
                <c:pt idx="542">
                  <c:v>21.520569999999999</c:v>
                </c:pt>
                <c:pt idx="543">
                  <c:v>21.523620000000001</c:v>
                </c:pt>
                <c:pt idx="544">
                  <c:v>21.520569999999999</c:v>
                </c:pt>
                <c:pt idx="545">
                  <c:v>21.523620000000001</c:v>
                </c:pt>
                <c:pt idx="546">
                  <c:v>21.523620000000001</c:v>
                </c:pt>
                <c:pt idx="547">
                  <c:v>21.526680000000002</c:v>
                </c:pt>
                <c:pt idx="548">
                  <c:v>21.523620000000001</c:v>
                </c:pt>
                <c:pt idx="549">
                  <c:v>21.520569999999999</c:v>
                </c:pt>
                <c:pt idx="550">
                  <c:v>21.520569999999999</c:v>
                </c:pt>
                <c:pt idx="551">
                  <c:v>21.523620000000001</c:v>
                </c:pt>
                <c:pt idx="552">
                  <c:v>21.520569999999999</c:v>
                </c:pt>
                <c:pt idx="553">
                  <c:v>21.520569999999999</c:v>
                </c:pt>
                <c:pt idx="554">
                  <c:v>21.523620000000001</c:v>
                </c:pt>
                <c:pt idx="555">
                  <c:v>21.523620000000001</c:v>
                </c:pt>
                <c:pt idx="556">
                  <c:v>21.517520000000001</c:v>
                </c:pt>
                <c:pt idx="557">
                  <c:v>21.523620000000001</c:v>
                </c:pt>
                <c:pt idx="558">
                  <c:v>21.520569999999999</c:v>
                </c:pt>
                <c:pt idx="559">
                  <c:v>21.520569999999999</c:v>
                </c:pt>
                <c:pt idx="560">
                  <c:v>21.520569999999999</c:v>
                </c:pt>
                <c:pt idx="561">
                  <c:v>21.526680000000002</c:v>
                </c:pt>
                <c:pt idx="562">
                  <c:v>21.523620000000001</c:v>
                </c:pt>
                <c:pt idx="563">
                  <c:v>21.520569999999999</c:v>
                </c:pt>
                <c:pt idx="564">
                  <c:v>21.523620000000001</c:v>
                </c:pt>
                <c:pt idx="565">
                  <c:v>21.520569999999999</c:v>
                </c:pt>
                <c:pt idx="566">
                  <c:v>21.517520000000001</c:v>
                </c:pt>
                <c:pt idx="567">
                  <c:v>21.520569999999999</c:v>
                </c:pt>
                <c:pt idx="568">
                  <c:v>21.523620000000001</c:v>
                </c:pt>
                <c:pt idx="569">
                  <c:v>21.526680000000002</c:v>
                </c:pt>
                <c:pt idx="570">
                  <c:v>21.520569999999999</c:v>
                </c:pt>
                <c:pt idx="571">
                  <c:v>21.520569999999999</c:v>
                </c:pt>
                <c:pt idx="572">
                  <c:v>21.526680000000002</c:v>
                </c:pt>
                <c:pt idx="573">
                  <c:v>21.520569999999999</c:v>
                </c:pt>
                <c:pt idx="574">
                  <c:v>21.523620000000001</c:v>
                </c:pt>
                <c:pt idx="575">
                  <c:v>21.520569999999999</c:v>
                </c:pt>
                <c:pt idx="576">
                  <c:v>21.523620000000001</c:v>
                </c:pt>
                <c:pt idx="577">
                  <c:v>21.523620000000001</c:v>
                </c:pt>
                <c:pt idx="578">
                  <c:v>21.523620000000001</c:v>
                </c:pt>
                <c:pt idx="579">
                  <c:v>21.520569999999999</c:v>
                </c:pt>
                <c:pt idx="580">
                  <c:v>21.520569999999999</c:v>
                </c:pt>
                <c:pt idx="581">
                  <c:v>21.523620000000001</c:v>
                </c:pt>
                <c:pt idx="582">
                  <c:v>21.520569999999999</c:v>
                </c:pt>
                <c:pt idx="583">
                  <c:v>21.526680000000002</c:v>
                </c:pt>
                <c:pt idx="584">
                  <c:v>21.523620000000001</c:v>
                </c:pt>
                <c:pt idx="585">
                  <c:v>21.520569999999999</c:v>
                </c:pt>
                <c:pt idx="586">
                  <c:v>21.520569999999999</c:v>
                </c:pt>
                <c:pt idx="587">
                  <c:v>21.523620000000001</c:v>
                </c:pt>
                <c:pt idx="588">
                  <c:v>21.520569999999999</c:v>
                </c:pt>
                <c:pt idx="589">
                  <c:v>21.520569999999999</c:v>
                </c:pt>
                <c:pt idx="590">
                  <c:v>21.523620000000001</c:v>
                </c:pt>
                <c:pt idx="591">
                  <c:v>21.526680000000002</c:v>
                </c:pt>
                <c:pt idx="592">
                  <c:v>21.523620000000001</c:v>
                </c:pt>
                <c:pt idx="593">
                  <c:v>21.523620000000001</c:v>
                </c:pt>
                <c:pt idx="594">
                  <c:v>21.523620000000001</c:v>
                </c:pt>
                <c:pt idx="595">
                  <c:v>21.523620000000001</c:v>
                </c:pt>
                <c:pt idx="596">
                  <c:v>21.462579999999999</c:v>
                </c:pt>
                <c:pt idx="597">
                  <c:v>21.429009999999998</c:v>
                </c:pt>
                <c:pt idx="598">
                  <c:v>21.41985</c:v>
                </c:pt>
                <c:pt idx="599">
                  <c:v>21.41985</c:v>
                </c:pt>
                <c:pt idx="600">
                  <c:v>21.422899999999998</c:v>
                </c:pt>
                <c:pt idx="601">
                  <c:v>21.41985</c:v>
                </c:pt>
                <c:pt idx="602">
                  <c:v>21.41985</c:v>
                </c:pt>
                <c:pt idx="603">
                  <c:v>21.41985</c:v>
                </c:pt>
                <c:pt idx="604">
                  <c:v>21.41985</c:v>
                </c:pt>
                <c:pt idx="605">
                  <c:v>21.41985</c:v>
                </c:pt>
                <c:pt idx="606">
                  <c:v>21.41985</c:v>
                </c:pt>
                <c:pt idx="607">
                  <c:v>21.41985</c:v>
                </c:pt>
                <c:pt idx="608">
                  <c:v>21.41985</c:v>
                </c:pt>
                <c:pt idx="609">
                  <c:v>21.422899999999998</c:v>
                </c:pt>
                <c:pt idx="610">
                  <c:v>21.41985</c:v>
                </c:pt>
                <c:pt idx="611">
                  <c:v>21.42596</c:v>
                </c:pt>
                <c:pt idx="612">
                  <c:v>21.422899999999998</c:v>
                </c:pt>
                <c:pt idx="613">
                  <c:v>21.422899999999998</c:v>
                </c:pt>
                <c:pt idx="614">
                  <c:v>21.422899999999998</c:v>
                </c:pt>
                <c:pt idx="615">
                  <c:v>21.422899999999998</c:v>
                </c:pt>
                <c:pt idx="616">
                  <c:v>21.41985</c:v>
                </c:pt>
                <c:pt idx="617">
                  <c:v>21.41985</c:v>
                </c:pt>
                <c:pt idx="618">
                  <c:v>21.422899999999998</c:v>
                </c:pt>
                <c:pt idx="619">
                  <c:v>21.422899999999998</c:v>
                </c:pt>
                <c:pt idx="620">
                  <c:v>21.422899999999998</c:v>
                </c:pt>
                <c:pt idx="621">
                  <c:v>21.422899999999998</c:v>
                </c:pt>
                <c:pt idx="622">
                  <c:v>21.416799999999999</c:v>
                </c:pt>
                <c:pt idx="623">
                  <c:v>21.41985</c:v>
                </c:pt>
                <c:pt idx="624">
                  <c:v>21.41985</c:v>
                </c:pt>
                <c:pt idx="625">
                  <c:v>21.41985</c:v>
                </c:pt>
                <c:pt idx="626">
                  <c:v>21.42596</c:v>
                </c:pt>
                <c:pt idx="627">
                  <c:v>21.41985</c:v>
                </c:pt>
                <c:pt idx="628">
                  <c:v>21.42596</c:v>
                </c:pt>
                <c:pt idx="629">
                  <c:v>21.41985</c:v>
                </c:pt>
                <c:pt idx="630">
                  <c:v>21.34355</c:v>
                </c:pt>
                <c:pt idx="631">
                  <c:v>21.328290000000003</c:v>
                </c:pt>
                <c:pt idx="632">
                  <c:v>21.325239999999997</c:v>
                </c:pt>
                <c:pt idx="633">
                  <c:v>21.325239999999997</c:v>
                </c:pt>
                <c:pt idx="634">
                  <c:v>21.322179999999999</c:v>
                </c:pt>
                <c:pt idx="635">
                  <c:v>21.322179999999999</c:v>
                </c:pt>
                <c:pt idx="636">
                  <c:v>21.325239999999997</c:v>
                </c:pt>
                <c:pt idx="637">
                  <c:v>21.322179999999999</c:v>
                </c:pt>
                <c:pt idx="638">
                  <c:v>21.322179999999999</c:v>
                </c:pt>
                <c:pt idx="639">
                  <c:v>21.322179999999999</c:v>
                </c:pt>
                <c:pt idx="640">
                  <c:v>21.322179999999999</c:v>
                </c:pt>
                <c:pt idx="641">
                  <c:v>21.322179999999999</c:v>
                </c:pt>
                <c:pt idx="642">
                  <c:v>21.319130000000001</c:v>
                </c:pt>
                <c:pt idx="643">
                  <c:v>21.322179999999999</c:v>
                </c:pt>
                <c:pt idx="644">
                  <c:v>21.322179999999999</c:v>
                </c:pt>
                <c:pt idx="645">
                  <c:v>21.325239999999997</c:v>
                </c:pt>
                <c:pt idx="646">
                  <c:v>21.325239999999997</c:v>
                </c:pt>
                <c:pt idx="647">
                  <c:v>21.319130000000001</c:v>
                </c:pt>
                <c:pt idx="648">
                  <c:v>21.322179999999999</c:v>
                </c:pt>
                <c:pt idx="649">
                  <c:v>21.322179999999999</c:v>
                </c:pt>
                <c:pt idx="650">
                  <c:v>21.325239999999997</c:v>
                </c:pt>
                <c:pt idx="651">
                  <c:v>21.322179999999999</c:v>
                </c:pt>
                <c:pt idx="652">
                  <c:v>21.325239999999997</c:v>
                </c:pt>
                <c:pt idx="653">
                  <c:v>21.325239999999997</c:v>
                </c:pt>
                <c:pt idx="654">
                  <c:v>21.325239999999997</c:v>
                </c:pt>
                <c:pt idx="655">
                  <c:v>21.325239999999997</c:v>
                </c:pt>
                <c:pt idx="656">
                  <c:v>21.319130000000001</c:v>
                </c:pt>
                <c:pt idx="657">
                  <c:v>21.325239999999997</c:v>
                </c:pt>
                <c:pt idx="658">
                  <c:v>21.319130000000001</c:v>
                </c:pt>
                <c:pt idx="659">
                  <c:v>21.322179999999999</c:v>
                </c:pt>
                <c:pt idx="660">
                  <c:v>21.325239999999997</c:v>
                </c:pt>
                <c:pt idx="661">
                  <c:v>21.328290000000003</c:v>
                </c:pt>
                <c:pt idx="662">
                  <c:v>21.325239999999997</c:v>
                </c:pt>
                <c:pt idx="663">
                  <c:v>21.322179999999999</c:v>
                </c:pt>
                <c:pt idx="664">
                  <c:v>21.322179999999999</c:v>
                </c:pt>
                <c:pt idx="665">
                  <c:v>21.322179999999999</c:v>
                </c:pt>
                <c:pt idx="666">
                  <c:v>21.328290000000003</c:v>
                </c:pt>
                <c:pt idx="667">
                  <c:v>21.322179999999999</c:v>
                </c:pt>
                <c:pt idx="668">
                  <c:v>21.322179999999999</c:v>
                </c:pt>
                <c:pt idx="669">
                  <c:v>21.22757</c:v>
                </c:pt>
                <c:pt idx="670">
                  <c:v>21.224509999999999</c:v>
                </c:pt>
                <c:pt idx="671">
                  <c:v>21.22146</c:v>
                </c:pt>
                <c:pt idx="672">
                  <c:v>21.218409999999999</c:v>
                </c:pt>
                <c:pt idx="673">
                  <c:v>21.224509999999999</c:v>
                </c:pt>
                <c:pt idx="674">
                  <c:v>21.224509999999999</c:v>
                </c:pt>
                <c:pt idx="675">
                  <c:v>21.22146</c:v>
                </c:pt>
                <c:pt idx="676">
                  <c:v>21.224509999999999</c:v>
                </c:pt>
                <c:pt idx="677">
                  <c:v>21.224509999999999</c:v>
                </c:pt>
                <c:pt idx="678">
                  <c:v>21.22146</c:v>
                </c:pt>
                <c:pt idx="679">
                  <c:v>21.224509999999999</c:v>
                </c:pt>
                <c:pt idx="680">
                  <c:v>21.22146</c:v>
                </c:pt>
                <c:pt idx="681">
                  <c:v>21.22146</c:v>
                </c:pt>
                <c:pt idx="682">
                  <c:v>21.22146</c:v>
                </c:pt>
                <c:pt idx="683">
                  <c:v>21.224509999999999</c:v>
                </c:pt>
                <c:pt idx="684">
                  <c:v>21.224509999999999</c:v>
                </c:pt>
                <c:pt idx="685">
                  <c:v>21.22146</c:v>
                </c:pt>
                <c:pt idx="686">
                  <c:v>21.218409999999999</c:v>
                </c:pt>
                <c:pt idx="687">
                  <c:v>21.224509999999999</c:v>
                </c:pt>
                <c:pt idx="688">
                  <c:v>21.22146</c:v>
                </c:pt>
                <c:pt idx="689">
                  <c:v>21.224509999999999</c:v>
                </c:pt>
                <c:pt idx="690">
                  <c:v>21.22146</c:v>
                </c:pt>
                <c:pt idx="691">
                  <c:v>21.224509999999999</c:v>
                </c:pt>
                <c:pt idx="692">
                  <c:v>21.22146</c:v>
                </c:pt>
                <c:pt idx="693">
                  <c:v>21.218409999999999</c:v>
                </c:pt>
                <c:pt idx="694">
                  <c:v>21.224509999999999</c:v>
                </c:pt>
                <c:pt idx="695">
                  <c:v>21.224509999999999</c:v>
                </c:pt>
                <c:pt idx="696">
                  <c:v>21.22146</c:v>
                </c:pt>
                <c:pt idx="697">
                  <c:v>21.22757</c:v>
                </c:pt>
                <c:pt idx="698">
                  <c:v>21.224509999999999</c:v>
                </c:pt>
                <c:pt idx="699">
                  <c:v>21.224509999999999</c:v>
                </c:pt>
                <c:pt idx="700">
                  <c:v>21.218409999999999</c:v>
                </c:pt>
                <c:pt idx="701">
                  <c:v>21.224509999999999</c:v>
                </c:pt>
                <c:pt idx="702">
                  <c:v>21.22146</c:v>
                </c:pt>
                <c:pt idx="703">
                  <c:v>21.22146</c:v>
                </c:pt>
                <c:pt idx="704">
                  <c:v>21.224509999999999</c:v>
                </c:pt>
                <c:pt idx="705">
                  <c:v>21.22146</c:v>
                </c:pt>
                <c:pt idx="706">
                  <c:v>21.22146</c:v>
                </c:pt>
                <c:pt idx="707">
                  <c:v>21.218409999999999</c:v>
                </c:pt>
                <c:pt idx="708">
                  <c:v>21.22757</c:v>
                </c:pt>
                <c:pt idx="709">
                  <c:v>18.923209999999997</c:v>
                </c:pt>
                <c:pt idx="710">
                  <c:v>12.495419999999999</c:v>
                </c:pt>
                <c:pt idx="711">
                  <c:v>6.2507600000000005</c:v>
                </c:pt>
                <c:pt idx="712">
                  <c:v>5.9028200000000002</c:v>
                </c:pt>
                <c:pt idx="713">
                  <c:v>4.1447899999999995</c:v>
                </c:pt>
                <c:pt idx="714">
                  <c:v>1.2666299999999999</c:v>
                </c:pt>
                <c:pt idx="715">
                  <c:v>-1.04688</c:v>
                </c:pt>
                <c:pt idx="716">
                  <c:v>-1.1903300000000001</c:v>
                </c:pt>
                <c:pt idx="717">
                  <c:v>-1.1933799999999999</c:v>
                </c:pt>
                <c:pt idx="718">
                  <c:v>-1.1933799999999999</c:v>
                </c:pt>
                <c:pt idx="719">
                  <c:v>-1.1994899999999999</c:v>
                </c:pt>
                <c:pt idx="720">
                  <c:v>-1.1964399999999999</c:v>
                </c:pt>
                <c:pt idx="721">
                  <c:v>-1.1964399999999999</c:v>
                </c:pt>
                <c:pt idx="722">
                  <c:v>-1.1994899999999999</c:v>
                </c:pt>
                <c:pt idx="723">
                  <c:v>-1.1994899999999999</c:v>
                </c:pt>
                <c:pt idx="724">
                  <c:v>-1.1994899999999999</c:v>
                </c:pt>
                <c:pt idx="725">
                  <c:v>-1.1994899999999999</c:v>
                </c:pt>
                <c:pt idx="726">
                  <c:v>-1.1994899999999999</c:v>
                </c:pt>
                <c:pt idx="727">
                  <c:v>-1.1933799999999999</c:v>
                </c:pt>
                <c:pt idx="728">
                  <c:v>-1.2025399999999999</c:v>
                </c:pt>
                <c:pt idx="729">
                  <c:v>-1.1964399999999999</c:v>
                </c:pt>
              </c:numCache>
            </c:numRef>
          </c:yVal>
          <c:smooth val="0"/>
        </c:ser>
        <c:ser>
          <c:idx val="1"/>
          <c:order val="1"/>
          <c:tx>
            <c:v>hogging</c:v>
          </c:tx>
          <c:marker>
            <c:symbol val="none"/>
          </c:marker>
          <c:xVal>
            <c:numRef>
              <c:f>'DATA-EDITTED'!$AV$6:$AV$734</c:f>
              <c:numCache>
                <c:formatCode>General</c:formatCode>
                <c:ptCount val="7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-1.9E-2</c:v>
                </c:pt>
                <c:pt idx="27">
                  <c:v>0</c:v>
                </c:pt>
                <c:pt idx="28">
                  <c:v>5.6000000000000001E-2</c:v>
                </c:pt>
                <c:pt idx="29">
                  <c:v>1.222</c:v>
                </c:pt>
                <c:pt idx="30">
                  <c:v>1.9630000000000001</c:v>
                </c:pt>
                <c:pt idx="31">
                  <c:v>2.056</c:v>
                </c:pt>
                <c:pt idx="32">
                  <c:v>1.982</c:v>
                </c:pt>
                <c:pt idx="33">
                  <c:v>1.9450000000000001</c:v>
                </c:pt>
                <c:pt idx="34">
                  <c:v>1.9259999999999999</c:v>
                </c:pt>
                <c:pt idx="35">
                  <c:v>1.9079999999999999</c:v>
                </c:pt>
                <c:pt idx="36">
                  <c:v>1.889</c:v>
                </c:pt>
                <c:pt idx="37">
                  <c:v>1.87</c:v>
                </c:pt>
                <c:pt idx="38">
                  <c:v>1.8520000000000001</c:v>
                </c:pt>
                <c:pt idx="39">
                  <c:v>1.8520000000000001</c:v>
                </c:pt>
                <c:pt idx="40">
                  <c:v>1.889</c:v>
                </c:pt>
                <c:pt idx="41">
                  <c:v>2.9079999999999999</c:v>
                </c:pt>
                <c:pt idx="42">
                  <c:v>3.13</c:v>
                </c:pt>
                <c:pt idx="43">
                  <c:v>3.3519999999999999</c:v>
                </c:pt>
                <c:pt idx="44">
                  <c:v>3.5</c:v>
                </c:pt>
                <c:pt idx="45">
                  <c:v>3.8149999999999999</c:v>
                </c:pt>
                <c:pt idx="46">
                  <c:v>4.093</c:v>
                </c:pt>
                <c:pt idx="47">
                  <c:v>4.056</c:v>
                </c:pt>
                <c:pt idx="48">
                  <c:v>4</c:v>
                </c:pt>
                <c:pt idx="49">
                  <c:v>3.9820000000000002</c:v>
                </c:pt>
                <c:pt idx="50">
                  <c:v>4.056</c:v>
                </c:pt>
                <c:pt idx="51">
                  <c:v>5.2409999999999997</c:v>
                </c:pt>
                <c:pt idx="52">
                  <c:v>5.593</c:v>
                </c:pt>
                <c:pt idx="53">
                  <c:v>5.9080000000000004</c:v>
                </c:pt>
                <c:pt idx="54">
                  <c:v>6.1109999999999998</c:v>
                </c:pt>
                <c:pt idx="55">
                  <c:v>6.556</c:v>
                </c:pt>
                <c:pt idx="56">
                  <c:v>6.8890000000000002</c:v>
                </c:pt>
                <c:pt idx="57">
                  <c:v>7.63</c:v>
                </c:pt>
                <c:pt idx="58">
                  <c:v>7.9630000000000001</c:v>
                </c:pt>
                <c:pt idx="59">
                  <c:v>8.1300000000000008</c:v>
                </c:pt>
                <c:pt idx="60">
                  <c:v>8.4079999999999995</c:v>
                </c:pt>
                <c:pt idx="61">
                  <c:v>9.2970000000000006</c:v>
                </c:pt>
                <c:pt idx="62">
                  <c:v>9.6489999999999991</c:v>
                </c:pt>
                <c:pt idx="63">
                  <c:v>9.7230000000000008</c:v>
                </c:pt>
                <c:pt idx="64">
                  <c:v>9.7970000000000006</c:v>
                </c:pt>
                <c:pt idx="65">
                  <c:v>9.8710000000000004</c:v>
                </c:pt>
                <c:pt idx="66">
                  <c:v>9.9450000000000003</c:v>
                </c:pt>
                <c:pt idx="67">
                  <c:v>10.038</c:v>
                </c:pt>
                <c:pt idx="68">
                  <c:v>10.186</c:v>
                </c:pt>
                <c:pt idx="69">
                  <c:v>10.500999999999999</c:v>
                </c:pt>
                <c:pt idx="70">
                  <c:v>10.686</c:v>
                </c:pt>
                <c:pt idx="71">
                  <c:v>10.815</c:v>
                </c:pt>
                <c:pt idx="72">
                  <c:v>11.019</c:v>
                </c:pt>
                <c:pt idx="73">
                  <c:v>11.204000000000001</c:v>
                </c:pt>
                <c:pt idx="74">
                  <c:v>11.407999999999999</c:v>
                </c:pt>
                <c:pt idx="75">
                  <c:v>11.667</c:v>
                </c:pt>
                <c:pt idx="76">
                  <c:v>11.888999999999999</c:v>
                </c:pt>
                <c:pt idx="77">
                  <c:v>12.038</c:v>
                </c:pt>
                <c:pt idx="78">
                  <c:v>12.112</c:v>
                </c:pt>
                <c:pt idx="79">
                  <c:v>12.445</c:v>
                </c:pt>
                <c:pt idx="80">
                  <c:v>12.797000000000001</c:v>
                </c:pt>
                <c:pt idx="81">
                  <c:v>13.038</c:v>
                </c:pt>
                <c:pt idx="82">
                  <c:v>13.315</c:v>
                </c:pt>
                <c:pt idx="83">
                  <c:v>13.574999999999999</c:v>
                </c:pt>
                <c:pt idx="84">
                  <c:v>13.371</c:v>
                </c:pt>
                <c:pt idx="85">
                  <c:v>13.667</c:v>
                </c:pt>
                <c:pt idx="86">
                  <c:v>13.834</c:v>
                </c:pt>
                <c:pt idx="87">
                  <c:v>13.964</c:v>
                </c:pt>
                <c:pt idx="88">
                  <c:v>14.055999999999999</c:v>
                </c:pt>
                <c:pt idx="89">
                  <c:v>14.241</c:v>
                </c:pt>
                <c:pt idx="90">
                  <c:v>15.223000000000001</c:v>
                </c:pt>
                <c:pt idx="91">
                  <c:v>15.667</c:v>
                </c:pt>
                <c:pt idx="92">
                  <c:v>15.779</c:v>
                </c:pt>
                <c:pt idx="93">
                  <c:v>15.63</c:v>
                </c:pt>
                <c:pt idx="94">
                  <c:v>15.981999999999999</c:v>
                </c:pt>
                <c:pt idx="95">
                  <c:v>15.907999999999999</c:v>
                </c:pt>
                <c:pt idx="96">
                  <c:v>16.204999999999998</c:v>
                </c:pt>
                <c:pt idx="97">
                  <c:v>16.186</c:v>
                </c:pt>
                <c:pt idx="98">
                  <c:v>16.093</c:v>
                </c:pt>
                <c:pt idx="99">
                  <c:v>16.018999999999998</c:v>
                </c:pt>
                <c:pt idx="100">
                  <c:v>16.186</c:v>
                </c:pt>
                <c:pt idx="101">
                  <c:v>17.167999999999999</c:v>
                </c:pt>
                <c:pt idx="102">
                  <c:v>17.631</c:v>
                </c:pt>
                <c:pt idx="103">
                  <c:v>17.981999999999999</c:v>
                </c:pt>
                <c:pt idx="104">
                  <c:v>18.222999999999999</c:v>
                </c:pt>
                <c:pt idx="105">
                  <c:v>18.297000000000001</c:v>
                </c:pt>
                <c:pt idx="106">
                  <c:v>18.704999999999998</c:v>
                </c:pt>
                <c:pt idx="107">
                  <c:v>19.001000000000001</c:v>
                </c:pt>
                <c:pt idx="108">
                  <c:v>19.018999999999998</c:v>
                </c:pt>
                <c:pt idx="109">
                  <c:v>18.945</c:v>
                </c:pt>
                <c:pt idx="110">
                  <c:v>19.518999999999998</c:v>
                </c:pt>
                <c:pt idx="111">
                  <c:v>20.056999999999999</c:v>
                </c:pt>
                <c:pt idx="112">
                  <c:v>20.074999999999999</c:v>
                </c:pt>
                <c:pt idx="113">
                  <c:v>20.742000000000001</c:v>
                </c:pt>
                <c:pt idx="114">
                  <c:v>21.963999999999999</c:v>
                </c:pt>
                <c:pt idx="115">
                  <c:v>22.315999999999999</c:v>
                </c:pt>
                <c:pt idx="116">
                  <c:v>23.704999999999998</c:v>
                </c:pt>
                <c:pt idx="117">
                  <c:v>23.963999999999999</c:v>
                </c:pt>
                <c:pt idx="118">
                  <c:v>23.797000000000001</c:v>
                </c:pt>
                <c:pt idx="119">
                  <c:v>23.704999999999998</c:v>
                </c:pt>
                <c:pt idx="120">
                  <c:v>23.611999999999998</c:v>
                </c:pt>
                <c:pt idx="121">
                  <c:v>23.538</c:v>
                </c:pt>
                <c:pt idx="122">
                  <c:v>23.463999999999999</c:v>
                </c:pt>
                <c:pt idx="123">
                  <c:v>23.39</c:v>
                </c:pt>
                <c:pt idx="124">
                  <c:v>25.649000000000001</c:v>
                </c:pt>
                <c:pt idx="125">
                  <c:v>26.946000000000002</c:v>
                </c:pt>
                <c:pt idx="126">
                  <c:v>26.983000000000001</c:v>
                </c:pt>
                <c:pt idx="127">
                  <c:v>27.52</c:v>
                </c:pt>
                <c:pt idx="128">
                  <c:v>27.797999999999998</c:v>
                </c:pt>
                <c:pt idx="129">
                  <c:v>27.927</c:v>
                </c:pt>
                <c:pt idx="130">
                  <c:v>27.797999999999998</c:v>
                </c:pt>
                <c:pt idx="131">
                  <c:v>27.963999999999999</c:v>
                </c:pt>
                <c:pt idx="132">
                  <c:v>27.631</c:v>
                </c:pt>
                <c:pt idx="133">
                  <c:v>27.538</c:v>
                </c:pt>
                <c:pt idx="134">
                  <c:v>27.446000000000002</c:v>
                </c:pt>
                <c:pt idx="135">
                  <c:v>27.353000000000002</c:v>
                </c:pt>
                <c:pt idx="136">
                  <c:v>28.427</c:v>
                </c:pt>
                <c:pt idx="137">
                  <c:v>29.335000000000001</c:v>
                </c:pt>
                <c:pt idx="138">
                  <c:v>29.687000000000001</c:v>
                </c:pt>
                <c:pt idx="139">
                  <c:v>29.908999999999999</c:v>
                </c:pt>
                <c:pt idx="140">
                  <c:v>29.89</c:v>
                </c:pt>
                <c:pt idx="141">
                  <c:v>29.724</c:v>
                </c:pt>
                <c:pt idx="142">
                  <c:v>30.076000000000001</c:v>
                </c:pt>
                <c:pt idx="143">
                  <c:v>30.094000000000001</c:v>
                </c:pt>
                <c:pt idx="144">
                  <c:v>30.446000000000002</c:v>
                </c:pt>
                <c:pt idx="145">
                  <c:v>30.724</c:v>
                </c:pt>
                <c:pt idx="146">
                  <c:v>30.224</c:v>
                </c:pt>
                <c:pt idx="147">
                  <c:v>30.372</c:v>
                </c:pt>
                <c:pt idx="148">
                  <c:v>30.835000000000001</c:v>
                </c:pt>
                <c:pt idx="149">
                  <c:v>31.446000000000002</c:v>
                </c:pt>
                <c:pt idx="150">
                  <c:v>31.483000000000001</c:v>
                </c:pt>
                <c:pt idx="151">
                  <c:v>31.297999999999998</c:v>
                </c:pt>
                <c:pt idx="152">
                  <c:v>31.872</c:v>
                </c:pt>
                <c:pt idx="153">
                  <c:v>32.039000000000001</c:v>
                </c:pt>
                <c:pt idx="154">
                  <c:v>32.298000000000002</c:v>
                </c:pt>
                <c:pt idx="155">
                  <c:v>33.094000000000001</c:v>
                </c:pt>
                <c:pt idx="156">
                  <c:v>33.465000000000003</c:v>
                </c:pt>
                <c:pt idx="157">
                  <c:v>33.594000000000001</c:v>
                </c:pt>
                <c:pt idx="158">
                  <c:v>33.704999999999998</c:v>
                </c:pt>
                <c:pt idx="159">
                  <c:v>33.686999999999998</c:v>
                </c:pt>
                <c:pt idx="160">
                  <c:v>34.057000000000002</c:v>
                </c:pt>
                <c:pt idx="161">
                  <c:v>34.076000000000001</c:v>
                </c:pt>
                <c:pt idx="162">
                  <c:v>34.445999999999998</c:v>
                </c:pt>
                <c:pt idx="163">
                  <c:v>34.427999999999997</c:v>
                </c:pt>
                <c:pt idx="164">
                  <c:v>34.335000000000001</c:v>
                </c:pt>
                <c:pt idx="165">
                  <c:v>34.261000000000003</c:v>
                </c:pt>
                <c:pt idx="166">
                  <c:v>34.372</c:v>
                </c:pt>
                <c:pt idx="167">
                  <c:v>35.243000000000002</c:v>
                </c:pt>
                <c:pt idx="168">
                  <c:v>35.557000000000002</c:v>
                </c:pt>
                <c:pt idx="169">
                  <c:v>35.502000000000002</c:v>
                </c:pt>
                <c:pt idx="170">
                  <c:v>35.631</c:v>
                </c:pt>
                <c:pt idx="171">
                  <c:v>35.817</c:v>
                </c:pt>
                <c:pt idx="172">
                  <c:v>35.872</c:v>
                </c:pt>
                <c:pt idx="173">
                  <c:v>36.057000000000002</c:v>
                </c:pt>
                <c:pt idx="174">
                  <c:v>36.243000000000002</c:v>
                </c:pt>
                <c:pt idx="175">
                  <c:v>37.039000000000001</c:v>
                </c:pt>
                <c:pt idx="176">
                  <c:v>37.631999999999998</c:v>
                </c:pt>
                <c:pt idx="177">
                  <c:v>38.094000000000001</c:v>
                </c:pt>
                <c:pt idx="178">
                  <c:v>38.557000000000002</c:v>
                </c:pt>
                <c:pt idx="179">
                  <c:v>39.298000000000002</c:v>
                </c:pt>
                <c:pt idx="180">
                  <c:v>39.168999999999997</c:v>
                </c:pt>
                <c:pt idx="181">
                  <c:v>39.094999999999999</c:v>
                </c:pt>
                <c:pt idx="182">
                  <c:v>39.594999999999999</c:v>
                </c:pt>
                <c:pt idx="183">
                  <c:v>40.021000000000001</c:v>
                </c:pt>
                <c:pt idx="184">
                  <c:v>40.223999999999997</c:v>
                </c:pt>
                <c:pt idx="185">
                  <c:v>40.058</c:v>
                </c:pt>
                <c:pt idx="186">
                  <c:v>41.372</c:v>
                </c:pt>
                <c:pt idx="187">
                  <c:v>42.427999999999997</c:v>
                </c:pt>
                <c:pt idx="188">
                  <c:v>42.372</c:v>
                </c:pt>
                <c:pt idx="189">
                  <c:v>43.317</c:v>
                </c:pt>
                <c:pt idx="190">
                  <c:v>43.706000000000003</c:v>
                </c:pt>
                <c:pt idx="191">
                  <c:v>43.743000000000002</c:v>
                </c:pt>
                <c:pt idx="192">
                  <c:v>43.65</c:v>
                </c:pt>
                <c:pt idx="193">
                  <c:v>44.021000000000001</c:v>
                </c:pt>
                <c:pt idx="194">
                  <c:v>44.521000000000001</c:v>
                </c:pt>
                <c:pt idx="195">
                  <c:v>44.353999999999999</c:v>
                </c:pt>
                <c:pt idx="196">
                  <c:v>44.243000000000002</c:v>
                </c:pt>
                <c:pt idx="197">
                  <c:v>44.168999999999997</c:v>
                </c:pt>
                <c:pt idx="198">
                  <c:v>44.094999999999999</c:v>
                </c:pt>
                <c:pt idx="199">
                  <c:v>44.039000000000001</c:v>
                </c:pt>
                <c:pt idx="200">
                  <c:v>45.094999999999999</c:v>
                </c:pt>
                <c:pt idx="201">
                  <c:v>45.817</c:v>
                </c:pt>
                <c:pt idx="202">
                  <c:v>46.094999999999999</c:v>
                </c:pt>
                <c:pt idx="203">
                  <c:v>46.317</c:v>
                </c:pt>
                <c:pt idx="204">
                  <c:v>46.613</c:v>
                </c:pt>
                <c:pt idx="205">
                  <c:v>46.668999999999997</c:v>
                </c:pt>
                <c:pt idx="206">
                  <c:v>46.594999999999999</c:v>
                </c:pt>
                <c:pt idx="207">
                  <c:v>47.094999999999999</c:v>
                </c:pt>
                <c:pt idx="208">
                  <c:v>47.594999999999999</c:v>
                </c:pt>
                <c:pt idx="209">
                  <c:v>47.835999999999999</c:v>
                </c:pt>
                <c:pt idx="210">
                  <c:v>47.927999999999997</c:v>
                </c:pt>
                <c:pt idx="211">
                  <c:v>47.835999999999999</c:v>
                </c:pt>
                <c:pt idx="212">
                  <c:v>48.076000000000001</c:v>
                </c:pt>
                <c:pt idx="213">
                  <c:v>48.262</c:v>
                </c:pt>
                <c:pt idx="214">
                  <c:v>48.317</c:v>
                </c:pt>
                <c:pt idx="215">
                  <c:v>49.151000000000003</c:v>
                </c:pt>
                <c:pt idx="216">
                  <c:v>49.521000000000001</c:v>
                </c:pt>
                <c:pt idx="217">
                  <c:v>49.762</c:v>
                </c:pt>
                <c:pt idx="218">
                  <c:v>49.688000000000002</c:v>
                </c:pt>
                <c:pt idx="219">
                  <c:v>49.558</c:v>
                </c:pt>
                <c:pt idx="220">
                  <c:v>49.965000000000003</c:v>
                </c:pt>
                <c:pt idx="221">
                  <c:v>50.225000000000001</c:v>
                </c:pt>
                <c:pt idx="222">
                  <c:v>50.206000000000003</c:v>
                </c:pt>
                <c:pt idx="223">
                  <c:v>50.298999999999999</c:v>
                </c:pt>
                <c:pt idx="224">
                  <c:v>50.225000000000001</c:v>
                </c:pt>
                <c:pt idx="225">
                  <c:v>50.168999999999997</c:v>
                </c:pt>
                <c:pt idx="226">
                  <c:v>50.41</c:v>
                </c:pt>
                <c:pt idx="227">
                  <c:v>51.317</c:v>
                </c:pt>
                <c:pt idx="228">
                  <c:v>51.984000000000002</c:v>
                </c:pt>
                <c:pt idx="229">
                  <c:v>52.225000000000001</c:v>
                </c:pt>
                <c:pt idx="230">
                  <c:v>52.78</c:v>
                </c:pt>
                <c:pt idx="231">
                  <c:v>53.076999999999998</c:v>
                </c:pt>
                <c:pt idx="232">
                  <c:v>53.41</c:v>
                </c:pt>
                <c:pt idx="233">
                  <c:v>53.392000000000003</c:v>
                </c:pt>
                <c:pt idx="234">
                  <c:v>53.28</c:v>
                </c:pt>
                <c:pt idx="235">
                  <c:v>53.225000000000001</c:v>
                </c:pt>
                <c:pt idx="236">
                  <c:v>53.743000000000002</c:v>
                </c:pt>
                <c:pt idx="237">
                  <c:v>54.243000000000002</c:v>
                </c:pt>
                <c:pt idx="238">
                  <c:v>54.558</c:v>
                </c:pt>
                <c:pt idx="239">
                  <c:v>54.762</c:v>
                </c:pt>
                <c:pt idx="240">
                  <c:v>54.688000000000002</c:v>
                </c:pt>
                <c:pt idx="241">
                  <c:v>54.947000000000003</c:v>
                </c:pt>
                <c:pt idx="242">
                  <c:v>55.762</c:v>
                </c:pt>
                <c:pt idx="243">
                  <c:v>56.225000000000001</c:v>
                </c:pt>
                <c:pt idx="244">
                  <c:v>56.131999999999998</c:v>
                </c:pt>
                <c:pt idx="245">
                  <c:v>57.04</c:v>
                </c:pt>
                <c:pt idx="246">
                  <c:v>57.521000000000001</c:v>
                </c:pt>
                <c:pt idx="247">
                  <c:v>57.892000000000003</c:v>
                </c:pt>
                <c:pt idx="248">
                  <c:v>58.076999999999998</c:v>
                </c:pt>
                <c:pt idx="249">
                  <c:v>58.817999999999998</c:v>
                </c:pt>
                <c:pt idx="250">
                  <c:v>59.317999999999998</c:v>
                </c:pt>
                <c:pt idx="251">
                  <c:v>59.613999999999997</c:v>
                </c:pt>
                <c:pt idx="252">
                  <c:v>59.688000000000002</c:v>
                </c:pt>
                <c:pt idx="253">
                  <c:v>59.558999999999997</c:v>
                </c:pt>
                <c:pt idx="254">
                  <c:v>59.41</c:v>
                </c:pt>
                <c:pt idx="255">
                  <c:v>59.298999999999999</c:v>
                </c:pt>
                <c:pt idx="256">
                  <c:v>59.707000000000001</c:v>
                </c:pt>
                <c:pt idx="257">
                  <c:v>60.133000000000003</c:v>
                </c:pt>
                <c:pt idx="258">
                  <c:v>60.91</c:v>
                </c:pt>
                <c:pt idx="259">
                  <c:v>61.151000000000003</c:v>
                </c:pt>
                <c:pt idx="260">
                  <c:v>62.17</c:v>
                </c:pt>
                <c:pt idx="261">
                  <c:v>62.392000000000003</c:v>
                </c:pt>
                <c:pt idx="262">
                  <c:v>63.021999999999998</c:v>
                </c:pt>
                <c:pt idx="263">
                  <c:v>62.817999999999998</c:v>
                </c:pt>
                <c:pt idx="264">
                  <c:v>62.651000000000003</c:v>
                </c:pt>
                <c:pt idx="265">
                  <c:v>62.521999999999998</c:v>
                </c:pt>
                <c:pt idx="266">
                  <c:v>62.911000000000001</c:v>
                </c:pt>
                <c:pt idx="267">
                  <c:v>63.262</c:v>
                </c:pt>
                <c:pt idx="268">
                  <c:v>63.392000000000003</c:v>
                </c:pt>
                <c:pt idx="269">
                  <c:v>63.521999999999998</c:v>
                </c:pt>
                <c:pt idx="270">
                  <c:v>63.429000000000002</c:v>
                </c:pt>
                <c:pt idx="271">
                  <c:v>63.298999999999999</c:v>
                </c:pt>
                <c:pt idx="272">
                  <c:v>63.762</c:v>
                </c:pt>
                <c:pt idx="273">
                  <c:v>63.966000000000001</c:v>
                </c:pt>
                <c:pt idx="274">
                  <c:v>63.817999999999998</c:v>
                </c:pt>
                <c:pt idx="275">
                  <c:v>64.150999999999996</c:v>
                </c:pt>
                <c:pt idx="276">
                  <c:v>64.17</c:v>
                </c:pt>
                <c:pt idx="277">
                  <c:v>65.058999999999997</c:v>
                </c:pt>
                <c:pt idx="278">
                  <c:v>65.817999999999998</c:v>
                </c:pt>
                <c:pt idx="279">
                  <c:v>66.132999999999996</c:v>
                </c:pt>
                <c:pt idx="280">
                  <c:v>66.411000000000001</c:v>
                </c:pt>
                <c:pt idx="281">
                  <c:v>67.003</c:v>
                </c:pt>
                <c:pt idx="282">
                  <c:v>67.281000000000006</c:v>
                </c:pt>
                <c:pt idx="283">
                  <c:v>67.522000000000006</c:v>
                </c:pt>
                <c:pt idx="284">
                  <c:v>67.558999999999997</c:v>
                </c:pt>
                <c:pt idx="285">
                  <c:v>67.373999999999995</c:v>
                </c:pt>
                <c:pt idx="286">
                  <c:v>67.465999999999994</c:v>
                </c:pt>
                <c:pt idx="287">
                  <c:v>67.522000000000006</c:v>
                </c:pt>
                <c:pt idx="288">
                  <c:v>67.391999999999996</c:v>
                </c:pt>
                <c:pt idx="289">
                  <c:v>67.837000000000003</c:v>
                </c:pt>
                <c:pt idx="290">
                  <c:v>68.188999999999993</c:v>
                </c:pt>
                <c:pt idx="291">
                  <c:v>68.188999999999993</c:v>
                </c:pt>
                <c:pt idx="292">
                  <c:v>68.911000000000001</c:v>
                </c:pt>
                <c:pt idx="293">
                  <c:v>69.225999999999999</c:v>
                </c:pt>
                <c:pt idx="294">
                  <c:v>69.373999999999995</c:v>
                </c:pt>
                <c:pt idx="295">
                  <c:v>69.558999999999997</c:v>
                </c:pt>
                <c:pt idx="296">
                  <c:v>69.781000000000006</c:v>
                </c:pt>
                <c:pt idx="297">
                  <c:v>69.596000000000004</c:v>
                </c:pt>
                <c:pt idx="298">
                  <c:v>69.781000000000006</c:v>
                </c:pt>
                <c:pt idx="299">
                  <c:v>70.152000000000001</c:v>
                </c:pt>
                <c:pt idx="300">
                  <c:v>70.17</c:v>
                </c:pt>
                <c:pt idx="301">
                  <c:v>71.3</c:v>
                </c:pt>
                <c:pt idx="302">
                  <c:v>71.706999999999994</c:v>
                </c:pt>
                <c:pt idx="303">
                  <c:v>72.132999999999996</c:v>
                </c:pt>
                <c:pt idx="304">
                  <c:v>72.114999999999995</c:v>
                </c:pt>
                <c:pt idx="305">
                  <c:v>72.522000000000006</c:v>
                </c:pt>
                <c:pt idx="306">
                  <c:v>72.632999999999996</c:v>
                </c:pt>
                <c:pt idx="307">
                  <c:v>72.504000000000005</c:v>
                </c:pt>
                <c:pt idx="308">
                  <c:v>72.393000000000001</c:v>
                </c:pt>
                <c:pt idx="309">
                  <c:v>72.837000000000003</c:v>
                </c:pt>
                <c:pt idx="310">
                  <c:v>73.244</c:v>
                </c:pt>
                <c:pt idx="311">
                  <c:v>73.484999999999999</c:v>
                </c:pt>
                <c:pt idx="312">
                  <c:v>73.652000000000001</c:v>
                </c:pt>
                <c:pt idx="313">
                  <c:v>73.855999999999995</c:v>
                </c:pt>
                <c:pt idx="314">
                  <c:v>73.706999999999994</c:v>
                </c:pt>
                <c:pt idx="315">
                  <c:v>73.558999999999997</c:v>
                </c:pt>
                <c:pt idx="316">
                  <c:v>74.078000000000003</c:v>
                </c:pt>
                <c:pt idx="317">
                  <c:v>74.132999999999996</c:v>
                </c:pt>
                <c:pt idx="318">
                  <c:v>74.688999999999993</c:v>
                </c:pt>
                <c:pt idx="319">
                  <c:v>75.206999999999994</c:v>
                </c:pt>
                <c:pt idx="320">
                  <c:v>75.522000000000006</c:v>
                </c:pt>
                <c:pt idx="321">
                  <c:v>75.393000000000001</c:v>
                </c:pt>
                <c:pt idx="322">
                  <c:v>75.263000000000005</c:v>
                </c:pt>
                <c:pt idx="323">
                  <c:v>75.447999999999993</c:v>
                </c:pt>
                <c:pt idx="324">
                  <c:v>75.893000000000001</c:v>
                </c:pt>
                <c:pt idx="325">
                  <c:v>76.096000000000004</c:v>
                </c:pt>
                <c:pt idx="326">
                  <c:v>76.430000000000007</c:v>
                </c:pt>
                <c:pt idx="327">
                  <c:v>76.893000000000001</c:v>
                </c:pt>
                <c:pt idx="328">
                  <c:v>77.132999999999996</c:v>
                </c:pt>
                <c:pt idx="329">
                  <c:v>77.171000000000006</c:v>
                </c:pt>
                <c:pt idx="330">
                  <c:v>77.688999999999993</c:v>
                </c:pt>
                <c:pt idx="331">
                  <c:v>77.911000000000001</c:v>
                </c:pt>
                <c:pt idx="332">
                  <c:v>77.707999999999998</c:v>
                </c:pt>
                <c:pt idx="333">
                  <c:v>77.634</c:v>
                </c:pt>
                <c:pt idx="334">
                  <c:v>78.040999999999997</c:v>
                </c:pt>
                <c:pt idx="335">
                  <c:v>78.040999999999997</c:v>
                </c:pt>
                <c:pt idx="336">
                  <c:v>79.134</c:v>
                </c:pt>
                <c:pt idx="337">
                  <c:v>79.671000000000006</c:v>
                </c:pt>
                <c:pt idx="338">
                  <c:v>79.781999999999996</c:v>
                </c:pt>
                <c:pt idx="339">
                  <c:v>79.504000000000005</c:v>
                </c:pt>
                <c:pt idx="340">
                  <c:v>79.319000000000003</c:v>
                </c:pt>
                <c:pt idx="341">
                  <c:v>80.096999999999994</c:v>
                </c:pt>
                <c:pt idx="342">
                  <c:v>80.040999999999997</c:v>
                </c:pt>
                <c:pt idx="343">
                  <c:v>80.873999999999995</c:v>
                </c:pt>
                <c:pt idx="344">
                  <c:v>80.652000000000001</c:v>
                </c:pt>
                <c:pt idx="345">
                  <c:v>80.466999999999999</c:v>
                </c:pt>
                <c:pt idx="346">
                  <c:v>80.447999999999993</c:v>
                </c:pt>
                <c:pt idx="347">
                  <c:v>81.522999999999996</c:v>
                </c:pt>
                <c:pt idx="348">
                  <c:v>81.671000000000006</c:v>
                </c:pt>
                <c:pt idx="349">
                  <c:v>81.411000000000001</c:v>
                </c:pt>
                <c:pt idx="350">
                  <c:v>81.540999999999997</c:v>
                </c:pt>
                <c:pt idx="351">
                  <c:v>81.966999999999999</c:v>
                </c:pt>
                <c:pt idx="352">
                  <c:v>82.040999999999997</c:v>
                </c:pt>
                <c:pt idx="353">
                  <c:v>82.707999999999998</c:v>
                </c:pt>
                <c:pt idx="354">
                  <c:v>83.225999999999999</c:v>
                </c:pt>
                <c:pt idx="355">
                  <c:v>82.986000000000004</c:v>
                </c:pt>
                <c:pt idx="356">
                  <c:v>82.8</c:v>
                </c:pt>
                <c:pt idx="357">
                  <c:v>83.486000000000004</c:v>
                </c:pt>
                <c:pt idx="358">
                  <c:v>83.93</c:v>
                </c:pt>
                <c:pt idx="359">
                  <c:v>84.152000000000001</c:v>
                </c:pt>
                <c:pt idx="360">
                  <c:v>84.652000000000001</c:v>
                </c:pt>
                <c:pt idx="361">
                  <c:v>85.522999999999996</c:v>
                </c:pt>
                <c:pt idx="362">
                  <c:v>85.727000000000004</c:v>
                </c:pt>
                <c:pt idx="363">
                  <c:v>85.578000000000003</c:v>
                </c:pt>
                <c:pt idx="364">
                  <c:v>85.375</c:v>
                </c:pt>
                <c:pt idx="365">
                  <c:v>85.225999999999999</c:v>
                </c:pt>
                <c:pt idx="366">
                  <c:v>85.707999999999998</c:v>
                </c:pt>
                <c:pt idx="367">
                  <c:v>86.188999999999993</c:v>
                </c:pt>
                <c:pt idx="368">
                  <c:v>86.245000000000005</c:v>
                </c:pt>
                <c:pt idx="369">
                  <c:v>87.207999999999998</c:v>
                </c:pt>
                <c:pt idx="370">
                  <c:v>87.614999999999995</c:v>
                </c:pt>
                <c:pt idx="371">
                  <c:v>88.06</c:v>
                </c:pt>
                <c:pt idx="372">
                  <c:v>88.301000000000002</c:v>
                </c:pt>
                <c:pt idx="373">
                  <c:v>88.727000000000004</c:v>
                </c:pt>
                <c:pt idx="374">
                  <c:v>88.855999999999995</c:v>
                </c:pt>
                <c:pt idx="375">
                  <c:v>88.653000000000006</c:v>
                </c:pt>
                <c:pt idx="376">
                  <c:v>88.596999999999994</c:v>
                </c:pt>
                <c:pt idx="377">
                  <c:v>89.245000000000005</c:v>
                </c:pt>
                <c:pt idx="378">
                  <c:v>89.56</c:v>
                </c:pt>
                <c:pt idx="379">
                  <c:v>89.707999999999998</c:v>
                </c:pt>
                <c:pt idx="380">
                  <c:v>89.486000000000004</c:v>
                </c:pt>
                <c:pt idx="381">
                  <c:v>89.986000000000004</c:v>
                </c:pt>
                <c:pt idx="382">
                  <c:v>90.19</c:v>
                </c:pt>
                <c:pt idx="383">
                  <c:v>90.486000000000004</c:v>
                </c:pt>
                <c:pt idx="384">
                  <c:v>90.301000000000002</c:v>
                </c:pt>
                <c:pt idx="385">
                  <c:v>90.171000000000006</c:v>
                </c:pt>
                <c:pt idx="386">
                  <c:v>90.134</c:v>
                </c:pt>
                <c:pt idx="387">
                  <c:v>91.727000000000004</c:v>
                </c:pt>
                <c:pt idx="388">
                  <c:v>92.245000000000005</c:v>
                </c:pt>
                <c:pt idx="389">
                  <c:v>89.596999999999994</c:v>
                </c:pt>
                <c:pt idx="390">
                  <c:v>81.837000000000003</c:v>
                </c:pt>
                <c:pt idx="391">
                  <c:v>81.671000000000006</c:v>
                </c:pt>
                <c:pt idx="392">
                  <c:v>81.614999999999995</c:v>
                </c:pt>
                <c:pt idx="393">
                  <c:v>81.540999999999997</c:v>
                </c:pt>
                <c:pt idx="394">
                  <c:v>81.504000000000005</c:v>
                </c:pt>
                <c:pt idx="395">
                  <c:v>81.466999999999999</c:v>
                </c:pt>
                <c:pt idx="396">
                  <c:v>81.430000000000007</c:v>
                </c:pt>
                <c:pt idx="397">
                  <c:v>81.393000000000001</c:v>
                </c:pt>
                <c:pt idx="398">
                  <c:v>81.355999999999995</c:v>
                </c:pt>
                <c:pt idx="399">
                  <c:v>81.319000000000003</c:v>
                </c:pt>
                <c:pt idx="400">
                  <c:v>81.3</c:v>
                </c:pt>
                <c:pt idx="401">
                  <c:v>81.263000000000005</c:v>
                </c:pt>
                <c:pt idx="402">
                  <c:v>81.245000000000005</c:v>
                </c:pt>
                <c:pt idx="403">
                  <c:v>81.225999999999999</c:v>
                </c:pt>
                <c:pt idx="404">
                  <c:v>81.207999999999998</c:v>
                </c:pt>
                <c:pt idx="405">
                  <c:v>81.171000000000006</c:v>
                </c:pt>
                <c:pt idx="406">
                  <c:v>81.152000000000001</c:v>
                </c:pt>
                <c:pt idx="407">
                  <c:v>81.134</c:v>
                </c:pt>
                <c:pt idx="408">
                  <c:v>81.114999999999995</c:v>
                </c:pt>
                <c:pt idx="409">
                  <c:v>81.096999999999994</c:v>
                </c:pt>
                <c:pt idx="410">
                  <c:v>81.06</c:v>
                </c:pt>
                <c:pt idx="411">
                  <c:v>81.06</c:v>
                </c:pt>
                <c:pt idx="412">
                  <c:v>81.040999999999997</c:v>
                </c:pt>
                <c:pt idx="413">
                  <c:v>81.022999999999996</c:v>
                </c:pt>
                <c:pt idx="414">
                  <c:v>82.004000000000005</c:v>
                </c:pt>
                <c:pt idx="415">
                  <c:v>84.152000000000001</c:v>
                </c:pt>
                <c:pt idx="416">
                  <c:v>84.43</c:v>
                </c:pt>
                <c:pt idx="417">
                  <c:v>84.448999999999998</c:v>
                </c:pt>
                <c:pt idx="418">
                  <c:v>84.06</c:v>
                </c:pt>
                <c:pt idx="419">
                  <c:v>83.837999999999994</c:v>
                </c:pt>
                <c:pt idx="420">
                  <c:v>85.022999999999996</c:v>
                </c:pt>
                <c:pt idx="421">
                  <c:v>86.040999999999997</c:v>
                </c:pt>
                <c:pt idx="422">
                  <c:v>85.837999999999994</c:v>
                </c:pt>
                <c:pt idx="423">
                  <c:v>85.522999999999996</c:v>
                </c:pt>
                <c:pt idx="424">
                  <c:v>85.596999999999994</c:v>
                </c:pt>
                <c:pt idx="425">
                  <c:v>87.504000000000005</c:v>
                </c:pt>
                <c:pt idx="426">
                  <c:v>87.504000000000005</c:v>
                </c:pt>
                <c:pt idx="427">
                  <c:v>87.096999999999994</c:v>
                </c:pt>
                <c:pt idx="428">
                  <c:v>87.727000000000004</c:v>
                </c:pt>
                <c:pt idx="429">
                  <c:v>89.153000000000006</c:v>
                </c:pt>
                <c:pt idx="430">
                  <c:v>88.801000000000002</c:v>
                </c:pt>
                <c:pt idx="431">
                  <c:v>88.355999999999995</c:v>
                </c:pt>
                <c:pt idx="432">
                  <c:v>89.486000000000004</c:v>
                </c:pt>
                <c:pt idx="433">
                  <c:v>90.375</c:v>
                </c:pt>
                <c:pt idx="434">
                  <c:v>68.67</c:v>
                </c:pt>
                <c:pt idx="435">
                  <c:v>67.965999999999994</c:v>
                </c:pt>
                <c:pt idx="436">
                  <c:v>67.558999999999997</c:v>
                </c:pt>
                <c:pt idx="437">
                  <c:v>67.373999999999995</c:v>
                </c:pt>
                <c:pt idx="438">
                  <c:v>67.244</c:v>
                </c:pt>
                <c:pt idx="439">
                  <c:v>67.152000000000001</c:v>
                </c:pt>
                <c:pt idx="440">
                  <c:v>67.096000000000004</c:v>
                </c:pt>
                <c:pt idx="441">
                  <c:v>67.022000000000006</c:v>
                </c:pt>
                <c:pt idx="442">
                  <c:v>66.965999999999994</c:v>
                </c:pt>
                <c:pt idx="443">
                  <c:v>66.929000000000002</c:v>
                </c:pt>
                <c:pt idx="444">
                  <c:v>66.873999999999995</c:v>
                </c:pt>
                <c:pt idx="445">
                  <c:v>66.837000000000003</c:v>
                </c:pt>
                <c:pt idx="446">
                  <c:v>66.8</c:v>
                </c:pt>
                <c:pt idx="447">
                  <c:v>66.781000000000006</c:v>
                </c:pt>
                <c:pt idx="448">
                  <c:v>66.744</c:v>
                </c:pt>
                <c:pt idx="449">
                  <c:v>66.725999999999999</c:v>
                </c:pt>
                <c:pt idx="450">
                  <c:v>66.688999999999993</c:v>
                </c:pt>
                <c:pt idx="451">
                  <c:v>66.67</c:v>
                </c:pt>
                <c:pt idx="452">
                  <c:v>66.632999999999996</c:v>
                </c:pt>
                <c:pt idx="453">
                  <c:v>66.614000000000004</c:v>
                </c:pt>
                <c:pt idx="454">
                  <c:v>66.596000000000004</c:v>
                </c:pt>
                <c:pt idx="455">
                  <c:v>66.576999999999998</c:v>
                </c:pt>
                <c:pt idx="456">
                  <c:v>66.540000000000006</c:v>
                </c:pt>
                <c:pt idx="457">
                  <c:v>66.540000000000006</c:v>
                </c:pt>
                <c:pt idx="458">
                  <c:v>66.503</c:v>
                </c:pt>
                <c:pt idx="459">
                  <c:v>66.484999999999999</c:v>
                </c:pt>
                <c:pt idx="460">
                  <c:v>66.465999999999994</c:v>
                </c:pt>
                <c:pt idx="461">
                  <c:v>66.447999999999993</c:v>
                </c:pt>
                <c:pt idx="462">
                  <c:v>66.447999999999993</c:v>
                </c:pt>
                <c:pt idx="463">
                  <c:v>66.411000000000001</c:v>
                </c:pt>
                <c:pt idx="464">
                  <c:v>66.391999999999996</c:v>
                </c:pt>
                <c:pt idx="465">
                  <c:v>66.391999999999996</c:v>
                </c:pt>
                <c:pt idx="466">
                  <c:v>66.373999999999995</c:v>
                </c:pt>
                <c:pt idx="467">
                  <c:v>66.355000000000004</c:v>
                </c:pt>
                <c:pt idx="468">
                  <c:v>66.337000000000003</c:v>
                </c:pt>
                <c:pt idx="469">
                  <c:v>66.317999999999998</c:v>
                </c:pt>
                <c:pt idx="470">
                  <c:v>66.317999999999998</c:v>
                </c:pt>
                <c:pt idx="471">
                  <c:v>66.3</c:v>
                </c:pt>
                <c:pt idx="472">
                  <c:v>66.281000000000006</c:v>
                </c:pt>
                <c:pt idx="473">
                  <c:v>66.263000000000005</c:v>
                </c:pt>
                <c:pt idx="474">
                  <c:v>66.263000000000005</c:v>
                </c:pt>
                <c:pt idx="475">
                  <c:v>66.244</c:v>
                </c:pt>
                <c:pt idx="476">
                  <c:v>66.225999999999999</c:v>
                </c:pt>
                <c:pt idx="477">
                  <c:v>66.225999999999999</c:v>
                </c:pt>
                <c:pt idx="478">
                  <c:v>66.206999999999994</c:v>
                </c:pt>
                <c:pt idx="479">
                  <c:v>66.206999999999994</c:v>
                </c:pt>
                <c:pt idx="480">
                  <c:v>66.188000000000002</c:v>
                </c:pt>
                <c:pt idx="481">
                  <c:v>66.17</c:v>
                </c:pt>
                <c:pt idx="482">
                  <c:v>66.17</c:v>
                </c:pt>
                <c:pt idx="483">
                  <c:v>66.150999999999996</c:v>
                </c:pt>
                <c:pt idx="484">
                  <c:v>66.150999999999996</c:v>
                </c:pt>
                <c:pt idx="485">
                  <c:v>66.132999999999996</c:v>
                </c:pt>
                <c:pt idx="486">
                  <c:v>66.132999999999996</c:v>
                </c:pt>
                <c:pt idx="487">
                  <c:v>66.114000000000004</c:v>
                </c:pt>
                <c:pt idx="488">
                  <c:v>66.114000000000004</c:v>
                </c:pt>
                <c:pt idx="489">
                  <c:v>66.096000000000004</c:v>
                </c:pt>
                <c:pt idx="490">
                  <c:v>66.076999999999998</c:v>
                </c:pt>
                <c:pt idx="491">
                  <c:v>66.076999999999998</c:v>
                </c:pt>
                <c:pt idx="492">
                  <c:v>66.058999999999997</c:v>
                </c:pt>
                <c:pt idx="493">
                  <c:v>66.058999999999997</c:v>
                </c:pt>
                <c:pt idx="494">
                  <c:v>66.040000000000006</c:v>
                </c:pt>
                <c:pt idx="495">
                  <c:v>66.040000000000006</c:v>
                </c:pt>
                <c:pt idx="496">
                  <c:v>66.022000000000006</c:v>
                </c:pt>
                <c:pt idx="497">
                  <c:v>66.022000000000006</c:v>
                </c:pt>
                <c:pt idx="498">
                  <c:v>66.003</c:v>
                </c:pt>
                <c:pt idx="499">
                  <c:v>66.003</c:v>
                </c:pt>
                <c:pt idx="500">
                  <c:v>65.984999999999999</c:v>
                </c:pt>
                <c:pt idx="501">
                  <c:v>65.984999999999999</c:v>
                </c:pt>
                <c:pt idx="502">
                  <c:v>65.984999999999999</c:v>
                </c:pt>
                <c:pt idx="503">
                  <c:v>65.965999999999994</c:v>
                </c:pt>
                <c:pt idx="504">
                  <c:v>65.965999999999994</c:v>
                </c:pt>
                <c:pt idx="505">
                  <c:v>65.947999999999993</c:v>
                </c:pt>
                <c:pt idx="506">
                  <c:v>65.947999999999993</c:v>
                </c:pt>
                <c:pt idx="507">
                  <c:v>65.929000000000002</c:v>
                </c:pt>
                <c:pt idx="508">
                  <c:v>65.929000000000002</c:v>
                </c:pt>
                <c:pt idx="509">
                  <c:v>65.911000000000001</c:v>
                </c:pt>
                <c:pt idx="510">
                  <c:v>65.911000000000001</c:v>
                </c:pt>
                <c:pt idx="511">
                  <c:v>65.911000000000001</c:v>
                </c:pt>
                <c:pt idx="512">
                  <c:v>65.891999999999996</c:v>
                </c:pt>
                <c:pt idx="513">
                  <c:v>65.891999999999996</c:v>
                </c:pt>
                <c:pt idx="514">
                  <c:v>65.873999999999995</c:v>
                </c:pt>
                <c:pt idx="515">
                  <c:v>65.873999999999995</c:v>
                </c:pt>
                <c:pt idx="516">
                  <c:v>65.873999999999995</c:v>
                </c:pt>
                <c:pt idx="517">
                  <c:v>65.873999999999995</c:v>
                </c:pt>
                <c:pt idx="518">
                  <c:v>65.855000000000004</c:v>
                </c:pt>
                <c:pt idx="519">
                  <c:v>65.855000000000004</c:v>
                </c:pt>
                <c:pt idx="520">
                  <c:v>65.837000000000003</c:v>
                </c:pt>
                <c:pt idx="521">
                  <c:v>65.837000000000003</c:v>
                </c:pt>
                <c:pt idx="522">
                  <c:v>65.837000000000003</c:v>
                </c:pt>
                <c:pt idx="523">
                  <c:v>65.817999999999998</c:v>
                </c:pt>
                <c:pt idx="524">
                  <c:v>65.817999999999998</c:v>
                </c:pt>
                <c:pt idx="525">
                  <c:v>65.817999999999998</c:v>
                </c:pt>
                <c:pt idx="526">
                  <c:v>65.817999999999998</c:v>
                </c:pt>
                <c:pt idx="527">
                  <c:v>65.8</c:v>
                </c:pt>
                <c:pt idx="528">
                  <c:v>65.8</c:v>
                </c:pt>
                <c:pt idx="529">
                  <c:v>65.8</c:v>
                </c:pt>
                <c:pt idx="530">
                  <c:v>65.781000000000006</c:v>
                </c:pt>
                <c:pt idx="531">
                  <c:v>65.781000000000006</c:v>
                </c:pt>
                <c:pt idx="532">
                  <c:v>65.781000000000006</c:v>
                </c:pt>
                <c:pt idx="533">
                  <c:v>65.763000000000005</c:v>
                </c:pt>
                <c:pt idx="534">
                  <c:v>65.763000000000005</c:v>
                </c:pt>
                <c:pt idx="535">
                  <c:v>65.763000000000005</c:v>
                </c:pt>
                <c:pt idx="536">
                  <c:v>65.744</c:v>
                </c:pt>
                <c:pt idx="537">
                  <c:v>65.744</c:v>
                </c:pt>
                <c:pt idx="538">
                  <c:v>65.744</c:v>
                </c:pt>
                <c:pt idx="539">
                  <c:v>65.744</c:v>
                </c:pt>
                <c:pt idx="540">
                  <c:v>65.725999999999999</c:v>
                </c:pt>
                <c:pt idx="541">
                  <c:v>65.725999999999999</c:v>
                </c:pt>
                <c:pt idx="542">
                  <c:v>65.725999999999999</c:v>
                </c:pt>
                <c:pt idx="543">
                  <c:v>65.725999999999999</c:v>
                </c:pt>
                <c:pt idx="544">
                  <c:v>65.725999999999999</c:v>
                </c:pt>
                <c:pt idx="545">
                  <c:v>65.706999999999994</c:v>
                </c:pt>
                <c:pt idx="546">
                  <c:v>65.706999999999994</c:v>
                </c:pt>
                <c:pt idx="547">
                  <c:v>65.706999999999994</c:v>
                </c:pt>
                <c:pt idx="548">
                  <c:v>65.688000000000002</c:v>
                </c:pt>
                <c:pt idx="549">
                  <c:v>65.688000000000002</c:v>
                </c:pt>
                <c:pt idx="550">
                  <c:v>65.688000000000002</c:v>
                </c:pt>
                <c:pt idx="551">
                  <c:v>65.67</c:v>
                </c:pt>
                <c:pt idx="552">
                  <c:v>65.67</c:v>
                </c:pt>
                <c:pt idx="553">
                  <c:v>65.67</c:v>
                </c:pt>
                <c:pt idx="554">
                  <c:v>65.67</c:v>
                </c:pt>
                <c:pt idx="555">
                  <c:v>65.650999999999996</c:v>
                </c:pt>
                <c:pt idx="556">
                  <c:v>65.650999999999996</c:v>
                </c:pt>
                <c:pt idx="557">
                  <c:v>65.650999999999996</c:v>
                </c:pt>
                <c:pt idx="558">
                  <c:v>65.650999999999996</c:v>
                </c:pt>
                <c:pt idx="559">
                  <c:v>65.650999999999996</c:v>
                </c:pt>
                <c:pt idx="560">
                  <c:v>65.632999999999996</c:v>
                </c:pt>
                <c:pt idx="561">
                  <c:v>65.632999999999996</c:v>
                </c:pt>
                <c:pt idx="562">
                  <c:v>65.632999999999996</c:v>
                </c:pt>
                <c:pt idx="563">
                  <c:v>65.614000000000004</c:v>
                </c:pt>
                <c:pt idx="564">
                  <c:v>65.614000000000004</c:v>
                </c:pt>
                <c:pt idx="565">
                  <c:v>65.614000000000004</c:v>
                </c:pt>
                <c:pt idx="566">
                  <c:v>65.614000000000004</c:v>
                </c:pt>
                <c:pt idx="567">
                  <c:v>65.596000000000004</c:v>
                </c:pt>
                <c:pt idx="568">
                  <c:v>65.596000000000004</c:v>
                </c:pt>
                <c:pt idx="569">
                  <c:v>65.596000000000004</c:v>
                </c:pt>
                <c:pt idx="570">
                  <c:v>65.596000000000004</c:v>
                </c:pt>
                <c:pt idx="571">
                  <c:v>65.576999999999998</c:v>
                </c:pt>
                <c:pt idx="572">
                  <c:v>65.576999999999998</c:v>
                </c:pt>
                <c:pt idx="573">
                  <c:v>65.576999999999998</c:v>
                </c:pt>
                <c:pt idx="574">
                  <c:v>65.576999999999998</c:v>
                </c:pt>
                <c:pt idx="575">
                  <c:v>65.576999999999998</c:v>
                </c:pt>
                <c:pt idx="576">
                  <c:v>65.558999999999997</c:v>
                </c:pt>
                <c:pt idx="577">
                  <c:v>65.558999999999997</c:v>
                </c:pt>
                <c:pt idx="578">
                  <c:v>65.558999999999997</c:v>
                </c:pt>
                <c:pt idx="579">
                  <c:v>65.558999999999997</c:v>
                </c:pt>
                <c:pt idx="580">
                  <c:v>65.558999999999997</c:v>
                </c:pt>
                <c:pt idx="581">
                  <c:v>65.540000000000006</c:v>
                </c:pt>
                <c:pt idx="582">
                  <c:v>65.540000000000006</c:v>
                </c:pt>
                <c:pt idx="583">
                  <c:v>65.540000000000006</c:v>
                </c:pt>
                <c:pt idx="584">
                  <c:v>65.540000000000006</c:v>
                </c:pt>
                <c:pt idx="585">
                  <c:v>65.522000000000006</c:v>
                </c:pt>
                <c:pt idx="586">
                  <c:v>65.522000000000006</c:v>
                </c:pt>
                <c:pt idx="587">
                  <c:v>65.522000000000006</c:v>
                </c:pt>
                <c:pt idx="588">
                  <c:v>65.522000000000006</c:v>
                </c:pt>
                <c:pt idx="589">
                  <c:v>65.503</c:v>
                </c:pt>
                <c:pt idx="590">
                  <c:v>65.503</c:v>
                </c:pt>
                <c:pt idx="591">
                  <c:v>65.503</c:v>
                </c:pt>
                <c:pt idx="592">
                  <c:v>65.503</c:v>
                </c:pt>
                <c:pt idx="593">
                  <c:v>65.503</c:v>
                </c:pt>
                <c:pt idx="594">
                  <c:v>65.484999999999999</c:v>
                </c:pt>
                <c:pt idx="595">
                  <c:v>65.484999999999999</c:v>
                </c:pt>
                <c:pt idx="596">
                  <c:v>65.484999999999999</c:v>
                </c:pt>
                <c:pt idx="597">
                  <c:v>65.484999999999999</c:v>
                </c:pt>
                <c:pt idx="598">
                  <c:v>65.465999999999994</c:v>
                </c:pt>
                <c:pt idx="599">
                  <c:v>65.465999999999994</c:v>
                </c:pt>
                <c:pt idx="600">
                  <c:v>65.465999999999994</c:v>
                </c:pt>
                <c:pt idx="601">
                  <c:v>65.465999999999994</c:v>
                </c:pt>
                <c:pt idx="602">
                  <c:v>65.447999999999993</c:v>
                </c:pt>
                <c:pt idx="603">
                  <c:v>65.447999999999993</c:v>
                </c:pt>
                <c:pt idx="604">
                  <c:v>65.447999999999993</c:v>
                </c:pt>
                <c:pt idx="605">
                  <c:v>65.429000000000002</c:v>
                </c:pt>
                <c:pt idx="606">
                  <c:v>65.429000000000002</c:v>
                </c:pt>
                <c:pt idx="607">
                  <c:v>65.429000000000002</c:v>
                </c:pt>
                <c:pt idx="608">
                  <c:v>65.411000000000001</c:v>
                </c:pt>
                <c:pt idx="609">
                  <c:v>65.411000000000001</c:v>
                </c:pt>
                <c:pt idx="610">
                  <c:v>65.411000000000001</c:v>
                </c:pt>
                <c:pt idx="611">
                  <c:v>65.391999999999996</c:v>
                </c:pt>
                <c:pt idx="612">
                  <c:v>65.391999999999996</c:v>
                </c:pt>
                <c:pt idx="613">
                  <c:v>65.391999999999996</c:v>
                </c:pt>
                <c:pt idx="614">
                  <c:v>65.373999999999995</c:v>
                </c:pt>
                <c:pt idx="615">
                  <c:v>65.373999999999995</c:v>
                </c:pt>
                <c:pt idx="616">
                  <c:v>65.373999999999995</c:v>
                </c:pt>
                <c:pt idx="617">
                  <c:v>65.355000000000004</c:v>
                </c:pt>
                <c:pt idx="618">
                  <c:v>65.355000000000004</c:v>
                </c:pt>
                <c:pt idx="619">
                  <c:v>65.355000000000004</c:v>
                </c:pt>
                <c:pt idx="620">
                  <c:v>65.337000000000003</c:v>
                </c:pt>
                <c:pt idx="621">
                  <c:v>65.337000000000003</c:v>
                </c:pt>
                <c:pt idx="622">
                  <c:v>65.317999999999998</c:v>
                </c:pt>
                <c:pt idx="623">
                  <c:v>65.3</c:v>
                </c:pt>
                <c:pt idx="624">
                  <c:v>65.3</c:v>
                </c:pt>
                <c:pt idx="625">
                  <c:v>65.3</c:v>
                </c:pt>
                <c:pt idx="626">
                  <c:v>65.281000000000006</c:v>
                </c:pt>
                <c:pt idx="627">
                  <c:v>65.263000000000005</c:v>
                </c:pt>
                <c:pt idx="628">
                  <c:v>65.263000000000005</c:v>
                </c:pt>
                <c:pt idx="629">
                  <c:v>65.263000000000005</c:v>
                </c:pt>
                <c:pt idx="630">
                  <c:v>65.244</c:v>
                </c:pt>
                <c:pt idx="631">
                  <c:v>65.244</c:v>
                </c:pt>
                <c:pt idx="632">
                  <c:v>65.244</c:v>
                </c:pt>
                <c:pt idx="633">
                  <c:v>65.224999999999994</c:v>
                </c:pt>
                <c:pt idx="634">
                  <c:v>65.224999999999994</c:v>
                </c:pt>
                <c:pt idx="635">
                  <c:v>65.224999999999994</c:v>
                </c:pt>
                <c:pt idx="636">
                  <c:v>65.206999999999994</c:v>
                </c:pt>
                <c:pt idx="637">
                  <c:v>65.206999999999994</c:v>
                </c:pt>
                <c:pt idx="638">
                  <c:v>65.206999999999994</c:v>
                </c:pt>
                <c:pt idx="639">
                  <c:v>65.188000000000002</c:v>
                </c:pt>
                <c:pt idx="640">
                  <c:v>65.188000000000002</c:v>
                </c:pt>
                <c:pt idx="641">
                  <c:v>65.188000000000002</c:v>
                </c:pt>
                <c:pt idx="642">
                  <c:v>65.17</c:v>
                </c:pt>
                <c:pt idx="643">
                  <c:v>65.17</c:v>
                </c:pt>
                <c:pt idx="644">
                  <c:v>65.150999999999996</c:v>
                </c:pt>
                <c:pt idx="645">
                  <c:v>65.150999999999996</c:v>
                </c:pt>
                <c:pt idx="646">
                  <c:v>65.150999999999996</c:v>
                </c:pt>
                <c:pt idx="647">
                  <c:v>65.132999999999996</c:v>
                </c:pt>
                <c:pt idx="648">
                  <c:v>65.132999999999996</c:v>
                </c:pt>
                <c:pt idx="649">
                  <c:v>65.132999999999996</c:v>
                </c:pt>
                <c:pt idx="650">
                  <c:v>65.114000000000004</c:v>
                </c:pt>
                <c:pt idx="651">
                  <c:v>65.114000000000004</c:v>
                </c:pt>
                <c:pt idx="652">
                  <c:v>65.114000000000004</c:v>
                </c:pt>
                <c:pt idx="653">
                  <c:v>65.114000000000004</c:v>
                </c:pt>
                <c:pt idx="654">
                  <c:v>65.096000000000004</c:v>
                </c:pt>
                <c:pt idx="655">
                  <c:v>65.096000000000004</c:v>
                </c:pt>
                <c:pt idx="656">
                  <c:v>65.096000000000004</c:v>
                </c:pt>
                <c:pt idx="657">
                  <c:v>65.096000000000004</c:v>
                </c:pt>
                <c:pt idx="658">
                  <c:v>65.076999999999998</c:v>
                </c:pt>
                <c:pt idx="659">
                  <c:v>65.076999999999998</c:v>
                </c:pt>
                <c:pt idx="660">
                  <c:v>65.076999999999998</c:v>
                </c:pt>
                <c:pt idx="661">
                  <c:v>65.076999999999998</c:v>
                </c:pt>
                <c:pt idx="662">
                  <c:v>65.058999999999997</c:v>
                </c:pt>
                <c:pt idx="663">
                  <c:v>65.058999999999997</c:v>
                </c:pt>
                <c:pt idx="664">
                  <c:v>65.058999999999997</c:v>
                </c:pt>
                <c:pt idx="665">
                  <c:v>65.040000000000006</c:v>
                </c:pt>
                <c:pt idx="666">
                  <c:v>65.040000000000006</c:v>
                </c:pt>
                <c:pt idx="667">
                  <c:v>65.040000000000006</c:v>
                </c:pt>
                <c:pt idx="668">
                  <c:v>65.040000000000006</c:v>
                </c:pt>
                <c:pt idx="669">
                  <c:v>65.022000000000006</c:v>
                </c:pt>
                <c:pt idx="670">
                  <c:v>65.022000000000006</c:v>
                </c:pt>
                <c:pt idx="671">
                  <c:v>65.022000000000006</c:v>
                </c:pt>
                <c:pt idx="672">
                  <c:v>65.022000000000006</c:v>
                </c:pt>
                <c:pt idx="673">
                  <c:v>65.003</c:v>
                </c:pt>
                <c:pt idx="674">
                  <c:v>65.003</c:v>
                </c:pt>
                <c:pt idx="675">
                  <c:v>65.003</c:v>
                </c:pt>
                <c:pt idx="676">
                  <c:v>65.003</c:v>
                </c:pt>
                <c:pt idx="677">
                  <c:v>65.003</c:v>
                </c:pt>
                <c:pt idx="678">
                  <c:v>64.984999999999999</c:v>
                </c:pt>
                <c:pt idx="679">
                  <c:v>64.984999999999999</c:v>
                </c:pt>
                <c:pt idx="680">
                  <c:v>64.984999999999999</c:v>
                </c:pt>
                <c:pt idx="681">
                  <c:v>64.984999999999999</c:v>
                </c:pt>
                <c:pt idx="682">
                  <c:v>64.965999999999994</c:v>
                </c:pt>
                <c:pt idx="683">
                  <c:v>64.965999999999994</c:v>
                </c:pt>
                <c:pt idx="684">
                  <c:v>64.965999999999994</c:v>
                </c:pt>
                <c:pt idx="685">
                  <c:v>64.947999999999993</c:v>
                </c:pt>
                <c:pt idx="686">
                  <c:v>64.947999999999993</c:v>
                </c:pt>
                <c:pt idx="687">
                  <c:v>64.947999999999993</c:v>
                </c:pt>
                <c:pt idx="688">
                  <c:v>64.947999999999993</c:v>
                </c:pt>
                <c:pt idx="689">
                  <c:v>64.947999999999993</c:v>
                </c:pt>
                <c:pt idx="690">
                  <c:v>64.929000000000002</c:v>
                </c:pt>
                <c:pt idx="691">
                  <c:v>64.929000000000002</c:v>
                </c:pt>
                <c:pt idx="692">
                  <c:v>64.929000000000002</c:v>
                </c:pt>
                <c:pt idx="693">
                  <c:v>64.929000000000002</c:v>
                </c:pt>
                <c:pt idx="694">
                  <c:v>64.911000000000001</c:v>
                </c:pt>
                <c:pt idx="695">
                  <c:v>64.911000000000001</c:v>
                </c:pt>
                <c:pt idx="696">
                  <c:v>64.911000000000001</c:v>
                </c:pt>
                <c:pt idx="697">
                  <c:v>64.911000000000001</c:v>
                </c:pt>
                <c:pt idx="698">
                  <c:v>64.911000000000001</c:v>
                </c:pt>
                <c:pt idx="699">
                  <c:v>64.891999999999996</c:v>
                </c:pt>
                <c:pt idx="700">
                  <c:v>64.891999999999996</c:v>
                </c:pt>
                <c:pt idx="701">
                  <c:v>64.891999999999996</c:v>
                </c:pt>
                <c:pt idx="702">
                  <c:v>64.891999999999996</c:v>
                </c:pt>
                <c:pt idx="703">
                  <c:v>64.873999999999995</c:v>
                </c:pt>
                <c:pt idx="704">
                  <c:v>64.873999999999995</c:v>
                </c:pt>
                <c:pt idx="705">
                  <c:v>64.873999999999995</c:v>
                </c:pt>
                <c:pt idx="706">
                  <c:v>64.873999999999995</c:v>
                </c:pt>
                <c:pt idx="707">
                  <c:v>64.873999999999995</c:v>
                </c:pt>
                <c:pt idx="708">
                  <c:v>57.67</c:v>
                </c:pt>
                <c:pt idx="709">
                  <c:v>39.353999999999999</c:v>
                </c:pt>
                <c:pt idx="710">
                  <c:v>29.242000000000001</c:v>
                </c:pt>
                <c:pt idx="711">
                  <c:v>26.89</c:v>
                </c:pt>
                <c:pt idx="712">
                  <c:v>24.686</c:v>
                </c:pt>
                <c:pt idx="713">
                  <c:v>6.093</c:v>
                </c:pt>
                <c:pt idx="714">
                  <c:v>0.111</c:v>
                </c:pt>
                <c:pt idx="715">
                  <c:v>-3.6999999999999998E-2</c:v>
                </c:pt>
                <c:pt idx="716">
                  <c:v>-3.6999999999999998E-2</c:v>
                </c:pt>
                <c:pt idx="717">
                  <c:v>-3.6999999999999998E-2</c:v>
                </c:pt>
                <c:pt idx="718">
                  <c:v>-3.6999999999999998E-2</c:v>
                </c:pt>
                <c:pt idx="719">
                  <c:v>-3.6999999999999998E-2</c:v>
                </c:pt>
                <c:pt idx="720">
                  <c:v>-3.6999999999999998E-2</c:v>
                </c:pt>
                <c:pt idx="721">
                  <c:v>-3.6999999999999998E-2</c:v>
                </c:pt>
                <c:pt idx="722">
                  <c:v>-3.6999999999999998E-2</c:v>
                </c:pt>
                <c:pt idx="723">
                  <c:v>-3.6999999999999998E-2</c:v>
                </c:pt>
                <c:pt idx="724">
                  <c:v>-1.9E-2</c:v>
                </c:pt>
                <c:pt idx="725">
                  <c:v>-1.9E-2</c:v>
                </c:pt>
                <c:pt idx="726">
                  <c:v>-3.6999999999999998E-2</c:v>
                </c:pt>
                <c:pt idx="727">
                  <c:v>-1.9E-2</c:v>
                </c:pt>
                <c:pt idx="728">
                  <c:v>-1.9E-2</c:v>
                </c:pt>
              </c:numCache>
            </c:numRef>
          </c:xVal>
          <c:yVal>
            <c:numRef>
              <c:f>'DATA-EDITTED'!$BI$6:$BI$735</c:f>
              <c:numCache>
                <c:formatCode>General</c:formatCode>
                <c:ptCount val="730"/>
                <c:pt idx="0">
                  <c:v>-6.0999999999999995E-3</c:v>
                </c:pt>
                <c:pt idx="1">
                  <c:v>0</c:v>
                </c:pt>
                <c:pt idx="2">
                  <c:v>0</c:v>
                </c:pt>
                <c:pt idx="3">
                  <c:v>-6.0999999999999995E-3</c:v>
                </c:pt>
                <c:pt idx="4">
                  <c:v>0</c:v>
                </c:pt>
                <c:pt idx="5">
                  <c:v>-6.0999999999999995E-3</c:v>
                </c:pt>
                <c:pt idx="6">
                  <c:v>-6.0999999999999995E-3</c:v>
                </c:pt>
                <c:pt idx="7">
                  <c:v>-6.0999999999999995E-3</c:v>
                </c:pt>
                <c:pt idx="8">
                  <c:v>-6.0999999999999995E-3</c:v>
                </c:pt>
                <c:pt idx="9">
                  <c:v>0</c:v>
                </c:pt>
                <c:pt idx="10">
                  <c:v>0</c:v>
                </c:pt>
                <c:pt idx="11">
                  <c:v>-1.2199999999999999E-2</c:v>
                </c:pt>
                <c:pt idx="12">
                  <c:v>-6.0999999999999995E-3</c:v>
                </c:pt>
                <c:pt idx="13">
                  <c:v>-6.0999999999999995E-3</c:v>
                </c:pt>
                <c:pt idx="14">
                  <c:v>0</c:v>
                </c:pt>
                <c:pt idx="15">
                  <c:v>-6.0999999999999995E-3</c:v>
                </c:pt>
                <c:pt idx="16">
                  <c:v>0</c:v>
                </c:pt>
                <c:pt idx="17">
                  <c:v>0</c:v>
                </c:pt>
                <c:pt idx="18">
                  <c:v>-6.0999999999999995E-3</c:v>
                </c:pt>
                <c:pt idx="19">
                  <c:v>0</c:v>
                </c:pt>
                <c:pt idx="20">
                  <c:v>0</c:v>
                </c:pt>
                <c:pt idx="21">
                  <c:v>6.0999999999999995E-3</c:v>
                </c:pt>
                <c:pt idx="22">
                  <c:v>-6.0999999999999995E-3</c:v>
                </c:pt>
                <c:pt idx="23">
                  <c:v>-6.0999999999999995E-3</c:v>
                </c:pt>
                <c:pt idx="24">
                  <c:v>6.0999999999999995E-3</c:v>
                </c:pt>
                <c:pt idx="25">
                  <c:v>-6.0999999999999995E-3</c:v>
                </c:pt>
                <c:pt idx="26">
                  <c:v>-1.9E-2</c:v>
                </c:pt>
                <c:pt idx="27">
                  <c:v>-6.0999999999999995E-3</c:v>
                </c:pt>
                <c:pt idx="28">
                  <c:v>4.99E-2</c:v>
                </c:pt>
                <c:pt idx="29">
                  <c:v>0.92900000000000005</c:v>
                </c:pt>
                <c:pt idx="30">
                  <c:v>1.0412599999999999</c:v>
                </c:pt>
                <c:pt idx="31">
                  <c:v>0.13316000000000017</c:v>
                </c:pt>
                <c:pt idx="32">
                  <c:v>-3.2400000000000206E-2</c:v>
                </c:pt>
                <c:pt idx="33">
                  <c:v>-6.3300000000000134E-2</c:v>
                </c:pt>
                <c:pt idx="34">
                  <c:v>0.11304000000000003</c:v>
                </c:pt>
                <c:pt idx="35">
                  <c:v>0.11333999999999977</c:v>
                </c:pt>
                <c:pt idx="36">
                  <c:v>8.213999999999988E-2</c:v>
                </c:pt>
                <c:pt idx="37">
                  <c:v>6.3139999999999974E-2</c:v>
                </c:pt>
                <c:pt idx="38">
                  <c:v>5.1240000000000174E-2</c:v>
                </c:pt>
                <c:pt idx="39">
                  <c:v>4.5139999999999958E-2</c:v>
                </c:pt>
                <c:pt idx="40">
                  <c:v>8.8240000000000096E-2</c:v>
                </c:pt>
                <c:pt idx="41">
                  <c:v>0.99736000000000002</c:v>
                </c:pt>
                <c:pt idx="42">
                  <c:v>0.77375999999999978</c:v>
                </c:pt>
                <c:pt idx="43">
                  <c:v>0.4158599999999999</c:v>
                </c:pt>
                <c:pt idx="44">
                  <c:v>0.31357999999999997</c:v>
                </c:pt>
                <c:pt idx="45">
                  <c:v>0.43934000000000006</c:v>
                </c:pt>
                <c:pt idx="46">
                  <c:v>0.41213999999999995</c:v>
                </c:pt>
                <c:pt idx="47">
                  <c:v>0.24693999999999994</c:v>
                </c:pt>
                <c:pt idx="48">
                  <c:v>0.19703999999999988</c:v>
                </c:pt>
                <c:pt idx="49">
                  <c:v>0.17904000000000009</c:v>
                </c:pt>
                <c:pt idx="50">
                  <c:v>0.24693999999999994</c:v>
                </c:pt>
                <c:pt idx="51">
                  <c:v>1.3830999999999993</c:v>
                </c:pt>
                <c:pt idx="52">
                  <c:v>1.2528800000000002</c:v>
                </c:pt>
                <c:pt idx="53">
                  <c:v>0.65223999999999993</c:v>
                </c:pt>
                <c:pt idx="54">
                  <c:v>0.51339999999999986</c:v>
                </c:pt>
                <c:pt idx="55">
                  <c:v>0.89735999999999994</c:v>
                </c:pt>
                <c:pt idx="56">
                  <c:v>0.74812000000000101</c:v>
                </c:pt>
                <c:pt idx="57">
                  <c:v>1.0190799999999998</c:v>
                </c:pt>
                <c:pt idx="58">
                  <c:v>0.71723999999999943</c:v>
                </c:pt>
                <c:pt idx="59">
                  <c:v>0.55462000000000078</c:v>
                </c:pt>
                <c:pt idx="60">
                  <c:v>0.99131999999999909</c:v>
                </c:pt>
                <c:pt idx="61">
                  <c:v>1.5934200000000009</c:v>
                </c:pt>
                <c:pt idx="62">
                  <c:v>1.2983799999999999</c:v>
                </c:pt>
                <c:pt idx="63">
                  <c:v>0.74364000000000097</c:v>
                </c:pt>
                <c:pt idx="64">
                  <c:v>0.78711999999999982</c:v>
                </c:pt>
                <c:pt idx="65">
                  <c:v>0.73902000000000001</c:v>
                </c:pt>
                <c:pt idx="66">
                  <c:v>0.72756000000000043</c:v>
                </c:pt>
                <c:pt idx="67">
                  <c:v>0.67406000000000077</c:v>
                </c:pt>
                <c:pt idx="68">
                  <c:v>0.96856000000000009</c:v>
                </c:pt>
                <c:pt idx="69">
                  <c:v>1.094339999999999</c:v>
                </c:pt>
                <c:pt idx="70">
                  <c:v>1.0107400000000002</c:v>
                </c:pt>
                <c:pt idx="71">
                  <c:v>0.8162199999999995</c:v>
                </c:pt>
                <c:pt idx="72">
                  <c:v>0.82488000000000028</c:v>
                </c:pt>
                <c:pt idx="73">
                  <c:v>0.82676000000000194</c:v>
                </c:pt>
                <c:pt idx="74">
                  <c:v>0.82932000000000095</c:v>
                </c:pt>
                <c:pt idx="75">
                  <c:v>0.91130000000000067</c:v>
                </c:pt>
                <c:pt idx="76">
                  <c:v>0.89522000000000013</c:v>
                </c:pt>
                <c:pt idx="77">
                  <c:v>0.85500000000000043</c:v>
                </c:pt>
                <c:pt idx="78">
                  <c:v>1.0144600000000015</c:v>
                </c:pt>
                <c:pt idx="79">
                  <c:v>1.1948399999999992</c:v>
                </c:pt>
                <c:pt idx="80">
                  <c:v>1.2416400000000003</c:v>
                </c:pt>
                <c:pt idx="81">
                  <c:v>1.04312</c:v>
                </c:pt>
                <c:pt idx="82">
                  <c:v>1.1003799999999995</c:v>
                </c:pt>
                <c:pt idx="83">
                  <c:v>1.1222999999999992</c:v>
                </c:pt>
                <c:pt idx="84">
                  <c:v>0.88168000000000113</c:v>
                </c:pt>
                <c:pt idx="85">
                  <c:v>1.3119800000000001</c:v>
                </c:pt>
                <c:pt idx="86">
                  <c:v>1.424039999999998</c:v>
                </c:pt>
                <c:pt idx="87">
                  <c:v>1.3098600000000005</c:v>
                </c:pt>
                <c:pt idx="88">
                  <c:v>1.2431599999999978</c:v>
                </c:pt>
                <c:pt idx="89">
                  <c:v>2.3498999999999999</c:v>
                </c:pt>
                <c:pt idx="90">
                  <c:v>2.7825199999999999</c:v>
                </c:pt>
                <c:pt idx="91">
                  <c:v>2.0789200000000001</c:v>
                </c:pt>
                <c:pt idx="92">
                  <c:v>1.7697199999999995</c:v>
                </c:pt>
                <c:pt idx="93">
                  <c:v>1.6207200000000004</c:v>
                </c:pt>
                <c:pt idx="94">
                  <c:v>1.9543999999999997</c:v>
                </c:pt>
                <c:pt idx="95">
                  <c:v>1.8865200000000009</c:v>
                </c:pt>
                <c:pt idx="96">
                  <c:v>2.1835199999999997</c:v>
                </c:pt>
                <c:pt idx="97">
                  <c:v>1.9874799999999997</c:v>
                </c:pt>
                <c:pt idx="98">
                  <c:v>1.8700800000000015</c:v>
                </c:pt>
                <c:pt idx="99">
                  <c:v>1.7960799999999999</c:v>
                </c:pt>
                <c:pt idx="100">
                  <c:v>2.1401000000000003</c:v>
                </c:pt>
                <c:pt idx="101">
                  <c:v>2.9084400000000006</c:v>
                </c:pt>
                <c:pt idx="102">
                  <c:v>2.6328399999999998</c:v>
                </c:pt>
                <c:pt idx="103">
                  <c:v>2.5687399999999982</c:v>
                </c:pt>
                <c:pt idx="104">
                  <c:v>2.6082999999999981</c:v>
                </c:pt>
                <c:pt idx="105">
                  <c:v>3.2622</c:v>
                </c:pt>
                <c:pt idx="106">
                  <c:v>3.0719799999999999</c:v>
                </c:pt>
                <c:pt idx="107">
                  <c:v>3.0505600000000008</c:v>
                </c:pt>
                <c:pt idx="108">
                  <c:v>2.8976399999999991</c:v>
                </c:pt>
                <c:pt idx="109">
                  <c:v>2.9213200000000015</c:v>
                </c:pt>
                <c:pt idx="110">
                  <c:v>3.4525799999999975</c:v>
                </c:pt>
                <c:pt idx="111">
                  <c:v>3.7097799999999985</c:v>
                </c:pt>
                <c:pt idx="112">
                  <c:v>3.2699800000000003</c:v>
                </c:pt>
                <c:pt idx="113">
                  <c:v>4.1262000000000008</c:v>
                </c:pt>
                <c:pt idx="114">
                  <c:v>4.8964800000000004</c:v>
                </c:pt>
                <c:pt idx="115">
                  <c:v>4.3389600000000002</c:v>
                </c:pt>
                <c:pt idx="116">
                  <c:v>6.8206199999999981</c:v>
                </c:pt>
                <c:pt idx="117">
                  <c:v>5.3948399999999985</c:v>
                </c:pt>
                <c:pt idx="118">
                  <c:v>4.1901200000000003</c:v>
                </c:pt>
                <c:pt idx="119">
                  <c:v>4.2446199999999976</c:v>
                </c:pt>
                <c:pt idx="120">
                  <c:v>4.2431799999999988</c:v>
                </c:pt>
                <c:pt idx="121">
                  <c:v>4.3095800000000004</c:v>
                </c:pt>
                <c:pt idx="122">
                  <c:v>4.2416799999999988</c:v>
                </c:pt>
                <c:pt idx="123">
                  <c:v>4.2653600000000012</c:v>
                </c:pt>
                <c:pt idx="124">
                  <c:v>6.3107000000000006</c:v>
                </c:pt>
                <c:pt idx="125">
                  <c:v>6.2403400000000033</c:v>
                </c:pt>
                <c:pt idx="126">
                  <c:v>6.0881200000000035</c:v>
                </c:pt>
                <c:pt idx="127">
                  <c:v>6.3138000000000005</c:v>
                </c:pt>
                <c:pt idx="128">
                  <c:v>5.9508599999999987</c:v>
                </c:pt>
                <c:pt idx="129">
                  <c:v>5.7257999999999996</c:v>
                </c:pt>
                <c:pt idx="130">
                  <c:v>5.566279999999999</c:v>
                </c:pt>
                <c:pt idx="131">
                  <c:v>5.872679999999999</c:v>
                </c:pt>
                <c:pt idx="132">
                  <c:v>5.5335799999999971</c:v>
                </c:pt>
                <c:pt idx="133">
                  <c:v>5.5077200000000026</c:v>
                </c:pt>
                <c:pt idx="134">
                  <c:v>5.6904200000000031</c:v>
                </c:pt>
                <c:pt idx="135">
                  <c:v>5.7195000000000036</c:v>
                </c:pt>
                <c:pt idx="136">
                  <c:v>6.6408999999999985</c:v>
                </c:pt>
                <c:pt idx="137">
                  <c:v>6.89574</c:v>
                </c:pt>
                <c:pt idx="138">
                  <c:v>6.5213400000000021</c:v>
                </c:pt>
                <c:pt idx="139">
                  <c:v>6.4320200000000014</c:v>
                </c:pt>
                <c:pt idx="140">
                  <c:v>6.2726200000000034</c:v>
                </c:pt>
                <c:pt idx="141">
                  <c:v>6.2164999999999999</c:v>
                </c:pt>
                <c:pt idx="142">
                  <c:v>6.6417400000000022</c:v>
                </c:pt>
                <c:pt idx="143">
                  <c:v>6.4827200000000005</c:v>
                </c:pt>
                <c:pt idx="144">
                  <c:v>6.9629000000000012</c:v>
                </c:pt>
                <c:pt idx="145">
                  <c:v>6.734259999999999</c:v>
                </c:pt>
                <c:pt idx="146">
                  <c:v>6.240359999999999</c:v>
                </c:pt>
                <c:pt idx="147">
                  <c:v>6.8644999999999996</c:v>
                </c:pt>
                <c:pt idx="148">
                  <c:v>7.2298200000000001</c:v>
                </c:pt>
                <c:pt idx="149">
                  <c:v>7.5539200000000015</c:v>
                </c:pt>
                <c:pt idx="150">
                  <c:v>6.9377600000000008</c:v>
                </c:pt>
                <c:pt idx="151">
                  <c:v>6.8016000000000005</c:v>
                </c:pt>
                <c:pt idx="152">
                  <c:v>7.430539999999997</c:v>
                </c:pt>
                <c:pt idx="153">
                  <c:v>7.3167399999999994</c:v>
                </c:pt>
                <c:pt idx="154">
                  <c:v>7.5757399999999997</c:v>
                </c:pt>
                <c:pt idx="155">
                  <c:v>7.8711999999999982</c:v>
                </c:pt>
                <c:pt idx="156">
                  <c:v>7.570720000000005</c:v>
                </c:pt>
                <c:pt idx="157">
                  <c:v>7.5654399999999988</c:v>
                </c:pt>
                <c:pt idx="158">
                  <c:v>7.4810999999999979</c:v>
                </c:pt>
                <c:pt idx="159">
                  <c:v>7.4508799999999979</c:v>
                </c:pt>
                <c:pt idx="160">
                  <c:v>7.7781600000000033</c:v>
                </c:pt>
                <c:pt idx="161">
                  <c:v>7.644560000000002</c:v>
                </c:pt>
                <c:pt idx="162">
                  <c:v>7.855839999999997</c:v>
                </c:pt>
                <c:pt idx="163">
                  <c:v>7.5875599999999999</c:v>
                </c:pt>
                <c:pt idx="164">
                  <c:v>7.4945600000000034</c:v>
                </c:pt>
                <c:pt idx="165">
                  <c:v>7.542660000000005</c:v>
                </c:pt>
                <c:pt idx="166">
                  <c:v>7.7330000000000005</c:v>
                </c:pt>
                <c:pt idx="167">
                  <c:v>8.3903600000000012</c:v>
                </c:pt>
                <c:pt idx="168">
                  <c:v>8.1671800000000019</c:v>
                </c:pt>
                <c:pt idx="169">
                  <c:v>7.8741200000000013</c:v>
                </c:pt>
                <c:pt idx="170">
                  <c:v>7.9908999999999963</c:v>
                </c:pt>
                <c:pt idx="171">
                  <c:v>8.1830199999999991</c:v>
                </c:pt>
                <c:pt idx="172">
                  <c:v>8.0853999999999999</c:v>
                </c:pt>
                <c:pt idx="173">
                  <c:v>8.2154600000000038</c:v>
                </c:pt>
                <c:pt idx="174">
                  <c:v>8.2366600000000005</c:v>
                </c:pt>
                <c:pt idx="175">
                  <c:v>8.8068000000000026</c:v>
                </c:pt>
                <c:pt idx="176">
                  <c:v>8.7344200000000001</c:v>
                </c:pt>
                <c:pt idx="177">
                  <c:v>8.6409400000000005</c:v>
                </c:pt>
                <c:pt idx="178">
                  <c:v>9.8914000000000044</c:v>
                </c:pt>
                <c:pt idx="179">
                  <c:v>9.7778000000000027</c:v>
                </c:pt>
                <c:pt idx="180">
                  <c:v>8.6049599999999984</c:v>
                </c:pt>
                <c:pt idx="181">
                  <c:v>8.4516199999999984</c:v>
                </c:pt>
                <c:pt idx="182">
                  <c:v>8.9577199999999984</c:v>
                </c:pt>
                <c:pt idx="183">
                  <c:v>9.1822800000000022</c:v>
                </c:pt>
                <c:pt idx="184">
                  <c:v>8.9030399999999972</c:v>
                </c:pt>
                <c:pt idx="185">
                  <c:v>8.6332599999999999</c:v>
                </c:pt>
                <c:pt idx="186">
                  <c:v>10.148700000000002</c:v>
                </c:pt>
                <c:pt idx="187">
                  <c:v>10.600379999999994</c:v>
                </c:pt>
                <c:pt idx="188">
                  <c:v>10.214759999999998</c:v>
                </c:pt>
                <c:pt idx="189">
                  <c:v>10.378399999999999</c:v>
                </c:pt>
                <c:pt idx="190">
                  <c:v>9.6381200000000007</c:v>
                </c:pt>
                <c:pt idx="191">
                  <c:v>9.5103000000000009</c:v>
                </c:pt>
                <c:pt idx="192">
                  <c:v>9.4112000000000009</c:v>
                </c:pt>
                <c:pt idx="193">
                  <c:v>9.7822000000000031</c:v>
                </c:pt>
                <c:pt idx="194">
                  <c:v>10.013620000000003</c:v>
                </c:pt>
                <c:pt idx="195">
                  <c:v>9.5291999999999959</c:v>
                </c:pt>
                <c:pt idx="196">
                  <c:v>9.4303999999999988</c:v>
                </c:pt>
                <c:pt idx="197">
                  <c:v>9.5212199999999996</c:v>
                </c:pt>
                <c:pt idx="198">
                  <c:v>9.4594200000000015</c:v>
                </c:pt>
                <c:pt idx="199">
                  <c:v>9.4644600000000025</c:v>
                </c:pt>
                <c:pt idx="200">
                  <c:v>10.50826</c:v>
                </c:pt>
                <c:pt idx="201">
                  <c:v>10.839579999999998</c:v>
                </c:pt>
                <c:pt idx="202">
                  <c:v>10.275199999999998</c:v>
                </c:pt>
                <c:pt idx="203">
                  <c:v>10.497199999999999</c:v>
                </c:pt>
                <c:pt idx="204">
                  <c:v>10.201079999999997</c:v>
                </c:pt>
                <c:pt idx="205">
                  <c:v>10.043439999999997</c:v>
                </c:pt>
                <c:pt idx="206">
                  <c:v>9.9572199999999995</c:v>
                </c:pt>
                <c:pt idx="207">
                  <c:v>10.567099999999996</c:v>
                </c:pt>
                <c:pt idx="208">
                  <c:v>10.829039999999999</c:v>
                </c:pt>
                <c:pt idx="209">
                  <c:v>10.709879999999998</c:v>
                </c:pt>
                <c:pt idx="210">
                  <c:v>10.41122</c:v>
                </c:pt>
                <c:pt idx="211">
                  <c:v>10.349739999999997</c:v>
                </c:pt>
                <c:pt idx="212">
                  <c:v>10.638559999999998</c:v>
                </c:pt>
                <c:pt idx="213">
                  <c:v>10.635339999999999</c:v>
                </c:pt>
                <c:pt idx="214">
                  <c:v>10.672019999999996</c:v>
                </c:pt>
                <c:pt idx="215">
                  <c:v>11.213020000000007</c:v>
                </c:pt>
                <c:pt idx="216">
                  <c:v>10.954279999999997</c:v>
                </c:pt>
                <c:pt idx="217">
                  <c:v>10.926699999999997</c:v>
                </c:pt>
                <c:pt idx="218">
                  <c:v>10.663460000000001</c:v>
                </c:pt>
                <c:pt idx="219">
                  <c:v>10.686059999999998</c:v>
                </c:pt>
                <c:pt idx="220">
                  <c:v>11.11748</c:v>
                </c:pt>
                <c:pt idx="221">
                  <c:v>11.18826</c:v>
                </c:pt>
                <c:pt idx="222">
                  <c:v>11.071580000000004</c:v>
                </c:pt>
                <c:pt idx="223">
                  <c:v>10.865479999999998</c:v>
                </c:pt>
                <c:pt idx="224">
                  <c:v>10.767060000000001</c:v>
                </c:pt>
                <c:pt idx="225">
                  <c:v>10.717159999999993</c:v>
                </c:pt>
                <c:pt idx="226">
                  <c:v>11.141300000000001</c:v>
                </c:pt>
                <c:pt idx="227">
                  <c:v>11.614879999999999</c:v>
                </c:pt>
                <c:pt idx="228">
                  <c:v>11.567680000000003</c:v>
                </c:pt>
                <c:pt idx="229">
                  <c:v>11.393599999999999</c:v>
                </c:pt>
                <c:pt idx="230">
                  <c:v>11.979120000000002</c:v>
                </c:pt>
                <c:pt idx="231">
                  <c:v>12.019739999999999</c:v>
                </c:pt>
                <c:pt idx="232">
                  <c:v>11.8705</c:v>
                </c:pt>
                <c:pt idx="233">
                  <c:v>11.553400000000003</c:v>
                </c:pt>
                <c:pt idx="234">
                  <c:v>11.429179999999995</c:v>
                </c:pt>
                <c:pt idx="235">
                  <c:v>11.520699999999998</c:v>
                </c:pt>
                <c:pt idx="236">
                  <c:v>11.947120000000005</c:v>
                </c:pt>
                <c:pt idx="237">
                  <c:v>12.09308</c:v>
                </c:pt>
                <c:pt idx="238">
                  <c:v>12.200539999999997</c:v>
                </c:pt>
                <c:pt idx="239">
                  <c:v>11.751380000000005</c:v>
                </c:pt>
                <c:pt idx="240">
                  <c:v>11.64076</c:v>
                </c:pt>
                <c:pt idx="241">
                  <c:v>12.082880000000003</c:v>
                </c:pt>
                <c:pt idx="242">
                  <c:v>12.714759999999998</c:v>
                </c:pt>
                <c:pt idx="243">
                  <c:v>12.683300000000003</c:v>
                </c:pt>
                <c:pt idx="244">
                  <c:v>12.278999999999996</c:v>
                </c:pt>
                <c:pt idx="245">
                  <c:v>12.979440000000004</c:v>
                </c:pt>
                <c:pt idx="246">
                  <c:v>12.923279999999998</c:v>
                </c:pt>
                <c:pt idx="247">
                  <c:v>12.738779999999998</c:v>
                </c:pt>
                <c:pt idx="248">
                  <c:v>12.655199999999994</c:v>
                </c:pt>
                <c:pt idx="249">
                  <c:v>13.359559999999995</c:v>
                </c:pt>
                <c:pt idx="250">
                  <c:v>13.322399999999995</c:v>
                </c:pt>
                <c:pt idx="251">
                  <c:v>13.166679999999999</c:v>
                </c:pt>
                <c:pt idx="252">
                  <c:v>13.039239999999999</c:v>
                </c:pt>
                <c:pt idx="253">
                  <c:v>12.708799999999997</c:v>
                </c:pt>
                <c:pt idx="254">
                  <c:v>12.700200000000002</c:v>
                </c:pt>
                <c:pt idx="255">
                  <c:v>12.772320000000001</c:v>
                </c:pt>
                <c:pt idx="256">
                  <c:v>13.137600000000006</c:v>
                </c:pt>
                <c:pt idx="257">
                  <c:v>13.307220000000001</c:v>
                </c:pt>
                <c:pt idx="258">
                  <c:v>13.968239999999994</c:v>
                </c:pt>
                <c:pt idx="259">
                  <c:v>13.537760000000006</c:v>
                </c:pt>
                <c:pt idx="260">
                  <c:v>13.79374</c:v>
                </c:pt>
                <c:pt idx="261">
                  <c:v>14.125620000000005</c:v>
                </c:pt>
                <c:pt idx="262">
                  <c:v>14.297799999999995</c:v>
                </c:pt>
                <c:pt idx="263">
                  <c:v>13.678699999999992</c:v>
                </c:pt>
                <c:pt idx="264">
                  <c:v>13.591060000000006</c:v>
                </c:pt>
                <c:pt idx="265">
                  <c:v>13.639079999999993</c:v>
                </c:pt>
                <c:pt idx="266">
                  <c:v>14.052499999999995</c:v>
                </c:pt>
                <c:pt idx="267">
                  <c:v>14.141019999999997</c:v>
                </c:pt>
                <c:pt idx="268">
                  <c:v>13.984120000000004</c:v>
                </c:pt>
                <c:pt idx="269">
                  <c:v>14.059179999999998</c:v>
                </c:pt>
                <c:pt idx="270">
                  <c:v>13.972280000000005</c:v>
                </c:pt>
                <c:pt idx="271">
                  <c:v>13.842280000000002</c:v>
                </c:pt>
                <c:pt idx="272">
                  <c:v>14.305280000000003</c:v>
                </c:pt>
                <c:pt idx="273">
                  <c:v>14.356680000000004</c:v>
                </c:pt>
                <c:pt idx="274">
                  <c:v>14.019440000000003</c:v>
                </c:pt>
                <c:pt idx="275">
                  <c:v>14.474519999999998</c:v>
                </c:pt>
                <c:pt idx="276">
                  <c:v>14.511840000000007</c:v>
                </c:pt>
                <c:pt idx="277">
                  <c:v>15.211599999999997</c:v>
                </c:pt>
                <c:pt idx="278">
                  <c:v>15.463959999999993</c:v>
                </c:pt>
                <c:pt idx="279">
                  <c:v>14.918259999999997</c:v>
                </c:pt>
                <c:pt idx="280">
                  <c:v>15.361060000000002</c:v>
                </c:pt>
                <c:pt idx="281">
                  <c:v>15.397579999999998</c:v>
                </c:pt>
                <c:pt idx="282">
                  <c:v>15.248280000000008</c:v>
                </c:pt>
                <c:pt idx="283">
                  <c:v>15.287840000000003</c:v>
                </c:pt>
                <c:pt idx="284">
                  <c:v>15.306519999999999</c:v>
                </c:pt>
                <c:pt idx="285">
                  <c:v>15.115419999999993</c:v>
                </c:pt>
                <c:pt idx="286">
                  <c:v>15.341719999999995</c:v>
                </c:pt>
                <c:pt idx="287">
                  <c:v>15.287840000000003</c:v>
                </c:pt>
                <c:pt idx="288">
                  <c:v>15.133419999999994</c:v>
                </c:pt>
                <c:pt idx="289">
                  <c:v>15.578420000000001</c:v>
                </c:pt>
                <c:pt idx="290">
                  <c:v>15.783919999999995</c:v>
                </c:pt>
                <c:pt idx="291">
                  <c:v>15.814439999999991</c:v>
                </c:pt>
                <c:pt idx="292">
                  <c:v>16.121360000000003</c:v>
                </c:pt>
                <c:pt idx="293">
                  <c:v>15.978539999999995</c:v>
                </c:pt>
                <c:pt idx="294">
                  <c:v>15.931199999999997</c:v>
                </c:pt>
                <c:pt idx="295">
                  <c:v>16.097879999999996</c:v>
                </c:pt>
                <c:pt idx="296">
                  <c:v>16.203900000000004</c:v>
                </c:pt>
                <c:pt idx="297">
                  <c:v>15.939540000000008</c:v>
                </c:pt>
                <c:pt idx="298">
                  <c:v>16.26494000000001</c:v>
                </c:pt>
                <c:pt idx="299">
                  <c:v>16.501660000000001</c:v>
                </c:pt>
                <c:pt idx="300">
                  <c:v>16.84928</c:v>
                </c:pt>
                <c:pt idx="301">
                  <c:v>17.32002</c:v>
                </c:pt>
                <c:pt idx="302">
                  <c:v>16.963979999999999</c:v>
                </c:pt>
                <c:pt idx="303">
                  <c:v>17.322839999999999</c:v>
                </c:pt>
                <c:pt idx="304">
                  <c:v>16.944699999999997</c:v>
                </c:pt>
                <c:pt idx="305">
                  <c:v>17.565340000000006</c:v>
                </c:pt>
                <c:pt idx="306">
                  <c:v>17.206319999999998</c:v>
                </c:pt>
                <c:pt idx="307">
                  <c:v>17.040680000000002</c:v>
                </c:pt>
                <c:pt idx="308">
                  <c:v>16.954099999999997</c:v>
                </c:pt>
                <c:pt idx="309">
                  <c:v>17.569020000000009</c:v>
                </c:pt>
                <c:pt idx="310">
                  <c:v>17.609760000000001</c:v>
                </c:pt>
                <c:pt idx="311">
                  <c:v>17.466200000000001</c:v>
                </c:pt>
                <c:pt idx="312">
                  <c:v>17.541640000000001</c:v>
                </c:pt>
                <c:pt idx="313">
                  <c:v>17.599139999999998</c:v>
                </c:pt>
                <c:pt idx="314">
                  <c:v>17.444019999999995</c:v>
                </c:pt>
                <c:pt idx="315">
                  <c:v>17.296019999999999</c:v>
                </c:pt>
                <c:pt idx="316">
                  <c:v>17.924900000000001</c:v>
                </c:pt>
                <c:pt idx="317">
                  <c:v>17.686900000000001</c:v>
                </c:pt>
                <c:pt idx="318">
                  <c:v>18.102499999999999</c:v>
                </c:pt>
                <c:pt idx="319">
                  <c:v>18.162679999999995</c:v>
                </c:pt>
                <c:pt idx="320">
                  <c:v>18.093120000000006</c:v>
                </c:pt>
                <c:pt idx="321">
                  <c:v>17.921379999999999</c:v>
                </c:pt>
                <c:pt idx="322">
                  <c:v>17.950100000000006</c:v>
                </c:pt>
                <c:pt idx="323">
                  <c:v>18.171719999999993</c:v>
                </c:pt>
                <c:pt idx="324">
                  <c:v>18.519059999999996</c:v>
                </c:pt>
                <c:pt idx="325">
                  <c:v>18.355800000000002</c:v>
                </c:pt>
                <c:pt idx="326">
                  <c:v>18.885140000000007</c:v>
                </c:pt>
                <c:pt idx="327">
                  <c:v>18.835380000000001</c:v>
                </c:pt>
                <c:pt idx="328">
                  <c:v>18.684699999999999</c:v>
                </c:pt>
                <c:pt idx="329">
                  <c:v>18.899720000000009</c:v>
                </c:pt>
                <c:pt idx="330">
                  <c:v>19.08809999999999</c:v>
                </c:pt>
                <c:pt idx="331">
                  <c:v>18.913319999999999</c:v>
                </c:pt>
                <c:pt idx="332">
                  <c:v>18.643180000000001</c:v>
                </c:pt>
                <c:pt idx="333">
                  <c:v>18.758399999999995</c:v>
                </c:pt>
                <c:pt idx="334">
                  <c:v>19.177619999999997</c:v>
                </c:pt>
                <c:pt idx="335">
                  <c:v>19.36074</c:v>
                </c:pt>
                <c:pt idx="336">
                  <c:v>19.922680000000007</c:v>
                </c:pt>
                <c:pt idx="337">
                  <c:v>19.751580000000004</c:v>
                </c:pt>
                <c:pt idx="338">
                  <c:v>19.532939999999996</c:v>
                </c:pt>
                <c:pt idx="339">
                  <c:v>19.334299999999999</c:v>
                </c:pt>
                <c:pt idx="340">
                  <c:v>19.320220000000006</c:v>
                </c:pt>
                <c:pt idx="341">
                  <c:v>20.177579999999992</c:v>
                </c:pt>
                <c:pt idx="342">
                  <c:v>19.78584</c:v>
                </c:pt>
                <c:pt idx="343">
                  <c:v>20.56389999999999</c:v>
                </c:pt>
                <c:pt idx="344">
                  <c:v>19.847460000000005</c:v>
                </c:pt>
                <c:pt idx="345">
                  <c:v>19.772339999999993</c:v>
                </c:pt>
                <c:pt idx="346">
                  <c:v>19.881519999999995</c:v>
                </c:pt>
                <c:pt idx="347">
                  <c:v>20.822239999999994</c:v>
                </c:pt>
                <c:pt idx="348">
                  <c:v>20.426960000000001</c:v>
                </c:pt>
                <c:pt idx="349">
                  <c:v>20.130319999999998</c:v>
                </c:pt>
                <c:pt idx="350">
                  <c:v>20.260319999999993</c:v>
                </c:pt>
                <c:pt idx="351">
                  <c:v>20.686319999999995</c:v>
                </c:pt>
                <c:pt idx="352">
                  <c:v>20.607719999999993</c:v>
                </c:pt>
                <c:pt idx="353">
                  <c:v>21.409019999999998</c:v>
                </c:pt>
                <c:pt idx="354">
                  <c:v>21.23724</c:v>
                </c:pt>
                <c:pt idx="355">
                  <c:v>20.826320000000003</c:v>
                </c:pt>
                <c:pt idx="356">
                  <c:v>20.823439999999998</c:v>
                </c:pt>
                <c:pt idx="357">
                  <c:v>21.546060000000004</c:v>
                </c:pt>
                <c:pt idx="358">
                  <c:v>21.721480000000007</c:v>
                </c:pt>
                <c:pt idx="359">
                  <c:v>21.558899999999994</c:v>
                </c:pt>
                <c:pt idx="360">
                  <c:v>22.443480000000001</c:v>
                </c:pt>
                <c:pt idx="361">
                  <c:v>22.533139999999996</c:v>
                </c:pt>
                <c:pt idx="362">
                  <c:v>22.09008</c:v>
                </c:pt>
                <c:pt idx="363">
                  <c:v>21.910560000000004</c:v>
                </c:pt>
                <c:pt idx="364">
                  <c:v>21.860159999999993</c:v>
                </c:pt>
                <c:pt idx="365">
                  <c:v>21.900399999999998</c:v>
                </c:pt>
                <c:pt idx="366">
                  <c:v>22.419019999999996</c:v>
                </c:pt>
                <c:pt idx="367">
                  <c:v>22.607019999999991</c:v>
                </c:pt>
                <c:pt idx="368">
                  <c:v>22.211300000000008</c:v>
                </c:pt>
                <c:pt idx="369">
                  <c:v>23.36354</c:v>
                </c:pt>
                <c:pt idx="370">
                  <c:v>23.062439999999995</c:v>
                </c:pt>
                <c:pt idx="371">
                  <c:v>23.421980000000005</c:v>
                </c:pt>
                <c:pt idx="372">
                  <c:v>23.131919999999994</c:v>
                </c:pt>
                <c:pt idx="373">
                  <c:v>23.820400000000006</c:v>
                </c:pt>
                <c:pt idx="374">
                  <c:v>23.406119999999987</c:v>
                </c:pt>
                <c:pt idx="375">
                  <c:v>22.995580000000004</c:v>
                </c:pt>
                <c:pt idx="376">
                  <c:v>23.116599999999991</c:v>
                </c:pt>
                <c:pt idx="377">
                  <c:v>23.795119999999997</c:v>
                </c:pt>
                <c:pt idx="378">
                  <c:v>23.731660000000005</c:v>
                </c:pt>
                <c:pt idx="379">
                  <c:v>23.501180000000005</c:v>
                </c:pt>
                <c:pt idx="380">
                  <c:v>23.352440000000001</c:v>
                </c:pt>
                <c:pt idx="381">
                  <c:v>23.907380000000003</c:v>
                </c:pt>
                <c:pt idx="382">
                  <c:v>23.940460000000002</c:v>
                </c:pt>
                <c:pt idx="383">
                  <c:v>24.840780000000009</c:v>
                </c:pt>
                <c:pt idx="384">
                  <c:v>23.911060000000006</c:v>
                </c:pt>
                <c:pt idx="385">
                  <c:v>23.68950000000001</c:v>
                </c:pt>
                <c:pt idx="386">
                  <c:v>23.835620000000006</c:v>
                </c:pt>
                <c:pt idx="387">
                  <c:v>25.105100000000007</c:v>
                </c:pt>
                <c:pt idx="388">
                  <c:v>24.872280000000003</c:v>
                </c:pt>
                <c:pt idx="389">
                  <c:v>23.664879999999997</c:v>
                </c:pt>
                <c:pt idx="390">
                  <c:v>23.54742000000001</c:v>
                </c:pt>
                <c:pt idx="391">
                  <c:v>24.413040000000002</c:v>
                </c:pt>
                <c:pt idx="392">
                  <c:v>24.546259999999997</c:v>
                </c:pt>
                <c:pt idx="393">
                  <c:v>24.484479999999998</c:v>
                </c:pt>
                <c:pt idx="394">
                  <c:v>24.447480000000006</c:v>
                </c:pt>
                <c:pt idx="395">
                  <c:v>24.447099999999999</c:v>
                </c:pt>
                <c:pt idx="396">
                  <c:v>24.507760000000005</c:v>
                </c:pt>
                <c:pt idx="397">
                  <c:v>24.531819999999996</c:v>
                </c:pt>
                <c:pt idx="398">
                  <c:v>24.500919999999994</c:v>
                </c:pt>
                <c:pt idx="399">
                  <c:v>24.457819999999998</c:v>
                </c:pt>
                <c:pt idx="400">
                  <c:v>24.457120000000003</c:v>
                </c:pt>
                <c:pt idx="401">
                  <c:v>24.414020000000001</c:v>
                </c:pt>
                <c:pt idx="402">
                  <c:v>24.38382</c:v>
                </c:pt>
                <c:pt idx="403">
                  <c:v>24.364819999999995</c:v>
                </c:pt>
                <c:pt idx="404">
                  <c:v>24.346819999999994</c:v>
                </c:pt>
                <c:pt idx="405">
                  <c:v>24.505140000000004</c:v>
                </c:pt>
                <c:pt idx="406">
                  <c:v>24.486139999999999</c:v>
                </c:pt>
                <c:pt idx="407">
                  <c:v>24.480360000000005</c:v>
                </c:pt>
                <c:pt idx="408">
                  <c:v>24.461359999999999</c:v>
                </c:pt>
                <c:pt idx="409">
                  <c:v>24.443359999999998</c:v>
                </c:pt>
                <c:pt idx="410">
                  <c:v>24.406360000000006</c:v>
                </c:pt>
                <c:pt idx="411">
                  <c:v>24.406360000000006</c:v>
                </c:pt>
                <c:pt idx="412">
                  <c:v>24.387360000000001</c:v>
                </c:pt>
                <c:pt idx="413">
                  <c:v>24.375459999999997</c:v>
                </c:pt>
                <c:pt idx="414">
                  <c:v>25.356460000000006</c:v>
                </c:pt>
                <c:pt idx="415">
                  <c:v>26.582720000000002</c:v>
                </c:pt>
                <c:pt idx="416">
                  <c:v>25.456740000000003</c:v>
                </c:pt>
                <c:pt idx="417">
                  <c:v>26.421900000000001</c:v>
                </c:pt>
                <c:pt idx="418">
                  <c:v>25.916920000000005</c:v>
                </c:pt>
                <c:pt idx="419">
                  <c:v>25.951299999999996</c:v>
                </c:pt>
                <c:pt idx="420">
                  <c:v>27.227859999999993</c:v>
                </c:pt>
                <c:pt idx="421">
                  <c:v>27.427879999999995</c:v>
                </c:pt>
                <c:pt idx="422">
                  <c:v>26.620559999999998</c:v>
                </c:pt>
                <c:pt idx="423">
                  <c:v>26.56194</c:v>
                </c:pt>
                <c:pt idx="424">
                  <c:v>26.898419999999994</c:v>
                </c:pt>
                <c:pt idx="425">
                  <c:v>28.408660000000012</c:v>
                </c:pt>
                <c:pt idx="426">
                  <c:v>27.541840000000001</c:v>
                </c:pt>
                <c:pt idx="427">
                  <c:v>27.226419999999997</c:v>
                </c:pt>
                <c:pt idx="428">
                  <c:v>28.173840000000006</c:v>
                </c:pt>
                <c:pt idx="429">
                  <c:v>29.245780000000011</c:v>
                </c:pt>
                <c:pt idx="430">
                  <c:v>28.399340000000002</c:v>
                </c:pt>
                <c:pt idx="431">
                  <c:v>27.905499999999989</c:v>
                </c:pt>
                <c:pt idx="432">
                  <c:v>29.200320000000005</c:v>
                </c:pt>
                <c:pt idx="433">
                  <c:v>29.747479999999996</c:v>
                </c:pt>
                <c:pt idx="434">
                  <c:v>23.620559999999998</c:v>
                </c:pt>
                <c:pt idx="435">
                  <c:v>23.209559999999989</c:v>
                </c:pt>
                <c:pt idx="436">
                  <c:v>22.985679999999995</c:v>
                </c:pt>
                <c:pt idx="437">
                  <c:v>23.063179999999988</c:v>
                </c:pt>
                <c:pt idx="438">
                  <c:v>22.994219999999999</c:v>
                </c:pt>
                <c:pt idx="439">
                  <c:v>22.90222</c:v>
                </c:pt>
                <c:pt idx="440">
                  <c:v>22.8401</c:v>
                </c:pt>
                <c:pt idx="441">
                  <c:v>22.937020000000011</c:v>
                </c:pt>
                <c:pt idx="442">
                  <c:v>22.917659999999998</c:v>
                </c:pt>
                <c:pt idx="443">
                  <c:v>22.880660000000006</c:v>
                </c:pt>
                <c:pt idx="444">
                  <c:v>22.831759999999996</c:v>
                </c:pt>
                <c:pt idx="445">
                  <c:v>22.788660000000007</c:v>
                </c:pt>
                <c:pt idx="446">
                  <c:v>22.757759999999998</c:v>
                </c:pt>
                <c:pt idx="447">
                  <c:v>22.921880000000002</c:v>
                </c:pt>
                <c:pt idx="448">
                  <c:v>22.890999999999998</c:v>
                </c:pt>
                <c:pt idx="449">
                  <c:v>22.879100000000001</c:v>
                </c:pt>
                <c:pt idx="450">
                  <c:v>22.848199999999991</c:v>
                </c:pt>
                <c:pt idx="451">
                  <c:v>22.823100000000004</c:v>
                </c:pt>
                <c:pt idx="452">
                  <c:v>22.786099999999998</c:v>
                </c:pt>
                <c:pt idx="453">
                  <c:v>22.767100000000006</c:v>
                </c:pt>
                <c:pt idx="454">
                  <c:v>22.749100000000006</c:v>
                </c:pt>
                <c:pt idx="455">
                  <c:v>22.736199999999997</c:v>
                </c:pt>
                <c:pt idx="456">
                  <c:v>22.693100000000008</c:v>
                </c:pt>
                <c:pt idx="457">
                  <c:v>22.882320000000007</c:v>
                </c:pt>
                <c:pt idx="458">
                  <c:v>22.85754</c:v>
                </c:pt>
                <c:pt idx="459">
                  <c:v>22.833440000000003</c:v>
                </c:pt>
                <c:pt idx="460">
                  <c:v>22.820539999999994</c:v>
                </c:pt>
                <c:pt idx="461">
                  <c:v>22.802539999999993</c:v>
                </c:pt>
                <c:pt idx="462">
                  <c:v>22.808639999999997</c:v>
                </c:pt>
                <c:pt idx="463">
                  <c:v>22.759440000000005</c:v>
                </c:pt>
                <c:pt idx="464">
                  <c:v>22.75264</c:v>
                </c:pt>
                <c:pt idx="465">
                  <c:v>22.746539999999996</c:v>
                </c:pt>
                <c:pt idx="466">
                  <c:v>22.728539999999995</c:v>
                </c:pt>
                <c:pt idx="467">
                  <c:v>22.703440000000008</c:v>
                </c:pt>
                <c:pt idx="468">
                  <c:v>22.697640000000007</c:v>
                </c:pt>
                <c:pt idx="469">
                  <c:v>22.666440000000001</c:v>
                </c:pt>
                <c:pt idx="470">
                  <c:v>22.666440000000001</c:v>
                </c:pt>
                <c:pt idx="471">
                  <c:v>22.654539999999997</c:v>
                </c:pt>
                <c:pt idx="472">
                  <c:v>22.635540000000006</c:v>
                </c:pt>
                <c:pt idx="473">
                  <c:v>22.617540000000005</c:v>
                </c:pt>
                <c:pt idx="474">
                  <c:v>22.800660000000001</c:v>
                </c:pt>
                <c:pt idx="475">
                  <c:v>22.799979999999998</c:v>
                </c:pt>
                <c:pt idx="476">
                  <c:v>22.769759999999998</c:v>
                </c:pt>
                <c:pt idx="477">
                  <c:v>22.794180000000004</c:v>
                </c:pt>
                <c:pt idx="478">
                  <c:v>22.756879999999995</c:v>
                </c:pt>
                <c:pt idx="479">
                  <c:v>22.762979999999992</c:v>
                </c:pt>
                <c:pt idx="480">
                  <c:v>22.750079999999997</c:v>
                </c:pt>
                <c:pt idx="481">
                  <c:v>22.72598</c:v>
                </c:pt>
                <c:pt idx="482">
                  <c:v>22.72598</c:v>
                </c:pt>
                <c:pt idx="483">
                  <c:v>22.713079999999991</c:v>
                </c:pt>
                <c:pt idx="484">
                  <c:v>22.700879999999998</c:v>
                </c:pt>
                <c:pt idx="485">
                  <c:v>22.688979999999994</c:v>
                </c:pt>
                <c:pt idx="486">
                  <c:v>22.682879999999997</c:v>
                </c:pt>
                <c:pt idx="487">
                  <c:v>22.669980000000002</c:v>
                </c:pt>
                <c:pt idx="488">
                  <c:v>22.669980000000002</c:v>
                </c:pt>
                <c:pt idx="489">
                  <c:v>22.651980000000002</c:v>
                </c:pt>
                <c:pt idx="490">
                  <c:v>22.639079999999993</c:v>
                </c:pt>
                <c:pt idx="491">
                  <c:v>22.632979999999996</c:v>
                </c:pt>
                <c:pt idx="492">
                  <c:v>22.621079999999992</c:v>
                </c:pt>
                <c:pt idx="493">
                  <c:v>22.614979999999996</c:v>
                </c:pt>
                <c:pt idx="494">
                  <c:v>22.589880000000008</c:v>
                </c:pt>
                <c:pt idx="495">
                  <c:v>22.595980000000004</c:v>
                </c:pt>
                <c:pt idx="496">
                  <c:v>22.58408</c:v>
                </c:pt>
                <c:pt idx="497">
                  <c:v>22.58408</c:v>
                </c:pt>
                <c:pt idx="498">
                  <c:v>22.577280000000002</c:v>
                </c:pt>
                <c:pt idx="499">
                  <c:v>22.681059999999995</c:v>
                </c:pt>
                <c:pt idx="500">
                  <c:v>22.736319999999992</c:v>
                </c:pt>
                <c:pt idx="501">
                  <c:v>22.730200000000004</c:v>
                </c:pt>
                <c:pt idx="502">
                  <c:v>22.736319999999992</c:v>
                </c:pt>
                <c:pt idx="503">
                  <c:v>22.711199999999998</c:v>
                </c:pt>
                <c:pt idx="504">
                  <c:v>22.717319999999987</c:v>
                </c:pt>
                <c:pt idx="505">
                  <c:v>22.687099999999994</c:v>
                </c:pt>
                <c:pt idx="506">
                  <c:v>22.699319999999986</c:v>
                </c:pt>
                <c:pt idx="507">
                  <c:v>22.680319999999995</c:v>
                </c:pt>
                <c:pt idx="508">
                  <c:v>22.680319999999995</c:v>
                </c:pt>
                <c:pt idx="509">
                  <c:v>22.656200000000005</c:v>
                </c:pt>
                <c:pt idx="510">
                  <c:v>22.662319999999994</c:v>
                </c:pt>
                <c:pt idx="511">
                  <c:v>22.656200000000005</c:v>
                </c:pt>
                <c:pt idx="512">
                  <c:v>22.631099999999996</c:v>
                </c:pt>
                <c:pt idx="513">
                  <c:v>22.643319999999989</c:v>
                </c:pt>
                <c:pt idx="514">
                  <c:v>22.625319999999988</c:v>
                </c:pt>
                <c:pt idx="515">
                  <c:v>22.625319999999988</c:v>
                </c:pt>
                <c:pt idx="516">
                  <c:v>22.619199999999999</c:v>
                </c:pt>
                <c:pt idx="517">
                  <c:v>22.625319999999988</c:v>
                </c:pt>
                <c:pt idx="518">
                  <c:v>22.588000000000008</c:v>
                </c:pt>
                <c:pt idx="519">
                  <c:v>22.606319999999997</c:v>
                </c:pt>
                <c:pt idx="520">
                  <c:v>22.588319999999996</c:v>
                </c:pt>
                <c:pt idx="521">
                  <c:v>22.582200000000007</c:v>
                </c:pt>
                <c:pt idx="522">
                  <c:v>22.588319999999996</c:v>
                </c:pt>
                <c:pt idx="523">
                  <c:v>22.569319999999991</c:v>
                </c:pt>
                <c:pt idx="524">
                  <c:v>22.569319999999991</c:v>
                </c:pt>
                <c:pt idx="525">
                  <c:v>22.563200000000002</c:v>
                </c:pt>
                <c:pt idx="526">
                  <c:v>22.563200000000002</c:v>
                </c:pt>
                <c:pt idx="527">
                  <c:v>22.55742</c:v>
                </c:pt>
                <c:pt idx="528">
                  <c:v>22.55131999999999</c:v>
                </c:pt>
                <c:pt idx="529">
                  <c:v>22.55131999999999</c:v>
                </c:pt>
                <c:pt idx="530">
                  <c:v>22.52620000000001</c:v>
                </c:pt>
                <c:pt idx="531">
                  <c:v>22.538420000000009</c:v>
                </c:pt>
                <c:pt idx="532">
                  <c:v>22.532319999999999</c:v>
                </c:pt>
                <c:pt idx="533">
                  <c:v>22.514319999999998</c:v>
                </c:pt>
                <c:pt idx="534">
                  <c:v>22.514319999999998</c:v>
                </c:pt>
                <c:pt idx="535">
                  <c:v>22.520420000000009</c:v>
                </c:pt>
                <c:pt idx="536">
                  <c:v>22.4831</c:v>
                </c:pt>
                <c:pt idx="537">
                  <c:v>22.495319999999992</c:v>
                </c:pt>
                <c:pt idx="538">
                  <c:v>22.495319999999992</c:v>
                </c:pt>
                <c:pt idx="539">
                  <c:v>22.684539999999998</c:v>
                </c:pt>
                <c:pt idx="540">
                  <c:v>22.672639999999994</c:v>
                </c:pt>
                <c:pt idx="541">
                  <c:v>22.68486</c:v>
                </c:pt>
                <c:pt idx="542">
                  <c:v>22.68486</c:v>
                </c:pt>
                <c:pt idx="543">
                  <c:v>22.678759999999997</c:v>
                </c:pt>
                <c:pt idx="544">
                  <c:v>22.68486</c:v>
                </c:pt>
                <c:pt idx="545">
                  <c:v>22.659759999999991</c:v>
                </c:pt>
                <c:pt idx="546">
                  <c:v>22.659759999999991</c:v>
                </c:pt>
                <c:pt idx="547">
                  <c:v>22.653639999999989</c:v>
                </c:pt>
                <c:pt idx="548">
                  <c:v>22.64076</c:v>
                </c:pt>
                <c:pt idx="549">
                  <c:v>22.646860000000004</c:v>
                </c:pt>
                <c:pt idx="550">
                  <c:v>22.646860000000004</c:v>
                </c:pt>
                <c:pt idx="551">
                  <c:v>22.62276</c:v>
                </c:pt>
                <c:pt idx="552">
                  <c:v>22.628860000000003</c:v>
                </c:pt>
                <c:pt idx="553">
                  <c:v>22.628860000000003</c:v>
                </c:pt>
                <c:pt idx="554">
                  <c:v>22.62276</c:v>
                </c:pt>
                <c:pt idx="555">
                  <c:v>22.603759999999994</c:v>
                </c:pt>
                <c:pt idx="556">
                  <c:v>22.615959999999994</c:v>
                </c:pt>
                <c:pt idx="557">
                  <c:v>22.603759999999994</c:v>
                </c:pt>
                <c:pt idx="558">
                  <c:v>22.609859999999998</c:v>
                </c:pt>
                <c:pt idx="559">
                  <c:v>22.609859999999998</c:v>
                </c:pt>
                <c:pt idx="560">
                  <c:v>22.591859999999997</c:v>
                </c:pt>
                <c:pt idx="561">
                  <c:v>22.579639999999991</c:v>
                </c:pt>
                <c:pt idx="562">
                  <c:v>22.585759999999993</c:v>
                </c:pt>
                <c:pt idx="563">
                  <c:v>22.572860000000006</c:v>
                </c:pt>
                <c:pt idx="564">
                  <c:v>22.566760000000002</c:v>
                </c:pt>
                <c:pt idx="565">
                  <c:v>22.572860000000006</c:v>
                </c:pt>
                <c:pt idx="566">
                  <c:v>22.578960000000002</c:v>
                </c:pt>
                <c:pt idx="567">
                  <c:v>22.554860000000005</c:v>
                </c:pt>
                <c:pt idx="568">
                  <c:v>22.548760000000001</c:v>
                </c:pt>
                <c:pt idx="569">
                  <c:v>22.542639999999999</c:v>
                </c:pt>
                <c:pt idx="570">
                  <c:v>22.554860000000005</c:v>
                </c:pt>
                <c:pt idx="571">
                  <c:v>22.53586</c:v>
                </c:pt>
                <c:pt idx="572">
                  <c:v>22.523639999999993</c:v>
                </c:pt>
                <c:pt idx="573">
                  <c:v>22.53586</c:v>
                </c:pt>
                <c:pt idx="574">
                  <c:v>22.529759999999996</c:v>
                </c:pt>
                <c:pt idx="575">
                  <c:v>22.53586</c:v>
                </c:pt>
                <c:pt idx="576">
                  <c:v>22.511759999999995</c:v>
                </c:pt>
                <c:pt idx="577">
                  <c:v>22.511759999999995</c:v>
                </c:pt>
                <c:pt idx="578">
                  <c:v>22.511759999999995</c:v>
                </c:pt>
                <c:pt idx="579">
                  <c:v>22.517859999999999</c:v>
                </c:pt>
                <c:pt idx="580">
                  <c:v>22.517859999999999</c:v>
                </c:pt>
                <c:pt idx="581">
                  <c:v>22.492760000000004</c:v>
                </c:pt>
                <c:pt idx="582">
                  <c:v>22.498860000000008</c:v>
                </c:pt>
                <c:pt idx="583">
                  <c:v>22.486640000000001</c:v>
                </c:pt>
                <c:pt idx="584">
                  <c:v>22.492760000000004</c:v>
                </c:pt>
                <c:pt idx="585">
                  <c:v>22.480860000000007</c:v>
                </c:pt>
                <c:pt idx="586">
                  <c:v>22.480860000000007</c:v>
                </c:pt>
                <c:pt idx="587">
                  <c:v>22.474760000000003</c:v>
                </c:pt>
                <c:pt idx="588">
                  <c:v>22.480860000000007</c:v>
                </c:pt>
                <c:pt idx="589">
                  <c:v>22.461860000000001</c:v>
                </c:pt>
                <c:pt idx="590">
                  <c:v>22.455759999999998</c:v>
                </c:pt>
                <c:pt idx="591">
                  <c:v>22.449639999999995</c:v>
                </c:pt>
                <c:pt idx="592">
                  <c:v>22.455759999999998</c:v>
                </c:pt>
                <c:pt idx="593">
                  <c:v>22.455759999999998</c:v>
                </c:pt>
                <c:pt idx="594">
                  <c:v>22.437759999999997</c:v>
                </c:pt>
                <c:pt idx="595">
                  <c:v>22.437759999999997</c:v>
                </c:pt>
                <c:pt idx="596">
                  <c:v>22.559840000000001</c:v>
                </c:pt>
                <c:pt idx="597">
                  <c:v>22.626980000000003</c:v>
                </c:pt>
                <c:pt idx="598">
                  <c:v>22.626299999999993</c:v>
                </c:pt>
                <c:pt idx="599">
                  <c:v>22.626299999999993</c:v>
                </c:pt>
                <c:pt idx="600">
                  <c:v>22.620199999999997</c:v>
                </c:pt>
                <c:pt idx="601">
                  <c:v>22.626299999999993</c:v>
                </c:pt>
                <c:pt idx="602">
                  <c:v>22.608299999999993</c:v>
                </c:pt>
                <c:pt idx="603">
                  <c:v>22.608299999999993</c:v>
                </c:pt>
                <c:pt idx="604">
                  <c:v>22.608299999999993</c:v>
                </c:pt>
                <c:pt idx="605">
                  <c:v>22.589300000000001</c:v>
                </c:pt>
                <c:pt idx="606">
                  <c:v>22.589300000000001</c:v>
                </c:pt>
                <c:pt idx="607">
                  <c:v>22.589300000000001</c:v>
                </c:pt>
                <c:pt idx="608">
                  <c:v>22.571300000000001</c:v>
                </c:pt>
                <c:pt idx="609">
                  <c:v>22.565200000000004</c:v>
                </c:pt>
                <c:pt idx="610">
                  <c:v>22.571300000000001</c:v>
                </c:pt>
                <c:pt idx="611">
                  <c:v>22.540079999999996</c:v>
                </c:pt>
                <c:pt idx="612">
                  <c:v>22.546199999999999</c:v>
                </c:pt>
                <c:pt idx="613">
                  <c:v>22.546199999999999</c:v>
                </c:pt>
                <c:pt idx="614">
                  <c:v>22.528199999999998</c:v>
                </c:pt>
                <c:pt idx="615">
                  <c:v>22.528199999999998</c:v>
                </c:pt>
                <c:pt idx="616">
                  <c:v>22.534299999999995</c:v>
                </c:pt>
                <c:pt idx="617">
                  <c:v>22.515300000000003</c:v>
                </c:pt>
                <c:pt idx="618">
                  <c:v>22.509200000000007</c:v>
                </c:pt>
                <c:pt idx="619">
                  <c:v>22.509200000000007</c:v>
                </c:pt>
                <c:pt idx="620">
                  <c:v>22.491200000000006</c:v>
                </c:pt>
                <c:pt idx="621">
                  <c:v>22.491200000000006</c:v>
                </c:pt>
                <c:pt idx="622">
                  <c:v>22.484400000000001</c:v>
                </c:pt>
                <c:pt idx="623">
                  <c:v>22.460299999999997</c:v>
                </c:pt>
                <c:pt idx="624">
                  <c:v>22.460299999999997</c:v>
                </c:pt>
                <c:pt idx="625">
                  <c:v>22.460299999999997</c:v>
                </c:pt>
                <c:pt idx="626">
                  <c:v>22.429080000000006</c:v>
                </c:pt>
                <c:pt idx="627">
                  <c:v>22.423300000000005</c:v>
                </c:pt>
                <c:pt idx="628">
                  <c:v>22.411080000000005</c:v>
                </c:pt>
                <c:pt idx="629">
                  <c:v>22.423300000000005</c:v>
                </c:pt>
                <c:pt idx="630">
                  <c:v>22.556899999999999</c:v>
                </c:pt>
                <c:pt idx="631">
                  <c:v>22.587419999999995</c:v>
                </c:pt>
                <c:pt idx="632">
                  <c:v>22.593520000000005</c:v>
                </c:pt>
                <c:pt idx="633">
                  <c:v>22.57452</c:v>
                </c:pt>
                <c:pt idx="634">
                  <c:v>22.580639999999995</c:v>
                </c:pt>
                <c:pt idx="635">
                  <c:v>22.580639999999995</c:v>
                </c:pt>
                <c:pt idx="636">
                  <c:v>22.556519999999999</c:v>
                </c:pt>
                <c:pt idx="637">
                  <c:v>22.562639999999995</c:v>
                </c:pt>
                <c:pt idx="638">
                  <c:v>22.562639999999995</c:v>
                </c:pt>
                <c:pt idx="639">
                  <c:v>22.543640000000003</c:v>
                </c:pt>
                <c:pt idx="640">
                  <c:v>22.543640000000003</c:v>
                </c:pt>
                <c:pt idx="641">
                  <c:v>22.543640000000003</c:v>
                </c:pt>
                <c:pt idx="642">
                  <c:v>22.531739999999999</c:v>
                </c:pt>
                <c:pt idx="643">
                  <c:v>22.525640000000003</c:v>
                </c:pt>
                <c:pt idx="644">
                  <c:v>22.506639999999997</c:v>
                </c:pt>
                <c:pt idx="645">
                  <c:v>22.500520000000002</c:v>
                </c:pt>
                <c:pt idx="646">
                  <c:v>22.500520000000002</c:v>
                </c:pt>
                <c:pt idx="647">
                  <c:v>22.494739999999993</c:v>
                </c:pt>
                <c:pt idx="648">
                  <c:v>22.488639999999997</c:v>
                </c:pt>
                <c:pt idx="649">
                  <c:v>22.488639999999997</c:v>
                </c:pt>
                <c:pt idx="650">
                  <c:v>22.46352000000001</c:v>
                </c:pt>
                <c:pt idx="651">
                  <c:v>22.469640000000005</c:v>
                </c:pt>
                <c:pt idx="652">
                  <c:v>22.46352000000001</c:v>
                </c:pt>
                <c:pt idx="653">
                  <c:v>22.46352000000001</c:v>
                </c:pt>
                <c:pt idx="654">
                  <c:v>22.445520000000009</c:v>
                </c:pt>
                <c:pt idx="655">
                  <c:v>22.445520000000009</c:v>
                </c:pt>
                <c:pt idx="656">
                  <c:v>22.457740000000001</c:v>
                </c:pt>
                <c:pt idx="657">
                  <c:v>22.445520000000009</c:v>
                </c:pt>
                <c:pt idx="658">
                  <c:v>22.438739999999996</c:v>
                </c:pt>
                <c:pt idx="659">
                  <c:v>22.432639999999999</c:v>
                </c:pt>
                <c:pt idx="660">
                  <c:v>22.426520000000004</c:v>
                </c:pt>
                <c:pt idx="661">
                  <c:v>22.420419999999993</c:v>
                </c:pt>
                <c:pt idx="662">
                  <c:v>22.408520000000003</c:v>
                </c:pt>
                <c:pt idx="663">
                  <c:v>22.414639999999999</c:v>
                </c:pt>
                <c:pt idx="664">
                  <c:v>22.414639999999999</c:v>
                </c:pt>
                <c:pt idx="665">
                  <c:v>22.395640000000007</c:v>
                </c:pt>
                <c:pt idx="666">
                  <c:v>22.383420000000001</c:v>
                </c:pt>
                <c:pt idx="667">
                  <c:v>22.395640000000007</c:v>
                </c:pt>
                <c:pt idx="668">
                  <c:v>22.395640000000007</c:v>
                </c:pt>
                <c:pt idx="669">
                  <c:v>22.566860000000005</c:v>
                </c:pt>
                <c:pt idx="670">
                  <c:v>22.572980000000008</c:v>
                </c:pt>
                <c:pt idx="671">
                  <c:v>22.579080000000005</c:v>
                </c:pt>
                <c:pt idx="672">
                  <c:v>22.585180000000008</c:v>
                </c:pt>
                <c:pt idx="673">
                  <c:v>22.553980000000003</c:v>
                </c:pt>
                <c:pt idx="674">
                  <c:v>22.553980000000003</c:v>
                </c:pt>
                <c:pt idx="675">
                  <c:v>22.560079999999999</c:v>
                </c:pt>
                <c:pt idx="676">
                  <c:v>22.553980000000003</c:v>
                </c:pt>
                <c:pt idx="677">
                  <c:v>22.553980000000003</c:v>
                </c:pt>
                <c:pt idx="678">
                  <c:v>22.542079999999999</c:v>
                </c:pt>
                <c:pt idx="679">
                  <c:v>22.535980000000002</c:v>
                </c:pt>
                <c:pt idx="680">
                  <c:v>22.542079999999999</c:v>
                </c:pt>
                <c:pt idx="681">
                  <c:v>22.542079999999999</c:v>
                </c:pt>
                <c:pt idx="682">
                  <c:v>22.523079999999993</c:v>
                </c:pt>
                <c:pt idx="683">
                  <c:v>22.516979999999997</c:v>
                </c:pt>
                <c:pt idx="684">
                  <c:v>22.516979999999997</c:v>
                </c:pt>
                <c:pt idx="685">
                  <c:v>22.505079999999992</c:v>
                </c:pt>
                <c:pt idx="686">
                  <c:v>22.511179999999996</c:v>
                </c:pt>
                <c:pt idx="687">
                  <c:v>22.498979999999996</c:v>
                </c:pt>
                <c:pt idx="688">
                  <c:v>22.505079999999992</c:v>
                </c:pt>
                <c:pt idx="689">
                  <c:v>22.498979999999996</c:v>
                </c:pt>
                <c:pt idx="690">
                  <c:v>22.486080000000001</c:v>
                </c:pt>
                <c:pt idx="691">
                  <c:v>22.479980000000005</c:v>
                </c:pt>
                <c:pt idx="692">
                  <c:v>22.486080000000001</c:v>
                </c:pt>
                <c:pt idx="693">
                  <c:v>22.492180000000005</c:v>
                </c:pt>
                <c:pt idx="694">
                  <c:v>22.461980000000004</c:v>
                </c:pt>
                <c:pt idx="695">
                  <c:v>22.461980000000004</c:v>
                </c:pt>
                <c:pt idx="696">
                  <c:v>22.46808</c:v>
                </c:pt>
                <c:pt idx="697">
                  <c:v>22.455860000000001</c:v>
                </c:pt>
                <c:pt idx="698">
                  <c:v>22.461980000000004</c:v>
                </c:pt>
                <c:pt idx="699">
                  <c:v>22.442979999999999</c:v>
                </c:pt>
                <c:pt idx="700">
                  <c:v>22.455179999999999</c:v>
                </c:pt>
                <c:pt idx="701">
                  <c:v>22.442979999999999</c:v>
                </c:pt>
                <c:pt idx="702">
                  <c:v>22.449079999999995</c:v>
                </c:pt>
                <c:pt idx="703">
                  <c:v>22.431079999999994</c:v>
                </c:pt>
                <c:pt idx="704">
                  <c:v>22.424979999999998</c:v>
                </c:pt>
                <c:pt idx="705">
                  <c:v>22.431079999999994</c:v>
                </c:pt>
                <c:pt idx="706">
                  <c:v>22.431079999999994</c:v>
                </c:pt>
                <c:pt idx="707">
                  <c:v>22.437179999999998</c:v>
                </c:pt>
                <c:pt idx="708">
                  <c:v>15.214860000000002</c:v>
                </c:pt>
                <c:pt idx="709">
                  <c:v>1.5075800000000044</c:v>
                </c:pt>
                <c:pt idx="710">
                  <c:v>4.2511600000000023</c:v>
                </c:pt>
                <c:pt idx="711">
                  <c:v>14.388479999999999</c:v>
                </c:pt>
                <c:pt idx="712">
                  <c:v>12.88036</c:v>
                </c:pt>
                <c:pt idx="713">
                  <c:v>-2.1965799999999991</c:v>
                </c:pt>
                <c:pt idx="714">
                  <c:v>-2.4222599999999996</c:v>
                </c:pt>
                <c:pt idx="715">
                  <c:v>2.0567600000000001</c:v>
                </c:pt>
                <c:pt idx="716">
                  <c:v>2.3436600000000003</c:v>
                </c:pt>
                <c:pt idx="717">
                  <c:v>2.3497599999999998</c:v>
                </c:pt>
                <c:pt idx="718">
                  <c:v>2.3497599999999998</c:v>
                </c:pt>
                <c:pt idx="719">
                  <c:v>2.36198</c:v>
                </c:pt>
                <c:pt idx="720">
                  <c:v>2.35588</c:v>
                </c:pt>
                <c:pt idx="721">
                  <c:v>2.35588</c:v>
                </c:pt>
                <c:pt idx="722">
                  <c:v>2.36198</c:v>
                </c:pt>
                <c:pt idx="723">
                  <c:v>2.36198</c:v>
                </c:pt>
                <c:pt idx="724">
                  <c:v>2.3799799999999998</c:v>
                </c:pt>
                <c:pt idx="725">
                  <c:v>2.3799799999999998</c:v>
                </c:pt>
                <c:pt idx="726">
                  <c:v>2.36198</c:v>
                </c:pt>
                <c:pt idx="727">
                  <c:v>2.3677599999999996</c:v>
                </c:pt>
                <c:pt idx="728">
                  <c:v>2.3860799999999998</c:v>
                </c:pt>
                <c:pt idx="729">
                  <c:v>2.3928799999999999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536000"/>
        <c:axId val="217537920"/>
      </c:scatterChart>
      <c:valAx>
        <c:axId val="217536000"/>
        <c:scaling>
          <c:orientation val="minMax"/>
          <c:min val="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LOAD-KN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17537920"/>
        <c:crosses val="autoZero"/>
        <c:crossBetween val="midCat"/>
        <c:majorUnit val="5"/>
        <c:minorUnit val="1"/>
      </c:valAx>
      <c:valAx>
        <c:axId val="217537920"/>
        <c:scaling>
          <c:orientation val="minMax"/>
          <c:max val="50"/>
          <c:min val="0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MOMENT SAGGING -KN.m</a:t>
                </a:r>
              </a:p>
            </c:rich>
          </c:tx>
          <c:layout>
            <c:manualLayout>
              <c:xMode val="edge"/>
              <c:yMode val="edge"/>
              <c:x val="9.5479778907926124E-3"/>
              <c:y val="0.3461610148013226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17536000"/>
        <c:crosses val="autoZero"/>
        <c:crossBetween val="midCat"/>
        <c:majorUnit val="5"/>
        <c:minorUnit val="1"/>
      </c:valAx>
    </c:plotArea>
    <c:plotVisOnly val="1"/>
    <c:dispBlanksAs val="gap"/>
    <c:showDLblsOverMax val="0"/>
  </c:chart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7843674456083802E-2"/>
          <c:y val="2.3181586518701194E-2"/>
          <c:w val="0.79131324200913256"/>
          <c:h val="0.87333579942457873"/>
        </c:manualLayout>
      </c:layout>
      <c:scatterChart>
        <c:scatterStyle val="lineMarker"/>
        <c:varyColors val="0"/>
        <c:ser>
          <c:idx val="1"/>
          <c:order val="0"/>
          <c:tx>
            <c:v>Test</c:v>
          </c:tx>
          <c:marker>
            <c:symbol val="none"/>
          </c:marker>
          <c:xVal>
            <c:numRef>
              <c:f>'CURVATURE-DATA'!$O$6:$O$735</c:f>
              <c:numCache>
                <c:formatCode>General</c:formatCode>
                <c:ptCount val="730"/>
                <c:pt idx="0">
                  <c:v>-2.5824175824175818E-6</c:v>
                </c:pt>
                <c:pt idx="1">
                  <c:v>2.6263736263736264E-6</c:v>
                </c:pt>
                <c:pt idx="2">
                  <c:v>5.2912087912087916E-6</c:v>
                </c:pt>
                <c:pt idx="3">
                  <c:v>0</c:v>
                </c:pt>
                <c:pt idx="4">
                  <c:v>-5.159340659340659E-6</c:v>
                </c:pt>
                <c:pt idx="5">
                  <c:v>-7.6923076923076919E-6</c:v>
                </c:pt>
                <c:pt idx="6">
                  <c:v>-1.0318681318681318E-5</c:v>
                </c:pt>
                <c:pt idx="7">
                  <c:v>-1.0318681318681318E-5</c:v>
                </c:pt>
                <c:pt idx="8">
                  <c:v>-5.159340659340659E-6</c:v>
                </c:pt>
                <c:pt idx="9">
                  <c:v>-7.6923076923076919E-6</c:v>
                </c:pt>
                <c:pt idx="10">
                  <c:v>-7.7417582417582408E-6</c:v>
                </c:pt>
                <c:pt idx="11">
                  <c:v>-2.5329670329670329E-6</c:v>
                </c:pt>
                <c:pt idx="12">
                  <c:v>-1.0274725274725274E-5</c:v>
                </c:pt>
                <c:pt idx="13">
                  <c:v>-7.7417582417582408E-6</c:v>
                </c:pt>
                <c:pt idx="14">
                  <c:v>-7.7417582417582408E-6</c:v>
                </c:pt>
                <c:pt idx="15">
                  <c:v>-5.1153846153846156E-6</c:v>
                </c:pt>
                <c:pt idx="16">
                  <c:v>1.3186813186813195E-7</c:v>
                </c:pt>
                <c:pt idx="17">
                  <c:v>-2.4945054945054951E-6</c:v>
                </c:pt>
                <c:pt idx="18">
                  <c:v>-5.1153846153846156E-6</c:v>
                </c:pt>
                <c:pt idx="19">
                  <c:v>-7.7417582417582408E-6</c:v>
                </c:pt>
                <c:pt idx="20">
                  <c:v>-5.1153846153846156E-6</c:v>
                </c:pt>
                <c:pt idx="21">
                  <c:v>-5.1153846153846156E-6</c:v>
                </c:pt>
                <c:pt idx="22">
                  <c:v>-5.1153846153846156E-6</c:v>
                </c:pt>
                <c:pt idx="23">
                  <c:v>-2.5329670329670329E-6</c:v>
                </c:pt>
                <c:pt idx="24">
                  <c:v>4.2164835164835162E-5</c:v>
                </c:pt>
                <c:pt idx="25">
                  <c:v>1.3252747252747253E-5</c:v>
                </c:pt>
                <c:pt idx="26">
                  <c:v>-5.1153846153846156E-6</c:v>
                </c:pt>
                <c:pt idx="27">
                  <c:v>-2.4945054945054951E-6</c:v>
                </c:pt>
                <c:pt idx="28">
                  <c:v>7.8736263736263734E-6</c:v>
                </c:pt>
                <c:pt idx="29">
                  <c:v>1.7512087912087914E-4</c:v>
                </c:pt>
                <c:pt idx="30">
                  <c:v>1.9825824175824177E-4</c:v>
                </c:pt>
                <c:pt idx="31">
                  <c:v>1.8771428571428571E-4</c:v>
                </c:pt>
                <c:pt idx="32">
                  <c:v>1.6409340659340662E-4</c:v>
                </c:pt>
                <c:pt idx="33">
                  <c:v>1.6147252747252745E-4</c:v>
                </c:pt>
                <c:pt idx="34">
                  <c:v>1.5884615384615384E-4</c:v>
                </c:pt>
                <c:pt idx="35">
                  <c:v>1.5359890109890108E-4</c:v>
                </c:pt>
                <c:pt idx="36">
                  <c:v>1.4572527472527471E-4</c:v>
                </c:pt>
                <c:pt idx="37">
                  <c:v>1.4309890109890109E-4</c:v>
                </c:pt>
                <c:pt idx="38">
                  <c:v>1.3265384615384615E-4</c:v>
                </c:pt>
                <c:pt idx="39">
                  <c:v>1.3002747252747251E-4</c:v>
                </c:pt>
                <c:pt idx="40">
                  <c:v>1.483076923076923E-4</c:v>
                </c:pt>
                <c:pt idx="41">
                  <c:v>2.2632967032967035E-4</c:v>
                </c:pt>
                <c:pt idx="42">
                  <c:v>2.3674175824175826E-4</c:v>
                </c:pt>
                <c:pt idx="43">
                  <c:v>2.523516483516483E-4</c:v>
                </c:pt>
                <c:pt idx="44">
                  <c:v>2.6271978021978018E-4</c:v>
                </c:pt>
                <c:pt idx="45">
                  <c:v>2.8879120879120882E-4</c:v>
                </c:pt>
                <c:pt idx="46">
                  <c:v>3.095604395604396E-4</c:v>
                </c:pt>
                <c:pt idx="47">
                  <c:v>3.0689010989010985E-4</c:v>
                </c:pt>
                <c:pt idx="48">
                  <c:v>3.095604395604396E-4</c:v>
                </c:pt>
                <c:pt idx="49">
                  <c:v>3.0697802197802196E-4</c:v>
                </c:pt>
                <c:pt idx="50">
                  <c:v>3.1992857142857143E-4</c:v>
                </c:pt>
                <c:pt idx="51">
                  <c:v>4.1098351648351646E-4</c:v>
                </c:pt>
                <c:pt idx="52">
                  <c:v>4.3700549450549446E-4</c:v>
                </c:pt>
                <c:pt idx="53">
                  <c:v>4.6560989010989006E-4</c:v>
                </c:pt>
                <c:pt idx="54">
                  <c:v>4.8380219780219777E-4</c:v>
                </c:pt>
                <c:pt idx="55">
                  <c:v>5.3055494505494514E-4</c:v>
                </c:pt>
                <c:pt idx="56">
                  <c:v>5.6182967032967037E-4</c:v>
                </c:pt>
                <c:pt idx="57">
                  <c:v>6.1379120879120875E-4</c:v>
                </c:pt>
                <c:pt idx="58">
                  <c:v>6.5021978021978023E-4</c:v>
                </c:pt>
                <c:pt idx="59">
                  <c:v>6.684175824175823E-4</c:v>
                </c:pt>
                <c:pt idx="60">
                  <c:v>7.0475824175824167E-4</c:v>
                </c:pt>
                <c:pt idx="61">
                  <c:v>7.7500000000000008E-4</c:v>
                </c:pt>
                <c:pt idx="62">
                  <c:v>8.0880769230769233E-4</c:v>
                </c:pt>
                <c:pt idx="63">
                  <c:v>8.1650549450549442E-4</c:v>
                </c:pt>
                <c:pt idx="64">
                  <c:v>8.3216483516483522E-4</c:v>
                </c:pt>
                <c:pt idx="65">
                  <c:v>8.373296703296704E-4</c:v>
                </c:pt>
                <c:pt idx="66">
                  <c:v>8.4773626373626381E-4</c:v>
                </c:pt>
                <c:pt idx="67">
                  <c:v>8.5814285714285712E-4</c:v>
                </c:pt>
                <c:pt idx="68">
                  <c:v>8.7104945054945065E-4</c:v>
                </c:pt>
                <c:pt idx="69">
                  <c:v>9.0223076923076921E-4</c:v>
                </c:pt>
                <c:pt idx="70">
                  <c:v>9.1526373626373621E-4</c:v>
                </c:pt>
                <c:pt idx="71">
                  <c:v>9.3083516483516481E-4</c:v>
                </c:pt>
                <c:pt idx="72">
                  <c:v>9.5165384615384621E-4</c:v>
                </c:pt>
                <c:pt idx="73">
                  <c:v>9.750109890109891E-4</c:v>
                </c:pt>
                <c:pt idx="74">
                  <c:v>9.957417582417583E-4</c:v>
                </c:pt>
                <c:pt idx="75">
                  <c:v>1.0295494505494504E-3</c:v>
                </c:pt>
                <c:pt idx="76">
                  <c:v>1.0554890109890109E-3</c:v>
                </c:pt>
                <c:pt idx="77">
                  <c:v>1.0762637362637364E-3</c:v>
                </c:pt>
                <c:pt idx="78">
                  <c:v>1.1047802197802197E-3</c:v>
                </c:pt>
                <c:pt idx="79">
                  <c:v>1.1385494505494506E-3</c:v>
                </c:pt>
                <c:pt idx="80">
                  <c:v>1.180186813186813E-3</c:v>
                </c:pt>
                <c:pt idx="81">
                  <c:v>1.2242307692307693E-3</c:v>
                </c:pt>
                <c:pt idx="82">
                  <c:v>1.2891813186813187E-3</c:v>
                </c:pt>
                <c:pt idx="83">
                  <c:v>1.3489725274725274E-3</c:v>
                </c:pt>
                <c:pt idx="84">
                  <c:v>1.2995054945054946E-3</c:v>
                </c:pt>
                <c:pt idx="85">
                  <c:v>1.3254505494505497E-3</c:v>
                </c:pt>
                <c:pt idx="86">
                  <c:v>1.3514285714285713E-3</c:v>
                </c:pt>
                <c:pt idx="87">
                  <c:v>1.3670824175824176E-3</c:v>
                </c:pt>
                <c:pt idx="88">
                  <c:v>1.38260989010989E-3</c:v>
                </c:pt>
                <c:pt idx="89">
                  <c:v>1.6681098901098902E-3</c:v>
                </c:pt>
                <c:pt idx="90">
                  <c:v>1.7619670329670331E-3</c:v>
                </c:pt>
                <c:pt idx="91">
                  <c:v>1.795901098901099E-3</c:v>
                </c:pt>
                <c:pt idx="92">
                  <c:v>1.7699670329670331E-3</c:v>
                </c:pt>
                <c:pt idx="93">
                  <c:v>1.7620934065934065E-3</c:v>
                </c:pt>
                <c:pt idx="94">
                  <c:v>1.7854065934065932E-3</c:v>
                </c:pt>
                <c:pt idx="95">
                  <c:v>1.7901923076923077E-3</c:v>
                </c:pt>
                <c:pt idx="96">
                  <c:v>1.8394450549450549E-3</c:v>
                </c:pt>
                <c:pt idx="97">
                  <c:v>1.8653406593406592E-3</c:v>
                </c:pt>
                <c:pt idx="98">
                  <c:v>1.8677527472527474E-3</c:v>
                </c:pt>
                <c:pt idx="99">
                  <c:v>1.8754560439560438E-3</c:v>
                </c:pt>
                <c:pt idx="100">
                  <c:v>1.9143461538461538E-3</c:v>
                </c:pt>
                <c:pt idx="101">
                  <c:v>2.0208186813186813E-3</c:v>
                </c:pt>
                <c:pt idx="102">
                  <c:v>2.1114230769230771E-3</c:v>
                </c:pt>
                <c:pt idx="103">
                  <c:v>2.186285714285714E-3</c:v>
                </c:pt>
                <c:pt idx="104">
                  <c:v>2.2455384615384616E-3</c:v>
                </c:pt>
                <c:pt idx="105">
                  <c:v>2.8084340659340658E-3</c:v>
                </c:pt>
                <c:pt idx="106">
                  <c:v>2.8524505494505492E-3</c:v>
                </c:pt>
                <c:pt idx="107">
                  <c:v>3.0303956043956043E-3</c:v>
                </c:pt>
                <c:pt idx="108">
                  <c:v>3.0406428571428568E-3</c:v>
                </c:pt>
                <c:pt idx="109">
                  <c:v>3.0483901098901098E-3</c:v>
                </c:pt>
                <c:pt idx="110">
                  <c:v>3.1081483516483517E-3</c:v>
                </c:pt>
                <c:pt idx="111">
                  <c:v>3.1626648351648348E-3</c:v>
                </c:pt>
                <c:pt idx="112">
                  <c:v>3.1599175824175828E-3</c:v>
                </c:pt>
                <c:pt idx="113">
                  <c:v>3.1912362637362642E-3</c:v>
                </c:pt>
                <c:pt idx="114">
                  <c:v>3.1451263736263736E-3</c:v>
                </c:pt>
                <c:pt idx="115">
                  <c:v>2.7374450549450548E-3</c:v>
                </c:pt>
                <c:pt idx="116">
                  <c:v>4.4214560439560435E-3</c:v>
                </c:pt>
                <c:pt idx="117">
                  <c:v>4.446972527472527E-3</c:v>
                </c:pt>
                <c:pt idx="118">
                  <c:v>4.4515824175824182E-3</c:v>
                </c:pt>
                <c:pt idx="119">
                  <c:v>4.4274505494505487E-3</c:v>
                </c:pt>
                <c:pt idx="120">
                  <c:v>4.3877032967032962E-3</c:v>
                </c:pt>
                <c:pt idx="121">
                  <c:v>4.3977967032967028E-3</c:v>
                </c:pt>
                <c:pt idx="122">
                  <c:v>4.4132637362637355E-3</c:v>
                </c:pt>
                <c:pt idx="123">
                  <c:v>4.4286868131868141E-3</c:v>
                </c:pt>
                <c:pt idx="124">
                  <c:v>4.6005329670329668E-3</c:v>
                </c:pt>
                <c:pt idx="125">
                  <c:v>4.7299230769230769E-3</c:v>
                </c:pt>
                <c:pt idx="126">
                  <c:v>5.7351263736263739E-3</c:v>
                </c:pt>
                <c:pt idx="127">
                  <c:v>5.7999835164835164E-3</c:v>
                </c:pt>
                <c:pt idx="128">
                  <c:v>5.8518351648351652E-3</c:v>
                </c:pt>
                <c:pt idx="129">
                  <c:v>5.8984450549450541E-3</c:v>
                </c:pt>
                <c:pt idx="130">
                  <c:v>5.9164670329670327E-3</c:v>
                </c:pt>
                <c:pt idx="131">
                  <c:v>5.9500714285714287E-3</c:v>
                </c:pt>
                <c:pt idx="132">
                  <c:v>5.9342142857142866E-3</c:v>
                </c:pt>
                <c:pt idx="133">
                  <c:v>5.9418956043956047E-3</c:v>
                </c:pt>
                <c:pt idx="134">
                  <c:v>5.947021978021977E-3</c:v>
                </c:pt>
                <c:pt idx="135">
                  <c:v>5.9547417582417579E-3</c:v>
                </c:pt>
                <c:pt idx="136">
                  <c:v>6.0587252747252756E-3</c:v>
                </c:pt>
                <c:pt idx="137">
                  <c:v>6.1754065934065926E-3</c:v>
                </c:pt>
                <c:pt idx="138">
                  <c:v>6.3022032967032966E-3</c:v>
                </c:pt>
                <c:pt idx="139">
                  <c:v>6.4314010989010989E-3</c:v>
                </c:pt>
                <c:pt idx="140">
                  <c:v>6.5088516483516488E-3</c:v>
                </c:pt>
                <c:pt idx="141">
                  <c:v>6.5475604395604393E-3</c:v>
                </c:pt>
                <c:pt idx="142">
                  <c:v>6.6226648351648335E-3</c:v>
                </c:pt>
                <c:pt idx="143">
                  <c:v>6.6691318681318668E-3</c:v>
                </c:pt>
                <c:pt idx="144">
                  <c:v>7.2583846153846145E-3</c:v>
                </c:pt>
                <c:pt idx="145">
                  <c:v>7.2998021978021967E-3</c:v>
                </c:pt>
                <c:pt idx="146">
                  <c:v>7.2631813186813188E-3</c:v>
                </c:pt>
                <c:pt idx="147">
                  <c:v>7.289120879120879E-3</c:v>
                </c:pt>
                <c:pt idx="148">
                  <c:v>7.3540769230769232E-3</c:v>
                </c:pt>
                <c:pt idx="149">
                  <c:v>7.434445054945055E-3</c:v>
                </c:pt>
                <c:pt idx="150">
                  <c:v>7.4835879120879138E-3</c:v>
                </c:pt>
                <c:pt idx="151">
                  <c:v>7.4989615384615377E-3</c:v>
                </c:pt>
                <c:pt idx="152">
                  <c:v>7.6286978021978024E-3</c:v>
                </c:pt>
                <c:pt idx="153">
                  <c:v>7.7165769230769215E-3</c:v>
                </c:pt>
                <c:pt idx="154">
                  <c:v>7.9527472527472533E-3</c:v>
                </c:pt>
                <c:pt idx="155">
                  <c:v>8.1419615384615372E-3</c:v>
                </c:pt>
                <c:pt idx="156">
                  <c:v>8.2945714285714289E-3</c:v>
                </c:pt>
                <c:pt idx="157">
                  <c:v>8.3979890109890099E-3</c:v>
                </c:pt>
                <c:pt idx="158">
                  <c:v>8.4962032967032981E-3</c:v>
                </c:pt>
                <c:pt idx="159">
                  <c:v>8.5582637362637357E-3</c:v>
                </c:pt>
                <c:pt idx="160">
                  <c:v>8.6643516483516474E-3</c:v>
                </c:pt>
                <c:pt idx="161">
                  <c:v>8.7341868131868144E-3</c:v>
                </c:pt>
                <c:pt idx="162">
                  <c:v>9.1506538461538466E-3</c:v>
                </c:pt>
                <c:pt idx="163">
                  <c:v>9.1868846153846159E-3</c:v>
                </c:pt>
                <c:pt idx="164">
                  <c:v>9.1815329670329668E-3</c:v>
                </c:pt>
                <c:pt idx="165">
                  <c:v>9.1918846153846157E-3</c:v>
                </c:pt>
                <c:pt idx="166">
                  <c:v>9.2230879120879117E-3</c:v>
                </c:pt>
                <c:pt idx="167">
                  <c:v>9.3476373626373618E-3</c:v>
                </c:pt>
                <c:pt idx="168">
                  <c:v>9.4253571428571416E-3</c:v>
                </c:pt>
                <c:pt idx="169">
                  <c:v>9.4433296703296705E-3</c:v>
                </c:pt>
                <c:pt idx="170">
                  <c:v>9.4926538461538451E-3</c:v>
                </c:pt>
                <c:pt idx="171">
                  <c:v>9.5366538461538457E-3</c:v>
                </c:pt>
                <c:pt idx="172">
                  <c:v>9.5728901098901097E-3</c:v>
                </c:pt>
                <c:pt idx="173">
                  <c:v>9.622175824175825E-3</c:v>
                </c:pt>
                <c:pt idx="174">
                  <c:v>9.6843351648351651E-3</c:v>
                </c:pt>
                <c:pt idx="175">
                  <c:v>9.9491428571428595E-3</c:v>
                </c:pt>
                <c:pt idx="176">
                  <c:v>1.009401098901099E-2</c:v>
                </c:pt>
                <c:pt idx="177">
                  <c:v>1.0259703296703296E-2</c:v>
                </c:pt>
                <c:pt idx="178">
                  <c:v>1.0910368131868133E-2</c:v>
                </c:pt>
                <c:pt idx="179">
                  <c:v>1.1060703296703295E-2</c:v>
                </c:pt>
                <c:pt idx="180">
                  <c:v>1.1078631868131869E-2</c:v>
                </c:pt>
                <c:pt idx="181">
                  <c:v>1.1109774725274727E-2</c:v>
                </c:pt>
                <c:pt idx="182">
                  <c:v>1.120839010989011E-2</c:v>
                </c:pt>
                <c:pt idx="183">
                  <c:v>1.1286087912087911E-2</c:v>
                </c:pt>
                <c:pt idx="184">
                  <c:v>1.1355978021978023E-2</c:v>
                </c:pt>
                <c:pt idx="185">
                  <c:v>1.1366208791208792E-2</c:v>
                </c:pt>
                <c:pt idx="186">
                  <c:v>1.1672340659340658E-2</c:v>
                </c:pt>
                <c:pt idx="187">
                  <c:v>1.1936494505494506E-2</c:v>
                </c:pt>
                <c:pt idx="188">
                  <c:v>1.2539928571428572E-2</c:v>
                </c:pt>
                <c:pt idx="189">
                  <c:v>1.2721604395604396E-2</c:v>
                </c:pt>
                <c:pt idx="190">
                  <c:v>1.2809675824175823E-2</c:v>
                </c:pt>
                <c:pt idx="191">
                  <c:v>1.2851137362637361E-2</c:v>
                </c:pt>
                <c:pt idx="192">
                  <c:v>1.2858818681318681E-2</c:v>
                </c:pt>
                <c:pt idx="193">
                  <c:v>1.2944560439560441E-2</c:v>
                </c:pt>
                <c:pt idx="194">
                  <c:v>1.3030043956043957E-2</c:v>
                </c:pt>
                <c:pt idx="195">
                  <c:v>1.3040346153846156E-2</c:v>
                </c:pt>
                <c:pt idx="196">
                  <c:v>1.3048087912087912E-2</c:v>
                </c:pt>
                <c:pt idx="197">
                  <c:v>1.3058423076923077E-2</c:v>
                </c:pt>
                <c:pt idx="198">
                  <c:v>1.3063604395604396E-2</c:v>
                </c:pt>
                <c:pt idx="199">
                  <c:v>1.3071351648351649E-2</c:v>
                </c:pt>
                <c:pt idx="200">
                  <c:v>1.3248027472527471E-2</c:v>
                </c:pt>
                <c:pt idx="201">
                  <c:v>1.3374994505494505E-2</c:v>
                </c:pt>
                <c:pt idx="202">
                  <c:v>1.3460461538461537E-2</c:v>
                </c:pt>
                <c:pt idx="203">
                  <c:v>1.4105895604395602E-2</c:v>
                </c:pt>
                <c:pt idx="204">
                  <c:v>1.4162934065934066E-2</c:v>
                </c:pt>
                <c:pt idx="205">
                  <c:v>1.4188857142857142E-2</c:v>
                </c:pt>
                <c:pt idx="206">
                  <c:v>1.4191423076923077E-2</c:v>
                </c:pt>
                <c:pt idx="207">
                  <c:v>1.4274510989010988E-2</c:v>
                </c:pt>
                <c:pt idx="208">
                  <c:v>1.4370532967032968E-2</c:v>
                </c:pt>
                <c:pt idx="209">
                  <c:v>1.4430164835164834E-2</c:v>
                </c:pt>
                <c:pt idx="210">
                  <c:v>1.4461192307692307E-2</c:v>
                </c:pt>
                <c:pt idx="211">
                  <c:v>1.4474153846153847E-2</c:v>
                </c:pt>
                <c:pt idx="212">
                  <c:v>1.4520857142857144E-2</c:v>
                </c:pt>
                <c:pt idx="213">
                  <c:v>1.4567527472527474E-2</c:v>
                </c:pt>
                <c:pt idx="214">
                  <c:v>1.4637510989010987E-2</c:v>
                </c:pt>
                <c:pt idx="215">
                  <c:v>1.4767258241758244E-2</c:v>
                </c:pt>
                <c:pt idx="216">
                  <c:v>1.4860697802197802E-2</c:v>
                </c:pt>
                <c:pt idx="217">
                  <c:v>1.4925445054945054E-2</c:v>
                </c:pt>
                <c:pt idx="218">
                  <c:v>1.4943412087912089E-2</c:v>
                </c:pt>
                <c:pt idx="219">
                  <c:v>1.4951131868131866E-2</c:v>
                </c:pt>
                <c:pt idx="220">
                  <c:v>1.5034153846153846E-2</c:v>
                </c:pt>
                <c:pt idx="221">
                  <c:v>1.5098989010989014E-2</c:v>
                </c:pt>
                <c:pt idx="222">
                  <c:v>1.5776730769230769E-2</c:v>
                </c:pt>
                <c:pt idx="223">
                  <c:v>1.578692857142857E-2</c:v>
                </c:pt>
                <c:pt idx="224">
                  <c:v>1.5792115384615387E-2</c:v>
                </c:pt>
                <c:pt idx="225">
                  <c:v>1.577897252747253E-2</c:v>
                </c:pt>
                <c:pt idx="226">
                  <c:v>1.5844E-2</c:v>
                </c:pt>
                <c:pt idx="227">
                  <c:v>1.5989362637362638E-2</c:v>
                </c:pt>
                <c:pt idx="228">
                  <c:v>1.6113802197802198E-2</c:v>
                </c:pt>
                <c:pt idx="229">
                  <c:v>1.6168115384615388E-2</c:v>
                </c:pt>
                <c:pt idx="230">
                  <c:v>1.6326324175824174E-2</c:v>
                </c:pt>
                <c:pt idx="231">
                  <c:v>1.6409351648351649E-2</c:v>
                </c:pt>
                <c:pt idx="232">
                  <c:v>1.651057142857143E-2</c:v>
                </c:pt>
                <c:pt idx="233">
                  <c:v>1.6546730769230768E-2</c:v>
                </c:pt>
                <c:pt idx="234">
                  <c:v>1.6559648351648353E-2</c:v>
                </c:pt>
                <c:pt idx="235">
                  <c:v>1.6596E-2</c:v>
                </c:pt>
                <c:pt idx="236">
                  <c:v>1.6699890109890109E-2</c:v>
                </c:pt>
                <c:pt idx="237">
                  <c:v>1.6816664835164832E-2</c:v>
                </c:pt>
                <c:pt idx="238">
                  <c:v>1.8087758241758241E-2</c:v>
                </c:pt>
                <c:pt idx="239">
                  <c:v>1.8152598901098903E-2</c:v>
                </c:pt>
                <c:pt idx="240">
                  <c:v>1.8149923076923077E-2</c:v>
                </c:pt>
                <c:pt idx="241">
                  <c:v>1.822530769230769E-2</c:v>
                </c:pt>
                <c:pt idx="242">
                  <c:v>1.8365538461538461E-2</c:v>
                </c:pt>
                <c:pt idx="243">
                  <c:v>1.8445901098901096E-2</c:v>
                </c:pt>
                <c:pt idx="244">
                  <c:v>1.8554829670329669E-2</c:v>
                </c:pt>
                <c:pt idx="245">
                  <c:v>1.8695043956043957E-2</c:v>
                </c:pt>
                <c:pt idx="246">
                  <c:v>1.8775456043956047E-2</c:v>
                </c:pt>
                <c:pt idx="247">
                  <c:v>1.8814214285714285E-2</c:v>
                </c:pt>
                <c:pt idx="248">
                  <c:v>1.8834824175824175E-2</c:v>
                </c:pt>
                <c:pt idx="249">
                  <c:v>1.9639824175824175E-2</c:v>
                </c:pt>
                <c:pt idx="250">
                  <c:v>1.9686269230769233E-2</c:v>
                </c:pt>
                <c:pt idx="251">
                  <c:v>1.9712038461538461E-2</c:v>
                </c:pt>
                <c:pt idx="252">
                  <c:v>1.9724972527472528E-2</c:v>
                </c:pt>
                <c:pt idx="253">
                  <c:v>1.968585714285714E-2</c:v>
                </c:pt>
                <c:pt idx="254">
                  <c:v>1.9662516483516482E-2</c:v>
                </c:pt>
                <c:pt idx="255">
                  <c:v>1.9644335164835162E-2</c:v>
                </c:pt>
                <c:pt idx="256">
                  <c:v>1.9706791208791211E-2</c:v>
                </c:pt>
                <c:pt idx="257">
                  <c:v>1.9735285714285716E-2</c:v>
                </c:pt>
                <c:pt idx="258">
                  <c:v>1.989904945054945E-2</c:v>
                </c:pt>
                <c:pt idx="259">
                  <c:v>1.9995005494505495E-2</c:v>
                </c:pt>
                <c:pt idx="260">
                  <c:v>2.0316917582417583E-2</c:v>
                </c:pt>
                <c:pt idx="261">
                  <c:v>2.0524604395604395E-2</c:v>
                </c:pt>
                <c:pt idx="262">
                  <c:v>2.0669956043956047E-2</c:v>
                </c:pt>
                <c:pt idx="263">
                  <c:v>2.0713978021978021E-2</c:v>
                </c:pt>
                <c:pt idx="264">
                  <c:v>2.074515934065934E-2</c:v>
                </c:pt>
                <c:pt idx="265">
                  <c:v>2.0784208791208788E-2</c:v>
                </c:pt>
                <c:pt idx="266">
                  <c:v>2.0895989010989009E-2</c:v>
                </c:pt>
                <c:pt idx="267">
                  <c:v>2.0971274725274724E-2</c:v>
                </c:pt>
                <c:pt idx="268">
                  <c:v>2.1043961538461543E-2</c:v>
                </c:pt>
                <c:pt idx="269">
                  <c:v>2.1129692307692308E-2</c:v>
                </c:pt>
                <c:pt idx="270">
                  <c:v>2.1163450549450548E-2</c:v>
                </c:pt>
                <c:pt idx="271">
                  <c:v>2.1194631868131867E-2</c:v>
                </c:pt>
                <c:pt idx="272">
                  <c:v>2.1280368131868132E-2</c:v>
                </c:pt>
                <c:pt idx="273">
                  <c:v>2.1350467032967033E-2</c:v>
                </c:pt>
                <c:pt idx="274">
                  <c:v>2.1376478021978021E-2</c:v>
                </c:pt>
                <c:pt idx="275">
                  <c:v>2.1498681318681316E-2</c:v>
                </c:pt>
                <c:pt idx="276">
                  <c:v>2.1831401098901096E-2</c:v>
                </c:pt>
                <c:pt idx="277">
                  <c:v>2.2021159340659339E-2</c:v>
                </c:pt>
                <c:pt idx="278">
                  <c:v>2.22055E-2</c:v>
                </c:pt>
                <c:pt idx="279">
                  <c:v>2.226754945054945E-2</c:v>
                </c:pt>
                <c:pt idx="280">
                  <c:v>2.2537785714285715E-2</c:v>
                </c:pt>
                <c:pt idx="281">
                  <c:v>2.2672906593406591E-2</c:v>
                </c:pt>
                <c:pt idx="282">
                  <c:v>2.2742884615384616E-2</c:v>
                </c:pt>
                <c:pt idx="283">
                  <c:v>2.2818181318681317E-2</c:v>
                </c:pt>
                <c:pt idx="284">
                  <c:v>2.287792307692308E-2</c:v>
                </c:pt>
                <c:pt idx="285">
                  <c:v>2.291953296703297E-2</c:v>
                </c:pt>
                <c:pt idx="286">
                  <c:v>2.3010620879120876E-2</c:v>
                </c:pt>
                <c:pt idx="287">
                  <c:v>2.3255016483516487E-2</c:v>
                </c:pt>
                <c:pt idx="288">
                  <c:v>2.3304456043956045E-2</c:v>
                </c:pt>
                <c:pt idx="289">
                  <c:v>2.3452774725274721E-2</c:v>
                </c:pt>
                <c:pt idx="290">
                  <c:v>2.3595747252747257E-2</c:v>
                </c:pt>
                <c:pt idx="291">
                  <c:v>2.3889928571428572E-2</c:v>
                </c:pt>
                <c:pt idx="292">
                  <c:v>2.4058961538461536E-2</c:v>
                </c:pt>
                <c:pt idx="293">
                  <c:v>2.4162901098901103E-2</c:v>
                </c:pt>
                <c:pt idx="294">
                  <c:v>2.4162686813186809E-2</c:v>
                </c:pt>
                <c:pt idx="295">
                  <c:v>2.4232890109890107E-2</c:v>
                </c:pt>
                <c:pt idx="296">
                  <c:v>2.4300516483516485E-2</c:v>
                </c:pt>
                <c:pt idx="297">
                  <c:v>2.4310862637362637E-2</c:v>
                </c:pt>
                <c:pt idx="298">
                  <c:v>2.4381109890109894E-2</c:v>
                </c:pt>
                <c:pt idx="299">
                  <c:v>2.4472153846153845E-2</c:v>
                </c:pt>
                <c:pt idx="300">
                  <c:v>2.4763829670329668E-2</c:v>
                </c:pt>
                <c:pt idx="301">
                  <c:v>2.4961521978021973E-2</c:v>
                </c:pt>
                <c:pt idx="302">
                  <c:v>2.4997670329670325E-2</c:v>
                </c:pt>
                <c:pt idx="303">
                  <c:v>2.5083291208791207E-2</c:v>
                </c:pt>
                <c:pt idx="304">
                  <c:v>2.5072763736263739E-2</c:v>
                </c:pt>
                <c:pt idx="305">
                  <c:v>2.5283642857142855E-2</c:v>
                </c:pt>
                <c:pt idx="306">
                  <c:v>2.5317439560439563E-2</c:v>
                </c:pt>
                <c:pt idx="307">
                  <c:v>2.5325247252747252E-2</c:v>
                </c:pt>
                <c:pt idx="308">
                  <c:v>2.5348714285714287E-2</c:v>
                </c:pt>
                <c:pt idx="309">
                  <c:v>2.544503846153846E-2</c:v>
                </c:pt>
                <c:pt idx="310">
                  <c:v>2.5541395604395601E-2</c:v>
                </c:pt>
                <c:pt idx="311">
                  <c:v>2.5609148351648358E-2</c:v>
                </c:pt>
                <c:pt idx="312">
                  <c:v>2.5627236263736267E-2</c:v>
                </c:pt>
                <c:pt idx="313">
                  <c:v>2.5674010989010988E-2</c:v>
                </c:pt>
                <c:pt idx="314">
                  <c:v>2.566093956043956E-2</c:v>
                </c:pt>
                <c:pt idx="315">
                  <c:v>2.5671368131868134E-2</c:v>
                </c:pt>
                <c:pt idx="316">
                  <c:v>2.5757241758241758E-2</c:v>
                </c:pt>
                <c:pt idx="317">
                  <c:v>2.5778043956043956E-2</c:v>
                </c:pt>
                <c:pt idx="318">
                  <c:v>2.6234065934065937E-2</c:v>
                </c:pt>
                <c:pt idx="319">
                  <c:v>2.6314670329670335E-2</c:v>
                </c:pt>
                <c:pt idx="320">
                  <c:v>2.6319664835164836E-2</c:v>
                </c:pt>
                <c:pt idx="321">
                  <c:v>2.6298796703296701E-2</c:v>
                </c:pt>
                <c:pt idx="322">
                  <c:v>2.6288384615384616E-2</c:v>
                </c:pt>
                <c:pt idx="323">
                  <c:v>2.634568131868132E-2</c:v>
                </c:pt>
                <c:pt idx="324">
                  <c:v>2.641078021978022E-2</c:v>
                </c:pt>
                <c:pt idx="325">
                  <c:v>2.6431554945054947E-2</c:v>
                </c:pt>
                <c:pt idx="326">
                  <c:v>2.6517467032967028E-2</c:v>
                </c:pt>
                <c:pt idx="327">
                  <c:v>2.6574642857142859E-2</c:v>
                </c:pt>
                <c:pt idx="328">
                  <c:v>2.6592758241758243E-2</c:v>
                </c:pt>
                <c:pt idx="329">
                  <c:v>2.6603159340659342E-2</c:v>
                </c:pt>
                <c:pt idx="330">
                  <c:v>2.6657807692307696E-2</c:v>
                </c:pt>
                <c:pt idx="331">
                  <c:v>2.6634274725274725E-2</c:v>
                </c:pt>
                <c:pt idx="332">
                  <c:v>2.6592593406593402E-2</c:v>
                </c:pt>
                <c:pt idx="333">
                  <c:v>2.65639065934066E-2</c:v>
                </c:pt>
                <c:pt idx="334">
                  <c:v>2.6600340659340659E-2</c:v>
                </c:pt>
                <c:pt idx="335">
                  <c:v>2.658743956043956E-2</c:v>
                </c:pt>
                <c:pt idx="336">
                  <c:v>2.6600208791208793E-2</c:v>
                </c:pt>
                <c:pt idx="337">
                  <c:v>2.6503571428571432E-2</c:v>
                </c:pt>
                <c:pt idx="338">
                  <c:v>2.6373159340659341E-2</c:v>
                </c:pt>
                <c:pt idx="339">
                  <c:v>2.6281967032967035E-2</c:v>
                </c:pt>
                <c:pt idx="340">
                  <c:v>2.6261208791208791E-2</c:v>
                </c:pt>
                <c:pt idx="341">
                  <c:v>2.6334098901098901E-2</c:v>
                </c:pt>
                <c:pt idx="342">
                  <c:v>2.6300192307692309E-2</c:v>
                </c:pt>
                <c:pt idx="343">
                  <c:v>2.6433000000000005E-2</c:v>
                </c:pt>
                <c:pt idx="344">
                  <c:v>2.6393857142857149E-2</c:v>
                </c:pt>
                <c:pt idx="345">
                  <c:v>2.6396516483516486E-2</c:v>
                </c:pt>
                <c:pt idx="346">
                  <c:v>2.6414692307692309E-2</c:v>
                </c:pt>
                <c:pt idx="347">
                  <c:v>2.6526631868131867E-2</c:v>
                </c:pt>
                <c:pt idx="348">
                  <c:v>2.6448274725274723E-2</c:v>
                </c:pt>
                <c:pt idx="349">
                  <c:v>2.6427461538461535E-2</c:v>
                </c:pt>
                <c:pt idx="350">
                  <c:v>2.6458521978021978E-2</c:v>
                </c:pt>
                <c:pt idx="351">
                  <c:v>2.6491862637362636E-2</c:v>
                </c:pt>
                <c:pt idx="352">
                  <c:v>2.6507181318681319E-2</c:v>
                </c:pt>
                <c:pt idx="353">
                  <c:v>2.6769895604395605E-2</c:v>
                </c:pt>
                <c:pt idx="354">
                  <c:v>2.6868631868131865E-2</c:v>
                </c:pt>
                <c:pt idx="355">
                  <c:v>2.6852890109890108E-2</c:v>
                </c:pt>
                <c:pt idx="356">
                  <c:v>2.6871142857142857E-2</c:v>
                </c:pt>
                <c:pt idx="357">
                  <c:v>2.7022225274725274E-2</c:v>
                </c:pt>
                <c:pt idx="358">
                  <c:v>2.7121115384615382E-2</c:v>
                </c:pt>
                <c:pt idx="359">
                  <c:v>2.7157423076923082E-2</c:v>
                </c:pt>
                <c:pt idx="360">
                  <c:v>2.752765934065934E-2</c:v>
                </c:pt>
                <c:pt idx="361">
                  <c:v>2.7607978021978022E-2</c:v>
                </c:pt>
                <c:pt idx="362">
                  <c:v>2.761816483516483E-2</c:v>
                </c:pt>
                <c:pt idx="363">
                  <c:v>2.7625961538461537E-2</c:v>
                </c:pt>
                <c:pt idx="364">
                  <c:v>2.7641664835164836E-2</c:v>
                </c:pt>
                <c:pt idx="365">
                  <c:v>2.7657318681318686E-2</c:v>
                </c:pt>
                <c:pt idx="366">
                  <c:v>2.7777269230769227E-2</c:v>
                </c:pt>
                <c:pt idx="367">
                  <c:v>2.78892967032967E-2</c:v>
                </c:pt>
                <c:pt idx="368">
                  <c:v>2.7899615384615387E-2</c:v>
                </c:pt>
                <c:pt idx="369">
                  <c:v>2.822025274725275E-2</c:v>
                </c:pt>
                <c:pt idx="370">
                  <c:v>2.8243395604395604E-2</c:v>
                </c:pt>
                <c:pt idx="371">
                  <c:v>2.84910989010989E-2</c:v>
                </c:pt>
                <c:pt idx="372">
                  <c:v>2.8532609890109892E-2</c:v>
                </c:pt>
                <c:pt idx="373">
                  <c:v>2.8942252747252744E-2</c:v>
                </c:pt>
                <c:pt idx="374">
                  <c:v>2.8955142857142853E-2</c:v>
                </c:pt>
                <c:pt idx="375">
                  <c:v>2.8962961538461542E-2</c:v>
                </c:pt>
                <c:pt idx="376">
                  <c:v>2.901256043956044E-2</c:v>
                </c:pt>
                <c:pt idx="377">
                  <c:v>2.9148153846153844E-2</c:v>
                </c:pt>
                <c:pt idx="378">
                  <c:v>2.9221027472527479E-2</c:v>
                </c:pt>
                <c:pt idx="379">
                  <c:v>2.9262675824175827E-2</c:v>
                </c:pt>
                <c:pt idx="380">
                  <c:v>2.9275730769230769E-2</c:v>
                </c:pt>
                <c:pt idx="381">
                  <c:v>2.9390445054945053E-2</c:v>
                </c:pt>
                <c:pt idx="382">
                  <c:v>2.9450362637362639E-2</c:v>
                </c:pt>
                <c:pt idx="383">
                  <c:v>3.0291016483516481E-2</c:v>
                </c:pt>
                <c:pt idx="384">
                  <c:v>3.0277917582417584E-2</c:v>
                </c:pt>
                <c:pt idx="385">
                  <c:v>3.0264802197802199E-2</c:v>
                </c:pt>
                <c:pt idx="386">
                  <c:v>3.0311774725274725E-2</c:v>
                </c:pt>
                <c:pt idx="387">
                  <c:v>3.0603626373626371E-2</c:v>
                </c:pt>
                <c:pt idx="388">
                  <c:v>3.0691950549450547E-2</c:v>
                </c:pt>
                <c:pt idx="389">
                  <c:v>8.2676373626373628E-4</c:v>
                </c:pt>
                <c:pt idx="390">
                  <c:v>5.4852747252747249E-4</c:v>
                </c:pt>
                <c:pt idx="391">
                  <c:v>5.3015384615384621E-4</c:v>
                </c:pt>
                <c:pt idx="392">
                  <c:v>5.1965384615384612E-4</c:v>
                </c:pt>
                <c:pt idx="393">
                  <c:v>5.1440109890109884E-4</c:v>
                </c:pt>
                <c:pt idx="394">
                  <c:v>5.0652747252747255E-4</c:v>
                </c:pt>
                <c:pt idx="395">
                  <c:v>5.0652747252747255E-4</c:v>
                </c:pt>
                <c:pt idx="396">
                  <c:v>5.0390659340659343E-4</c:v>
                </c:pt>
                <c:pt idx="397">
                  <c:v>5.0390659340659343E-4</c:v>
                </c:pt>
                <c:pt idx="398">
                  <c:v>4.9602747252747257E-4</c:v>
                </c:pt>
                <c:pt idx="399">
                  <c:v>5.0128021978021974E-4</c:v>
                </c:pt>
                <c:pt idx="400">
                  <c:v>5.0128021978021974E-4</c:v>
                </c:pt>
                <c:pt idx="401">
                  <c:v>5.0652747252747255E-4</c:v>
                </c:pt>
                <c:pt idx="402">
                  <c:v>4.9865384615384615E-4</c:v>
                </c:pt>
                <c:pt idx="403">
                  <c:v>5.0128021978021974E-4</c:v>
                </c:pt>
                <c:pt idx="404">
                  <c:v>5.0652747252747255E-4</c:v>
                </c:pt>
                <c:pt idx="405">
                  <c:v>5.0652747252747255E-4</c:v>
                </c:pt>
                <c:pt idx="406">
                  <c:v>5.0652747252747255E-4</c:v>
                </c:pt>
                <c:pt idx="407">
                  <c:v>5.0652747252747255E-4</c:v>
                </c:pt>
                <c:pt idx="408">
                  <c:v>5.1178021978021983E-4</c:v>
                </c:pt>
                <c:pt idx="409">
                  <c:v>5.0390659340659343E-4</c:v>
                </c:pt>
                <c:pt idx="410">
                  <c:v>5.0652747252747255E-4</c:v>
                </c:pt>
                <c:pt idx="411">
                  <c:v>5.0652747252747255E-4</c:v>
                </c:pt>
                <c:pt idx="412">
                  <c:v>5.0390659340659343E-4</c:v>
                </c:pt>
                <c:pt idx="413">
                  <c:v>5.0915384615384614E-4</c:v>
                </c:pt>
                <c:pt idx="414">
                  <c:v>5.0128021978021974E-4</c:v>
                </c:pt>
                <c:pt idx="415">
                  <c:v>5.8527472527472525E-4</c:v>
                </c:pt>
                <c:pt idx="416">
                  <c:v>6.325219780219779E-4</c:v>
                </c:pt>
                <c:pt idx="417">
                  <c:v>9.7639560439560444E-4</c:v>
                </c:pt>
                <c:pt idx="418">
                  <c:v>1.0184010989010988E-3</c:v>
                </c:pt>
                <c:pt idx="419">
                  <c:v>1.0289010989010987E-3</c:v>
                </c:pt>
                <c:pt idx="420">
                  <c:v>1.0682802197802199E-3</c:v>
                </c:pt>
                <c:pt idx="421">
                  <c:v>1.196923076923077E-3</c:v>
                </c:pt>
                <c:pt idx="422">
                  <c:v>1.2520549450549452E-3</c:v>
                </c:pt>
                <c:pt idx="423">
                  <c:v>1.2651868131868132E-3</c:v>
                </c:pt>
                <c:pt idx="424">
                  <c:v>1.2651868131868132E-3</c:v>
                </c:pt>
                <c:pt idx="425">
                  <c:v>1.3912087912087911E-3</c:v>
                </c:pt>
                <c:pt idx="426">
                  <c:v>1.4752307692307693E-3</c:v>
                </c:pt>
                <c:pt idx="427">
                  <c:v>1.4857307692307691E-3</c:v>
                </c:pt>
                <c:pt idx="428">
                  <c:v>1.4883571428571428E-3</c:v>
                </c:pt>
                <c:pt idx="429">
                  <c:v>1.6459010989010989E-3</c:v>
                </c:pt>
                <c:pt idx="430">
                  <c:v>1.7062967032967032E-3</c:v>
                </c:pt>
                <c:pt idx="431">
                  <c:v>1.7089230769230771E-3</c:v>
                </c:pt>
                <c:pt idx="432">
                  <c:v>1.7535659340659343E-3</c:v>
                </c:pt>
                <c:pt idx="433">
                  <c:v>1.9137527472527474E-3</c:v>
                </c:pt>
                <c:pt idx="434">
                  <c:v>4.4674890109890108E-3</c:v>
                </c:pt>
                <c:pt idx="435">
                  <c:v>4.0942637362637365E-3</c:v>
                </c:pt>
                <c:pt idx="436">
                  <c:v>3.9181868131868136E-3</c:v>
                </c:pt>
                <c:pt idx="437">
                  <c:v>3.8393461538461537E-3</c:v>
                </c:pt>
                <c:pt idx="438">
                  <c:v>3.7894175824175818E-3</c:v>
                </c:pt>
                <c:pt idx="439">
                  <c:v>3.7841593406593402E-3</c:v>
                </c:pt>
                <c:pt idx="440">
                  <c:v>3.7867857142857148E-3</c:v>
                </c:pt>
                <c:pt idx="441">
                  <c:v>3.7946703296703297E-3</c:v>
                </c:pt>
                <c:pt idx="442">
                  <c:v>3.8078076923076919E-3</c:v>
                </c:pt>
                <c:pt idx="443">
                  <c:v>3.8262032967032976E-3</c:v>
                </c:pt>
                <c:pt idx="444">
                  <c:v>3.8393461538461537E-3</c:v>
                </c:pt>
                <c:pt idx="445">
                  <c:v>3.8445989010989011E-3</c:v>
                </c:pt>
                <c:pt idx="446">
                  <c:v>3.8656263736263729E-3</c:v>
                </c:pt>
                <c:pt idx="447">
                  <c:v>3.8840219780219782E-3</c:v>
                </c:pt>
                <c:pt idx="448">
                  <c:v>3.8919065934065931E-3</c:v>
                </c:pt>
                <c:pt idx="449">
                  <c:v>3.8997857142857141E-3</c:v>
                </c:pt>
                <c:pt idx="450">
                  <c:v>3.9155549450549439E-3</c:v>
                </c:pt>
                <c:pt idx="451">
                  <c:v>3.9260659340659334E-3</c:v>
                </c:pt>
                <c:pt idx="452">
                  <c:v>3.9392087912087917E-3</c:v>
                </c:pt>
                <c:pt idx="453">
                  <c:v>3.9497197802197802E-3</c:v>
                </c:pt>
                <c:pt idx="454">
                  <c:v>3.9602307692307688E-3</c:v>
                </c:pt>
                <c:pt idx="455">
                  <c:v>3.9838846153846157E-3</c:v>
                </c:pt>
                <c:pt idx="456">
                  <c:v>3.9891428571428578E-3</c:v>
                </c:pt>
                <c:pt idx="457">
                  <c:v>4.0075384615384608E-3</c:v>
                </c:pt>
                <c:pt idx="458">
                  <c:v>4.0233076923076923E-3</c:v>
                </c:pt>
                <c:pt idx="459">
                  <c:v>4.0364450549450551E-3</c:v>
                </c:pt>
                <c:pt idx="460">
                  <c:v>4.0443296703296704E-3</c:v>
                </c:pt>
                <c:pt idx="461">
                  <c:v>4.0600989010989011E-3</c:v>
                </c:pt>
                <c:pt idx="462">
                  <c:v>4.0706098901098905E-3</c:v>
                </c:pt>
                <c:pt idx="463">
                  <c:v>4.0758681318681317E-3</c:v>
                </c:pt>
                <c:pt idx="464">
                  <c:v>4.0863791208791212E-3</c:v>
                </c:pt>
                <c:pt idx="465">
                  <c:v>4.0968956043956044E-3</c:v>
                </c:pt>
                <c:pt idx="466">
                  <c:v>4.1100329670329672E-3</c:v>
                </c:pt>
                <c:pt idx="467">
                  <c:v>4.1205494505494513E-3</c:v>
                </c:pt>
                <c:pt idx="468">
                  <c:v>4.1284340659340658E-3</c:v>
                </c:pt>
                <c:pt idx="469">
                  <c:v>4.1468296703296706E-3</c:v>
                </c:pt>
                <c:pt idx="470">
                  <c:v>4.1625989010989012E-3</c:v>
                </c:pt>
                <c:pt idx="471">
                  <c:v>4.1704835164835165E-3</c:v>
                </c:pt>
                <c:pt idx="472">
                  <c:v>4.180994505494506E-3</c:v>
                </c:pt>
                <c:pt idx="473">
                  <c:v>4.2020219780219779E-3</c:v>
                </c:pt>
                <c:pt idx="474">
                  <c:v>4.2072802197802199E-3</c:v>
                </c:pt>
                <c:pt idx="475">
                  <c:v>4.2125329670329673E-3</c:v>
                </c:pt>
                <c:pt idx="476">
                  <c:v>4.2072802197802199E-3</c:v>
                </c:pt>
                <c:pt idx="477">
                  <c:v>4.2151648351648353E-3</c:v>
                </c:pt>
                <c:pt idx="478">
                  <c:v>4.2256758241758239E-3</c:v>
                </c:pt>
                <c:pt idx="479">
                  <c:v>4.2414450549450545E-3</c:v>
                </c:pt>
                <c:pt idx="480">
                  <c:v>4.2624725274725273E-3</c:v>
                </c:pt>
                <c:pt idx="481">
                  <c:v>4.2677307692307693E-3</c:v>
                </c:pt>
                <c:pt idx="482">
                  <c:v>4.2782417582417588E-3</c:v>
                </c:pt>
                <c:pt idx="483">
                  <c:v>4.2861263736263741E-3</c:v>
                </c:pt>
                <c:pt idx="484">
                  <c:v>4.307153846153846E-3</c:v>
                </c:pt>
                <c:pt idx="485">
                  <c:v>4.3019010989010995E-3</c:v>
                </c:pt>
                <c:pt idx="486">
                  <c:v>4.3150384615384613E-3</c:v>
                </c:pt>
                <c:pt idx="487">
                  <c:v>4.3202967032967034E-3</c:v>
                </c:pt>
                <c:pt idx="488">
                  <c:v>4.3281813186813187E-3</c:v>
                </c:pt>
                <c:pt idx="489">
                  <c:v>4.336065934065934E-3</c:v>
                </c:pt>
                <c:pt idx="490">
                  <c:v>4.3386978021978028E-3</c:v>
                </c:pt>
                <c:pt idx="491">
                  <c:v>4.364978021978023E-3</c:v>
                </c:pt>
                <c:pt idx="492">
                  <c:v>4.3728681318681312E-3</c:v>
                </c:pt>
                <c:pt idx="493">
                  <c:v>4.3807527472527474E-3</c:v>
                </c:pt>
                <c:pt idx="494">
                  <c:v>4.3833791208791207E-3</c:v>
                </c:pt>
                <c:pt idx="495">
                  <c:v>4.3965219780219781E-3</c:v>
                </c:pt>
                <c:pt idx="496">
                  <c:v>4.4017802197802202E-3</c:v>
                </c:pt>
                <c:pt idx="497">
                  <c:v>4.3965219780219781E-3</c:v>
                </c:pt>
                <c:pt idx="498">
                  <c:v>4.4044065934065934E-3</c:v>
                </c:pt>
                <c:pt idx="499">
                  <c:v>4.4070329670329676E-3</c:v>
                </c:pt>
                <c:pt idx="500">
                  <c:v>4.4096648351648355E-3</c:v>
                </c:pt>
                <c:pt idx="501">
                  <c:v>4.4201758241758241E-3</c:v>
                </c:pt>
                <c:pt idx="502">
                  <c:v>4.4201758241758241E-3</c:v>
                </c:pt>
                <c:pt idx="503">
                  <c:v>4.4280604395604394E-3</c:v>
                </c:pt>
                <c:pt idx="504">
                  <c:v>4.4254340659340662E-3</c:v>
                </c:pt>
                <c:pt idx="505">
                  <c:v>4.4306923076923082E-3</c:v>
                </c:pt>
                <c:pt idx="506">
                  <c:v>4.4359505494505494E-3</c:v>
                </c:pt>
                <c:pt idx="507">
                  <c:v>4.446461538461538E-3</c:v>
                </c:pt>
                <c:pt idx="508">
                  <c:v>4.4543461538461534E-3</c:v>
                </c:pt>
                <c:pt idx="509">
                  <c:v>4.4596043956043954E-3</c:v>
                </c:pt>
                <c:pt idx="510">
                  <c:v>4.4648626373626366E-3</c:v>
                </c:pt>
                <c:pt idx="511">
                  <c:v>4.4674890109890108E-3</c:v>
                </c:pt>
                <c:pt idx="512">
                  <c:v>4.4753736263736261E-3</c:v>
                </c:pt>
                <c:pt idx="513">
                  <c:v>4.478005494505494E-3</c:v>
                </c:pt>
                <c:pt idx="514">
                  <c:v>4.4832637362637361E-3</c:v>
                </c:pt>
                <c:pt idx="515">
                  <c:v>4.4885164835164835E-3</c:v>
                </c:pt>
                <c:pt idx="516">
                  <c:v>4.4858901098901094E-3</c:v>
                </c:pt>
                <c:pt idx="517">
                  <c:v>4.4937747252747256E-3</c:v>
                </c:pt>
                <c:pt idx="518">
                  <c:v>4.4911483516483514E-3</c:v>
                </c:pt>
                <c:pt idx="519">
                  <c:v>4.504291208791208E-3</c:v>
                </c:pt>
                <c:pt idx="520">
                  <c:v>4.5016593406593409E-3</c:v>
                </c:pt>
                <c:pt idx="521">
                  <c:v>4.5095494505494509E-3</c:v>
                </c:pt>
                <c:pt idx="522">
                  <c:v>4.512175824175825E-3</c:v>
                </c:pt>
                <c:pt idx="523">
                  <c:v>4.5200604395604395E-3</c:v>
                </c:pt>
                <c:pt idx="524">
                  <c:v>4.5253186813186807E-3</c:v>
                </c:pt>
                <c:pt idx="525">
                  <c:v>4.5305769230769236E-3</c:v>
                </c:pt>
                <c:pt idx="526">
                  <c:v>4.5358351648351648E-3</c:v>
                </c:pt>
                <c:pt idx="527">
                  <c:v>4.5358351648351648E-3</c:v>
                </c:pt>
                <c:pt idx="528">
                  <c:v>4.5463461538461534E-3</c:v>
                </c:pt>
                <c:pt idx="529">
                  <c:v>4.5463461538461534E-3</c:v>
                </c:pt>
                <c:pt idx="530">
                  <c:v>4.5568626373626376E-3</c:v>
                </c:pt>
                <c:pt idx="531">
                  <c:v>4.5516043956043955E-3</c:v>
                </c:pt>
                <c:pt idx="532">
                  <c:v>4.5568626373626376E-3</c:v>
                </c:pt>
                <c:pt idx="533">
                  <c:v>4.5621208791208788E-3</c:v>
                </c:pt>
                <c:pt idx="534">
                  <c:v>4.5621208791208788E-3</c:v>
                </c:pt>
                <c:pt idx="535">
                  <c:v>4.5621208791208788E-3</c:v>
                </c:pt>
                <c:pt idx="536">
                  <c:v>4.5700054945054941E-3</c:v>
                </c:pt>
                <c:pt idx="537">
                  <c:v>4.5752637362637362E-3</c:v>
                </c:pt>
                <c:pt idx="538">
                  <c:v>4.5857747252747248E-3</c:v>
                </c:pt>
                <c:pt idx="539">
                  <c:v>4.5805219780219782E-3</c:v>
                </c:pt>
                <c:pt idx="540">
                  <c:v>4.5857747252747248E-3</c:v>
                </c:pt>
                <c:pt idx="541">
                  <c:v>4.5884065934065936E-3</c:v>
                </c:pt>
                <c:pt idx="542">
                  <c:v>4.5936648351648356E-3</c:v>
                </c:pt>
                <c:pt idx="543">
                  <c:v>4.598917582417583E-3</c:v>
                </c:pt>
                <c:pt idx="544">
                  <c:v>4.598917582417583E-3</c:v>
                </c:pt>
                <c:pt idx="545">
                  <c:v>4.6041758241758242E-3</c:v>
                </c:pt>
                <c:pt idx="546">
                  <c:v>4.6068076923076922E-3</c:v>
                </c:pt>
                <c:pt idx="547">
                  <c:v>4.6146923076923075E-3</c:v>
                </c:pt>
                <c:pt idx="548">
                  <c:v>4.6225769230769228E-3</c:v>
                </c:pt>
                <c:pt idx="549">
                  <c:v>4.6199505494505496E-3</c:v>
                </c:pt>
                <c:pt idx="550">
                  <c:v>4.6225769230769228E-3</c:v>
                </c:pt>
                <c:pt idx="551">
                  <c:v>4.6252087912087916E-3</c:v>
                </c:pt>
                <c:pt idx="552">
                  <c:v>4.6304615384615382E-3</c:v>
                </c:pt>
                <c:pt idx="553">
                  <c:v>4.6304615384615382E-3</c:v>
                </c:pt>
                <c:pt idx="554">
                  <c:v>4.6357197802197802E-3</c:v>
                </c:pt>
                <c:pt idx="555">
                  <c:v>4.6436098901098894E-3</c:v>
                </c:pt>
                <c:pt idx="556">
                  <c:v>4.6436098901098894E-3</c:v>
                </c:pt>
                <c:pt idx="557">
                  <c:v>4.6514945054945056E-3</c:v>
                </c:pt>
                <c:pt idx="558">
                  <c:v>4.6514945054945056E-3</c:v>
                </c:pt>
                <c:pt idx="559">
                  <c:v>4.664637362637363E-3</c:v>
                </c:pt>
                <c:pt idx="560">
                  <c:v>4.669895604395605E-3</c:v>
                </c:pt>
                <c:pt idx="561">
                  <c:v>4.6725219780219783E-3</c:v>
                </c:pt>
                <c:pt idx="562">
                  <c:v>4.6725219780219783E-3</c:v>
                </c:pt>
                <c:pt idx="563">
                  <c:v>4.6751538461538462E-3</c:v>
                </c:pt>
                <c:pt idx="564">
                  <c:v>4.6804065934065936E-3</c:v>
                </c:pt>
                <c:pt idx="565">
                  <c:v>4.6830384615384607E-3</c:v>
                </c:pt>
                <c:pt idx="566">
                  <c:v>4.6856648351648357E-3</c:v>
                </c:pt>
                <c:pt idx="567">
                  <c:v>4.6856648351648357E-3</c:v>
                </c:pt>
                <c:pt idx="568">
                  <c:v>4.6909230769230778E-3</c:v>
                </c:pt>
                <c:pt idx="569">
                  <c:v>4.6935549450549448E-3</c:v>
                </c:pt>
                <c:pt idx="570">
                  <c:v>4.6909230769230778E-3</c:v>
                </c:pt>
                <c:pt idx="571">
                  <c:v>4.6909230769230778E-3</c:v>
                </c:pt>
                <c:pt idx="572">
                  <c:v>4.696181318681319E-3</c:v>
                </c:pt>
                <c:pt idx="573">
                  <c:v>4.696181318681319E-3</c:v>
                </c:pt>
                <c:pt idx="574">
                  <c:v>4.6988076923076922E-3</c:v>
                </c:pt>
                <c:pt idx="575">
                  <c:v>4.7014395604395602E-3</c:v>
                </c:pt>
                <c:pt idx="576">
                  <c:v>4.7093241758241755E-3</c:v>
                </c:pt>
                <c:pt idx="577">
                  <c:v>4.7066978021978022E-3</c:v>
                </c:pt>
                <c:pt idx="578">
                  <c:v>4.7093241758241755E-3</c:v>
                </c:pt>
                <c:pt idx="579">
                  <c:v>4.7145824175824176E-3</c:v>
                </c:pt>
                <c:pt idx="580">
                  <c:v>4.7172142857142855E-3</c:v>
                </c:pt>
                <c:pt idx="581">
                  <c:v>4.7172142857142855E-3</c:v>
                </c:pt>
                <c:pt idx="582">
                  <c:v>4.7224670329670338E-3</c:v>
                </c:pt>
                <c:pt idx="583">
                  <c:v>4.7250989010989008E-3</c:v>
                </c:pt>
                <c:pt idx="584">
                  <c:v>4.7303571428571429E-3</c:v>
                </c:pt>
                <c:pt idx="585">
                  <c:v>4.727725274725275E-3</c:v>
                </c:pt>
                <c:pt idx="586">
                  <c:v>4.7356153846153841E-3</c:v>
                </c:pt>
                <c:pt idx="587">
                  <c:v>4.7303571428571429E-3</c:v>
                </c:pt>
                <c:pt idx="588">
                  <c:v>4.732983516483517E-3</c:v>
                </c:pt>
                <c:pt idx="589">
                  <c:v>4.7382417582417583E-3</c:v>
                </c:pt>
                <c:pt idx="590">
                  <c:v>4.7382417582417583E-3</c:v>
                </c:pt>
                <c:pt idx="591">
                  <c:v>4.7382417582417583E-3</c:v>
                </c:pt>
                <c:pt idx="592">
                  <c:v>4.7461263736263736E-3</c:v>
                </c:pt>
                <c:pt idx="593">
                  <c:v>4.7487582417582415E-3</c:v>
                </c:pt>
                <c:pt idx="594">
                  <c:v>4.7461263736263736E-3</c:v>
                </c:pt>
                <c:pt idx="595">
                  <c:v>4.7540164835164827E-3</c:v>
                </c:pt>
                <c:pt idx="596">
                  <c:v>4.7592747252747248E-3</c:v>
                </c:pt>
                <c:pt idx="597">
                  <c:v>4.7540164835164827E-3</c:v>
                </c:pt>
                <c:pt idx="598">
                  <c:v>4.7645274725274722E-3</c:v>
                </c:pt>
                <c:pt idx="599">
                  <c:v>4.7592747252747248E-3</c:v>
                </c:pt>
                <c:pt idx="600">
                  <c:v>4.767159340659341E-3</c:v>
                </c:pt>
                <c:pt idx="601">
                  <c:v>4.7724175824175831E-3</c:v>
                </c:pt>
                <c:pt idx="602">
                  <c:v>4.7776758241758251E-3</c:v>
                </c:pt>
                <c:pt idx="603">
                  <c:v>4.7750439560439563E-3</c:v>
                </c:pt>
                <c:pt idx="604">
                  <c:v>4.7724175824175831E-3</c:v>
                </c:pt>
                <c:pt idx="605">
                  <c:v>4.7855604395604396E-3</c:v>
                </c:pt>
                <c:pt idx="606">
                  <c:v>4.7855604395604396E-3</c:v>
                </c:pt>
                <c:pt idx="607">
                  <c:v>4.7855604395604396E-3</c:v>
                </c:pt>
                <c:pt idx="608">
                  <c:v>4.7881868131868137E-3</c:v>
                </c:pt>
                <c:pt idx="609">
                  <c:v>4.7960769230769229E-3</c:v>
                </c:pt>
                <c:pt idx="610">
                  <c:v>4.7934450549450558E-3</c:v>
                </c:pt>
                <c:pt idx="611">
                  <c:v>4.7934450549450558E-3</c:v>
                </c:pt>
                <c:pt idx="612">
                  <c:v>4.8013351648351641E-3</c:v>
                </c:pt>
                <c:pt idx="613">
                  <c:v>4.8092197802197803E-3</c:v>
                </c:pt>
                <c:pt idx="614">
                  <c:v>4.8092197802197803E-3</c:v>
                </c:pt>
                <c:pt idx="615">
                  <c:v>4.8092197802197803E-3</c:v>
                </c:pt>
                <c:pt idx="616">
                  <c:v>4.8065934065934061E-3</c:v>
                </c:pt>
                <c:pt idx="617">
                  <c:v>4.8065934065934061E-3</c:v>
                </c:pt>
                <c:pt idx="618">
                  <c:v>4.8092197802197803E-3</c:v>
                </c:pt>
                <c:pt idx="619">
                  <c:v>4.8065934065934061E-3</c:v>
                </c:pt>
                <c:pt idx="620">
                  <c:v>4.8144780219780223E-3</c:v>
                </c:pt>
                <c:pt idx="621">
                  <c:v>4.8144780219780223E-3</c:v>
                </c:pt>
                <c:pt idx="622">
                  <c:v>4.8276208791208797E-3</c:v>
                </c:pt>
                <c:pt idx="623">
                  <c:v>4.8276208791208797E-3</c:v>
                </c:pt>
                <c:pt idx="624">
                  <c:v>4.8328791208791209E-3</c:v>
                </c:pt>
                <c:pt idx="625">
                  <c:v>4.8328791208791209E-3</c:v>
                </c:pt>
                <c:pt idx="626">
                  <c:v>4.8355109890109889E-3</c:v>
                </c:pt>
                <c:pt idx="627">
                  <c:v>4.8355109890109889E-3</c:v>
                </c:pt>
                <c:pt idx="628">
                  <c:v>4.838137362637363E-3</c:v>
                </c:pt>
                <c:pt idx="629">
                  <c:v>4.8355109890109889E-3</c:v>
                </c:pt>
                <c:pt idx="630">
                  <c:v>4.8355109890109889E-3</c:v>
                </c:pt>
                <c:pt idx="631">
                  <c:v>4.8670549450549449E-3</c:v>
                </c:pt>
                <c:pt idx="632">
                  <c:v>4.8644285714285716E-3</c:v>
                </c:pt>
                <c:pt idx="633">
                  <c:v>4.8591703296703296E-3</c:v>
                </c:pt>
                <c:pt idx="634">
                  <c:v>4.8407637362637363E-3</c:v>
                </c:pt>
                <c:pt idx="635">
                  <c:v>4.8460219780219783E-3</c:v>
                </c:pt>
                <c:pt idx="636">
                  <c:v>4.8433956043956051E-3</c:v>
                </c:pt>
                <c:pt idx="637">
                  <c:v>4.8460219780219783E-3</c:v>
                </c:pt>
                <c:pt idx="638">
                  <c:v>4.8460219780219783E-3</c:v>
                </c:pt>
                <c:pt idx="639">
                  <c:v>4.8460219780219783E-3</c:v>
                </c:pt>
                <c:pt idx="640">
                  <c:v>4.8512802197802195E-3</c:v>
                </c:pt>
                <c:pt idx="641">
                  <c:v>4.8644285714285716E-3</c:v>
                </c:pt>
                <c:pt idx="642">
                  <c:v>4.8591703296703296E-3</c:v>
                </c:pt>
                <c:pt idx="643">
                  <c:v>4.8670549450549449E-3</c:v>
                </c:pt>
                <c:pt idx="644">
                  <c:v>4.8591703296703296E-3</c:v>
                </c:pt>
                <c:pt idx="645">
                  <c:v>4.869681318681319E-3</c:v>
                </c:pt>
                <c:pt idx="646">
                  <c:v>4.869681318681319E-3</c:v>
                </c:pt>
                <c:pt idx="647">
                  <c:v>4.8670549450549449E-3</c:v>
                </c:pt>
                <c:pt idx="648">
                  <c:v>4.872313186813187E-3</c:v>
                </c:pt>
                <c:pt idx="649">
                  <c:v>4.8854560439560444E-3</c:v>
                </c:pt>
                <c:pt idx="650">
                  <c:v>4.8801978021978023E-3</c:v>
                </c:pt>
                <c:pt idx="651">
                  <c:v>4.8775714285714282E-3</c:v>
                </c:pt>
                <c:pt idx="652">
                  <c:v>4.8854560439560444E-3</c:v>
                </c:pt>
                <c:pt idx="653">
                  <c:v>4.8828296703296702E-3</c:v>
                </c:pt>
                <c:pt idx="654">
                  <c:v>4.8828296703296702E-3</c:v>
                </c:pt>
                <c:pt idx="655">
                  <c:v>4.8854560439560444E-3</c:v>
                </c:pt>
                <c:pt idx="656">
                  <c:v>4.8880879120879123E-3</c:v>
                </c:pt>
                <c:pt idx="657">
                  <c:v>4.8933461538461544E-3</c:v>
                </c:pt>
                <c:pt idx="658">
                  <c:v>4.8959725274725276E-3</c:v>
                </c:pt>
                <c:pt idx="659">
                  <c:v>4.9012307692307697E-3</c:v>
                </c:pt>
                <c:pt idx="660">
                  <c:v>4.9012307692307697E-3</c:v>
                </c:pt>
                <c:pt idx="661">
                  <c:v>4.9064890109890109E-3</c:v>
                </c:pt>
                <c:pt idx="662">
                  <c:v>4.9117472527472521E-3</c:v>
                </c:pt>
                <c:pt idx="663">
                  <c:v>4.909115384615385E-3</c:v>
                </c:pt>
                <c:pt idx="664">
                  <c:v>4.909115384615385E-3</c:v>
                </c:pt>
                <c:pt idx="665">
                  <c:v>4.9117472527472521E-3</c:v>
                </c:pt>
                <c:pt idx="666">
                  <c:v>4.9170054945054942E-3</c:v>
                </c:pt>
                <c:pt idx="667">
                  <c:v>4.909115384615385E-3</c:v>
                </c:pt>
                <c:pt idx="668">
                  <c:v>4.9248901098901104E-3</c:v>
                </c:pt>
                <c:pt idx="669">
                  <c:v>4.9196318681318692E-3</c:v>
                </c:pt>
                <c:pt idx="670">
                  <c:v>4.9275219780219775E-3</c:v>
                </c:pt>
                <c:pt idx="671">
                  <c:v>4.9301483516483524E-3</c:v>
                </c:pt>
                <c:pt idx="672">
                  <c:v>4.9354065934065936E-3</c:v>
                </c:pt>
                <c:pt idx="673">
                  <c:v>4.9327802197802195E-3</c:v>
                </c:pt>
                <c:pt idx="674">
                  <c:v>4.9380384615384607E-3</c:v>
                </c:pt>
                <c:pt idx="675">
                  <c:v>4.9380384615384607E-3</c:v>
                </c:pt>
                <c:pt idx="676">
                  <c:v>4.9380384615384607E-3</c:v>
                </c:pt>
                <c:pt idx="677">
                  <c:v>4.9459230769230769E-3</c:v>
                </c:pt>
                <c:pt idx="678">
                  <c:v>4.9538076923076923E-3</c:v>
                </c:pt>
                <c:pt idx="679">
                  <c:v>4.9538076923076923E-3</c:v>
                </c:pt>
                <c:pt idx="680">
                  <c:v>4.9538076923076923E-3</c:v>
                </c:pt>
                <c:pt idx="681">
                  <c:v>4.9590659340659335E-3</c:v>
                </c:pt>
                <c:pt idx="682">
                  <c:v>4.9669560439560435E-3</c:v>
                </c:pt>
                <c:pt idx="683">
                  <c:v>4.9695824175824176E-3</c:v>
                </c:pt>
                <c:pt idx="684">
                  <c:v>4.9800989010989017E-3</c:v>
                </c:pt>
                <c:pt idx="685">
                  <c:v>4.9932472527472521E-3</c:v>
                </c:pt>
                <c:pt idx="686">
                  <c:v>4.9932472527472521E-3</c:v>
                </c:pt>
                <c:pt idx="687">
                  <c:v>4.9722142857142855E-3</c:v>
                </c:pt>
                <c:pt idx="688">
                  <c:v>5.0011318681318683E-3</c:v>
                </c:pt>
                <c:pt idx="689">
                  <c:v>4.9985054945054942E-3</c:v>
                </c:pt>
                <c:pt idx="690">
                  <c:v>5.0011318681318683E-3</c:v>
                </c:pt>
                <c:pt idx="691">
                  <c:v>5.0011318681318683E-3</c:v>
                </c:pt>
                <c:pt idx="692">
                  <c:v>4.9985054945054942E-3</c:v>
                </c:pt>
                <c:pt idx="693">
                  <c:v>5.0011318681318683E-3</c:v>
                </c:pt>
                <c:pt idx="694">
                  <c:v>5.0063901098901104E-3</c:v>
                </c:pt>
                <c:pt idx="695">
                  <c:v>5.0011318681318683E-3</c:v>
                </c:pt>
                <c:pt idx="696">
                  <c:v>5.0063901098901104E-3</c:v>
                </c:pt>
                <c:pt idx="697">
                  <c:v>5.0011318681318683E-3</c:v>
                </c:pt>
                <c:pt idx="698">
                  <c:v>5.0090219780219783E-3</c:v>
                </c:pt>
                <c:pt idx="699">
                  <c:v>5.0011318681318683E-3</c:v>
                </c:pt>
                <c:pt idx="700">
                  <c:v>5.0090219780219783E-3</c:v>
                </c:pt>
                <c:pt idx="701">
                  <c:v>5.0142802197802195E-3</c:v>
                </c:pt>
                <c:pt idx="702">
                  <c:v>5.0116483516483516E-3</c:v>
                </c:pt>
                <c:pt idx="703">
                  <c:v>5.0116483516483516E-3</c:v>
                </c:pt>
                <c:pt idx="704">
                  <c:v>5.0116483516483516E-3</c:v>
                </c:pt>
                <c:pt idx="705">
                  <c:v>5.0142802197802195E-3</c:v>
                </c:pt>
                <c:pt idx="706">
                  <c:v>5.0221648351648348E-3</c:v>
                </c:pt>
                <c:pt idx="707">
                  <c:v>5.0169065934065936E-3</c:v>
                </c:pt>
                <c:pt idx="708">
                  <c:v>5.2456428571428567E-3</c:v>
                </c:pt>
                <c:pt idx="709">
                  <c:v>5.511214285714286E-3</c:v>
                </c:pt>
                <c:pt idx="710">
                  <c:v>5.742620879120878E-3</c:v>
                </c:pt>
                <c:pt idx="711">
                  <c:v>5.8109945054945055E-3</c:v>
                </c:pt>
                <c:pt idx="712">
                  <c:v>6.039796703296703E-3</c:v>
                </c:pt>
                <c:pt idx="713">
                  <c:v>6.6868571428571428E-3</c:v>
                </c:pt>
                <c:pt idx="714">
                  <c:v>6.3475274725274724E-3</c:v>
                </c:pt>
                <c:pt idx="715">
                  <c:v>6.3554175824175815E-3</c:v>
                </c:pt>
                <c:pt idx="716">
                  <c:v>6.3738296703296704E-3</c:v>
                </c:pt>
                <c:pt idx="717">
                  <c:v>6.3843516483516483E-3</c:v>
                </c:pt>
                <c:pt idx="718">
                  <c:v>6.4001318681318684E-3</c:v>
                </c:pt>
                <c:pt idx="719">
                  <c:v>6.3975000000000004E-3</c:v>
                </c:pt>
                <c:pt idx="720">
                  <c:v>6.4238076923076922E-3</c:v>
                </c:pt>
                <c:pt idx="721">
                  <c:v>6.4159175824175813E-3</c:v>
                </c:pt>
                <c:pt idx="722">
                  <c:v>6.4159175824175813E-3</c:v>
                </c:pt>
                <c:pt idx="723">
                  <c:v>6.4185439560439563E-3</c:v>
                </c:pt>
                <c:pt idx="724">
                  <c:v>6.4316978021978022E-3</c:v>
                </c:pt>
                <c:pt idx="725">
                  <c:v>6.4395879120879122E-3</c:v>
                </c:pt>
                <c:pt idx="726">
                  <c:v>6.4474780219780222E-3</c:v>
                </c:pt>
                <c:pt idx="727">
                  <c:v>6.4474780219780222E-3</c:v>
                </c:pt>
                <c:pt idx="728">
                  <c:v>6.4580000000000002E-3</c:v>
                </c:pt>
                <c:pt idx="729">
                  <c:v>6.463263736263737E-3</c:v>
                </c:pt>
              </c:numCache>
            </c:numRef>
          </c:xVal>
          <c:yVal>
            <c:numRef>
              <c:f>'CURVATURE-DATA'!$AA$6:$AA$735</c:f>
              <c:numCache>
                <c:formatCode>General</c:formatCode>
                <c:ptCount val="730"/>
                <c:pt idx="0">
                  <c:v>2.8974999999999999E-3</c:v>
                </c:pt>
                <c:pt idx="1">
                  <c:v>0</c:v>
                </c:pt>
                <c:pt idx="2">
                  <c:v>0</c:v>
                </c:pt>
                <c:pt idx="3">
                  <c:v>2.8974999999999999E-3</c:v>
                </c:pt>
                <c:pt idx="4">
                  <c:v>0</c:v>
                </c:pt>
                <c:pt idx="5">
                  <c:v>2.8974999999999999E-3</c:v>
                </c:pt>
                <c:pt idx="6">
                  <c:v>2.8974999999999999E-3</c:v>
                </c:pt>
                <c:pt idx="7">
                  <c:v>2.8974999999999999E-3</c:v>
                </c:pt>
                <c:pt idx="8">
                  <c:v>2.8974999999999999E-3</c:v>
                </c:pt>
                <c:pt idx="9">
                  <c:v>0</c:v>
                </c:pt>
                <c:pt idx="10">
                  <c:v>0</c:v>
                </c:pt>
                <c:pt idx="11">
                  <c:v>5.7949999999999998E-3</c:v>
                </c:pt>
                <c:pt idx="12">
                  <c:v>2.8974999999999999E-3</c:v>
                </c:pt>
                <c:pt idx="13">
                  <c:v>2.8974999999999999E-3</c:v>
                </c:pt>
                <c:pt idx="14">
                  <c:v>0</c:v>
                </c:pt>
                <c:pt idx="15">
                  <c:v>2.8974999999999999E-3</c:v>
                </c:pt>
                <c:pt idx="16">
                  <c:v>0</c:v>
                </c:pt>
                <c:pt idx="17">
                  <c:v>0</c:v>
                </c:pt>
                <c:pt idx="18">
                  <c:v>2.8974999999999999E-3</c:v>
                </c:pt>
                <c:pt idx="19">
                  <c:v>0</c:v>
                </c:pt>
                <c:pt idx="20">
                  <c:v>0</c:v>
                </c:pt>
                <c:pt idx="21">
                  <c:v>-2.8974999999999999E-3</c:v>
                </c:pt>
                <c:pt idx="22">
                  <c:v>2.8974999999999999E-3</c:v>
                </c:pt>
                <c:pt idx="23">
                  <c:v>2.8974999999999999E-3</c:v>
                </c:pt>
                <c:pt idx="24">
                  <c:v>-2.8974999999999999E-3</c:v>
                </c:pt>
                <c:pt idx="25">
                  <c:v>2.8974999999999999E-3</c:v>
                </c:pt>
                <c:pt idx="26">
                  <c:v>0</c:v>
                </c:pt>
                <c:pt idx="27">
                  <c:v>2.8974999999999999E-3</c:v>
                </c:pt>
                <c:pt idx="28">
                  <c:v>2.8974999999999999E-3</c:v>
                </c:pt>
                <c:pt idx="29">
                  <c:v>0.13917499999999999</c:v>
                </c:pt>
                <c:pt idx="30">
                  <c:v>0.43782650000000006</c:v>
                </c:pt>
                <c:pt idx="31">
                  <c:v>0.91334899999999986</c:v>
                </c:pt>
                <c:pt idx="32">
                  <c:v>0.95684000000000002</c:v>
                </c:pt>
                <c:pt idx="33">
                  <c:v>0.95394250000000003</c:v>
                </c:pt>
                <c:pt idx="34">
                  <c:v>0.86115599999999981</c:v>
                </c:pt>
                <c:pt idx="35">
                  <c:v>0.85246350000000004</c:v>
                </c:pt>
                <c:pt idx="36">
                  <c:v>0.85825850000000004</c:v>
                </c:pt>
                <c:pt idx="37">
                  <c:v>0.85825850000000004</c:v>
                </c:pt>
                <c:pt idx="38">
                  <c:v>0.85536099999999993</c:v>
                </c:pt>
                <c:pt idx="39">
                  <c:v>0.85825850000000004</c:v>
                </c:pt>
                <c:pt idx="40">
                  <c:v>0.85536099999999993</c:v>
                </c:pt>
                <c:pt idx="41">
                  <c:v>0.90755399999999997</c:v>
                </c:pt>
                <c:pt idx="42">
                  <c:v>1.1192139999999999</c:v>
                </c:pt>
                <c:pt idx="43">
                  <c:v>1.3946664999999998</c:v>
                </c:pt>
                <c:pt idx="44">
                  <c:v>1.5135495000000001</c:v>
                </c:pt>
                <c:pt idx="45">
                  <c:v>1.6034384999999998</c:v>
                </c:pt>
                <c:pt idx="46">
                  <c:v>1.7484084999999998</c:v>
                </c:pt>
                <c:pt idx="47">
                  <c:v>1.8093035</c:v>
                </c:pt>
                <c:pt idx="48">
                  <c:v>1.8064059999999997</c:v>
                </c:pt>
                <c:pt idx="49">
                  <c:v>1.8064059999999997</c:v>
                </c:pt>
                <c:pt idx="50">
                  <c:v>1.8093035</c:v>
                </c:pt>
                <c:pt idx="51">
                  <c:v>1.8325024999999999</c:v>
                </c:pt>
                <c:pt idx="52">
                  <c:v>2.0615570000000001</c:v>
                </c:pt>
                <c:pt idx="53">
                  <c:v>2.496486</c:v>
                </c:pt>
                <c:pt idx="54">
                  <c:v>2.6588599999999998</c:v>
                </c:pt>
                <c:pt idx="55">
                  <c:v>2.6878539999999997</c:v>
                </c:pt>
                <c:pt idx="56">
                  <c:v>2.9169179999999995</c:v>
                </c:pt>
                <c:pt idx="57">
                  <c:v>3.1401869999999996</c:v>
                </c:pt>
                <c:pt idx="58">
                  <c:v>3.4417360000000001</c:v>
                </c:pt>
                <c:pt idx="59">
                  <c:v>3.5983055000000004</c:v>
                </c:pt>
                <c:pt idx="60">
                  <c:v>3.522923</c:v>
                </c:pt>
                <c:pt idx="61">
                  <c:v>3.6592004999999994</c:v>
                </c:pt>
                <c:pt idx="62">
                  <c:v>3.9665444999999999</c:v>
                </c:pt>
                <c:pt idx="63">
                  <c:v>4.2651959999999995</c:v>
                </c:pt>
                <c:pt idx="64">
                  <c:v>4.279693</c:v>
                </c:pt>
                <c:pt idx="65">
                  <c:v>4.3376904999999999</c:v>
                </c:pt>
                <c:pt idx="66">
                  <c:v>4.3782839999999998</c:v>
                </c:pt>
                <c:pt idx="67">
                  <c:v>4.4478714999999998</c:v>
                </c:pt>
                <c:pt idx="68">
                  <c:v>4.3782839999999998</c:v>
                </c:pt>
                <c:pt idx="69">
                  <c:v>4.4681635000000002</c:v>
                </c:pt>
                <c:pt idx="70">
                  <c:v>4.5957485</c:v>
                </c:pt>
                <c:pt idx="71">
                  <c:v>4.7494205000000003</c:v>
                </c:pt>
                <c:pt idx="72">
                  <c:v>4.8422070000000001</c:v>
                </c:pt>
                <c:pt idx="73">
                  <c:v>4.9291889999999992</c:v>
                </c:pt>
                <c:pt idx="74">
                  <c:v>5.0248729999999995</c:v>
                </c:pt>
                <c:pt idx="75">
                  <c:v>5.1089574999999998</c:v>
                </c:pt>
                <c:pt idx="76">
                  <c:v>5.2220454999999992</c:v>
                </c:pt>
                <c:pt idx="77">
                  <c:v>5.3119249999999996</c:v>
                </c:pt>
                <c:pt idx="78">
                  <c:v>5.2713314999999987</c:v>
                </c:pt>
                <c:pt idx="79">
                  <c:v>5.343826</c:v>
                </c:pt>
                <c:pt idx="80">
                  <c:v>5.4887959999999998</c:v>
                </c:pt>
                <c:pt idx="81">
                  <c:v>5.6975680000000004</c:v>
                </c:pt>
                <c:pt idx="82">
                  <c:v>5.8019444999999994</c:v>
                </c:pt>
                <c:pt idx="83">
                  <c:v>5.9150324999999997</c:v>
                </c:pt>
                <c:pt idx="84">
                  <c:v>5.9324270000000006</c:v>
                </c:pt>
                <c:pt idx="85">
                  <c:v>5.8686344999999998</c:v>
                </c:pt>
                <c:pt idx="86">
                  <c:v>5.8947310000000002</c:v>
                </c:pt>
                <c:pt idx="87">
                  <c:v>6.0107165</c:v>
                </c:pt>
                <c:pt idx="88">
                  <c:v>6.0860990000000008</c:v>
                </c:pt>
                <c:pt idx="89">
                  <c:v>5.6482724999999991</c:v>
                </c:pt>
                <c:pt idx="90">
                  <c:v>5.9092279999999997</c:v>
                </c:pt>
                <c:pt idx="91">
                  <c:v>6.4543379999999999</c:v>
                </c:pt>
                <c:pt idx="92">
                  <c:v>6.6544080000000001</c:v>
                </c:pt>
                <c:pt idx="93">
                  <c:v>6.6544080000000001</c:v>
                </c:pt>
                <c:pt idx="94">
                  <c:v>6.6631099999999996</c:v>
                </c:pt>
                <c:pt idx="95">
                  <c:v>6.6602029999999992</c:v>
                </c:pt>
                <c:pt idx="96">
                  <c:v>6.6602029999999992</c:v>
                </c:pt>
                <c:pt idx="97">
                  <c:v>6.7442970000000004</c:v>
                </c:pt>
                <c:pt idx="98">
                  <c:v>6.7558869999999986</c:v>
                </c:pt>
                <c:pt idx="99">
                  <c:v>6.7558869999999986</c:v>
                </c:pt>
                <c:pt idx="100">
                  <c:v>6.6718024999999992</c:v>
                </c:pt>
                <c:pt idx="101">
                  <c:v>6.7732909999999995</c:v>
                </c:pt>
                <c:pt idx="102">
                  <c:v>7.1241260000000004</c:v>
                </c:pt>
                <c:pt idx="103">
                  <c:v>7.3212984999999993</c:v>
                </c:pt>
                <c:pt idx="104">
                  <c:v>7.4169825000000005</c:v>
                </c:pt>
                <c:pt idx="105">
                  <c:v>7.1415300000000004</c:v>
                </c:pt>
                <c:pt idx="106">
                  <c:v>7.4256844999999991</c:v>
                </c:pt>
                <c:pt idx="107">
                  <c:v>7.5764589999999998</c:v>
                </c:pt>
                <c:pt idx="108">
                  <c:v>7.6576459999999997</c:v>
                </c:pt>
                <c:pt idx="109">
                  <c:v>7.6112479999999998</c:v>
                </c:pt>
                <c:pt idx="110">
                  <c:v>7.6315495000000002</c:v>
                </c:pt>
                <c:pt idx="111">
                  <c:v>7.7649294999999992</c:v>
                </c:pt>
                <c:pt idx="112">
                  <c:v>7.9823844999999993</c:v>
                </c:pt>
                <c:pt idx="113">
                  <c:v>7.892504999999999</c:v>
                </c:pt>
                <c:pt idx="114">
                  <c:v>8.1070719999999987</c:v>
                </c:pt>
                <c:pt idx="115">
                  <c:v>8.5390939999999986</c:v>
                </c:pt>
                <c:pt idx="116">
                  <c:v>8.0200805000000006</c:v>
                </c:pt>
                <c:pt idx="117">
                  <c:v>8.8203509999999987</c:v>
                </c:pt>
                <c:pt idx="118">
                  <c:v>9.3132680000000008</c:v>
                </c:pt>
                <c:pt idx="119">
                  <c:v>9.2436805</c:v>
                </c:pt>
                <c:pt idx="120">
                  <c:v>9.2001895000000005</c:v>
                </c:pt>
                <c:pt idx="121">
                  <c:v>9.133499500000001</c:v>
                </c:pt>
                <c:pt idx="122">
                  <c:v>9.1306019999999997</c:v>
                </c:pt>
                <c:pt idx="123">
                  <c:v>9.0842039999999997</c:v>
                </c:pt>
                <c:pt idx="124">
                  <c:v>9.1856924999999983</c:v>
                </c:pt>
                <c:pt idx="125">
                  <c:v>9.8351884999999974</c:v>
                </c:pt>
                <c:pt idx="126">
                  <c:v>9.9250679999999996</c:v>
                </c:pt>
                <c:pt idx="127">
                  <c:v>10.072944999999999</c:v>
                </c:pt>
                <c:pt idx="128">
                  <c:v>10.377391499999998</c:v>
                </c:pt>
                <c:pt idx="129">
                  <c:v>10.545569999999998</c:v>
                </c:pt>
                <c:pt idx="130">
                  <c:v>10.560066999999998</c:v>
                </c:pt>
                <c:pt idx="131">
                  <c:v>10.493377000000001</c:v>
                </c:pt>
                <c:pt idx="132">
                  <c:v>10.4962745</c:v>
                </c:pt>
                <c:pt idx="133">
                  <c:v>10.464382999999998</c:v>
                </c:pt>
                <c:pt idx="134">
                  <c:v>10.3339005</c:v>
                </c:pt>
                <c:pt idx="135">
                  <c:v>10.275912499999999</c:v>
                </c:pt>
                <c:pt idx="136">
                  <c:v>10.348397500000001</c:v>
                </c:pt>
                <c:pt idx="137">
                  <c:v>10.6586485</c:v>
                </c:pt>
                <c:pt idx="138">
                  <c:v>11.003688499999999</c:v>
                </c:pt>
                <c:pt idx="139">
                  <c:v>11.151565499999998</c:v>
                </c:pt>
                <c:pt idx="140">
                  <c:v>11.218255499999998</c:v>
                </c:pt>
                <c:pt idx="141">
                  <c:v>11.166062500000001</c:v>
                </c:pt>
                <c:pt idx="142">
                  <c:v>11.131273499999999</c:v>
                </c:pt>
                <c:pt idx="143">
                  <c:v>11.215358000000002</c:v>
                </c:pt>
                <c:pt idx="144">
                  <c:v>11.154472499999999</c:v>
                </c:pt>
                <c:pt idx="145">
                  <c:v>11.395126500000002</c:v>
                </c:pt>
                <c:pt idx="146">
                  <c:v>11.392229</c:v>
                </c:pt>
                <c:pt idx="147">
                  <c:v>11.166062500000001</c:v>
                </c:pt>
                <c:pt idx="148">
                  <c:v>11.212460499999999</c:v>
                </c:pt>
                <c:pt idx="149">
                  <c:v>11.348738000000001</c:v>
                </c:pt>
                <c:pt idx="150">
                  <c:v>11.658988999999998</c:v>
                </c:pt>
                <c:pt idx="151">
                  <c:v>11.63579</c:v>
                </c:pt>
                <c:pt idx="152">
                  <c:v>11.609693500000001</c:v>
                </c:pt>
                <c:pt idx="153">
                  <c:v>11.743073500000001</c:v>
                </c:pt>
                <c:pt idx="154">
                  <c:v>11.743073500000001</c:v>
                </c:pt>
                <c:pt idx="155">
                  <c:v>11.980830000000001</c:v>
                </c:pt>
                <c:pt idx="156">
                  <c:v>12.299783</c:v>
                </c:pt>
                <c:pt idx="157">
                  <c:v>12.363566</c:v>
                </c:pt>
                <c:pt idx="158">
                  <c:v>12.456352499999998</c:v>
                </c:pt>
                <c:pt idx="159">
                  <c:v>12.462156999999999</c:v>
                </c:pt>
                <c:pt idx="160">
                  <c:v>12.482448999999999</c:v>
                </c:pt>
                <c:pt idx="161">
                  <c:v>12.554933999999998</c:v>
                </c:pt>
                <c:pt idx="162">
                  <c:v>12.630326</c:v>
                </c:pt>
                <c:pt idx="163">
                  <c:v>12.749208999999999</c:v>
                </c:pt>
                <c:pt idx="164">
                  <c:v>12.749208999999999</c:v>
                </c:pt>
                <c:pt idx="165">
                  <c:v>12.6912115</c:v>
                </c:pt>
                <c:pt idx="166">
                  <c:v>12.653525</c:v>
                </c:pt>
                <c:pt idx="167">
                  <c:v>12.755004</c:v>
                </c:pt>
                <c:pt idx="168">
                  <c:v>13.010164499999998</c:v>
                </c:pt>
                <c:pt idx="169">
                  <c:v>13.123243</c:v>
                </c:pt>
                <c:pt idx="170">
                  <c:v>13.129047500000002</c:v>
                </c:pt>
                <c:pt idx="171">
                  <c:v>13.126140499999998</c:v>
                </c:pt>
                <c:pt idx="172">
                  <c:v>13.198634999999999</c:v>
                </c:pt>
                <c:pt idx="173">
                  <c:v>13.224731500000001</c:v>
                </c:pt>
                <c:pt idx="174">
                  <c:v>13.3030115</c:v>
                </c:pt>
                <c:pt idx="175">
                  <c:v>13.410294999999998</c:v>
                </c:pt>
                <c:pt idx="176">
                  <c:v>13.726350499999999</c:v>
                </c:pt>
                <c:pt idx="177">
                  <c:v>13.9902035</c:v>
                </c:pt>
                <c:pt idx="178">
                  <c:v>13.616160000000001</c:v>
                </c:pt>
                <c:pt idx="179">
                  <c:v>14.022095</c:v>
                </c:pt>
                <c:pt idx="180">
                  <c:v>14.517918999999999</c:v>
                </c:pt>
                <c:pt idx="181">
                  <c:v>14.555605499999999</c:v>
                </c:pt>
                <c:pt idx="182">
                  <c:v>14.552708000000001</c:v>
                </c:pt>
                <c:pt idx="183">
                  <c:v>14.648391999999999</c:v>
                </c:pt>
                <c:pt idx="184">
                  <c:v>14.877456</c:v>
                </c:pt>
                <c:pt idx="185">
                  <c:v>14.9267515</c:v>
                </c:pt>
                <c:pt idx="186">
                  <c:v>14.8310675</c:v>
                </c:pt>
                <c:pt idx="187">
                  <c:v>15.118119500000001</c:v>
                </c:pt>
                <c:pt idx="188">
                  <c:v>15.274689</c:v>
                </c:pt>
                <c:pt idx="189">
                  <c:v>15.645835</c:v>
                </c:pt>
                <c:pt idx="190">
                  <c:v>16.182243</c:v>
                </c:pt>
                <c:pt idx="191">
                  <c:v>16.2605325</c:v>
                </c:pt>
                <c:pt idx="192">
                  <c:v>16.26343</c:v>
                </c:pt>
                <c:pt idx="193">
                  <c:v>16.26343</c:v>
                </c:pt>
                <c:pt idx="194">
                  <c:v>16.391005499999999</c:v>
                </c:pt>
                <c:pt idx="195">
                  <c:v>16.541779999999999</c:v>
                </c:pt>
                <c:pt idx="196">
                  <c:v>16.535985</c:v>
                </c:pt>
                <c:pt idx="197">
                  <c:v>16.457695499999996</c:v>
                </c:pt>
                <c:pt idx="198">
                  <c:v>16.451900500000001</c:v>
                </c:pt>
                <c:pt idx="199">
                  <c:v>16.4229065</c:v>
                </c:pt>
                <c:pt idx="200">
                  <c:v>16.428701499999999</c:v>
                </c:pt>
                <c:pt idx="201">
                  <c:v>16.614274500000001</c:v>
                </c:pt>
                <c:pt idx="202">
                  <c:v>17.014405</c:v>
                </c:pt>
                <c:pt idx="203">
                  <c:v>17.014405</c:v>
                </c:pt>
                <c:pt idx="204">
                  <c:v>17.295662</c:v>
                </c:pt>
                <c:pt idx="205">
                  <c:v>17.397140999999998</c:v>
                </c:pt>
                <c:pt idx="206">
                  <c:v>17.402945499999998</c:v>
                </c:pt>
                <c:pt idx="207">
                  <c:v>17.350752499999999</c:v>
                </c:pt>
                <c:pt idx="208">
                  <c:v>17.463830999999999</c:v>
                </c:pt>
                <c:pt idx="209">
                  <c:v>17.634907000000002</c:v>
                </c:pt>
                <c:pt idx="210">
                  <c:v>17.820470499999999</c:v>
                </c:pt>
                <c:pt idx="211">
                  <c:v>17.8059735</c:v>
                </c:pt>
                <c:pt idx="212">
                  <c:v>17.782783999999999</c:v>
                </c:pt>
                <c:pt idx="213">
                  <c:v>17.872663500000002</c:v>
                </c:pt>
                <c:pt idx="214">
                  <c:v>17.881365500000001</c:v>
                </c:pt>
                <c:pt idx="215">
                  <c:v>18.020540499999996</c:v>
                </c:pt>
                <c:pt idx="216">
                  <c:v>18.319191999999997</c:v>
                </c:pt>
                <c:pt idx="217">
                  <c:v>18.4467675</c:v>
                </c:pt>
                <c:pt idx="218">
                  <c:v>18.536656499999999</c:v>
                </c:pt>
                <c:pt idx="219">
                  <c:v>18.464171499999999</c:v>
                </c:pt>
                <c:pt idx="220">
                  <c:v>18.452571999999996</c:v>
                </c:pt>
                <c:pt idx="221">
                  <c:v>18.542451499999999</c:v>
                </c:pt>
                <c:pt idx="222">
                  <c:v>18.588849499999998</c:v>
                </c:pt>
                <c:pt idx="223">
                  <c:v>18.730922</c:v>
                </c:pt>
                <c:pt idx="224">
                  <c:v>18.742521499999999</c:v>
                </c:pt>
                <c:pt idx="225">
                  <c:v>18.739624000000003</c:v>
                </c:pt>
                <c:pt idx="226">
                  <c:v>18.652632499999999</c:v>
                </c:pt>
                <c:pt idx="227">
                  <c:v>18.858506999999999</c:v>
                </c:pt>
                <c:pt idx="228">
                  <c:v>19.197752000000001</c:v>
                </c:pt>
                <c:pt idx="229">
                  <c:v>19.394914999999997</c:v>
                </c:pt>
                <c:pt idx="230">
                  <c:v>19.380417999999999</c:v>
                </c:pt>
                <c:pt idx="231">
                  <c:v>19.502198499999999</c:v>
                </c:pt>
                <c:pt idx="232">
                  <c:v>19.7312625</c:v>
                </c:pt>
                <c:pt idx="233">
                  <c:v>19.873334999999997</c:v>
                </c:pt>
                <c:pt idx="234">
                  <c:v>19.879139500000001</c:v>
                </c:pt>
                <c:pt idx="235">
                  <c:v>19.809542499999999</c:v>
                </c:pt>
                <c:pt idx="236">
                  <c:v>19.853043</c:v>
                </c:pt>
                <c:pt idx="237">
                  <c:v>20.021212000000002</c:v>
                </c:pt>
                <c:pt idx="238">
                  <c:v>20.1197935</c:v>
                </c:pt>
                <c:pt idx="239">
                  <c:v>20.430044499999997</c:v>
                </c:pt>
                <c:pt idx="240">
                  <c:v>20.447438999999999</c:v>
                </c:pt>
                <c:pt idx="241">
                  <c:v>20.360457</c:v>
                </c:pt>
                <c:pt idx="242">
                  <c:v>20.447438999999999</c:v>
                </c:pt>
                <c:pt idx="243">
                  <c:v>20.682307499999997</c:v>
                </c:pt>
                <c:pt idx="244">
                  <c:v>20.830175000000001</c:v>
                </c:pt>
                <c:pt idx="245">
                  <c:v>20.928765999999996</c:v>
                </c:pt>
                <c:pt idx="246">
                  <c:v>21.183916999999997</c:v>
                </c:pt>
                <c:pt idx="247">
                  <c:v>21.447779500000003</c:v>
                </c:pt>
                <c:pt idx="248">
                  <c:v>21.575354999999998</c:v>
                </c:pt>
                <c:pt idx="249">
                  <c:v>21.592759000000001</c:v>
                </c:pt>
                <c:pt idx="250">
                  <c:v>21.847910000000002</c:v>
                </c:pt>
                <c:pt idx="251">
                  <c:v>22.062476999999998</c:v>
                </c:pt>
                <c:pt idx="252">
                  <c:v>22.158161</c:v>
                </c:pt>
                <c:pt idx="253">
                  <c:v>22.253845000000002</c:v>
                </c:pt>
                <c:pt idx="254">
                  <c:v>22.187154999999997</c:v>
                </c:pt>
                <c:pt idx="255">
                  <c:v>22.100172999999995</c:v>
                </c:pt>
                <c:pt idx="256">
                  <c:v>22.120464999999999</c:v>
                </c:pt>
                <c:pt idx="257">
                  <c:v>22.242245499999999</c:v>
                </c:pt>
                <c:pt idx="258">
                  <c:v>22.297336000000001</c:v>
                </c:pt>
                <c:pt idx="259">
                  <c:v>22.616288999999998</c:v>
                </c:pt>
                <c:pt idx="260">
                  <c:v>22.978723500000001</c:v>
                </c:pt>
                <c:pt idx="261">
                  <c:v>22.926530499999998</c:v>
                </c:pt>
                <c:pt idx="262">
                  <c:v>23.143995</c:v>
                </c:pt>
                <c:pt idx="263">
                  <c:v>23.341167500000001</c:v>
                </c:pt>
                <c:pt idx="264">
                  <c:v>23.303471499999997</c:v>
                </c:pt>
                <c:pt idx="265">
                  <c:v>23.219387000000001</c:v>
                </c:pt>
                <c:pt idx="266">
                  <c:v>23.207787499999998</c:v>
                </c:pt>
                <c:pt idx="267">
                  <c:v>23.332465499999998</c:v>
                </c:pt>
                <c:pt idx="268">
                  <c:v>23.468742999999996</c:v>
                </c:pt>
                <c:pt idx="269">
                  <c:v>23.494839499999998</c:v>
                </c:pt>
                <c:pt idx="270">
                  <c:v>23.491941999999998</c:v>
                </c:pt>
                <c:pt idx="271">
                  <c:v>23.491941999999998</c:v>
                </c:pt>
                <c:pt idx="272">
                  <c:v>23.491941999999998</c:v>
                </c:pt>
                <c:pt idx="273">
                  <c:v>23.564426999999995</c:v>
                </c:pt>
                <c:pt idx="274">
                  <c:v>23.654315999999998</c:v>
                </c:pt>
                <c:pt idx="275">
                  <c:v>23.596328</c:v>
                </c:pt>
                <c:pt idx="276">
                  <c:v>23.587626</c:v>
                </c:pt>
                <c:pt idx="277">
                  <c:v>23.677515</c:v>
                </c:pt>
                <c:pt idx="278">
                  <c:v>23.918169000000002</c:v>
                </c:pt>
                <c:pt idx="279">
                  <c:v>24.327001500000001</c:v>
                </c:pt>
                <c:pt idx="280">
                  <c:v>24.248721499999998</c:v>
                </c:pt>
                <c:pt idx="281">
                  <c:v>24.512574499999999</c:v>
                </c:pt>
                <c:pt idx="282">
                  <c:v>24.715541999999999</c:v>
                </c:pt>
                <c:pt idx="283">
                  <c:v>24.811226000000001</c:v>
                </c:pt>
                <c:pt idx="284">
                  <c:v>24.819927999999994</c:v>
                </c:pt>
                <c:pt idx="285">
                  <c:v>24.8228255</c:v>
                </c:pt>
                <c:pt idx="286">
                  <c:v>24.759032999999999</c:v>
                </c:pt>
                <c:pt idx="287">
                  <c:v>24.811226000000001</c:v>
                </c:pt>
                <c:pt idx="288">
                  <c:v>24.8228255</c:v>
                </c:pt>
                <c:pt idx="289">
                  <c:v>24.8228255</c:v>
                </c:pt>
                <c:pt idx="290">
                  <c:v>24.892412999999998</c:v>
                </c:pt>
                <c:pt idx="291">
                  <c:v>24.877915999999999</c:v>
                </c:pt>
                <c:pt idx="292">
                  <c:v>25.075079000000002</c:v>
                </c:pt>
                <c:pt idx="293">
                  <c:v>25.292543499999997</c:v>
                </c:pt>
                <c:pt idx="294">
                  <c:v>25.38533</c:v>
                </c:pt>
                <c:pt idx="295">
                  <c:v>25.394031999999996</c:v>
                </c:pt>
                <c:pt idx="296">
                  <c:v>25.449122499999998</c:v>
                </c:pt>
                <c:pt idx="297">
                  <c:v>25.486818499999998</c:v>
                </c:pt>
                <c:pt idx="298">
                  <c:v>25.420128499999997</c:v>
                </c:pt>
                <c:pt idx="299">
                  <c:v>25.483911499999998</c:v>
                </c:pt>
                <c:pt idx="300">
                  <c:v>25.327341999999998</c:v>
                </c:pt>
                <c:pt idx="301">
                  <c:v>25.640490499999995</c:v>
                </c:pt>
                <c:pt idx="302">
                  <c:v>26.002934499999995</c:v>
                </c:pt>
                <c:pt idx="303">
                  <c:v>26.034825999999999</c:v>
                </c:pt>
                <c:pt idx="304">
                  <c:v>26.205892499999994</c:v>
                </c:pt>
                <c:pt idx="305">
                  <c:v>26.1044135</c:v>
                </c:pt>
                <c:pt idx="306">
                  <c:v>26.327672999999994</c:v>
                </c:pt>
                <c:pt idx="307">
                  <c:v>26.345077</c:v>
                </c:pt>
                <c:pt idx="308">
                  <c:v>26.333477500000001</c:v>
                </c:pt>
                <c:pt idx="309">
                  <c:v>26.252290500000001</c:v>
                </c:pt>
                <c:pt idx="310">
                  <c:v>26.426263999999996</c:v>
                </c:pt>
                <c:pt idx="311">
                  <c:v>26.608930000000001</c:v>
                </c:pt>
                <c:pt idx="312">
                  <c:v>26.652421</c:v>
                </c:pt>
                <c:pt idx="313">
                  <c:v>26.722008499999998</c:v>
                </c:pt>
                <c:pt idx="314">
                  <c:v>26.724915499999998</c:v>
                </c:pt>
                <c:pt idx="315">
                  <c:v>26.724915499999998</c:v>
                </c:pt>
                <c:pt idx="316">
                  <c:v>26.672722499999999</c:v>
                </c:pt>
                <c:pt idx="317">
                  <c:v>26.811897499999997</c:v>
                </c:pt>
                <c:pt idx="318">
                  <c:v>26.878587499999998</c:v>
                </c:pt>
                <c:pt idx="319">
                  <c:v>27.096052</c:v>
                </c:pt>
                <c:pt idx="320">
                  <c:v>27.278717999999998</c:v>
                </c:pt>
                <c:pt idx="321">
                  <c:v>27.2990195</c:v>
                </c:pt>
                <c:pt idx="322">
                  <c:v>27.223627499999999</c:v>
                </c:pt>
                <c:pt idx="323">
                  <c:v>27.206232999999997</c:v>
                </c:pt>
                <c:pt idx="324">
                  <c:v>27.2526215</c:v>
                </c:pt>
                <c:pt idx="325">
                  <c:v>27.426595000000002</c:v>
                </c:pt>
                <c:pt idx="326">
                  <c:v>27.3338085</c:v>
                </c:pt>
                <c:pt idx="327">
                  <c:v>27.577369499999996</c:v>
                </c:pt>
                <c:pt idx="328">
                  <c:v>27.762942499999998</c:v>
                </c:pt>
                <c:pt idx="329">
                  <c:v>27.678857999999995</c:v>
                </c:pt>
                <c:pt idx="330">
                  <c:v>27.835427500000002</c:v>
                </c:pt>
                <c:pt idx="331">
                  <c:v>28.023897999999999</c:v>
                </c:pt>
                <c:pt idx="332">
                  <c:v>28.055789499999999</c:v>
                </c:pt>
                <c:pt idx="333">
                  <c:v>27.965909999999997</c:v>
                </c:pt>
                <c:pt idx="334">
                  <c:v>27.960105500000001</c:v>
                </c:pt>
                <c:pt idx="335">
                  <c:v>27.873123499999998</c:v>
                </c:pt>
                <c:pt idx="336">
                  <c:v>28.125377</c:v>
                </c:pt>
                <c:pt idx="337">
                  <c:v>28.461724499999999</c:v>
                </c:pt>
                <c:pt idx="338">
                  <c:v>28.618303499999996</c:v>
                </c:pt>
                <c:pt idx="339">
                  <c:v>28.580607499999999</c:v>
                </c:pt>
                <c:pt idx="340">
                  <c:v>28.499420499999996</c:v>
                </c:pt>
                <c:pt idx="341">
                  <c:v>28.461724499999999</c:v>
                </c:pt>
                <c:pt idx="342">
                  <c:v>28.621200999999996</c:v>
                </c:pt>
                <c:pt idx="343">
                  <c:v>28.647297500000001</c:v>
                </c:pt>
                <c:pt idx="344">
                  <c:v>28.882156499999997</c:v>
                </c:pt>
                <c:pt idx="345">
                  <c:v>28.829963499999998</c:v>
                </c:pt>
                <c:pt idx="346">
                  <c:v>28.769078</c:v>
                </c:pt>
                <c:pt idx="347">
                  <c:v>28.832860999999998</c:v>
                </c:pt>
                <c:pt idx="348">
                  <c:v>29.090919</c:v>
                </c:pt>
                <c:pt idx="349">
                  <c:v>29.108322999999999</c:v>
                </c:pt>
                <c:pt idx="350">
                  <c:v>29.108322999999999</c:v>
                </c:pt>
                <c:pt idx="351">
                  <c:v>29.108322999999999</c:v>
                </c:pt>
                <c:pt idx="352">
                  <c:v>29.180808000000003</c:v>
                </c:pt>
                <c:pt idx="353">
                  <c:v>29.117015499999997</c:v>
                </c:pt>
                <c:pt idx="354">
                  <c:v>29.444661</c:v>
                </c:pt>
                <c:pt idx="355">
                  <c:v>29.525847999999996</c:v>
                </c:pt>
                <c:pt idx="356">
                  <c:v>29.438865999999997</c:v>
                </c:pt>
                <c:pt idx="357">
                  <c:v>29.421471499999999</c:v>
                </c:pt>
                <c:pt idx="358">
                  <c:v>29.549046999999995</c:v>
                </c:pt>
                <c:pt idx="359">
                  <c:v>29.7317225</c:v>
                </c:pt>
                <c:pt idx="360">
                  <c:v>29.549046999999995</c:v>
                </c:pt>
                <c:pt idx="361">
                  <c:v>29.920183499999997</c:v>
                </c:pt>
                <c:pt idx="362">
                  <c:v>30.227536999999998</c:v>
                </c:pt>
                <c:pt idx="363">
                  <c:v>30.242034</c:v>
                </c:pt>
                <c:pt idx="364">
                  <c:v>30.169549000000004</c:v>
                </c:pt>
                <c:pt idx="365">
                  <c:v>30.079660000000001</c:v>
                </c:pt>
                <c:pt idx="366">
                  <c:v>30.062265499999999</c:v>
                </c:pt>
                <c:pt idx="367">
                  <c:v>30.2014405</c:v>
                </c:pt>
                <c:pt idx="368">
                  <c:v>30.416007499999996</c:v>
                </c:pt>
                <c:pt idx="369">
                  <c:v>30.326118499999996</c:v>
                </c:pt>
                <c:pt idx="370">
                  <c:v>30.662465999999998</c:v>
                </c:pt>
                <c:pt idx="371">
                  <c:v>30.703059499999995</c:v>
                </c:pt>
                <c:pt idx="372">
                  <c:v>30.955313</c:v>
                </c:pt>
                <c:pt idx="373">
                  <c:v>30.830634999999997</c:v>
                </c:pt>
                <c:pt idx="374">
                  <c:v>31.088692999999999</c:v>
                </c:pt>
                <c:pt idx="375">
                  <c:v>31.187274499999997</c:v>
                </c:pt>
                <c:pt idx="376">
                  <c:v>31.103189999999998</c:v>
                </c:pt>
                <c:pt idx="377">
                  <c:v>31.088692999999999</c:v>
                </c:pt>
                <c:pt idx="378">
                  <c:v>31.268461499999997</c:v>
                </c:pt>
                <c:pt idx="379">
                  <c:v>31.4482395</c:v>
                </c:pt>
                <c:pt idx="380">
                  <c:v>31.413440999999999</c:v>
                </c:pt>
                <c:pt idx="381">
                  <c:v>31.387344499999998</c:v>
                </c:pt>
                <c:pt idx="382">
                  <c:v>31.468531499999997</c:v>
                </c:pt>
                <c:pt idx="383">
                  <c:v>31.181479500000002</c:v>
                </c:pt>
                <c:pt idx="384">
                  <c:v>31.535221499999999</c:v>
                </c:pt>
                <c:pt idx="385">
                  <c:v>31.578712499999998</c:v>
                </c:pt>
                <c:pt idx="386">
                  <c:v>31.491730499999999</c:v>
                </c:pt>
                <c:pt idx="387">
                  <c:v>31.645402499999996</c:v>
                </c:pt>
                <c:pt idx="388">
                  <c:v>32.002041999999996</c:v>
                </c:pt>
                <c:pt idx="389">
                  <c:v>31.317757</c:v>
                </c:pt>
                <c:pt idx="390">
                  <c:v>27.687550499999997</c:v>
                </c:pt>
                <c:pt idx="391">
                  <c:v>27.197530999999998</c:v>
                </c:pt>
                <c:pt idx="392">
                  <c:v>27.107651499999996</c:v>
                </c:pt>
                <c:pt idx="393">
                  <c:v>27.101846999999999</c:v>
                </c:pt>
                <c:pt idx="394">
                  <c:v>27.101846999999999</c:v>
                </c:pt>
                <c:pt idx="395">
                  <c:v>27.084452499999998</c:v>
                </c:pt>
                <c:pt idx="396">
                  <c:v>27.038063999999999</c:v>
                </c:pt>
                <c:pt idx="397">
                  <c:v>27.0090605</c:v>
                </c:pt>
                <c:pt idx="398">
                  <c:v>27.006162999999997</c:v>
                </c:pt>
                <c:pt idx="399">
                  <c:v>27.0090605</c:v>
                </c:pt>
                <c:pt idx="400">
                  <c:v>27.000367999999998</c:v>
                </c:pt>
                <c:pt idx="401">
                  <c:v>27.003265499999998</c:v>
                </c:pt>
                <c:pt idx="402">
                  <c:v>27.0090605</c:v>
                </c:pt>
                <c:pt idx="403">
                  <c:v>27.0090605</c:v>
                </c:pt>
                <c:pt idx="404">
                  <c:v>27.0090605</c:v>
                </c:pt>
                <c:pt idx="405">
                  <c:v>26.916283499999999</c:v>
                </c:pt>
                <c:pt idx="406">
                  <c:v>26.916283499999999</c:v>
                </c:pt>
                <c:pt idx="407">
                  <c:v>26.910478999999995</c:v>
                </c:pt>
                <c:pt idx="408">
                  <c:v>26.910478999999995</c:v>
                </c:pt>
                <c:pt idx="409">
                  <c:v>26.910478999999995</c:v>
                </c:pt>
                <c:pt idx="410">
                  <c:v>26.910478999999995</c:v>
                </c:pt>
                <c:pt idx="411">
                  <c:v>26.910478999999995</c:v>
                </c:pt>
                <c:pt idx="412">
                  <c:v>26.910478999999995</c:v>
                </c:pt>
                <c:pt idx="413">
                  <c:v>26.907581499999996</c:v>
                </c:pt>
                <c:pt idx="414">
                  <c:v>26.907581499999996</c:v>
                </c:pt>
                <c:pt idx="415">
                  <c:v>27.345407999999999</c:v>
                </c:pt>
                <c:pt idx="416">
                  <c:v>28.012298499999996</c:v>
                </c:pt>
                <c:pt idx="417">
                  <c:v>27.562872499999997</c:v>
                </c:pt>
                <c:pt idx="418">
                  <c:v>27.617963</c:v>
                </c:pt>
                <c:pt idx="419">
                  <c:v>27.4961825</c:v>
                </c:pt>
                <c:pt idx="420">
                  <c:v>27.4526915</c:v>
                </c:pt>
                <c:pt idx="421">
                  <c:v>27.841232000000002</c:v>
                </c:pt>
                <c:pt idx="422">
                  <c:v>28.128283999999997</c:v>
                </c:pt>
                <c:pt idx="423">
                  <c:v>28.006503499999997</c:v>
                </c:pt>
                <c:pt idx="424">
                  <c:v>27.881825500000001</c:v>
                </c:pt>
                <c:pt idx="425">
                  <c:v>28.070286499999998</c:v>
                </c:pt>
                <c:pt idx="426">
                  <c:v>28.482026000000001</c:v>
                </c:pt>
                <c:pt idx="427">
                  <c:v>28.438525500000001</c:v>
                </c:pt>
                <c:pt idx="428">
                  <c:v>28.287751</c:v>
                </c:pt>
                <c:pt idx="429">
                  <c:v>28.455929499999996</c:v>
                </c:pt>
                <c:pt idx="430">
                  <c:v>28.6907885</c:v>
                </c:pt>
                <c:pt idx="431">
                  <c:v>28.713987499999998</c:v>
                </c:pt>
                <c:pt idx="432">
                  <c:v>28.635697999999998</c:v>
                </c:pt>
                <c:pt idx="433">
                  <c:v>28.798072000000001</c:v>
                </c:pt>
                <c:pt idx="434">
                  <c:v>21.398484000000003</c:v>
                </c:pt>
                <c:pt idx="435">
                  <c:v>21.259308999999998</c:v>
                </c:pt>
                <c:pt idx="436">
                  <c:v>21.172326999999999</c:v>
                </c:pt>
                <c:pt idx="437">
                  <c:v>21.047639499999999</c:v>
                </c:pt>
                <c:pt idx="438">
                  <c:v>21.018645499999998</c:v>
                </c:pt>
                <c:pt idx="439">
                  <c:v>21.018645499999998</c:v>
                </c:pt>
                <c:pt idx="440">
                  <c:v>21.021552499999999</c:v>
                </c:pt>
                <c:pt idx="441">
                  <c:v>20.940365499999999</c:v>
                </c:pt>
                <c:pt idx="442">
                  <c:v>20.922961499999996</c:v>
                </c:pt>
                <c:pt idx="443">
                  <c:v>20.922961499999996</c:v>
                </c:pt>
                <c:pt idx="444">
                  <c:v>20.920063999999996</c:v>
                </c:pt>
                <c:pt idx="445">
                  <c:v>20.922961499999996</c:v>
                </c:pt>
                <c:pt idx="446">
                  <c:v>20.920063999999996</c:v>
                </c:pt>
                <c:pt idx="447">
                  <c:v>20.833082000000001</c:v>
                </c:pt>
                <c:pt idx="448">
                  <c:v>20.830175000000001</c:v>
                </c:pt>
                <c:pt idx="449">
                  <c:v>20.827277499999994</c:v>
                </c:pt>
                <c:pt idx="450">
                  <c:v>20.824379999999998</c:v>
                </c:pt>
                <c:pt idx="451">
                  <c:v>20.827277499999994</c:v>
                </c:pt>
                <c:pt idx="452">
                  <c:v>20.827277499999994</c:v>
                </c:pt>
                <c:pt idx="453">
                  <c:v>20.827277499999994</c:v>
                </c:pt>
                <c:pt idx="454">
                  <c:v>20.827277499999994</c:v>
                </c:pt>
                <c:pt idx="455">
                  <c:v>20.824379999999998</c:v>
                </c:pt>
                <c:pt idx="456">
                  <c:v>20.827277499999994</c:v>
                </c:pt>
                <c:pt idx="457">
                  <c:v>20.737397999999999</c:v>
                </c:pt>
                <c:pt idx="458">
                  <c:v>20.731593499999999</c:v>
                </c:pt>
                <c:pt idx="459">
                  <c:v>20.734490999999998</c:v>
                </c:pt>
                <c:pt idx="460">
                  <c:v>20.731593499999999</c:v>
                </c:pt>
                <c:pt idx="461">
                  <c:v>20.731593499999999</c:v>
                </c:pt>
                <c:pt idx="462">
                  <c:v>20.728695999999996</c:v>
                </c:pt>
                <c:pt idx="463">
                  <c:v>20.734490999999998</c:v>
                </c:pt>
                <c:pt idx="464">
                  <c:v>20.728695999999996</c:v>
                </c:pt>
                <c:pt idx="465">
                  <c:v>20.731593499999999</c:v>
                </c:pt>
                <c:pt idx="466">
                  <c:v>20.731593499999999</c:v>
                </c:pt>
                <c:pt idx="467">
                  <c:v>20.734490999999998</c:v>
                </c:pt>
                <c:pt idx="468">
                  <c:v>20.728695999999996</c:v>
                </c:pt>
                <c:pt idx="469">
                  <c:v>20.734490999999998</c:v>
                </c:pt>
                <c:pt idx="470">
                  <c:v>20.734490999999998</c:v>
                </c:pt>
                <c:pt idx="471">
                  <c:v>20.731593499999999</c:v>
                </c:pt>
                <c:pt idx="472">
                  <c:v>20.731593499999999</c:v>
                </c:pt>
                <c:pt idx="473">
                  <c:v>20.731593499999999</c:v>
                </c:pt>
                <c:pt idx="474">
                  <c:v>20.6446115</c:v>
                </c:pt>
                <c:pt idx="475">
                  <c:v>20.635909499999997</c:v>
                </c:pt>
                <c:pt idx="476">
                  <c:v>20.641713999999997</c:v>
                </c:pt>
                <c:pt idx="477">
                  <c:v>20.630114500000001</c:v>
                </c:pt>
                <c:pt idx="478">
                  <c:v>20.638806999999996</c:v>
                </c:pt>
                <c:pt idx="479">
                  <c:v>20.635909499999997</c:v>
                </c:pt>
                <c:pt idx="480">
                  <c:v>20.633011999999997</c:v>
                </c:pt>
                <c:pt idx="481">
                  <c:v>20.635909499999997</c:v>
                </c:pt>
                <c:pt idx="482">
                  <c:v>20.635909499999997</c:v>
                </c:pt>
                <c:pt idx="483">
                  <c:v>20.633011999999997</c:v>
                </c:pt>
                <c:pt idx="484">
                  <c:v>20.638806999999996</c:v>
                </c:pt>
                <c:pt idx="485">
                  <c:v>20.635909499999997</c:v>
                </c:pt>
                <c:pt idx="486">
                  <c:v>20.638806999999996</c:v>
                </c:pt>
                <c:pt idx="487">
                  <c:v>20.635909499999997</c:v>
                </c:pt>
                <c:pt idx="488">
                  <c:v>20.635909499999997</c:v>
                </c:pt>
                <c:pt idx="489">
                  <c:v>20.635909499999997</c:v>
                </c:pt>
                <c:pt idx="490">
                  <c:v>20.633011999999997</c:v>
                </c:pt>
                <c:pt idx="491">
                  <c:v>20.635909499999997</c:v>
                </c:pt>
                <c:pt idx="492">
                  <c:v>20.633011999999997</c:v>
                </c:pt>
                <c:pt idx="493">
                  <c:v>20.635909499999997</c:v>
                </c:pt>
                <c:pt idx="494">
                  <c:v>20.638806999999996</c:v>
                </c:pt>
                <c:pt idx="495">
                  <c:v>20.635909499999997</c:v>
                </c:pt>
                <c:pt idx="496">
                  <c:v>20.633011999999997</c:v>
                </c:pt>
                <c:pt idx="497">
                  <c:v>20.633011999999997</c:v>
                </c:pt>
                <c:pt idx="498">
                  <c:v>20.627217000000002</c:v>
                </c:pt>
                <c:pt idx="499">
                  <c:v>20.577921500000002</c:v>
                </c:pt>
                <c:pt idx="500">
                  <c:v>20.543123000000001</c:v>
                </c:pt>
                <c:pt idx="501">
                  <c:v>20.546029999999995</c:v>
                </c:pt>
                <c:pt idx="502">
                  <c:v>20.543123000000001</c:v>
                </c:pt>
                <c:pt idx="503">
                  <c:v>20.546029999999995</c:v>
                </c:pt>
                <c:pt idx="504">
                  <c:v>20.543123000000001</c:v>
                </c:pt>
                <c:pt idx="505">
                  <c:v>20.548927500000001</c:v>
                </c:pt>
                <c:pt idx="506">
                  <c:v>20.543123000000001</c:v>
                </c:pt>
                <c:pt idx="507">
                  <c:v>20.543123000000001</c:v>
                </c:pt>
                <c:pt idx="508">
                  <c:v>20.543123000000001</c:v>
                </c:pt>
                <c:pt idx="509">
                  <c:v>20.546029999999995</c:v>
                </c:pt>
                <c:pt idx="510">
                  <c:v>20.543123000000001</c:v>
                </c:pt>
                <c:pt idx="511">
                  <c:v>20.546029999999995</c:v>
                </c:pt>
                <c:pt idx="512">
                  <c:v>20.548927500000001</c:v>
                </c:pt>
                <c:pt idx="513">
                  <c:v>20.543123000000001</c:v>
                </c:pt>
                <c:pt idx="514">
                  <c:v>20.543123000000001</c:v>
                </c:pt>
                <c:pt idx="515">
                  <c:v>20.543123000000001</c:v>
                </c:pt>
                <c:pt idx="516">
                  <c:v>20.546029999999995</c:v>
                </c:pt>
                <c:pt idx="517">
                  <c:v>20.543123000000001</c:v>
                </c:pt>
                <c:pt idx="518">
                  <c:v>20.551824999999997</c:v>
                </c:pt>
                <c:pt idx="519">
                  <c:v>20.543123000000001</c:v>
                </c:pt>
                <c:pt idx="520">
                  <c:v>20.543123000000001</c:v>
                </c:pt>
                <c:pt idx="521">
                  <c:v>20.546029999999995</c:v>
                </c:pt>
                <c:pt idx="522">
                  <c:v>20.543123000000001</c:v>
                </c:pt>
                <c:pt idx="523">
                  <c:v>20.543123000000001</c:v>
                </c:pt>
                <c:pt idx="524">
                  <c:v>20.543123000000001</c:v>
                </c:pt>
                <c:pt idx="525">
                  <c:v>20.546029999999995</c:v>
                </c:pt>
                <c:pt idx="526">
                  <c:v>20.546029999999995</c:v>
                </c:pt>
                <c:pt idx="527">
                  <c:v>20.540225499999998</c:v>
                </c:pt>
                <c:pt idx="528">
                  <c:v>20.543123000000001</c:v>
                </c:pt>
                <c:pt idx="529">
                  <c:v>20.543123000000001</c:v>
                </c:pt>
                <c:pt idx="530">
                  <c:v>20.546029999999995</c:v>
                </c:pt>
                <c:pt idx="531">
                  <c:v>20.540225499999998</c:v>
                </c:pt>
                <c:pt idx="532">
                  <c:v>20.543123000000001</c:v>
                </c:pt>
                <c:pt idx="533">
                  <c:v>20.543123000000001</c:v>
                </c:pt>
                <c:pt idx="534">
                  <c:v>20.543123000000001</c:v>
                </c:pt>
                <c:pt idx="535">
                  <c:v>20.540225499999998</c:v>
                </c:pt>
                <c:pt idx="536">
                  <c:v>20.548927500000001</c:v>
                </c:pt>
                <c:pt idx="537">
                  <c:v>20.543123000000001</c:v>
                </c:pt>
                <c:pt idx="538">
                  <c:v>20.543123000000001</c:v>
                </c:pt>
                <c:pt idx="539">
                  <c:v>20.453243499999999</c:v>
                </c:pt>
                <c:pt idx="540">
                  <c:v>20.450346</c:v>
                </c:pt>
                <c:pt idx="541">
                  <c:v>20.4445415</c:v>
                </c:pt>
                <c:pt idx="542">
                  <c:v>20.4445415</c:v>
                </c:pt>
                <c:pt idx="543">
                  <c:v>20.447438999999999</c:v>
                </c:pt>
                <c:pt idx="544">
                  <c:v>20.4445415</c:v>
                </c:pt>
                <c:pt idx="545">
                  <c:v>20.447438999999999</c:v>
                </c:pt>
                <c:pt idx="546">
                  <c:v>20.447438999999999</c:v>
                </c:pt>
                <c:pt idx="547">
                  <c:v>20.450346</c:v>
                </c:pt>
                <c:pt idx="548">
                  <c:v>20.447438999999999</c:v>
                </c:pt>
                <c:pt idx="549">
                  <c:v>20.4445415</c:v>
                </c:pt>
                <c:pt idx="550">
                  <c:v>20.4445415</c:v>
                </c:pt>
                <c:pt idx="551">
                  <c:v>20.447438999999999</c:v>
                </c:pt>
                <c:pt idx="552">
                  <c:v>20.4445415</c:v>
                </c:pt>
                <c:pt idx="553">
                  <c:v>20.4445415</c:v>
                </c:pt>
                <c:pt idx="554">
                  <c:v>20.447438999999999</c:v>
                </c:pt>
                <c:pt idx="555">
                  <c:v>20.447438999999999</c:v>
                </c:pt>
                <c:pt idx="556">
                  <c:v>20.441644</c:v>
                </c:pt>
                <c:pt idx="557">
                  <c:v>20.447438999999999</c:v>
                </c:pt>
                <c:pt idx="558">
                  <c:v>20.4445415</c:v>
                </c:pt>
                <c:pt idx="559">
                  <c:v>20.4445415</c:v>
                </c:pt>
                <c:pt idx="560">
                  <c:v>20.4445415</c:v>
                </c:pt>
                <c:pt idx="561">
                  <c:v>20.450346</c:v>
                </c:pt>
                <c:pt idx="562">
                  <c:v>20.447438999999999</c:v>
                </c:pt>
                <c:pt idx="563">
                  <c:v>20.4445415</c:v>
                </c:pt>
                <c:pt idx="564">
                  <c:v>20.447438999999999</c:v>
                </c:pt>
                <c:pt idx="565">
                  <c:v>20.4445415</c:v>
                </c:pt>
                <c:pt idx="566">
                  <c:v>20.441644</c:v>
                </c:pt>
                <c:pt idx="567">
                  <c:v>20.4445415</c:v>
                </c:pt>
                <c:pt idx="568">
                  <c:v>20.447438999999999</c:v>
                </c:pt>
                <c:pt idx="569">
                  <c:v>20.450346</c:v>
                </c:pt>
                <c:pt idx="570">
                  <c:v>20.4445415</c:v>
                </c:pt>
                <c:pt idx="571">
                  <c:v>20.4445415</c:v>
                </c:pt>
                <c:pt idx="572">
                  <c:v>20.450346</c:v>
                </c:pt>
                <c:pt idx="573">
                  <c:v>20.4445415</c:v>
                </c:pt>
                <c:pt idx="574">
                  <c:v>20.447438999999999</c:v>
                </c:pt>
                <c:pt idx="575">
                  <c:v>20.4445415</c:v>
                </c:pt>
                <c:pt idx="576">
                  <c:v>20.447438999999999</c:v>
                </c:pt>
                <c:pt idx="577">
                  <c:v>20.447438999999999</c:v>
                </c:pt>
                <c:pt idx="578">
                  <c:v>20.447438999999999</c:v>
                </c:pt>
                <c:pt idx="579">
                  <c:v>20.4445415</c:v>
                </c:pt>
                <c:pt idx="580">
                  <c:v>20.4445415</c:v>
                </c:pt>
                <c:pt idx="581">
                  <c:v>20.447438999999999</c:v>
                </c:pt>
                <c:pt idx="582">
                  <c:v>20.4445415</c:v>
                </c:pt>
                <c:pt idx="583">
                  <c:v>20.450346</c:v>
                </c:pt>
                <c:pt idx="584">
                  <c:v>20.447438999999999</c:v>
                </c:pt>
                <c:pt idx="585">
                  <c:v>20.4445415</c:v>
                </c:pt>
                <c:pt idx="586">
                  <c:v>20.4445415</c:v>
                </c:pt>
                <c:pt idx="587">
                  <c:v>20.447438999999999</c:v>
                </c:pt>
                <c:pt idx="588">
                  <c:v>20.4445415</c:v>
                </c:pt>
                <c:pt idx="589">
                  <c:v>20.4445415</c:v>
                </c:pt>
                <c:pt idx="590">
                  <c:v>20.447438999999999</c:v>
                </c:pt>
                <c:pt idx="591">
                  <c:v>20.450346</c:v>
                </c:pt>
                <c:pt idx="592">
                  <c:v>20.447438999999999</c:v>
                </c:pt>
                <c:pt idx="593">
                  <c:v>20.447438999999999</c:v>
                </c:pt>
                <c:pt idx="594">
                  <c:v>20.447438999999999</c:v>
                </c:pt>
                <c:pt idx="595">
                  <c:v>20.447438999999999</c:v>
                </c:pt>
                <c:pt idx="596">
                  <c:v>20.389450999999998</c:v>
                </c:pt>
                <c:pt idx="597">
                  <c:v>20.357559499999997</c:v>
                </c:pt>
                <c:pt idx="598">
                  <c:v>20.348857499999998</c:v>
                </c:pt>
                <c:pt idx="599">
                  <c:v>20.348857499999998</c:v>
                </c:pt>
                <c:pt idx="600">
                  <c:v>20.351754999999997</c:v>
                </c:pt>
                <c:pt idx="601">
                  <c:v>20.348857499999998</c:v>
                </c:pt>
                <c:pt idx="602">
                  <c:v>20.348857499999998</c:v>
                </c:pt>
                <c:pt idx="603">
                  <c:v>20.348857499999998</c:v>
                </c:pt>
                <c:pt idx="604">
                  <c:v>20.348857499999998</c:v>
                </c:pt>
                <c:pt idx="605">
                  <c:v>20.348857499999998</c:v>
                </c:pt>
                <c:pt idx="606">
                  <c:v>20.348857499999998</c:v>
                </c:pt>
                <c:pt idx="607">
                  <c:v>20.348857499999998</c:v>
                </c:pt>
                <c:pt idx="608">
                  <c:v>20.348857499999998</c:v>
                </c:pt>
                <c:pt idx="609">
                  <c:v>20.351754999999997</c:v>
                </c:pt>
                <c:pt idx="610">
                  <c:v>20.348857499999998</c:v>
                </c:pt>
                <c:pt idx="611">
                  <c:v>20.354661999999998</c:v>
                </c:pt>
                <c:pt idx="612">
                  <c:v>20.351754999999997</c:v>
                </c:pt>
                <c:pt idx="613">
                  <c:v>20.351754999999997</c:v>
                </c:pt>
                <c:pt idx="614">
                  <c:v>20.351754999999997</c:v>
                </c:pt>
                <c:pt idx="615">
                  <c:v>20.351754999999997</c:v>
                </c:pt>
                <c:pt idx="616">
                  <c:v>20.348857499999998</c:v>
                </c:pt>
                <c:pt idx="617">
                  <c:v>20.348857499999998</c:v>
                </c:pt>
                <c:pt idx="618">
                  <c:v>20.351754999999997</c:v>
                </c:pt>
                <c:pt idx="619">
                  <c:v>20.351754999999997</c:v>
                </c:pt>
                <c:pt idx="620">
                  <c:v>20.351754999999997</c:v>
                </c:pt>
                <c:pt idx="621">
                  <c:v>20.351754999999997</c:v>
                </c:pt>
                <c:pt idx="622">
                  <c:v>20.345959999999998</c:v>
                </c:pt>
                <c:pt idx="623">
                  <c:v>20.348857499999998</c:v>
                </c:pt>
                <c:pt idx="624">
                  <c:v>20.348857499999998</c:v>
                </c:pt>
                <c:pt idx="625">
                  <c:v>20.348857499999998</c:v>
                </c:pt>
                <c:pt idx="626">
                  <c:v>20.354661999999998</c:v>
                </c:pt>
                <c:pt idx="627">
                  <c:v>20.348857499999998</c:v>
                </c:pt>
                <c:pt idx="628">
                  <c:v>20.354661999999998</c:v>
                </c:pt>
                <c:pt idx="629">
                  <c:v>20.348857499999998</c:v>
                </c:pt>
                <c:pt idx="630">
                  <c:v>20.276372500000001</c:v>
                </c:pt>
                <c:pt idx="631">
                  <c:v>20.261875500000002</c:v>
                </c:pt>
                <c:pt idx="632">
                  <c:v>20.258977999999999</c:v>
                </c:pt>
                <c:pt idx="633">
                  <c:v>20.258977999999999</c:v>
                </c:pt>
                <c:pt idx="634">
                  <c:v>20.256070999999999</c:v>
                </c:pt>
                <c:pt idx="635">
                  <c:v>20.256070999999999</c:v>
                </c:pt>
                <c:pt idx="636">
                  <c:v>20.258977999999999</c:v>
                </c:pt>
                <c:pt idx="637">
                  <c:v>20.256070999999999</c:v>
                </c:pt>
                <c:pt idx="638">
                  <c:v>20.256070999999999</c:v>
                </c:pt>
                <c:pt idx="639">
                  <c:v>20.256070999999999</c:v>
                </c:pt>
                <c:pt idx="640">
                  <c:v>20.256070999999999</c:v>
                </c:pt>
                <c:pt idx="641">
                  <c:v>20.256070999999999</c:v>
                </c:pt>
                <c:pt idx="642">
                  <c:v>20.253173499999999</c:v>
                </c:pt>
                <c:pt idx="643">
                  <c:v>20.256070999999999</c:v>
                </c:pt>
                <c:pt idx="644">
                  <c:v>20.256070999999999</c:v>
                </c:pt>
                <c:pt idx="645">
                  <c:v>20.258977999999999</c:v>
                </c:pt>
                <c:pt idx="646">
                  <c:v>20.258977999999999</c:v>
                </c:pt>
                <c:pt idx="647">
                  <c:v>20.253173499999999</c:v>
                </c:pt>
                <c:pt idx="648">
                  <c:v>20.256070999999999</c:v>
                </c:pt>
                <c:pt idx="649">
                  <c:v>20.256070999999999</c:v>
                </c:pt>
                <c:pt idx="650">
                  <c:v>20.258977999999999</c:v>
                </c:pt>
                <c:pt idx="651">
                  <c:v>20.256070999999999</c:v>
                </c:pt>
                <c:pt idx="652">
                  <c:v>20.258977999999999</c:v>
                </c:pt>
                <c:pt idx="653">
                  <c:v>20.258977999999999</c:v>
                </c:pt>
                <c:pt idx="654">
                  <c:v>20.258977999999999</c:v>
                </c:pt>
                <c:pt idx="655">
                  <c:v>20.258977999999999</c:v>
                </c:pt>
                <c:pt idx="656">
                  <c:v>20.253173499999999</c:v>
                </c:pt>
                <c:pt idx="657">
                  <c:v>20.258977999999999</c:v>
                </c:pt>
                <c:pt idx="658">
                  <c:v>20.253173499999999</c:v>
                </c:pt>
                <c:pt idx="659">
                  <c:v>20.256070999999999</c:v>
                </c:pt>
                <c:pt idx="660">
                  <c:v>20.258977999999999</c:v>
                </c:pt>
                <c:pt idx="661">
                  <c:v>20.261875500000002</c:v>
                </c:pt>
                <c:pt idx="662">
                  <c:v>20.258977999999999</c:v>
                </c:pt>
                <c:pt idx="663">
                  <c:v>20.256070999999999</c:v>
                </c:pt>
                <c:pt idx="664">
                  <c:v>20.256070999999999</c:v>
                </c:pt>
                <c:pt idx="665">
                  <c:v>20.256070999999999</c:v>
                </c:pt>
                <c:pt idx="666">
                  <c:v>20.261875500000002</c:v>
                </c:pt>
                <c:pt idx="667">
                  <c:v>20.256070999999999</c:v>
                </c:pt>
                <c:pt idx="668">
                  <c:v>20.256070999999999</c:v>
                </c:pt>
                <c:pt idx="669">
                  <c:v>20.1661915</c:v>
                </c:pt>
                <c:pt idx="670">
                  <c:v>20.1632845</c:v>
                </c:pt>
                <c:pt idx="671">
                  <c:v>20.160387</c:v>
                </c:pt>
                <c:pt idx="672">
                  <c:v>20.157489499999997</c:v>
                </c:pt>
                <c:pt idx="673">
                  <c:v>20.1632845</c:v>
                </c:pt>
                <c:pt idx="674">
                  <c:v>20.1632845</c:v>
                </c:pt>
                <c:pt idx="675">
                  <c:v>20.160387</c:v>
                </c:pt>
                <c:pt idx="676">
                  <c:v>20.1632845</c:v>
                </c:pt>
                <c:pt idx="677">
                  <c:v>20.1632845</c:v>
                </c:pt>
                <c:pt idx="678">
                  <c:v>20.160387</c:v>
                </c:pt>
                <c:pt idx="679">
                  <c:v>20.1632845</c:v>
                </c:pt>
                <c:pt idx="680">
                  <c:v>20.160387</c:v>
                </c:pt>
                <c:pt idx="681">
                  <c:v>20.160387</c:v>
                </c:pt>
                <c:pt idx="682">
                  <c:v>20.160387</c:v>
                </c:pt>
                <c:pt idx="683">
                  <c:v>20.1632845</c:v>
                </c:pt>
                <c:pt idx="684">
                  <c:v>20.1632845</c:v>
                </c:pt>
                <c:pt idx="685">
                  <c:v>20.160387</c:v>
                </c:pt>
                <c:pt idx="686">
                  <c:v>20.157489499999997</c:v>
                </c:pt>
                <c:pt idx="687">
                  <c:v>20.1632845</c:v>
                </c:pt>
                <c:pt idx="688">
                  <c:v>20.160387</c:v>
                </c:pt>
                <c:pt idx="689">
                  <c:v>20.1632845</c:v>
                </c:pt>
                <c:pt idx="690">
                  <c:v>20.160387</c:v>
                </c:pt>
                <c:pt idx="691">
                  <c:v>20.1632845</c:v>
                </c:pt>
                <c:pt idx="692">
                  <c:v>20.160387</c:v>
                </c:pt>
                <c:pt idx="693">
                  <c:v>20.157489499999997</c:v>
                </c:pt>
                <c:pt idx="694">
                  <c:v>20.1632845</c:v>
                </c:pt>
                <c:pt idx="695">
                  <c:v>20.1632845</c:v>
                </c:pt>
                <c:pt idx="696">
                  <c:v>20.160387</c:v>
                </c:pt>
                <c:pt idx="697">
                  <c:v>20.1661915</c:v>
                </c:pt>
                <c:pt idx="698">
                  <c:v>20.1632845</c:v>
                </c:pt>
                <c:pt idx="699">
                  <c:v>20.1632845</c:v>
                </c:pt>
                <c:pt idx="700">
                  <c:v>20.157489499999997</c:v>
                </c:pt>
                <c:pt idx="701">
                  <c:v>20.1632845</c:v>
                </c:pt>
                <c:pt idx="702">
                  <c:v>20.160387</c:v>
                </c:pt>
                <c:pt idx="703">
                  <c:v>20.160387</c:v>
                </c:pt>
                <c:pt idx="704">
                  <c:v>20.1632845</c:v>
                </c:pt>
                <c:pt idx="705">
                  <c:v>20.160387</c:v>
                </c:pt>
                <c:pt idx="706">
                  <c:v>20.160387</c:v>
                </c:pt>
                <c:pt idx="707">
                  <c:v>20.157489499999997</c:v>
                </c:pt>
                <c:pt idx="708">
                  <c:v>20.1661915</c:v>
                </c:pt>
                <c:pt idx="709">
                  <c:v>17.9770495</c:v>
                </c:pt>
                <c:pt idx="710">
                  <c:v>11.870648999999998</c:v>
                </c:pt>
                <c:pt idx="711">
                  <c:v>5.9382219999999997</c:v>
                </c:pt>
                <c:pt idx="712">
                  <c:v>5.607679000000001</c:v>
                </c:pt>
                <c:pt idx="713">
                  <c:v>3.9375505</c:v>
                </c:pt>
                <c:pt idx="714">
                  <c:v>1.2032984999999998</c:v>
                </c:pt>
                <c:pt idx="715">
                  <c:v>-0.99453599999999998</c:v>
                </c:pt>
                <c:pt idx="716">
                  <c:v>-1.1308134999999999</c:v>
                </c:pt>
                <c:pt idx="717">
                  <c:v>-1.1337109999999999</c:v>
                </c:pt>
                <c:pt idx="718">
                  <c:v>-1.1337109999999999</c:v>
                </c:pt>
                <c:pt idx="719">
                  <c:v>-1.1395154999999999</c:v>
                </c:pt>
                <c:pt idx="720">
                  <c:v>-1.1366179999999999</c:v>
                </c:pt>
                <c:pt idx="721">
                  <c:v>-1.1366179999999999</c:v>
                </c:pt>
                <c:pt idx="722">
                  <c:v>-1.1395154999999999</c:v>
                </c:pt>
                <c:pt idx="723">
                  <c:v>-1.1395154999999999</c:v>
                </c:pt>
                <c:pt idx="724">
                  <c:v>-1.1395154999999999</c:v>
                </c:pt>
                <c:pt idx="725">
                  <c:v>-1.1395154999999999</c:v>
                </c:pt>
                <c:pt idx="726">
                  <c:v>-1.1395154999999999</c:v>
                </c:pt>
                <c:pt idx="727">
                  <c:v>-1.1337109999999999</c:v>
                </c:pt>
                <c:pt idx="728">
                  <c:v>-1.1424129999999999</c:v>
                </c:pt>
                <c:pt idx="729">
                  <c:v>-1.1366179999999999</c:v>
                </c:pt>
              </c:numCache>
            </c:numRef>
          </c:yVal>
          <c:smooth val="0"/>
        </c:ser>
        <c:ser>
          <c:idx val="2"/>
          <c:order val="1"/>
          <c:tx>
            <c:v>Model-debonding</c:v>
          </c:tx>
          <c:spPr>
            <a:ln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xVal>
            <c:numRef>
              <c:f>'CURVATURE-DATA'!$CZ$6:$CZ$506</c:f>
              <c:numCache>
                <c:formatCode>General</c:formatCode>
                <c:ptCount val="501"/>
                <c:pt idx="0">
                  <c:v>0</c:v>
                </c:pt>
                <c:pt idx="1">
                  <c:v>5.9999999999999995E-4</c:v>
                </c:pt>
                <c:pt idx="2">
                  <c:v>1.1999999999999999E-3</c:v>
                </c:pt>
                <c:pt idx="3">
                  <c:v>1.8E-3</c:v>
                </c:pt>
                <c:pt idx="4">
                  <c:v>2.3999999999999998E-3</c:v>
                </c:pt>
                <c:pt idx="5">
                  <c:v>3.0000000000000001E-3</c:v>
                </c:pt>
                <c:pt idx="6">
                  <c:v>3.5999999999999999E-3</c:v>
                </c:pt>
                <c:pt idx="7">
                  <c:v>4.1999999999999997E-3</c:v>
                </c:pt>
                <c:pt idx="8">
                  <c:v>4.7999999999999996E-3</c:v>
                </c:pt>
                <c:pt idx="9">
                  <c:v>5.4000000000000003E-3</c:v>
                </c:pt>
                <c:pt idx="10">
                  <c:v>6.0000000000000001E-3</c:v>
                </c:pt>
                <c:pt idx="11">
                  <c:v>6.6E-3</c:v>
                </c:pt>
                <c:pt idx="12">
                  <c:v>7.1999999999999998E-3</c:v>
                </c:pt>
                <c:pt idx="13">
                  <c:v>7.7999999999999996E-3</c:v>
                </c:pt>
                <c:pt idx="14">
                  <c:v>8.3999999999999995E-3</c:v>
                </c:pt>
                <c:pt idx="15">
                  <c:v>8.9999999999999993E-3</c:v>
                </c:pt>
                <c:pt idx="16">
                  <c:v>9.5999999999999992E-3</c:v>
                </c:pt>
                <c:pt idx="17">
                  <c:v>1.0200000000000001E-2</c:v>
                </c:pt>
                <c:pt idx="18">
                  <c:v>1.0800000000000001E-2</c:v>
                </c:pt>
                <c:pt idx="19">
                  <c:v>1.14E-2</c:v>
                </c:pt>
                <c:pt idx="20">
                  <c:v>1.2E-2</c:v>
                </c:pt>
                <c:pt idx="21">
                  <c:v>1.26E-2</c:v>
                </c:pt>
                <c:pt idx="22">
                  <c:v>1.32E-2</c:v>
                </c:pt>
                <c:pt idx="23">
                  <c:v>1.38E-2</c:v>
                </c:pt>
                <c:pt idx="24">
                  <c:v>1.44E-2</c:v>
                </c:pt>
                <c:pt idx="25">
                  <c:v>1.4999999999999999E-2</c:v>
                </c:pt>
                <c:pt idx="26">
                  <c:v>1.5599999999999999E-2</c:v>
                </c:pt>
                <c:pt idx="27">
                  <c:v>1.6199999999999999E-2</c:v>
                </c:pt>
                <c:pt idx="28">
                  <c:v>1.6799999999999999E-2</c:v>
                </c:pt>
                <c:pt idx="29">
                  <c:v>1.7399999999999999E-2</c:v>
                </c:pt>
                <c:pt idx="30">
                  <c:v>1.7999999999999999E-2</c:v>
                </c:pt>
                <c:pt idx="31">
                  <c:v>1.8599999999999998E-2</c:v>
                </c:pt>
                <c:pt idx="32">
                  <c:v>1.9199999999999998E-2</c:v>
                </c:pt>
                <c:pt idx="33">
                  <c:v>1.9800000000000002E-2</c:v>
                </c:pt>
                <c:pt idx="34">
                  <c:v>2.0400000000000001E-2</c:v>
                </c:pt>
                <c:pt idx="35">
                  <c:v>2.1000000000000001E-2</c:v>
                </c:pt>
                <c:pt idx="36">
                  <c:v>2.1600000000000001E-2</c:v>
                </c:pt>
                <c:pt idx="37">
                  <c:v>2.2200000000000001E-2</c:v>
                </c:pt>
                <c:pt idx="38">
                  <c:v>2.2800000000000001E-2</c:v>
                </c:pt>
                <c:pt idx="39">
                  <c:v>2.3400000000000001E-2</c:v>
                </c:pt>
                <c:pt idx="40">
                  <c:v>2.4E-2</c:v>
                </c:pt>
                <c:pt idx="41">
                  <c:v>2.46E-2</c:v>
                </c:pt>
                <c:pt idx="42">
                  <c:v>2.52E-2</c:v>
                </c:pt>
                <c:pt idx="43">
                  <c:v>2.58E-2</c:v>
                </c:pt>
                <c:pt idx="44">
                  <c:v>2.64E-2</c:v>
                </c:pt>
                <c:pt idx="45">
                  <c:v>2.7E-2</c:v>
                </c:pt>
                <c:pt idx="46">
                  <c:v>2.76E-2</c:v>
                </c:pt>
                <c:pt idx="47">
                  <c:v>2.8199999999999999E-2</c:v>
                </c:pt>
                <c:pt idx="48">
                  <c:v>2.8799999999999999E-2</c:v>
                </c:pt>
                <c:pt idx="49">
                  <c:v>2.9399999999999999E-2</c:v>
                </c:pt>
                <c:pt idx="50">
                  <c:v>0.03</c:v>
                </c:pt>
                <c:pt idx="51">
                  <c:v>3.0599999999999999E-2</c:v>
                </c:pt>
                <c:pt idx="52">
                  <c:v>3.1199999999999999E-2</c:v>
                </c:pt>
                <c:pt idx="53">
                  <c:v>3.1800000000000002E-2</c:v>
                </c:pt>
                <c:pt idx="54">
                  <c:v>3.2399999999999998E-2</c:v>
                </c:pt>
                <c:pt idx="55">
                  <c:v>3.3000000000000002E-2</c:v>
                </c:pt>
                <c:pt idx="56">
                  <c:v>3.3599999999999998E-2</c:v>
                </c:pt>
                <c:pt idx="57">
                  <c:v>3.4200000000000001E-2</c:v>
                </c:pt>
                <c:pt idx="58">
                  <c:v>3.4799999999999998E-2</c:v>
                </c:pt>
                <c:pt idx="59">
                  <c:v>3.5400000000000001E-2</c:v>
                </c:pt>
                <c:pt idx="60">
                  <c:v>3.5999999999999997E-2</c:v>
                </c:pt>
                <c:pt idx="61">
                  <c:v>3.6600000000000001E-2</c:v>
                </c:pt>
                <c:pt idx="62">
                  <c:v>3.7199999999999997E-2</c:v>
                </c:pt>
                <c:pt idx="63">
                  <c:v>3.78E-2</c:v>
                </c:pt>
                <c:pt idx="64">
                  <c:v>3.8399999999999997E-2</c:v>
                </c:pt>
                <c:pt idx="65">
                  <c:v>3.9E-2</c:v>
                </c:pt>
                <c:pt idx="66">
                  <c:v>3.9600000000000003E-2</c:v>
                </c:pt>
                <c:pt idx="67">
                  <c:v>4.02E-2</c:v>
                </c:pt>
                <c:pt idx="68">
                  <c:v>4.0800000000000003E-2</c:v>
                </c:pt>
                <c:pt idx="69">
                  <c:v>4.1399999999999999E-2</c:v>
                </c:pt>
                <c:pt idx="70">
                  <c:v>4.2000000000000003E-2</c:v>
                </c:pt>
                <c:pt idx="71">
                  <c:v>4.2599999999999999E-2</c:v>
                </c:pt>
                <c:pt idx="72">
                  <c:v>4.3200000000000002E-2</c:v>
                </c:pt>
                <c:pt idx="73">
                  <c:v>4.3799999999999999E-2</c:v>
                </c:pt>
                <c:pt idx="74">
                  <c:v>4.4400000000000002E-2</c:v>
                </c:pt>
                <c:pt idx="75">
                  <c:v>4.4999999999999998E-2</c:v>
                </c:pt>
                <c:pt idx="76">
                  <c:v>4.5600000000000002E-2</c:v>
                </c:pt>
                <c:pt idx="77">
                  <c:v>4.6199999999999998E-2</c:v>
                </c:pt>
                <c:pt idx="78">
                  <c:v>4.6800000000000001E-2</c:v>
                </c:pt>
                <c:pt idx="79">
                  <c:v>4.7399999999999998E-2</c:v>
                </c:pt>
                <c:pt idx="80">
                  <c:v>4.8000000000000001E-2</c:v>
                </c:pt>
                <c:pt idx="81">
                  <c:v>4.8599999999999997E-2</c:v>
                </c:pt>
                <c:pt idx="82">
                  <c:v>4.9200000000000001E-2</c:v>
                </c:pt>
                <c:pt idx="83">
                  <c:v>4.9799999999999997E-2</c:v>
                </c:pt>
                <c:pt idx="84">
                  <c:v>5.04E-2</c:v>
                </c:pt>
                <c:pt idx="85">
                  <c:v>5.0999999999999997E-2</c:v>
                </c:pt>
                <c:pt idx="86">
                  <c:v>5.16E-2</c:v>
                </c:pt>
                <c:pt idx="87">
                  <c:v>5.2200000000000003E-2</c:v>
                </c:pt>
                <c:pt idx="88">
                  <c:v>5.28E-2</c:v>
                </c:pt>
                <c:pt idx="89">
                  <c:v>5.3400000000000003E-2</c:v>
                </c:pt>
                <c:pt idx="90">
                  <c:v>5.3999999999999999E-2</c:v>
                </c:pt>
                <c:pt idx="91">
                  <c:v>5.4600000000000003E-2</c:v>
                </c:pt>
                <c:pt idx="92">
                  <c:v>5.5199999999999999E-2</c:v>
                </c:pt>
                <c:pt idx="93">
                  <c:v>5.5800000000000002E-2</c:v>
                </c:pt>
                <c:pt idx="94">
                  <c:v>5.6399999999999999E-2</c:v>
                </c:pt>
                <c:pt idx="95">
                  <c:v>5.7000000000000002E-2</c:v>
                </c:pt>
                <c:pt idx="96">
                  <c:v>5.7599999999999998E-2</c:v>
                </c:pt>
                <c:pt idx="97">
                  <c:v>5.8200000000000002E-2</c:v>
                </c:pt>
                <c:pt idx="98">
                  <c:v>5.8799999999999998E-2</c:v>
                </c:pt>
                <c:pt idx="99">
                  <c:v>5.9400000000000001E-2</c:v>
                </c:pt>
                <c:pt idx="100">
                  <c:v>0.06</c:v>
                </c:pt>
                <c:pt idx="101">
                  <c:v>6.0600000000000001E-2</c:v>
                </c:pt>
                <c:pt idx="102">
                  <c:v>6.1199999999999997E-2</c:v>
                </c:pt>
                <c:pt idx="103">
                  <c:v>6.1800000000000001E-2</c:v>
                </c:pt>
                <c:pt idx="104">
                  <c:v>6.2399999999999997E-2</c:v>
                </c:pt>
                <c:pt idx="105">
                  <c:v>6.3E-2</c:v>
                </c:pt>
                <c:pt idx="106">
                  <c:v>6.3600000000000004E-2</c:v>
                </c:pt>
                <c:pt idx="107">
                  <c:v>6.4199999999999993E-2</c:v>
                </c:pt>
                <c:pt idx="108">
                  <c:v>6.4799999999999996E-2</c:v>
                </c:pt>
                <c:pt idx="109">
                  <c:v>6.54E-2</c:v>
                </c:pt>
                <c:pt idx="110">
                  <c:v>6.6000000000000003E-2</c:v>
                </c:pt>
                <c:pt idx="111">
                  <c:v>6.6600000000000006E-2</c:v>
                </c:pt>
                <c:pt idx="112">
                  <c:v>6.7199999999999996E-2</c:v>
                </c:pt>
                <c:pt idx="113">
                  <c:v>6.7799999999999999E-2</c:v>
                </c:pt>
                <c:pt idx="114">
                  <c:v>6.8400000000000002E-2</c:v>
                </c:pt>
                <c:pt idx="115">
                  <c:v>6.9000000000000006E-2</c:v>
                </c:pt>
                <c:pt idx="116">
                  <c:v>6.9599999999999995E-2</c:v>
                </c:pt>
                <c:pt idx="117">
                  <c:v>7.0199999999999999E-2</c:v>
                </c:pt>
                <c:pt idx="118">
                  <c:v>7.0800000000000002E-2</c:v>
                </c:pt>
                <c:pt idx="119">
                  <c:v>7.1400000000000005E-2</c:v>
                </c:pt>
                <c:pt idx="120">
                  <c:v>7.1999999999999995E-2</c:v>
                </c:pt>
                <c:pt idx="121">
                  <c:v>7.2599999999999998E-2</c:v>
                </c:pt>
                <c:pt idx="122">
                  <c:v>7.3200000000000001E-2</c:v>
                </c:pt>
                <c:pt idx="123">
                  <c:v>7.3800000000000004E-2</c:v>
                </c:pt>
                <c:pt idx="124">
                  <c:v>7.4399999999999994E-2</c:v>
                </c:pt>
                <c:pt idx="125">
                  <c:v>7.4999999999999997E-2</c:v>
                </c:pt>
                <c:pt idx="126">
                  <c:v>7.5600000000000001E-2</c:v>
                </c:pt>
                <c:pt idx="127">
                  <c:v>7.6200000000000004E-2</c:v>
                </c:pt>
                <c:pt idx="128">
                  <c:v>7.6799999999999993E-2</c:v>
                </c:pt>
                <c:pt idx="129">
                  <c:v>7.7399999999999997E-2</c:v>
                </c:pt>
                <c:pt idx="130">
                  <c:v>7.8E-2</c:v>
                </c:pt>
                <c:pt idx="131">
                  <c:v>7.8600000000000003E-2</c:v>
                </c:pt>
                <c:pt idx="132">
                  <c:v>7.9200000000000007E-2</c:v>
                </c:pt>
                <c:pt idx="133">
                  <c:v>7.9799999999999996E-2</c:v>
                </c:pt>
                <c:pt idx="134">
                  <c:v>8.0399999999999999E-2</c:v>
                </c:pt>
                <c:pt idx="135">
                  <c:v>8.1000000000000003E-2</c:v>
                </c:pt>
                <c:pt idx="136">
                  <c:v>8.1600000000000006E-2</c:v>
                </c:pt>
                <c:pt idx="137">
                  <c:v>8.2199999999999995E-2</c:v>
                </c:pt>
                <c:pt idx="138">
                  <c:v>8.2799999999999999E-2</c:v>
                </c:pt>
                <c:pt idx="139">
                  <c:v>8.3400000000000002E-2</c:v>
                </c:pt>
                <c:pt idx="140">
                  <c:v>8.4000000000000005E-2</c:v>
                </c:pt>
                <c:pt idx="141">
                  <c:v>8.4599999999999995E-2</c:v>
                </c:pt>
                <c:pt idx="142">
                  <c:v>8.5199999999999998E-2</c:v>
                </c:pt>
                <c:pt idx="143">
                  <c:v>8.5800000000000001E-2</c:v>
                </c:pt>
                <c:pt idx="144">
                  <c:v>8.6400000000000005E-2</c:v>
                </c:pt>
                <c:pt idx="145">
                  <c:v>8.6999999999999994E-2</c:v>
                </c:pt>
                <c:pt idx="146">
                  <c:v>8.7599999999999997E-2</c:v>
                </c:pt>
                <c:pt idx="147">
                  <c:v>8.8200000000000001E-2</c:v>
                </c:pt>
                <c:pt idx="148">
                  <c:v>8.8800000000000004E-2</c:v>
                </c:pt>
                <c:pt idx="149">
                  <c:v>8.9399999999999993E-2</c:v>
                </c:pt>
                <c:pt idx="150">
                  <c:v>0.09</c:v>
                </c:pt>
                <c:pt idx="151">
                  <c:v>9.06E-2</c:v>
                </c:pt>
                <c:pt idx="152">
                  <c:v>9.1200000000000003E-2</c:v>
                </c:pt>
                <c:pt idx="153">
                  <c:v>9.1800000000000007E-2</c:v>
                </c:pt>
                <c:pt idx="154">
                  <c:v>9.2399999999999996E-2</c:v>
                </c:pt>
                <c:pt idx="155">
                  <c:v>9.2999999999999999E-2</c:v>
                </c:pt>
                <c:pt idx="156">
                  <c:v>9.3600000000000003E-2</c:v>
                </c:pt>
                <c:pt idx="157">
                  <c:v>9.4200000000000006E-2</c:v>
                </c:pt>
                <c:pt idx="158">
                  <c:v>9.4799999999999995E-2</c:v>
                </c:pt>
                <c:pt idx="159">
                  <c:v>9.5399999999999999E-2</c:v>
                </c:pt>
                <c:pt idx="160">
                  <c:v>9.6000000000000002E-2</c:v>
                </c:pt>
                <c:pt idx="161">
                  <c:v>9.6600000000000005E-2</c:v>
                </c:pt>
                <c:pt idx="162">
                  <c:v>9.7199999999999995E-2</c:v>
                </c:pt>
                <c:pt idx="163">
                  <c:v>9.7799999999999998E-2</c:v>
                </c:pt>
                <c:pt idx="164">
                  <c:v>9.8400000000000001E-2</c:v>
                </c:pt>
                <c:pt idx="165">
                  <c:v>9.9000000000000005E-2</c:v>
                </c:pt>
                <c:pt idx="166">
                  <c:v>9.9599999999999994E-2</c:v>
                </c:pt>
                <c:pt idx="167">
                  <c:v>0.1002</c:v>
                </c:pt>
                <c:pt idx="168">
                  <c:v>0.1008</c:v>
                </c:pt>
                <c:pt idx="169">
                  <c:v>0.1014</c:v>
                </c:pt>
                <c:pt idx="170">
                  <c:v>0.10199999999999999</c:v>
                </c:pt>
                <c:pt idx="171">
                  <c:v>0.1026</c:v>
                </c:pt>
                <c:pt idx="172">
                  <c:v>0.1032</c:v>
                </c:pt>
                <c:pt idx="173">
                  <c:v>0.1038</c:v>
                </c:pt>
                <c:pt idx="174">
                  <c:v>0.10440000000000001</c:v>
                </c:pt>
                <c:pt idx="175">
                  <c:v>0.105</c:v>
                </c:pt>
                <c:pt idx="176">
                  <c:v>0.1056</c:v>
                </c:pt>
                <c:pt idx="177">
                  <c:v>0.1062</c:v>
                </c:pt>
                <c:pt idx="178">
                  <c:v>0.10680000000000001</c:v>
                </c:pt>
                <c:pt idx="179">
                  <c:v>0.1074</c:v>
                </c:pt>
                <c:pt idx="180">
                  <c:v>0.108</c:v>
                </c:pt>
                <c:pt idx="181">
                  <c:v>0.1086</c:v>
                </c:pt>
                <c:pt idx="182">
                  <c:v>0.10920000000000001</c:v>
                </c:pt>
                <c:pt idx="183">
                  <c:v>0.10979999999999999</c:v>
                </c:pt>
                <c:pt idx="184">
                  <c:v>0.1104</c:v>
                </c:pt>
                <c:pt idx="185">
                  <c:v>0.111</c:v>
                </c:pt>
                <c:pt idx="186">
                  <c:v>0.1116</c:v>
                </c:pt>
                <c:pt idx="187">
                  <c:v>0.11219999999999999</c:v>
                </c:pt>
                <c:pt idx="188">
                  <c:v>0.1128</c:v>
                </c:pt>
                <c:pt idx="189">
                  <c:v>0.1134</c:v>
                </c:pt>
                <c:pt idx="190">
                  <c:v>0.114</c:v>
                </c:pt>
                <c:pt idx="191">
                  <c:v>0.11459999999999999</c:v>
                </c:pt>
                <c:pt idx="192">
                  <c:v>0.1152</c:v>
                </c:pt>
                <c:pt idx="193">
                  <c:v>0.1158</c:v>
                </c:pt>
                <c:pt idx="194">
                  <c:v>0.1164</c:v>
                </c:pt>
                <c:pt idx="195">
                  <c:v>0.11700000000000001</c:v>
                </c:pt>
                <c:pt idx="196">
                  <c:v>0.1176</c:v>
                </c:pt>
                <c:pt idx="197">
                  <c:v>0.1182</c:v>
                </c:pt>
                <c:pt idx="198">
                  <c:v>0.1188</c:v>
                </c:pt>
                <c:pt idx="199">
                  <c:v>0.11940000000000001</c:v>
                </c:pt>
                <c:pt idx="200">
                  <c:v>0.12</c:v>
                </c:pt>
                <c:pt idx="201">
                  <c:v>0.1206</c:v>
                </c:pt>
                <c:pt idx="202">
                  <c:v>0.1212</c:v>
                </c:pt>
                <c:pt idx="203">
                  <c:v>0.12180000000000001</c:v>
                </c:pt>
                <c:pt idx="204">
                  <c:v>0.12239999999999999</c:v>
                </c:pt>
                <c:pt idx="205">
                  <c:v>0.123</c:v>
                </c:pt>
                <c:pt idx="206">
                  <c:v>0.1236</c:v>
                </c:pt>
                <c:pt idx="207">
                  <c:v>0.1242</c:v>
                </c:pt>
                <c:pt idx="208">
                  <c:v>0.12479999999999999</c:v>
                </c:pt>
                <c:pt idx="209">
                  <c:v>0.12540000000000001</c:v>
                </c:pt>
                <c:pt idx="210">
                  <c:v>0.126</c:v>
                </c:pt>
                <c:pt idx="211">
                  <c:v>0.12659999999999999</c:v>
                </c:pt>
                <c:pt idx="212">
                  <c:v>0.12720000000000001</c:v>
                </c:pt>
                <c:pt idx="213">
                  <c:v>0.1278</c:v>
                </c:pt>
                <c:pt idx="214">
                  <c:v>0.12839999999999999</c:v>
                </c:pt>
                <c:pt idx="215">
                  <c:v>0.129</c:v>
                </c:pt>
                <c:pt idx="216">
                  <c:v>0.12959999999999999</c:v>
                </c:pt>
                <c:pt idx="217">
                  <c:v>0.13020000000000001</c:v>
                </c:pt>
                <c:pt idx="218">
                  <c:v>0.1308</c:v>
                </c:pt>
                <c:pt idx="219">
                  <c:v>0.13139999999999999</c:v>
                </c:pt>
                <c:pt idx="220">
                  <c:v>0.13200000000000001</c:v>
                </c:pt>
                <c:pt idx="221">
                  <c:v>0.1326</c:v>
                </c:pt>
                <c:pt idx="222">
                  <c:v>0.13320000000000001</c:v>
                </c:pt>
                <c:pt idx="223">
                  <c:v>0.1338</c:v>
                </c:pt>
                <c:pt idx="224">
                  <c:v>0.13439999999999999</c:v>
                </c:pt>
                <c:pt idx="225">
                  <c:v>0.13500000000000001</c:v>
                </c:pt>
                <c:pt idx="226">
                  <c:v>0.1356</c:v>
                </c:pt>
                <c:pt idx="227">
                  <c:v>0.13619999999999999</c:v>
                </c:pt>
                <c:pt idx="228">
                  <c:v>0.1368</c:v>
                </c:pt>
                <c:pt idx="229">
                  <c:v>0.13739999999999999</c:v>
                </c:pt>
                <c:pt idx="230">
                  <c:v>0.13800000000000001</c:v>
                </c:pt>
                <c:pt idx="231">
                  <c:v>0.1386</c:v>
                </c:pt>
                <c:pt idx="232">
                  <c:v>0.13919999999999999</c:v>
                </c:pt>
                <c:pt idx="233">
                  <c:v>0.13980000000000001</c:v>
                </c:pt>
                <c:pt idx="234">
                  <c:v>0.1404</c:v>
                </c:pt>
                <c:pt idx="235">
                  <c:v>0.14099999999999999</c:v>
                </c:pt>
                <c:pt idx="236">
                  <c:v>0.1416</c:v>
                </c:pt>
                <c:pt idx="237">
                  <c:v>0.14219999999999999</c:v>
                </c:pt>
                <c:pt idx="238">
                  <c:v>0.14280000000000001</c:v>
                </c:pt>
                <c:pt idx="239">
                  <c:v>0.1434</c:v>
                </c:pt>
                <c:pt idx="240">
                  <c:v>0.14399999999999999</c:v>
                </c:pt>
                <c:pt idx="241">
                  <c:v>0.14460000000000001</c:v>
                </c:pt>
                <c:pt idx="242">
                  <c:v>0.1452</c:v>
                </c:pt>
                <c:pt idx="243">
                  <c:v>0.14580000000000001</c:v>
                </c:pt>
                <c:pt idx="244">
                  <c:v>0.1464</c:v>
                </c:pt>
                <c:pt idx="245">
                  <c:v>0.14699999999999999</c:v>
                </c:pt>
                <c:pt idx="246">
                  <c:v>0.14760000000000001</c:v>
                </c:pt>
                <c:pt idx="247">
                  <c:v>0.1482</c:v>
                </c:pt>
                <c:pt idx="248">
                  <c:v>0.14879999999999999</c:v>
                </c:pt>
                <c:pt idx="249">
                  <c:v>0.14940000000000001</c:v>
                </c:pt>
                <c:pt idx="250">
                  <c:v>0.15</c:v>
                </c:pt>
                <c:pt idx="251">
                  <c:v>0.15060000000000001</c:v>
                </c:pt>
                <c:pt idx="252">
                  <c:v>0.1512</c:v>
                </c:pt>
                <c:pt idx="253">
                  <c:v>0.15179999999999999</c:v>
                </c:pt>
                <c:pt idx="254">
                  <c:v>0.15240000000000001</c:v>
                </c:pt>
                <c:pt idx="255">
                  <c:v>0.153</c:v>
                </c:pt>
                <c:pt idx="256">
                  <c:v>0.15359999999999999</c:v>
                </c:pt>
                <c:pt idx="257">
                  <c:v>0.1542</c:v>
                </c:pt>
                <c:pt idx="258">
                  <c:v>0.15479999999999999</c:v>
                </c:pt>
                <c:pt idx="259">
                  <c:v>0.15540000000000001</c:v>
                </c:pt>
                <c:pt idx="260">
                  <c:v>0.156</c:v>
                </c:pt>
                <c:pt idx="261">
                  <c:v>0.15659999999999999</c:v>
                </c:pt>
                <c:pt idx="262">
                  <c:v>0.15720000000000001</c:v>
                </c:pt>
                <c:pt idx="263">
                  <c:v>0.1578</c:v>
                </c:pt>
                <c:pt idx="264">
                  <c:v>0.15840000000000001</c:v>
                </c:pt>
                <c:pt idx="265">
                  <c:v>0.159</c:v>
                </c:pt>
                <c:pt idx="266">
                  <c:v>0.15959999999999999</c:v>
                </c:pt>
                <c:pt idx="267">
                  <c:v>0.16020000000000001</c:v>
                </c:pt>
                <c:pt idx="268">
                  <c:v>0.1608</c:v>
                </c:pt>
                <c:pt idx="269">
                  <c:v>0.16139999999999999</c:v>
                </c:pt>
                <c:pt idx="270">
                  <c:v>0.16200000000000001</c:v>
                </c:pt>
                <c:pt idx="271">
                  <c:v>0.16259999999999999</c:v>
                </c:pt>
                <c:pt idx="272">
                  <c:v>0.16320000000000001</c:v>
                </c:pt>
                <c:pt idx="273">
                  <c:v>0.1638</c:v>
                </c:pt>
                <c:pt idx="274">
                  <c:v>0.16439999999999999</c:v>
                </c:pt>
                <c:pt idx="275">
                  <c:v>0.16500000000000001</c:v>
                </c:pt>
                <c:pt idx="276">
                  <c:v>0.1656</c:v>
                </c:pt>
                <c:pt idx="277">
                  <c:v>0.16619999999999999</c:v>
                </c:pt>
                <c:pt idx="278">
                  <c:v>0.1668</c:v>
                </c:pt>
                <c:pt idx="279">
                  <c:v>0.16739999999999999</c:v>
                </c:pt>
                <c:pt idx="280">
                  <c:v>0.16800000000000001</c:v>
                </c:pt>
                <c:pt idx="281">
                  <c:v>0.1686</c:v>
                </c:pt>
                <c:pt idx="282">
                  <c:v>0.16919999999999999</c:v>
                </c:pt>
                <c:pt idx="283">
                  <c:v>0.16980000000000001</c:v>
                </c:pt>
                <c:pt idx="284">
                  <c:v>0.1704</c:v>
                </c:pt>
                <c:pt idx="285">
                  <c:v>0.17100000000000001</c:v>
                </c:pt>
                <c:pt idx="286">
                  <c:v>0.1716</c:v>
                </c:pt>
                <c:pt idx="287">
                  <c:v>0.17219999999999999</c:v>
                </c:pt>
                <c:pt idx="288">
                  <c:v>0.17280000000000001</c:v>
                </c:pt>
                <c:pt idx="289">
                  <c:v>0.1734</c:v>
                </c:pt>
                <c:pt idx="290">
                  <c:v>0.17399999999999999</c:v>
                </c:pt>
                <c:pt idx="291">
                  <c:v>0.17460000000000001</c:v>
                </c:pt>
                <c:pt idx="292">
                  <c:v>0.17519999999999999</c:v>
                </c:pt>
                <c:pt idx="293">
                  <c:v>0.17580000000000001</c:v>
                </c:pt>
                <c:pt idx="294">
                  <c:v>0.1764</c:v>
                </c:pt>
                <c:pt idx="295">
                  <c:v>0.17699999999999999</c:v>
                </c:pt>
                <c:pt idx="296">
                  <c:v>0.17760000000000001</c:v>
                </c:pt>
                <c:pt idx="297">
                  <c:v>0.1782</c:v>
                </c:pt>
                <c:pt idx="298">
                  <c:v>0.17879999999999999</c:v>
                </c:pt>
                <c:pt idx="299">
                  <c:v>0.1794</c:v>
                </c:pt>
                <c:pt idx="300">
                  <c:v>0.18</c:v>
                </c:pt>
                <c:pt idx="301">
                  <c:v>0.18060000000000001</c:v>
                </c:pt>
                <c:pt idx="302">
                  <c:v>0.1812</c:v>
                </c:pt>
                <c:pt idx="303">
                  <c:v>0.18179999999999999</c:v>
                </c:pt>
                <c:pt idx="304">
                  <c:v>0.18240000000000001</c:v>
                </c:pt>
                <c:pt idx="305">
                  <c:v>0.183</c:v>
                </c:pt>
                <c:pt idx="306">
                  <c:v>0.18360000000000001</c:v>
                </c:pt>
                <c:pt idx="307">
                  <c:v>0.1842</c:v>
                </c:pt>
                <c:pt idx="308">
                  <c:v>0.18479999999999999</c:v>
                </c:pt>
                <c:pt idx="309">
                  <c:v>0.18540000000000001</c:v>
                </c:pt>
                <c:pt idx="310">
                  <c:v>0.186</c:v>
                </c:pt>
                <c:pt idx="311">
                  <c:v>0.18659999999999999</c:v>
                </c:pt>
                <c:pt idx="312">
                  <c:v>0.18720000000000001</c:v>
                </c:pt>
                <c:pt idx="313">
                  <c:v>0.18779999999999999</c:v>
                </c:pt>
                <c:pt idx="314">
                  <c:v>0.18840000000000001</c:v>
                </c:pt>
                <c:pt idx="315">
                  <c:v>0.189</c:v>
                </c:pt>
                <c:pt idx="316">
                  <c:v>0.18959999999999999</c:v>
                </c:pt>
                <c:pt idx="317">
                  <c:v>0.19020000000000001</c:v>
                </c:pt>
                <c:pt idx="318">
                  <c:v>0.1908</c:v>
                </c:pt>
                <c:pt idx="319">
                  <c:v>0.19139999999999999</c:v>
                </c:pt>
                <c:pt idx="320">
                  <c:v>0.192</c:v>
                </c:pt>
                <c:pt idx="321">
                  <c:v>0.19259999999999999</c:v>
                </c:pt>
                <c:pt idx="322">
                  <c:v>0.19320000000000001</c:v>
                </c:pt>
                <c:pt idx="323">
                  <c:v>0.1938</c:v>
                </c:pt>
                <c:pt idx="324">
                  <c:v>0.19439999999999999</c:v>
                </c:pt>
                <c:pt idx="325">
                  <c:v>0.19500000000000001</c:v>
                </c:pt>
                <c:pt idx="326">
                  <c:v>0.1956</c:v>
                </c:pt>
                <c:pt idx="327">
                  <c:v>0.19620000000000001</c:v>
                </c:pt>
                <c:pt idx="328">
                  <c:v>0.1968</c:v>
                </c:pt>
                <c:pt idx="329">
                  <c:v>0.19739999999999999</c:v>
                </c:pt>
                <c:pt idx="330">
                  <c:v>0.19800000000000001</c:v>
                </c:pt>
                <c:pt idx="331">
                  <c:v>0.1986</c:v>
                </c:pt>
                <c:pt idx="332">
                  <c:v>0.19919999999999999</c:v>
                </c:pt>
                <c:pt idx="333">
                  <c:v>0.19980000000000001</c:v>
                </c:pt>
                <c:pt idx="334">
                  <c:v>0.20039999999999999</c:v>
                </c:pt>
                <c:pt idx="335">
                  <c:v>0.20100000000000001</c:v>
                </c:pt>
                <c:pt idx="336">
                  <c:v>0.2016</c:v>
                </c:pt>
                <c:pt idx="337">
                  <c:v>0.20219999999999999</c:v>
                </c:pt>
                <c:pt idx="338">
                  <c:v>0.20280000000000001</c:v>
                </c:pt>
                <c:pt idx="339">
                  <c:v>0.2034</c:v>
                </c:pt>
                <c:pt idx="340">
                  <c:v>0.20399999999999999</c:v>
                </c:pt>
                <c:pt idx="341">
                  <c:v>0.2046</c:v>
                </c:pt>
                <c:pt idx="342">
                  <c:v>0.20519999999999999</c:v>
                </c:pt>
                <c:pt idx="343">
                  <c:v>0.20580000000000001</c:v>
                </c:pt>
                <c:pt idx="344">
                  <c:v>0.2064</c:v>
                </c:pt>
                <c:pt idx="345">
                  <c:v>0.20699999999999999</c:v>
                </c:pt>
                <c:pt idx="346">
                  <c:v>0.20760000000000001</c:v>
                </c:pt>
                <c:pt idx="347">
                  <c:v>0.2082</c:v>
                </c:pt>
                <c:pt idx="348">
                  <c:v>0.20880000000000001</c:v>
                </c:pt>
                <c:pt idx="349">
                  <c:v>0.2094</c:v>
                </c:pt>
                <c:pt idx="350">
                  <c:v>0.21</c:v>
                </c:pt>
                <c:pt idx="351">
                  <c:v>0.21060000000000001</c:v>
                </c:pt>
                <c:pt idx="352">
                  <c:v>0.2112</c:v>
                </c:pt>
                <c:pt idx="353">
                  <c:v>0.21179999999999999</c:v>
                </c:pt>
                <c:pt idx="354">
                  <c:v>0.21240000000000001</c:v>
                </c:pt>
                <c:pt idx="355">
                  <c:v>0.21299999999999999</c:v>
                </c:pt>
                <c:pt idx="356">
                  <c:v>0.21360000000000001</c:v>
                </c:pt>
                <c:pt idx="357">
                  <c:v>0.2142</c:v>
                </c:pt>
                <c:pt idx="358">
                  <c:v>0.21479999999999999</c:v>
                </c:pt>
                <c:pt idx="359">
                  <c:v>0.21540000000000001</c:v>
                </c:pt>
                <c:pt idx="360">
                  <c:v>0.216</c:v>
                </c:pt>
                <c:pt idx="361">
                  <c:v>0.21659999999999999</c:v>
                </c:pt>
                <c:pt idx="362">
                  <c:v>0.2172</c:v>
                </c:pt>
                <c:pt idx="363">
                  <c:v>0.21779999999999999</c:v>
                </c:pt>
                <c:pt idx="364">
                  <c:v>0.21840000000000001</c:v>
                </c:pt>
                <c:pt idx="365">
                  <c:v>0.219</c:v>
                </c:pt>
                <c:pt idx="366">
                  <c:v>0.21959999999999999</c:v>
                </c:pt>
                <c:pt idx="367">
                  <c:v>0.22020000000000001</c:v>
                </c:pt>
                <c:pt idx="368">
                  <c:v>0.2208</c:v>
                </c:pt>
                <c:pt idx="369">
                  <c:v>0.22140000000000001</c:v>
                </c:pt>
                <c:pt idx="370">
                  <c:v>0.222</c:v>
                </c:pt>
                <c:pt idx="371">
                  <c:v>0.22259999999999999</c:v>
                </c:pt>
                <c:pt idx="372">
                  <c:v>0.22320000000000001</c:v>
                </c:pt>
                <c:pt idx="373">
                  <c:v>0.2238</c:v>
                </c:pt>
                <c:pt idx="374">
                  <c:v>0.22439999999999999</c:v>
                </c:pt>
                <c:pt idx="375">
                  <c:v>0.22500000000000001</c:v>
                </c:pt>
                <c:pt idx="376">
                  <c:v>0.22559999999999999</c:v>
                </c:pt>
                <c:pt idx="377">
                  <c:v>0.22620000000000001</c:v>
                </c:pt>
                <c:pt idx="378">
                  <c:v>0.2268</c:v>
                </c:pt>
                <c:pt idx="379">
                  <c:v>0.22739999999999999</c:v>
                </c:pt>
                <c:pt idx="380">
                  <c:v>0.22800000000000001</c:v>
                </c:pt>
                <c:pt idx="381">
                  <c:v>0.2286</c:v>
                </c:pt>
                <c:pt idx="382">
                  <c:v>0.22919999999999999</c:v>
                </c:pt>
                <c:pt idx="383">
                  <c:v>0.2298</c:v>
                </c:pt>
                <c:pt idx="384">
                  <c:v>0.23039999999999999</c:v>
                </c:pt>
                <c:pt idx="385">
                  <c:v>0.23100000000000001</c:v>
                </c:pt>
                <c:pt idx="386">
                  <c:v>0.2316</c:v>
                </c:pt>
                <c:pt idx="387">
                  <c:v>0.23219999999999999</c:v>
                </c:pt>
                <c:pt idx="388">
                  <c:v>0.23280000000000001</c:v>
                </c:pt>
                <c:pt idx="389">
                  <c:v>0.2334</c:v>
                </c:pt>
                <c:pt idx="390">
                  <c:v>0.23400000000000001</c:v>
                </c:pt>
                <c:pt idx="391">
                  <c:v>0.2346</c:v>
                </c:pt>
                <c:pt idx="392">
                  <c:v>0.23519999999999999</c:v>
                </c:pt>
                <c:pt idx="393">
                  <c:v>0.23580000000000001</c:v>
                </c:pt>
                <c:pt idx="394">
                  <c:v>0.2364</c:v>
                </c:pt>
                <c:pt idx="395">
                  <c:v>0.23699999999999999</c:v>
                </c:pt>
                <c:pt idx="396">
                  <c:v>0.23760000000000001</c:v>
                </c:pt>
                <c:pt idx="397">
                  <c:v>0.2382</c:v>
                </c:pt>
                <c:pt idx="398">
                  <c:v>0.23880000000000001</c:v>
                </c:pt>
                <c:pt idx="399">
                  <c:v>0.2394</c:v>
                </c:pt>
                <c:pt idx="400">
                  <c:v>0.24</c:v>
                </c:pt>
                <c:pt idx="401">
                  <c:v>0.24060000000000001</c:v>
                </c:pt>
                <c:pt idx="402">
                  <c:v>0.2412</c:v>
                </c:pt>
                <c:pt idx="403">
                  <c:v>0.24179999999999999</c:v>
                </c:pt>
                <c:pt idx="404">
                  <c:v>0.2424</c:v>
                </c:pt>
                <c:pt idx="405">
                  <c:v>0.24299999999999999</c:v>
                </c:pt>
                <c:pt idx="406">
                  <c:v>0.24360000000000001</c:v>
                </c:pt>
                <c:pt idx="407">
                  <c:v>0.2442</c:v>
                </c:pt>
                <c:pt idx="408">
                  <c:v>0.24479999999999999</c:v>
                </c:pt>
                <c:pt idx="409">
                  <c:v>0.24540000000000001</c:v>
                </c:pt>
                <c:pt idx="410">
                  <c:v>0.246</c:v>
                </c:pt>
                <c:pt idx="411">
                  <c:v>0.24660000000000001</c:v>
                </c:pt>
                <c:pt idx="412">
                  <c:v>0.2472</c:v>
                </c:pt>
                <c:pt idx="413">
                  <c:v>0.24779999999999999</c:v>
                </c:pt>
                <c:pt idx="414">
                  <c:v>0.24840000000000001</c:v>
                </c:pt>
                <c:pt idx="415">
                  <c:v>0.249</c:v>
                </c:pt>
                <c:pt idx="416">
                  <c:v>0.24959999999999999</c:v>
                </c:pt>
                <c:pt idx="417">
                  <c:v>0.25019999999999998</c:v>
                </c:pt>
                <c:pt idx="418">
                  <c:v>0.25080000000000002</c:v>
                </c:pt>
                <c:pt idx="419">
                  <c:v>0.25140000000000001</c:v>
                </c:pt>
                <c:pt idx="420">
                  <c:v>0.252</c:v>
                </c:pt>
                <c:pt idx="421">
                  <c:v>0.25259999999999999</c:v>
                </c:pt>
                <c:pt idx="422">
                  <c:v>0.25319999999999998</c:v>
                </c:pt>
                <c:pt idx="423">
                  <c:v>0.25380000000000003</c:v>
                </c:pt>
                <c:pt idx="424">
                  <c:v>0.25440000000000002</c:v>
                </c:pt>
                <c:pt idx="425">
                  <c:v>0.255</c:v>
                </c:pt>
                <c:pt idx="426">
                  <c:v>0.25559999999999999</c:v>
                </c:pt>
                <c:pt idx="427">
                  <c:v>0.25619999999999998</c:v>
                </c:pt>
                <c:pt idx="428">
                  <c:v>0.25679999999999997</c:v>
                </c:pt>
                <c:pt idx="429">
                  <c:v>0.25740000000000002</c:v>
                </c:pt>
                <c:pt idx="430">
                  <c:v>0.25800000000000001</c:v>
                </c:pt>
                <c:pt idx="431">
                  <c:v>0.2586</c:v>
                </c:pt>
                <c:pt idx="432">
                  <c:v>0.25919999999999999</c:v>
                </c:pt>
                <c:pt idx="433">
                  <c:v>0.25979999999999998</c:v>
                </c:pt>
                <c:pt idx="434">
                  <c:v>0.26040000000000002</c:v>
                </c:pt>
                <c:pt idx="435">
                  <c:v>0.26100000000000001</c:v>
                </c:pt>
                <c:pt idx="436">
                  <c:v>0.2616</c:v>
                </c:pt>
                <c:pt idx="437">
                  <c:v>0.26219999999999999</c:v>
                </c:pt>
                <c:pt idx="438">
                  <c:v>0.26279999999999998</c:v>
                </c:pt>
                <c:pt idx="439">
                  <c:v>0.26340000000000002</c:v>
                </c:pt>
                <c:pt idx="440">
                  <c:v>0.26400000000000001</c:v>
                </c:pt>
                <c:pt idx="441">
                  <c:v>0.2646</c:v>
                </c:pt>
                <c:pt idx="442">
                  <c:v>0.26519999999999999</c:v>
                </c:pt>
                <c:pt idx="443">
                  <c:v>0.26579999999999998</c:v>
                </c:pt>
                <c:pt idx="444">
                  <c:v>0.26640000000000003</c:v>
                </c:pt>
                <c:pt idx="445">
                  <c:v>0.26700000000000002</c:v>
                </c:pt>
                <c:pt idx="446">
                  <c:v>0.2676</c:v>
                </c:pt>
                <c:pt idx="447">
                  <c:v>0.26819999999999999</c:v>
                </c:pt>
                <c:pt idx="448">
                  <c:v>0.26879999999999998</c:v>
                </c:pt>
                <c:pt idx="449">
                  <c:v>0.26939999999999997</c:v>
                </c:pt>
                <c:pt idx="450">
                  <c:v>0.27</c:v>
                </c:pt>
                <c:pt idx="451">
                  <c:v>0.27060000000000001</c:v>
                </c:pt>
                <c:pt idx="452">
                  <c:v>0.2712</c:v>
                </c:pt>
                <c:pt idx="453">
                  <c:v>0.27179999999999999</c:v>
                </c:pt>
                <c:pt idx="454">
                  <c:v>0.27239999999999998</c:v>
                </c:pt>
                <c:pt idx="455">
                  <c:v>0.27300000000000002</c:v>
                </c:pt>
                <c:pt idx="456">
                  <c:v>0.27360000000000001</c:v>
                </c:pt>
                <c:pt idx="457">
                  <c:v>0.2742</c:v>
                </c:pt>
                <c:pt idx="458">
                  <c:v>0.27479999999999999</c:v>
                </c:pt>
                <c:pt idx="459">
                  <c:v>0.27539999999999998</c:v>
                </c:pt>
                <c:pt idx="460">
                  <c:v>0.27600000000000002</c:v>
                </c:pt>
                <c:pt idx="461">
                  <c:v>0.27660000000000001</c:v>
                </c:pt>
                <c:pt idx="462">
                  <c:v>0.2772</c:v>
                </c:pt>
                <c:pt idx="463">
                  <c:v>0.27779999999999999</c:v>
                </c:pt>
                <c:pt idx="464">
                  <c:v>0.27839999999999998</c:v>
                </c:pt>
                <c:pt idx="465">
                  <c:v>0.27900000000000003</c:v>
                </c:pt>
                <c:pt idx="466">
                  <c:v>0.27960000000000002</c:v>
                </c:pt>
                <c:pt idx="467">
                  <c:v>0.2802</c:v>
                </c:pt>
                <c:pt idx="468">
                  <c:v>0.28079999999999999</c:v>
                </c:pt>
                <c:pt idx="469">
                  <c:v>0.28139999999999998</c:v>
                </c:pt>
                <c:pt idx="470">
                  <c:v>0.28199999999999997</c:v>
                </c:pt>
                <c:pt idx="471">
                  <c:v>0.28260000000000002</c:v>
                </c:pt>
                <c:pt idx="472">
                  <c:v>0.28320000000000001</c:v>
                </c:pt>
                <c:pt idx="473">
                  <c:v>0.2838</c:v>
                </c:pt>
                <c:pt idx="474">
                  <c:v>0.28439999999999999</c:v>
                </c:pt>
                <c:pt idx="475">
                  <c:v>0.28499999999999998</c:v>
                </c:pt>
                <c:pt idx="476">
                  <c:v>0.28560000000000002</c:v>
                </c:pt>
                <c:pt idx="477">
                  <c:v>0.28620000000000001</c:v>
                </c:pt>
                <c:pt idx="478">
                  <c:v>0.2868</c:v>
                </c:pt>
                <c:pt idx="479">
                  <c:v>0.28739999999999999</c:v>
                </c:pt>
                <c:pt idx="480">
                  <c:v>0.28799999999999998</c:v>
                </c:pt>
                <c:pt idx="481">
                  <c:v>0.28860000000000002</c:v>
                </c:pt>
                <c:pt idx="482">
                  <c:v>0.28920000000000001</c:v>
                </c:pt>
                <c:pt idx="483">
                  <c:v>0.2898</c:v>
                </c:pt>
                <c:pt idx="484">
                  <c:v>0.29039999999999999</c:v>
                </c:pt>
                <c:pt idx="485">
                  <c:v>0.29099999999999998</c:v>
                </c:pt>
                <c:pt idx="486">
                  <c:v>0.29160000000000003</c:v>
                </c:pt>
                <c:pt idx="487">
                  <c:v>0.29220000000000002</c:v>
                </c:pt>
                <c:pt idx="488">
                  <c:v>0.2928</c:v>
                </c:pt>
                <c:pt idx="489">
                  <c:v>0.29339999999999999</c:v>
                </c:pt>
                <c:pt idx="490">
                  <c:v>0.29399999999999998</c:v>
                </c:pt>
                <c:pt idx="491">
                  <c:v>0.29459999999999997</c:v>
                </c:pt>
                <c:pt idx="492">
                  <c:v>0.29520000000000002</c:v>
                </c:pt>
                <c:pt idx="493">
                  <c:v>0.29580000000000001</c:v>
                </c:pt>
                <c:pt idx="494">
                  <c:v>0.2964</c:v>
                </c:pt>
                <c:pt idx="495">
                  <c:v>0.29699999999999999</c:v>
                </c:pt>
                <c:pt idx="496">
                  <c:v>0.29759999999999998</c:v>
                </c:pt>
                <c:pt idx="497">
                  <c:v>0.29820000000000002</c:v>
                </c:pt>
                <c:pt idx="498">
                  <c:v>0.29880000000000001</c:v>
                </c:pt>
                <c:pt idx="499">
                  <c:v>0.2994</c:v>
                </c:pt>
                <c:pt idx="500">
                  <c:v>0.3</c:v>
                </c:pt>
              </c:numCache>
            </c:numRef>
          </c:xVal>
          <c:yVal>
            <c:numRef>
              <c:f>'CURVATURE-DATA'!$DA$6:$DA$506</c:f>
              <c:numCache>
                <c:formatCode>General</c:formatCode>
                <c:ptCount val="501"/>
                <c:pt idx="0">
                  <c:v>0</c:v>
                </c:pt>
                <c:pt idx="1">
                  <c:v>2.1432465079240202</c:v>
                </c:pt>
                <c:pt idx="2">
                  <c:v>3.2774531053866802</c:v>
                </c:pt>
                <c:pt idx="3">
                  <c:v>2.4581973391743901</c:v>
                </c:pt>
                <c:pt idx="4">
                  <c:v>2.5097285737794799</c:v>
                </c:pt>
                <c:pt idx="5">
                  <c:v>2.8328457624344301</c:v>
                </c:pt>
                <c:pt idx="6">
                  <c:v>3.2371622854122002</c:v>
                </c:pt>
                <c:pt idx="7">
                  <c:v>3.6941135055778598</c:v>
                </c:pt>
                <c:pt idx="8">
                  <c:v>4.1602174958541003</c:v>
                </c:pt>
                <c:pt idx="9">
                  <c:v>4.6370866449161001</c:v>
                </c:pt>
                <c:pt idx="10">
                  <c:v>5.1286189698448101</c:v>
                </c:pt>
                <c:pt idx="11">
                  <c:v>5.6139517204794602</c:v>
                </c:pt>
                <c:pt idx="12">
                  <c:v>6.1103055489079496</c:v>
                </c:pt>
                <c:pt idx="13">
                  <c:v>6.5989966309300501</c:v>
                </c:pt>
                <c:pt idx="14">
                  <c:v>7.0921803903878002</c:v>
                </c:pt>
                <c:pt idx="15">
                  <c:v>7.5857192333238901</c:v>
                </c:pt>
                <c:pt idx="16">
                  <c:v>8.0833785178816395</c:v>
                </c:pt>
                <c:pt idx="17">
                  <c:v>8.5747568601656798</c:v>
                </c:pt>
                <c:pt idx="18">
                  <c:v>9.0654071859840109</c:v>
                </c:pt>
                <c:pt idx="19">
                  <c:v>9.5595893974096597</c:v>
                </c:pt>
                <c:pt idx="20">
                  <c:v>10.048409771121801</c:v>
                </c:pt>
                <c:pt idx="21">
                  <c:v>10.535531802760801</c:v>
                </c:pt>
                <c:pt idx="22">
                  <c:v>11.027611705868299</c:v>
                </c:pt>
                <c:pt idx="23">
                  <c:v>11.5103049905499</c:v>
                </c:pt>
                <c:pt idx="24">
                  <c:v>11.994601655305701</c:v>
                </c:pt>
                <c:pt idx="25">
                  <c:v>12.4812150113061</c:v>
                </c:pt>
                <c:pt idx="26">
                  <c:v>12.966830205791901</c:v>
                </c:pt>
                <c:pt idx="27">
                  <c:v>13.448418109691</c:v>
                </c:pt>
                <c:pt idx="28">
                  <c:v>13.931942419016901</c:v>
                </c:pt>
                <c:pt idx="29">
                  <c:v>14.414486317453401</c:v>
                </c:pt>
                <c:pt idx="30">
                  <c:v>14.8960556245665</c:v>
                </c:pt>
                <c:pt idx="31">
                  <c:v>15.3740386860581</c:v>
                </c:pt>
                <c:pt idx="32">
                  <c:v>15.8535916454288</c:v>
                </c:pt>
                <c:pt idx="33">
                  <c:v>16.332187187383202</c:v>
                </c:pt>
                <c:pt idx="34">
                  <c:v>16.646689005137802</c:v>
                </c:pt>
                <c:pt idx="35">
                  <c:v>16.855898445687099</c:v>
                </c:pt>
                <c:pt idx="36">
                  <c:v>17.0641672259055</c:v>
                </c:pt>
                <c:pt idx="37">
                  <c:v>17.228190949034001</c:v>
                </c:pt>
                <c:pt idx="38">
                  <c:v>17.433256429000298</c:v>
                </c:pt>
                <c:pt idx="39">
                  <c:v>17.637466925820199</c:v>
                </c:pt>
                <c:pt idx="40">
                  <c:v>17.8408273082763</c:v>
                </c:pt>
                <c:pt idx="41">
                  <c:v>18.004440242958101</c:v>
                </c:pt>
                <c:pt idx="42">
                  <c:v>18.205189367294999</c:v>
                </c:pt>
                <c:pt idx="43">
                  <c:v>18.405166437068502</c:v>
                </c:pt>
                <c:pt idx="44">
                  <c:v>18.6043757281602</c:v>
                </c:pt>
                <c:pt idx="45">
                  <c:v>18.765935397127802</c:v>
                </c:pt>
                <c:pt idx="46">
                  <c:v>18.962974937130799</c:v>
                </c:pt>
                <c:pt idx="47">
                  <c:v>19.1593178301328</c:v>
                </c:pt>
                <c:pt idx="48">
                  <c:v>19.354967828340001</c:v>
                </c:pt>
                <c:pt idx="49">
                  <c:v>19.5499286560072</c:v>
                </c:pt>
                <c:pt idx="50">
                  <c:v>19.744204009704202</c:v>
                </c:pt>
                <c:pt idx="51">
                  <c:v>19.907490639749799</c:v>
                </c:pt>
                <c:pt idx="52">
                  <c:v>20.1001954805735</c:v>
                </c:pt>
                <c:pt idx="53">
                  <c:v>20.292278805894099</c:v>
                </c:pt>
                <c:pt idx="54">
                  <c:v>20.483743857913399</c:v>
                </c:pt>
                <c:pt idx="55">
                  <c:v>20.674593855443899</c:v>
                </c:pt>
                <c:pt idx="56">
                  <c:v>20.864831994125002</c:v>
                </c:pt>
                <c:pt idx="57">
                  <c:v>21.054461446636601</c:v>
                </c:pt>
                <c:pt idx="58">
                  <c:v>21.242065487958101</c:v>
                </c:pt>
                <c:pt idx="59">
                  <c:v>21.407830049524598</c:v>
                </c:pt>
                <c:pt idx="60">
                  <c:v>21.595862855259899</c:v>
                </c:pt>
                <c:pt idx="61">
                  <c:v>21.783346940432299</c:v>
                </c:pt>
                <c:pt idx="62">
                  <c:v>21.970285067064101</c:v>
                </c:pt>
                <c:pt idx="63">
                  <c:v>22.156679977955299</c:v>
                </c:pt>
                <c:pt idx="64">
                  <c:v>22.3425343968545</c:v>
                </c:pt>
                <c:pt idx="65">
                  <c:v>22.527851028629101</c:v>
                </c:pt>
                <c:pt idx="66">
                  <c:v>22.712632559432201</c:v>
                </c:pt>
                <c:pt idx="67">
                  <c:v>22.896881656869098</c:v>
                </c:pt>
                <c:pt idx="68">
                  <c:v>23.080600970160901</c:v>
                </c:pt>
                <c:pt idx="69">
                  <c:v>23.263793130307299</c:v>
                </c:pt>
                <c:pt idx="70">
                  <c:v>23.446460750246501</c:v>
                </c:pt>
                <c:pt idx="71">
                  <c:v>23.6286064250145</c:v>
                </c:pt>
                <c:pt idx="72">
                  <c:v>23.810232731902001</c:v>
                </c:pt>
                <c:pt idx="73">
                  <c:v>23.991342230610002</c:v>
                </c:pt>
                <c:pt idx="74">
                  <c:v>24.171937463403399</c:v>
                </c:pt>
                <c:pt idx="75">
                  <c:v>24.352020955262901</c:v>
                </c:pt>
                <c:pt idx="76">
                  <c:v>24.531595214035999</c:v>
                </c:pt>
                <c:pt idx="77">
                  <c:v>24.7106627305857</c:v>
                </c:pt>
                <c:pt idx="78">
                  <c:v>24.889225978937699</c:v>
                </c:pt>
                <c:pt idx="79">
                  <c:v>25.067287416426002</c:v>
                </c:pt>
                <c:pt idx="80">
                  <c:v>25.243850275567301</c:v>
                </c:pt>
                <c:pt idx="81">
                  <c:v>25.4209029071815</c:v>
                </c:pt>
                <c:pt idx="82">
                  <c:v>25.599836701261601</c:v>
                </c:pt>
                <c:pt idx="83">
                  <c:v>25.777136328814901</c:v>
                </c:pt>
                <c:pt idx="84">
                  <c:v>25.953985120056899</c:v>
                </c:pt>
                <c:pt idx="85">
                  <c:v>26.1241918980507</c:v>
                </c:pt>
                <c:pt idx="86">
                  <c:v>26.2987956025719</c:v>
                </c:pt>
                <c:pt idx="87">
                  <c:v>26.472916571001701</c:v>
                </c:pt>
                <c:pt idx="88">
                  <c:v>26.646557116762501</c:v>
                </c:pt>
                <c:pt idx="89">
                  <c:v>26.8197195379609</c:v>
                </c:pt>
                <c:pt idx="90">
                  <c:v>26.992406117517799</c:v>
                </c:pt>
                <c:pt idx="91">
                  <c:v>27.164619123296902</c:v>
                </c:pt>
                <c:pt idx="92">
                  <c:v>27.336360808232101</c:v>
                </c:pt>
                <c:pt idx="93">
                  <c:v>27.507633410452598</c:v>
                </c:pt>
                <c:pt idx="94">
                  <c:v>27.678439153408299</c:v>
                </c:pt>
                <c:pt idx="95">
                  <c:v>27.8487802459927</c:v>
                </c:pt>
                <c:pt idx="96">
                  <c:v>28.018658882664599</c:v>
                </c:pt>
                <c:pt idx="97">
                  <c:v>28.188077243569602</c:v>
                </c:pt>
                <c:pt idx="98">
                  <c:v>28.357037494658702</c:v>
                </c:pt>
                <c:pt idx="99">
                  <c:v>28.525541787807601</c:v>
                </c:pt>
                <c:pt idx="100">
                  <c:v>28.693592260932999</c:v>
                </c:pt>
                <c:pt idx="101">
                  <c:v>28.861191038108899</c:v>
                </c:pt>
                <c:pt idx="102">
                  <c:v>11.581943750144401</c:v>
                </c:pt>
                <c:pt idx="103">
                  <c:v>11.5905218984137</c:v>
                </c:pt>
                <c:pt idx="104">
                  <c:v>11.599012560177099</c:v>
                </c:pt>
                <c:pt idx="105">
                  <c:v>11.577032915452399</c:v>
                </c:pt>
                <c:pt idx="106">
                  <c:v>11.585154656559199</c:v>
                </c:pt>
                <c:pt idx="107">
                  <c:v>11.59320056911</c:v>
                </c:pt>
                <c:pt idx="108">
                  <c:v>11.601170885311699</c:v>
                </c:pt>
                <c:pt idx="109">
                  <c:v>11.6090658363879</c:v>
                </c:pt>
                <c:pt idx="110">
                  <c:v>11.616885652583401</c:v>
                </c:pt>
                <c:pt idx="111">
                  <c:v>11.624630563170401</c:v>
                </c:pt>
                <c:pt idx="112">
                  <c:v>11.632300796453</c:v>
                </c:pt>
                <c:pt idx="113">
                  <c:v>11.639896579773101</c:v>
                </c:pt>
                <c:pt idx="114">
                  <c:v>11.647418139515</c:v>
                </c:pt>
                <c:pt idx="115">
                  <c:v>11.6548657011109</c:v>
                </c:pt>
                <c:pt idx="116">
                  <c:v>11.662239489046099</c:v>
                </c:pt>
                <c:pt idx="117">
                  <c:v>11.669539726863899</c:v>
                </c:pt>
                <c:pt idx="118">
                  <c:v>11.6767666371706</c:v>
                </c:pt>
                <c:pt idx="119">
                  <c:v>11.683920441641</c:v>
                </c:pt>
                <c:pt idx="120">
                  <c:v>11.691001361022799</c:v>
                </c:pt>
                <c:pt idx="121">
                  <c:v>11.698009615141901</c:v>
                </c:pt>
                <c:pt idx="122">
                  <c:v>11.704945422907301</c:v>
                </c:pt>
                <c:pt idx="123">
                  <c:v>11.711809002316</c:v>
                </c:pt>
                <c:pt idx="124">
                  <c:v>11.7186005704578</c:v>
                </c:pt>
                <c:pt idx="125">
                  <c:v>11.725320343520201</c:v>
                </c:pt>
                <c:pt idx="126">
                  <c:v>11.7319685367932</c:v>
                </c:pt>
                <c:pt idx="127">
                  <c:v>11.738545364674</c:v>
                </c:pt>
                <c:pt idx="128">
                  <c:v>11.745051040671999</c:v>
                </c:pt>
                <c:pt idx="129">
                  <c:v>11.7292953241097</c:v>
                </c:pt>
                <c:pt idx="130">
                  <c:v>11.7357179646053</c:v>
                </c:pt>
                <c:pt idx="131">
                  <c:v>11.742079091740401</c:v>
                </c:pt>
                <c:pt idx="132">
                  <c:v>11.748378882908</c:v>
                </c:pt>
                <c:pt idx="133">
                  <c:v>11.754617514794001</c:v>
                </c:pt>
                <c:pt idx="134">
                  <c:v>11.7601926407932</c:v>
                </c:pt>
                <c:pt idx="135">
                  <c:v>11.7663049849244</c:v>
                </c:pt>
                <c:pt idx="136">
                  <c:v>11.7723566956229</c:v>
                </c:pt>
                <c:pt idx="137">
                  <c:v>11.7783479467807</c:v>
                </c:pt>
                <c:pt idx="138">
                  <c:v>11.7842789116002</c:v>
                </c:pt>
                <c:pt idx="139">
                  <c:v>11.790149762597901</c:v>
                </c:pt>
                <c:pt idx="140">
                  <c:v>11.795960671607499</c:v>
                </c:pt>
                <c:pt idx="141">
                  <c:v>11.8017118097838</c:v>
                </c:pt>
                <c:pt idx="142">
                  <c:v>11.807403347605799</c:v>
                </c:pt>
                <c:pt idx="143">
                  <c:v>11.813035454880101</c:v>
                </c:pt>
                <c:pt idx="144">
                  <c:v>11.818608300744801</c:v>
                </c:pt>
                <c:pt idx="145">
                  <c:v>11.824122053672101</c:v>
                </c:pt>
                <c:pt idx="146">
                  <c:v>11.829576881472301</c:v>
                </c:pt>
                <c:pt idx="147">
                  <c:v>11.8349729512969</c:v>
                </c:pt>
                <c:pt idx="148">
                  <c:v>11.8403104296418</c:v>
                </c:pt>
                <c:pt idx="149">
                  <c:v>11.8455894823508</c:v>
                </c:pt>
                <c:pt idx="150">
                  <c:v>11.8508102746187</c:v>
                </c:pt>
                <c:pt idx="151">
                  <c:v>11.855972970994699</c:v>
                </c:pt>
                <c:pt idx="152">
                  <c:v>11.8610777353855</c:v>
                </c:pt>
                <c:pt idx="153">
                  <c:v>11.8661247310588</c:v>
                </c:pt>
                <c:pt idx="154">
                  <c:v>11.871114120645901</c:v>
                </c:pt>
                <c:pt idx="155">
                  <c:v>11.8760460661455</c:v>
                </c:pt>
                <c:pt idx="156">
                  <c:v>11.880920728926601</c:v>
                </c:pt>
                <c:pt idx="157">
                  <c:v>11.885738269731601</c:v>
                </c:pt>
                <c:pt idx="158">
                  <c:v>11.8904988486794</c:v>
                </c:pt>
                <c:pt idx="159">
                  <c:v>11.895202625268601</c:v>
                </c:pt>
                <c:pt idx="160">
                  <c:v>11.899849758380499</c:v>
                </c:pt>
                <c:pt idx="161">
                  <c:v>11.904440406282401</c:v>
                </c:pt>
                <c:pt idx="162">
                  <c:v>11.908974726630101</c:v>
                </c:pt>
                <c:pt idx="163">
                  <c:v>11.913452876471499</c:v>
                </c:pt>
                <c:pt idx="164">
                  <c:v>11.9178750122494</c:v>
                </c:pt>
                <c:pt idx="165">
                  <c:v>11.9222412898041</c:v>
                </c:pt>
                <c:pt idx="166">
                  <c:v>11.926551864377201</c:v>
                </c:pt>
                <c:pt idx="167">
                  <c:v>11.930806890613701</c:v>
                </c:pt>
                <c:pt idx="168">
                  <c:v>11.935006522565599</c:v>
                </c:pt>
                <c:pt idx="169">
                  <c:v>11.939150913694199</c:v>
                </c:pt>
                <c:pt idx="170">
                  <c:v>11.943240216873599</c:v>
                </c:pt>
                <c:pt idx="171">
                  <c:v>11.947274584393201</c:v>
                </c:pt>
                <c:pt idx="172">
                  <c:v>11.9512541679607</c:v>
                </c:pt>
                <c:pt idx="173">
                  <c:v>11.9551791187048</c:v>
                </c:pt>
                <c:pt idx="174">
                  <c:v>11.9590495871782</c:v>
                </c:pt>
                <c:pt idx="175">
                  <c:v>11.9628657233604</c:v>
                </c:pt>
                <c:pt idx="176">
                  <c:v>11.9666276766604</c:v>
                </c:pt>
                <c:pt idx="177">
                  <c:v>11.9703355959197</c:v>
                </c:pt>
                <c:pt idx="178">
                  <c:v>11.9739896294146</c:v>
                </c:pt>
                <c:pt idx="179">
                  <c:v>11.9775899248594</c:v>
                </c:pt>
                <c:pt idx="180">
                  <c:v>11.981136629408899</c:v>
                </c:pt>
                <c:pt idx="181">
                  <c:v>11.984629889661401</c:v>
                </c:pt>
                <c:pt idx="182">
                  <c:v>11.988069851660899</c:v>
                </c:pt>
                <c:pt idx="183">
                  <c:v>11.9914566609002</c:v>
                </c:pt>
                <c:pt idx="184">
                  <c:v>11.994790462323399</c:v>
                </c:pt>
                <c:pt idx="185">
                  <c:v>11.998071400328501</c:v>
                </c:pt>
                <c:pt idx="186">
                  <c:v>12.0012996187704</c:v>
                </c:pt>
                <c:pt idx="187">
                  <c:v>12.004475260962799</c:v>
                </c:pt>
                <c:pt idx="188">
                  <c:v>12.0075984696817</c:v>
                </c:pt>
                <c:pt idx="189">
                  <c:v>12.0106693871671</c:v>
                </c:pt>
                <c:pt idx="190">
                  <c:v>12.0136881551262</c:v>
                </c:pt>
                <c:pt idx="191">
                  <c:v>12.016654914735801</c:v>
                </c:pt>
                <c:pt idx="192">
                  <c:v>12.0195698066447</c:v>
                </c:pt>
                <c:pt idx="193">
                  <c:v>12.0224329709764</c:v>
                </c:pt>
                <c:pt idx="194">
                  <c:v>12.0252445473315</c:v>
                </c:pt>
                <c:pt idx="195">
                  <c:v>12.0280046747901</c:v>
                </c:pt>
                <c:pt idx="196">
                  <c:v>12.0307134919147</c:v>
                </c:pt>
                <c:pt idx="197">
                  <c:v>12.033371136752301</c:v>
                </c:pt>
                <c:pt idx="198">
                  <c:v>12.0359777468367</c:v>
                </c:pt>
                <c:pt idx="199">
                  <c:v>12.0385334591915</c:v>
                </c:pt>
                <c:pt idx="200">
                  <c:v>12.041038410332099</c:v>
                </c:pt>
                <c:pt idx="201">
                  <c:v>12.043492736268099</c:v>
                </c:pt>
                <c:pt idx="202">
                  <c:v>12.0458965725061</c:v>
                </c:pt>
                <c:pt idx="203">
                  <c:v>12.0482500540516</c:v>
                </c:pt>
                <c:pt idx="204">
                  <c:v>12.050553315411699</c:v>
                </c:pt>
                <c:pt idx="205">
                  <c:v>12.052806490597099</c:v>
                </c:pt>
                <c:pt idx="206">
                  <c:v>12.055009713124999</c:v>
                </c:pt>
                <c:pt idx="207">
                  <c:v>12.057163116020901</c:v>
                </c:pt>
                <c:pt idx="208">
                  <c:v>12.0592668318212</c:v>
                </c:pt>
                <c:pt idx="209">
                  <c:v>12.0613209925754</c:v>
                </c:pt>
                <c:pt idx="210">
                  <c:v>12.0633257298486</c:v>
                </c:pt>
                <c:pt idx="211">
                  <c:v>12.0652811747232</c:v>
                </c:pt>
                <c:pt idx="212">
                  <c:v>12.067187457802</c:v>
                </c:pt>
                <c:pt idx="213">
                  <c:v>12.0690447092098</c:v>
                </c:pt>
                <c:pt idx="214">
                  <c:v>12.0708530585957</c:v>
                </c:pt>
                <c:pt idx="215">
                  <c:v>12.072612635135901</c:v>
                </c:pt>
                <c:pt idx="216">
                  <c:v>12.074323567535</c:v>
                </c:pt>
                <c:pt idx="217">
                  <c:v>12.075985984029099</c:v>
                </c:pt>
                <c:pt idx="218">
                  <c:v>12.0776000123873</c:v>
                </c:pt>
                <c:pt idx="219">
                  <c:v>12.0791657799143</c:v>
                </c:pt>
                <c:pt idx="220">
                  <c:v>12.0806834134523</c:v>
                </c:pt>
                <c:pt idx="221">
                  <c:v>12.0821530393834</c:v>
                </c:pt>
                <c:pt idx="222">
                  <c:v>12.083574783631599</c:v>
                </c:pt>
                <c:pt idx="223">
                  <c:v>12.0849487716646</c:v>
                </c:pt>
                <c:pt idx="224">
                  <c:v>12.0862751284967</c:v>
                </c:pt>
                <c:pt idx="225">
                  <c:v>12.0875539786903</c:v>
                </c:pt>
                <c:pt idx="226">
                  <c:v>12.0887854463579</c:v>
                </c:pt>
                <c:pt idx="227">
                  <c:v>12.0899696551646</c:v>
                </c:pt>
                <c:pt idx="228">
                  <c:v>12.0911067283301</c:v>
                </c:pt>
                <c:pt idx="229">
                  <c:v>12.046759642698101</c:v>
                </c:pt>
                <c:pt idx="230">
                  <c:v>12.048493038095501</c:v>
                </c:pt>
                <c:pt idx="231">
                  <c:v>12.050185522168499</c:v>
                </c:pt>
                <c:pt idx="232">
                  <c:v>12.0518371979857</c:v>
                </c:pt>
                <c:pt idx="233">
                  <c:v>12.0534481682571</c:v>
                </c:pt>
                <c:pt idx="234">
                  <c:v>12.055018535336</c:v>
                </c:pt>
                <c:pt idx="235">
                  <c:v>12.0565484012202</c:v>
                </c:pt>
                <c:pt idx="236">
                  <c:v>12.0580378675541</c:v>
                </c:pt>
                <c:pt idx="237">
                  <c:v>12.0594870356296</c:v>
                </c:pt>
                <c:pt idx="238">
                  <c:v>12.060896006388299</c:v>
                </c:pt>
                <c:pt idx="239">
                  <c:v>11.954764966582401</c:v>
                </c:pt>
                <c:pt idx="240">
                  <c:v>11.956716220051099</c:v>
                </c:pt>
                <c:pt idx="241">
                  <c:v>11.958632762222599</c:v>
                </c:pt>
                <c:pt idx="242">
                  <c:v>11.960514677018899</c:v>
                </c:pt>
                <c:pt idx="243">
                  <c:v>11.962362048081699</c:v>
                </c:pt>
                <c:pt idx="244">
                  <c:v>11.9641749587741</c:v>
                </c:pt>
                <c:pt idx="245">
                  <c:v>11.9659534921812</c:v>
                </c:pt>
                <c:pt idx="246">
                  <c:v>11.9676977311117</c:v>
                </c:pt>
                <c:pt idx="247">
                  <c:v>11.9694077580989</c:v>
                </c:pt>
                <c:pt idx="248">
                  <c:v>11.9710836554019</c:v>
                </c:pt>
                <c:pt idx="249">
                  <c:v>11.9311507199156</c:v>
                </c:pt>
                <c:pt idx="250">
                  <c:v>11.933346952288501</c:v>
                </c:pt>
                <c:pt idx="251">
                  <c:v>11.9355138788563</c:v>
                </c:pt>
                <c:pt idx="252">
                  <c:v>11.937651567548601</c:v>
                </c:pt>
                <c:pt idx="253">
                  <c:v>11.939760086077399</c:v>
                </c:pt>
                <c:pt idx="254">
                  <c:v>11.9418395019385</c:v>
                </c:pt>
                <c:pt idx="255">
                  <c:v>11.943889882411799</c:v>
                </c:pt>
                <c:pt idx="256">
                  <c:v>11.945911294562499</c:v>
                </c:pt>
                <c:pt idx="257">
                  <c:v>11.9479038052422</c:v>
                </c:pt>
                <c:pt idx="258">
                  <c:v>11.949867481089299</c:v>
                </c:pt>
                <c:pt idx="259">
                  <c:v>11.951802388530201</c:v>
                </c:pt>
                <c:pt idx="260">
                  <c:v>11.9138671414934</c:v>
                </c:pt>
                <c:pt idx="261">
                  <c:v>11.9162836947002</c:v>
                </c:pt>
                <c:pt idx="262">
                  <c:v>11.9186756974911</c:v>
                </c:pt>
                <c:pt idx="263">
                  <c:v>11.921043204317099</c:v>
                </c:pt>
                <c:pt idx="264">
                  <c:v>11.923386269462499</c:v>
                </c:pt>
                <c:pt idx="265">
                  <c:v>11.9257049470457</c:v>
                </c:pt>
                <c:pt idx="266">
                  <c:v>11.927999291019599</c:v>
                </c:pt>
                <c:pt idx="267">
                  <c:v>11.930269355171999</c:v>
                </c:pt>
                <c:pt idx="268">
                  <c:v>11.932515193127101</c:v>
                </c:pt>
                <c:pt idx="269">
                  <c:v>11.934736858345</c:v>
                </c:pt>
                <c:pt idx="270">
                  <c:v>11.9369344041235</c:v>
                </c:pt>
                <c:pt idx="271">
                  <c:v>11.939107883597901</c:v>
                </c:pt>
                <c:pt idx="272">
                  <c:v>11.853183773516299</c:v>
                </c:pt>
                <c:pt idx="273">
                  <c:v>11.8558377207763</c:v>
                </c:pt>
                <c:pt idx="274">
                  <c:v>11.858471268916601</c:v>
                </c:pt>
                <c:pt idx="275">
                  <c:v>11.861084461140701</c:v>
                </c:pt>
                <c:pt idx="276">
                  <c:v>11.8636773405255</c:v>
                </c:pt>
                <c:pt idx="277">
                  <c:v>11.8662499500225</c:v>
                </c:pt>
                <c:pt idx="278">
                  <c:v>11.868802332457401</c:v>
                </c:pt>
                <c:pt idx="279">
                  <c:v>11.8713345305312</c:v>
                </c:pt>
                <c:pt idx="280">
                  <c:v>11.873846586820299</c:v>
                </c:pt>
                <c:pt idx="281">
                  <c:v>11.876338543777299</c:v>
                </c:pt>
                <c:pt idx="282">
                  <c:v>11.878810443731201</c:v>
                </c:pt>
                <c:pt idx="283">
                  <c:v>11.881262328887701</c:v>
                </c:pt>
                <c:pt idx="284">
                  <c:v>11.8836942413303</c:v>
                </c:pt>
                <c:pt idx="285">
                  <c:v>11.8496433573582</c:v>
                </c:pt>
                <c:pt idx="286">
                  <c:v>11.852481610494699</c:v>
                </c:pt>
                <c:pt idx="287">
                  <c:v>11.855303060447699</c:v>
                </c:pt>
                <c:pt idx="288">
                  <c:v>11.8581077411278</c:v>
                </c:pt>
                <c:pt idx="289">
                  <c:v>11.8608956863511</c:v>
                </c:pt>
                <c:pt idx="290">
                  <c:v>11.863666929839599</c:v>
                </c:pt>
                <c:pt idx="291">
                  <c:v>11.8664215052216</c:v>
                </c:pt>
                <c:pt idx="292">
                  <c:v>11.869159446031601</c:v>
                </c:pt>
                <c:pt idx="293">
                  <c:v>11.8718807857113</c:v>
                </c:pt>
                <c:pt idx="294">
                  <c:v>11.874585557609301</c:v>
                </c:pt>
                <c:pt idx="295">
                  <c:v>11.8772737949819</c:v>
                </c:pt>
                <c:pt idx="296">
                  <c:v>11.879945530993201</c:v>
                </c:pt>
                <c:pt idx="297">
                  <c:v>11.8826007987154</c:v>
                </c:pt>
                <c:pt idx="298">
                  <c:v>11.885239631129201</c:v>
                </c:pt>
                <c:pt idx="299">
                  <c:v>11.8878620611241</c:v>
                </c:pt>
                <c:pt idx="300">
                  <c:v>11.8559388628505</c:v>
                </c:pt>
                <c:pt idx="301">
                  <c:v>11.858933221784399</c:v>
                </c:pt>
                <c:pt idx="302">
                  <c:v>11.8619138942473</c:v>
                </c:pt>
                <c:pt idx="303">
                  <c:v>11.86488090648</c:v>
                </c:pt>
                <c:pt idx="304">
                  <c:v>11.8678342846543</c:v>
                </c:pt>
                <c:pt idx="305">
                  <c:v>11.8707740548726</c:v>
                </c:pt>
                <c:pt idx="306">
                  <c:v>11.8737002431682</c:v>
                </c:pt>
                <c:pt idx="307">
                  <c:v>11.8766128755059</c:v>
                </c:pt>
                <c:pt idx="308">
                  <c:v>11.879511977781601</c:v>
                </c:pt>
                <c:pt idx="309">
                  <c:v>11.882397575823299</c:v>
                </c:pt>
                <c:pt idx="310">
                  <c:v>11.885269695390701</c:v>
                </c:pt>
                <c:pt idx="311">
                  <c:v>11.8881283621756</c:v>
                </c:pt>
                <c:pt idx="312">
                  <c:v>11.890973601802299</c:v>
                </c:pt>
                <c:pt idx="313">
                  <c:v>11.8938054398277</c:v>
                </c:pt>
                <c:pt idx="314">
                  <c:v>11.8966239017416</c:v>
                </c:pt>
                <c:pt idx="315">
                  <c:v>11.899429012966699</c:v>
                </c:pt>
                <c:pt idx="316">
                  <c:v>11.8693838333163</c:v>
                </c:pt>
                <c:pt idx="317">
                  <c:v>11.8725259731698</c:v>
                </c:pt>
                <c:pt idx="318">
                  <c:v>11.875657074964099</c:v>
                </c:pt>
                <c:pt idx="319">
                  <c:v>11.8787771587587</c:v>
                </c:pt>
                <c:pt idx="320">
                  <c:v>11.881886244562899</c:v>
                </c:pt>
                <c:pt idx="321">
                  <c:v>11.884984352335699</c:v>
                </c:pt>
                <c:pt idx="322">
                  <c:v>11.8880715019863</c:v>
                </c:pt>
                <c:pt idx="323">
                  <c:v>11.8911477133737</c:v>
                </c:pt>
                <c:pt idx="324">
                  <c:v>11.894213006307499</c:v>
                </c:pt>
                <c:pt idx="325">
                  <c:v>11.8972674005476</c:v>
                </c:pt>
                <c:pt idx="326">
                  <c:v>11.900310915804599</c:v>
                </c:pt>
                <c:pt idx="327">
                  <c:v>11.903343571740001</c:v>
                </c:pt>
                <c:pt idx="328">
                  <c:v>11.9063653879659</c:v>
                </c:pt>
                <c:pt idx="329">
                  <c:v>11.9093763840458</c:v>
                </c:pt>
                <c:pt idx="330">
                  <c:v>11.9123765794943</c:v>
                </c:pt>
                <c:pt idx="331">
                  <c:v>11.9153659937776</c:v>
                </c:pt>
                <c:pt idx="332">
                  <c:v>11.9183446463132</c:v>
                </c:pt>
                <c:pt idx="333">
                  <c:v>11.921312556470401</c:v>
                </c:pt>
                <c:pt idx="334">
                  <c:v>11.893189215074701</c:v>
                </c:pt>
                <c:pt idx="335">
                  <c:v>11.896460938524999</c:v>
                </c:pt>
                <c:pt idx="336">
                  <c:v>11.899723871179701</c:v>
                </c:pt>
                <c:pt idx="337">
                  <c:v>11.902978028133001</c:v>
                </c:pt>
                <c:pt idx="338">
                  <c:v>11.906223424443599</c:v>
                </c:pt>
                <c:pt idx="339">
                  <c:v>11.909460075134399</c:v>
                </c:pt>
                <c:pt idx="340">
                  <c:v>11.9126879951926</c:v>
                </c:pt>
                <c:pt idx="341">
                  <c:v>11.91590719957</c:v>
                </c:pt>
                <c:pt idx="342">
                  <c:v>11.919117703183201</c:v>
                </c:pt>
                <c:pt idx="343">
                  <c:v>11.922319520913399</c:v>
                </c:pt>
                <c:pt idx="344">
                  <c:v>11.9255126676067</c:v>
                </c:pt>
                <c:pt idx="345">
                  <c:v>11.928697158074</c:v>
                </c:pt>
                <c:pt idx="346">
                  <c:v>11.9318730070916</c:v>
                </c:pt>
                <c:pt idx="347">
                  <c:v>11.9350402294008</c:v>
                </c:pt>
                <c:pt idx="348">
                  <c:v>11.938198839708001</c:v>
                </c:pt>
                <c:pt idx="349">
                  <c:v>11.9413488526853</c:v>
                </c:pt>
                <c:pt idx="350">
                  <c:v>11.944490282970101</c:v>
                </c:pt>
                <c:pt idx="351">
                  <c:v>11.9476231451654</c:v>
                </c:pt>
                <c:pt idx="352">
                  <c:v>11.95074745384</c:v>
                </c:pt>
                <c:pt idx="353">
                  <c:v>11.953863223528501</c:v>
                </c:pt>
                <c:pt idx="354">
                  <c:v>11.9000396790516</c:v>
                </c:pt>
                <c:pt idx="355">
                  <c:v>11.903518599025301</c:v>
                </c:pt>
                <c:pt idx="356">
                  <c:v>11.906990611707499</c:v>
                </c:pt>
                <c:pt idx="357">
                  <c:v>11.9104557282668</c:v>
                </c:pt>
                <c:pt idx="358">
                  <c:v>11.9139139598472</c:v>
                </c:pt>
                <c:pt idx="359">
                  <c:v>11.9173653175677</c:v>
                </c:pt>
                <c:pt idx="360">
                  <c:v>11.9208098125223</c:v>
                </c:pt>
                <c:pt idx="361">
                  <c:v>11.9242474557807</c:v>
                </c:pt>
                <c:pt idx="362">
                  <c:v>11.9276782583876</c:v>
                </c:pt>
                <c:pt idx="363">
                  <c:v>11.9311022313632</c:v>
                </c:pt>
                <c:pt idx="364">
                  <c:v>11.934519385703201</c:v>
                </c:pt>
                <c:pt idx="365">
                  <c:v>11.937929732378899</c:v>
                </c:pt>
                <c:pt idx="366">
                  <c:v>11.9413332823373</c:v>
                </c:pt>
                <c:pt idx="367">
                  <c:v>11.9447300465008</c:v>
                </c:pt>
                <c:pt idx="368">
                  <c:v>11.948120035767801</c:v>
                </c:pt>
                <c:pt idx="369">
                  <c:v>11.9776874145743</c:v>
                </c:pt>
                <c:pt idx="370">
                  <c:v>11.980972400222701</c:v>
                </c:pt>
                <c:pt idx="371">
                  <c:v>11.984250643525</c:v>
                </c:pt>
                <c:pt idx="372">
                  <c:v>11.9875221552832</c:v>
                </c:pt>
                <c:pt idx="373">
                  <c:v>11.990786946275501</c:v>
                </c:pt>
                <c:pt idx="374">
                  <c:v>11.9940450272563</c:v>
                </c:pt>
                <c:pt idx="375">
                  <c:v>11.9972964089563</c:v>
                </c:pt>
                <c:pt idx="376">
                  <c:v>12.000541102082201</c:v>
                </c:pt>
                <c:pt idx="377">
                  <c:v>11.950773773517099</c:v>
                </c:pt>
                <c:pt idx="378">
                  <c:v>11.954351543044901</c:v>
                </c:pt>
                <c:pt idx="379">
                  <c:v>11.957923972396699</c:v>
                </c:pt>
                <c:pt idx="380">
                  <c:v>11.9614910696704</c:v>
                </c:pt>
                <c:pt idx="381">
                  <c:v>11.9650528429472</c:v>
                </c:pt>
                <c:pt idx="382">
                  <c:v>11.9686093002909</c:v>
                </c:pt>
                <c:pt idx="383">
                  <c:v>11.9721604497489</c:v>
                </c:pt>
                <c:pt idx="384">
                  <c:v>11.9757062993516</c:v>
                </c:pt>
                <c:pt idx="385">
                  <c:v>11.9792468571124</c:v>
                </c:pt>
                <c:pt idx="386">
                  <c:v>11.9827821310283</c:v>
                </c:pt>
                <c:pt idx="387">
                  <c:v>11.986312129079399</c:v>
                </c:pt>
                <c:pt idx="388">
                  <c:v>11.989836859229399</c:v>
                </c:pt>
                <c:pt idx="389">
                  <c:v>11.993356329425101</c:v>
                </c:pt>
                <c:pt idx="390">
                  <c:v>11.996870547596901</c:v>
                </c:pt>
                <c:pt idx="391">
                  <c:v>12.0003795216588</c:v>
                </c:pt>
                <c:pt idx="392">
                  <c:v>12.003883259507999</c:v>
                </c:pt>
                <c:pt idx="393">
                  <c:v>12.007381769025701</c:v>
                </c:pt>
                <c:pt idx="394">
                  <c:v>12.010875058076399</c:v>
                </c:pt>
                <c:pt idx="395">
                  <c:v>12.0143631345085</c:v>
                </c:pt>
                <c:pt idx="396">
                  <c:v>12.0178460061538</c:v>
                </c:pt>
                <c:pt idx="397">
                  <c:v>12.0213236808281</c:v>
                </c:pt>
                <c:pt idx="398">
                  <c:v>12.0247961663311</c:v>
                </c:pt>
                <c:pt idx="399">
                  <c:v>12.028263470445999</c:v>
                </c:pt>
                <c:pt idx="400">
                  <c:v>12.031725600940099</c:v>
                </c:pt>
                <c:pt idx="401">
                  <c:v>12.034982224306299</c:v>
                </c:pt>
                <c:pt idx="402">
                  <c:v>12.038433531192201</c:v>
                </c:pt>
                <c:pt idx="403">
                  <c:v>12.0161042242009</c:v>
                </c:pt>
                <c:pt idx="404">
                  <c:v>12.019768302143699</c:v>
                </c:pt>
                <c:pt idx="405">
                  <c:v>12.023428322907201</c:v>
                </c:pt>
                <c:pt idx="406">
                  <c:v>12.0270842922365</c:v>
                </c:pt>
                <c:pt idx="407">
                  <c:v>12.0307362158652</c:v>
                </c:pt>
                <c:pt idx="408">
                  <c:v>12.034384099515901</c:v>
                </c:pt>
                <c:pt idx="409">
                  <c:v>12.038027948899799</c:v>
                </c:pt>
                <c:pt idx="410">
                  <c:v>12.041667769717099</c:v>
                </c:pt>
                <c:pt idx="411">
                  <c:v>12.0453035676568</c:v>
                </c:pt>
                <c:pt idx="412">
                  <c:v>12.048935348397</c:v>
                </c:pt>
                <c:pt idx="413">
                  <c:v>12.0525631176045</c:v>
                </c:pt>
                <c:pt idx="414">
                  <c:v>12.056186880935099</c:v>
                </c:pt>
                <c:pt idx="415">
                  <c:v>12.059806644033699</c:v>
                </c:pt>
                <c:pt idx="416">
                  <c:v>12.0634224125342</c:v>
                </c:pt>
                <c:pt idx="417">
                  <c:v>12.067034192059401</c:v>
                </c:pt>
                <c:pt idx="418">
                  <c:v>12.070641988221301</c:v>
                </c:pt>
                <c:pt idx="419">
                  <c:v>12.074245806620899</c:v>
                </c:pt>
                <c:pt idx="420">
                  <c:v>12.0778456528486</c:v>
                </c:pt>
                <c:pt idx="421">
                  <c:v>12.081441532483501</c:v>
                </c:pt>
                <c:pt idx="422">
                  <c:v>12.085033451094301</c:v>
                </c:pt>
                <c:pt idx="423">
                  <c:v>12.088621414238601</c:v>
                </c:pt>
                <c:pt idx="424">
                  <c:v>12.092205427463499</c:v>
                </c:pt>
                <c:pt idx="425">
                  <c:v>12.095785496305099</c:v>
                </c:pt>
                <c:pt idx="426">
                  <c:v>12.099361626288999</c:v>
                </c:pt>
                <c:pt idx="427">
                  <c:v>12.1029338229299</c:v>
                </c:pt>
                <c:pt idx="428">
                  <c:v>12.1065020917321</c:v>
                </c:pt>
                <c:pt idx="429">
                  <c:v>12.110066438189101</c:v>
                </c:pt>
                <c:pt idx="430">
                  <c:v>12.113626867783699</c:v>
                </c:pt>
                <c:pt idx="431">
                  <c:v>12.117183385988399</c:v>
                </c:pt>
                <c:pt idx="432">
                  <c:v>12.1207359982649</c:v>
                </c:pt>
                <c:pt idx="433">
                  <c:v>12.1003154506231</c:v>
                </c:pt>
                <c:pt idx="434">
                  <c:v>12.1040537217833</c:v>
                </c:pt>
                <c:pt idx="435">
                  <c:v>12.107788973099201</c:v>
                </c:pt>
                <c:pt idx="436">
                  <c:v>12.1115212085432</c:v>
                </c:pt>
                <c:pt idx="437">
                  <c:v>12.1152504320804</c:v>
                </c:pt>
                <c:pt idx="438">
                  <c:v>12.1189766476688</c:v>
                </c:pt>
                <c:pt idx="439">
                  <c:v>12.1226998592592</c:v>
                </c:pt>
                <c:pt idx="440">
                  <c:v>12.1264200707953</c:v>
                </c:pt>
                <c:pt idx="441">
                  <c:v>12.130137286213399</c:v>
                </c:pt>
                <c:pt idx="442">
                  <c:v>12.133851509443099</c:v>
                </c:pt>
                <c:pt idx="443">
                  <c:v>12.1375627444064</c:v>
                </c:pt>
                <c:pt idx="444">
                  <c:v>12.1412709950185</c:v>
                </c:pt>
                <c:pt idx="445">
                  <c:v>12.1449762651875</c:v>
                </c:pt>
                <c:pt idx="446">
                  <c:v>12.1486785588143</c:v>
                </c:pt>
                <c:pt idx="447">
                  <c:v>12.152377879792899</c:v>
                </c:pt>
                <c:pt idx="448">
                  <c:v>12.1560742320102</c:v>
                </c:pt>
                <c:pt idx="449">
                  <c:v>12.159767619346001</c:v>
                </c:pt>
                <c:pt idx="450">
                  <c:v>12.1634580456733</c:v>
                </c:pt>
                <c:pt idx="451">
                  <c:v>12.1671455148578</c:v>
                </c:pt>
                <c:pt idx="452">
                  <c:v>12.1708300307586</c:v>
                </c:pt>
                <c:pt idx="453">
                  <c:v>12.1745115972276</c:v>
                </c:pt>
                <c:pt idx="454">
                  <c:v>12.178190218109799</c:v>
                </c:pt>
                <c:pt idx="455">
                  <c:v>12.1818658972434</c:v>
                </c:pt>
                <c:pt idx="456">
                  <c:v>12.1855386384595</c:v>
                </c:pt>
                <c:pt idx="457">
                  <c:v>12.1892084455824</c:v>
                </c:pt>
                <c:pt idx="458">
                  <c:v>12.1928753224297</c:v>
                </c:pt>
                <c:pt idx="459">
                  <c:v>12.196539272811901</c:v>
                </c:pt>
                <c:pt idx="460">
                  <c:v>12.2002003005327</c:v>
                </c:pt>
                <c:pt idx="461">
                  <c:v>12.203858409389101</c:v>
                </c:pt>
                <c:pt idx="462">
                  <c:v>12.207513603171099</c:v>
                </c:pt>
                <c:pt idx="463">
                  <c:v>12.211165885662099</c:v>
                </c:pt>
                <c:pt idx="464">
                  <c:v>12.2148152606386</c:v>
                </c:pt>
                <c:pt idx="465">
                  <c:v>12.2184617318704</c:v>
                </c:pt>
                <c:pt idx="466">
                  <c:v>12.2221053031205</c:v>
                </c:pt>
                <c:pt idx="467">
                  <c:v>12.2034464521545</c:v>
                </c:pt>
                <c:pt idx="468">
                  <c:v>12.2072496205348</c:v>
                </c:pt>
                <c:pt idx="469">
                  <c:v>12.211050591394301</c:v>
                </c:pt>
                <c:pt idx="470">
                  <c:v>12.2148493674036</c:v>
                </c:pt>
                <c:pt idx="471">
                  <c:v>12.218645951229</c:v>
                </c:pt>
                <c:pt idx="472">
                  <c:v>12.222440345531901</c:v>
                </c:pt>
                <c:pt idx="473">
                  <c:v>12.2262325529697</c:v>
                </c:pt>
                <c:pt idx="474">
                  <c:v>12.2300225761951</c:v>
                </c:pt>
                <c:pt idx="475">
                  <c:v>12.2338104178564</c:v>
                </c:pt>
                <c:pt idx="476">
                  <c:v>12.237596080597401</c:v>
                </c:pt>
                <c:pt idx="477">
                  <c:v>12.241379567057701</c:v>
                </c:pt>
                <c:pt idx="478">
                  <c:v>12.245160879872101</c:v>
                </c:pt>
                <c:pt idx="479">
                  <c:v>12.2489400216714</c:v>
                </c:pt>
                <c:pt idx="480">
                  <c:v>12.2527169950818</c:v>
                </c:pt>
                <c:pt idx="481">
                  <c:v>12.256491802725099</c:v>
                </c:pt>
                <c:pt idx="482">
                  <c:v>12.2602644472188</c:v>
                </c:pt>
                <c:pt idx="483">
                  <c:v>12.2640349311759</c:v>
                </c:pt>
                <c:pt idx="484">
                  <c:v>12.2678032572052</c:v>
                </c:pt>
                <c:pt idx="485">
                  <c:v>12.271569427911199</c:v>
                </c:pt>
                <c:pt idx="486">
                  <c:v>12.2753334458938</c:v>
                </c:pt>
                <c:pt idx="487">
                  <c:v>12.2790953137487</c:v>
                </c:pt>
                <c:pt idx="488">
                  <c:v>12.282855034067399</c:v>
                </c:pt>
                <c:pt idx="489">
                  <c:v>12.286612609436901</c:v>
                </c:pt>
                <c:pt idx="490">
                  <c:v>12.290368042440001</c:v>
                </c:pt>
                <c:pt idx="491">
                  <c:v>12.2941213356552</c:v>
                </c:pt>
                <c:pt idx="492">
                  <c:v>12.2978724916566</c:v>
                </c:pt>
                <c:pt idx="493">
                  <c:v>12.3016215130143</c:v>
                </c:pt>
                <c:pt idx="494">
                  <c:v>12.305368402293899</c:v>
                </c:pt>
                <c:pt idx="495">
                  <c:v>12.3091131620567</c:v>
                </c:pt>
                <c:pt idx="496">
                  <c:v>12.312855794860001</c:v>
                </c:pt>
                <c:pt idx="497">
                  <c:v>12.3165963032565</c:v>
                </c:pt>
                <c:pt idx="498">
                  <c:v>12.3203346897951</c:v>
                </c:pt>
                <c:pt idx="499">
                  <c:v>12.324070957020099</c:v>
                </c:pt>
                <c:pt idx="500">
                  <c:v>12.3278051074719</c:v>
                </c:pt>
              </c:numCache>
            </c:numRef>
          </c:yVal>
          <c:smooth val="0"/>
        </c:ser>
        <c:ser>
          <c:idx val="0"/>
          <c:order val="2"/>
          <c:tx>
            <c:v>Model-rupture</c:v>
          </c:tx>
          <c:spPr>
            <a:ln w="34925">
              <a:solidFill>
                <a:sysClr val="windowText" lastClr="000000">
                  <a:lumMod val="65000"/>
                  <a:lumOff val="35000"/>
                </a:sysClr>
              </a:solidFill>
              <a:prstDash val="sysDot"/>
            </a:ln>
          </c:spPr>
          <c:marker>
            <c:symbol val="none"/>
          </c:marker>
          <c:xVal>
            <c:numRef>
              <c:f>'CURVATURE-DATA'!$CZ$6:$CZ$506</c:f>
              <c:numCache>
                <c:formatCode>General</c:formatCode>
                <c:ptCount val="501"/>
                <c:pt idx="0">
                  <c:v>0</c:v>
                </c:pt>
                <c:pt idx="1">
                  <c:v>5.9999999999999995E-4</c:v>
                </c:pt>
                <c:pt idx="2">
                  <c:v>1.1999999999999999E-3</c:v>
                </c:pt>
                <c:pt idx="3">
                  <c:v>1.8E-3</c:v>
                </c:pt>
                <c:pt idx="4">
                  <c:v>2.3999999999999998E-3</c:v>
                </c:pt>
                <c:pt idx="5">
                  <c:v>3.0000000000000001E-3</c:v>
                </c:pt>
                <c:pt idx="6">
                  <c:v>3.5999999999999999E-3</c:v>
                </c:pt>
                <c:pt idx="7">
                  <c:v>4.1999999999999997E-3</c:v>
                </c:pt>
                <c:pt idx="8">
                  <c:v>4.7999999999999996E-3</c:v>
                </c:pt>
                <c:pt idx="9">
                  <c:v>5.4000000000000003E-3</c:v>
                </c:pt>
                <c:pt idx="10">
                  <c:v>6.0000000000000001E-3</c:v>
                </c:pt>
                <c:pt idx="11">
                  <c:v>6.6E-3</c:v>
                </c:pt>
                <c:pt idx="12">
                  <c:v>7.1999999999999998E-3</c:v>
                </c:pt>
                <c:pt idx="13">
                  <c:v>7.7999999999999996E-3</c:v>
                </c:pt>
                <c:pt idx="14">
                  <c:v>8.3999999999999995E-3</c:v>
                </c:pt>
                <c:pt idx="15">
                  <c:v>8.9999999999999993E-3</c:v>
                </c:pt>
                <c:pt idx="16">
                  <c:v>9.5999999999999992E-3</c:v>
                </c:pt>
                <c:pt idx="17">
                  <c:v>1.0200000000000001E-2</c:v>
                </c:pt>
                <c:pt idx="18">
                  <c:v>1.0800000000000001E-2</c:v>
                </c:pt>
                <c:pt idx="19">
                  <c:v>1.14E-2</c:v>
                </c:pt>
                <c:pt idx="20">
                  <c:v>1.2E-2</c:v>
                </c:pt>
                <c:pt idx="21">
                  <c:v>1.26E-2</c:v>
                </c:pt>
                <c:pt idx="22">
                  <c:v>1.32E-2</c:v>
                </c:pt>
                <c:pt idx="23">
                  <c:v>1.38E-2</c:v>
                </c:pt>
                <c:pt idx="24">
                  <c:v>1.44E-2</c:v>
                </c:pt>
                <c:pt idx="25">
                  <c:v>1.4999999999999999E-2</c:v>
                </c:pt>
                <c:pt idx="26">
                  <c:v>1.5599999999999999E-2</c:v>
                </c:pt>
                <c:pt idx="27">
                  <c:v>1.6199999999999999E-2</c:v>
                </c:pt>
                <c:pt idx="28">
                  <c:v>1.6799999999999999E-2</c:v>
                </c:pt>
                <c:pt idx="29">
                  <c:v>1.7399999999999999E-2</c:v>
                </c:pt>
                <c:pt idx="30">
                  <c:v>1.7999999999999999E-2</c:v>
                </c:pt>
                <c:pt idx="31">
                  <c:v>1.8599999999999998E-2</c:v>
                </c:pt>
                <c:pt idx="32">
                  <c:v>1.9199999999999998E-2</c:v>
                </c:pt>
                <c:pt idx="33">
                  <c:v>1.9800000000000002E-2</c:v>
                </c:pt>
                <c:pt idx="34">
                  <c:v>2.0400000000000001E-2</c:v>
                </c:pt>
                <c:pt idx="35">
                  <c:v>2.1000000000000001E-2</c:v>
                </c:pt>
                <c:pt idx="36">
                  <c:v>2.1600000000000001E-2</c:v>
                </c:pt>
                <c:pt idx="37">
                  <c:v>2.2200000000000001E-2</c:v>
                </c:pt>
                <c:pt idx="38">
                  <c:v>2.2800000000000001E-2</c:v>
                </c:pt>
                <c:pt idx="39">
                  <c:v>2.3400000000000001E-2</c:v>
                </c:pt>
                <c:pt idx="40">
                  <c:v>2.4E-2</c:v>
                </c:pt>
                <c:pt idx="41">
                  <c:v>2.46E-2</c:v>
                </c:pt>
                <c:pt idx="42">
                  <c:v>2.52E-2</c:v>
                </c:pt>
                <c:pt idx="43">
                  <c:v>2.58E-2</c:v>
                </c:pt>
                <c:pt idx="44">
                  <c:v>2.64E-2</c:v>
                </c:pt>
                <c:pt idx="45">
                  <c:v>2.7E-2</c:v>
                </c:pt>
                <c:pt idx="46">
                  <c:v>2.76E-2</c:v>
                </c:pt>
                <c:pt idx="47">
                  <c:v>2.8199999999999999E-2</c:v>
                </c:pt>
                <c:pt idx="48">
                  <c:v>2.8799999999999999E-2</c:v>
                </c:pt>
                <c:pt idx="49">
                  <c:v>2.9399999999999999E-2</c:v>
                </c:pt>
                <c:pt idx="50">
                  <c:v>0.03</c:v>
                </c:pt>
                <c:pt idx="51">
                  <c:v>3.0599999999999999E-2</c:v>
                </c:pt>
                <c:pt idx="52">
                  <c:v>3.1199999999999999E-2</c:v>
                </c:pt>
                <c:pt idx="53">
                  <c:v>3.1800000000000002E-2</c:v>
                </c:pt>
                <c:pt idx="54">
                  <c:v>3.2399999999999998E-2</c:v>
                </c:pt>
                <c:pt idx="55">
                  <c:v>3.3000000000000002E-2</c:v>
                </c:pt>
                <c:pt idx="56">
                  <c:v>3.3599999999999998E-2</c:v>
                </c:pt>
                <c:pt idx="57">
                  <c:v>3.4200000000000001E-2</c:v>
                </c:pt>
                <c:pt idx="58">
                  <c:v>3.4799999999999998E-2</c:v>
                </c:pt>
                <c:pt idx="59">
                  <c:v>3.5400000000000001E-2</c:v>
                </c:pt>
                <c:pt idx="60">
                  <c:v>3.5999999999999997E-2</c:v>
                </c:pt>
                <c:pt idx="61">
                  <c:v>3.6600000000000001E-2</c:v>
                </c:pt>
                <c:pt idx="62">
                  <c:v>3.7199999999999997E-2</c:v>
                </c:pt>
                <c:pt idx="63">
                  <c:v>3.78E-2</c:v>
                </c:pt>
                <c:pt idx="64">
                  <c:v>3.8399999999999997E-2</c:v>
                </c:pt>
                <c:pt idx="65">
                  <c:v>3.9E-2</c:v>
                </c:pt>
                <c:pt idx="66">
                  <c:v>3.9600000000000003E-2</c:v>
                </c:pt>
                <c:pt idx="67">
                  <c:v>4.02E-2</c:v>
                </c:pt>
                <c:pt idx="68">
                  <c:v>4.0800000000000003E-2</c:v>
                </c:pt>
                <c:pt idx="69">
                  <c:v>4.1399999999999999E-2</c:v>
                </c:pt>
                <c:pt idx="70">
                  <c:v>4.2000000000000003E-2</c:v>
                </c:pt>
                <c:pt idx="71">
                  <c:v>4.2599999999999999E-2</c:v>
                </c:pt>
                <c:pt idx="72">
                  <c:v>4.3200000000000002E-2</c:v>
                </c:pt>
                <c:pt idx="73">
                  <c:v>4.3799999999999999E-2</c:v>
                </c:pt>
                <c:pt idx="74">
                  <c:v>4.4400000000000002E-2</c:v>
                </c:pt>
                <c:pt idx="75">
                  <c:v>4.4999999999999998E-2</c:v>
                </c:pt>
                <c:pt idx="76">
                  <c:v>4.5600000000000002E-2</c:v>
                </c:pt>
                <c:pt idx="77">
                  <c:v>4.6199999999999998E-2</c:v>
                </c:pt>
                <c:pt idx="78">
                  <c:v>4.6800000000000001E-2</c:v>
                </c:pt>
                <c:pt idx="79">
                  <c:v>4.7399999999999998E-2</c:v>
                </c:pt>
                <c:pt idx="80">
                  <c:v>4.8000000000000001E-2</c:v>
                </c:pt>
                <c:pt idx="81">
                  <c:v>4.8599999999999997E-2</c:v>
                </c:pt>
                <c:pt idx="82">
                  <c:v>4.9200000000000001E-2</c:v>
                </c:pt>
                <c:pt idx="83">
                  <c:v>4.9799999999999997E-2</c:v>
                </c:pt>
                <c:pt idx="84">
                  <c:v>5.04E-2</c:v>
                </c:pt>
                <c:pt idx="85">
                  <c:v>5.0999999999999997E-2</c:v>
                </c:pt>
                <c:pt idx="86">
                  <c:v>5.16E-2</c:v>
                </c:pt>
                <c:pt idx="87">
                  <c:v>5.2200000000000003E-2</c:v>
                </c:pt>
                <c:pt idx="88">
                  <c:v>5.28E-2</c:v>
                </c:pt>
                <c:pt idx="89">
                  <c:v>5.3400000000000003E-2</c:v>
                </c:pt>
                <c:pt idx="90">
                  <c:v>5.3999999999999999E-2</c:v>
                </c:pt>
                <c:pt idx="91">
                  <c:v>5.4600000000000003E-2</c:v>
                </c:pt>
                <c:pt idx="92">
                  <c:v>5.5199999999999999E-2</c:v>
                </c:pt>
                <c:pt idx="93">
                  <c:v>5.5800000000000002E-2</c:v>
                </c:pt>
                <c:pt idx="94">
                  <c:v>5.6399999999999999E-2</c:v>
                </c:pt>
                <c:pt idx="95">
                  <c:v>5.7000000000000002E-2</c:v>
                </c:pt>
                <c:pt idx="96">
                  <c:v>5.7599999999999998E-2</c:v>
                </c:pt>
                <c:pt idx="97">
                  <c:v>5.8200000000000002E-2</c:v>
                </c:pt>
                <c:pt idx="98">
                  <c:v>5.8799999999999998E-2</c:v>
                </c:pt>
                <c:pt idx="99">
                  <c:v>5.9400000000000001E-2</c:v>
                </c:pt>
                <c:pt idx="100">
                  <c:v>0.06</c:v>
                </c:pt>
                <c:pt idx="101">
                  <c:v>6.0600000000000001E-2</c:v>
                </c:pt>
                <c:pt idx="102">
                  <c:v>6.1199999999999997E-2</c:v>
                </c:pt>
                <c:pt idx="103">
                  <c:v>6.1800000000000001E-2</c:v>
                </c:pt>
                <c:pt idx="104">
                  <c:v>6.2399999999999997E-2</c:v>
                </c:pt>
                <c:pt idx="105">
                  <c:v>6.3E-2</c:v>
                </c:pt>
                <c:pt idx="106">
                  <c:v>6.3600000000000004E-2</c:v>
                </c:pt>
                <c:pt idx="107">
                  <c:v>6.4199999999999993E-2</c:v>
                </c:pt>
                <c:pt idx="108">
                  <c:v>6.4799999999999996E-2</c:v>
                </c:pt>
                <c:pt idx="109">
                  <c:v>6.54E-2</c:v>
                </c:pt>
                <c:pt idx="110">
                  <c:v>6.6000000000000003E-2</c:v>
                </c:pt>
                <c:pt idx="111">
                  <c:v>6.6600000000000006E-2</c:v>
                </c:pt>
                <c:pt idx="112">
                  <c:v>6.7199999999999996E-2</c:v>
                </c:pt>
                <c:pt idx="113">
                  <c:v>6.7799999999999999E-2</c:v>
                </c:pt>
                <c:pt idx="114">
                  <c:v>6.8400000000000002E-2</c:v>
                </c:pt>
                <c:pt idx="115">
                  <c:v>6.9000000000000006E-2</c:v>
                </c:pt>
                <c:pt idx="116">
                  <c:v>6.9599999999999995E-2</c:v>
                </c:pt>
                <c:pt idx="117">
                  <c:v>7.0199999999999999E-2</c:v>
                </c:pt>
                <c:pt idx="118">
                  <c:v>7.0800000000000002E-2</c:v>
                </c:pt>
                <c:pt idx="119">
                  <c:v>7.1400000000000005E-2</c:v>
                </c:pt>
                <c:pt idx="120">
                  <c:v>7.1999999999999995E-2</c:v>
                </c:pt>
                <c:pt idx="121">
                  <c:v>7.2599999999999998E-2</c:v>
                </c:pt>
                <c:pt idx="122">
                  <c:v>7.3200000000000001E-2</c:v>
                </c:pt>
                <c:pt idx="123">
                  <c:v>7.3800000000000004E-2</c:v>
                </c:pt>
                <c:pt idx="124">
                  <c:v>7.4399999999999994E-2</c:v>
                </c:pt>
                <c:pt idx="125">
                  <c:v>7.4999999999999997E-2</c:v>
                </c:pt>
                <c:pt idx="126">
                  <c:v>7.5600000000000001E-2</c:v>
                </c:pt>
                <c:pt idx="127">
                  <c:v>7.6200000000000004E-2</c:v>
                </c:pt>
                <c:pt idx="128">
                  <c:v>7.6799999999999993E-2</c:v>
                </c:pt>
                <c:pt idx="129">
                  <c:v>7.7399999999999997E-2</c:v>
                </c:pt>
                <c:pt idx="130">
                  <c:v>7.8E-2</c:v>
                </c:pt>
                <c:pt idx="131">
                  <c:v>7.8600000000000003E-2</c:v>
                </c:pt>
                <c:pt idx="132">
                  <c:v>7.9200000000000007E-2</c:v>
                </c:pt>
                <c:pt idx="133">
                  <c:v>7.9799999999999996E-2</c:v>
                </c:pt>
                <c:pt idx="134">
                  <c:v>8.0399999999999999E-2</c:v>
                </c:pt>
                <c:pt idx="135">
                  <c:v>8.1000000000000003E-2</c:v>
                </c:pt>
                <c:pt idx="136">
                  <c:v>8.1600000000000006E-2</c:v>
                </c:pt>
                <c:pt idx="137">
                  <c:v>8.2199999999999995E-2</c:v>
                </c:pt>
                <c:pt idx="138">
                  <c:v>8.2799999999999999E-2</c:v>
                </c:pt>
                <c:pt idx="139">
                  <c:v>8.3400000000000002E-2</c:v>
                </c:pt>
                <c:pt idx="140">
                  <c:v>8.4000000000000005E-2</c:v>
                </c:pt>
                <c:pt idx="141">
                  <c:v>8.4599999999999995E-2</c:v>
                </c:pt>
                <c:pt idx="142">
                  <c:v>8.5199999999999998E-2</c:v>
                </c:pt>
                <c:pt idx="143">
                  <c:v>8.5800000000000001E-2</c:v>
                </c:pt>
                <c:pt idx="144">
                  <c:v>8.6400000000000005E-2</c:v>
                </c:pt>
                <c:pt idx="145">
                  <c:v>8.6999999999999994E-2</c:v>
                </c:pt>
                <c:pt idx="146">
                  <c:v>8.7599999999999997E-2</c:v>
                </c:pt>
                <c:pt idx="147">
                  <c:v>8.8200000000000001E-2</c:v>
                </c:pt>
                <c:pt idx="148">
                  <c:v>8.8800000000000004E-2</c:v>
                </c:pt>
                <c:pt idx="149">
                  <c:v>8.9399999999999993E-2</c:v>
                </c:pt>
                <c:pt idx="150">
                  <c:v>0.09</c:v>
                </c:pt>
                <c:pt idx="151">
                  <c:v>9.06E-2</c:v>
                </c:pt>
                <c:pt idx="152">
                  <c:v>9.1200000000000003E-2</c:v>
                </c:pt>
                <c:pt idx="153">
                  <c:v>9.1800000000000007E-2</c:v>
                </c:pt>
                <c:pt idx="154">
                  <c:v>9.2399999999999996E-2</c:v>
                </c:pt>
                <c:pt idx="155">
                  <c:v>9.2999999999999999E-2</c:v>
                </c:pt>
                <c:pt idx="156">
                  <c:v>9.3600000000000003E-2</c:v>
                </c:pt>
                <c:pt idx="157">
                  <c:v>9.4200000000000006E-2</c:v>
                </c:pt>
                <c:pt idx="158">
                  <c:v>9.4799999999999995E-2</c:v>
                </c:pt>
                <c:pt idx="159">
                  <c:v>9.5399999999999999E-2</c:v>
                </c:pt>
                <c:pt idx="160">
                  <c:v>9.6000000000000002E-2</c:v>
                </c:pt>
                <c:pt idx="161">
                  <c:v>9.6600000000000005E-2</c:v>
                </c:pt>
                <c:pt idx="162">
                  <c:v>9.7199999999999995E-2</c:v>
                </c:pt>
                <c:pt idx="163">
                  <c:v>9.7799999999999998E-2</c:v>
                </c:pt>
                <c:pt idx="164">
                  <c:v>9.8400000000000001E-2</c:v>
                </c:pt>
                <c:pt idx="165">
                  <c:v>9.9000000000000005E-2</c:v>
                </c:pt>
                <c:pt idx="166">
                  <c:v>9.9599999999999994E-2</c:v>
                </c:pt>
                <c:pt idx="167">
                  <c:v>0.1002</c:v>
                </c:pt>
                <c:pt idx="168">
                  <c:v>0.1008</c:v>
                </c:pt>
                <c:pt idx="169">
                  <c:v>0.1014</c:v>
                </c:pt>
                <c:pt idx="170">
                  <c:v>0.10199999999999999</c:v>
                </c:pt>
                <c:pt idx="171">
                  <c:v>0.1026</c:v>
                </c:pt>
                <c:pt idx="172">
                  <c:v>0.1032</c:v>
                </c:pt>
                <c:pt idx="173">
                  <c:v>0.1038</c:v>
                </c:pt>
                <c:pt idx="174">
                  <c:v>0.10440000000000001</c:v>
                </c:pt>
                <c:pt idx="175">
                  <c:v>0.105</c:v>
                </c:pt>
                <c:pt idx="176">
                  <c:v>0.1056</c:v>
                </c:pt>
                <c:pt idx="177">
                  <c:v>0.1062</c:v>
                </c:pt>
                <c:pt idx="178">
                  <c:v>0.10680000000000001</c:v>
                </c:pt>
                <c:pt idx="179">
                  <c:v>0.1074</c:v>
                </c:pt>
                <c:pt idx="180">
                  <c:v>0.108</c:v>
                </c:pt>
                <c:pt idx="181">
                  <c:v>0.1086</c:v>
                </c:pt>
                <c:pt idx="182">
                  <c:v>0.10920000000000001</c:v>
                </c:pt>
                <c:pt idx="183">
                  <c:v>0.10979999999999999</c:v>
                </c:pt>
                <c:pt idx="184">
                  <c:v>0.1104</c:v>
                </c:pt>
                <c:pt idx="185">
                  <c:v>0.111</c:v>
                </c:pt>
                <c:pt idx="186">
                  <c:v>0.1116</c:v>
                </c:pt>
                <c:pt idx="187">
                  <c:v>0.11219999999999999</c:v>
                </c:pt>
                <c:pt idx="188">
                  <c:v>0.1128</c:v>
                </c:pt>
                <c:pt idx="189">
                  <c:v>0.1134</c:v>
                </c:pt>
                <c:pt idx="190">
                  <c:v>0.114</c:v>
                </c:pt>
                <c:pt idx="191">
                  <c:v>0.11459999999999999</c:v>
                </c:pt>
                <c:pt idx="192">
                  <c:v>0.1152</c:v>
                </c:pt>
                <c:pt idx="193">
                  <c:v>0.1158</c:v>
                </c:pt>
                <c:pt idx="194">
                  <c:v>0.1164</c:v>
                </c:pt>
                <c:pt idx="195">
                  <c:v>0.11700000000000001</c:v>
                </c:pt>
                <c:pt idx="196">
                  <c:v>0.1176</c:v>
                </c:pt>
                <c:pt idx="197">
                  <c:v>0.1182</c:v>
                </c:pt>
                <c:pt idx="198">
                  <c:v>0.1188</c:v>
                </c:pt>
                <c:pt idx="199">
                  <c:v>0.11940000000000001</c:v>
                </c:pt>
                <c:pt idx="200">
                  <c:v>0.12</c:v>
                </c:pt>
                <c:pt idx="201">
                  <c:v>0.1206</c:v>
                </c:pt>
                <c:pt idx="202">
                  <c:v>0.1212</c:v>
                </c:pt>
                <c:pt idx="203">
                  <c:v>0.12180000000000001</c:v>
                </c:pt>
                <c:pt idx="204">
                  <c:v>0.12239999999999999</c:v>
                </c:pt>
                <c:pt idx="205">
                  <c:v>0.123</c:v>
                </c:pt>
                <c:pt idx="206">
                  <c:v>0.1236</c:v>
                </c:pt>
                <c:pt idx="207">
                  <c:v>0.1242</c:v>
                </c:pt>
                <c:pt idx="208">
                  <c:v>0.12479999999999999</c:v>
                </c:pt>
                <c:pt idx="209">
                  <c:v>0.12540000000000001</c:v>
                </c:pt>
                <c:pt idx="210">
                  <c:v>0.126</c:v>
                </c:pt>
                <c:pt idx="211">
                  <c:v>0.12659999999999999</c:v>
                </c:pt>
                <c:pt idx="212">
                  <c:v>0.12720000000000001</c:v>
                </c:pt>
                <c:pt idx="213">
                  <c:v>0.1278</c:v>
                </c:pt>
                <c:pt idx="214">
                  <c:v>0.12839999999999999</c:v>
                </c:pt>
                <c:pt idx="215">
                  <c:v>0.129</c:v>
                </c:pt>
                <c:pt idx="216">
                  <c:v>0.12959999999999999</c:v>
                </c:pt>
                <c:pt idx="217">
                  <c:v>0.13020000000000001</c:v>
                </c:pt>
                <c:pt idx="218">
                  <c:v>0.1308</c:v>
                </c:pt>
                <c:pt idx="219">
                  <c:v>0.13139999999999999</c:v>
                </c:pt>
                <c:pt idx="220">
                  <c:v>0.13200000000000001</c:v>
                </c:pt>
                <c:pt idx="221">
                  <c:v>0.1326</c:v>
                </c:pt>
                <c:pt idx="222">
                  <c:v>0.13320000000000001</c:v>
                </c:pt>
                <c:pt idx="223">
                  <c:v>0.1338</c:v>
                </c:pt>
                <c:pt idx="224">
                  <c:v>0.13439999999999999</c:v>
                </c:pt>
                <c:pt idx="225">
                  <c:v>0.13500000000000001</c:v>
                </c:pt>
                <c:pt idx="226">
                  <c:v>0.1356</c:v>
                </c:pt>
                <c:pt idx="227">
                  <c:v>0.13619999999999999</c:v>
                </c:pt>
                <c:pt idx="228">
                  <c:v>0.1368</c:v>
                </c:pt>
                <c:pt idx="229">
                  <c:v>0.13739999999999999</c:v>
                </c:pt>
                <c:pt idx="230">
                  <c:v>0.13800000000000001</c:v>
                </c:pt>
                <c:pt idx="231">
                  <c:v>0.1386</c:v>
                </c:pt>
                <c:pt idx="232">
                  <c:v>0.13919999999999999</c:v>
                </c:pt>
                <c:pt idx="233">
                  <c:v>0.13980000000000001</c:v>
                </c:pt>
                <c:pt idx="234">
                  <c:v>0.1404</c:v>
                </c:pt>
                <c:pt idx="235">
                  <c:v>0.14099999999999999</c:v>
                </c:pt>
                <c:pt idx="236">
                  <c:v>0.1416</c:v>
                </c:pt>
                <c:pt idx="237">
                  <c:v>0.14219999999999999</c:v>
                </c:pt>
                <c:pt idx="238">
                  <c:v>0.14280000000000001</c:v>
                </c:pt>
                <c:pt idx="239">
                  <c:v>0.1434</c:v>
                </c:pt>
                <c:pt idx="240">
                  <c:v>0.14399999999999999</c:v>
                </c:pt>
                <c:pt idx="241">
                  <c:v>0.14460000000000001</c:v>
                </c:pt>
                <c:pt idx="242">
                  <c:v>0.1452</c:v>
                </c:pt>
                <c:pt idx="243">
                  <c:v>0.14580000000000001</c:v>
                </c:pt>
                <c:pt idx="244">
                  <c:v>0.1464</c:v>
                </c:pt>
                <c:pt idx="245">
                  <c:v>0.14699999999999999</c:v>
                </c:pt>
                <c:pt idx="246">
                  <c:v>0.14760000000000001</c:v>
                </c:pt>
                <c:pt idx="247">
                  <c:v>0.1482</c:v>
                </c:pt>
                <c:pt idx="248">
                  <c:v>0.14879999999999999</c:v>
                </c:pt>
                <c:pt idx="249">
                  <c:v>0.14940000000000001</c:v>
                </c:pt>
                <c:pt idx="250">
                  <c:v>0.15</c:v>
                </c:pt>
                <c:pt idx="251">
                  <c:v>0.15060000000000001</c:v>
                </c:pt>
                <c:pt idx="252">
                  <c:v>0.1512</c:v>
                </c:pt>
                <c:pt idx="253">
                  <c:v>0.15179999999999999</c:v>
                </c:pt>
                <c:pt idx="254">
                  <c:v>0.15240000000000001</c:v>
                </c:pt>
                <c:pt idx="255">
                  <c:v>0.153</c:v>
                </c:pt>
                <c:pt idx="256">
                  <c:v>0.15359999999999999</c:v>
                </c:pt>
                <c:pt idx="257">
                  <c:v>0.1542</c:v>
                </c:pt>
                <c:pt idx="258">
                  <c:v>0.15479999999999999</c:v>
                </c:pt>
                <c:pt idx="259">
                  <c:v>0.15540000000000001</c:v>
                </c:pt>
                <c:pt idx="260">
                  <c:v>0.156</c:v>
                </c:pt>
                <c:pt idx="261">
                  <c:v>0.15659999999999999</c:v>
                </c:pt>
                <c:pt idx="262">
                  <c:v>0.15720000000000001</c:v>
                </c:pt>
                <c:pt idx="263">
                  <c:v>0.1578</c:v>
                </c:pt>
                <c:pt idx="264">
                  <c:v>0.15840000000000001</c:v>
                </c:pt>
                <c:pt idx="265">
                  <c:v>0.159</c:v>
                </c:pt>
                <c:pt idx="266">
                  <c:v>0.15959999999999999</c:v>
                </c:pt>
                <c:pt idx="267">
                  <c:v>0.16020000000000001</c:v>
                </c:pt>
                <c:pt idx="268">
                  <c:v>0.1608</c:v>
                </c:pt>
                <c:pt idx="269">
                  <c:v>0.16139999999999999</c:v>
                </c:pt>
                <c:pt idx="270">
                  <c:v>0.16200000000000001</c:v>
                </c:pt>
                <c:pt idx="271">
                  <c:v>0.16259999999999999</c:v>
                </c:pt>
                <c:pt idx="272">
                  <c:v>0.16320000000000001</c:v>
                </c:pt>
                <c:pt idx="273">
                  <c:v>0.1638</c:v>
                </c:pt>
                <c:pt idx="274">
                  <c:v>0.16439999999999999</c:v>
                </c:pt>
                <c:pt idx="275">
                  <c:v>0.16500000000000001</c:v>
                </c:pt>
                <c:pt idx="276">
                  <c:v>0.1656</c:v>
                </c:pt>
                <c:pt idx="277">
                  <c:v>0.16619999999999999</c:v>
                </c:pt>
                <c:pt idx="278">
                  <c:v>0.1668</c:v>
                </c:pt>
                <c:pt idx="279">
                  <c:v>0.16739999999999999</c:v>
                </c:pt>
                <c:pt idx="280">
                  <c:v>0.16800000000000001</c:v>
                </c:pt>
                <c:pt idx="281">
                  <c:v>0.1686</c:v>
                </c:pt>
                <c:pt idx="282">
                  <c:v>0.16919999999999999</c:v>
                </c:pt>
                <c:pt idx="283">
                  <c:v>0.16980000000000001</c:v>
                </c:pt>
                <c:pt idx="284">
                  <c:v>0.1704</c:v>
                </c:pt>
                <c:pt idx="285">
                  <c:v>0.17100000000000001</c:v>
                </c:pt>
                <c:pt idx="286">
                  <c:v>0.1716</c:v>
                </c:pt>
                <c:pt idx="287">
                  <c:v>0.17219999999999999</c:v>
                </c:pt>
                <c:pt idx="288">
                  <c:v>0.17280000000000001</c:v>
                </c:pt>
                <c:pt idx="289">
                  <c:v>0.1734</c:v>
                </c:pt>
                <c:pt idx="290">
                  <c:v>0.17399999999999999</c:v>
                </c:pt>
                <c:pt idx="291">
                  <c:v>0.17460000000000001</c:v>
                </c:pt>
                <c:pt idx="292">
                  <c:v>0.17519999999999999</c:v>
                </c:pt>
                <c:pt idx="293">
                  <c:v>0.17580000000000001</c:v>
                </c:pt>
                <c:pt idx="294">
                  <c:v>0.1764</c:v>
                </c:pt>
                <c:pt idx="295">
                  <c:v>0.17699999999999999</c:v>
                </c:pt>
                <c:pt idx="296">
                  <c:v>0.17760000000000001</c:v>
                </c:pt>
                <c:pt idx="297">
                  <c:v>0.1782</c:v>
                </c:pt>
                <c:pt idx="298">
                  <c:v>0.17879999999999999</c:v>
                </c:pt>
                <c:pt idx="299">
                  <c:v>0.1794</c:v>
                </c:pt>
                <c:pt idx="300">
                  <c:v>0.18</c:v>
                </c:pt>
                <c:pt idx="301">
                  <c:v>0.18060000000000001</c:v>
                </c:pt>
                <c:pt idx="302">
                  <c:v>0.1812</c:v>
                </c:pt>
                <c:pt idx="303">
                  <c:v>0.18179999999999999</c:v>
                </c:pt>
                <c:pt idx="304">
                  <c:v>0.18240000000000001</c:v>
                </c:pt>
                <c:pt idx="305">
                  <c:v>0.183</c:v>
                </c:pt>
                <c:pt idx="306">
                  <c:v>0.18360000000000001</c:v>
                </c:pt>
                <c:pt idx="307">
                  <c:v>0.1842</c:v>
                </c:pt>
                <c:pt idx="308">
                  <c:v>0.18479999999999999</c:v>
                </c:pt>
                <c:pt idx="309">
                  <c:v>0.18540000000000001</c:v>
                </c:pt>
                <c:pt idx="310">
                  <c:v>0.186</c:v>
                </c:pt>
                <c:pt idx="311">
                  <c:v>0.18659999999999999</c:v>
                </c:pt>
                <c:pt idx="312">
                  <c:v>0.18720000000000001</c:v>
                </c:pt>
                <c:pt idx="313">
                  <c:v>0.18779999999999999</c:v>
                </c:pt>
                <c:pt idx="314">
                  <c:v>0.18840000000000001</c:v>
                </c:pt>
                <c:pt idx="315">
                  <c:v>0.189</c:v>
                </c:pt>
                <c:pt idx="316">
                  <c:v>0.18959999999999999</c:v>
                </c:pt>
                <c:pt idx="317">
                  <c:v>0.19020000000000001</c:v>
                </c:pt>
                <c:pt idx="318">
                  <c:v>0.1908</c:v>
                </c:pt>
                <c:pt idx="319">
                  <c:v>0.19139999999999999</c:v>
                </c:pt>
                <c:pt idx="320">
                  <c:v>0.192</c:v>
                </c:pt>
                <c:pt idx="321">
                  <c:v>0.19259999999999999</c:v>
                </c:pt>
                <c:pt idx="322">
                  <c:v>0.19320000000000001</c:v>
                </c:pt>
                <c:pt idx="323">
                  <c:v>0.1938</c:v>
                </c:pt>
                <c:pt idx="324">
                  <c:v>0.19439999999999999</c:v>
                </c:pt>
                <c:pt idx="325">
                  <c:v>0.19500000000000001</c:v>
                </c:pt>
                <c:pt idx="326">
                  <c:v>0.1956</c:v>
                </c:pt>
                <c:pt idx="327">
                  <c:v>0.19620000000000001</c:v>
                </c:pt>
                <c:pt idx="328">
                  <c:v>0.1968</c:v>
                </c:pt>
                <c:pt idx="329">
                  <c:v>0.19739999999999999</c:v>
                </c:pt>
                <c:pt idx="330">
                  <c:v>0.19800000000000001</c:v>
                </c:pt>
                <c:pt idx="331">
                  <c:v>0.1986</c:v>
                </c:pt>
                <c:pt idx="332">
                  <c:v>0.19919999999999999</c:v>
                </c:pt>
                <c:pt idx="333">
                  <c:v>0.19980000000000001</c:v>
                </c:pt>
                <c:pt idx="334">
                  <c:v>0.20039999999999999</c:v>
                </c:pt>
                <c:pt idx="335">
                  <c:v>0.20100000000000001</c:v>
                </c:pt>
                <c:pt idx="336">
                  <c:v>0.2016</c:v>
                </c:pt>
                <c:pt idx="337">
                  <c:v>0.20219999999999999</c:v>
                </c:pt>
                <c:pt idx="338">
                  <c:v>0.20280000000000001</c:v>
                </c:pt>
                <c:pt idx="339">
                  <c:v>0.2034</c:v>
                </c:pt>
                <c:pt idx="340">
                  <c:v>0.20399999999999999</c:v>
                </c:pt>
                <c:pt idx="341">
                  <c:v>0.2046</c:v>
                </c:pt>
                <c:pt idx="342">
                  <c:v>0.20519999999999999</c:v>
                </c:pt>
                <c:pt idx="343">
                  <c:v>0.20580000000000001</c:v>
                </c:pt>
                <c:pt idx="344">
                  <c:v>0.2064</c:v>
                </c:pt>
                <c:pt idx="345">
                  <c:v>0.20699999999999999</c:v>
                </c:pt>
                <c:pt idx="346">
                  <c:v>0.20760000000000001</c:v>
                </c:pt>
                <c:pt idx="347">
                  <c:v>0.2082</c:v>
                </c:pt>
                <c:pt idx="348">
                  <c:v>0.20880000000000001</c:v>
                </c:pt>
                <c:pt idx="349">
                  <c:v>0.2094</c:v>
                </c:pt>
                <c:pt idx="350">
                  <c:v>0.21</c:v>
                </c:pt>
                <c:pt idx="351">
                  <c:v>0.21060000000000001</c:v>
                </c:pt>
                <c:pt idx="352">
                  <c:v>0.2112</c:v>
                </c:pt>
                <c:pt idx="353">
                  <c:v>0.21179999999999999</c:v>
                </c:pt>
                <c:pt idx="354">
                  <c:v>0.21240000000000001</c:v>
                </c:pt>
                <c:pt idx="355">
                  <c:v>0.21299999999999999</c:v>
                </c:pt>
                <c:pt idx="356">
                  <c:v>0.21360000000000001</c:v>
                </c:pt>
                <c:pt idx="357">
                  <c:v>0.2142</c:v>
                </c:pt>
                <c:pt idx="358">
                  <c:v>0.21479999999999999</c:v>
                </c:pt>
                <c:pt idx="359">
                  <c:v>0.21540000000000001</c:v>
                </c:pt>
                <c:pt idx="360">
                  <c:v>0.216</c:v>
                </c:pt>
                <c:pt idx="361">
                  <c:v>0.21659999999999999</c:v>
                </c:pt>
                <c:pt idx="362">
                  <c:v>0.2172</c:v>
                </c:pt>
                <c:pt idx="363">
                  <c:v>0.21779999999999999</c:v>
                </c:pt>
                <c:pt idx="364">
                  <c:v>0.21840000000000001</c:v>
                </c:pt>
                <c:pt idx="365">
                  <c:v>0.219</c:v>
                </c:pt>
                <c:pt idx="366">
                  <c:v>0.21959999999999999</c:v>
                </c:pt>
                <c:pt idx="367">
                  <c:v>0.22020000000000001</c:v>
                </c:pt>
                <c:pt idx="368">
                  <c:v>0.2208</c:v>
                </c:pt>
                <c:pt idx="369">
                  <c:v>0.22140000000000001</c:v>
                </c:pt>
                <c:pt idx="370">
                  <c:v>0.222</c:v>
                </c:pt>
                <c:pt idx="371">
                  <c:v>0.22259999999999999</c:v>
                </c:pt>
                <c:pt idx="372">
                  <c:v>0.22320000000000001</c:v>
                </c:pt>
                <c:pt idx="373">
                  <c:v>0.2238</c:v>
                </c:pt>
                <c:pt idx="374">
                  <c:v>0.22439999999999999</c:v>
                </c:pt>
                <c:pt idx="375">
                  <c:v>0.22500000000000001</c:v>
                </c:pt>
                <c:pt idx="376">
                  <c:v>0.22559999999999999</c:v>
                </c:pt>
                <c:pt idx="377">
                  <c:v>0.22620000000000001</c:v>
                </c:pt>
                <c:pt idx="378">
                  <c:v>0.2268</c:v>
                </c:pt>
                <c:pt idx="379">
                  <c:v>0.22739999999999999</c:v>
                </c:pt>
                <c:pt idx="380">
                  <c:v>0.22800000000000001</c:v>
                </c:pt>
                <c:pt idx="381">
                  <c:v>0.2286</c:v>
                </c:pt>
                <c:pt idx="382">
                  <c:v>0.22919999999999999</c:v>
                </c:pt>
                <c:pt idx="383">
                  <c:v>0.2298</c:v>
                </c:pt>
                <c:pt idx="384">
                  <c:v>0.23039999999999999</c:v>
                </c:pt>
                <c:pt idx="385">
                  <c:v>0.23100000000000001</c:v>
                </c:pt>
                <c:pt idx="386">
                  <c:v>0.2316</c:v>
                </c:pt>
                <c:pt idx="387">
                  <c:v>0.23219999999999999</c:v>
                </c:pt>
                <c:pt idx="388">
                  <c:v>0.23280000000000001</c:v>
                </c:pt>
                <c:pt idx="389">
                  <c:v>0.2334</c:v>
                </c:pt>
                <c:pt idx="390">
                  <c:v>0.23400000000000001</c:v>
                </c:pt>
                <c:pt idx="391">
                  <c:v>0.2346</c:v>
                </c:pt>
                <c:pt idx="392">
                  <c:v>0.23519999999999999</c:v>
                </c:pt>
                <c:pt idx="393">
                  <c:v>0.23580000000000001</c:v>
                </c:pt>
                <c:pt idx="394">
                  <c:v>0.2364</c:v>
                </c:pt>
                <c:pt idx="395">
                  <c:v>0.23699999999999999</c:v>
                </c:pt>
                <c:pt idx="396">
                  <c:v>0.23760000000000001</c:v>
                </c:pt>
                <c:pt idx="397">
                  <c:v>0.2382</c:v>
                </c:pt>
                <c:pt idx="398">
                  <c:v>0.23880000000000001</c:v>
                </c:pt>
                <c:pt idx="399">
                  <c:v>0.2394</c:v>
                </c:pt>
                <c:pt idx="400">
                  <c:v>0.24</c:v>
                </c:pt>
                <c:pt idx="401">
                  <c:v>0.24060000000000001</c:v>
                </c:pt>
                <c:pt idx="402">
                  <c:v>0.2412</c:v>
                </c:pt>
                <c:pt idx="403">
                  <c:v>0.24179999999999999</c:v>
                </c:pt>
                <c:pt idx="404">
                  <c:v>0.2424</c:v>
                </c:pt>
                <c:pt idx="405">
                  <c:v>0.24299999999999999</c:v>
                </c:pt>
                <c:pt idx="406">
                  <c:v>0.24360000000000001</c:v>
                </c:pt>
                <c:pt idx="407">
                  <c:v>0.2442</c:v>
                </c:pt>
                <c:pt idx="408">
                  <c:v>0.24479999999999999</c:v>
                </c:pt>
                <c:pt idx="409">
                  <c:v>0.24540000000000001</c:v>
                </c:pt>
                <c:pt idx="410">
                  <c:v>0.246</c:v>
                </c:pt>
                <c:pt idx="411">
                  <c:v>0.24660000000000001</c:v>
                </c:pt>
                <c:pt idx="412">
                  <c:v>0.2472</c:v>
                </c:pt>
                <c:pt idx="413">
                  <c:v>0.24779999999999999</c:v>
                </c:pt>
                <c:pt idx="414">
                  <c:v>0.24840000000000001</c:v>
                </c:pt>
                <c:pt idx="415">
                  <c:v>0.249</c:v>
                </c:pt>
                <c:pt idx="416">
                  <c:v>0.24959999999999999</c:v>
                </c:pt>
                <c:pt idx="417">
                  <c:v>0.25019999999999998</c:v>
                </c:pt>
                <c:pt idx="418">
                  <c:v>0.25080000000000002</c:v>
                </c:pt>
                <c:pt idx="419">
                  <c:v>0.25140000000000001</c:v>
                </c:pt>
                <c:pt idx="420">
                  <c:v>0.252</c:v>
                </c:pt>
                <c:pt idx="421">
                  <c:v>0.25259999999999999</c:v>
                </c:pt>
                <c:pt idx="422">
                  <c:v>0.25319999999999998</c:v>
                </c:pt>
                <c:pt idx="423">
                  <c:v>0.25380000000000003</c:v>
                </c:pt>
                <c:pt idx="424">
                  <c:v>0.25440000000000002</c:v>
                </c:pt>
                <c:pt idx="425">
                  <c:v>0.255</c:v>
                </c:pt>
                <c:pt idx="426">
                  <c:v>0.25559999999999999</c:v>
                </c:pt>
                <c:pt idx="427">
                  <c:v>0.25619999999999998</c:v>
                </c:pt>
                <c:pt idx="428">
                  <c:v>0.25679999999999997</c:v>
                </c:pt>
                <c:pt idx="429">
                  <c:v>0.25740000000000002</c:v>
                </c:pt>
                <c:pt idx="430">
                  <c:v>0.25800000000000001</c:v>
                </c:pt>
                <c:pt idx="431">
                  <c:v>0.2586</c:v>
                </c:pt>
                <c:pt idx="432">
                  <c:v>0.25919999999999999</c:v>
                </c:pt>
                <c:pt idx="433">
                  <c:v>0.25979999999999998</c:v>
                </c:pt>
                <c:pt idx="434">
                  <c:v>0.26040000000000002</c:v>
                </c:pt>
                <c:pt idx="435">
                  <c:v>0.26100000000000001</c:v>
                </c:pt>
                <c:pt idx="436">
                  <c:v>0.2616</c:v>
                </c:pt>
                <c:pt idx="437">
                  <c:v>0.26219999999999999</c:v>
                </c:pt>
                <c:pt idx="438">
                  <c:v>0.26279999999999998</c:v>
                </c:pt>
                <c:pt idx="439">
                  <c:v>0.26340000000000002</c:v>
                </c:pt>
                <c:pt idx="440">
                  <c:v>0.26400000000000001</c:v>
                </c:pt>
                <c:pt idx="441">
                  <c:v>0.2646</c:v>
                </c:pt>
                <c:pt idx="442">
                  <c:v>0.26519999999999999</c:v>
                </c:pt>
                <c:pt idx="443">
                  <c:v>0.26579999999999998</c:v>
                </c:pt>
                <c:pt idx="444">
                  <c:v>0.26640000000000003</c:v>
                </c:pt>
                <c:pt idx="445">
                  <c:v>0.26700000000000002</c:v>
                </c:pt>
                <c:pt idx="446">
                  <c:v>0.2676</c:v>
                </c:pt>
                <c:pt idx="447">
                  <c:v>0.26819999999999999</c:v>
                </c:pt>
                <c:pt idx="448">
                  <c:v>0.26879999999999998</c:v>
                </c:pt>
                <c:pt idx="449">
                  <c:v>0.26939999999999997</c:v>
                </c:pt>
                <c:pt idx="450">
                  <c:v>0.27</c:v>
                </c:pt>
                <c:pt idx="451">
                  <c:v>0.27060000000000001</c:v>
                </c:pt>
                <c:pt idx="452">
                  <c:v>0.2712</c:v>
                </c:pt>
                <c:pt idx="453">
                  <c:v>0.27179999999999999</c:v>
                </c:pt>
                <c:pt idx="454">
                  <c:v>0.27239999999999998</c:v>
                </c:pt>
                <c:pt idx="455">
                  <c:v>0.27300000000000002</c:v>
                </c:pt>
                <c:pt idx="456">
                  <c:v>0.27360000000000001</c:v>
                </c:pt>
                <c:pt idx="457">
                  <c:v>0.2742</c:v>
                </c:pt>
                <c:pt idx="458">
                  <c:v>0.27479999999999999</c:v>
                </c:pt>
                <c:pt idx="459">
                  <c:v>0.27539999999999998</c:v>
                </c:pt>
                <c:pt idx="460">
                  <c:v>0.27600000000000002</c:v>
                </c:pt>
                <c:pt idx="461">
                  <c:v>0.27660000000000001</c:v>
                </c:pt>
                <c:pt idx="462">
                  <c:v>0.2772</c:v>
                </c:pt>
                <c:pt idx="463">
                  <c:v>0.27779999999999999</c:v>
                </c:pt>
                <c:pt idx="464">
                  <c:v>0.27839999999999998</c:v>
                </c:pt>
                <c:pt idx="465">
                  <c:v>0.27900000000000003</c:v>
                </c:pt>
                <c:pt idx="466">
                  <c:v>0.27960000000000002</c:v>
                </c:pt>
                <c:pt idx="467">
                  <c:v>0.2802</c:v>
                </c:pt>
                <c:pt idx="468">
                  <c:v>0.28079999999999999</c:v>
                </c:pt>
                <c:pt idx="469">
                  <c:v>0.28139999999999998</c:v>
                </c:pt>
                <c:pt idx="470">
                  <c:v>0.28199999999999997</c:v>
                </c:pt>
                <c:pt idx="471">
                  <c:v>0.28260000000000002</c:v>
                </c:pt>
                <c:pt idx="472">
                  <c:v>0.28320000000000001</c:v>
                </c:pt>
                <c:pt idx="473">
                  <c:v>0.2838</c:v>
                </c:pt>
                <c:pt idx="474">
                  <c:v>0.28439999999999999</c:v>
                </c:pt>
                <c:pt idx="475">
                  <c:v>0.28499999999999998</c:v>
                </c:pt>
                <c:pt idx="476">
                  <c:v>0.28560000000000002</c:v>
                </c:pt>
                <c:pt idx="477">
                  <c:v>0.28620000000000001</c:v>
                </c:pt>
                <c:pt idx="478">
                  <c:v>0.2868</c:v>
                </c:pt>
                <c:pt idx="479">
                  <c:v>0.28739999999999999</c:v>
                </c:pt>
                <c:pt idx="480">
                  <c:v>0.28799999999999998</c:v>
                </c:pt>
                <c:pt idx="481">
                  <c:v>0.28860000000000002</c:v>
                </c:pt>
                <c:pt idx="482">
                  <c:v>0.28920000000000001</c:v>
                </c:pt>
                <c:pt idx="483">
                  <c:v>0.2898</c:v>
                </c:pt>
                <c:pt idx="484">
                  <c:v>0.29039999999999999</c:v>
                </c:pt>
                <c:pt idx="485">
                  <c:v>0.29099999999999998</c:v>
                </c:pt>
                <c:pt idx="486">
                  <c:v>0.29160000000000003</c:v>
                </c:pt>
                <c:pt idx="487">
                  <c:v>0.29220000000000002</c:v>
                </c:pt>
                <c:pt idx="488">
                  <c:v>0.2928</c:v>
                </c:pt>
                <c:pt idx="489">
                  <c:v>0.29339999999999999</c:v>
                </c:pt>
                <c:pt idx="490">
                  <c:v>0.29399999999999998</c:v>
                </c:pt>
                <c:pt idx="491">
                  <c:v>0.29459999999999997</c:v>
                </c:pt>
                <c:pt idx="492">
                  <c:v>0.29520000000000002</c:v>
                </c:pt>
                <c:pt idx="493">
                  <c:v>0.29580000000000001</c:v>
                </c:pt>
                <c:pt idx="494">
                  <c:v>0.2964</c:v>
                </c:pt>
                <c:pt idx="495">
                  <c:v>0.29699999999999999</c:v>
                </c:pt>
                <c:pt idx="496">
                  <c:v>0.29759999999999998</c:v>
                </c:pt>
                <c:pt idx="497">
                  <c:v>0.29820000000000002</c:v>
                </c:pt>
                <c:pt idx="498">
                  <c:v>0.29880000000000001</c:v>
                </c:pt>
                <c:pt idx="499">
                  <c:v>0.2994</c:v>
                </c:pt>
                <c:pt idx="500">
                  <c:v>0.3</c:v>
                </c:pt>
              </c:numCache>
            </c:numRef>
          </c:xVal>
          <c:yVal>
            <c:numRef>
              <c:f>'CURVATURE-DATA'!$DE$6:$DE$506</c:f>
              <c:numCache>
                <c:formatCode>General</c:formatCode>
                <c:ptCount val="501"/>
                <c:pt idx="0">
                  <c:v>0</c:v>
                </c:pt>
                <c:pt idx="1">
                  <c:v>2.1432465079240202</c:v>
                </c:pt>
                <c:pt idx="2">
                  <c:v>3.2774531053866802</c:v>
                </c:pt>
                <c:pt idx="3">
                  <c:v>2.4581973391743901</c:v>
                </c:pt>
                <c:pt idx="4">
                  <c:v>2.5097285737794799</c:v>
                </c:pt>
                <c:pt idx="5">
                  <c:v>2.8328457624344301</c:v>
                </c:pt>
                <c:pt idx="6">
                  <c:v>3.2371622854122002</c:v>
                </c:pt>
                <c:pt idx="7">
                  <c:v>3.6941135055778598</c:v>
                </c:pt>
                <c:pt idx="8">
                  <c:v>4.1602174958541003</c:v>
                </c:pt>
                <c:pt idx="9">
                  <c:v>4.6370866449161001</c:v>
                </c:pt>
                <c:pt idx="10">
                  <c:v>5.1286189698448101</c:v>
                </c:pt>
                <c:pt idx="11">
                  <c:v>5.6139517204794602</c:v>
                </c:pt>
                <c:pt idx="12">
                  <c:v>6.1103055489079496</c:v>
                </c:pt>
                <c:pt idx="13">
                  <c:v>6.5989966309300501</c:v>
                </c:pt>
                <c:pt idx="14">
                  <c:v>7.0921803903878002</c:v>
                </c:pt>
                <c:pt idx="15">
                  <c:v>7.5857192333238901</c:v>
                </c:pt>
                <c:pt idx="16">
                  <c:v>8.0833785178816395</c:v>
                </c:pt>
                <c:pt idx="17">
                  <c:v>8.5747568601656798</c:v>
                </c:pt>
                <c:pt idx="18">
                  <c:v>9.0654071859840109</c:v>
                </c:pt>
                <c:pt idx="19">
                  <c:v>9.5595893974096597</c:v>
                </c:pt>
                <c:pt idx="20">
                  <c:v>10.048409771121801</c:v>
                </c:pt>
                <c:pt idx="21">
                  <c:v>10.535531802760801</c:v>
                </c:pt>
                <c:pt idx="22">
                  <c:v>11.027611705868299</c:v>
                </c:pt>
                <c:pt idx="23">
                  <c:v>11.5103049905499</c:v>
                </c:pt>
                <c:pt idx="24">
                  <c:v>11.994601655305701</c:v>
                </c:pt>
                <c:pt idx="25">
                  <c:v>12.4812150113061</c:v>
                </c:pt>
                <c:pt idx="26">
                  <c:v>12.966830205791901</c:v>
                </c:pt>
                <c:pt idx="27">
                  <c:v>13.448418109691</c:v>
                </c:pt>
                <c:pt idx="28">
                  <c:v>13.931942419016901</c:v>
                </c:pt>
                <c:pt idx="29">
                  <c:v>14.414486317453401</c:v>
                </c:pt>
                <c:pt idx="30">
                  <c:v>14.8960556245665</c:v>
                </c:pt>
                <c:pt idx="31">
                  <c:v>15.3740386860581</c:v>
                </c:pt>
                <c:pt idx="32">
                  <c:v>15.8535916454288</c:v>
                </c:pt>
                <c:pt idx="33">
                  <c:v>16.332187187383202</c:v>
                </c:pt>
                <c:pt idx="34">
                  <c:v>16.646689005137802</c:v>
                </c:pt>
                <c:pt idx="35">
                  <c:v>16.855898445687099</c:v>
                </c:pt>
                <c:pt idx="36">
                  <c:v>17.0641672259055</c:v>
                </c:pt>
                <c:pt idx="37">
                  <c:v>17.228190949034001</c:v>
                </c:pt>
                <c:pt idx="38">
                  <c:v>17.433256429000298</c:v>
                </c:pt>
                <c:pt idx="39">
                  <c:v>17.637466925820199</c:v>
                </c:pt>
                <c:pt idx="40">
                  <c:v>17.8408273082763</c:v>
                </c:pt>
                <c:pt idx="41">
                  <c:v>18.004440242958101</c:v>
                </c:pt>
                <c:pt idx="42">
                  <c:v>18.205189367294999</c:v>
                </c:pt>
                <c:pt idx="43">
                  <c:v>18.405166437068502</c:v>
                </c:pt>
                <c:pt idx="44">
                  <c:v>18.6043757281602</c:v>
                </c:pt>
                <c:pt idx="45">
                  <c:v>18.765935397127802</c:v>
                </c:pt>
                <c:pt idx="46">
                  <c:v>18.962974937130799</c:v>
                </c:pt>
                <c:pt idx="47">
                  <c:v>19.1593178301328</c:v>
                </c:pt>
                <c:pt idx="48">
                  <c:v>19.354967828340001</c:v>
                </c:pt>
                <c:pt idx="49">
                  <c:v>19.5499286560072</c:v>
                </c:pt>
                <c:pt idx="50">
                  <c:v>19.744204009704202</c:v>
                </c:pt>
                <c:pt idx="51">
                  <c:v>19.907490639749799</c:v>
                </c:pt>
                <c:pt idx="52">
                  <c:v>20.1001954805735</c:v>
                </c:pt>
                <c:pt idx="53">
                  <c:v>20.292278805894099</c:v>
                </c:pt>
                <c:pt idx="54">
                  <c:v>20.483743857913399</c:v>
                </c:pt>
                <c:pt idx="55">
                  <c:v>20.674593855443899</c:v>
                </c:pt>
                <c:pt idx="56">
                  <c:v>20.864831994125002</c:v>
                </c:pt>
                <c:pt idx="57">
                  <c:v>21.054461446636601</c:v>
                </c:pt>
                <c:pt idx="58">
                  <c:v>21.242065487958101</c:v>
                </c:pt>
                <c:pt idx="59">
                  <c:v>21.407830049524598</c:v>
                </c:pt>
                <c:pt idx="60">
                  <c:v>21.595862855259899</c:v>
                </c:pt>
                <c:pt idx="61">
                  <c:v>21.783346940432299</c:v>
                </c:pt>
                <c:pt idx="62">
                  <c:v>21.970285067064101</c:v>
                </c:pt>
                <c:pt idx="63">
                  <c:v>22.156679977955299</c:v>
                </c:pt>
                <c:pt idx="64">
                  <c:v>22.3425343968545</c:v>
                </c:pt>
                <c:pt idx="65">
                  <c:v>22.527851028629101</c:v>
                </c:pt>
                <c:pt idx="66">
                  <c:v>22.712632559432201</c:v>
                </c:pt>
                <c:pt idx="67">
                  <c:v>22.896881656869098</c:v>
                </c:pt>
                <c:pt idx="68">
                  <c:v>23.080600970160901</c:v>
                </c:pt>
                <c:pt idx="69">
                  <c:v>23.263793130307299</c:v>
                </c:pt>
                <c:pt idx="70">
                  <c:v>23.446460750246501</c:v>
                </c:pt>
                <c:pt idx="71">
                  <c:v>23.6286064250145</c:v>
                </c:pt>
                <c:pt idx="72">
                  <c:v>23.810232731902001</c:v>
                </c:pt>
                <c:pt idx="73">
                  <c:v>23.991342230610002</c:v>
                </c:pt>
                <c:pt idx="74">
                  <c:v>24.171937463403399</c:v>
                </c:pt>
                <c:pt idx="75">
                  <c:v>24.352020955262901</c:v>
                </c:pt>
                <c:pt idx="76">
                  <c:v>24.531595214035999</c:v>
                </c:pt>
                <c:pt idx="77">
                  <c:v>24.7106627305857</c:v>
                </c:pt>
                <c:pt idx="78">
                  <c:v>24.889225978937699</c:v>
                </c:pt>
                <c:pt idx="79">
                  <c:v>25.067287416426002</c:v>
                </c:pt>
                <c:pt idx="80">
                  <c:v>25.243850275567301</c:v>
                </c:pt>
                <c:pt idx="81">
                  <c:v>25.4209029071815</c:v>
                </c:pt>
                <c:pt idx="82">
                  <c:v>25.599836701261601</c:v>
                </c:pt>
                <c:pt idx="83">
                  <c:v>25.777136328814901</c:v>
                </c:pt>
                <c:pt idx="84">
                  <c:v>25.953985120056899</c:v>
                </c:pt>
                <c:pt idx="85">
                  <c:v>26.1241918980507</c:v>
                </c:pt>
                <c:pt idx="86">
                  <c:v>26.2987956025719</c:v>
                </c:pt>
                <c:pt idx="87">
                  <c:v>26.472916571001701</c:v>
                </c:pt>
                <c:pt idx="88">
                  <c:v>26.646557116762501</c:v>
                </c:pt>
                <c:pt idx="89">
                  <c:v>26.8197195379609</c:v>
                </c:pt>
                <c:pt idx="90">
                  <c:v>26.992406117517799</c:v>
                </c:pt>
                <c:pt idx="91">
                  <c:v>27.164619123296902</c:v>
                </c:pt>
                <c:pt idx="92">
                  <c:v>27.336360808232101</c:v>
                </c:pt>
                <c:pt idx="93">
                  <c:v>27.507633410452598</c:v>
                </c:pt>
                <c:pt idx="94">
                  <c:v>27.678439153408299</c:v>
                </c:pt>
                <c:pt idx="95">
                  <c:v>27.8487802459927</c:v>
                </c:pt>
                <c:pt idx="96">
                  <c:v>28.018658882664599</c:v>
                </c:pt>
                <c:pt idx="97">
                  <c:v>28.188077243569602</c:v>
                </c:pt>
                <c:pt idx="98">
                  <c:v>28.357037494658702</c:v>
                </c:pt>
                <c:pt idx="99">
                  <c:v>28.525541787807601</c:v>
                </c:pt>
                <c:pt idx="100">
                  <c:v>28.693592260932999</c:v>
                </c:pt>
                <c:pt idx="101">
                  <c:v>28.861191038108899</c:v>
                </c:pt>
                <c:pt idx="102">
                  <c:v>29.028340229681099</c:v>
                </c:pt>
                <c:pt idx="103">
                  <c:v>29.195041932381301</c:v>
                </c:pt>
                <c:pt idx="104">
                  <c:v>29.361298229438798</c:v>
                </c:pt>
                <c:pt idx="105">
                  <c:v>29.527111190692299</c:v>
                </c:pt>
                <c:pt idx="106">
                  <c:v>29.692482872700101</c:v>
                </c:pt>
                <c:pt idx="107">
                  <c:v>29.857415318848702</c:v>
                </c:pt>
                <c:pt idx="108">
                  <c:v>30.0219105594613</c:v>
                </c:pt>
                <c:pt idx="109">
                  <c:v>30.185970611904398</c:v>
                </c:pt>
                <c:pt idx="110">
                  <c:v>30.349597480693902</c:v>
                </c:pt>
                <c:pt idx="111">
                  <c:v>30.5127931575994</c:v>
                </c:pt>
                <c:pt idx="112">
                  <c:v>30.675559621748501</c:v>
                </c:pt>
                <c:pt idx="113">
                  <c:v>30.786563074708798</c:v>
                </c:pt>
                <c:pt idx="114">
                  <c:v>30.946049987658501</c:v>
                </c:pt>
                <c:pt idx="115">
                  <c:v>31.105079170658399</c:v>
                </c:pt>
                <c:pt idx="116">
                  <c:v>31.263652747659599</c:v>
                </c:pt>
                <c:pt idx="117">
                  <c:v>31.421772829011601</c:v>
                </c:pt>
                <c:pt idx="118">
                  <c:v>31.579441511574199</c:v>
                </c:pt>
                <c:pt idx="119">
                  <c:v>31.7366608788276</c:v>
                </c:pt>
                <c:pt idx="120">
                  <c:v>31.893433000981702</c:v>
                </c:pt>
                <c:pt idx="121">
                  <c:v>32.049759935084097</c:v>
                </c:pt>
                <c:pt idx="122">
                  <c:v>32.205643725127601</c:v>
                </c:pt>
                <c:pt idx="123">
                  <c:v>32.3610864021556</c:v>
                </c:pt>
                <c:pt idx="124">
                  <c:v>32.516089984367802</c:v>
                </c:pt>
                <c:pt idx="125">
                  <c:v>32.592744138434497</c:v>
                </c:pt>
                <c:pt idx="126">
                  <c:v>32.743933613996198</c:v>
                </c:pt>
                <c:pt idx="127">
                  <c:v>32.894656150854701</c:v>
                </c:pt>
                <c:pt idx="128">
                  <c:v>33.044913907052297</c:v>
                </c:pt>
                <c:pt idx="129">
                  <c:v>32.954130702122796</c:v>
                </c:pt>
                <c:pt idx="130">
                  <c:v>33.1049090251717</c:v>
                </c:pt>
                <c:pt idx="131">
                  <c:v>33.255262029768303</c:v>
                </c:pt>
                <c:pt idx="132">
                  <c:v>33.327531435900497</c:v>
                </c:pt>
                <c:pt idx="133">
                  <c:v>33.323903228703998</c:v>
                </c:pt>
                <c:pt idx="134">
                  <c:v>33.473836135721001</c:v>
                </c:pt>
                <c:pt idx="135">
                  <c:v>33.547995338991697</c:v>
                </c:pt>
                <c:pt idx="136">
                  <c:v>33.699790681940101</c:v>
                </c:pt>
                <c:pt idx="137">
                  <c:v>33.851231359621501</c:v>
                </c:pt>
                <c:pt idx="138">
                  <c:v>33.778036725039797</c:v>
                </c:pt>
                <c:pt idx="139">
                  <c:v>33.930061179151402</c:v>
                </c:pt>
                <c:pt idx="140">
                  <c:v>34.081762504788699</c:v>
                </c:pt>
                <c:pt idx="141">
                  <c:v>34.017415112477401</c:v>
                </c:pt>
                <c:pt idx="142">
                  <c:v>34.169730407019301</c:v>
                </c:pt>
                <c:pt idx="143">
                  <c:v>34.321751795215299</c:v>
                </c:pt>
                <c:pt idx="144">
                  <c:v>34.4734804869436</c:v>
                </c:pt>
                <c:pt idx="145">
                  <c:v>34.554173242553397</c:v>
                </c:pt>
                <c:pt idx="146">
                  <c:v>34.707084673306099</c:v>
                </c:pt>
                <c:pt idx="147">
                  <c:v>34.8597303240145</c:v>
                </c:pt>
                <c:pt idx="148">
                  <c:v>34.805414937530102</c:v>
                </c:pt>
                <c:pt idx="149">
                  <c:v>34.958677982426401</c:v>
                </c:pt>
                <c:pt idx="150">
                  <c:v>35.111700145416101</c:v>
                </c:pt>
                <c:pt idx="151">
                  <c:v>35.264482370246199</c:v>
                </c:pt>
                <c:pt idx="152">
                  <c:v>35.220354674028499</c:v>
                </c:pt>
                <c:pt idx="153">
                  <c:v>35.373791600244097</c:v>
                </c:pt>
                <c:pt idx="154">
                  <c:v>35.527011484390101</c:v>
                </c:pt>
                <c:pt idx="155">
                  <c:v>35.680015154964103</c:v>
                </c:pt>
                <c:pt idx="156">
                  <c:v>35.7664010156223</c:v>
                </c:pt>
                <c:pt idx="157">
                  <c:v>35.920475628642201</c:v>
                </c:pt>
                <c:pt idx="158">
                  <c:v>36.074355064152797</c:v>
                </c:pt>
                <c:pt idx="159">
                  <c:v>36.2280400477676</c:v>
                </c:pt>
                <c:pt idx="160">
                  <c:v>36.194928448192798</c:v>
                </c:pt>
                <c:pt idx="161">
                  <c:v>36.349258405966602</c:v>
                </c:pt>
                <c:pt idx="162">
                  <c:v>36.503413219475398</c:v>
                </c:pt>
                <c:pt idx="163">
                  <c:v>36.657393522611201</c:v>
                </c:pt>
                <c:pt idx="164">
                  <c:v>36.811199946100402</c:v>
                </c:pt>
                <c:pt idx="165">
                  <c:v>36.902254919382401</c:v>
                </c:pt>
                <c:pt idx="166">
                  <c:v>37.057063429284</c:v>
                </c:pt>
                <c:pt idx="167">
                  <c:v>37.211715682316203</c:v>
                </c:pt>
                <c:pt idx="168">
                  <c:v>37.252683102984399</c:v>
                </c:pt>
                <c:pt idx="169">
                  <c:v>37.406705521148801</c:v>
                </c:pt>
                <c:pt idx="170">
                  <c:v>37.500033372145197</c:v>
                </c:pt>
                <c:pt idx="171">
                  <c:v>37.655023131848502</c:v>
                </c:pt>
                <c:pt idx="172">
                  <c:v>37.809873800008098</c:v>
                </c:pt>
                <c:pt idx="173">
                  <c:v>37.964585851793402</c:v>
                </c:pt>
                <c:pt idx="174">
                  <c:v>38.119159760133599</c:v>
                </c:pt>
                <c:pt idx="175">
                  <c:v>37.5610588340937</c:v>
                </c:pt>
                <c:pt idx="176">
                  <c:v>37.4558805158631</c:v>
                </c:pt>
                <c:pt idx="177">
                  <c:v>37.349264640612503</c:v>
                </c:pt>
                <c:pt idx="178">
                  <c:v>37.474559224710703</c:v>
                </c:pt>
                <c:pt idx="179">
                  <c:v>37.364693127206799</c:v>
                </c:pt>
                <c:pt idx="180">
                  <c:v>36.7335355658224</c:v>
                </c:pt>
                <c:pt idx="181">
                  <c:v>36.623220812311303</c:v>
                </c:pt>
                <c:pt idx="182">
                  <c:v>36.511693016102001</c:v>
                </c:pt>
                <c:pt idx="183">
                  <c:v>36.627349319506202</c:v>
                </c:pt>
                <c:pt idx="184">
                  <c:v>36.512884025920201</c:v>
                </c:pt>
                <c:pt idx="185">
                  <c:v>36.3972933699701</c:v>
                </c:pt>
                <c:pt idx="186">
                  <c:v>35.998724076752197</c:v>
                </c:pt>
                <c:pt idx="187">
                  <c:v>35.882754354804803</c:v>
                </c:pt>
                <c:pt idx="188">
                  <c:v>35.765807445541903</c:v>
                </c:pt>
                <c:pt idx="189">
                  <c:v>35.647920775809503</c:v>
                </c:pt>
                <c:pt idx="190">
                  <c:v>35.752604735088603</c:v>
                </c:pt>
                <c:pt idx="191">
                  <c:v>35.632153715323</c:v>
                </c:pt>
                <c:pt idx="192">
                  <c:v>35.235183450047103</c:v>
                </c:pt>
                <c:pt idx="193">
                  <c:v>35.114905666021997</c:v>
                </c:pt>
                <c:pt idx="194">
                  <c:v>34.993885232519901</c:v>
                </c:pt>
                <c:pt idx="195">
                  <c:v>34.872159531255797</c:v>
                </c:pt>
                <c:pt idx="196">
                  <c:v>34.968085013021103</c:v>
                </c:pt>
                <c:pt idx="197">
                  <c:v>34.844115305881999</c:v>
                </c:pt>
                <c:pt idx="198">
                  <c:v>34.450606863185897</c:v>
                </c:pt>
                <c:pt idx="199">
                  <c:v>34.327358714560397</c:v>
                </c:pt>
                <c:pt idx="200">
                  <c:v>34.417989371799699</c:v>
                </c:pt>
                <c:pt idx="201">
                  <c:v>34.292715324967702</c:v>
                </c:pt>
                <c:pt idx="202">
                  <c:v>34.1669818987125</c:v>
                </c:pt>
                <c:pt idx="203">
                  <c:v>34.254518691161998</c:v>
                </c:pt>
                <c:pt idx="204">
                  <c:v>34.126872033982401</c:v>
                </c:pt>
                <c:pt idx="205">
                  <c:v>33.7367064703935</c:v>
                </c:pt>
                <c:pt idx="206">
                  <c:v>33.6103724033444</c:v>
                </c:pt>
                <c:pt idx="207">
                  <c:v>33.692891599733997</c:v>
                </c:pt>
                <c:pt idx="208">
                  <c:v>33.564860316998299</c:v>
                </c:pt>
                <c:pt idx="209">
                  <c:v>33.645882907338603</c:v>
                </c:pt>
                <c:pt idx="210">
                  <c:v>33.516217008646102</c:v>
                </c:pt>
                <c:pt idx="211">
                  <c:v>33.386386322257103</c:v>
                </c:pt>
                <c:pt idx="212">
                  <c:v>33.464518167082602</c:v>
                </c:pt>
                <c:pt idx="213">
                  <c:v>33.0779037370203</c:v>
                </c:pt>
                <c:pt idx="214">
                  <c:v>32.9486103350592</c:v>
                </c:pt>
                <c:pt idx="215">
                  <c:v>33.023410942425897</c:v>
                </c:pt>
                <c:pt idx="216">
                  <c:v>32.892759575578197</c:v>
                </c:pt>
                <c:pt idx="217">
                  <c:v>32.966155255872003</c:v>
                </c:pt>
                <c:pt idx="218">
                  <c:v>32.834208403098501</c:v>
                </c:pt>
                <c:pt idx="219">
                  <c:v>32.906212130767202</c:v>
                </c:pt>
                <c:pt idx="220">
                  <c:v>32.773032266533903</c:v>
                </c:pt>
                <c:pt idx="221">
                  <c:v>32.3923236368571</c:v>
                </c:pt>
                <c:pt idx="222">
                  <c:v>32.461141582136797</c:v>
                </c:pt>
                <c:pt idx="223">
                  <c:v>32.329253345547201</c:v>
                </c:pt>
                <c:pt idx="224">
                  <c:v>32.396743415221103</c:v>
                </c:pt>
                <c:pt idx="225">
                  <c:v>32.263847078351297</c:v>
                </c:pt>
                <c:pt idx="226">
                  <c:v>32.330022146235798</c:v>
                </c:pt>
                <c:pt idx="227">
                  <c:v>32.1961800833637</c:v>
                </c:pt>
                <c:pt idx="228">
                  <c:v>32.261053019686301</c:v>
                </c:pt>
                <c:pt idx="229">
                  <c:v>31.884173118347199</c:v>
                </c:pt>
                <c:pt idx="230">
                  <c:v>31.9472640294772</c:v>
                </c:pt>
                <c:pt idx="231">
                  <c:v>31.814089475704499</c:v>
                </c:pt>
                <c:pt idx="232">
                  <c:v>31.875928056889599</c:v>
                </c:pt>
                <c:pt idx="233">
                  <c:v>31.74204366487</c:v>
                </c:pt>
                <c:pt idx="234">
                  <c:v>31.802642702517002</c:v>
                </c:pt>
                <c:pt idx="235">
                  <c:v>31.863201238969399</c:v>
                </c:pt>
                <c:pt idx="236">
                  <c:v>31.727483037157299</c:v>
                </c:pt>
                <c:pt idx="237">
                  <c:v>31.786815016566202</c:v>
                </c:pt>
                <c:pt idx="238">
                  <c:v>31.650524125949001</c:v>
                </c:pt>
                <c:pt idx="239">
                  <c:v>31.471644074652598</c:v>
                </c:pt>
                <c:pt idx="240">
                  <c:v>31.337332243329801</c:v>
                </c:pt>
                <c:pt idx="241">
                  <c:v>31.393786337010699</c:v>
                </c:pt>
                <c:pt idx="242">
                  <c:v>31.259073856130499</c:v>
                </c:pt>
                <c:pt idx="243">
                  <c:v>31.314362421728099</c:v>
                </c:pt>
                <c:pt idx="244">
                  <c:v>31.369616526955198</c:v>
                </c:pt>
                <c:pt idx="245">
                  <c:v>31.2334472502164</c:v>
                </c:pt>
                <c:pt idx="246">
                  <c:v>31.287548702272101</c:v>
                </c:pt>
                <c:pt idx="247">
                  <c:v>31.1511157394437</c:v>
                </c:pt>
                <c:pt idx="248">
                  <c:v>31.2040772440273</c:v>
                </c:pt>
                <c:pt idx="249">
                  <c:v>30.839387633629201</c:v>
                </c:pt>
                <c:pt idx="250">
                  <c:v>30.890763388288502</c:v>
                </c:pt>
                <c:pt idx="251">
                  <c:v>30.942109837142699</c:v>
                </c:pt>
                <c:pt idx="252">
                  <c:v>30.806924743110301</c:v>
                </c:pt>
                <c:pt idx="253">
                  <c:v>30.857178304775999</c:v>
                </c:pt>
                <c:pt idx="254">
                  <c:v>30.907402763773899</c:v>
                </c:pt>
                <c:pt idx="255">
                  <c:v>30.771148214003599</c:v>
                </c:pt>
                <c:pt idx="256">
                  <c:v>30.820292565706598</c:v>
                </c:pt>
                <c:pt idx="257">
                  <c:v>30.8694080159386</c:v>
                </c:pt>
                <c:pt idx="258">
                  <c:v>30.732171242978399</c:v>
                </c:pt>
                <c:pt idx="259">
                  <c:v>30.780219361952099</c:v>
                </c:pt>
                <c:pt idx="260">
                  <c:v>30.4213645783639</c:v>
                </c:pt>
                <c:pt idx="261">
                  <c:v>30.467912013759499</c:v>
                </c:pt>
                <c:pt idx="262">
                  <c:v>30.514434898739101</c:v>
                </c:pt>
                <c:pt idx="263">
                  <c:v>30.379325580094999</c:v>
                </c:pt>
                <c:pt idx="264">
                  <c:v>30.4248269261047</c:v>
                </c:pt>
                <c:pt idx="265">
                  <c:v>30.470303884552202</c:v>
                </c:pt>
                <c:pt idx="266">
                  <c:v>30.334522898052501</c:v>
                </c:pt>
                <c:pt idx="267">
                  <c:v>30.378991017309801</c:v>
                </c:pt>
                <c:pt idx="268">
                  <c:v>30.4234349103696</c:v>
                </c:pt>
                <c:pt idx="269">
                  <c:v>30.2870693690659</c:v>
                </c:pt>
                <c:pt idx="270">
                  <c:v>30.330517119754699</c:v>
                </c:pt>
                <c:pt idx="271">
                  <c:v>30.373940804139401</c:v>
                </c:pt>
                <c:pt idx="272">
                  <c:v>30.022064996632299</c:v>
                </c:pt>
                <c:pt idx="273">
                  <c:v>30.0640738641418</c:v>
                </c:pt>
                <c:pt idx="274">
                  <c:v>30.1060623325316</c:v>
                </c:pt>
                <c:pt idx="275">
                  <c:v>30.148030445005102</c:v>
                </c:pt>
                <c:pt idx="276">
                  <c:v>30.012804999485802</c:v>
                </c:pt>
                <c:pt idx="277">
                  <c:v>30.053821805732898</c:v>
                </c:pt>
                <c:pt idx="278">
                  <c:v>30.0948183849179</c:v>
                </c:pt>
                <c:pt idx="279">
                  <c:v>29.9593421467297</c:v>
                </c:pt>
                <c:pt idx="280">
                  <c:v>29.999400051834598</c:v>
                </c:pt>
                <c:pt idx="281">
                  <c:v>30.0394378576073</c:v>
                </c:pt>
                <c:pt idx="282">
                  <c:v>30.0794556063769</c:v>
                </c:pt>
                <c:pt idx="283">
                  <c:v>29.942909600499402</c:v>
                </c:pt>
                <c:pt idx="284">
                  <c:v>29.982001389388302</c:v>
                </c:pt>
                <c:pt idx="285">
                  <c:v>29.809821733303899</c:v>
                </c:pt>
                <c:pt idx="286">
                  <c:v>29.676323432314401</c:v>
                </c:pt>
                <c:pt idx="287">
                  <c:v>29.7140699406701</c:v>
                </c:pt>
                <c:pt idx="288">
                  <c:v>29.751799679752899</c:v>
                </c:pt>
                <c:pt idx="289">
                  <c:v>29.789512683378899</c:v>
                </c:pt>
                <c:pt idx="290">
                  <c:v>29.655230180399599</c:v>
                </c:pt>
                <c:pt idx="291">
                  <c:v>29.692060968509999</c:v>
                </c:pt>
                <c:pt idx="292">
                  <c:v>29.7288751220484</c:v>
                </c:pt>
                <c:pt idx="293">
                  <c:v>29.7656726744565</c:v>
                </c:pt>
                <c:pt idx="294">
                  <c:v>29.630717887630201</c:v>
                </c:pt>
                <c:pt idx="295">
                  <c:v>29.666645867621899</c:v>
                </c:pt>
                <c:pt idx="296">
                  <c:v>29.702557346252298</c:v>
                </c:pt>
                <c:pt idx="297">
                  <c:v>29.738452356593601</c:v>
                </c:pt>
                <c:pt idx="298">
                  <c:v>29.6029371981117</c:v>
                </c:pt>
                <c:pt idx="299">
                  <c:v>29.6379752761815</c:v>
                </c:pt>
                <c:pt idx="300">
                  <c:v>29.469138472884399</c:v>
                </c:pt>
                <c:pt idx="301">
                  <c:v>29.503736760913899</c:v>
                </c:pt>
                <c:pt idx="302">
                  <c:v>29.538321362472299</c:v>
                </c:pt>
                <c:pt idx="303">
                  <c:v>29.4048776899647</c:v>
                </c:pt>
                <c:pt idx="304">
                  <c:v>29.438635653820398</c:v>
                </c:pt>
                <c:pt idx="305">
                  <c:v>29.472380009719998</c:v>
                </c:pt>
                <c:pt idx="306">
                  <c:v>29.506110783697</c:v>
                </c:pt>
                <c:pt idx="307">
                  <c:v>29.372415312683302</c:v>
                </c:pt>
                <c:pt idx="308">
                  <c:v>29.4053320327913</c:v>
                </c:pt>
                <c:pt idx="309">
                  <c:v>29.438235248665102</c:v>
                </c:pt>
                <c:pt idx="310">
                  <c:v>29.471124986064599</c:v>
                </c:pt>
                <c:pt idx="311">
                  <c:v>29.337289510972301</c:v>
                </c:pt>
                <c:pt idx="312">
                  <c:v>29.369377776147001</c:v>
                </c:pt>
                <c:pt idx="313">
                  <c:v>29.401452639720301</c:v>
                </c:pt>
                <c:pt idx="314">
                  <c:v>29.4335141271821</c:v>
                </c:pt>
                <c:pt idx="315">
                  <c:v>29.4655622639551</c:v>
                </c:pt>
                <c:pt idx="316">
                  <c:v>29.135322703228201</c:v>
                </c:pt>
                <c:pt idx="317">
                  <c:v>29.1661958107562</c:v>
                </c:pt>
                <c:pt idx="318">
                  <c:v>29.197057880225099</c:v>
                </c:pt>
                <c:pt idx="319">
                  <c:v>29.227908931694301</c:v>
                </c:pt>
                <c:pt idx="320">
                  <c:v>29.258748985173099</c:v>
                </c:pt>
                <c:pt idx="321">
                  <c:v>29.127038047180498</c:v>
                </c:pt>
                <c:pt idx="322">
                  <c:v>29.157118698916499</c:v>
                </c:pt>
                <c:pt idx="323">
                  <c:v>29.1871884123893</c:v>
                </c:pt>
                <c:pt idx="324">
                  <c:v>29.217247207408501</c:v>
                </c:pt>
                <c:pt idx="325">
                  <c:v>29.247295103734</c:v>
                </c:pt>
                <c:pt idx="326">
                  <c:v>29.115139213886302</c:v>
                </c:pt>
                <c:pt idx="327">
                  <c:v>29.1444402818829</c:v>
                </c:pt>
                <c:pt idx="328">
                  <c:v>29.173730510170099</c:v>
                </c:pt>
                <c:pt idx="329">
                  <c:v>29.203009918311299</c:v>
                </c:pt>
                <c:pt idx="330">
                  <c:v>29.232278525821101</c:v>
                </c:pt>
                <c:pt idx="331">
                  <c:v>29.099814306875299</c:v>
                </c:pt>
                <c:pt idx="332">
                  <c:v>29.128348657013099</c:v>
                </c:pt>
                <c:pt idx="333">
                  <c:v>29.156872264772499</c:v>
                </c:pt>
                <c:pt idx="334">
                  <c:v>28.994577871027001</c:v>
                </c:pt>
                <c:pt idx="335">
                  <c:v>29.022704953185301</c:v>
                </c:pt>
                <c:pt idx="336">
                  <c:v>29.050823244548099</c:v>
                </c:pt>
                <c:pt idx="337">
                  <c:v>29.078932760209501</c:v>
                </c:pt>
                <c:pt idx="338">
                  <c:v>28.9486883506755</c:v>
                </c:pt>
                <c:pt idx="339">
                  <c:v>28.976092396745301</c:v>
                </c:pt>
                <c:pt idx="340">
                  <c:v>29.003487712182402</c:v>
                </c:pt>
                <c:pt idx="341">
                  <c:v>29.030874311938899</c:v>
                </c:pt>
                <c:pt idx="342">
                  <c:v>29.058252210930998</c:v>
                </c:pt>
                <c:pt idx="343">
                  <c:v>28.928081261642902</c:v>
                </c:pt>
                <c:pt idx="344">
                  <c:v>28.9547662159511</c:v>
                </c:pt>
                <c:pt idx="345">
                  <c:v>28.9814425140334</c:v>
                </c:pt>
                <c:pt idx="346">
                  <c:v>29.008110170665901</c:v>
                </c:pt>
                <c:pt idx="347">
                  <c:v>29.034769200589899</c:v>
                </c:pt>
                <c:pt idx="348">
                  <c:v>29.061419618512002</c:v>
                </c:pt>
                <c:pt idx="349">
                  <c:v>28.9307868223135</c:v>
                </c:pt>
                <c:pt idx="350">
                  <c:v>28.956756848014098</c:v>
                </c:pt>
                <c:pt idx="351">
                  <c:v>28.982718305625301</c:v>
                </c:pt>
                <c:pt idx="352">
                  <c:v>29.0086712097158</c:v>
                </c:pt>
                <c:pt idx="353">
                  <c:v>29.034615574820101</c:v>
                </c:pt>
                <c:pt idx="354">
                  <c:v>28.8749673479129</c:v>
                </c:pt>
                <c:pt idx="355">
                  <c:v>28.900532540244299</c:v>
                </c:pt>
                <c:pt idx="356">
                  <c:v>28.926090825284099</c:v>
                </c:pt>
                <c:pt idx="357">
                  <c:v>28.7978980532401</c:v>
                </c:pt>
                <c:pt idx="358">
                  <c:v>28.822804096109198</c:v>
                </c:pt>
                <c:pt idx="359">
                  <c:v>28.847703265118302</c:v>
                </c:pt>
                <c:pt idx="360">
                  <c:v>28.8725955713617</c:v>
                </c:pt>
                <c:pt idx="361">
                  <c:v>28.8974810259087</c:v>
                </c:pt>
                <c:pt idx="362">
                  <c:v>28.922359639804299</c:v>
                </c:pt>
                <c:pt idx="363">
                  <c:v>28.794148826794501</c:v>
                </c:pt>
                <c:pt idx="364">
                  <c:v>28.8183877069192</c:v>
                </c:pt>
                <c:pt idx="365">
                  <c:v>28.8426197793796</c:v>
                </c:pt>
                <c:pt idx="366">
                  <c:v>28.866845055122599</c:v>
                </c:pt>
                <c:pt idx="367">
                  <c:v>28.8910635450708</c:v>
                </c:pt>
                <c:pt idx="368">
                  <c:v>28.915275260122499</c:v>
                </c:pt>
                <c:pt idx="369">
                  <c:v>28.939480211151999</c:v>
                </c:pt>
                <c:pt idx="370">
                  <c:v>28.810792172263401</c:v>
                </c:pt>
                <c:pt idx="371">
                  <c:v>28.834369917835499</c:v>
                </c:pt>
                <c:pt idx="372">
                  <c:v>28.857940931863499</c:v>
                </c:pt>
                <c:pt idx="373">
                  <c:v>28.8815052251257</c:v>
                </c:pt>
                <c:pt idx="374">
                  <c:v>28.9050628083763</c:v>
                </c:pt>
                <c:pt idx="375">
                  <c:v>28.928613692346101</c:v>
                </c:pt>
                <c:pt idx="376">
                  <c:v>28.952157887741901</c:v>
                </c:pt>
                <c:pt idx="377">
                  <c:v>28.795625705308002</c:v>
                </c:pt>
                <c:pt idx="378">
                  <c:v>28.818810156307499</c:v>
                </c:pt>
                <c:pt idx="379">
                  <c:v>28.692960319217299</c:v>
                </c:pt>
                <c:pt idx="380">
                  <c:v>28.7155451391538</c:v>
                </c:pt>
                <c:pt idx="381">
                  <c:v>28.7381246350933</c:v>
                </c:pt>
                <c:pt idx="382">
                  <c:v>28.7606988150999</c:v>
                </c:pt>
                <c:pt idx="383">
                  <c:v>28.7832676872207</c:v>
                </c:pt>
                <c:pt idx="384">
                  <c:v>28.805831259486101</c:v>
                </c:pt>
                <c:pt idx="385">
                  <c:v>28.828389539909701</c:v>
                </c:pt>
                <c:pt idx="386">
                  <c:v>28.702567845008499</c:v>
                </c:pt>
                <c:pt idx="387">
                  <c:v>28.724538982478499</c:v>
                </c:pt>
                <c:pt idx="388">
                  <c:v>28.746504852047298</c:v>
                </c:pt>
                <c:pt idx="389">
                  <c:v>28.768465461661801</c:v>
                </c:pt>
                <c:pt idx="390">
                  <c:v>28.7904208192525</c:v>
                </c:pt>
                <c:pt idx="391">
                  <c:v>28.812370932733199</c:v>
                </c:pt>
                <c:pt idx="392">
                  <c:v>28.8343158100013</c:v>
                </c:pt>
                <c:pt idx="393">
                  <c:v>28.856255458937799</c:v>
                </c:pt>
                <c:pt idx="394">
                  <c:v>28.7300785025928</c:v>
                </c:pt>
                <c:pt idx="395">
                  <c:v>28.751443510764702</c:v>
                </c:pt>
                <c:pt idx="396">
                  <c:v>28.77280331415</c:v>
                </c:pt>
                <c:pt idx="397">
                  <c:v>28.794157920564299</c:v>
                </c:pt>
                <c:pt idx="398">
                  <c:v>28.815507337807102</c:v>
                </c:pt>
                <c:pt idx="399">
                  <c:v>28.836851573661999</c:v>
                </c:pt>
                <c:pt idx="400">
                  <c:v>28.858190635896001</c:v>
                </c:pt>
                <c:pt idx="401">
                  <c:v>28.879324191002201</c:v>
                </c:pt>
                <c:pt idx="402">
                  <c:v>28.900652429628</c:v>
                </c:pt>
                <c:pt idx="403">
                  <c:v>28.747998153153599</c:v>
                </c:pt>
                <c:pt idx="404">
                  <c:v>28.7689873307224</c:v>
                </c:pt>
                <c:pt idx="405">
                  <c:v>28.789972451112</c:v>
                </c:pt>
                <c:pt idx="406">
                  <c:v>28.666120601899401</c:v>
                </c:pt>
                <c:pt idx="407">
                  <c:v>28.686558168605298</c:v>
                </c:pt>
                <c:pt idx="408">
                  <c:v>28.706991695333102</c:v>
                </c:pt>
                <c:pt idx="409">
                  <c:v>28.7274211877941</c:v>
                </c:pt>
                <c:pt idx="410">
                  <c:v>28.747846651688601</c:v>
                </c:pt>
                <c:pt idx="411">
                  <c:v>28.768268092705501</c:v>
                </c:pt>
                <c:pt idx="412">
                  <c:v>28.788685516522801</c:v>
                </c:pt>
                <c:pt idx="413">
                  <c:v>28.809098928807501</c:v>
                </c:pt>
                <c:pt idx="414">
                  <c:v>28.829508335215198</c:v>
                </c:pt>
                <c:pt idx="415">
                  <c:v>28.705361573765298</c:v>
                </c:pt>
                <c:pt idx="416">
                  <c:v>28.725235904359</c:v>
                </c:pt>
                <c:pt idx="417">
                  <c:v>28.7451062459775</c:v>
                </c:pt>
                <c:pt idx="418">
                  <c:v>28.7649726042327</c:v>
                </c:pt>
                <c:pt idx="419">
                  <c:v>28.784834984725599</c:v>
                </c:pt>
                <c:pt idx="420">
                  <c:v>28.804693393046499</c:v>
                </c:pt>
                <c:pt idx="421">
                  <c:v>28.824547834774801</c:v>
                </c:pt>
                <c:pt idx="422">
                  <c:v>28.844398315478799</c:v>
                </c:pt>
                <c:pt idx="423">
                  <c:v>28.864244840716498</c:v>
                </c:pt>
                <c:pt idx="424">
                  <c:v>28.740038759121301</c:v>
                </c:pt>
                <c:pt idx="425">
                  <c:v>28.759362684637299</c:v>
                </c:pt>
                <c:pt idx="426">
                  <c:v>28.778682671295599</c:v>
                </c:pt>
                <c:pt idx="427">
                  <c:v>28.797998724610999</c:v>
                </c:pt>
                <c:pt idx="428">
                  <c:v>28.817310850087701</c:v>
                </c:pt>
                <c:pt idx="429">
                  <c:v>28.836619053219099</c:v>
                </c:pt>
                <c:pt idx="430">
                  <c:v>28.855923339488101</c:v>
                </c:pt>
                <c:pt idx="431">
                  <c:v>28.875223714367198</c:v>
                </c:pt>
                <c:pt idx="432">
                  <c:v>28.8945201833182</c:v>
                </c:pt>
                <c:pt idx="433">
                  <c:v>28.746521106320198</c:v>
                </c:pt>
                <c:pt idx="434">
                  <c:v>28.765500904301</c:v>
                </c:pt>
                <c:pt idx="435">
                  <c:v>28.784477682437501</c:v>
                </c:pt>
                <c:pt idx="436">
                  <c:v>28.803451444702102</c:v>
                </c:pt>
                <c:pt idx="437">
                  <c:v>28.682498611526398</c:v>
                </c:pt>
                <c:pt idx="438">
                  <c:v>28.700976399646599</c:v>
                </c:pt>
                <c:pt idx="439">
                  <c:v>28.7194511837688</c:v>
                </c:pt>
                <c:pt idx="440">
                  <c:v>28.737922967836599</c:v>
                </c:pt>
                <c:pt idx="441">
                  <c:v>28.756391755786598</c:v>
                </c:pt>
                <c:pt idx="442">
                  <c:v>28.774857551547999</c:v>
                </c:pt>
                <c:pt idx="443">
                  <c:v>28.793320359043101</c:v>
                </c:pt>
                <c:pt idx="444">
                  <c:v>28.8117801821871</c:v>
                </c:pt>
                <c:pt idx="445">
                  <c:v>28.830237024887801</c:v>
                </c:pt>
                <c:pt idx="446">
                  <c:v>28.848690891046498</c:v>
                </c:pt>
                <c:pt idx="447">
                  <c:v>28.8671417845569</c:v>
                </c:pt>
                <c:pt idx="448">
                  <c:v>28.745820881722999</c:v>
                </c:pt>
                <c:pt idx="449">
                  <c:v>28.7637882628668</c:v>
                </c:pt>
                <c:pt idx="450">
                  <c:v>28.7817526830021</c:v>
                </c:pt>
                <c:pt idx="451">
                  <c:v>28.799714145994599</c:v>
                </c:pt>
                <c:pt idx="452">
                  <c:v>28.817672655703401</c:v>
                </c:pt>
                <c:pt idx="453">
                  <c:v>28.8356282159804</c:v>
                </c:pt>
                <c:pt idx="454">
                  <c:v>28.853580830670602</c:v>
                </c:pt>
                <c:pt idx="455">
                  <c:v>28.871530503612199</c:v>
                </c:pt>
                <c:pt idx="456">
                  <c:v>28.889477238636299</c:v>
                </c:pt>
                <c:pt idx="457">
                  <c:v>28.9074210395673</c:v>
                </c:pt>
                <c:pt idx="458">
                  <c:v>28.925361910222499</c:v>
                </c:pt>
                <c:pt idx="459">
                  <c:v>28.803958045210798</c:v>
                </c:pt>
                <c:pt idx="460">
                  <c:v>28.821427863580901</c:v>
                </c:pt>
                <c:pt idx="461">
                  <c:v>28.8388947630865</c:v>
                </c:pt>
                <c:pt idx="462">
                  <c:v>28.856358747517699</c:v>
                </c:pt>
                <c:pt idx="463">
                  <c:v>28.8738198206579</c:v>
                </c:pt>
                <c:pt idx="464">
                  <c:v>28.891277986283601</c:v>
                </c:pt>
                <c:pt idx="465">
                  <c:v>28.908733248164701</c:v>
                </c:pt>
                <c:pt idx="466">
                  <c:v>28.9261856100639</c:v>
                </c:pt>
                <c:pt idx="467">
                  <c:v>28.784051504137899</c:v>
                </c:pt>
                <c:pt idx="468">
                  <c:v>28.8012106355737</c:v>
                </c:pt>
                <c:pt idx="469">
                  <c:v>28.818367569488601</c:v>
                </c:pt>
                <c:pt idx="470">
                  <c:v>28.8355223085535</c:v>
                </c:pt>
                <c:pt idx="471">
                  <c:v>28.852674855434302</c:v>
                </c:pt>
                <c:pt idx="472">
                  <c:v>28.869825212792701</c:v>
                </c:pt>
                <c:pt idx="473">
                  <c:v>28.886973383286001</c:v>
                </c:pt>
                <c:pt idx="474">
                  <c:v>28.9041193695668</c:v>
                </c:pt>
                <c:pt idx="475">
                  <c:v>28.921263174283499</c:v>
                </c:pt>
                <c:pt idx="476">
                  <c:v>28.802936075074999</c:v>
                </c:pt>
                <c:pt idx="477">
                  <c:v>28.819635072562001</c:v>
                </c:pt>
                <c:pt idx="478">
                  <c:v>28.836331896403099</c:v>
                </c:pt>
                <c:pt idx="479">
                  <c:v>28.853026549229099</c:v>
                </c:pt>
                <c:pt idx="480">
                  <c:v>28.8697190336662</c:v>
                </c:pt>
                <c:pt idx="481">
                  <c:v>28.886409352336202</c:v>
                </c:pt>
                <c:pt idx="482">
                  <c:v>28.9030975078566</c:v>
                </c:pt>
                <c:pt idx="483">
                  <c:v>28.919783502840399</c:v>
                </c:pt>
                <c:pt idx="484">
                  <c:v>28.936467339896499</c:v>
                </c:pt>
                <c:pt idx="485">
                  <c:v>28.953149021629098</c:v>
                </c:pt>
                <c:pt idx="486">
                  <c:v>28.9698285506384</c:v>
                </c:pt>
                <c:pt idx="487">
                  <c:v>28.986505929520099</c:v>
                </c:pt>
                <c:pt idx="488">
                  <c:v>29.003181160865498</c:v>
                </c:pt>
                <c:pt idx="489">
                  <c:v>28.884711297176199</c:v>
                </c:pt>
                <c:pt idx="490">
                  <c:v>28.900954164742299</c:v>
                </c:pt>
                <c:pt idx="491">
                  <c:v>28.917194892520499</c:v>
                </c:pt>
                <c:pt idx="492">
                  <c:v>28.933433483085</c:v>
                </c:pt>
                <c:pt idx="493">
                  <c:v>28.949669939005702</c:v>
                </c:pt>
                <c:pt idx="494">
                  <c:v>28.965904262848198</c:v>
                </c:pt>
                <c:pt idx="495">
                  <c:v>28.982136457174001</c:v>
                </c:pt>
                <c:pt idx="496">
                  <c:v>28.998366524540199</c:v>
                </c:pt>
                <c:pt idx="497">
                  <c:v>29.014594467499801</c:v>
                </c:pt>
                <c:pt idx="498">
                  <c:v>29.030820288601301</c:v>
                </c:pt>
                <c:pt idx="499">
                  <c:v>29.047043990389401</c:v>
                </c:pt>
                <c:pt idx="500">
                  <c:v>29.063265575404099</c:v>
                </c:pt>
              </c:numCache>
            </c:numRef>
          </c:yVal>
          <c:smooth val="0"/>
        </c:ser>
        <c:ser>
          <c:idx val="3"/>
          <c:order val="3"/>
          <c:tx>
            <c:v>Prediction-Afrp=32mm2</c:v>
          </c:tx>
          <c:marker>
            <c:symbol val="none"/>
          </c:marker>
          <c:xVal>
            <c:numRef>
              <c:f>'CURVATURE-DATA'!$DH$6:$DH$506</c:f>
              <c:numCache>
                <c:formatCode>General</c:formatCode>
                <c:ptCount val="501"/>
                <c:pt idx="0">
                  <c:v>0</c:v>
                </c:pt>
                <c:pt idx="1">
                  <c:v>5.9999999999999995E-4</c:v>
                </c:pt>
                <c:pt idx="2">
                  <c:v>1.1999999999999999E-3</c:v>
                </c:pt>
                <c:pt idx="3">
                  <c:v>1.8E-3</c:v>
                </c:pt>
                <c:pt idx="4">
                  <c:v>2.3999999999999998E-3</c:v>
                </c:pt>
                <c:pt idx="5">
                  <c:v>3.0000000000000001E-3</c:v>
                </c:pt>
                <c:pt idx="6">
                  <c:v>3.5999999999999999E-3</c:v>
                </c:pt>
                <c:pt idx="7">
                  <c:v>4.1999999999999997E-3</c:v>
                </c:pt>
                <c:pt idx="8">
                  <c:v>4.7999999999999996E-3</c:v>
                </c:pt>
                <c:pt idx="9">
                  <c:v>5.4000000000000003E-3</c:v>
                </c:pt>
                <c:pt idx="10">
                  <c:v>6.0000000000000001E-3</c:v>
                </c:pt>
                <c:pt idx="11">
                  <c:v>6.6E-3</c:v>
                </c:pt>
                <c:pt idx="12">
                  <c:v>7.1999999999999998E-3</c:v>
                </c:pt>
                <c:pt idx="13">
                  <c:v>7.7999999999999996E-3</c:v>
                </c:pt>
                <c:pt idx="14">
                  <c:v>8.3999999999999995E-3</c:v>
                </c:pt>
                <c:pt idx="15">
                  <c:v>8.9999999999999993E-3</c:v>
                </c:pt>
                <c:pt idx="16">
                  <c:v>9.5999999999999992E-3</c:v>
                </c:pt>
                <c:pt idx="17">
                  <c:v>1.0200000000000001E-2</c:v>
                </c:pt>
                <c:pt idx="18">
                  <c:v>1.0800000000000001E-2</c:v>
                </c:pt>
                <c:pt idx="19">
                  <c:v>1.14E-2</c:v>
                </c:pt>
                <c:pt idx="20">
                  <c:v>1.2E-2</c:v>
                </c:pt>
                <c:pt idx="21">
                  <c:v>1.26E-2</c:v>
                </c:pt>
                <c:pt idx="22">
                  <c:v>1.32E-2</c:v>
                </c:pt>
                <c:pt idx="23">
                  <c:v>1.38E-2</c:v>
                </c:pt>
                <c:pt idx="24">
                  <c:v>1.44E-2</c:v>
                </c:pt>
                <c:pt idx="25">
                  <c:v>1.4999999999999999E-2</c:v>
                </c:pt>
                <c:pt idx="26">
                  <c:v>1.5599999999999999E-2</c:v>
                </c:pt>
                <c:pt idx="27">
                  <c:v>1.6199999999999999E-2</c:v>
                </c:pt>
                <c:pt idx="28">
                  <c:v>1.6799999999999999E-2</c:v>
                </c:pt>
                <c:pt idx="29">
                  <c:v>1.7399999999999999E-2</c:v>
                </c:pt>
                <c:pt idx="30">
                  <c:v>1.7999999999999999E-2</c:v>
                </c:pt>
                <c:pt idx="31">
                  <c:v>1.8599999999999998E-2</c:v>
                </c:pt>
                <c:pt idx="32">
                  <c:v>1.9199999999999998E-2</c:v>
                </c:pt>
                <c:pt idx="33">
                  <c:v>1.9800000000000002E-2</c:v>
                </c:pt>
                <c:pt idx="34">
                  <c:v>2.0400000000000001E-2</c:v>
                </c:pt>
                <c:pt idx="35">
                  <c:v>2.1000000000000001E-2</c:v>
                </c:pt>
                <c:pt idx="36">
                  <c:v>2.1600000000000001E-2</c:v>
                </c:pt>
                <c:pt idx="37">
                  <c:v>2.2200000000000001E-2</c:v>
                </c:pt>
                <c:pt idx="38">
                  <c:v>2.2800000000000001E-2</c:v>
                </c:pt>
                <c:pt idx="39">
                  <c:v>2.3400000000000001E-2</c:v>
                </c:pt>
                <c:pt idx="40">
                  <c:v>2.4E-2</c:v>
                </c:pt>
                <c:pt idx="41">
                  <c:v>2.46E-2</c:v>
                </c:pt>
                <c:pt idx="42">
                  <c:v>2.52E-2</c:v>
                </c:pt>
                <c:pt idx="43">
                  <c:v>2.58E-2</c:v>
                </c:pt>
                <c:pt idx="44">
                  <c:v>2.64E-2</c:v>
                </c:pt>
                <c:pt idx="45">
                  <c:v>2.7E-2</c:v>
                </c:pt>
                <c:pt idx="46">
                  <c:v>2.76E-2</c:v>
                </c:pt>
                <c:pt idx="47">
                  <c:v>2.8199999999999999E-2</c:v>
                </c:pt>
                <c:pt idx="48">
                  <c:v>2.8799999999999999E-2</c:v>
                </c:pt>
                <c:pt idx="49">
                  <c:v>2.9399999999999999E-2</c:v>
                </c:pt>
                <c:pt idx="50">
                  <c:v>0.03</c:v>
                </c:pt>
                <c:pt idx="51">
                  <c:v>3.0599999999999999E-2</c:v>
                </c:pt>
                <c:pt idx="52">
                  <c:v>3.1199999999999999E-2</c:v>
                </c:pt>
                <c:pt idx="53">
                  <c:v>3.1800000000000002E-2</c:v>
                </c:pt>
                <c:pt idx="54">
                  <c:v>3.2399999999999998E-2</c:v>
                </c:pt>
                <c:pt idx="55">
                  <c:v>3.3000000000000002E-2</c:v>
                </c:pt>
                <c:pt idx="56">
                  <c:v>3.3599999999999998E-2</c:v>
                </c:pt>
                <c:pt idx="57">
                  <c:v>3.4200000000000001E-2</c:v>
                </c:pt>
                <c:pt idx="58">
                  <c:v>3.4799999999999998E-2</c:v>
                </c:pt>
                <c:pt idx="59">
                  <c:v>3.5400000000000001E-2</c:v>
                </c:pt>
                <c:pt idx="60">
                  <c:v>3.5999999999999997E-2</c:v>
                </c:pt>
                <c:pt idx="61">
                  <c:v>3.6600000000000001E-2</c:v>
                </c:pt>
                <c:pt idx="62">
                  <c:v>3.7199999999999997E-2</c:v>
                </c:pt>
                <c:pt idx="63">
                  <c:v>3.78E-2</c:v>
                </c:pt>
                <c:pt idx="64">
                  <c:v>3.8399999999999997E-2</c:v>
                </c:pt>
                <c:pt idx="65">
                  <c:v>3.9E-2</c:v>
                </c:pt>
                <c:pt idx="66">
                  <c:v>3.9600000000000003E-2</c:v>
                </c:pt>
                <c:pt idx="67">
                  <c:v>4.02E-2</c:v>
                </c:pt>
                <c:pt idx="68">
                  <c:v>4.0800000000000003E-2</c:v>
                </c:pt>
                <c:pt idx="69">
                  <c:v>4.1399999999999999E-2</c:v>
                </c:pt>
                <c:pt idx="70">
                  <c:v>4.2000000000000003E-2</c:v>
                </c:pt>
                <c:pt idx="71">
                  <c:v>4.2599999999999999E-2</c:v>
                </c:pt>
                <c:pt idx="72">
                  <c:v>4.3200000000000002E-2</c:v>
                </c:pt>
                <c:pt idx="73">
                  <c:v>4.3799999999999999E-2</c:v>
                </c:pt>
                <c:pt idx="74">
                  <c:v>4.4400000000000002E-2</c:v>
                </c:pt>
                <c:pt idx="75">
                  <c:v>4.4999999999999998E-2</c:v>
                </c:pt>
                <c:pt idx="76">
                  <c:v>4.5600000000000002E-2</c:v>
                </c:pt>
                <c:pt idx="77">
                  <c:v>4.6199999999999998E-2</c:v>
                </c:pt>
                <c:pt idx="78">
                  <c:v>4.6800000000000001E-2</c:v>
                </c:pt>
                <c:pt idx="79">
                  <c:v>4.7399999999999998E-2</c:v>
                </c:pt>
                <c:pt idx="80">
                  <c:v>4.8000000000000001E-2</c:v>
                </c:pt>
                <c:pt idx="81">
                  <c:v>4.8599999999999997E-2</c:v>
                </c:pt>
                <c:pt idx="82">
                  <c:v>4.9200000000000001E-2</c:v>
                </c:pt>
                <c:pt idx="83">
                  <c:v>4.9799999999999997E-2</c:v>
                </c:pt>
                <c:pt idx="84">
                  <c:v>5.04E-2</c:v>
                </c:pt>
                <c:pt idx="85">
                  <c:v>5.0999999999999997E-2</c:v>
                </c:pt>
                <c:pt idx="86">
                  <c:v>5.16E-2</c:v>
                </c:pt>
                <c:pt idx="87">
                  <c:v>5.2200000000000003E-2</c:v>
                </c:pt>
                <c:pt idx="88">
                  <c:v>5.28E-2</c:v>
                </c:pt>
                <c:pt idx="89">
                  <c:v>5.3400000000000003E-2</c:v>
                </c:pt>
                <c:pt idx="90">
                  <c:v>5.3999999999999999E-2</c:v>
                </c:pt>
                <c:pt idx="91">
                  <c:v>5.4600000000000003E-2</c:v>
                </c:pt>
                <c:pt idx="92">
                  <c:v>5.5199999999999999E-2</c:v>
                </c:pt>
                <c:pt idx="93">
                  <c:v>5.5800000000000002E-2</c:v>
                </c:pt>
                <c:pt idx="94">
                  <c:v>5.6399999999999999E-2</c:v>
                </c:pt>
                <c:pt idx="95">
                  <c:v>5.7000000000000002E-2</c:v>
                </c:pt>
                <c:pt idx="96">
                  <c:v>5.7599999999999998E-2</c:v>
                </c:pt>
                <c:pt idx="97">
                  <c:v>5.8200000000000002E-2</c:v>
                </c:pt>
                <c:pt idx="98">
                  <c:v>5.8799999999999998E-2</c:v>
                </c:pt>
                <c:pt idx="99">
                  <c:v>5.9400000000000001E-2</c:v>
                </c:pt>
                <c:pt idx="100">
                  <c:v>0.06</c:v>
                </c:pt>
                <c:pt idx="101">
                  <c:v>6.0600000000000001E-2</c:v>
                </c:pt>
                <c:pt idx="102">
                  <c:v>6.1199999999999997E-2</c:v>
                </c:pt>
                <c:pt idx="103">
                  <c:v>6.1800000000000001E-2</c:v>
                </c:pt>
                <c:pt idx="104">
                  <c:v>6.2399999999999997E-2</c:v>
                </c:pt>
                <c:pt idx="105">
                  <c:v>6.3E-2</c:v>
                </c:pt>
                <c:pt idx="106">
                  <c:v>6.3600000000000004E-2</c:v>
                </c:pt>
                <c:pt idx="107">
                  <c:v>6.4199999999999993E-2</c:v>
                </c:pt>
                <c:pt idx="108">
                  <c:v>6.4799999999999996E-2</c:v>
                </c:pt>
                <c:pt idx="109">
                  <c:v>6.54E-2</c:v>
                </c:pt>
                <c:pt idx="110">
                  <c:v>6.6000000000000003E-2</c:v>
                </c:pt>
                <c:pt idx="111">
                  <c:v>6.6600000000000006E-2</c:v>
                </c:pt>
                <c:pt idx="112">
                  <c:v>6.7199999999999996E-2</c:v>
                </c:pt>
                <c:pt idx="113">
                  <c:v>6.7799999999999999E-2</c:v>
                </c:pt>
                <c:pt idx="114">
                  <c:v>6.8400000000000002E-2</c:v>
                </c:pt>
                <c:pt idx="115">
                  <c:v>6.9000000000000006E-2</c:v>
                </c:pt>
                <c:pt idx="116">
                  <c:v>6.9599999999999995E-2</c:v>
                </c:pt>
                <c:pt idx="117">
                  <c:v>7.0199999999999999E-2</c:v>
                </c:pt>
                <c:pt idx="118">
                  <c:v>7.0800000000000002E-2</c:v>
                </c:pt>
                <c:pt idx="119">
                  <c:v>7.1400000000000005E-2</c:v>
                </c:pt>
                <c:pt idx="120">
                  <c:v>7.1999999999999995E-2</c:v>
                </c:pt>
                <c:pt idx="121">
                  <c:v>7.2599999999999998E-2</c:v>
                </c:pt>
                <c:pt idx="122">
                  <c:v>7.3200000000000001E-2</c:v>
                </c:pt>
                <c:pt idx="123">
                  <c:v>7.3800000000000004E-2</c:v>
                </c:pt>
                <c:pt idx="124">
                  <c:v>7.4399999999999994E-2</c:v>
                </c:pt>
                <c:pt idx="125">
                  <c:v>7.4999999999999997E-2</c:v>
                </c:pt>
                <c:pt idx="126">
                  <c:v>7.5600000000000001E-2</c:v>
                </c:pt>
                <c:pt idx="127">
                  <c:v>7.6200000000000004E-2</c:v>
                </c:pt>
                <c:pt idx="128">
                  <c:v>7.6799999999999993E-2</c:v>
                </c:pt>
                <c:pt idx="129">
                  <c:v>7.7399999999999997E-2</c:v>
                </c:pt>
                <c:pt idx="130">
                  <c:v>7.8E-2</c:v>
                </c:pt>
                <c:pt idx="131">
                  <c:v>7.8600000000000003E-2</c:v>
                </c:pt>
                <c:pt idx="132">
                  <c:v>7.9200000000000007E-2</c:v>
                </c:pt>
                <c:pt idx="133">
                  <c:v>7.9799999999999996E-2</c:v>
                </c:pt>
                <c:pt idx="134">
                  <c:v>8.0399999999999999E-2</c:v>
                </c:pt>
                <c:pt idx="135">
                  <c:v>8.1000000000000003E-2</c:v>
                </c:pt>
                <c:pt idx="136">
                  <c:v>8.1600000000000006E-2</c:v>
                </c:pt>
                <c:pt idx="137">
                  <c:v>8.2199999999999995E-2</c:v>
                </c:pt>
                <c:pt idx="138">
                  <c:v>8.2799999999999999E-2</c:v>
                </c:pt>
                <c:pt idx="139">
                  <c:v>8.3400000000000002E-2</c:v>
                </c:pt>
                <c:pt idx="140">
                  <c:v>8.4000000000000005E-2</c:v>
                </c:pt>
                <c:pt idx="141">
                  <c:v>8.4599999999999995E-2</c:v>
                </c:pt>
                <c:pt idx="142">
                  <c:v>8.5199999999999998E-2</c:v>
                </c:pt>
                <c:pt idx="143">
                  <c:v>8.5800000000000001E-2</c:v>
                </c:pt>
                <c:pt idx="144">
                  <c:v>8.6400000000000005E-2</c:v>
                </c:pt>
                <c:pt idx="145">
                  <c:v>8.6999999999999994E-2</c:v>
                </c:pt>
                <c:pt idx="146">
                  <c:v>8.7599999999999997E-2</c:v>
                </c:pt>
                <c:pt idx="147">
                  <c:v>8.8200000000000001E-2</c:v>
                </c:pt>
                <c:pt idx="148">
                  <c:v>8.8800000000000004E-2</c:v>
                </c:pt>
                <c:pt idx="149">
                  <c:v>8.9399999999999993E-2</c:v>
                </c:pt>
                <c:pt idx="150">
                  <c:v>0.09</c:v>
                </c:pt>
                <c:pt idx="151">
                  <c:v>9.06E-2</c:v>
                </c:pt>
                <c:pt idx="152">
                  <c:v>9.1200000000000003E-2</c:v>
                </c:pt>
                <c:pt idx="153">
                  <c:v>9.1800000000000007E-2</c:v>
                </c:pt>
                <c:pt idx="154">
                  <c:v>9.2399999999999996E-2</c:v>
                </c:pt>
                <c:pt idx="155">
                  <c:v>9.2999999999999999E-2</c:v>
                </c:pt>
                <c:pt idx="156">
                  <c:v>9.3600000000000003E-2</c:v>
                </c:pt>
                <c:pt idx="157">
                  <c:v>9.4200000000000006E-2</c:v>
                </c:pt>
                <c:pt idx="158">
                  <c:v>9.4799999999999995E-2</c:v>
                </c:pt>
                <c:pt idx="159">
                  <c:v>9.5399999999999999E-2</c:v>
                </c:pt>
                <c:pt idx="160">
                  <c:v>9.6000000000000002E-2</c:v>
                </c:pt>
                <c:pt idx="161">
                  <c:v>9.6600000000000005E-2</c:v>
                </c:pt>
                <c:pt idx="162">
                  <c:v>9.7199999999999995E-2</c:v>
                </c:pt>
                <c:pt idx="163">
                  <c:v>9.7799999999999998E-2</c:v>
                </c:pt>
                <c:pt idx="164">
                  <c:v>9.8400000000000001E-2</c:v>
                </c:pt>
                <c:pt idx="165">
                  <c:v>9.9000000000000005E-2</c:v>
                </c:pt>
                <c:pt idx="166">
                  <c:v>9.9599999999999994E-2</c:v>
                </c:pt>
                <c:pt idx="167">
                  <c:v>0.1002</c:v>
                </c:pt>
                <c:pt idx="168">
                  <c:v>0.1008</c:v>
                </c:pt>
                <c:pt idx="169">
                  <c:v>0.1014</c:v>
                </c:pt>
                <c:pt idx="170">
                  <c:v>0.10199999999999999</c:v>
                </c:pt>
                <c:pt idx="171">
                  <c:v>0.1026</c:v>
                </c:pt>
                <c:pt idx="172">
                  <c:v>0.1032</c:v>
                </c:pt>
                <c:pt idx="173">
                  <c:v>0.1038</c:v>
                </c:pt>
                <c:pt idx="174">
                  <c:v>0.10440000000000001</c:v>
                </c:pt>
                <c:pt idx="175">
                  <c:v>0.105</c:v>
                </c:pt>
                <c:pt idx="176">
                  <c:v>0.1056</c:v>
                </c:pt>
                <c:pt idx="177">
                  <c:v>0.1062</c:v>
                </c:pt>
                <c:pt idx="178">
                  <c:v>0.10680000000000001</c:v>
                </c:pt>
                <c:pt idx="179">
                  <c:v>0.1074</c:v>
                </c:pt>
                <c:pt idx="180">
                  <c:v>0.108</c:v>
                </c:pt>
                <c:pt idx="181">
                  <c:v>0.1086</c:v>
                </c:pt>
                <c:pt idx="182">
                  <c:v>0.10920000000000001</c:v>
                </c:pt>
                <c:pt idx="183">
                  <c:v>0.10979999999999999</c:v>
                </c:pt>
                <c:pt idx="184">
                  <c:v>0.1104</c:v>
                </c:pt>
                <c:pt idx="185">
                  <c:v>0.111</c:v>
                </c:pt>
                <c:pt idx="186">
                  <c:v>0.1116</c:v>
                </c:pt>
                <c:pt idx="187">
                  <c:v>0.11219999999999999</c:v>
                </c:pt>
                <c:pt idx="188">
                  <c:v>0.1128</c:v>
                </c:pt>
                <c:pt idx="189">
                  <c:v>0.1134</c:v>
                </c:pt>
                <c:pt idx="190">
                  <c:v>0.114</c:v>
                </c:pt>
                <c:pt idx="191">
                  <c:v>0.11459999999999999</c:v>
                </c:pt>
                <c:pt idx="192">
                  <c:v>0.1152</c:v>
                </c:pt>
                <c:pt idx="193">
                  <c:v>0.1158</c:v>
                </c:pt>
                <c:pt idx="194">
                  <c:v>0.1164</c:v>
                </c:pt>
                <c:pt idx="195">
                  <c:v>0.11700000000000001</c:v>
                </c:pt>
                <c:pt idx="196">
                  <c:v>0.1176</c:v>
                </c:pt>
                <c:pt idx="197">
                  <c:v>0.1182</c:v>
                </c:pt>
                <c:pt idx="198">
                  <c:v>0.1188</c:v>
                </c:pt>
                <c:pt idx="199">
                  <c:v>0.11940000000000001</c:v>
                </c:pt>
                <c:pt idx="200">
                  <c:v>0.12</c:v>
                </c:pt>
                <c:pt idx="201">
                  <c:v>0.1206</c:v>
                </c:pt>
                <c:pt idx="202">
                  <c:v>0.1212</c:v>
                </c:pt>
                <c:pt idx="203">
                  <c:v>0.12180000000000001</c:v>
                </c:pt>
                <c:pt idx="204">
                  <c:v>0.12239999999999999</c:v>
                </c:pt>
                <c:pt idx="205">
                  <c:v>0.123</c:v>
                </c:pt>
                <c:pt idx="206">
                  <c:v>0.1236</c:v>
                </c:pt>
                <c:pt idx="207">
                  <c:v>0.1242</c:v>
                </c:pt>
                <c:pt idx="208">
                  <c:v>0.12479999999999999</c:v>
                </c:pt>
                <c:pt idx="209">
                  <c:v>0.12540000000000001</c:v>
                </c:pt>
                <c:pt idx="210">
                  <c:v>0.126</c:v>
                </c:pt>
                <c:pt idx="211">
                  <c:v>0.12659999999999999</c:v>
                </c:pt>
                <c:pt idx="212">
                  <c:v>0.12720000000000001</c:v>
                </c:pt>
                <c:pt idx="213">
                  <c:v>0.1278</c:v>
                </c:pt>
                <c:pt idx="214">
                  <c:v>0.12839999999999999</c:v>
                </c:pt>
                <c:pt idx="215">
                  <c:v>0.129</c:v>
                </c:pt>
                <c:pt idx="216">
                  <c:v>0.12959999999999999</c:v>
                </c:pt>
                <c:pt idx="217">
                  <c:v>0.13020000000000001</c:v>
                </c:pt>
                <c:pt idx="218">
                  <c:v>0.1308</c:v>
                </c:pt>
                <c:pt idx="219">
                  <c:v>0.13139999999999999</c:v>
                </c:pt>
                <c:pt idx="220">
                  <c:v>0.13200000000000001</c:v>
                </c:pt>
                <c:pt idx="221">
                  <c:v>0.1326</c:v>
                </c:pt>
                <c:pt idx="222">
                  <c:v>0.13320000000000001</c:v>
                </c:pt>
                <c:pt idx="223">
                  <c:v>0.1338</c:v>
                </c:pt>
                <c:pt idx="224">
                  <c:v>0.13439999999999999</c:v>
                </c:pt>
                <c:pt idx="225">
                  <c:v>0.13500000000000001</c:v>
                </c:pt>
                <c:pt idx="226">
                  <c:v>0.1356</c:v>
                </c:pt>
                <c:pt idx="227">
                  <c:v>0.13619999999999999</c:v>
                </c:pt>
                <c:pt idx="228">
                  <c:v>0.1368</c:v>
                </c:pt>
                <c:pt idx="229">
                  <c:v>0.13739999999999999</c:v>
                </c:pt>
                <c:pt idx="230">
                  <c:v>0.13800000000000001</c:v>
                </c:pt>
                <c:pt idx="231">
                  <c:v>0.1386</c:v>
                </c:pt>
                <c:pt idx="232">
                  <c:v>0.13919999999999999</c:v>
                </c:pt>
                <c:pt idx="233">
                  <c:v>0.13980000000000001</c:v>
                </c:pt>
                <c:pt idx="234">
                  <c:v>0.1404</c:v>
                </c:pt>
                <c:pt idx="235">
                  <c:v>0.14099999999999999</c:v>
                </c:pt>
                <c:pt idx="236">
                  <c:v>0.1416</c:v>
                </c:pt>
                <c:pt idx="237">
                  <c:v>0.14219999999999999</c:v>
                </c:pt>
                <c:pt idx="238">
                  <c:v>0.14280000000000001</c:v>
                </c:pt>
                <c:pt idx="239">
                  <c:v>0.1434</c:v>
                </c:pt>
                <c:pt idx="240">
                  <c:v>0.14399999999999999</c:v>
                </c:pt>
                <c:pt idx="241">
                  <c:v>0.14460000000000001</c:v>
                </c:pt>
                <c:pt idx="242">
                  <c:v>0.1452</c:v>
                </c:pt>
                <c:pt idx="243">
                  <c:v>0.14580000000000001</c:v>
                </c:pt>
                <c:pt idx="244">
                  <c:v>0.1464</c:v>
                </c:pt>
                <c:pt idx="245">
                  <c:v>0.14699999999999999</c:v>
                </c:pt>
                <c:pt idx="246">
                  <c:v>0.14760000000000001</c:v>
                </c:pt>
                <c:pt idx="247">
                  <c:v>0.1482</c:v>
                </c:pt>
                <c:pt idx="248">
                  <c:v>0.14879999999999999</c:v>
                </c:pt>
                <c:pt idx="249">
                  <c:v>0.14940000000000001</c:v>
                </c:pt>
                <c:pt idx="250">
                  <c:v>0.15</c:v>
                </c:pt>
                <c:pt idx="251">
                  <c:v>0.15060000000000001</c:v>
                </c:pt>
                <c:pt idx="252">
                  <c:v>0.1512</c:v>
                </c:pt>
                <c:pt idx="253">
                  <c:v>0.15179999999999999</c:v>
                </c:pt>
                <c:pt idx="254">
                  <c:v>0.15240000000000001</c:v>
                </c:pt>
                <c:pt idx="255">
                  <c:v>0.153</c:v>
                </c:pt>
                <c:pt idx="256">
                  <c:v>0.15359999999999999</c:v>
                </c:pt>
                <c:pt idx="257">
                  <c:v>0.1542</c:v>
                </c:pt>
                <c:pt idx="258">
                  <c:v>0.15479999999999999</c:v>
                </c:pt>
                <c:pt idx="259">
                  <c:v>0.15540000000000001</c:v>
                </c:pt>
                <c:pt idx="260">
                  <c:v>0.156</c:v>
                </c:pt>
                <c:pt idx="261">
                  <c:v>0.15659999999999999</c:v>
                </c:pt>
                <c:pt idx="262">
                  <c:v>0.15720000000000001</c:v>
                </c:pt>
                <c:pt idx="263">
                  <c:v>0.1578</c:v>
                </c:pt>
                <c:pt idx="264">
                  <c:v>0.15840000000000001</c:v>
                </c:pt>
                <c:pt idx="265">
                  <c:v>0.159</c:v>
                </c:pt>
                <c:pt idx="266">
                  <c:v>0.15959999999999999</c:v>
                </c:pt>
                <c:pt idx="267">
                  <c:v>0.16020000000000001</c:v>
                </c:pt>
                <c:pt idx="268">
                  <c:v>0.1608</c:v>
                </c:pt>
                <c:pt idx="269">
                  <c:v>0.16139999999999999</c:v>
                </c:pt>
                <c:pt idx="270">
                  <c:v>0.16200000000000001</c:v>
                </c:pt>
                <c:pt idx="271">
                  <c:v>0.16259999999999999</c:v>
                </c:pt>
                <c:pt idx="272">
                  <c:v>0.16320000000000001</c:v>
                </c:pt>
                <c:pt idx="273">
                  <c:v>0.1638</c:v>
                </c:pt>
                <c:pt idx="274">
                  <c:v>0.16439999999999999</c:v>
                </c:pt>
                <c:pt idx="275">
                  <c:v>0.16500000000000001</c:v>
                </c:pt>
                <c:pt idx="276">
                  <c:v>0.1656</c:v>
                </c:pt>
                <c:pt idx="277">
                  <c:v>0.16619999999999999</c:v>
                </c:pt>
                <c:pt idx="278">
                  <c:v>0.1668</c:v>
                </c:pt>
                <c:pt idx="279">
                  <c:v>0.16739999999999999</c:v>
                </c:pt>
                <c:pt idx="280">
                  <c:v>0.16800000000000001</c:v>
                </c:pt>
                <c:pt idx="281">
                  <c:v>0.1686</c:v>
                </c:pt>
                <c:pt idx="282">
                  <c:v>0.16919999999999999</c:v>
                </c:pt>
                <c:pt idx="283">
                  <c:v>0.16980000000000001</c:v>
                </c:pt>
                <c:pt idx="284">
                  <c:v>0.1704</c:v>
                </c:pt>
                <c:pt idx="285">
                  <c:v>0.17100000000000001</c:v>
                </c:pt>
                <c:pt idx="286">
                  <c:v>0.1716</c:v>
                </c:pt>
                <c:pt idx="287">
                  <c:v>0.17219999999999999</c:v>
                </c:pt>
                <c:pt idx="288">
                  <c:v>0.17280000000000001</c:v>
                </c:pt>
                <c:pt idx="289">
                  <c:v>0.1734</c:v>
                </c:pt>
                <c:pt idx="290">
                  <c:v>0.17399999999999999</c:v>
                </c:pt>
                <c:pt idx="291">
                  <c:v>0.17460000000000001</c:v>
                </c:pt>
                <c:pt idx="292">
                  <c:v>0.17519999999999999</c:v>
                </c:pt>
                <c:pt idx="293">
                  <c:v>0.17580000000000001</c:v>
                </c:pt>
                <c:pt idx="294">
                  <c:v>0.1764</c:v>
                </c:pt>
                <c:pt idx="295">
                  <c:v>0.17699999999999999</c:v>
                </c:pt>
                <c:pt idx="296">
                  <c:v>0.17760000000000001</c:v>
                </c:pt>
                <c:pt idx="297">
                  <c:v>0.1782</c:v>
                </c:pt>
                <c:pt idx="298">
                  <c:v>0.17879999999999999</c:v>
                </c:pt>
                <c:pt idx="299">
                  <c:v>0.1794</c:v>
                </c:pt>
                <c:pt idx="300">
                  <c:v>0.18</c:v>
                </c:pt>
                <c:pt idx="301">
                  <c:v>0.18060000000000001</c:v>
                </c:pt>
                <c:pt idx="302">
                  <c:v>0.1812</c:v>
                </c:pt>
                <c:pt idx="303">
                  <c:v>0.18179999999999999</c:v>
                </c:pt>
                <c:pt idx="304">
                  <c:v>0.18240000000000001</c:v>
                </c:pt>
                <c:pt idx="305">
                  <c:v>0.183</c:v>
                </c:pt>
                <c:pt idx="306">
                  <c:v>0.18360000000000001</c:v>
                </c:pt>
                <c:pt idx="307">
                  <c:v>0.1842</c:v>
                </c:pt>
                <c:pt idx="308">
                  <c:v>0.18479999999999999</c:v>
                </c:pt>
                <c:pt idx="309">
                  <c:v>0.18540000000000001</c:v>
                </c:pt>
                <c:pt idx="310">
                  <c:v>0.186</c:v>
                </c:pt>
                <c:pt idx="311">
                  <c:v>0.18659999999999999</c:v>
                </c:pt>
                <c:pt idx="312">
                  <c:v>0.18720000000000001</c:v>
                </c:pt>
                <c:pt idx="313">
                  <c:v>0.18779999999999999</c:v>
                </c:pt>
                <c:pt idx="314">
                  <c:v>0.18840000000000001</c:v>
                </c:pt>
                <c:pt idx="315">
                  <c:v>0.189</c:v>
                </c:pt>
                <c:pt idx="316">
                  <c:v>0.18959999999999999</c:v>
                </c:pt>
                <c:pt idx="317">
                  <c:v>0.19020000000000001</c:v>
                </c:pt>
                <c:pt idx="318">
                  <c:v>0.1908</c:v>
                </c:pt>
                <c:pt idx="319">
                  <c:v>0.19139999999999999</c:v>
                </c:pt>
                <c:pt idx="320">
                  <c:v>0.192</c:v>
                </c:pt>
                <c:pt idx="321">
                  <c:v>0.19259999999999999</c:v>
                </c:pt>
                <c:pt idx="322">
                  <c:v>0.19320000000000001</c:v>
                </c:pt>
                <c:pt idx="323">
                  <c:v>0.1938</c:v>
                </c:pt>
                <c:pt idx="324">
                  <c:v>0.19439999999999999</c:v>
                </c:pt>
                <c:pt idx="325">
                  <c:v>0.19500000000000001</c:v>
                </c:pt>
                <c:pt idx="326">
                  <c:v>0.1956</c:v>
                </c:pt>
                <c:pt idx="327">
                  <c:v>0.19620000000000001</c:v>
                </c:pt>
                <c:pt idx="328">
                  <c:v>0.1968</c:v>
                </c:pt>
                <c:pt idx="329">
                  <c:v>0.19739999999999999</c:v>
                </c:pt>
                <c:pt idx="330">
                  <c:v>0.19800000000000001</c:v>
                </c:pt>
                <c:pt idx="331">
                  <c:v>0.1986</c:v>
                </c:pt>
                <c:pt idx="332">
                  <c:v>0.19919999999999999</c:v>
                </c:pt>
                <c:pt idx="333">
                  <c:v>0.19980000000000001</c:v>
                </c:pt>
                <c:pt idx="334">
                  <c:v>0.20039999999999999</c:v>
                </c:pt>
                <c:pt idx="335">
                  <c:v>0.20100000000000001</c:v>
                </c:pt>
                <c:pt idx="336">
                  <c:v>0.2016</c:v>
                </c:pt>
                <c:pt idx="337">
                  <c:v>0.20219999999999999</c:v>
                </c:pt>
                <c:pt idx="338">
                  <c:v>0.20280000000000001</c:v>
                </c:pt>
                <c:pt idx="339">
                  <c:v>0.2034</c:v>
                </c:pt>
                <c:pt idx="340">
                  <c:v>0.20399999999999999</c:v>
                </c:pt>
                <c:pt idx="341">
                  <c:v>0.2046</c:v>
                </c:pt>
                <c:pt idx="342">
                  <c:v>0.20519999999999999</c:v>
                </c:pt>
                <c:pt idx="343">
                  <c:v>0.20580000000000001</c:v>
                </c:pt>
                <c:pt idx="344">
                  <c:v>0.2064</c:v>
                </c:pt>
                <c:pt idx="345">
                  <c:v>0.20699999999999999</c:v>
                </c:pt>
                <c:pt idx="346">
                  <c:v>0.20760000000000001</c:v>
                </c:pt>
                <c:pt idx="347">
                  <c:v>0.2082</c:v>
                </c:pt>
                <c:pt idx="348">
                  <c:v>0.20880000000000001</c:v>
                </c:pt>
                <c:pt idx="349">
                  <c:v>0.2094</c:v>
                </c:pt>
                <c:pt idx="350">
                  <c:v>0.21</c:v>
                </c:pt>
                <c:pt idx="351">
                  <c:v>0.21060000000000001</c:v>
                </c:pt>
                <c:pt idx="352">
                  <c:v>0.2112</c:v>
                </c:pt>
                <c:pt idx="353">
                  <c:v>0.21179999999999999</c:v>
                </c:pt>
                <c:pt idx="354">
                  <c:v>0.21240000000000001</c:v>
                </c:pt>
                <c:pt idx="355">
                  <c:v>0.21299999999999999</c:v>
                </c:pt>
                <c:pt idx="356">
                  <c:v>0.21360000000000001</c:v>
                </c:pt>
                <c:pt idx="357">
                  <c:v>0.2142</c:v>
                </c:pt>
                <c:pt idx="358">
                  <c:v>0.21479999999999999</c:v>
                </c:pt>
                <c:pt idx="359">
                  <c:v>0.21540000000000001</c:v>
                </c:pt>
                <c:pt idx="360">
                  <c:v>0.216</c:v>
                </c:pt>
                <c:pt idx="361">
                  <c:v>0.21659999999999999</c:v>
                </c:pt>
                <c:pt idx="362">
                  <c:v>0.2172</c:v>
                </c:pt>
                <c:pt idx="363">
                  <c:v>0.21779999999999999</c:v>
                </c:pt>
                <c:pt idx="364">
                  <c:v>0.21840000000000001</c:v>
                </c:pt>
                <c:pt idx="365">
                  <c:v>0.219</c:v>
                </c:pt>
                <c:pt idx="366">
                  <c:v>0.21959999999999999</c:v>
                </c:pt>
                <c:pt idx="367">
                  <c:v>0.22020000000000001</c:v>
                </c:pt>
                <c:pt idx="368">
                  <c:v>0.2208</c:v>
                </c:pt>
                <c:pt idx="369">
                  <c:v>0.22140000000000001</c:v>
                </c:pt>
                <c:pt idx="370">
                  <c:v>0.222</c:v>
                </c:pt>
                <c:pt idx="371">
                  <c:v>0.22259999999999999</c:v>
                </c:pt>
                <c:pt idx="372">
                  <c:v>0.22320000000000001</c:v>
                </c:pt>
                <c:pt idx="373">
                  <c:v>0.2238</c:v>
                </c:pt>
                <c:pt idx="374">
                  <c:v>0.22439999999999999</c:v>
                </c:pt>
                <c:pt idx="375">
                  <c:v>0.22500000000000001</c:v>
                </c:pt>
                <c:pt idx="376">
                  <c:v>0.22559999999999999</c:v>
                </c:pt>
                <c:pt idx="377">
                  <c:v>0.22620000000000001</c:v>
                </c:pt>
                <c:pt idx="378">
                  <c:v>0.2268</c:v>
                </c:pt>
                <c:pt idx="379">
                  <c:v>0.22739999999999999</c:v>
                </c:pt>
                <c:pt idx="380">
                  <c:v>0.22800000000000001</c:v>
                </c:pt>
                <c:pt idx="381">
                  <c:v>0.2286</c:v>
                </c:pt>
                <c:pt idx="382">
                  <c:v>0.22919999999999999</c:v>
                </c:pt>
                <c:pt idx="383">
                  <c:v>0.2298</c:v>
                </c:pt>
                <c:pt idx="384">
                  <c:v>0.23039999999999999</c:v>
                </c:pt>
                <c:pt idx="385">
                  <c:v>0.23100000000000001</c:v>
                </c:pt>
                <c:pt idx="386">
                  <c:v>0.2316</c:v>
                </c:pt>
                <c:pt idx="387">
                  <c:v>0.23219999999999999</c:v>
                </c:pt>
                <c:pt idx="388">
                  <c:v>0.23280000000000001</c:v>
                </c:pt>
                <c:pt idx="389">
                  <c:v>0.2334</c:v>
                </c:pt>
                <c:pt idx="390">
                  <c:v>0.23400000000000001</c:v>
                </c:pt>
                <c:pt idx="391">
                  <c:v>0.2346</c:v>
                </c:pt>
                <c:pt idx="392">
                  <c:v>0.23519999999999999</c:v>
                </c:pt>
                <c:pt idx="393">
                  <c:v>0.23580000000000001</c:v>
                </c:pt>
                <c:pt idx="394">
                  <c:v>0.2364</c:v>
                </c:pt>
                <c:pt idx="395">
                  <c:v>0.23699999999999999</c:v>
                </c:pt>
                <c:pt idx="396">
                  <c:v>0.23760000000000001</c:v>
                </c:pt>
                <c:pt idx="397">
                  <c:v>0.2382</c:v>
                </c:pt>
                <c:pt idx="398">
                  <c:v>0.23880000000000001</c:v>
                </c:pt>
                <c:pt idx="399">
                  <c:v>0.2394</c:v>
                </c:pt>
                <c:pt idx="400">
                  <c:v>0.24</c:v>
                </c:pt>
                <c:pt idx="401">
                  <c:v>0.24060000000000001</c:v>
                </c:pt>
                <c:pt idx="402">
                  <c:v>0.2412</c:v>
                </c:pt>
                <c:pt idx="403">
                  <c:v>0.24179999999999999</c:v>
                </c:pt>
                <c:pt idx="404">
                  <c:v>0.2424</c:v>
                </c:pt>
                <c:pt idx="405">
                  <c:v>0.24299999999999999</c:v>
                </c:pt>
                <c:pt idx="406">
                  <c:v>0.24360000000000001</c:v>
                </c:pt>
                <c:pt idx="407">
                  <c:v>0.2442</c:v>
                </c:pt>
                <c:pt idx="408">
                  <c:v>0.24479999999999999</c:v>
                </c:pt>
                <c:pt idx="409">
                  <c:v>0.24540000000000001</c:v>
                </c:pt>
                <c:pt idx="410">
                  <c:v>0.246</c:v>
                </c:pt>
                <c:pt idx="411">
                  <c:v>0.24660000000000001</c:v>
                </c:pt>
                <c:pt idx="412">
                  <c:v>0.2472</c:v>
                </c:pt>
                <c:pt idx="413">
                  <c:v>0.24779999999999999</c:v>
                </c:pt>
                <c:pt idx="414">
                  <c:v>0.24840000000000001</c:v>
                </c:pt>
                <c:pt idx="415">
                  <c:v>0.249</c:v>
                </c:pt>
                <c:pt idx="416">
                  <c:v>0.24959999999999999</c:v>
                </c:pt>
                <c:pt idx="417">
                  <c:v>0.25019999999999998</c:v>
                </c:pt>
                <c:pt idx="418">
                  <c:v>0.25080000000000002</c:v>
                </c:pt>
                <c:pt idx="419">
                  <c:v>0.25140000000000001</c:v>
                </c:pt>
                <c:pt idx="420">
                  <c:v>0.252</c:v>
                </c:pt>
                <c:pt idx="421">
                  <c:v>0.25259999999999999</c:v>
                </c:pt>
                <c:pt idx="422">
                  <c:v>0.25319999999999998</c:v>
                </c:pt>
                <c:pt idx="423">
                  <c:v>0.25380000000000003</c:v>
                </c:pt>
                <c:pt idx="424">
                  <c:v>0.25440000000000002</c:v>
                </c:pt>
                <c:pt idx="425">
                  <c:v>0.255</c:v>
                </c:pt>
                <c:pt idx="426">
                  <c:v>0.25559999999999999</c:v>
                </c:pt>
                <c:pt idx="427">
                  <c:v>0.25619999999999998</c:v>
                </c:pt>
                <c:pt idx="428">
                  <c:v>0.25679999999999997</c:v>
                </c:pt>
                <c:pt idx="429">
                  <c:v>0.25740000000000002</c:v>
                </c:pt>
                <c:pt idx="430">
                  <c:v>0.25800000000000001</c:v>
                </c:pt>
                <c:pt idx="431">
                  <c:v>0.2586</c:v>
                </c:pt>
                <c:pt idx="432">
                  <c:v>0.25919999999999999</c:v>
                </c:pt>
                <c:pt idx="433">
                  <c:v>0.25979999999999998</c:v>
                </c:pt>
                <c:pt idx="434">
                  <c:v>0.26040000000000002</c:v>
                </c:pt>
                <c:pt idx="435">
                  <c:v>0.26100000000000001</c:v>
                </c:pt>
                <c:pt idx="436">
                  <c:v>0.2616</c:v>
                </c:pt>
                <c:pt idx="437">
                  <c:v>0.26219999999999999</c:v>
                </c:pt>
                <c:pt idx="438">
                  <c:v>0.26279999999999998</c:v>
                </c:pt>
                <c:pt idx="439">
                  <c:v>0.26340000000000002</c:v>
                </c:pt>
                <c:pt idx="440">
                  <c:v>0.26400000000000001</c:v>
                </c:pt>
                <c:pt idx="441">
                  <c:v>0.2646</c:v>
                </c:pt>
                <c:pt idx="442">
                  <c:v>0.26519999999999999</c:v>
                </c:pt>
                <c:pt idx="443">
                  <c:v>0.26579999999999998</c:v>
                </c:pt>
                <c:pt idx="444">
                  <c:v>0.26640000000000003</c:v>
                </c:pt>
                <c:pt idx="445">
                  <c:v>0.26700000000000002</c:v>
                </c:pt>
                <c:pt idx="446">
                  <c:v>0.2676</c:v>
                </c:pt>
                <c:pt idx="447">
                  <c:v>0.26819999999999999</c:v>
                </c:pt>
                <c:pt idx="448">
                  <c:v>0.26879999999999998</c:v>
                </c:pt>
                <c:pt idx="449">
                  <c:v>0.26939999999999997</c:v>
                </c:pt>
                <c:pt idx="450">
                  <c:v>0.27</c:v>
                </c:pt>
                <c:pt idx="451">
                  <c:v>0.27060000000000001</c:v>
                </c:pt>
                <c:pt idx="452">
                  <c:v>0.2712</c:v>
                </c:pt>
                <c:pt idx="453">
                  <c:v>0.27179999999999999</c:v>
                </c:pt>
                <c:pt idx="454">
                  <c:v>0.27239999999999998</c:v>
                </c:pt>
                <c:pt idx="455">
                  <c:v>0.27300000000000002</c:v>
                </c:pt>
                <c:pt idx="456">
                  <c:v>0.27360000000000001</c:v>
                </c:pt>
                <c:pt idx="457">
                  <c:v>0.2742</c:v>
                </c:pt>
                <c:pt idx="458">
                  <c:v>0.27479999999999999</c:v>
                </c:pt>
                <c:pt idx="459">
                  <c:v>0.27539999999999998</c:v>
                </c:pt>
                <c:pt idx="460">
                  <c:v>0.27600000000000002</c:v>
                </c:pt>
                <c:pt idx="461">
                  <c:v>0.27660000000000001</c:v>
                </c:pt>
                <c:pt idx="462">
                  <c:v>0.2772</c:v>
                </c:pt>
                <c:pt idx="463">
                  <c:v>0.27779999999999999</c:v>
                </c:pt>
                <c:pt idx="464">
                  <c:v>0.27839999999999998</c:v>
                </c:pt>
                <c:pt idx="465">
                  <c:v>0.27900000000000003</c:v>
                </c:pt>
                <c:pt idx="466">
                  <c:v>0.27960000000000002</c:v>
                </c:pt>
                <c:pt idx="467">
                  <c:v>0.2802</c:v>
                </c:pt>
                <c:pt idx="468">
                  <c:v>0.28079999999999999</c:v>
                </c:pt>
                <c:pt idx="469">
                  <c:v>0.28139999999999998</c:v>
                </c:pt>
                <c:pt idx="470">
                  <c:v>0.28199999999999997</c:v>
                </c:pt>
                <c:pt idx="471">
                  <c:v>0.28260000000000002</c:v>
                </c:pt>
                <c:pt idx="472">
                  <c:v>0.28320000000000001</c:v>
                </c:pt>
                <c:pt idx="473">
                  <c:v>0.2838</c:v>
                </c:pt>
                <c:pt idx="474">
                  <c:v>0.28439999999999999</c:v>
                </c:pt>
                <c:pt idx="475">
                  <c:v>0.28499999999999998</c:v>
                </c:pt>
                <c:pt idx="476">
                  <c:v>0.28560000000000002</c:v>
                </c:pt>
                <c:pt idx="477">
                  <c:v>0.28620000000000001</c:v>
                </c:pt>
                <c:pt idx="478">
                  <c:v>0.2868</c:v>
                </c:pt>
                <c:pt idx="479">
                  <c:v>0.28739999999999999</c:v>
                </c:pt>
                <c:pt idx="480">
                  <c:v>0.28799999999999998</c:v>
                </c:pt>
                <c:pt idx="481">
                  <c:v>0.28860000000000002</c:v>
                </c:pt>
                <c:pt idx="482">
                  <c:v>0.28920000000000001</c:v>
                </c:pt>
                <c:pt idx="483">
                  <c:v>0.2898</c:v>
                </c:pt>
                <c:pt idx="484">
                  <c:v>0.29039999999999999</c:v>
                </c:pt>
                <c:pt idx="485">
                  <c:v>0.29099999999999998</c:v>
                </c:pt>
                <c:pt idx="486">
                  <c:v>0.29160000000000003</c:v>
                </c:pt>
                <c:pt idx="487">
                  <c:v>0.29220000000000002</c:v>
                </c:pt>
                <c:pt idx="488">
                  <c:v>0.2928</c:v>
                </c:pt>
                <c:pt idx="489">
                  <c:v>0.29339999999999999</c:v>
                </c:pt>
                <c:pt idx="490">
                  <c:v>0.29399999999999998</c:v>
                </c:pt>
                <c:pt idx="491">
                  <c:v>0.29459999999999997</c:v>
                </c:pt>
                <c:pt idx="492">
                  <c:v>0.29520000000000002</c:v>
                </c:pt>
                <c:pt idx="493">
                  <c:v>0.29580000000000001</c:v>
                </c:pt>
                <c:pt idx="494">
                  <c:v>0.2964</c:v>
                </c:pt>
                <c:pt idx="495">
                  <c:v>0.29699999999999999</c:v>
                </c:pt>
                <c:pt idx="496">
                  <c:v>0.29759999999999998</c:v>
                </c:pt>
                <c:pt idx="497">
                  <c:v>0.29820000000000002</c:v>
                </c:pt>
                <c:pt idx="498">
                  <c:v>0.29880000000000001</c:v>
                </c:pt>
                <c:pt idx="499">
                  <c:v>0.2994</c:v>
                </c:pt>
                <c:pt idx="500">
                  <c:v>0.3</c:v>
                </c:pt>
              </c:numCache>
            </c:numRef>
          </c:xVal>
          <c:yVal>
            <c:numRef>
              <c:f>'CURVATURE-DATA'!$DI$6:$DI$506</c:f>
              <c:numCache>
                <c:formatCode>General</c:formatCode>
                <c:ptCount val="501"/>
                <c:pt idx="0">
                  <c:v>0</c:v>
                </c:pt>
                <c:pt idx="1">
                  <c:v>2.1138676279240198</c:v>
                </c:pt>
                <c:pt idx="2">
                  <c:v>3.1286214199509002</c:v>
                </c:pt>
                <c:pt idx="3">
                  <c:v>2.2462206764195498</c:v>
                </c:pt>
                <c:pt idx="4">
                  <c:v>2.2228098786155202</c:v>
                </c:pt>
                <c:pt idx="5">
                  <c:v>2.4537760214362199</c:v>
                </c:pt>
                <c:pt idx="6">
                  <c:v>2.7833595423597899</c:v>
                </c:pt>
                <c:pt idx="7">
                  <c:v>3.1650728577482798</c:v>
                </c:pt>
                <c:pt idx="8">
                  <c:v>3.5560900563054498</c:v>
                </c:pt>
                <c:pt idx="9">
                  <c:v>3.9576963416362698</c:v>
                </c:pt>
                <c:pt idx="10">
                  <c:v>4.3686872760891404</c:v>
                </c:pt>
                <c:pt idx="11">
                  <c:v>4.7848987630915296</c:v>
                </c:pt>
                <c:pt idx="12">
                  <c:v>5.2036111262173996</c:v>
                </c:pt>
                <c:pt idx="13">
                  <c:v>5.6187975601980202</c:v>
                </c:pt>
                <c:pt idx="14">
                  <c:v>6.0396230988975699</c:v>
                </c:pt>
                <c:pt idx="15">
                  <c:v>6.4596831736793696</c:v>
                </c:pt>
                <c:pt idx="16">
                  <c:v>6.8840820626302701</c:v>
                </c:pt>
                <c:pt idx="17">
                  <c:v>7.3024167972896299</c:v>
                </c:pt>
                <c:pt idx="18">
                  <c:v>7.72023873419817</c:v>
                </c:pt>
                <c:pt idx="19">
                  <c:v>8.1418062212753597</c:v>
                </c:pt>
                <c:pt idx="20">
                  <c:v>8.5582239959790503</c:v>
                </c:pt>
                <c:pt idx="21">
                  <c:v>8.97808890328918</c:v>
                </c:pt>
                <c:pt idx="22">
                  <c:v>9.3932510254327806</c:v>
                </c:pt>
                <c:pt idx="23">
                  <c:v>9.8114698069000994</c:v>
                </c:pt>
                <c:pt idx="24">
                  <c:v>10.225496552452899</c:v>
                </c:pt>
                <c:pt idx="25">
                  <c:v>10.642121411860099</c:v>
                </c:pt>
                <c:pt idx="26">
                  <c:v>11.058027512347399</c:v>
                </c:pt>
                <c:pt idx="27">
                  <c:v>11.4701837241233</c:v>
                </c:pt>
                <c:pt idx="28">
                  <c:v>11.884551761548099</c:v>
                </c:pt>
                <c:pt idx="29">
                  <c:v>12.2982128454916</c:v>
                </c:pt>
                <c:pt idx="30">
                  <c:v>12.7111708513215</c:v>
                </c:pt>
                <c:pt idx="31">
                  <c:v>13.1208121989369</c:v>
                </c:pt>
                <c:pt idx="32">
                  <c:v>13.532291124214</c:v>
                </c:pt>
                <c:pt idx="33">
                  <c:v>13.8068949089676</c:v>
                </c:pt>
                <c:pt idx="34">
                  <c:v>13.934951670759901</c:v>
                </c:pt>
                <c:pt idx="35">
                  <c:v>14.0161623709085</c:v>
                </c:pt>
                <c:pt idx="36">
                  <c:v>14.1409111792854</c:v>
                </c:pt>
                <c:pt idx="37">
                  <c:v>14.262802003220299</c:v>
                </c:pt>
                <c:pt idx="38">
                  <c:v>14.340719578497501</c:v>
                </c:pt>
                <c:pt idx="39">
                  <c:v>14.461869129059799</c:v>
                </c:pt>
                <c:pt idx="40">
                  <c:v>14.5824583085067</c:v>
                </c:pt>
                <c:pt idx="41">
                  <c:v>14.6585966792462</c:v>
                </c:pt>
                <c:pt idx="42">
                  <c:v>14.7766270496811</c:v>
                </c:pt>
                <c:pt idx="43">
                  <c:v>14.8941526746903</c:v>
                </c:pt>
                <c:pt idx="44">
                  <c:v>15.011176077394399</c:v>
                </c:pt>
                <c:pt idx="45">
                  <c:v>15.0833274185145</c:v>
                </c:pt>
                <c:pt idx="46">
                  <c:v>15.198129577781099</c:v>
                </c:pt>
                <c:pt idx="47">
                  <c:v>15.3124799902271</c:v>
                </c:pt>
                <c:pt idx="48">
                  <c:v>15.4263808481425</c:v>
                </c:pt>
                <c:pt idx="49">
                  <c:v>15.4999320687948</c:v>
                </c:pt>
                <c:pt idx="50">
                  <c:v>15.611995167618</c:v>
                </c:pt>
                <c:pt idx="51">
                  <c:v>15.723654500741301</c:v>
                </c:pt>
                <c:pt idx="52">
                  <c:v>15.8349119700442</c:v>
                </c:pt>
                <c:pt idx="53">
                  <c:v>15.945769465011301</c:v>
                </c:pt>
                <c:pt idx="54">
                  <c:v>16.019436461682201</c:v>
                </c:pt>
                <c:pt idx="55">
                  <c:v>16.128807171787901</c:v>
                </c:pt>
                <c:pt idx="56">
                  <c:v>16.237819185909501</c:v>
                </c:pt>
                <c:pt idx="57">
                  <c:v>16.3464741407236</c:v>
                </c:pt>
                <c:pt idx="58">
                  <c:v>16.453353787622301</c:v>
                </c:pt>
                <c:pt idx="59">
                  <c:v>16.561275012004501</c:v>
                </c:pt>
                <c:pt idx="60">
                  <c:v>16.668844025451602</c:v>
                </c:pt>
                <c:pt idx="61">
                  <c:v>16.742992766856698</c:v>
                </c:pt>
                <c:pt idx="62">
                  <c:v>16.849460848008199</c:v>
                </c:pt>
                <c:pt idx="63">
                  <c:v>16.955613507079601</c:v>
                </c:pt>
                <c:pt idx="64">
                  <c:v>17.0614521332603</c:v>
                </c:pt>
                <c:pt idx="65">
                  <c:v>17.1669781072763</c:v>
                </c:pt>
                <c:pt idx="66">
                  <c:v>17.2721928014562</c:v>
                </c:pt>
                <c:pt idx="67">
                  <c:v>17.3770975797968</c:v>
                </c:pt>
                <c:pt idx="68">
                  <c:v>17.481693798027599</c:v>
                </c:pt>
                <c:pt idx="69">
                  <c:v>17.5859828036754</c:v>
                </c:pt>
                <c:pt idx="70">
                  <c:v>17.689965936127798</c:v>
                </c:pt>
                <c:pt idx="71">
                  <c:v>17.7662282691239</c:v>
                </c:pt>
                <c:pt idx="72">
                  <c:v>17.869543391937</c:v>
                </c:pt>
                <c:pt idx="73">
                  <c:v>17.972584916311401</c:v>
                </c:pt>
                <c:pt idx="74">
                  <c:v>18.075353999679699</c:v>
                </c:pt>
                <c:pt idx="75">
                  <c:v>18.1778517927028</c:v>
                </c:pt>
                <c:pt idx="76">
                  <c:v>18.280079439320101</c:v>
                </c:pt>
                <c:pt idx="77">
                  <c:v>18.382038076800701</c:v>
                </c:pt>
                <c:pt idx="78">
                  <c:v>18.483728835792501</c:v>
                </c:pt>
                <c:pt idx="79">
                  <c:v>18.5851528403721</c:v>
                </c:pt>
                <c:pt idx="80">
                  <c:v>18.685311999822801</c:v>
                </c:pt>
                <c:pt idx="81">
                  <c:v>18.786193351662</c:v>
                </c:pt>
                <c:pt idx="82">
                  <c:v>18.886811282376598</c:v>
                </c:pt>
                <c:pt idx="83">
                  <c:v>18.987166890241902</c:v>
                </c:pt>
                <c:pt idx="84">
                  <c:v>19.087261267201999</c:v>
                </c:pt>
                <c:pt idx="85">
                  <c:v>19.187095498916801</c:v>
                </c:pt>
                <c:pt idx="86">
                  <c:v>19.269855247578999</c:v>
                </c:pt>
                <c:pt idx="87">
                  <c:v>19.369526889190499</c:v>
                </c:pt>
                <c:pt idx="88">
                  <c:v>19.468966021492701</c:v>
                </c:pt>
                <c:pt idx="89">
                  <c:v>19.568173582255099</c:v>
                </c:pt>
                <c:pt idx="90">
                  <c:v>19.667150504017702</c:v>
                </c:pt>
                <c:pt idx="91">
                  <c:v>19.765897714128698</c:v>
                </c:pt>
                <c:pt idx="92">
                  <c:v>19.864416134781401</c:v>
                </c:pt>
                <c:pt idx="93">
                  <c:v>19.962706683051</c:v>
                </c:pt>
                <c:pt idx="94">
                  <c:v>20.060770270930899</c:v>
                </c:pt>
                <c:pt idx="95">
                  <c:v>20.158607805368799</c:v>
                </c:pt>
                <c:pt idx="96">
                  <c:v>20.256220188302699</c:v>
                </c:pt>
                <c:pt idx="97">
                  <c:v>20.353608316695802</c:v>
                </c:pt>
                <c:pt idx="98">
                  <c:v>20.450773082572201</c:v>
                </c:pt>
                <c:pt idx="99">
                  <c:v>20.547715373051499</c:v>
                </c:pt>
                <c:pt idx="100">
                  <c:v>20.644436070383399</c:v>
                </c:pt>
                <c:pt idx="101">
                  <c:v>20.740936051981901</c:v>
                </c:pt>
                <c:pt idx="102">
                  <c:v>20.837216190459301</c:v>
                </c:pt>
                <c:pt idx="103">
                  <c:v>20.933277353659701</c:v>
                </c:pt>
                <c:pt idx="104">
                  <c:v>21.029120404692598</c:v>
                </c:pt>
                <c:pt idx="105">
                  <c:v>21.124746201966001</c:v>
                </c:pt>
                <c:pt idx="106">
                  <c:v>21.220155599218899</c:v>
                </c:pt>
                <c:pt idx="107">
                  <c:v>21.315349445554201</c:v>
                </c:pt>
                <c:pt idx="108">
                  <c:v>21.410328585470602</c:v>
                </c:pt>
                <c:pt idx="109">
                  <c:v>21.505093858894998</c:v>
                </c:pt>
                <c:pt idx="110">
                  <c:v>21.5996461012138</c:v>
                </c:pt>
                <c:pt idx="111">
                  <c:v>21.6939861433044</c:v>
                </c:pt>
                <c:pt idx="112">
                  <c:v>21.788114811566601</c:v>
                </c:pt>
                <c:pt idx="113">
                  <c:v>21.882032927953301</c:v>
                </c:pt>
                <c:pt idx="114">
                  <c:v>21.9757413100013</c:v>
                </c:pt>
                <c:pt idx="115">
                  <c:v>22.069240770861398</c:v>
                </c:pt>
                <c:pt idx="116">
                  <c:v>22.1625321193291</c:v>
                </c:pt>
                <c:pt idx="117">
                  <c:v>22.2556161598737</c:v>
                </c:pt>
                <c:pt idx="118">
                  <c:v>22.348493692668601</c:v>
                </c:pt>
                <c:pt idx="119">
                  <c:v>22.441165513620401</c:v>
                </c:pt>
                <c:pt idx="120">
                  <c:v>22.5336324143978</c:v>
                </c:pt>
                <c:pt idx="121">
                  <c:v>22.625895182461299</c:v>
                </c:pt>
                <c:pt idx="122">
                  <c:v>22.7179546010906</c:v>
                </c:pt>
                <c:pt idx="123">
                  <c:v>22.809811449414401</c:v>
                </c:pt>
                <c:pt idx="124">
                  <c:v>22.901466502437501</c:v>
                </c:pt>
                <c:pt idx="125">
                  <c:v>22.992920531069199</c:v>
                </c:pt>
                <c:pt idx="126">
                  <c:v>23.084174302150998</c:v>
                </c:pt>
                <c:pt idx="127">
                  <c:v>23.175228578484099</c:v>
                </c:pt>
                <c:pt idx="128">
                  <c:v>23.266084118856501</c:v>
                </c:pt>
                <c:pt idx="129">
                  <c:v>23.3567416780703</c:v>
                </c:pt>
                <c:pt idx="130">
                  <c:v>23.447202006968102</c:v>
                </c:pt>
                <c:pt idx="131">
                  <c:v>23.537465852460102</c:v>
                </c:pt>
                <c:pt idx="132">
                  <c:v>23.62753395755</c:v>
                </c:pt>
                <c:pt idx="133">
                  <c:v>23.717407061361499</c:v>
                </c:pt>
                <c:pt idx="134">
                  <c:v>23.806483376576999</c:v>
                </c:pt>
                <c:pt idx="135">
                  <c:v>23.895964183374499</c:v>
                </c:pt>
                <c:pt idx="136">
                  <c:v>23.985252183242199</c:v>
                </c:pt>
                <c:pt idx="137">
                  <c:v>24.074348100040599</c:v>
                </c:pt>
                <c:pt idx="138">
                  <c:v>24.163252653877699</c:v>
                </c:pt>
                <c:pt idx="139">
                  <c:v>24.251966561133699</c:v>
                </c:pt>
                <c:pt idx="140">
                  <c:v>24.3404905344863</c:v>
                </c:pt>
                <c:pt idx="141">
                  <c:v>24.428825282934401</c:v>
                </c:pt>
                <c:pt idx="142">
                  <c:v>24.479471617515902</c:v>
                </c:pt>
                <c:pt idx="143">
                  <c:v>24.565877363410401</c:v>
                </c:pt>
                <c:pt idx="144">
                  <c:v>24.6520773681953</c:v>
                </c:pt>
                <c:pt idx="145">
                  <c:v>24.7380724122769</c:v>
                </c:pt>
                <c:pt idx="146">
                  <c:v>24.823863271975199</c:v>
                </c:pt>
                <c:pt idx="147">
                  <c:v>24.9094507195517</c:v>
                </c:pt>
                <c:pt idx="148">
                  <c:v>24.994835523236301</c:v>
                </c:pt>
                <c:pt idx="149">
                  <c:v>25.080018447254201</c:v>
                </c:pt>
                <c:pt idx="150">
                  <c:v>25.165000251852799</c:v>
                </c:pt>
                <c:pt idx="151">
                  <c:v>25.249781693328</c:v>
                </c:pt>
                <c:pt idx="152">
                  <c:v>25.334363524050701</c:v>
                </c:pt>
                <c:pt idx="153">
                  <c:v>25.418746492492701</c:v>
                </c:pt>
                <c:pt idx="154">
                  <c:v>25.502931343252801</c:v>
                </c:pt>
                <c:pt idx="155">
                  <c:v>25.586918817081902</c:v>
                </c:pt>
                <c:pt idx="156">
                  <c:v>25.6707096509091</c:v>
                </c:pt>
                <c:pt idx="157">
                  <c:v>25.754304577866598</c:v>
                </c:pt>
                <c:pt idx="158">
                  <c:v>25.714938598235001</c:v>
                </c:pt>
                <c:pt idx="159">
                  <c:v>25.797746281325299</c:v>
                </c:pt>
                <c:pt idx="160">
                  <c:v>25.8153420422267</c:v>
                </c:pt>
                <c:pt idx="161">
                  <c:v>25.899179962081899</c:v>
                </c:pt>
                <c:pt idx="162">
                  <c:v>25.982842737672001</c:v>
                </c:pt>
                <c:pt idx="163">
                  <c:v>26.0663310028892</c:v>
                </c:pt>
                <c:pt idx="164">
                  <c:v>26.1496453884597</c:v>
                </c:pt>
                <c:pt idx="165">
                  <c:v>26.054647643927499</c:v>
                </c:pt>
                <c:pt idx="166">
                  <c:v>26.138627036905401</c:v>
                </c:pt>
                <c:pt idx="167">
                  <c:v>26.222450173014</c:v>
                </c:pt>
                <c:pt idx="168">
                  <c:v>26.306117601815501</c:v>
                </c:pt>
                <c:pt idx="169">
                  <c:v>26.389629870204999</c:v>
                </c:pt>
                <c:pt idx="170">
                  <c:v>26.412447571426501</c:v>
                </c:pt>
                <c:pt idx="171">
                  <c:v>26.496927181355002</c:v>
                </c:pt>
                <c:pt idx="172">
                  <c:v>26.581267699739598</c:v>
                </c:pt>
                <c:pt idx="173">
                  <c:v>26.665469601750001</c:v>
                </c:pt>
                <c:pt idx="174">
                  <c:v>26.6414721389073</c:v>
                </c:pt>
                <c:pt idx="175">
                  <c:v>26.666247272032699</c:v>
                </c:pt>
                <c:pt idx="176">
                  <c:v>26.750961554659099</c:v>
                </c:pt>
                <c:pt idx="177">
                  <c:v>26.835552329098402</c:v>
                </c:pt>
                <c:pt idx="178">
                  <c:v>26.9200200049922</c:v>
                </c:pt>
                <c:pt idx="179">
                  <c:v>11.9775899248594</c:v>
                </c:pt>
                <c:pt idx="180">
                  <c:v>11.981136629408899</c:v>
                </c:pt>
                <c:pt idx="181">
                  <c:v>11.984629889661401</c:v>
                </c:pt>
                <c:pt idx="182">
                  <c:v>11.988069851660899</c:v>
                </c:pt>
                <c:pt idx="183">
                  <c:v>11.9914566609002</c:v>
                </c:pt>
                <c:pt idx="184">
                  <c:v>11.994790462323399</c:v>
                </c:pt>
                <c:pt idx="185">
                  <c:v>11.998071400328501</c:v>
                </c:pt>
                <c:pt idx="186">
                  <c:v>12.0012996187704</c:v>
                </c:pt>
                <c:pt idx="187">
                  <c:v>12.004475260962799</c:v>
                </c:pt>
                <c:pt idx="188">
                  <c:v>12.0075984696817</c:v>
                </c:pt>
                <c:pt idx="189">
                  <c:v>12.0106693871671</c:v>
                </c:pt>
                <c:pt idx="190">
                  <c:v>12.0136881551262</c:v>
                </c:pt>
                <c:pt idx="191">
                  <c:v>12.016654914735801</c:v>
                </c:pt>
                <c:pt idx="192">
                  <c:v>12.0195698066447</c:v>
                </c:pt>
                <c:pt idx="193">
                  <c:v>12.0224329709764</c:v>
                </c:pt>
                <c:pt idx="194">
                  <c:v>12.0252445473315</c:v>
                </c:pt>
                <c:pt idx="195">
                  <c:v>12.0280046747901</c:v>
                </c:pt>
                <c:pt idx="196">
                  <c:v>12.0307134919147</c:v>
                </c:pt>
                <c:pt idx="197">
                  <c:v>12.033371136752301</c:v>
                </c:pt>
                <c:pt idx="198">
                  <c:v>12.0359777468367</c:v>
                </c:pt>
                <c:pt idx="199">
                  <c:v>12.0385334591915</c:v>
                </c:pt>
                <c:pt idx="200">
                  <c:v>12.041038410332099</c:v>
                </c:pt>
                <c:pt idx="201">
                  <c:v>12.043492736268099</c:v>
                </c:pt>
                <c:pt idx="202">
                  <c:v>12.0458965725061</c:v>
                </c:pt>
                <c:pt idx="203">
                  <c:v>12.0482500540516</c:v>
                </c:pt>
                <c:pt idx="204">
                  <c:v>12.050553315411699</c:v>
                </c:pt>
                <c:pt idx="205">
                  <c:v>12.052806490597099</c:v>
                </c:pt>
                <c:pt idx="206">
                  <c:v>12.055009713124999</c:v>
                </c:pt>
                <c:pt idx="207">
                  <c:v>12.057163116020901</c:v>
                </c:pt>
                <c:pt idx="208">
                  <c:v>12.0592668318212</c:v>
                </c:pt>
                <c:pt idx="209">
                  <c:v>12.0613209925754</c:v>
                </c:pt>
                <c:pt idx="210">
                  <c:v>12.0633257298486</c:v>
                </c:pt>
                <c:pt idx="211">
                  <c:v>12.0652811747232</c:v>
                </c:pt>
                <c:pt idx="212">
                  <c:v>12.067187457802</c:v>
                </c:pt>
                <c:pt idx="213">
                  <c:v>12.0690447092098</c:v>
                </c:pt>
                <c:pt idx="214">
                  <c:v>12.0708530585957</c:v>
                </c:pt>
                <c:pt idx="215">
                  <c:v>12.072612635135901</c:v>
                </c:pt>
                <c:pt idx="216">
                  <c:v>12.074323567535</c:v>
                </c:pt>
                <c:pt idx="217">
                  <c:v>12.075985984029099</c:v>
                </c:pt>
                <c:pt idx="218">
                  <c:v>12.0776000123873</c:v>
                </c:pt>
                <c:pt idx="219">
                  <c:v>12.0791657799143</c:v>
                </c:pt>
                <c:pt idx="220">
                  <c:v>12.0806834134523</c:v>
                </c:pt>
                <c:pt idx="221">
                  <c:v>12.0821530393834</c:v>
                </c:pt>
                <c:pt idx="222">
                  <c:v>12.083574783631599</c:v>
                </c:pt>
                <c:pt idx="223">
                  <c:v>12.0849487716646</c:v>
                </c:pt>
                <c:pt idx="224">
                  <c:v>12.0862751284967</c:v>
                </c:pt>
                <c:pt idx="225">
                  <c:v>12.0875539786903</c:v>
                </c:pt>
                <c:pt idx="226">
                  <c:v>12.0887854463579</c:v>
                </c:pt>
                <c:pt idx="227">
                  <c:v>12.0899696551646</c:v>
                </c:pt>
                <c:pt idx="228">
                  <c:v>12.0911067283301</c:v>
                </c:pt>
                <c:pt idx="229">
                  <c:v>12.046759642698101</c:v>
                </c:pt>
                <c:pt idx="230">
                  <c:v>12.048493038095501</c:v>
                </c:pt>
                <c:pt idx="231">
                  <c:v>12.050185522168499</c:v>
                </c:pt>
                <c:pt idx="232">
                  <c:v>12.0518371979857</c:v>
                </c:pt>
                <c:pt idx="233">
                  <c:v>12.0534481682571</c:v>
                </c:pt>
                <c:pt idx="234">
                  <c:v>12.055018535336</c:v>
                </c:pt>
                <c:pt idx="235">
                  <c:v>12.0565484012202</c:v>
                </c:pt>
                <c:pt idx="236">
                  <c:v>12.0580378675541</c:v>
                </c:pt>
                <c:pt idx="237">
                  <c:v>12.0594870356296</c:v>
                </c:pt>
                <c:pt idx="238">
                  <c:v>12.060896006388299</c:v>
                </c:pt>
                <c:pt idx="239">
                  <c:v>11.954764966582401</c:v>
                </c:pt>
                <c:pt idx="240">
                  <c:v>11.956716220051099</c:v>
                </c:pt>
                <c:pt idx="241">
                  <c:v>11.958632762222599</c:v>
                </c:pt>
                <c:pt idx="242">
                  <c:v>11.960514677018899</c:v>
                </c:pt>
                <c:pt idx="243">
                  <c:v>11.962362048081699</c:v>
                </c:pt>
                <c:pt idx="244">
                  <c:v>11.9641749587741</c:v>
                </c:pt>
                <c:pt idx="245">
                  <c:v>11.9659534921812</c:v>
                </c:pt>
                <c:pt idx="246">
                  <c:v>11.9676977311117</c:v>
                </c:pt>
                <c:pt idx="247">
                  <c:v>11.9694077580989</c:v>
                </c:pt>
                <c:pt idx="248">
                  <c:v>11.9710836554019</c:v>
                </c:pt>
                <c:pt idx="249">
                  <c:v>11.9311507199156</c:v>
                </c:pt>
                <c:pt idx="250">
                  <c:v>11.933346952288501</c:v>
                </c:pt>
                <c:pt idx="251">
                  <c:v>11.9355138788563</c:v>
                </c:pt>
                <c:pt idx="252">
                  <c:v>11.937651567548601</c:v>
                </c:pt>
                <c:pt idx="253">
                  <c:v>11.939760086077399</c:v>
                </c:pt>
                <c:pt idx="254">
                  <c:v>11.9418395019385</c:v>
                </c:pt>
                <c:pt idx="255">
                  <c:v>11.943889882411799</c:v>
                </c:pt>
                <c:pt idx="256">
                  <c:v>11.945911294562499</c:v>
                </c:pt>
                <c:pt idx="257">
                  <c:v>11.9479038052422</c:v>
                </c:pt>
                <c:pt idx="258">
                  <c:v>11.949867481089299</c:v>
                </c:pt>
                <c:pt idx="259">
                  <c:v>11.951802388530201</c:v>
                </c:pt>
                <c:pt idx="260">
                  <c:v>11.9138671414934</c:v>
                </c:pt>
                <c:pt idx="261">
                  <c:v>11.9162836947002</c:v>
                </c:pt>
                <c:pt idx="262">
                  <c:v>11.9186756974911</c:v>
                </c:pt>
                <c:pt idx="263">
                  <c:v>11.921043204317099</c:v>
                </c:pt>
                <c:pt idx="264">
                  <c:v>11.923386269462499</c:v>
                </c:pt>
                <c:pt idx="265">
                  <c:v>11.9257049470457</c:v>
                </c:pt>
                <c:pt idx="266">
                  <c:v>11.927999291019599</c:v>
                </c:pt>
                <c:pt idx="267">
                  <c:v>11.930269355171999</c:v>
                </c:pt>
                <c:pt idx="268">
                  <c:v>11.932515193127101</c:v>
                </c:pt>
                <c:pt idx="269">
                  <c:v>11.934736858345</c:v>
                </c:pt>
                <c:pt idx="270">
                  <c:v>11.9369344041235</c:v>
                </c:pt>
                <c:pt idx="271">
                  <c:v>11.939107883597901</c:v>
                </c:pt>
                <c:pt idx="272">
                  <c:v>11.853183773516299</c:v>
                </c:pt>
                <c:pt idx="273">
                  <c:v>11.8558377207763</c:v>
                </c:pt>
                <c:pt idx="274">
                  <c:v>11.858471268916601</c:v>
                </c:pt>
                <c:pt idx="275">
                  <c:v>11.861084461140701</c:v>
                </c:pt>
                <c:pt idx="276">
                  <c:v>11.8636773405255</c:v>
                </c:pt>
                <c:pt idx="277">
                  <c:v>11.8662499500225</c:v>
                </c:pt>
                <c:pt idx="278">
                  <c:v>11.868802332457401</c:v>
                </c:pt>
                <c:pt idx="279">
                  <c:v>11.8713345305312</c:v>
                </c:pt>
                <c:pt idx="280">
                  <c:v>11.873846586820299</c:v>
                </c:pt>
                <c:pt idx="281">
                  <c:v>11.876338543777299</c:v>
                </c:pt>
                <c:pt idx="282">
                  <c:v>11.878810443731201</c:v>
                </c:pt>
                <c:pt idx="283">
                  <c:v>11.881262328887701</c:v>
                </c:pt>
                <c:pt idx="284">
                  <c:v>11.8836942413303</c:v>
                </c:pt>
                <c:pt idx="285">
                  <c:v>11.8496433573582</c:v>
                </c:pt>
                <c:pt idx="286">
                  <c:v>11.852481610494699</c:v>
                </c:pt>
                <c:pt idx="287">
                  <c:v>11.855303060447699</c:v>
                </c:pt>
                <c:pt idx="288">
                  <c:v>11.8581077411278</c:v>
                </c:pt>
                <c:pt idx="289">
                  <c:v>11.8608956863511</c:v>
                </c:pt>
                <c:pt idx="290">
                  <c:v>11.863666929839599</c:v>
                </c:pt>
                <c:pt idx="291">
                  <c:v>11.8664215052216</c:v>
                </c:pt>
                <c:pt idx="292">
                  <c:v>11.869159446031601</c:v>
                </c:pt>
                <c:pt idx="293">
                  <c:v>11.8718807857113</c:v>
                </c:pt>
                <c:pt idx="294">
                  <c:v>11.874585557609301</c:v>
                </c:pt>
                <c:pt idx="295">
                  <c:v>11.8772737949819</c:v>
                </c:pt>
                <c:pt idx="296">
                  <c:v>11.879945530993201</c:v>
                </c:pt>
                <c:pt idx="297">
                  <c:v>11.8826007987154</c:v>
                </c:pt>
                <c:pt idx="298">
                  <c:v>11.885239631129201</c:v>
                </c:pt>
                <c:pt idx="299">
                  <c:v>11.8878620611241</c:v>
                </c:pt>
                <c:pt idx="300">
                  <c:v>11.8559388628505</c:v>
                </c:pt>
                <c:pt idx="301">
                  <c:v>11.858933221784399</c:v>
                </c:pt>
                <c:pt idx="302">
                  <c:v>11.8619138942473</c:v>
                </c:pt>
                <c:pt idx="303">
                  <c:v>11.86488090648</c:v>
                </c:pt>
                <c:pt idx="304">
                  <c:v>11.8678342846543</c:v>
                </c:pt>
                <c:pt idx="305">
                  <c:v>11.8707740548726</c:v>
                </c:pt>
                <c:pt idx="306">
                  <c:v>11.8737002431682</c:v>
                </c:pt>
                <c:pt idx="307">
                  <c:v>11.8766128755059</c:v>
                </c:pt>
                <c:pt idx="308">
                  <c:v>11.879511977781601</c:v>
                </c:pt>
                <c:pt idx="309">
                  <c:v>11.882397575823299</c:v>
                </c:pt>
                <c:pt idx="310">
                  <c:v>11.885269695390701</c:v>
                </c:pt>
                <c:pt idx="311">
                  <c:v>11.8881283621756</c:v>
                </c:pt>
                <c:pt idx="312">
                  <c:v>11.890973601802299</c:v>
                </c:pt>
                <c:pt idx="313">
                  <c:v>11.8938054398277</c:v>
                </c:pt>
                <c:pt idx="314">
                  <c:v>11.8966239017416</c:v>
                </c:pt>
                <c:pt idx="315">
                  <c:v>11.899429012966699</c:v>
                </c:pt>
                <c:pt idx="316">
                  <c:v>11.8693838333163</c:v>
                </c:pt>
                <c:pt idx="317">
                  <c:v>11.8725259731698</c:v>
                </c:pt>
                <c:pt idx="318">
                  <c:v>11.875657074964099</c:v>
                </c:pt>
                <c:pt idx="319">
                  <c:v>11.8787771587587</c:v>
                </c:pt>
                <c:pt idx="320">
                  <c:v>11.881886244562899</c:v>
                </c:pt>
                <c:pt idx="321">
                  <c:v>11.884984352335699</c:v>
                </c:pt>
                <c:pt idx="322">
                  <c:v>11.8880715019863</c:v>
                </c:pt>
                <c:pt idx="323">
                  <c:v>11.8911477133737</c:v>
                </c:pt>
                <c:pt idx="324">
                  <c:v>11.894213006307499</c:v>
                </c:pt>
                <c:pt idx="325">
                  <c:v>11.8972674005476</c:v>
                </c:pt>
                <c:pt idx="326">
                  <c:v>11.900310915804599</c:v>
                </c:pt>
                <c:pt idx="327">
                  <c:v>11.903343571740001</c:v>
                </c:pt>
                <c:pt idx="328">
                  <c:v>11.9063653879659</c:v>
                </c:pt>
                <c:pt idx="329">
                  <c:v>11.9093763840458</c:v>
                </c:pt>
                <c:pt idx="330">
                  <c:v>11.9123765794943</c:v>
                </c:pt>
                <c:pt idx="331">
                  <c:v>11.9153659937776</c:v>
                </c:pt>
                <c:pt idx="332">
                  <c:v>11.9183446463132</c:v>
                </c:pt>
                <c:pt idx="333">
                  <c:v>11.921312556470401</c:v>
                </c:pt>
                <c:pt idx="334">
                  <c:v>11.893189215074701</c:v>
                </c:pt>
                <c:pt idx="335">
                  <c:v>11.896460938524999</c:v>
                </c:pt>
                <c:pt idx="336">
                  <c:v>11.899723871179701</c:v>
                </c:pt>
                <c:pt idx="337">
                  <c:v>11.902978028133001</c:v>
                </c:pt>
                <c:pt idx="338">
                  <c:v>11.906223424443599</c:v>
                </c:pt>
                <c:pt idx="339">
                  <c:v>11.909460075134399</c:v>
                </c:pt>
                <c:pt idx="340">
                  <c:v>11.9126879951926</c:v>
                </c:pt>
                <c:pt idx="341">
                  <c:v>11.91590719957</c:v>
                </c:pt>
                <c:pt idx="342">
                  <c:v>11.919117703183201</c:v>
                </c:pt>
                <c:pt idx="343">
                  <c:v>11.922319520913399</c:v>
                </c:pt>
                <c:pt idx="344">
                  <c:v>11.9255126676067</c:v>
                </c:pt>
                <c:pt idx="345">
                  <c:v>11.928697158074</c:v>
                </c:pt>
                <c:pt idx="346">
                  <c:v>11.9318730070916</c:v>
                </c:pt>
                <c:pt idx="347">
                  <c:v>11.9350402294008</c:v>
                </c:pt>
                <c:pt idx="348">
                  <c:v>11.938198839708001</c:v>
                </c:pt>
                <c:pt idx="349">
                  <c:v>11.9413488526853</c:v>
                </c:pt>
                <c:pt idx="350">
                  <c:v>11.944490282970101</c:v>
                </c:pt>
                <c:pt idx="351">
                  <c:v>11.9476231451654</c:v>
                </c:pt>
                <c:pt idx="352">
                  <c:v>11.95074745384</c:v>
                </c:pt>
                <c:pt idx="353">
                  <c:v>11.953863223528501</c:v>
                </c:pt>
                <c:pt idx="354">
                  <c:v>11.9000396790516</c:v>
                </c:pt>
                <c:pt idx="355">
                  <c:v>11.903518599025301</c:v>
                </c:pt>
                <c:pt idx="356">
                  <c:v>11.906990611707499</c:v>
                </c:pt>
                <c:pt idx="357">
                  <c:v>11.9104557282668</c:v>
                </c:pt>
                <c:pt idx="358">
                  <c:v>11.9139139598472</c:v>
                </c:pt>
                <c:pt idx="359">
                  <c:v>11.9173653175677</c:v>
                </c:pt>
                <c:pt idx="360">
                  <c:v>11.9208098125223</c:v>
                </c:pt>
                <c:pt idx="361">
                  <c:v>11.9242474557807</c:v>
                </c:pt>
                <c:pt idx="362">
                  <c:v>11.9276782583876</c:v>
                </c:pt>
                <c:pt idx="363">
                  <c:v>11.9311022313632</c:v>
                </c:pt>
                <c:pt idx="364">
                  <c:v>11.934519385703201</c:v>
                </c:pt>
                <c:pt idx="365">
                  <c:v>11.937929732378899</c:v>
                </c:pt>
                <c:pt idx="366">
                  <c:v>11.9413332823373</c:v>
                </c:pt>
                <c:pt idx="367">
                  <c:v>11.9447300465008</c:v>
                </c:pt>
                <c:pt idx="368">
                  <c:v>11.948120035767801</c:v>
                </c:pt>
                <c:pt idx="369">
                  <c:v>11.9776874145743</c:v>
                </c:pt>
                <c:pt idx="370">
                  <c:v>11.980972400222701</c:v>
                </c:pt>
                <c:pt idx="371">
                  <c:v>11.984250643525</c:v>
                </c:pt>
                <c:pt idx="372">
                  <c:v>11.9875221552832</c:v>
                </c:pt>
                <c:pt idx="373">
                  <c:v>11.990786946275501</c:v>
                </c:pt>
                <c:pt idx="374">
                  <c:v>11.9940450272563</c:v>
                </c:pt>
                <c:pt idx="375">
                  <c:v>11.9972964089563</c:v>
                </c:pt>
                <c:pt idx="376">
                  <c:v>12.000541102082201</c:v>
                </c:pt>
                <c:pt idx="377">
                  <c:v>11.950773773517099</c:v>
                </c:pt>
                <c:pt idx="378">
                  <c:v>11.954351543044901</c:v>
                </c:pt>
                <c:pt idx="379">
                  <c:v>11.957923972396699</c:v>
                </c:pt>
                <c:pt idx="380">
                  <c:v>11.9614910696704</c:v>
                </c:pt>
                <c:pt idx="381">
                  <c:v>11.9650528429472</c:v>
                </c:pt>
                <c:pt idx="382">
                  <c:v>11.9686093002909</c:v>
                </c:pt>
                <c:pt idx="383">
                  <c:v>11.9721604497489</c:v>
                </c:pt>
                <c:pt idx="384">
                  <c:v>11.9757062993516</c:v>
                </c:pt>
                <c:pt idx="385">
                  <c:v>11.9792468571124</c:v>
                </c:pt>
                <c:pt idx="386">
                  <c:v>11.9827821310283</c:v>
                </c:pt>
                <c:pt idx="387">
                  <c:v>11.986312129079399</c:v>
                </c:pt>
                <c:pt idx="388">
                  <c:v>11.989836859229399</c:v>
                </c:pt>
                <c:pt idx="389">
                  <c:v>11.993356329425101</c:v>
                </c:pt>
                <c:pt idx="390">
                  <c:v>11.996870547596901</c:v>
                </c:pt>
                <c:pt idx="391">
                  <c:v>12.0003795216588</c:v>
                </c:pt>
                <c:pt idx="392">
                  <c:v>12.003883259507999</c:v>
                </c:pt>
                <c:pt idx="393">
                  <c:v>12.007381769025701</c:v>
                </c:pt>
                <c:pt idx="394">
                  <c:v>12.010875058076399</c:v>
                </c:pt>
                <c:pt idx="395">
                  <c:v>12.0143631345085</c:v>
                </c:pt>
                <c:pt idx="396">
                  <c:v>12.0178460061538</c:v>
                </c:pt>
                <c:pt idx="397">
                  <c:v>12.0213236808281</c:v>
                </c:pt>
                <c:pt idx="398">
                  <c:v>12.0247961663311</c:v>
                </c:pt>
                <c:pt idx="399">
                  <c:v>12.028263470445999</c:v>
                </c:pt>
                <c:pt idx="400">
                  <c:v>12.031725600940099</c:v>
                </c:pt>
                <c:pt idx="401">
                  <c:v>12.034982224306299</c:v>
                </c:pt>
                <c:pt idx="402">
                  <c:v>12.038433531192201</c:v>
                </c:pt>
                <c:pt idx="403">
                  <c:v>12.0161042242009</c:v>
                </c:pt>
                <c:pt idx="404">
                  <c:v>12.019768302143699</c:v>
                </c:pt>
                <c:pt idx="405">
                  <c:v>12.023428322907201</c:v>
                </c:pt>
                <c:pt idx="406">
                  <c:v>12.0270842922365</c:v>
                </c:pt>
                <c:pt idx="407">
                  <c:v>12.0307362158652</c:v>
                </c:pt>
                <c:pt idx="408">
                  <c:v>12.034384099515901</c:v>
                </c:pt>
                <c:pt idx="409">
                  <c:v>12.038027948899799</c:v>
                </c:pt>
                <c:pt idx="410">
                  <c:v>12.041667769717099</c:v>
                </c:pt>
                <c:pt idx="411">
                  <c:v>12.0453035676568</c:v>
                </c:pt>
                <c:pt idx="412">
                  <c:v>12.048935348397</c:v>
                </c:pt>
                <c:pt idx="413">
                  <c:v>12.0525631176045</c:v>
                </c:pt>
                <c:pt idx="414">
                  <c:v>12.056186880935099</c:v>
                </c:pt>
                <c:pt idx="415">
                  <c:v>12.059806644033699</c:v>
                </c:pt>
                <c:pt idx="416">
                  <c:v>12.0634224125342</c:v>
                </c:pt>
                <c:pt idx="417">
                  <c:v>12.067034192059401</c:v>
                </c:pt>
                <c:pt idx="418">
                  <c:v>12.070641988221301</c:v>
                </c:pt>
                <c:pt idx="419">
                  <c:v>12.074245806620899</c:v>
                </c:pt>
                <c:pt idx="420">
                  <c:v>12.0778456528486</c:v>
                </c:pt>
                <c:pt idx="421">
                  <c:v>12.081441532483501</c:v>
                </c:pt>
                <c:pt idx="422">
                  <c:v>12.085033451094301</c:v>
                </c:pt>
                <c:pt idx="423">
                  <c:v>12.088621414238601</c:v>
                </c:pt>
                <c:pt idx="424">
                  <c:v>12.092205427463499</c:v>
                </c:pt>
                <c:pt idx="425">
                  <c:v>12.095785496305099</c:v>
                </c:pt>
                <c:pt idx="426">
                  <c:v>12.099361626288999</c:v>
                </c:pt>
                <c:pt idx="427">
                  <c:v>12.1029338229299</c:v>
                </c:pt>
                <c:pt idx="428">
                  <c:v>12.1065020917321</c:v>
                </c:pt>
                <c:pt idx="429">
                  <c:v>12.110066438189101</c:v>
                </c:pt>
                <c:pt idx="430">
                  <c:v>12.113626867783699</c:v>
                </c:pt>
                <c:pt idx="431">
                  <c:v>12.117183385988399</c:v>
                </c:pt>
                <c:pt idx="432">
                  <c:v>12.1207359982649</c:v>
                </c:pt>
                <c:pt idx="433">
                  <c:v>12.1003154506231</c:v>
                </c:pt>
                <c:pt idx="434">
                  <c:v>12.1040537217833</c:v>
                </c:pt>
                <c:pt idx="435">
                  <c:v>12.107788973099201</c:v>
                </c:pt>
                <c:pt idx="436">
                  <c:v>12.1115212085432</c:v>
                </c:pt>
                <c:pt idx="437">
                  <c:v>12.1152504320804</c:v>
                </c:pt>
                <c:pt idx="438">
                  <c:v>12.1189766476688</c:v>
                </c:pt>
                <c:pt idx="439">
                  <c:v>12.1226998592592</c:v>
                </c:pt>
                <c:pt idx="440">
                  <c:v>12.1264200707953</c:v>
                </c:pt>
                <c:pt idx="441">
                  <c:v>12.130137286213399</c:v>
                </c:pt>
                <c:pt idx="442">
                  <c:v>12.133851509443099</c:v>
                </c:pt>
                <c:pt idx="443">
                  <c:v>12.1375627444064</c:v>
                </c:pt>
                <c:pt idx="444">
                  <c:v>12.1412709950185</c:v>
                </c:pt>
                <c:pt idx="445">
                  <c:v>12.1449762651875</c:v>
                </c:pt>
                <c:pt idx="446">
                  <c:v>12.1486785588143</c:v>
                </c:pt>
                <c:pt idx="447">
                  <c:v>12.152377879792899</c:v>
                </c:pt>
                <c:pt idx="448">
                  <c:v>12.1560742320102</c:v>
                </c:pt>
                <c:pt idx="449">
                  <c:v>12.159767619346001</c:v>
                </c:pt>
                <c:pt idx="450">
                  <c:v>12.1634580456733</c:v>
                </c:pt>
                <c:pt idx="451">
                  <c:v>12.1671455148578</c:v>
                </c:pt>
                <c:pt idx="452">
                  <c:v>12.1708300307586</c:v>
                </c:pt>
                <c:pt idx="453">
                  <c:v>12.1745115972276</c:v>
                </c:pt>
                <c:pt idx="454">
                  <c:v>12.178190218109799</c:v>
                </c:pt>
                <c:pt idx="455">
                  <c:v>12.1818658972434</c:v>
                </c:pt>
                <c:pt idx="456">
                  <c:v>12.1855386384595</c:v>
                </c:pt>
                <c:pt idx="457">
                  <c:v>12.1892084455824</c:v>
                </c:pt>
                <c:pt idx="458">
                  <c:v>12.1928753224297</c:v>
                </c:pt>
                <c:pt idx="459">
                  <c:v>12.196539272811901</c:v>
                </c:pt>
                <c:pt idx="460">
                  <c:v>12.2002003005327</c:v>
                </c:pt>
                <c:pt idx="461">
                  <c:v>12.203858409389101</c:v>
                </c:pt>
                <c:pt idx="462">
                  <c:v>12.207513603171099</c:v>
                </c:pt>
                <c:pt idx="463">
                  <c:v>12.211165885662099</c:v>
                </c:pt>
                <c:pt idx="464">
                  <c:v>12.2148152606386</c:v>
                </c:pt>
                <c:pt idx="465">
                  <c:v>12.2184617318704</c:v>
                </c:pt>
                <c:pt idx="466">
                  <c:v>12.2221053031205</c:v>
                </c:pt>
                <c:pt idx="467">
                  <c:v>12.2034464521545</c:v>
                </c:pt>
                <c:pt idx="468">
                  <c:v>12.2072496205348</c:v>
                </c:pt>
                <c:pt idx="469">
                  <c:v>12.211050591394301</c:v>
                </c:pt>
                <c:pt idx="470">
                  <c:v>12.2148493674036</c:v>
                </c:pt>
                <c:pt idx="471">
                  <c:v>12.218645951229</c:v>
                </c:pt>
                <c:pt idx="472">
                  <c:v>12.222440345531901</c:v>
                </c:pt>
                <c:pt idx="473">
                  <c:v>12.2262325529697</c:v>
                </c:pt>
                <c:pt idx="474">
                  <c:v>12.2300225761951</c:v>
                </c:pt>
                <c:pt idx="475">
                  <c:v>12.2338104178564</c:v>
                </c:pt>
                <c:pt idx="476">
                  <c:v>12.237596080597401</c:v>
                </c:pt>
                <c:pt idx="477">
                  <c:v>12.241379567057701</c:v>
                </c:pt>
                <c:pt idx="478">
                  <c:v>12.245160879872101</c:v>
                </c:pt>
                <c:pt idx="479">
                  <c:v>12.2489400216714</c:v>
                </c:pt>
                <c:pt idx="480">
                  <c:v>12.2527169950818</c:v>
                </c:pt>
                <c:pt idx="481">
                  <c:v>12.256491802725099</c:v>
                </c:pt>
                <c:pt idx="482">
                  <c:v>12.2602644472188</c:v>
                </c:pt>
                <c:pt idx="483">
                  <c:v>12.2640349311759</c:v>
                </c:pt>
                <c:pt idx="484">
                  <c:v>12.2678032572052</c:v>
                </c:pt>
                <c:pt idx="485">
                  <c:v>12.271569427911199</c:v>
                </c:pt>
                <c:pt idx="486">
                  <c:v>12.2753334458938</c:v>
                </c:pt>
                <c:pt idx="487">
                  <c:v>12.2790953137487</c:v>
                </c:pt>
                <c:pt idx="488">
                  <c:v>12.282855034067399</c:v>
                </c:pt>
                <c:pt idx="489">
                  <c:v>12.286612609436901</c:v>
                </c:pt>
                <c:pt idx="490">
                  <c:v>12.290368042440001</c:v>
                </c:pt>
                <c:pt idx="491">
                  <c:v>12.2941213356552</c:v>
                </c:pt>
                <c:pt idx="492">
                  <c:v>12.2978724916566</c:v>
                </c:pt>
                <c:pt idx="493">
                  <c:v>12.3016215130143</c:v>
                </c:pt>
                <c:pt idx="494">
                  <c:v>12.305368402293899</c:v>
                </c:pt>
                <c:pt idx="495">
                  <c:v>12.3091131620567</c:v>
                </c:pt>
                <c:pt idx="496">
                  <c:v>12.312855794860001</c:v>
                </c:pt>
                <c:pt idx="497">
                  <c:v>12.3165963032565</c:v>
                </c:pt>
                <c:pt idx="498">
                  <c:v>12.3203346897951</c:v>
                </c:pt>
                <c:pt idx="499">
                  <c:v>12.324070957020099</c:v>
                </c:pt>
                <c:pt idx="500">
                  <c:v>12.3278051074719</c:v>
                </c:pt>
              </c:numCache>
            </c:numRef>
          </c:yVal>
          <c:smooth val="0"/>
        </c:ser>
        <c:ser>
          <c:idx val="4"/>
          <c:order val="4"/>
          <c:tx>
            <c:v>Prediction-Afrp=128mm2</c:v>
          </c:tx>
          <c:marker>
            <c:symbol val="none"/>
          </c:marker>
          <c:xVal>
            <c:numRef>
              <c:f>'CURVATURE-DATA'!$DH$6:$DH$506</c:f>
              <c:numCache>
                <c:formatCode>General</c:formatCode>
                <c:ptCount val="501"/>
                <c:pt idx="0">
                  <c:v>0</c:v>
                </c:pt>
                <c:pt idx="1">
                  <c:v>5.9999999999999995E-4</c:v>
                </c:pt>
                <c:pt idx="2">
                  <c:v>1.1999999999999999E-3</c:v>
                </c:pt>
                <c:pt idx="3">
                  <c:v>1.8E-3</c:v>
                </c:pt>
                <c:pt idx="4">
                  <c:v>2.3999999999999998E-3</c:v>
                </c:pt>
                <c:pt idx="5">
                  <c:v>3.0000000000000001E-3</c:v>
                </c:pt>
                <c:pt idx="6">
                  <c:v>3.5999999999999999E-3</c:v>
                </c:pt>
                <c:pt idx="7">
                  <c:v>4.1999999999999997E-3</c:v>
                </c:pt>
                <c:pt idx="8">
                  <c:v>4.7999999999999996E-3</c:v>
                </c:pt>
                <c:pt idx="9">
                  <c:v>5.4000000000000003E-3</c:v>
                </c:pt>
                <c:pt idx="10">
                  <c:v>6.0000000000000001E-3</c:v>
                </c:pt>
                <c:pt idx="11">
                  <c:v>6.6E-3</c:v>
                </c:pt>
                <c:pt idx="12">
                  <c:v>7.1999999999999998E-3</c:v>
                </c:pt>
                <c:pt idx="13">
                  <c:v>7.7999999999999996E-3</c:v>
                </c:pt>
                <c:pt idx="14">
                  <c:v>8.3999999999999995E-3</c:v>
                </c:pt>
                <c:pt idx="15">
                  <c:v>8.9999999999999993E-3</c:v>
                </c:pt>
                <c:pt idx="16">
                  <c:v>9.5999999999999992E-3</c:v>
                </c:pt>
                <c:pt idx="17">
                  <c:v>1.0200000000000001E-2</c:v>
                </c:pt>
                <c:pt idx="18">
                  <c:v>1.0800000000000001E-2</c:v>
                </c:pt>
                <c:pt idx="19">
                  <c:v>1.14E-2</c:v>
                </c:pt>
                <c:pt idx="20">
                  <c:v>1.2E-2</c:v>
                </c:pt>
                <c:pt idx="21">
                  <c:v>1.26E-2</c:v>
                </c:pt>
                <c:pt idx="22">
                  <c:v>1.32E-2</c:v>
                </c:pt>
                <c:pt idx="23">
                  <c:v>1.38E-2</c:v>
                </c:pt>
                <c:pt idx="24">
                  <c:v>1.44E-2</c:v>
                </c:pt>
                <c:pt idx="25">
                  <c:v>1.4999999999999999E-2</c:v>
                </c:pt>
                <c:pt idx="26">
                  <c:v>1.5599999999999999E-2</c:v>
                </c:pt>
                <c:pt idx="27">
                  <c:v>1.6199999999999999E-2</c:v>
                </c:pt>
                <c:pt idx="28">
                  <c:v>1.6799999999999999E-2</c:v>
                </c:pt>
                <c:pt idx="29">
                  <c:v>1.7399999999999999E-2</c:v>
                </c:pt>
                <c:pt idx="30">
                  <c:v>1.7999999999999999E-2</c:v>
                </c:pt>
                <c:pt idx="31">
                  <c:v>1.8599999999999998E-2</c:v>
                </c:pt>
                <c:pt idx="32">
                  <c:v>1.9199999999999998E-2</c:v>
                </c:pt>
                <c:pt idx="33">
                  <c:v>1.9800000000000002E-2</c:v>
                </c:pt>
                <c:pt idx="34">
                  <c:v>2.0400000000000001E-2</c:v>
                </c:pt>
                <c:pt idx="35">
                  <c:v>2.1000000000000001E-2</c:v>
                </c:pt>
                <c:pt idx="36">
                  <c:v>2.1600000000000001E-2</c:v>
                </c:pt>
                <c:pt idx="37">
                  <c:v>2.2200000000000001E-2</c:v>
                </c:pt>
                <c:pt idx="38">
                  <c:v>2.2800000000000001E-2</c:v>
                </c:pt>
                <c:pt idx="39">
                  <c:v>2.3400000000000001E-2</c:v>
                </c:pt>
                <c:pt idx="40">
                  <c:v>2.4E-2</c:v>
                </c:pt>
                <c:pt idx="41">
                  <c:v>2.46E-2</c:v>
                </c:pt>
                <c:pt idx="42">
                  <c:v>2.52E-2</c:v>
                </c:pt>
                <c:pt idx="43">
                  <c:v>2.58E-2</c:v>
                </c:pt>
                <c:pt idx="44">
                  <c:v>2.64E-2</c:v>
                </c:pt>
                <c:pt idx="45">
                  <c:v>2.7E-2</c:v>
                </c:pt>
                <c:pt idx="46">
                  <c:v>2.76E-2</c:v>
                </c:pt>
                <c:pt idx="47">
                  <c:v>2.8199999999999999E-2</c:v>
                </c:pt>
                <c:pt idx="48">
                  <c:v>2.8799999999999999E-2</c:v>
                </c:pt>
                <c:pt idx="49">
                  <c:v>2.9399999999999999E-2</c:v>
                </c:pt>
                <c:pt idx="50">
                  <c:v>0.03</c:v>
                </c:pt>
                <c:pt idx="51">
                  <c:v>3.0599999999999999E-2</c:v>
                </c:pt>
                <c:pt idx="52">
                  <c:v>3.1199999999999999E-2</c:v>
                </c:pt>
                <c:pt idx="53">
                  <c:v>3.1800000000000002E-2</c:v>
                </c:pt>
                <c:pt idx="54">
                  <c:v>3.2399999999999998E-2</c:v>
                </c:pt>
                <c:pt idx="55">
                  <c:v>3.3000000000000002E-2</c:v>
                </c:pt>
                <c:pt idx="56">
                  <c:v>3.3599999999999998E-2</c:v>
                </c:pt>
                <c:pt idx="57">
                  <c:v>3.4200000000000001E-2</c:v>
                </c:pt>
                <c:pt idx="58">
                  <c:v>3.4799999999999998E-2</c:v>
                </c:pt>
                <c:pt idx="59">
                  <c:v>3.5400000000000001E-2</c:v>
                </c:pt>
                <c:pt idx="60">
                  <c:v>3.5999999999999997E-2</c:v>
                </c:pt>
                <c:pt idx="61">
                  <c:v>3.6600000000000001E-2</c:v>
                </c:pt>
                <c:pt idx="62">
                  <c:v>3.7199999999999997E-2</c:v>
                </c:pt>
                <c:pt idx="63">
                  <c:v>3.78E-2</c:v>
                </c:pt>
                <c:pt idx="64">
                  <c:v>3.8399999999999997E-2</c:v>
                </c:pt>
                <c:pt idx="65">
                  <c:v>3.9E-2</c:v>
                </c:pt>
                <c:pt idx="66">
                  <c:v>3.9600000000000003E-2</c:v>
                </c:pt>
                <c:pt idx="67">
                  <c:v>4.02E-2</c:v>
                </c:pt>
                <c:pt idx="68">
                  <c:v>4.0800000000000003E-2</c:v>
                </c:pt>
                <c:pt idx="69">
                  <c:v>4.1399999999999999E-2</c:v>
                </c:pt>
                <c:pt idx="70">
                  <c:v>4.2000000000000003E-2</c:v>
                </c:pt>
                <c:pt idx="71">
                  <c:v>4.2599999999999999E-2</c:v>
                </c:pt>
                <c:pt idx="72">
                  <c:v>4.3200000000000002E-2</c:v>
                </c:pt>
                <c:pt idx="73">
                  <c:v>4.3799999999999999E-2</c:v>
                </c:pt>
                <c:pt idx="74">
                  <c:v>4.4400000000000002E-2</c:v>
                </c:pt>
                <c:pt idx="75">
                  <c:v>4.4999999999999998E-2</c:v>
                </c:pt>
                <c:pt idx="76">
                  <c:v>4.5600000000000002E-2</c:v>
                </c:pt>
                <c:pt idx="77">
                  <c:v>4.6199999999999998E-2</c:v>
                </c:pt>
                <c:pt idx="78">
                  <c:v>4.6800000000000001E-2</c:v>
                </c:pt>
                <c:pt idx="79">
                  <c:v>4.7399999999999998E-2</c:v>
                </c:pt>
                <c:pt idx="80">
                  <c:v>4.8000000000000001E-2</c:v>
                </c:pt>
                <c:pt idx="81">
                  <c:v>4.8599999999999997E-2</c:v>
                </c:pt>
                <c:pt idx="82">
                  <c:v>4.9200000000000001E-2</c:v>
                </c:pt>
                <c:pt idx="83">
                  <c:v>4.9799999999999997E-2</c:v>
                </c:pt>
                <c:pt idx="84">
                  <c:v>5.04E-2</c:v>
                </c:pt>
                <c:pt idx="85">
                  <c:v>5.0999999999999997E-2</c:v>
                </c:pt>
                <c:pt idx="86">
                  <c:v>5.16E-2</c:v>
                </c:pt>
                <c:pt idx="87">
                  <c:v>5.2200000000000003E-2</c:v>
                </c:pt>
                <c:pt idx="88">
                  <c:v>5.28E-2</c:v>
                </c:pt>
                <c:pt idx="89">
                  <c:v>5.3400000000000003E-2</c:v>
                </c:pt>
                <c:pt idx="90">
                  <c:v>5.3999999999999999E-2</c:v>
                </c:pt>
                <c:pt idx="91">
                  <c:v>5.4600000000000003E-2</c:v>
                </c:pt>
                <c:pt idx="92">
                  <c:v>5.5199999999999999E-2</c:v>
                </c:pt>
                <c:pt idx="93">
                  <c:v>5.5800000000000002E-2</c:v>
                </c:pt>
                <c:pt idx="94">
                  <c:v>5.6399999999999999E-2</c:v>
                </c:pt>
                <c:pt idx="95">
                  <c:v>5.7000000000000002E-2</c:v>
                </c:pt>
                <c:pt idx="96">
                  <c:v>5.7599999999999998E-2</c:v>
                </c:pt>
                <c:pt idx="97">
                  <c:v>5.8200000000000002E-2</c:v>
                </c:pt>
                <c:pt idx="98">
                  <c:v>5.8799999999999998E-2</c:v>
                </c:pt>
                <c:pt idx="99">
                  <c:v>5.9400000000000001E-2</c:v>
                </c:pt>
                <c:pt idx="100">
                  <c:v>0.06</c:v>
                </c:pt>
                <c:pt idx="101">
                  <c:v>6.0600000000000001E-2</c:v>
                </c:pt>
                <c:pt idx="102">
                  <c:v>6.1199999999999997E-2</c:v>
                </c:pt>
                <c:pt idx="103">
                  <c:v>6.1800000000000001E-2</c:v>
                </c:pt>
                <c:pt idx="104">
                  <c:v>6.2399999999999997E-2</c:v>
                </c:pt>
                <c:pt idx="105">
                  <c:v>6.3E-2</c:v>
                </c:pt>
                <c:pt idx="106">
                  <c:v>6.3600000000000004E-2</c:v>
                </c:pt>
                <c:pt idx="107">
                  <c:v>6.4199999999999993E-2</c:v>
                </c:pt>
                <c:pt idx="108">
                  <c:v>6.4799999999999996E-2</c:v>
                </c:pt>
                <c:pt idx="109">
                  <c:v>6.54E-2</c:v>
                </c:pt>
                <c:pt idx="110">
                  <c:v>6.6000000000000003E-2</c:v>
                </c:pt>
                <c:pt idx="111">
                  <c:v>6.6600000000000006E-2</c:v>
                </c:pt>
                <c:pt idx="112">
                  <c:v>6.7199999999999996E-2</c:v>
                </c:pt>
                <c:pt idx="113">
                  <c:v>6.7799999999999999E-2</c:v>
                </c:pt>
                <c:pt idx="114">
                  <c:v>6.8400000000000002E-2</c:v>
                </c:pt>
                <c:pt idx="115">
                  <c:v>6.9000000000000006E-2</c:v>
                </c:pt>
                <c:pt idx="116">
                  <c:v>6.9599999999999995E-2</c:v>
                </c:pt>
                <c:pt idx="117">
                  <c:v>7.0199999999999999E-2</c:v>
                </c:pt>
                <c:pt idx="118">
                  <c:v>7.0800000000000002E-2</c:v>
                </c:pt>
                <c:pt idx="119">
                  <c:v>7.1400000000000005E-2</c:v>
                </c:pt>
                <c:pt idx="120">
                  <c:v>7.1999999999999995E-2</c:v>
                </c:pt>
                <c:pt idx="121">
                  <c:v>7.2599999999999998E-2</c:v>
                </c:pt>
                <c:pt idx="122">
                  <c:v>7.3200000000000001E-2</c:v>
                </c:pt>
                <c:pt idx="123">
                  <c:v>7.3800000000000004E-2</c:v>
                </c:pt>
                <c:pt idx="124">
                  <c:v>7.4399999999999994E-2</c:v>
                </c:pt>
                <c:pt idx="125">
                  <c:v>7.4999999999999997E-2</c:v>
                </c:pt>
                <c:pt idx="126">
                  <c:v>7.5600000000000001E-2</c:v>
                </c:pt>
                <c:pt idx="127">
                  <c:v>7.6200000000000004E-2</c:v>
                </c:pt>
                <c:pt idx="128">
                  <c:v>7.6799999999999993E-2</c:v>
                </c:pt>
                <c:pt idx="129">
                  <c:v>7.7399999999999997E-2</c:v>
                </c:pt>
                <c:pt idx="130">
                  <c:v>7.8E-2</c:v>
                </c:pt>
                <c:pt idx="131">
                  <c:v>7.8600000000000003E-2</c:v>
                </c:pt>
                <c:pt idx="132">
                  <c:v>7.9200000000000007E-2</c:v>
                </c:pt>
                <c:pt idx="133">
                  <c:v>7.9799999999999996E-2</c:v>
                </c:pt>
                <c:pt idx="134">
                  <c:v>8.0399999999999999E-2</c:v>
                </c:pt>
                <c:pt idx="135">
                  <c:v>8.1000000000000003E-2</c:v>
                </c:pt>
                <c:pt idx="136">
                  <c:v>8.1600000000000006E-2</c:v>
                </c:pt>
                <c:pt idx="137">
                  <c:v>8.2199999999999995E-2</c:v>
                </c:pt>
                <c:pt idx="138">
                  <c:v>8.2799999999999999E-2</c:v>
                </c:pt>
                <c:pt idx="139">
                  <c:v>8.3400000000000002E-2</c:v>
                </c:pt>
                <c:pt idx="140">
                  <c:v>8.4000000000000005E-2</c:v>
                </c:pt>
                <c:pt idx="141">
                  <c:v>8.4599999999999995E-2</c:v>
                </c:pt>
                <c:pt idx="142">
                  <c:v>8.5199999999999998E-2</c:v>
                </c:pt>
                <c:pt idx="143">
                  <c:v>8.5800000000000001E-2</c:v>
                </c:pt>
                <c:pt idx="144">
                  <c:v>8.6400000000000005E-2</c:v>
                </c:pt>
                <c:pt idx="145">
                  <c:v>8.6999999999999994E-2</c:v>
                </c:pt>
                <c:pt idx="146">
                  <c:v>8.7599999999999997E-2</c:v>
                </c:pt>
                <c:pt idx="147">
                  <c:v>8.8200000000000001E-2</c:v>
                </c:pt>
                <c:pt idx="148">
                  <c:v>8.8800000000000004E-2</c:v>
                </c:pt>
                <c:pt idx="149">
                  <c:v>8.9399999999999993E-2</c:v>
                </c:pt>
                <c:pt idx="150">
                  <c:v>0.09</c:v>
                </c:pt>
                <c:pt idx="151">
                  <c:v>9.06E-2</c:v>
                </c:pt>
                <c:pt idx="152">
                  <c:v>9.1200000000000003E-2</c:v>
                </c:pt>
                <c:pt idx="153">
                  <c:v>9.1800000000000007E-2</c:v>
                </c:pt>
                <c:pt idx="154">
                  <c:v>9.2399999999999996E-2</c:v>
                </c:pt>
                <c:pt idx="155">
                  <c:v>9.2999999999999999E-2</c:v>
                </c:pt>
                <c:pt idx="156">
                  <c:v>9.3600000000000003E-2</c:v>
                </c:pt>
                <c:pt idx="157">
                  <c:v>9.4200000000000006E-2</c:v>
                </c:pt>
                <c:pt idx="158">
                  <c:v>9.4799999999999995E-2</c:v>
                </c:pt>
                <c:pt idx="159">
                  <c:v>9.5399999999999999E-2</c:v>
                </c:pt>
                <c:pt idx="160">
                  <c:v>9.6000000000000002E-2</c:v>
                </c:pt>
                <c:pt idx="161">
                  <c:v>9.6600000000000005E-2</c:v>
                </c:pt>
                <c:pt idx="162">
                  <c:v>9.7199999999999995E-2</c:v>
                </c:pt>
                <c:pt idx="163">
                  <c:v>9.7799999999999998E-2</c:v>
                </c:pt>
                <c:pt idx="164">
                  <c:v>9.8400000000000001E-2</c:v>
                </c:pt>
                <c:pt idx="165">
                  <c:v>9.9000000000000005E-2</c:v>
                </c:pt>
                <c:pt idx="166">
                  <c:v>9.9599999999999994E-2</c:v>
                </c:pt>
                <c:pt idx="167">
                  <c:v>0.1002</c:v>
                </c:pt>
                <c:pt idx="168">
                  <c:v>0.1008</c:v>
                </c:pt>
                <c:pt idx="169">
                  <c:v>0.1014</c:v>
                </c:pt>
                <c:pt idx="170">
                  <c:v>0.10199999999999999</c:v>
                </c:pt>
                <c:pt idx="171">
                  <c:v>0.1026</c:v>
                </c:pt>
                <c:pt idx="172">
                  <c:v>0.1032</c:v>
                </c:pt>
                <c:pt idx="173">
                  <c:v>0.1038</c:v>
                </c:pt>
                <c:pt idx="174">
                  <c:v>0.10440000000000001</c:v>
                </c:pt>
                <c:pt idx="175">
                  <c:v>0.105</c:v>
                </c:pt>
                <c:pt idx="176">
                  <c:v>0.1056</c:v>
                </c:pt>
                <c:pt idx="177">
                  <c:v>0.1062</c:v>
                </c:pt>
                <c:pt idx="178">
                  <c:v>0.10680000000000001</c:v>
                </c:pt>
                <c:pt idx="179">
                  <c:v>0.1074</c:v>
                </c:pt>
                <c:pt idx="180">
                  <c:v>0.108</c:v>
                </c:pt>
                <c:pt idx="181">
                  <c:v>0.1086</c:v>
                </c:pt>
                <c:pt idx="182">
                  <c:v>0.10920000000000001</c:v>
                </c:pt>
                <c:pt idx="183">
                  <c:v>0.10979999999999999</c:v>
                </c:pt>
                <c:pt idx="184">
                  <c:v>0.1104</c:v>
                </c:pt>
                <c:pt idx="185">
                  <c:v>0.111</c:v>
                </c:pt>
                <c:pt idx="186">
                  <c:v>0.1116</c:v>
                </c:pt>
                <c:pt idx="187">
                  <c:v>0.11219999999999999</c:v>
                </c:pt>
                <c:pt idx="188">
                  <c:v>0.1128</c:v>
                </c:pt>
                <c:pt idx="189">
                  <c:v>0.1134</c:v>
                </c:pt>
                <c:pt idx="190">
                  <c:v>0.114</c:v>
                </c:pt>
                <c:pt idx="191">
                  <c:v>0.11459999999999999</c:v>
                </c:pt>
                <c:pt idx="192">
                  <c:v>0.1152</c:v>
                </c:pt>
                <c:pt idx="193">
                  <c:v>0.1158</c:v>
                </c:pt>
                <c:pt idx="194">
                  <c:v>0.1164</c:v>
                </c:pt>
                <c:pt idx="195">
                  <c:v>0.11700000000000001</c:v>
                </c:pt>
                <c:pt idx="196">
                  <c:v>0.1176</c:v>
                </c:pt>
                <c:pt idx="197">
                  <c:v>0.1182</c:v>
                </c:pt>
                <c:pt idx="198">
                  <c:v>0.1188</c:v>
                </c:pt>
                <c:pt idx="199">
                  <c:v>0.11940000000000001</c:v>
                </c:pt>
                <c:pt idx="200">
                  <c:v>0.12</c:v>
                </c:pt>
                <c:pt idx="201">
                  <c:v>0.1206</c:v>
                </c:pt>
                <c:pt idx="202">
                  <c:v>0.1212</c:v>
                </c:pt>
                <c:pt idx="203">
                  <c:v>0.12180000000000001</c:v>
                </c:pt>
                <c:pt idx="204">
                  <c:v>0.12239999999999999</c:v>
                </c:pt>
                <c:pt idx="205">
                  <c:v>0.123</c:v>
                </c:pt>
                <c:pt idx="206">
                  <c:v>0.1236</c:v>
                </c:pt>
                <c:pt idx="207">
                  <c:v>0.1242</c:v>
                </c:pt>
                <c:pt idx="208">
                  <c:v>0.12479999999999999</c:v>
                </c:pt>
                <c:pt idx="209">
                  <c:v>0.12540000000000001</c:v>
                </c:pt>
                <c:pt idx="210">
                  <c:v>0.126</c:v>
                </c:pt>
                <c:pt idx="211">
                  <c:v>0.12659999999999999</c:v>
                </c:pt>
                <c:pt idx="212">
                  <c:v>0.12720000000000001</c:v>
                </c:pt>
                <c:pt idx="213">
                  <c:v>0.1278</c:v>
                </c:pt>
                <c:pt idx="214">
                  <c:v>0.12839999999999999</c:v>
                </c:pt>
                <c:pt idx="215">
                  <c:v>0.129</c:v>
                </c:pt>
                <c:pt idx="216">
                  <c:v>0.12959999999999999</c:v>
                </c:pt>
                <c:pt idx="217">
                  <c:v>0.13020000000000001</c:v>
                </c:pt>
                <c:pt idx="218">
                  <c:v>0.1308</c:v>
                </c:pt>
                <c:pt idx="219">
                  <c:v>0.13139999999999999</c:v>
                </c:pt>
                <c:pt idx="220">
                  <c:v>0.13200000000000001</c:v>
                </c:pt>
                <c:pt idx="221">
                  <c:v>0.1326</c:v>
                </c:pt>
                <c:pt idx="222">
                  <c:v>0.13320000000000001</c:v>
                </c:pt>
                <c:pt idx="223">
                  <c:v>0.1338</c:v>
                </c:pt>
                <c:pt idx="224">
                  <c:v>0.13439999999999999</c:v>
                </c:pt>
                <c:pt idx="225">
                  <c:v>0.13500000000000001</c:v>
                </c:pt>
                <c:pt idx="226">
                  <c:v>0.1356</c:v>
                </c:pt>
                <c:pt idx="227">
                  <c:v>0.13619999999999999</c:v>
                </c:pt>
                <c:pt idx="228">
                  <c:v>0.1368</c:v>
                </c:pt>
                <c:pt idx="229">
                  <c:v>0.13739999999999999</c:v>
                </c:pt>
                <c:pt idx="230">
                  <c:v>0.13800000000000001</c:v>
                </c:pt>
                <c:pt idx="231">
                  <c:v>0.1386</c:v>
                </c:pt>
                <c:pt idx="232">
                  <c:v>0.13919999999999999</c:v>
                </c:pt>
                <c:pt idx="233">
                  <c:v>0.13980000000000001</c:v>
                </c:pt>
                <c:pt idx="234">
                  <c:v>0.1404</c:v>
                </c:pt>
                <c:pt idx="235">
                  <c:v>0.14099999999999999</c:v>
                </c:pt>
                <c:pt idx="236">
                  <c:v>0.1416</c:v>
                </c:pt>
                <c:pt idx="237">
                  <c:v>0.14219999999999999</c:v>
                </c:pt>
                <c:pt idx="238">
                  <c:v>0.14280000000000001</c:v>
                </c:pt>
                <c:pt idx="239">
                  <c:v>0.1434</c:v>
                </c:pt>
                <c:pt idx="240">
                  <c:v>0.14399999999999999</c:v>
                </c:pt>
                <c:pt idx="241">
                  <c:v>0.14460000000000001</c:v>
                </c:pt>
                <c:pt idx="242">
                  <c:v>0.1452</c:v>
                </c:pt>
                <c:pt idx="243">
                  <c:v>0.14580000000000001</c:v>
                </c:pt>
                <c:pt idx="244">
                  <c:v>0.1464</c:v>
                </c:pt>
                <c:pt idx="245">
                  <c:v>0.14699999999999999</c:v>
                </c:pt>
                <c:pt idx="246">
                  <c:v>0.14760000000000001</c:v>
                </c:pt>
                <c:pt idx="247">
                  <c:v>0.1482</c:v>
                </c:pt>
                <c:pt idx="248">
                  <c:v>0.14879999999999999</c:v>
                </c:pt>
                <c:pt idx="249">
                  <c:v>0.14940000000000001</c:v>
                </c:pt>
                <c:pt idx="250">
                  <c:v>0.15</c:v>
                </c:pt>
                <c:pt idx="251">
                  <c:v>0.15060000000000001</c:v>
                </c:pt>
                <c:pt idx="252">
                  <c:v>0.1512</c:v>
                </c:pt>
                <c:pt idx="253">
                  <c:v>0.15179999999999999</c:v>
                </c:pt>
                <c:pt idx="254">
                  <c:v>0.15240000000000001</c:v>
                </c:pt>
                <c:pt idx="255">
                  <c:v>0.153</c:v>
                </c:pt>
                <c:pt idx="256">
                  <c:v>0.15359999999999999</c:v>
                </c:pt>
                <c:pt idx="257">
                  <c:v>0.1542</c:v>
                </c:pt>
                <c:pt idx="258">
                  <c:v>0.15479999999999999</c:v>
                </c:pt>
                <c:pt idx="259">
                  <c:v>0.15540000000000001</c:v>
                </c:pt>
                <c:pt idx="260">
                  <c:v>0.156</c:v>
                </c:pt>
                <c:pt idx="261">
                  <c:v>0.15659999999999999</c:v>
                </c:pt>
                <c:pt idx="262">
                  <c:v>0.15720000000000001</c:v>
                </c:pt>
                <c:pt idx="263">
                  <c:v>0.1578</c:v>
                </c:pt>
                <c:pt idx="264">
                  <c:v>0.15840000000000001</c:v>
                </c:pt>
                <c:pt idx="265">
                  <c:v>0.159</c:v>
                </c:pt>
                <c:pt idx="266">
                  <c:v>0.15959999999999999</c:v>
                </c:pt>
                <c:pt idx="267">
                  <c:v>0.16020000000000001</c:v>
                </c:pt>
                <c:pt idx="268">
                  <c:v>0.1608</c:v>
                </c:pt>
                <c:pt idx="269">
                  <c:v>0.16139999999999999</c:v>
                </c:pt>
                <c:pt idx="270">
                  <c:v>0.16200000000000001</c:v>
                </c:pt>
                <c:pt idx="271">
                  <c:v>0.16259999999999999</c:v>
                </c:pt>
                <c:pt idx="272">
                  <c:v>0.16320000000000001</c:v>
                </c:pt>
                <c:pt idx="273">
                  <c:v>0.1638</c:v>
                </c:pt>
                <c:pt idx="274">
                  <c:v>0.16439999999999999</c:v>
                </c:pt>
                <c:pt idx="275">
                  <c:v>0.16500000000000001</c:v>
                </c:pt>
                <c:pt idx="276">
                  <c:v>0.1656</c:v>
                </c:pt>
                <c:pt idx="277">
                  <c:v>0.16619999999999999</c:v>
                </c:pt>
                <c:pt idx="278">
                  <c:v>0.1668</c:v>
                </c:pt>
                <c:pt idx="279">
                  <c:v>0.16739999999999999</c:v>
                </c:pt>
                <c:pt idx="280">
                  <c:v>0.16800000000000001</c:v>
                </c:pt>
                <c:pt idx="281">
                  <c:v>0.1686</c:v>
                </c:pt>
                <c:pt idx="282">
                  <c:v>0.16919999999999999</c:v>
                </c:pt>
                <c:pt idx="283">
                  <c:v>0.16980000000000001</c:v>
                </c:pt>
                <c:pt idx="284">
                  <c:v>0.1704</c:v>
                </c:pt>
                <c:pt idx="285">
                  <c:v>0.17100000000000001</c:v>
                </c:pt>
                <c:pt idx="286">
                  <c:v>0.1716</c:v>
                </c:pt>
                <c:pt idx="287">
                  <c:v>0.17219999999999999</c:v>
                </c:pt>
                <c:pt idx="288">
                  <c:v>0.17280000000000001</c:v>
                </c:pt>
                <c:pt idx="289">
                  <c:v>0.1734</c:v>
                </c:pt>
                <c:pt idx="290">
                  <c:v>0.17399999999999999</c:v>
                </c:pt>
                <c:pt idx="291">
                  <c:v>0.17460000000000001</c:v>
                </c:pt>
                <c:pt idx="292">
                  <c:v>0.17519999999999999</c:v>
                </c:pt>
                <c:pt idx="293">
                  <c:v>0.17580000000000001</c:v>
                </c:pt>
                <c:pt idx="294">
                  <c:v>0.1764</c:v>
                </c:pt>
                <c:pt idx="295">
                  <c:v>0.17699999999999999</c:v>
                </c:pt>
                <c:pt idx="296">
                  <c:v>0.17760000000000001</c:v>
                </c:pt>
                <c:pt idx="297">
                  <c:v>0.1782</c:v>
                </c:pt>
                <c:pt idx="298">
                  <c:v>0.17879999999999999</c:v>
                </c:pt>
                <c:pt idx="299">
                  <c:v>0.1794</c:v>
                </c:pt>
                <c:pt idx="300">
                  <c:v>0.18</c:v>
                </c:pt>
                <c:pt idx="301">
                  <c:v>0.18060000000000001</c:v>
                </c:pt>
                <c:pt idx="302">
                  <c:v>0.1812</c:v>
                </c:pt>
                <c:pt idx="303">
                  <c:v>0.18179999999999999</c:v>
                </c:pt>
                <c:pt idx="304">
                  <c:v>0.18240000000000001</c:v>
                </c:pt>
                <c:pt idx="305">
                  <c:v>0.183</c:v>
                </c:pt>
                <c:pt idx="306">
                  <c:v>0.18360000000000001</c:v>
                </c:pt>
                <c:pt idx="307">
                  <c:v>0.1842</c:v>
                </c:pt>
                <c:pt idx="308">
                  <c:v>0.18479999999999999</c:v>
                </c:pt>
                <c:pt idx="309">
                  <c:v>0.18540000000000001</c:v>
                </c:pt>
                <c:pt idx="310">
                  <c:v>0.186</c:v>
                </c:pt>
                <c:pt idx="311">
                  <c:v>0.18659999999999999</c:v>
                </c:pt>
                <c:pt idx="312">
                  <c:v>0.18720000000000001</c:v>
                </c:pt>
                <c:pt idx="313">
                  <c:v>0.18779999999999999</c:v>
                </c:pt>
                <c:pt idx="314">
                  <c:v>0.18840000000000001</c:v>
                </c:pt>
                <c:pt idx="315">
                  <c:v>0.189</c:v>
                </c:pt>
                <c:pt idx="316">
                  <c:v>0.18959999999999999</c:v>
                </c:pt>
                <c:pt idx="317">
                  <c:v>0.19020000000000001</c:v>
                </c:pt>
                <c:pt idx="318">
                  <c:v>0.1908</c:v>
                </c:pt>
                <c:pt idx="319">
                  <c:v>0.19139999999999999</c:v>
                </c:pt>
                <c:pt idx="320">
                  <c:v>0.192</c:v>
                </c:pt>
                <c:pt idx="321">
                  <c:v>0.19259999999999999</c:v>
                </c:pt>
                <c:pt idx="322">
                  <c:v>0.19320000000000001</c:v>
                </c:pt>
                <c:pt idx="323">
                  <c:v>0.1938</c:v>
                </c:pt>
                <c:pt idx="324">
                  <c:v>0.19439999999999999</c:v>
                </c:pt>
                <c:pt idx="325">
                  <c:v>0.19500000000000001</c:v>
                </c:pt>
                <c:pt idx="326">
                  <c:v>0.1956</c:v>
                </c:pt>
                <c:pt idx="327">
                  <c:v>0.19620000000000001</c:v>
                </c:pt>
                <c:pt idx="328">
                  <c:v>0.1968</c:v>
                </c:pt>
                <c:pt idx="329">
                  <c:v>0.19739999999999999</c:v>
                </c:pt>
                <c:pt idx="330">
                  <c:v>0.19800000000000001</c:v>
                </c:pt>
                <c:pt idx="331">
                  <c:v>0.1986</c:v>
                </c:pt>
                <c:pt idx="332">
                  <c:v>0.19919999999999999</c:v>
                </c:pt>
                <c:pt idx="333">
                  <c:v>0.19980000000000001</c:v>
                </c:pt>
                <c:pt idx="334">
                  <c:v>0.20039999999999999</c:v>
                </c:pt>
                <c:pt idx="335">
                  <c:v>0.20100000000000001</c:v>
                </c:pt>
                <c:pt idx="336">
                  <c:v>0.2016</c:v>
                </c:pt>
                <c:pt idx="337">
                  <c:v>0.20219999999999999</c:v>
                </c:pt>
                <c:pt idx="338">
                  <c:v>0.20280000000000001</c:v>
                </c:pt>
                <c:pt idx="339">
                  <c:v>0.2034</c:v>
                </c:pt>
                <c:pt idx="340">
                  <c:v>0.20399999999999999</c:v>
                </c:pt>
                <c:pt idx="341">
                  <c:v>0.2046</c:v>
                </c:pt>
                <c:pt idx="342">
                  <c:v>0.20519999999999999</c:v>
                </c:pt>
                <c:pt idx="343">
                  <c:v>0.20580000000000001</c:v>
                </c:pt>
                <c:pt idx="344">
                  <c:v>0.2064</c:v>
                </c:pt>
                <c:pt idx="345">
                  <c:v>0.20699999999999999</c:v>
                </c:pt>
                <c:pt idx="346">
                  <c:v>0.20760000000000001</c:v>
                </c:pt>
                <c:pt idx="347">
                  <c:v>0.2082</c:v>
                </c:pt>
                <c:pt idx="348">
                  <c:v>0.20880000000000001</c:v>
                </c:pt>
                <c:pt idx="349">
                  <c:v>0.2094</c:v>
                </c:pt>
                <c:pt idx="350">
                  <c:v>0.21</c:v>
                </c:pt>
                <c:pt idx="351">
                  <c:v>0.21060000000000001</c:v>
                </c:pt>
                <c:pt idx="352">
                  <c:v>0.2112</c:v>
                </c:pt>
                <c:pt idx="353">
                  <c:v>0.21179999999999999</c:v>
                </c:pt>
                <c:pt idx="354">
                  <c:v>0.21240000000000001</c:v>
                </c:pt>
                <c:pt idx="355">
                  <c:v>0.21299999999999999</c:v>
                </c:pt>
                <c:pt idx="356">
                  <c:v>0.21360000000000001</c:v>
                </c:pt>
                <c:pt idx="357">
                  <c:v>0.2142</c:v>
                </c:pt>
                <c:pt idx="358">
                  <c:v>0.21479999999999999</c:v>
                </c:pt>
                <c:pt idx="359">
                  <c:v>0.21540000000000001</c:v>
                </c:pt>
                <c:pt idx="360">
                  <c:v>0.216</c:v>
                </c:pt>
                <c:pt idx="361">
                  <c:v>0.21659999999999999</c:v>
                </c:pt>
                <c:pt idx="362">
                  <c:v>0.2172</c:v>
                </c:pt>
                <c:pt idx="363">
                  <c:v>0.21779999999999999</c:v>
                </c:pt>
                <c:pt idx="364">
                  <c:v>0.21840000000000001</c:v>
                </c:pt>
                <c:pt idx="365">
                  <c:v>0.219</c:v>
                </c:pt>
                <c:pt idx="366">
                  <c:v>0.21959999999999999</c:v>
                </c:pt>
                <c:pt idx="367">
                  <c:v>0.22020000000000001</c:v>
                </c:pt>
                <c:pt idx="368">
                  <c:v>0.2208</c:v>
                </c:pt>
                <c:pt idx="369">
                  <c:v>0.22140000000000001</c:v>
                </c:pt>
                <c:pt idx="370">
                  <c:v>0.222</c:v>
                </c:pt>
                <c:pt idx="371">
                  <c:v>0.22259999999999999</c:v>
                </c:pt>
                <c:pt idx="372">
                  <c:v>0.22320000000000001</c:v>
                </c:pt>
                <c:pt idx="373">
                  <c:v>0.2238</c:v>
                </c:pt>
                <c:pt idx="374">
                  <c:v>0.22439999999999999</c:v>
                </c:pt>
                <c:pt idx="375">
                  <c:v>0.22500000000000001</c:v>
                </c:pt>
                <c:pt idx="376">
                  <c:v>0.22559999999999999</c:v>
                </c:pt>
                <c:pt idx="377">
                  <c:v>0.22620000000000001</c:v>
                </c:pt>
                <c:pt idx="378">
                  <c:v>0.2268</c:v>
                </c:pt>
                <c:pt idx="379">
                  <c:v>0.22739999999999999</c:v>
                </c:pt>
                <c:pt idx="380">
                  <c:v>0.22800000000000001</c:v>
                </c:pt>
                <c:pt idx="381">
                  <c:v>0.2286</c:v>
                </c:pt>
                <c:pt idx="382">
                  <c:v>0.22919999999999999</c:v>
                </c:pt>
                <c:pt idx="383">
                  <c:v>0.2298</c:v>
                </c:pt>
                <c:pt idx="384">
                  <c:v>0.23039999999999999</c:v>
                </c:pt>
                <c:pt idx="385">
                  <c:v>0.23100000000000001</c:v>
                </c:pt>
                <c:pt idx="386">
                  <c:v>0.2316</c:v>
                </c:pt>
                <c:pt idx="387">
                  <c:v>0.23219999999999999</c:v>
                </c:pt>
                <c:pt idx="388">
                  <c:v>0.23280000000000001</c:v>
                </c:pt>
                <c:pt idx="389">
                  <c:v>0.2334</c:v>
                </c:pt>
                <c:pt idx="390">
                  <c:v>0.23400000000000001</c:v>
                </c:pt>
                <c:pt idx="391">
                  <c:v>0.2346</c:v>
                </c:pt>
                <c:pt idx="392">
                  <c:v>0.23519999999999999</c:v>
                </c:pt>
                <c:pt idx="393">
                  <c:v>0.23580000000000001</c:v>
                </c:pt>
                <c:pt idx="394">
                  <c:v>0.2364</c:v>
                </c:pt>
                <c:pt idx="395">
                  <c:v>0.23699999999999999</c:v>
                </c:pt>
                <c:pt idx="396">
                  <c:v>0.23760000000000001</c:v>
                </c:pt>
                <c:pt idx="397">
                  <c:v>0.2382</c:v>
                </c:pt>
                <c:pt idx="398">
                  <c:v>0.23880000000000001</c:v>
                </c:pt>
                <c:pt idx="399">
                  <c:v>0.2394</c:v>
                </c:pt>
                <c:pt idx="400">
                  <c:v>0.24</c:v>
                </c:pt>
                <c:pt idx="401">
                  <c:v>0.24060000000000001</c:v>
                </c:pt>
                <c:pt idx="402">
                  <c:v>0.2412</c:v>
                </c:pt>
                <c:pt idx="403">
                  <c:v>0.24179999999999999</c:v>
                </c:pt>
                <c:pt idx="404">
                  <c:v>0.2424</c:v>
                </c:pt>
                <c:pt idx="405">
                  <c:v>0.24299999999999999</c:v>
                </c:pt>
                <c:pt idx="406">
                  <c:v>0.24360000000000001</c:v>
                </c:pt>
                <c:pt idx="407">
                  <c:v>0.2442</c:v>
                </c:pt>
                <c:pt idx="408">
                  <c:v>0.24479999999999999</c:v>
                </c:pt>
                <c:pt idx="409">
                  <c:v>0.24540000000000001</c:v>
                </c:pt>
                <c:pt idx="410">
                  <c:v>0.246</c:v>
                </c:pt>
                <c:pt idx="411">
                  <c:v>0.24660000000000001</c:v>
                </c:pt>
                <c:pt idx="412">
                  <c:v>0.2472</c:v>
                </c:pt>
                <c:pt idx="413">
                  <c:v>0.24779999999999999</c:v>
                </c:pt>
                <c:pt idx="414">
                  <c:v>0.24840000000000001</c:v>
                </c:pt>
                <c:pt idx="415">
                  <c:v>0.249</c:v>
                </c:pt>
                <c:pt idx="416">
                  <c:v>0.24959999999999999</c:v>
                </c:pt>
                <c:pt idx="417">
                  <c:v>0.25019999999999998</c:v>
                </c:pt>
                <c:pt idx="418">
                  <c:v>0.25080000000000002</c:v>
                </c:pt>
                <c:pt idx="419">
                  <c:v>0.25140000000000001</c:v>
                </c:pt>
                <c:pt idx="420">
                  <c:v>0.252</c:v>
                </c:pt>
                <c:pt idx="421">
                  <c:v>0.25259999999999999</c:v>
                </c:pt>
                <c:pt idx="422">
                  <c:v>0.25319999999999998</c:v>
                </c:pt>
                <c:pt idx="423">
                  <c:v>0.25380000000000003</c:v>
                </c:pt>
                <c:pt idx="424">
                  <c:v>0.25440000000000002</c:v>
                </c:pt>
                <c:pt idx="425">
                  <c:v>0.255</c:v>
                </c:pt>
                <c:pt idx="426">
                  <c:v>0.25559999999999999</c:v>
                </c:pt>
                <c:pt idx="427">
                  <c:v>0.25619999999999998</c:v>
                </c:pt>
                <c:pt idx="428">
                  <c:v>0.25679999999999997</c:v>
                </c:pt>
                <c:pt idx="429">
                  <c:v>0.25740000000000002</c:v>
                </c:pt>
                <c:pt idx="430">
                  <c:v>0.25800000000000001</c:v>
                </c:pt>
                <c:pt idx="431">
                  <c:v>0.2586</c:v>
                </c:pt>
                <c:pt idx="432">
                  <c:v>0.25919999999999999</c:v>
                </c:pt>
                <c:pt idx="433">
                  <c:v>0.25979999999999998</c:v>
                </c:pt>
                <c:pt idx="434">
                  <c:v>0.26040000000000002</c:v>
                </c:pt>
                <c:pt idx="435">
                  <c:v>0.26100000000000001</c:v>
                </c:pt>
                <c:pt idx="436">
                  <c:v>0.2616</c:v>
                </c:pt>
                <c:pt idx="437">
                  <c:v>0.26219999999999999</c:v>
                </c:pt>
                <c:pt idx="438">
                  <c:v>0.26279999999999998</c:v>
                </c:pt>
                <c:pt idx="439">
                  <c:v>0.26340000000000002</c:v>
                </c:pt>
                <c:pt idx="440">
                  <c:v>0.26400000000000001</c:v>
                </c:pt>
                <c:pt idx="441">
                  <c:v>0.2646</c:v>
                </c:pt>
                <c:pt idx="442">
                  <c:v>0.26519999999999999</c:v>
                </c:pt>
                <c:pt idx="443">
                  <c:v>0.26579999999999998</c:v>
                </c:pt>
                <c:pt idx="444">
                  <c:v>0.26640000000000003</c:v>
                </c:pt>
                <c:pt idx="445">
                  <c:v>0.26700000000000002</c:v>
                </c:pt>
                <c:pt idx="446">
                  <c:v>0.2676</c:v>
                </c:pt>
                <c:pt idx="447">
                  <c:v>0.26819999999999999</c:v>
                </c:pt>
                <c:pt idx="448">
                  <c:v>0.26879999999999998</c:v>
                </c:pt>
                <c:pt idx="449">
                  <c:v>0.26939999999999997</c:v>
                </c:pt>
                <c:pt idx="450">
                  <c:v>0.27</c:v>
                </c:pt>
                <c:pt idx="451">
                  <c:v>0.27060000000000001</c:v>
                </c:pt>
                <c:pt idx="452">
                  <c:v>0.2712</c:v>
                </c:pt>
                <c:pt idx="453">
                  <c:v>0.27179999999999999</c:v>
                </c:pt>
                <c:pt idx="454">
                  <c:v>0.27239999999999998</c:v>
                </c:pt>
                <c:pt idx="455">
                  <c:v>0.27300000000000002</c:v>
                </c:pt>
                <c:pt idx="456">
                  <c:v>0.27360000000000001</c:v>
                </c:pt>
                <c:pt idx="457">
                  <c:v>0.2742</c:v>
                </c:pt>
                <c:pt idx="458">
                  <c:v>0.27479999999999999</c:v>
                </c:pt>
                <c:pt idx="459">
                  <c:v>0.27539999999999998</c:v>
                </c:pt>
                <c:pt idx="460">
                  <c:v>0.27600000000000002</c:v>
                </c:pt>
                <c:pt idx="461">
                  <c:v>0.27660000000000001</c:v>
                </c:pt>
                <c:pt idx="462">
                  <c:v>0.2772</c:v>
                </c:pt>
                <c:pt idx="463">
                  <c:v>0.27779999999999999</c:v>
                </c:pt>
                <c:pt idx="464">
                  <c:v>0.27839999999999998</c:v>
                </c:pt>
                <c:pt idx="465">
                  <c:v>0.27900000000000003</c:v>
                </c:pt>
                <c:pt idx="466">
                  <c:v>0.27960000000000002</c:v>
                </c:pt>
                <c:pt idx="467">
                  <c:v>0.2802</c:v>
                </c:pt>
                <c:pt idx="468">
                  <c:v>0.28079999999999999</c:v>
                </c:pt>
                <c:pt idx="469">
                  <c:v>0.28139999999999998</c:v>
                </c:pt>
                <c:pt idx="470">
                  <c:v>0.28199999999999997</c:v>
                </c:pt>
                <c:pt idx="471">
                  <c:v>0.28260000000000002</c:v>
                </c:pt>
                <c:pt idx="472">
                  <c:v>0.28320000000000001</c:v>
                </c:pt>
                <c:pt idx="473">
                  <c:v>0.2838</c:v>
                </c:pt>
                <c:pt idx="474">
                  <c:v>0.28439999999999999</c:v>
                </c:pt>
                <c:pt idx="475">
                  <c:v>0.28499999999999998</c:v>
                </c:pt>
                <c:pt idx="476">
                  <c:v>0.28560000000000002</c:v>
                </c:pt>
                <c:pt idx="477">
                  <c:v>0.28620000000000001</c:v>
                </c:pt>
                <c:pt idx="478">
                  <c:v>0.2868</c:v>
                </c:pt>
                <c:pt idx="479">
                  <c:v>0.28739999999999999</c:v>
                </c:pt>
                <c:pt idx="480">
                  <c:v>0.28799999999999998</c:v>
                </c:pt>
                <c:pt idx="481">
                  <c:v>0.28860000000000002</c:v>
                </c:pt>
                <c:pt idx="482">
                  <c:v>0.28920000000000001</c:v>
                </c:pt>
                <c:pt idx="483">
                  <c:v>0.2898</c:v>
                </c:pt>
                <c:pt idx="484">
                  <c:v>0.29039999999999999</c:v>
                </c:pt>
                <c:pt idx="485">
                  <c:v>0.29099999999999998</c:v>
                </c:pt>
                <c:pt idx="486">
                  <c:v>0.29160000000000003</c:v>
                </c:pt>
                <c:pt idx="487">
                  <c:v>0.29220000000000002</c:v>
                </c:pt>
                <c:pt idx="488">
                  <c:v>0.2928</c:v>
                </c:pt>
                <c:pt idx="489">
                  <c:v>0.29339999999999999</c:v>
                </c:pt>
                <c:pt idx="490">
                  <c:v>0.29399999999999998</c:v>
                </c:pt>
                <c:pt idx="491">
                  <c:v>0.29459999999999997</c:v>
                </c:pt>
                <c:pt idx="492">
                  <c:v>0.29520000000000002</c:v>
                </c:pt>
                <c:pt idx="493">
                  <c:v>0.29580000000000001</c:v>
                </c:pt>
                <c:pt idx="494">
                  <c:v>0.2964</c:v>
                </c:pt>
                <c:pt idx="495">
                  <c:v>0.29699999999999999</c:v>
                </c:pt>
                <c:pt idx="496">
                  <c:v>0.29759999999999998</c:v>
                </c:pt>
                <c:pt idx="497">
                  <c:v>0.29820000000000002</c:v>
                </c:pt>
                <c:pt idx="498">
                  <c:v>0.29880000000000001</c:v>
                </c:pt>
                <c:pt idx="499">
                  <c:v>0.2994</c:v>
                </c:pt>
                <c:pt idx="500">
                  <c:v>0.3</c:v>
                </c:pt>
              </c:numCache>
            </c:numRef>
          </c:xVal>
          <c:yVal>
            <c:numRef>
              <c:f>'CURVATURE-DATA'!$DM$6:$DM$506</c:f>
              <c:numCache>
                <c:formatCode>General</c:formatCode>
                <c:ptCount val="501"/>
                <c:pt idx="0">
                  <c:v>0</c:v>
                </c:pt>
                <c:pt idx="1">
                  <c:v>2.2003838587147602</c:v>
                </c:pt>
                <c:pt idx="2">
                  <c:v>3.49223019158871</c:v>
                </c:pt>
                <c:pt idx="3">
                  <c:v>2.8680483135022201</c:v>
                </c:pt>
                <c:pt idx="4">
                  <c:v>3.0777587950173499</c:v>
                </c:pt>
                <c:pt idx="5">
                  <c:v>3.5406086666347698</c:v>
                </c:pt>
                <c:pt idx="6">
                  <c:v>4.0867016021132097</c:v>
                </c:pt>
                <c:pt idx="7">
                  <c:v>4.6947927642494802</c:v>
                </c:pt>
                <c:pt idx="8">
                  <c:v>5.3006485201049998</c:v>
                </c:pt>
                <c:pt idx="9">
                  <c:v>5.9171234829028396</c:v>
                </c:pt>
                <c:pt idx="10">
                  <c:v>6.5474501277196202</c:v>
                </c:pt>
                <c:pt idx="11">
                  <c:v>7.1720610649800998</c:v>
                </c:pt>
                <c:pt idx="12">
                  <c:v>7.8062097232126497</c:v>
                </c:pt>
                <c:pt idx="13">
                  <c:v>8.4320764785120197</c:v>
                </c:pt>
                <c:pt idx="14">
                  <c:v>9.0626632476873095</c:v>
                </c:pt>
                <c:pt idx="15">
                  <c:v>9.6915727069128401</c:v>
                </c:pt>
                <c:pt idx="16">
                  <c:v>10.3239163029208</c:v>
                </c:pt>
                <c:pt idx="17">
                  <c:v>10.9492981607315</c:v>
                </c:pt>
                <c:pt idx="18">
                  <c:v>11.573276656187501</c:v>
                </c:pt>
                <c:pt idx="19">
                  <c:v>12.200117083300601</c:v>
                </c:pt>
                <c:pt idx="20">
                  <c:v>12.8209310533665</c:v>
                </c:pt>
                <c:pt idx="21">
                  <c:v>13.4443222138881</c:v>
                </c:pt>
                <c:pt idx="22">
                  <c:v>14.0621473792252</c:v>
                </c:pt>
                <c:pt idx="23">
                  <c:v>14.682172656521599</c:v>
                </c:pt>
                <c:pt idx="24">
                  <c:v>15.2971559446098</c:v>
                </c:pt>
                <c:pt idx="25">
                  <c:v>15.913893919629</c:v>
                </c:pt>
                <c:pt idx="26">
                  <c:v>16.513992271662701</c:v>
                </c:pt>
                <c:pt idx="27">
                  <c:v>17.122413247779399</c:v>
                </c:pt>
                <c:pt idx="28">
                  <c:v>17.732112447349799</c:v>
                </c:pt>
                <c:pt idx="29">
                  <c:v>18.340178263042599</c:v>
                </c:pt>
                <c:pt idx="30">
                  <c:v>18.946621668519999</c:v>
                </c:pt>
                <c:pt idx="31">
                  <c:v>19.548836109413699</c:v>
                </c:pt>
                <c:pt idx="32">
                  <c:v>20.151982775698201</c:v>
                </c:pt>
                <c:pt idx="33">
                  <c:v>20.728392646582599</c:v>
                </c:pt>
                <c:pt idx="34">
                  <c:v>21.325568409578199</c:v>
                </c:pt>
                <c:pt idx="35">
                  <c:v>21.921066780771799</c:v>
                </c:pt>
                <c:pt idx="36">
                  <c:v>22.343528052180599</c:v>
                </c:pt>
                <c:pt idx="37">
                  <c:v>22.6939329748764</c:v>
                </c:pt>
                <c:pt idx="38">
                  <c:v>23.015471326105999</c:v>
                </c:pt>
                <c:pt idx="39">
                  <c:v>23.364700158901201</c:v>
                </c:pt>
                <c:pt idx="40">
                  <c:v>23.7124109045517</c:v>
                </c:pt>
                <c:pt idx="41">
                  <c:v>24.058613479034101</c:v>
                </c:pt>
                <c:pt idx="42">
                  <c:v>24.403317708787799</c:v>
                </c:pt>
                <c:pt idx="43">
                  <c:v>24.746533331749799</c:v>
                </c:pt>
                <c:pt idx="44">
                  <c:v>25.067483731578498</c:v>
                </c:pt>
                <c:pt idx="45">
                  <c:v>25.406514264158101</c:v>
                </c:pt>
                <c:pt idx="46">
                  <c:v>25.745959917501899</c:v>
                </c:pt>
                <c:pt idx="47">
                  <c:v>26.084048749746302</c:v>
                </c:pt>
                <c:pt idx="48">
                  <c:v>26.4207893324776</c:v>
                </c:pt>
                <c:pt idx="49">
                  <c:v>26.756190162441701</c:v>
                </c:pt>
                <c:pt idx="50">
                  <c:v>27.0902596623813</c:v>
                </c:pt>
                <c:pt idx="51">
                  <c:v>27.423006181861101</c:v>
                </c:pt>
                <c:pt idx="52">
                  <c:v>27.754437998081801</c:v>
                </c:pt>
                <c:pt idx="53">
                  <c:v>28.084563316683301</c:v>
                </c:pt>
                <c:pt idx="54">
                  <c:v>28.413390272536699</c:v>
                </c:pt>
                <c:pt idx="55">
                  <c:v>28.740926930526001</c:v>
                </c:pt>
                <c:pt idx="56">
                  <c:v>29.067181286318501</c:v>
                </c:pt>
                <c:pt idx="57">
                  <c:v>29.3921612671259</c:v>
                </c:pt>
                <c:pt idx="58">
                  <c:v>29.714454857502002</c:v>
                </c:pt>
                <c:pt idx="59">
                  <c:v>30.036885119290101</c:v>
                </c:pt>
                <c:pt idx="60">
                  <c:v>30.358064384446699</c:v>
                </c:pt>
                <c:pt idx="61">
                  <c:v>30.678000313764102</c:v>
                </c:pt>
                <c:pt idx="62">
                  <c:v>30.996700503231999</c:v>
                </c:pt>
                <c:pt idx="63">
                  <c:v>31.314172484738499</c:v>
                </c:pt>
                <c:pt idx="64">
                  <c:v>31.6304237267635</c:v>
                </c:pt>
                <c:pt idx="65">
                  <c:v>31.9454616350612</c:v>
                </c:pt>
                <c:pt idx="66">
                  <c:v>32.2592935533348</c:v>
                </c:pt>
                <c:pt idx="67">
                  <c:v>32.571926763902297</c:v>
                </c:pt>
                <c:pt idx="68">
                  <c:v>32.883368488352303</c:v>
                </c:pt>
                <c:pt idx="69">
                  <c:v>33.193625888193502</c:v>
                </c:pt>
                <c:pt idx="70">
                  <c:v>33.5027060654933</c:v>
                </c:pt>
                <c:pt idx="71">
                  <c:v>33.810616063509997</c:v>
                </c:pt>
                <c:pt idx="72">
                  <c:v>34.117362867315499</c:v>
                </c:pt>
                <c:pt idx="73">
                  <c:v>34.422953404411203</c:v>
                </c:pt>
                <c:pt idx="74">
                  <c:v>34.727394545334498</c:v>
                </c:pt>
                <c:pt idx="75">
                  <c:v>35.030693104258603</c:v>
                </c:pt>
                <c:pt idx="76">
                  <c:v>35.332855839584603</c:v>
                </c:pt>
                <c:pt idx="77">
                  <c:v>35.589301691192198</c:v>
                </c:pt>
                <c:pt idx="78">
                  <c:v>35.885867108854598</c:v>
                </c:pt>
                <c:pt idx="79">
                  <c:v>36.181243201990199</c:v>
                </c:pt>
                <c:pt idx="80">
                  <c:v>36.474437837645198</c:v>
                </c:pt>
                <c:pt idx="81">
                  <c:v>36.767443959480097</c:v>
                </c:pt>
                <c:pt idx="82">
                  <c:v>37.059281809067002</c:v>
                </c:pt>
                <c:pt idx="83">
                  <c:v>37.349958289264102</c:v>
                </c:pt>
                <c:pt idx="84">
                  <c:v>37.639480246643302</c:v>
                </c:pt>
                <c:pt idx="85">
                  <c:v>37.927854472077399</c:v>
                </c:pt>
                <c:pt idx="86">
                  <c:v>38.215087701319803</c:v>
                </c:pt>
                <c:pt idx="87">
                  <c:v>38.425927060501003</c:v>
                </c:pt>
                <c:pt idx="88">
                  <c:v>38.7067310705159</c:v>
                </c:pt>
                <c:pt idx="89">
                  <c:v>38.986342685371</c:v>
                </c:pt>
                <c:pt idx="90">
                  <c:v>39.264768939352997</c:v>
                </c:pt>
                <c:pt idx="91">
                  <c:v>39.542016809501597</c:v>
                </c:pt>
                <c:pt idx="92">
                  <c:v>39.818093216205902</c:v>
                </c:pt>
                <c:pt idx="93">
                  <c:v>39.996661391175799</c:v>
                </c:pt>
                <c:pt idx="94">
                  <c:v>40.265691973069401</c:v>
                </c:pt>
                <c:pt idx="95">
                  <c:v>40.5335004026212</c:v>
                </c:pt>
                <c:pt idx="96">
                  <c:v>40.800093891201598</c:v>
                </c:pt>
                <c:pt idx="97">
                  <c:v>41.065479591499802</c:v>
                </c:pt>
                <c:pt idx="98">
                  <c:v>41.212873655179003</c:v>
                </c:pt>
                <c:pt idx="99">
                  <c:v>41.470632232574999</c:v>
                </c:pt>
                <c:pt idx="100">
                  <c:v>41.400410907050301</c:v>
                </c:pt>
                <c:pt idx="101">
                  <c:v>41.657694184425502</c:v>
                </c:pt>
                <c:pt idx="102">
                  <c:v>41.594443922632898</c:v>
                </c:pt>
                <c:pt idx="103">
                  <c:v>41.8513920607828</c:v>
                </c:pt>
                <c:pt idx="104">
                  <c:v>41.795290021113097</c:v>
                </c:pt>
                <c:pt idx="105">
                  <c:v>42.0520298779021</c:v>
                </c:pt>
                <c:pt idx="106">
                  <c:v>42.003250191511299</c:v>
                </c:pt>
                <c:pt idx="107">
                  <c:v>42.259896356013599</c:v>
                </c:pt>
                <c:pt idx="108">
                  <c:v>42.421185383739598</c:v>
                </c:pt>
                <c:pt idx="109">
                  <c:v>42.475268034114897</c:v>
                </c:pt>
                <c:pt idx="110">
                  <c:v>42.638308596417303</c:v>
                </c:pt>
                <c:pt idx="111">
                  <c:v>42.698412192091901</c:v>
                </c:pt>
                <c:pt idx="112">
                  <c:v>42.863070321111898</c:v>
                </c:pt>
                <c:pt idx="113">
                  <c:v>43.121179680695597</c:v>
                </c:pt>
                <c:pt idx="114">
                  <c:v>43.095735997416</c:v>
                </c:pt>
                <c:pt idx="115">
                  <c:v>43.354028380470403</c:v>
                </c:pt>
                <c:pt idx="116">
                  <c:v>43.3365687036043</c:v>
                </c:pt>
                <c:pt idx="117">
                  <c:v>43.595111087119299</c:v>
                </c:pt>
                <c:pt idx="118">
                  <c:v>43.764882178827698</c:v>
                </c:pt>
                <c:pt idx="119">
                  <c:v>43.818781220987901</c:v>
                </c:pt>
                <c:pt idx="120">
                  <c:v>43.716883012285599</c:v>
                </c:pt>
                <c:pt idx="121">
                  <c:v>42.908730239319397</c:v>
                </c:pt>
                <c:pt idx="122">
                  <c:v>42.800638530258801</c:v>
                </c:pt>
                <c:pt idx="123">
                  <c:v>41.997875297650403</c:v>
                </c:pt>
                <c:pt idx="124">
                  <c:v>41.884321857168601</c:v>
                </c:pt>
                <c:pt idx="125">
                  <c:v>41.767184098932297</c:v>
                </c:pt>
                <c:pt idx="126">
                  <c:v>41.265827847179601</c:v>
                </c:pt>
                <c:pt idx="127">
                  <c:v>41.144136173167901</c:v>
                </c:pt>
                <c:pt idx="128">
                  <c:v>40.723606945869903</c:v>
                </c:pt>
                <c:pt idx="129">
                  <c:v>40.223718750686601</c:v>
                </c:pt>
                <c:pt idx="130">
                  <c:v>40.0951455797235</c:v>
                </c:pt>
                <c:pt idx="131">
                  <c:v>39.963643517125298</c:v>
                </c:pt>
                <c:pt idx="132">
                  <c:v>39.463438168790603</c:v>
                </c:pt>
                <c:pt idx="133">
                  <c:v>39.328864708465403</c:v>
                </c:pt>
                <c:pt idx="134">
                  <c:v>39.191059330672601</c:v>
                </c:pt>
                <c:pt idx="135">
                  <c:v>38.691791239970698</c:v>
                </c:pt>
                <c:pt idx="136">
                  <c:v>38.552182033956399</c:v>
                </c:pt>
                <c:pt idx="137">
                  <c:v>38.410240291922499</c:v>
                </c:pt>
                <c:pt idx="138">
                  <c:v>37.9131823761156</c:v>
                </c:pt>
                <c:pt idx="139">
                  <c:v>37.769501562178597</c:v>
                </c:pt>
                <c:pt idx="140">
                  <c:v>37.900478685230702</c:v>
                </c:pt>
                <c:pt idx="141">
                  <c:v>37.402679237327298</c:v>
                </c:pt>
                <c:pt idx="142">
                  <c:v>37.254943414270898</c:v>
                </c:pt>
                <c:pt idx="143">
                  <c:v>37.105413725416298</c:v>
                </c:pt>
                <c:pt idx="144">
                  <c:v>36.9541630673368</c:v>
                </c:pt>
                <c:pt idx="145">
                  <c:v>36.462081424866597</c:v>
                </c:pt>
                <c:pt idx="146">
                  <c:v>36.577810482592596</c:v>
                </c:pt>
                <c:pt idx="147">
                  <c:v>36.423622085392097</c:v>
                </c:pt>
                <c:pt idx="148">
                  <c:v>35.932998467612798</c:v>
                </c:pt>
                <c:pt idx="149">
                  <c:v>35.779003148379203</c:v>
                </c:pt>
                <c:pt idx="150">
                  <c:v>35.886148026053398</c:v>
                </c:pt>
                <c:pt idx="151">
                  <c:v>35.728478072757099</c:v>
                </c:pt>
                <c:pt idx="152">
                  <c:v>35.242068795261801</c:v>
                </c:pt>
                <c:pt idx="153">
                  <c:v>35.343421323300902</c:v>
                </c:pt>
                <c:pt idx="154">
                  <c:v>35.184291309878397</c:v>
                </c:pt>
                <c:pt idx="155">
                  <c:v>35.024305363772299</c:v>
                </c:pt>
                <c:pt idx="156">
                  <c:v>34.797133575333802</c:v>
                </c:pt>
                <c:pt idx="157">
                  <c:v>34.637154193535501</c:v>
                </c:pt>
                <c:pt idx="158">
                  <c:v>34.476554975201502</c:v>
                </c:pt>
                <c:pt idx="159">
                  <c:v>34.567535687066801</c:v>
                </c:pt>
                <c:pt idx="160">
                  <c:v>34.088768482253798</c:v>
                </c:pt>
                <c:pt idx="161">
                  <c:v>34.176698750409997</c:v>
                </c:pt>
                <c:pt idx="162">
                  <c:v>34.013911818881503</c:v>
                </c:pt>
                <c:pt idx="163">
                  <c:v>34.099487935510197</c:v>
                </c:pt>
                <c:pt idx="164">
                  <c:v>33.934257995956401</c:v>
                </c:pt>
                <c:pt idx="165">
                  <c:v>33.461530930369499</c:v>
                </c:pt>
                <c:pt idx="166">
                  <c:v>33.542065136485597</c:v>
                </c:pt>
                <c:pt idx="167">
                  <c:v>33.377840783296598</c:v>
                </c:pt>
                <c:pt idx="168">
                  <c:v>33.456154110606903</c:v>
                </c:pt>
                <c:pt idx="169">
                  <c:v>33.289930496298297</c:v>
                </c:pt>
                <c:pt idx="170">
                  <c:v>33.063304522745902</c:v>
                </c:pt>
                <c:pt idx="171">
                  <c:v>32.898704352519502</c:v>
                </c:pt>
                <c:pt idx="172">
                  <c:v>32.972107398914702</c:v>
                </c:pt>
                <c:pt idx="173">
                  <c:v>32.805851769714998</c:v>
                </c:pt>
                <c:pt idx="174">
                  <c:v>32.877164723921602</c:v>
                </c:pt>
                <c:pt idx="175">
                  <c:v>32.6505005961547</c:v>
                </c:pt>
                <c:pt idx="176">
                  <c:v>32.484402363723198</c:v>
                </c:pt>
                <c:pt idx="177">
                  <c:v>32.552963899308097</c:v>
                </c:pt>
                <c:pt idx="178">
                  <c:v>32.385575846998996</c:v>
                </c:pt>
                <c:pt idx="179">
                  <c:v>32.4521499475849</c:v>
                </c:pt>
                <c:pt idx="180">
                  <c:v>31.9953370425952</c:v>
                </c:pt>
                <c:pt idx="181">
                  <c:v>32.059381784801097</c:v>
                </c:pt>
                <c:pt idx="182">
                  <c:v>32.123317148536401</c:v>
                </c:pt>
                <c:pt idx="183">
                  <c:v>31.955727433296001</c:v>
                </c:pt>
                <c:pt idx="184">
                  <c:v>32.017775135608602</c:v>
                </c:pt>
                <c:pt idx="185">
                  <c:v>31.849379219873899</c:v>
                </c:pt>
                <c:pt idx="186">
                  <c:v>31.626550894231801</c:v>
                </c:pt>
                <c:pt idx="187">
                  <c:v>31.686067562699598</c:v>
                </c:pt>
                <c:pt idx="188">
                  <c:v>31.5191991991571</c:v>
                </c:pt>
                <c:pt idx="189">
                  <c:v>31.576925328975602</c:v>
                </c:pt>
                <c:pt idx="190">
                  <c:v>31.409610638578801</c:v>
                </c:pt>
                <c:pt idx="191">
                  <c:v>31.465571320757501</c:v>
                </c:pt>
                <c:pt idx="192">
                  <c:v>31.2441179687616</c:v>
                </c:pt>
                <c:pt idx="193">
                  <c:v>31.2993319689134</c:v>
                </c:pt>
                <c:pt idx="194">
                  <c:v>31.132490299857601</c:v>
                </c:pt>
                <c:pt idx="195">
                  <c:v>31.186008958260501</c:v>
                </c:pt>
                <c:pt idx="196">
                  <c:v>31.019102815998799</c:v>
                </c:pt>
                <c:pt idx="197">
                  <c:v>31.070951044054699</c:v>
                </c:pt>
                <c:pt idx="198">
                  <c:v>30.851583159065498</c:v>
                </c:pt>
                <c:pt idx="199">
                  <c:v>30.9027106874418</c:v>
                </c:pt>
                <c:pt idx="200">
                  <c:v>30.736970948911601</c:v>
                </c:pt>
                <c:pt idx="201">
                  <c:v>30.7864959366992</c:v>
                </c:pt>
                <c:pt idx="202">
                  <c:v>30.835947426520502</c:v>
                </c:pt>
                <c:pt idx="203">
                  <c:v>30.669018397347799</c:v>
                </c:pt>
                <c:pt idx="204">
                  <c:v>30.716892529342399</c:v>
                </c:pt>
                <c:pt idx="205">
                  <c:v>30.4997308754809</c:v>
                </c:pt>
                <c:pt idx="206">
                  <c:v>30.546915872291901</c:v>
                </c:pt>
                <c:pt idx="207">
                  <c:v>30.3818981198371</c:v>
                </c:pt>
                <c:pt idx="208">
                  <c:v>30.427571556148902</c:v>
                </c:pt>
                <c:pt idx="209">
                  <c:v>30.4731810893763</c:v>
                </c:pt>
                <c:pt idx="210">
                  <c:v>30.307456846823801</c:v>
                </c:pt>
                <c:pt idx="211">
                  <c:v>30.351579795871199</c:v>
                </c:pt>
                <c:pt idx="212">
                  <c:v>30.395639379064701</c:v>
                </c:pt>
                <c:pt idx="213">
                  <c:v>30.180901458088801</c:v>
                </c:pt>
                <c:pt idx="214">
                  <c:v>30.224307240709098</c:v>
                </c:pt>
                <c:pt idx="215">
                  <c:v>30.059865974127501</c:v>
                </c:pt>
                <c:pt idx="216">
                  <c:v>30.1018493690535</c:v>
                </c:pt>
                <c:pt idx="217">
                  <c:v>30.143777558591999</c:v>
                </c:pt>
                <c:pt idx="218">
                  <c:v>29.9791338064428</c:v>
                </c:pt>
                <c:pt idx="219">
                  <c:v>30.0196644038671</c:v>
                </c:pt>
                <c:pt idx="220">
                  <c:v>30.060140243385501</c:v>
                </c:pt>
                <c:pt idx="221">
                  <c:v>29.848721140536</c:v>
                </c:pt>
                <c:pt idx="222">
                  <c:v>29.888573939156998</c:v>
                </c:pt>
                <c:pt idx="223">
                  <c:v>29.7260813678452</c:v>
                </c:pt>
                <c:pt idx="224">
                  <c:v>29.764598940241299</c:v>
                </c:pt>
                <c:pt idx="225">
                  <c:v>29.803069005998701</c:v>
                </c:pt>
                <c:pt idx="226">
                  <c:v>29.841491689230299</c:v>
                </c:pt>
                <c:pt idx="227">
                  <c:v>29.678034437906302</c:v>
                </c:pt>
                <c:pt idx="228">
                  <c:v>29.715146783391798</c:v>
                </c:pt>
                <c:pt idx="229">
                  <c:v>29.5079824922861</c:v>
                </c:pt>
                <c:pt idx="230">
                  <c:v>29.544499112324701</c:v>
                </c:pt>
                <c:pt idx="231">
                  <c:v>29.580974821038801</c:v>
                </c:pt>
                <c:pt idx="232">
                  <c:v>29.617409721497101</c:v>
                </c:pt>
                <c:pt idx="233">
                  <c:v>29.4558109145492</c:v>
                </c:pt>
                <c:pt idx="234">
                  <c:v>29.4909963541553</c:v>
                </c:pt>
                <c:pt idx="235">
                  <c:v>29.526141292566699</c:v>
                </c:pt>
                <c:pt idx="236">
                  <c:v>29.561245831427701</c:v>
                </c:pt>
                <c:pt idx="237">
                  <c:v>29.3993077106235</c:v>
                </c:pt>
                <c:pt idx="238">
                  <c:v>29.4331874973605</c:v>
                </c:pt>
                <c:pt idx="239">
                  <c:v>29.2302074962532</c:v>
                </c:pt>
                <c:pt idx="240">
                  <c:v>29.263527269206399</c:v>
                </c:pt>
                <c:pt idx="241">
                  <c:v>29.296812330862402</c:v>
                </c:pt>
                <c:pt idx="242">
                  <c:v>29.330062765143101</c:v>
                </c:pt>
                <c:pt idx="243">
                  <c:v>29.1710239995884</c:v>
                </c:pt>
                <c:pt idx="244">
                  <c:v>29.203108964346399</c:v>
                </c:pt>
                <c:pt idx="245">
                  <c:v>29.235159551819098</c:v>
                </c:pt>
                <c:pt idx="246">
                  <c:v>29.267175844815299</c:v>
                </c:pt>
                <c:pt idx="247">
                  <c:v>29.299157925868101</c:v>
                </c:pt>
                <c:pt idx="248">
                  <c:v>29.1392949941647</c:v>
                </c:pt>
                <c:pt idx="249">
                  <c:v>29.1285615428902</c:v>
                </c:pt>
                <c:pt idx="250">
                  <c:v>28.971975127949499</c:v>
                </c:pt>
                <c:pt idx="251">
                  <c:v>29.0022928644403</c:v>
                </c:pt>
                <c:pt idx="252">
                  <c:v>29.032581363055598</c:v>
                </c:pt>
                <c:pt idx="253">
                  <c:v>29.0628406915074</c:v>
                </c:pt>
                <c:pt idx="254">
                  <c:v>29.093070917291399</c:v>
                </c:pt>
                <c:pt idx="255">
                  <c:v>29.123272107687701</c:v>
                </c:pt>
                <c:pt idx="256">
                  <c:v>28.965287417147501</c:v>
                </c:pt>
                <c:pt idx="257">
                  <c:v>28.994405959026398</c:v>
                </c:pt>
                <c:pt idx="258">
                  <c:v>29.023495666072701</c:v>
                </c:pt>
                <c:pt idx="259">
                  <c:v>29.052556604712699</c:v>
                </c:pt>
                <c:pt idx="260">
                  <c:v>28.8557042082703</c:v>
                </c:pt>
                <c:pt idx="261">
                  <c:v>28.884245909517599</c:v>
                </c:pt>
                <c:pt idx="262">
                  <c:v>28.912763060348802</c:v>
                </c:pt>
                <c:pt idx="263">
                  <c:v>28.941255715215199</c:v>
                </c:pt>
                <c:pt idx="264">
                  <c:v>28.785985644325699</c:v>
                </c:pt>
                <c:pt idx="265">
                  <c:v>28.813452482355601</c:v>
                </c:pt>
                <c:pt idx="266">
                  <c:v>28.840894986776</c:v>
                </c:pt>
                <c:pt idx="267">
                  <c:v>28.868313211375199</c:v>
                </c:pt>
                <c:pt idx="268">
                  <c:v>28.895707209776798</c:v>
                </c:pt>
                <c:pt idx="269">
                  <c:v>28.923077035441501</c:v>
                </c:pt>
                <c:pt idx="270">
                  <c:v>28.767274334583199</c:v>
                </c:pt>
                <c:pt idx="271">
                  <c:v>28.7936428824754</c:v>
                </c:pt>
                <c:pt idx="272">
                  <c:v>28.603316104385499</c:v>
                </c:pt>
                <c:pt idx="273">
                  <c:v>28.629199212632599</c:v>
                </c:pt>
                <c:pt idx="274">
                  <c:v>28.655061921760002</c:v>
                </c:pt>
                <c:pt idx="275">
                  <c:v>28.680904274971201</c:v>
                </c:pt>
                <c:pt idx="276">
                  <c:v>28.7067263153432</c:v>
                </c:pt>
                <c:pt idx="277">
                  <c:v>28.732528085827202</c:v>
                </c:pt>
                <c:pt idx="278">
                  <c:v>28.758309629249201</c:v>
                </c:pt>
                <c:pt idx="279">
                  <c:v>28.605678478247501</c:v>
                </c:pt>
                <c:pt idx="280">
                  <c:v>28.630514394625099</c:v>
                </c:pt>
                <c:pt idx="281">
                  <c:v>28.655330211670499</c:v>
                </c:pt>
                <c:pt idx="282">
                  <c:v>28.680125971712702</c:v>
                </c:pt>
                <c:pt idx="283">
                  <c:v>28.7049017169577</c:v>
                </c:pt>
                <c:pt idx="284">
                  <c:v>28.729657489488702</c:v>
                </c:pt>
                <c:pt idx="285">
                  <c:v>28.540916386179799</c:v>
                </c:pt>
                <c:pt idx="286">
                  <c:v>28.565197094071099</c:v>
                </c:pt>
                <c:pt idx="287">
                  <c:v>28.589460998778801</c:v>
                </c:pt>
                <c:pt idx="288">
                  <c:v>28.613708134213599</c:v>
                </c:pt>
                <c:pt idx="289">
                  <c:v>28.464304651721701</c:v>
                </c:pt>
                <c:pt idx="290">
                  <c:v>28.487660840196199</c:v>
                </c:pt>
                <c:pt idx="291">
                  <c:v>28.5110003605642</c:v>
                </c:pt>
                <c:pt idx="292">
                  <c:v>28.534323246360302</c:v>
                </c:pt>
                <c:pt idx="293">
                  <c:v>28.557629531025999</c:v>
                </c:pt>
                <c:pt idx="294">
                  <c:v>28.58091924791</c:v>
                </c:pt>
                <c:pt idx="295">
                  <c:v>28.6041924302687</c:v>
                </c:pt>
                <c:pt idx="296">
                  <c:v>28.627449111265999</c:v>
                </c:pt>
                <c:pt idx="297">
                  <c:v>28.477292346164901</c:v>
                </c:pt>
                <c:pt idx="298">
                  <c:v>28.499682509361001</c:v>
                </c:pt>
                <c:pt idx="299">
                  <c:v>28.5220562701383</c:v>
                </c:pt>
                <c:pt idx="300">
                  <c:v>28.509884402647099</c:v>
                </c:pt>
                <c:pt idx="301">
                  <c:v>28.363091222809501</c:v>
                </c:pt>
                <c:pt idx="302">
                  <c:v>28.385013507416101</c:v>
                </c:pt>
                <c:pt idx="303">
                  <c:v>28.406922131792498</c:v>
                </c:pt>
                <c:pt idx="304">
                  <c:v>28.428817122110601</c:v>
                </c:pt>
                <c:pt idx="305">
                  <c:v>28.450698504472602</c:v>
                </c:pt>
                <c:pt idx="306">
                  <c:v>28.472566304911901</c:v>
                </c:pt>
                <c:pt idx="307">
                  <c:v>28.4944205493933</c:v>
                </c:pt>
                <c:pt idx="308">
                  <c:v>28.516261263812801</c:v>
                </c:pt>
                <c:pt idx="309">
                  <c:v>28.369455584925401</c:v>
                </c:pt>
                <c:pt idx="310">
                  <c:v>28.3904834935629</c:v>
                </c:pt>
                <c:pt idx="311">
                  <c:v>28.4114979494179</c:v>
                </c:pt>
                <c:pt idx="312">
                  <c:v>28.432498978114701</c:v>
                </c:pt>
                <c:pt idx="313">
                  <c:v>28.453486605210198</c:v>
                </c:pt>
                <c:pt idx="314">
                  <c:v>28.474460856194199</c:v>
                </c:pt>
                <c:pt idx="315">
                  <c:v>28.495421756489399</c:v>
                </c:pt>
                <c:pt idx="316">
                  <c:v>28.3169497138663</c:v>
                </c:pt>
                <c:pt idx="317">
                  <c:v>28.337485715281201</c:v>
                </c:pt>
                <c:pt idx="318">
                  <c:v>28.358010678637001</c:v>
                </c:pt>
                <c:pt idx="319">
                  <c:v>28.378524623993101</c:v>
                </c:pt>
                <c:pt idx="320">
                  <c:v>28.399027571358801</c:v>
                </c:pt>
                <c:pt idx="321">
                  <c:v>28.419519540693202</c:v>
                </c:pt>
                <c:pt idx="322">
                  <c:v>28.4400005519052</c:v>
                </c:pt>
                <c:pt idx="323">
                  <c:v>28.296272747751502</c:v>
                </c:pt>
                <c:pt idx="324">
                  <c:v>28.3159938703031</c:v>
                </c:pt>
                <c:pt idx="325">
                  <c:v>28.335704094161201</c:v>
                </c:pt>
                <c:pt idx="326">
                  <c:v>28.355403439036099</c:v>
                </c:pt>
                <c:pt idx="327">
                  <c:v>28.375091924589299</c:v>
                </c:pt>
                <c:pt idx="328">
                  <c:v>28.394769570433098</c:v>
                </c:pt>
                <c:pt idx="329">
                  <c:v>28.414436396130899</c:v>
                </c:pt>
                <c:pt idx="330">
                  <c:v>28.434092421197398</c:v>
                </c:pt>
                <c:pt idx="331">
                  <c:v>28.453737665098501</c:v>
                </c:pt>
                <c:pt idx="332">
                  <c:v>28.473372147252</c:v>
                </c:pt>
                <c:pt idx="333">
                  <c:v>28.329374913639199</c:v>
                </c:pt>
                <c:pt idx="334">
                  <c:v>28.3171932654828</c:v>
                </c:pt>
                <c:pt idx="335">
                  <c:v>28.336406682172498</c:v>
                </c:pt>
                <c:pt idx="336">
                  <c:v>28.355611308066401</c:v>
                </c:pt>
                <c:pt idx="337">
                  <c:v>28.374807158259099</c:v>
                </c:pt>
                <c:pt idx="338">
                  <c:v>28.393994247809101</c:v>
                </c:pt>
                <c:pt idx="339">
                  <c:v>28.253367396620501</c:v>
                </c:pt>
                <c:pt idx="340">
                  <c:v>28.271846769104499</c:v>
                </c:pt>
                <c:pt idx="341">
                  <c:v>28.290317425907698</c:v>
                </c:pt>
                <c:pt idx="342">
                  <c:v>28.3087793819466</c:v>
                </c:pt>
                <c:pt idx="343">
                  <c:v>28.327232652102602</c:v>
                </c:pt>
                <c:pt idx="344">
                  <c:v>28.345677251221598</c:v>
                </c:pt>
                <c:pt idx="345">
                  <c:v>28.364113194114701</c:v>
                </c:pt>
                <c:pt idx="346">
                  <c:v>28.3825404955581</c:v>
                </c:pt>
                <c:pt idx="347">
                  <c:v>28.400959170293</c:v>
                </c:pt>
                <c:pt idx="348">
                  <c:v>28.419369233026</c:v>
                </c:pt>
                <c:pt idx="349">
                  <c:v>28.437770698428999</c:v>
                </c:pt>
                <c:pt idx="350">
                  <c:v>28.456163581139599</c:v>
                </c:pt>
                <c:pt idx="351">
                  <c:v>28.314847154200301</c:v>
                </c:pt>
                <c:pt idx="352">
                  <c:v>28.332556570052098</c:v>
                </c:pt>
                <c:pt idx="353">
                  <c:v>28.350257446917801</c:v>
                </c:pt>
                <c:pt idx="354">
                  <c:v>28.3385754595419</c:v>
                </c:pt>
                <c:pt idx="355">
                  <c:v>28.356548000268699</c:v>
                </c:pt>
                <c:pt idx="356">
                  <c:v>28.374513633703899</c:v>
                </c:pt>
                <c:pt idx="357">
                  <c:v>28.2373042746758</c:v>
                </c:pt>
                <c:pt idx="358">
                  <c:v>28.2546136773257</c:v>
                </c:pt>
                <c:pt idx="359">
                  <c:v>28.271916206115701</c:v>
                </c:pt>
                <c:pt idx="360">
                  <c:v>28.289211872140001</c:v>
                </c:pt>
                <c:pt idx="361">
                  <c:v>28.306500686467899</c:v>
                </c:pt>
                <c:pt idx="362">
                  <c:v>28.3237826601443</c:v>
                </c:pt>
                <c:pt idx="363">
                  <c:v>28.3410578041895</c:v>
                </c:pt>
                <c:pt idx="364">
                  <c:v>28.358326129599099</c:v>
                </c:pt>
                <c:pt idx="365">
                  <c:v>28.3755876473444</c:v>
                </c:pt>
                <c:pt idx="366">
                  <c:v>28.3928423683723</c:v>
                </c:pt>
                <c:pt idx="367">
                  <c:v>28.410090303605301</c:v>
                </c:pt>
                <c:pt idx="368">
                  <c:v>28.427331463941901</c:v>
                </c:pt>
                <c:pt idx="369">
                  <c:v>28.444565860256201</c:v>
                </c:pt>
                <c:pt idx="370">
                  <c:v>28.307114920228202</c:v>
                </c:pt>
                <c:pt idx="371">
                  <c:v>28.3237172669056</c:v>
                </c:pt>
                <c:pt idx="372">
                  <c:v>28.340312882039001</c:v>
                </c:pt>
                <c:pt idx="373">
                  <c:v>28.356901776406499</c:v>
                </c:pt>
                <c:pt idx="374">
                  <c:v>28.373483960762499</c:v>
                </c:pt>
                <c:pt idx="375">
                  <c:v>28.390059445837601</c:v>
                </c:pt>
                <c:pt idx="376">
                  <c:v>28.406628242338801</c:v>
                </c:pt>
                <c:pt idx="377">
                  <c:v>28.395637279317501</c:v>
                </c:pt>
                <c:pt idx="378">
                  <c:v>28.4124476657963</c:v>
                </c:pt>
                <c:pt idx="379">
                  <c:v>28.278063561003801</c:v>
                </c:pt>
                <c:pt idx="380">
                  <c:v>28.2942686166752</c:v>
                </c:pt>
                <c:pt idx="381">
                  <c:v>28.310468348349499</c:v>
                </c:pt>
                <c:pt idx="382">
                  <c:v>28.326662764090798</c:v>
                </c:pt>
                <c:pt idx="383">
                  <c:v>28.342851871946401</c:v>
                </c:pt>
                <c:pt idx="384">
                  <c:v>28.359035679946501</c:v>
                </c:pt>
                <c:pt idx="385">
                  <c:v>28.375214196104899</c:v>
                </c:pt>
                <c:pt idx="386">
                  <c:v>28.391387428418401</c:v>
                </c:pt>
                <c:pt idx="387">
                  <c:v>28.407555384867099</c:v>
                </c:pt>
                <c:pt idx="388">
                  <c:v>28.423718073414602</c:v>
                </c:pt>
                <c:pt idx="389">
                  <c:v>28.439875502007901</c:v>
                </c:pt>
                <c:pt idx="390">
                  <c:v>28.4560276785773</c:v>
                </c:pt>
                <c:pt idx="391">
                  <c:v>28.472174611036699</c:v>
                </c:pt>
                <c:pt idx="392">
                  <c:v>28.488316307283501</c:v>
                </c:pt>
                <c:pt idx="393">
                  <c:v>28.354329361406201</c:v>
                </c:pt>
                <c:pt idx="394">
                  <c:v>28.369889845865998</c:v>
                </c:pt>
                <c:pt idx="395">
                  <c:v>28.3854451177071</c:v>
                </c:pt>
                <c:pt idx="396">
                  <c:v>28.400995184761499</c:v>
                </c:pt>
                <c:pt idx="397">
                  <c:v>28.416540054845001</c:v>
                </c:pt>
                <c:pt idx="398">
                  <c:v>28.432079735757</c:v>
                </c:pt>
                <c:pt idx="399">
                  <c:v>28.447614235281002</c:v>
                </c:pt>
                <c:pt idx="400">
                  <c:v>28.4631435611842</c:v>
                </c:pt>
                <c:pt idx="401">
                  <c:v>28.478467379959501</c:v>
                </c:pt>
                <c:pt idx="402">
                  <c:v>28.493985882254499</c:v>
                </c:pt>
                <c:pt idx="403">
                  <c:v>28.483723770672199</c:v>
                </c:pt>
                <c:pt idx="404">
                  <c:v>28.499455044024099</c:v>
                </c:pt>
                <c:pt idx="405">
                  <c:v>28.367887394374399</c:v>
                </c:pt>
                <c:pt idx="406">
                  <c:v>28.383063691689301</c:v>
                </c:pt>
                <c:pt idx="407">
                  <c:v>28.3982359433036</c:v>
                </c:pt>
                <c:pt idx="408">
                  <c:v>28.413404154939901</c:v>
                </c:pt>
                <c:pt idx="409">
                  <c:v>28.4285683323094</c:v>
                </c:pt>
                <c:pt idx="410">
                  <c:v>28.443728481112299</c:v>
                </c:pt>
                <c:pt idx="411">
                  <c:v>28.4588846070377</c:v>
                </c:pt>
                <c:pt idx="412">
                  <c:v>28.4740367157635</c:v>
                </c:pt>
                <c:pt idx="413">
                  <c:v>28.489184812956601</c:v>
                </c:pt>
                <c:pt idx="414">
                  <c:v>28.504328904272899</c:v>
                </c:pt>
                <c:pt idx="415">
                  <c:v>28.519468995357101</c:v>
                </c:pt>
                <c:pt idx="416">
                  <c:v>28.534605091843201</c:v>
                </c:pt>
                <c:pt idx="417">
                  <c:v>28.549737199353999</c:v>
                </c:pt>
                <c:pt idx="418">
                  <c:v>28.5648653235015</c:v>
                </c:pt>
                <c:pt idx="419">
                  <c:v>28.579989469886801</c:v>
                </c:pt>
                <c:pt idx="420">
                  <c:v>28.595109644100098</c:v>
                </c:pt>
                <c:pt idx="421">
                  <c:v>28.610225851720699</c:v>
                </c:pt>
                <c:pt idx="422">
                  <c:v>28.4788304147331</c:v>
                </c:pt>
                <c:pt idx="423">
                  <c:v>28.4934157340046</c:v>
                </c:pt>
                <c:pt idx="424">
                  <c:v>28.507997103356701</c:v>
                </c:pt>
                <c:pt idx="425">
                  <c:v>28.522574528325499</c:v>
                </c:pt>
                <c:pt idx="426">
                  <c:v>28.5371480144365</c:v>
                </c:pt>
                <c:pt idx="427">
                  <c:v>28.551717567204701</c:v>
                </c:pt>
                <c:pt idx="428">
                  <c:v>28.566283192134001</c:v>
                </c:pt>
                <c:pt idx="429">
                  <c:v>28.580844894718201</c:v>
                </c:pt>
                <c:pt idx="430">
                  <c:v>28.595402680439999</c:v>
                </c:pt>
                <c:pt idx="431">
                  <c:v>28.609956554771902</c:v>
                </c:pt>
                <c:pt idx="432">
                  <c:v>28.624506523175501</c:v>
                </c:pt>
                <c:pt idx="433">
                  <c:v>28.615083331660902</c:v>
                </c:pt>
                <c:pt idx="434">
                  <c:v>28.629818958948398</c:v>
                </c:pt>
                <c:pt idx="435">
                  <c:v>28.5016398194301</c:v>
                </c:pt>
                <c:pt idx="436">
                  <c:v>28.515870334707799</c:v>
                </c:pt>
                <c:pt idx="437">
                  <c:v>28.530097838078799</c:v>
                </c:pt>
                <c:pt idx="438">
                  <c:v>28.544322333500901</c:v>
                </c:pt>
                <c:pt idx="439">
                  <c:v>28.558543824925099</c:v>
                </c:pt>
                <c:pt idx="440">
                  <c:v>28.572762316294899</c:v>
                </c:pt>
                <c:pt idx="441">
                  <c:v>28.586977811546902</c:v>
                </c:pt>
                <c:pt idx="442">
                  <c:v>28.601190314610299</c:v>
                </c:pt>
                <c:pt idx="443">
                  <c:v>28.615399829407298</c:v>
                </c:pt>
                <c:pt idx="444">
                  <c:v>28.629606359853199</c:v>
                </c:pt>
                <c:pt idx="445">
                  <c:v>28.643809909856</c:v>
                </c:pt>
                <c:pt idx="446">
                  <c:v>28.658010483316598</c:v>
                </c:pt>
                <c:pt idx="447">
                  <c:v>28.672208084128901</c:v>
                </c:pt>
                <c:pt idx="448">
                  <c:v>28.686402716180002</c:v>
                </c:pt>
                <c:pt idx="449">
                  <c:v>28.7005943833496</c:v>
                </c:pt>
                <c:pt idx="450">
                  <c:v>28.714783089510501</c:v>
                </c:pt>
                <c:pt idx="451">
                  <c:v>28.7289688385289</c:v>
                </c:pt>
                <c:pt idx="452">
                  <c:v>28.743151634263398</c:v>
                </c:pt>
                <c:pt idx="453">
                  <c:v>28.757331480566201</c:v>
                </c:pt>
                <c:pt idx="454">
                  <c:v>28.7715083812821</c:v>
                </c:pt>
                <c:pt idx="455">
                  <c:v>28.643661549502301</c:v>
                </c:pt>
                <c:pt idx="456">
                  <c:v>28.657357389823801</c:v>
                </c:pt>
                <c:pt idx="457">
                  <c:v>28.671050296052101</c:v>
                </c:pt>
                <c:pt idx="458">
                  <c:v>28.684740272004799</c:v>
                </c:pt>
                <c:pt idx="459">
                  <c:v>28.6984273214923</c:v>
                </c:pt>
                <c:pt idx="460">
                  <c:v>28.712111448318499</c:v>
                </c:pt>
                <c:pt idx="461">
                  <c:v>28.725792656280198</c:v>
                </c:pt>
                <c:pt idx="462">
                  <c:v>28.7394709491676</c:v>
                </c:pt>
                <c:pt idx="463">
                  <c:v>28.753146330763901</c:v>
                </c:pt>
                <c:pt idx="464">
                  <c:v>28.766818804845801</c:v>
                </c:pt>
                <c:pt idx="465">
                  <c:v>28.780488375183001</c:v>
                </c:pt>
                <c:pt idx="466">
                  <c:v>28.7941550455384</c:v>
                </c:pt>
                <c:pt idx="467">
                  <c:v>28.785519293677702</c:v>
                </c:pt>
                <c:pt idx="468">
                  <c:v>28.799345561163399</c:v>
                </c:pt>
                <c:pt idx="469">
                  <c:v>28.813169631128201</c:v>
                </c:pt>
                <c:pt idx="470">
                  <c:v>28.826991506243001</c:v>
                </c:pt>
                <c:pt idx="471">
                  <c:v>28.702442317894999</c:v>
                </c:pt>
                <c:pt idx="472">
                  <c:v>28.715808526139899</c:v>
                </c:pt>
                <c:pt idx="473">
                  <c:v>28.729172547519699</c:v>
                </c:pt>
                <c:pt idx="474">
                  <c:v>28.742534384687101</c:v>
                </c:pt>
                <c:pt idx="475">
                  <c:v>28.7558940402903</c:v>
                </c:pt>
                <c:pt idx="476">
                  <c:v>28.769251516973299</c:v>
                </c:pt>
                <c:pt idx="477">
                  <c:v>28.782606817375498</c:v>
                </c:pt>
                <c:pt idx="478">
                  <c:v>28.795959944131901</c:v>
                </c:pt>
                <c:pt idx="479">
                  <c:v>28.8093108998732</c:v>
                </c:pt>
                <c:pt idx="480">
                  <c:v>28.822659687225499</c:v>
                </c:pt>
                <c:pt idx="481">
                  <c:v>28.836006308810799</c:v>
                </c:pt>
                <c:pt idx="482">
                  <c:v>28.849350767246399</c:v>
                </c:pt>
                <c:pt idx="483">
                  <c:v>28.8626930651455</c:v>
                </c:pt>
                <c:pt idx="484">
                  <c:v>28.876033205116801</c:v>
                </c:pt>
                <c:pt idx="485">
                  <c:v>28.889371189764699</c:v>
                </c:pt>
                <c:pt idx="486">
                  <c:v>28.902707021689299</c:v>
                </c:pt>
                <c:pt idx="487">
                  <c:v>28.9160407034862</c:v>
                </c:pt>
                <c:pt idx="488">
                  <c:v>28.929372237746801</c:v>
                </c:pt>
                <c:pt idx="489">
                  <c:v>28.942701627058302</c:v>
                </c:pt>
                <c:pt idx="490">
                  <c:v>28.956028874003401</c:v>
                </c:pt>
                <c:pt idx="491">
                  <c:v>28.969353981160499</c:v>
                </c:pt>
                <c:pt idx="492">
                  <c:v>28.982676951104001</c:v>
                </c:pt>
                <c:pt idx="493">
                  <c:v>28.995997786403599</c:v>
                </c:pt>
                <c:pt idx="494">
                  <c:v>29.009316489625199</c:v>
                </c:pt>
                <c:pt idx="495">
                  <c:v>29.022633063329899</c:v>
                </c:pt>
                <c:pt idx="496">
                  <c:v>28.8981487099602</c:v>
                </c:pt>
                <c:pt idx="497">
                  <c:v>28.9110336427003</c:v>
                </c:pt>
                <c:pt idx="498">
                  <c:v>28.9239164535825</c:v>
                </c:pt>
                <c:pt idx="499">
                  <c:v>28.9367971451511</c:v>
                </c:pt>
                <c:pt idx="500">
                  <c:v>28.949675719946502</c:v>
                </c:pt>
              </c:numCache>
            </c:numRef>
          </c:yVal>
          <c:smooth val="0"/>
        </c:ser>
        <c:ser>
          <c:idx val="5"/>
          <c:order val="5"/>
          <c:tx>
            <c:v>Prediction-Afrp=250mm2</c:v>
          </c:tx>
          <c:marker>
            <c:symbol val="none"/>
          </c:marker>
          <c:xVal>
            <c:numRef>
              <c:f>'CURVATURE-DATA'!$DH$6:$DH$506</c:f>
              <c:numCache>
                <c:formatCode>General</c:formatCode>
                <c:ptCount val="501"/>
                <c:pt idx="0">
                  <c:v>0</c:v>
                </c:pt>
                <c:pt idx="1">
                  <c:v>5.9999999999999995E-4</c:v>
                </c:pt>
                <c:pt idx="2">
                  <c:v>1.1999999999999999E-3</c:v>
                </c:pt>
                <c:pt idx="3">
                  <c:v>1.8E-3</c:v>
                </c:pt>
                <c:pt idx="4">
                  <c:v>2.3999999999999998E-3</c:v>
                </c:pt>
                <c:pt idx="5">
                  <c:v>3.0000000000000001E-3</c:v>
                </c:pt>
                <c:pt idx="6">
                  <c:v>3.5999999999999999E-3</c:v>
                </c:pt>
                <c:pt idx="7">
                  <c:v>4.1999999999999997E-3</c:v>
                </c:pt>
                <c:pt idx="8">
                  <c:v>4.7999999999999996E-3</c:v>
                </c:pt>
                <c:pt idx="9">
                  <c:v>5.4000000000000003E-3</c:v>
                </c:pt>
                <c:pt idx="10">
                  <c:v>6.0000000000000001E-3</c:v>
                </c:pt>
                <c:pt idx="11">
                  <c:v>6.6E-3</c:v>
                </c:pt>
                <c:pt idx="12">
                  <c:v>7.1999999999999998E-3</c:v>
                </c:pt>
                <c:pt idx="13">
                  <c:v>7.7999999999999996E-3</c:v>
                </c:pt>
                <c:pt idx="14">
                  <c:v>8.3999999999999995E-3</c:v>
                </c:pt>
                <c:pt idx="15">
                  <c:v>8.9999999999999993E-3</c:v>
                </c:pt>
                <c:pt idx="16">
                  <c:v>9.5999999999999992E-3</c:v>
                </c:pt>
                <c:pt idx="17">
                  <c:v>1.0200000000000001E-2</c:v>
                </c:pt>
                <c:pt idx="18">
                  <c:v>1.0800000000000001E-2</c:v>
                </c:pt>
                <c:pt idx="19">
                  <c:v>1.14E-2</c:v>
                </c:pt>
                <c:pt idx="20">
                  <c:v>1.2E-2</c:v>
                </c:pt>
                <c:pt idx="21">
                  <c:v>1.26E-2</c:v>
                </c:pt>
                <c:pt idx="22">
                  <c:v>1.32E-2</c:v>
                </c:pt>
                <c:pt idx="23">
                  <c:v>1.38E-2</c:v>
                </c:pt>
                <c:pt idx="24">
                  <c:v>1.44E-2</c:v>
                </c:pt>
                <c:pt idx="25">
                  <c:v>1.4999999999999999E-2</c:v>
                </c:pt>
                <c:pt idx="26">
                  <c:v>1.5599999999999999E-2</c:v>
                </c:pt>
                <c:pt idx="27">
                  <c:v>1.6199999999999999E-2</c:v>
                </c:pt>
                <c:pt idx="28">
                  <c:v>1.6799999999999999E-2</c:v>
                </c:pt>
                <c:pt idx="29">
                  <c:v>1.7399999999999999E-2</c:v>
                </c:pt>
                <c:pt idx="30">
                  <c:v>1.7999999999999999E-2</c:v>
                </c:pt>
                <c:pt idx="31">
                  <c:v>1.8599999999999998E-2</c:v>
                </c:pt>
                <c:pt idx="32">
                  <c:v>1.9199999999999998E-2</c:v>
                </c:pt>
                <c:pt idx="33">
                  <c:v>1.9800000000000002E-2</c:v>
                </c:pt>
                <c:pt idx="34">
                  <c:v>2.0400000000000001E-2</c:v>
                </c:pt>
                <c:pt idx="35">
                  <c:v>2.1000000000000001E-2</c:v>
                </c:pt>
                <c:pt idx="36">
                  <c:v>2.1600000000000001E-2</c:v>
                </c:pt>
                <c:pt idx="37">
                  <c:v>2.2200000000000001E-2</c:v>
                </c:pt>
                <c:pt idx="38">
                  <c:v>2.2800000000000001E-2</c:v>
                </c:pt>
                <c:pt idx="39">
                  <c:v>2.3400000000000001E-2</c:v>
                </c:pt>
                <c:pt idx="40">
                  <c:v>2.4E-2</c:v>
                </c:pt>
                <c:pt idx="41">
                  <c:v>2.46E-2</c:v>
                </c:pt>
                <c:pt idx="42">
                  <c:v>2.52E-2</c:v>
                </c:pt>
                <c:pt idx="43">
                  <c:v>2.58E-2</c:v>
                </c:pt>
                <c:pt idx="44">
                  <c:v>2.64E-2</c:v>
                </c:pt>
                <c:pt idx="45">
                  <c:v>2.7E-2</c:v>
                </c:pt>
                <c:pt idx="46">
                  <c:v>2.76E-2</c:v>
                </c:pt>
                <c:pt idx="47">
                  <c:v>2.8199999999999999E-2</c:v>
                </c:pt>
                <c:pt idx="48">
                  <c:v>2.8799999999999999E-2</c:v>
                </c:pt>
                <c:pt idx="49">
                  <c:v>2.9399999999999999E-2</c:v>
                </c:pt>
                <c:pt idx="50">
                  <c:v>0.03</c:v>
                </c:pt>
                <c:pt idx="51">
                  <c:v>3.0599999999999999E-2</c:v>
                </c:pt>
                <c:pt idx="52">
                  <c:v>3.1199999999999999E-2</c:v>
                </c:pt>
                <c:pt idx="53">
                  <c:v>3.1800000000000002E-2</c:v>
                </c:pt>
                <c:pt idx="54">
                  <c:v>3.2399999999999998E-2</c:v>
                </c:pt>
                <c:pt idx="55">
                  <c:v>3.3000000000000002E-2</c:v>
                </c:pt>
                <c:pt idx="56">
                  <c:v>3.3599999999999998E-2</c:v>
                </c:pt>
                <c:pt idx="57">
                  <c:v>3.4200000000000001E-2</c:v>
                </c:pt>
                <c:pt idx="58">
                  <c:v>3.4799999999999998E-2</c:v>
                </c:pt>
                <c:pt idx="59">
                  <c:v>3.5400000000000001E-2</c:v>
                </c:pt>
                <c:pt idx="60">
                  <c:v>3.5999999999999997E-2</c:v>
                </c:pt>
                <c:pt idx="61">
                  <c:v>3.6600000000000001E-2</c:v>
                </c:pt>
                <c:pt idx="62">
                  <c:v>3.7199999999999997E-2</c:v>
                </c:pt>
                <c:pt idx="63">
                  <c:v>3.78E-2</c:v>
                </c:pt>
                <c:pt idx="64">
                  <c:v>3.8399999999999997E-2</c:v>
                </c:pt>
                <c:pt idx="65">
                  <c:v>3.9E-2</c:v>
                </c:pt>
                <c:pt idx="66">
                  <c:v>3.9600000000000003E-2</c:v>
                </c:pt>
                <c:pt idx="67">
                  <c:v>4.02E-2</c:v>
                </c:pt>
                <c:pt idx="68">
                  <c:v>4.0800000000000003E-2</c:v>
                </c:pt>
                <c:pt idx="69">
                  <c:v>4.1399999999999999E-2</c:v>
                </c:pt>
                <c:pt idx="70">
                  <c:v>4.2000000000000003E-2</c:v>
                </c:pt>
                <c:pt idx="71">
                  <c:v>4.2599999999999999E-2</c:v>
                </c:pt>
                <c:pt idx="72">
                  <c:v>4.3200000000000002E-2</c:v>
                </c:pt>
                <c:pt idx="73">
                  <c:v>4.3799999999999999E-2</c:v>
                </c:pt>
                <c:pt idx="74">
                  <c:v>4.4400000000000002E-2</c:v>
                </c:pt>
                <c:pt idx="75">
                  <c:v>4.4999999999999998E-2</c:v>
                </c:pt>
                <c:pt idx="76">
                  <c:v>4.5600000000000002E-2</c:v>
                </c:pt>
                <c:pt idx="77">
                  <c:v>4.6199999999999998E-2</c:v>
                </c:pt>
                <c:pt idx="78">
                  <c:v>4.6800000000000001E-2</c:v>
                </c:pt>
                <c:pt idx="79">
                  <c:v>4.7399999999999998E-2</c:v>
                </c:pt>
                <c:pt idx="80">
                  <c:v>4.8000000000000001E-2</c:v>
                </c:pt>
                <c:pt idx="81">
                  <c:v>4.8599999999999997E-2</c:v>
                </c:pt>
                <c:pt idx="82">
                  <c:v>4.9200000000000001E-2</c:v>
                </c:pt>
                <c:pt idx="83">
                  <c:v>4.9799999999999997E-2</c:v>
                </c:pt>
                <c:pt idx="84">
                  <c:v>5.04E-2</c:v>
                </c:pt>
                <c:pt idx="85">
                  <c:v>5.0999999999999997E-2</c:v>
                </c:pt>
                <c:pt idx="86">
                  <c:v>5.16E-2</c:v>
                </c:pt>
                <c:pt idx="87">
                  <c:v>5.2200000000000003E-2</c:v>
                </c:pt>
                <c:pt idx="88">
                  <c:v>5.28E-2</c:v>
                </c:pt>
                <c:pt idx="89">
                  <c:v>5.3400000000000003E-2</c:v>
                </c:pt>
                <c:pt idx="90">
                  <c:v>5.3999999999999999E-2</c:v>
                </c:pt>
                <c:pt idx="91">
                  <c:v>5.4600000000000003E-2</c:v>
                </c:pt>
                <c:pt idx="92">
                  <c:v>5.5199999999999999E-2</c:v>
                </c:pt>
                <c:pt idx="93">
                  <c:v>5.5800000000000002E-2</c:v>
                </c:pt>
                <c:pt idx="94">
                  <c:v>5.6399999999999999E-2</c:v>
                </c:pt>
                <c:pt idx="95">
                  <c:v>5.7000000000000002E-2</c:v>
                </c:pt>
                <c:pt idx="96">
                  <c:v>5.7599999999999998E-2</c:v>
                </c:pt>
                <c:pt idx="97">
                  <c:v>5.8200000000000002E-2</c:v>
                </c:pt>
                <c:pt idx="98">
                  <c:v>5.8799999999999998E-2</c:v>
                </c:pt>
                <c:pt idx="99">
                  <c:v>5.9400000000000001E-2</c:v>
                </c:pt>
                <c:pt idx="100">
                  <c:v>0.06</c:v>
                </c:pt>
                <c:pt idx="101">
                  <c:v>6.0600000000000001E-2</c:v>
                </c:pt>
                <c:pt idx="102">
                  <c:v>6.1199999999999997E-2</c:v>
                </c:pt>
                <c:pt idx="103">
                  <c:v>6.1800000000000001E-2</c:v>
                </c:pt>
                <c:pt idx="104">
                  <c:v>6.2399999999999997E-2</c:v>
                </c:pt>
                <c:pt idx="105">
                  <c:v>6.3E-2</c:v>
                </c:pt>
                <c:pt idx="106">
                  <c:v>6.3600000000000004E-2</c:v>
                </c:pt>
                <c:pt idx="107">
                  <c:v>6.4199999999999993E-2</c:v>
                </c:pt>
                <c:pt idx="108">
                  <c:v>6.4799999999999996E-2</c:v>
                </c:pt>
                <c:pt idx="109">
                  <c:v>6.54E-2</c:v>
                </c:pt>
                <c:pt idx="110">
                  <c:v>6.6000000000000003E-2</c:v>
                </c:pt>
                <c:pt idx="111">
                  <c:v>6.6600000000000006E-2</c:v>
                </c:pt>
                <c:pt idx="112">
                  <c:v>6.7199999999999996E-2</c:v>
                </c:pt>
                <c:pt idx="113">
                  <c:v>6.7799999999999999E-2</c:v>
                </c:pt>
                <c:pt idx="114">
                  <c:v>6.8400000000000002E-2</c:v>
                </c:pt>
                <c:pt idx="115">
                  <c:v>6.9000000000000006E-2</c:v>
                </c:pt>
                <c:pt idx="116">
                  <c:v>6.9599999999999995E-2</c:v>
                </c:pt>
                <c:pt idx="117">
                  <c:v>7.0199999999999999E-2</c:v>
                </c:pt>
                <c:pt idx="118">
                  <c:v>7.0800000000000002E-2</c:v>
                </c:pt>
                <c:pt idx="119">
                  <c:v>7.1400000000000005E-2</c:v>
                </c:pt>
                <c:pt idx="120">
                  <c:v>7.1999999999999995E-2</c:v>
                </c:pt>
                <c:pt idx="121">
                  <c:v>7.2599999999999998E-2</c:v>
                </c:pt>
                <c:pt idx="122">
                  <c:v>7.3200000000000001E-2</c:v>
                </c:pt>
                <c:pt idx="123">
                  <c:v>7.3800000000000004E-2</c:v>
                </c:pt>
                <c:pt idx="124">
                  <c:v>7.4399999999999994E-2</c:v>
                </c:pt>
                <c:pt idx="125">
                  <c:v>7.4999999999999997E-2</c:v>
                </c:pt>
                <c:pt idx="126">
                  <c:v>7.5600000000000001E-2</c:v>
                </c:pt>
                <c:pt idx="127">
                  <c:v>7.6200000000000004E-2</c:v>
                </c:pt>
                <c:pt idx="128">
                  <c:v>7.6799999999999993E-2</c:v>
                </c:pt>
                <c:pt idx="129">
                  <c:v>7.7399999999999997E-2</c:v>
                </c:pt>
                <c:pt idx="130">
                  <c:v>7.8E-2</c:v>
                </c:pt>
                <c:pt idx="131">
                  <c:v>7.8600000000000003E-2</c:v>
                </c:pt>
                <c:pt idx="132">
                  <c:v>7.9200000000000007E-2</c:v>
                </c:pt>
                <c:pt idx="133">
                  <c:v>7.9799999999999996E-2</c:v>
                </c:pt>
                <c:pt idx="134">
                  <c:v>8.0399999999999999E-2</c:v>
                </c:pt>
                <c:pt idx="135">
                  <c:v>8.1000000000000003E-2</c:v>
                </c:pt>
                <c:pt idx="136">
                  <c:v>8.1600000000000006E-2</c:v>
                </c:pt>
                <c:pt idx="137">
                  <c:v>8.2199999999999995E-2</c:v>
                </c:pt>
                <c:pt idx="138">
                  <c:v>8.2799999999999999E-2</c:v>
                </c:pt>
                <c:pt idx="139">
                  <c:v>8.3400000000000002E-2</c:v>
                </c:pt>
                <c:pt idx="140">
                  <c:v>8.4000000000000005E-2</c:v>
                </c:pt>
                <c:pt idx="141">
                  <c:v>8.4599999999999995E-2</c:v>
                </c:pt>
                <c:pt idx="142">
                  <c:v>8.5199999999999998E-2</c:v>
                </c:pt>
                <c:pt idx="143">
                  <c:v>8.5800000000000001E-2</c:v>
                </c:pt>
                <c:pt idx="144">
                  <c:v>8.6400000000000005E-2</c:v>
                </c:pt>
                <c:pt idx="145">
                  <c:v>8.6999999999999994E-2</c:v>
                </c:pt>
                <c:pt idx="146">
                  <c:v>8.7599999999999997E-2</c:v>
                </c:pt>
                <c:pt idx="147">
                  <c:v>8.8200000000000001E-2</c:v>
                </c:pt>
                <c:pt idx="148">
                  <c:v>8.8800000000000004E-2</c:v>
                </c:pt>
                <c:pt idx="149">
                  <c:v>8.9399999999999993E-2</c:v>
                </c:pt>
                <c:pt idx="150">
                  <c:v>0.09</c:v>
                </c:pt>
                <c:pt idx="151">
                  <c:v>9.06E-2</c:v>
                </c:pt>
                <c:pt idx="152">
                  <c:v>9.1200000000000003E-2</c:v>
                </c:pt>
                <c:pt idx="153">
                  <c:v>9.1800000000000007E-2</c:v>
                </c:pt>
                <c:pt idx="154">
                  <c:v>9.2399999999999996E-2</c:v>
                </c:pt>
                <c:pt idx="155">
                  <c:v>9.2999999999999999E-2</c:v>
                </c:pt>
                <c:pt idx="156">
                  <c:v>9.3600000000000003E-2</c:v>
                </c:pt>
                <c:pt idx="157">
                  <c:v>9.4200000000000006E-2</c:v>
                </c:pt>
                <c:pt idx="158">
                  <c:v>9.4799999999999995E-2</c:v>
                </c:pt>
                <c:pt idx="159">
                  <c:v>9.5399999999999999E-2</c:v>
                </c:pt>
                <c:pt idx="160">
                  <c:v>9.6000000000000002E-2</c:v>
                </c:pt>
                <c:pt idx="161">
                  <c:v>9.6600000000000005E-2</c:v>
                </c:pt>
                <c:pt idx="162">
                  <c:v>9.7199999999999995E-2</c:v>
                </c:pt>
                <c:pt idx="163">
                  <c:v>9.7799999999999998E-2</c:v>
                </c:pt>
                <c:pt idx="164">
                  <c:v>9.8400000000000001E-2</c:v>
                </c:pt>
                <c:pt idx="165">
                  <c:v>9.9000000000000005E-2</c:v>
                </c:pt>
                <c:pt idx="166">
                  <c:v>9.9599999999999994E-2</c:v>
                </c:pt>
                <c:pt idx="167">
                  <c:v>0.1002</c:v>
                </c:pt>
                <c:pt idx="168">
                  <c:v>0.1008</c:v>
                </c:pt>
                <c:pt idx="169">
                  <c:v>0.1014</c:v>
                </c:pt>
                <c:pt idx="170">
                  <c:v>0.10199999999999999</c:v>
                </c:pt>
                <c:pt idx="171">
                  <c:v>0.1026</c:v>
                </c:pt>
                <c:pt idx="172">
                  <c:v>0.1032</c:v>
                </c:pt>
                <c:pt idx="173">
                  <c:v>0.1038</c:v>
                </c:pt>
                <c:pt idx="174">
                  <c:v>0.10440000000000001</c:v>
                </c:pt>
                <c:pt idx="175">
                  <c:v>0.105</c:v>
                </c:pt>
                <c:pt idx="176">
                  <c:v>0.1056</c:v>
                </c:pt>
                <c:pt idx="177">
                  <c:v>0.1062</c:v>
                </c:pt>
                <c:pt idx="178">
                  <c:v>0.10680000000000001</c:v>
                </c:pt>
                <c:pt idx="179">
                  <c:v>0.1074</c:v>
                </c:pt>
                <c:pt idx="180">
                  <c:v>0.108</c:v>
                </c:pt>
                <c:pt idx="181">
                  <c:v>0.1086</c:v>
                </c:pt>
                <c:pt idx="182">
                  <c:v>0.10920000000000001</c:v>
                </c:pt>
                <c:pt idx="183">
                  <c:v>0.10979999999999999</c:v>
                </c:pt>
                <c:pt idx="184">
                  <c:v>0.1104</c:v>
                </c:pt>
                <c:pt idx="185">
                  <c:v>0.111</c:v>
                </c:pt>
                <c:pt idx="186">
                  <c:v>0.1116</c:v>
                </c:pt>
                <c:pt idx="187">
                  <c:v>0.11219999999999999</c:v>
                </c:pt>
                <c:pt idx="188">
                  <c:v>0.1128</c:v>
                </c:pt>
                <c:pt idx="189">
                  <c:v>0.1134</c:v>
                </c:pt>
                <c:pt idx="190">
                  <c:v>0.114</c:v>
                </c:pt>
                <c:pt idx="191">
                  <c:v>0.11459999999999999</c:v>
                </c:pt>
                <c:pt idx="192">
                  <c:v>0.1152</c:v>
                </c:pt>
                <c:pt idx="193">
                  <c:v>0.1158</c:v>
                </c:pt>
                <c:pt idx="194">
                  <c:v>0.1164</c:v>
                </c:pt>
                <c:pt idx="195">
                  <c:v>0.11700000000000001</c:v>
                </c:pt>
                <c:pt idx="196">
                  <c:v>0.1176</c:v>
                </c:pt>
                <c:pt idx="197">
                  <c:v>0.1182</c:v>
                </c:pt>
                <c:pt idx="198">
                  <c:v>0.1188</c:v>
                </c:pt>
                <c:pt idx="199">
                  <c:v>0.11940000000000001</c:v>
                </c:pt>
                <c:pt idx="200">
                  <c:v>0.12</c:v>
                </c:pt>
                <c:pt idx="201">
                  <c:v>0.1206</c:v>
                </c:pt>
                <c:pt idx="202">
                  <c:v>0.1212</c:v>
                </c:pt>
                <c:pt idx="203">
                  <c:v>0.12180000000000001</c:v>
                </c:pt>
                <c:pt idx="204">
                  <c:v>0.12239999999999999</c:v>
                </c:pt>
                <c:pt idx="205">
                  <c:v>0.123</c:v>
                </c:pt>
                <c:pt idx="206">
                  <c:v>0.1236</c:v>
                </c:pt>
                <c:pt idx="207">
                  <c:v>0.1242</c:v>
                </c:pt>
                <c:pt idx="208">
                  <c:v>0.12479999999999999</c:v>
                </c:pt>
                <c:pt idx="209">
                  <c:v>0.12540000000000001</c:v>
                </c:pt>
                <c:pt idx="210">
                  <c:v>0.126</c:v>
                </c:pt>
                <c:pt idx="211">
                  <c:v>0.12659999999999999</c:v>
                </c:pt>
                <c:pt idx="212">
                  <c:v>0.12720000000000001</c:v>
                </c:pt>
                <c:pt idx="213">
                  <c:v>0.1278</c:v>
                </c:pt>
                <c:pt idx="214">
                  <c:v>0.12839999999999999</c:v>
                </c:pt>
                <c:pt idx="215">
                  <c:v>0.129</c:v>
                </c:pt>
                <c:pt idx="216">
                  <c:v>0.12959999999999999</c:v>
                </c:pt>
                <c:pt idx="217">
                  <c:v>0.13020000000000001</c:v>
                </c:pt>
                <c:pt idx="218">
                  <c:v>0.1308</c:v>
                </c:pt>
                <c:pt idx="219">
                  <c:v>0.13139999999999999</c:v>
                </c:pt>
                <c:pt idx="220">
                  <c:v>0.13200000000000001</c:v>
                </c:pt>
                <c:pt idx="221">
                  <c:v>0.1326</c:v>
                </c:pt>
                <c:pt idx="222">
                  <c:v>0.13320000000000001</c:v>
                </c:pt>
                <c:pt idx="223">
                  <c:v>0.1338</c:v>
                </c:pt>
                <c:pt idx="224">
                  <c:v>0.13439999999999999</c:v>
                </c:pt>
                <c:pt idx="225">
                  <c:v>0.13500000000000001</c:v>
                </c:pt>
                <c:pt idx="226">
                  <c:v>0.1356</c:v>
                </c:pt>
                <c:pt idx="227">
                  <c:v>0.13619999999999999</c:v>
                </c:pt>
                <c:pt idx="228">
                  <c:v>0.1368</c:v>
                </c:pt>
                <c:pt idx="229">
                  <c:v>0.13739999999999999</c:v>
                </c:pt>
                <c:pt idx="230">
                  <c:v>0.13800000000000001</c:v>
                </c:pt>
                <c:pt idx="231">
                  <c:v>0.1386</c:v>
                </c:pt>
                <c:pt idx="232">
                  <c:v>0.13919999999999999</c:v>
                </c:pt>
                <c:pt idx="233">
                  <c:v>0.13980000000000001</c:v>
                </c:pt>
                <c:pt idx="234">
                  <c:v>0.1404</c:v>
                </c:pt>
                <c:pt idx="235">
                  <c:v>0.14099999999999999</c:v>
                </c:pt>
                <c:pt idx="236">
                  <c:v>0.1416</c:v>
                </c:pt>
                <c:pt idx="237">
                  <c:v>0.14219999999999999</c:v>
                </c:pt>
                <c:pt idx="238">
                  <c:v>0.14280000000000001</c:v>
                </c:pt>
                <c:pt idx="239">
                  <c:v>0.1434</c:v>
                </c:pt>
                <c:pt idx="240">
                  <c:v>0.14399999999999999</c:v>
                </c:pt>
                <c:pt idx="241">
                  <c:v>0.14460000000000001</c:v>
                </c:pt>
                <c:pt idx="242">
                  <c:v>0.1452</c:v>
                </c:pt>
                <c:pt idx="243">
                  <c:v>0.14580000000000001</c:v>
                </c:pt>
                <c:pt idx="244">
                  <c:v>0.1464</c:v>
                </c:pt>
                <c:pt idx="245">
                  <c:v>0.14699999999999999</c:v>
                </c:pt>
                <c:pt idx="246">
                  <c:v>0.14760000000000001</c:v>
                </c:pt>
                <c:pt idx="247">
                  <c:v>0.1482</c:v>
                </c:pt>
                <c:pt idx="248">
                  <c:v>0.14879999999999999</c:v>
                </c:pt>
                <c:pt idx="249">
                  <c:v>0.14940000000000001</c:v>
                </c:pt>
                <c:pt idx="250">
                  <c:v>0.15</c:v>
                </c:pt>
                <c:pt idx="251">
                  <c:v>0.15060000000000001</c:v>
                </c:pt>
                <c:pt idx="252">
                  <c:v>0.1512</c:v>
                </c:pt>
                <c:pt idx="253">
                  <c:v>0.15179999999999999</c:v>
                </c:pt>
                <c:pt idx="254">
                  <c:v>0.15240000000000001</c:v>
                </c:pt>
                <c:pt idx="255">
                  <c:v>0.153</c:v>
                </c:pt>
                <c:pt idx="256">
                  <c:v>0.15359999999999999</c:v>
                </c:pt>
                <c:pt idx="257">
                  <c:v>0.1542</c:v>
                </c:pt>
                <c:pt idx="258">
                  <c:v>0.15479999999999999</c:v>
                </c:pt>
                <c:pt idx="259">
                  <c:v>0.15540000000000001</c:v>
                </c:pt>
                <c:pt idx="260">
                  <c:v>0.156</c:v>
                </c:pt>
                <c:pt idx="261">
                  <c:v>0.15659999999999999</c:v>
                </c:pt>
                <c:pt idx="262">
                  <c:v>0.15720000000000001</c:v>
                </c:pt>
                <c:pt idx="263">
                  <c:v>0.1578</c:v>
                </c:pt>
                <c:pt idx="264">
                  <c:v>0.15840000000000001</c:v>
                </c:pt>
                <c:pt idx="265">
                  <c:v>0.159</c:v>
                </c:pt>
                <c:pt idx="266">
                  <c:v>0.15959999999999999</c:v>
                </c:pt>
                <c:pt idx="267">
                  <c:v>0.16020000000000001</c:v>
                </c:pt>
                <c:pt idx="268">
                  <c:v>0.1608</c:v>
                </c:pt>
                <c:pt idx="269">
                  <c:v>0.16139999999999999</c:v>
                </c:pt>
                <c:pt idx="270">
                  <c:v>0.16200000000000001</c:v>
                </c:pt>
                <c:pt idx="271">
                  <c:v>0.16259999999999999</c:v>
                </c:pt>
                <c:pt idx="272">
                  <c:v>0.16320000000000001</c:v>
                </c:pt>
                <c:pt idx="273">
                  <c:v>0.1638</c:v>
                </c:pt>
                <c:pt idx="274">
                  <c:v>0.16439999999999999</c:v>
                </c:pt>
                <c:pt idx="275">
                  <c:v>0.16500000000000001</c:v>
                </c:pt>
                <c:pt idx="276">
                  <c:v>0.1656</c:v>
                </c:pt>
                <c:pt idx="277">
                  <c:v>0.16619999999999999</c:v>
                </c:pt>
                <c:pt idx="278">
                  <c:v>0.1668</c:v>
                </c:pt>
                <c:pt idx="279">
                  <c:v>0.16739999999999999</c:v>
                </c:pt>
                <c:pt idx="280">
                  <c:v>0.16800000000000001</c:v>
                </c:pt>
                <c:pt idx="281">
                  <c:v>0.1686</c:v>
                </c:pt>
                <c:pt idx="282">
                  <c:v>0.16919999999999999</c:v>
                </c:pt>
                <c:pt idx="283">
                  <c:v>0.16980000000000001</c:v>
                </c:pt>
                <c:pt idx="284">
                  <c:v>0.1704</c:v>
                </c:pt>
                <c:pt idx="285">
                  <c:v>0.17100000000000001</c:v>
                </c:pt>
                <c:pt idx="286">
                  <c:v>0.1716</c:v>
                </c:pt>
                <c:pt idx="287">
                  <c:v>0.17219999999999999</c:v>
                </c:pt>
                <c:pt idx="288">
                  <c:v>0.17280000000000001</c:v>
                </c:pt>
                <c:pt idx="289">
                  <c:v>0.1734</c:v>
                </c:pt>
                <c:pt idx="290">
                  <c:v>0.17399999999999999</c:v>
                </c:pt>
                <c:pt idx="291">
                  <c:v>0.17460000000000001</c:v>
                </c:pt>
                <c:pt idx="292">
                  <c:v>0.17519999999999999</c:v>
                </c:pt>
                <c:pt idx="293">
                  <c:v>0.17580000000000001</c:v>
                </c:pt>
                <c:pt idx="294">
                  <c:v>0.1764</c:v>
                </c:pt>
                <c:pt idx="295">
                  <c:v>0.17699999999999999</c:v>
                </c:pt>
                <c:pt idx="296">
                  <c:v>0.17760000000000001</c:v>
                </c:pt>
                <c:pt idx="297">
                  <c:v>0.1782</c:v>
                </c:pt>
                <c:pt idx="298">
                  <c:v>0.17879999999999999</c:v>
                </c:pt>
                <c:pt idx="299">
                  <c:v>0.1794</c:v>
                </c:pt>
                <c:pt idx="300">
                  <c:v>0.18</c:v>
                </c:pt>
                <c:pt idx="301">
                  <c:v>0.18060000000000001</c:v>
                </c:pt>
                <c:pt idx="302">
                  <c:v>0.1812</c:v>
                </c:pt>
                <c:pt idx="303">
                  <c:v>0.18179999999999999</c:v>
                </c:pt>
                <c:pt idx="304">
                  <c:v>0.18240000000000001</c:v>
                </c:pt>
                <c:pt idx="305">
                  <c:v>0.183</c:v>
                </c:pt>
                <c:pt idx="306">
                  <c:v>0.18360000000000001</c:v>
                </c:pt>
                <c:pt idx="307">
                  <c:v>0.1842</c:v>
                </c:pt>
                <c:pt idx="308">
                  <c:v>0.18479999999999999</c:v>
                </c:pt>
                <c:pt idx="309">
                  <c:v>0.18540000000000001</c:v>
                </c:pt>
                <c:pt idx="310">
                  <c:v>0.186</c:v>
                </c:pt>
                <c:pt idx="311">
                  <c:v>0.18659999999999999</c:v>
                </c:pt>
                <c:pt idx="312">
                  <c:v>0.18720000000000001</c:v>
                </c:pt>
                <c:pt idx="313">
                  <c:v>0.18779999999999999</c:v>
                </c:pt>
                <c:pt idx="314">
                  <c:v>0.18840000000000001</c:v>
                </c:pt>
                <c:pt idx="315">
                  <c:v>0.189</c:v>
                </c:pt>
                <c:pt idx="316">
                  <c:v>0.18959999999999999</c:v>
                </c:pt>
                <c:pt idx="317">
                  <c:v>0.19020000000000001</c:v>
                </c:pt>
                <c:pt idx="318">
                  <c:v>0.1908</c:v>
                </c:pt>
                <c:pt idx="319">
                  <c:v>0.19139999999999999</c:v>
                </c:pt>
                <c:pt idx="320">
                  <c:v>0.192</c:v>
                </c:pt>
                <c:pt idx="321">
                  <c:v>0.19259999999999999</c:v>
                </c:pt>
                <c:pt idx="322">
                  <c:v>0.19320000000000001</c:v>
                </c:pt>
                <c:pt idx="323">
                  <c:v>0.1938</c:v>
                </c:pt>
                <c:pt idx="324">
                  <c:v>0.19439999999999999</c:v>
                </c:pt>
                <c:pt idx="325">
                  <c:v>0.19500000000000001</c:v>
                </c:pt>
                <c:pt idx="326">
                  <c:v>0.1956</c:v>
                </c:pt>
                <c:pt idx="327">
                  <c:v>0.19620000000000001</c:v>
                </c:pt>
                <c:pt idx="328">
                  <c:v>0.1968</c:v>
                </c:pt>
                <c:pt idx="329">
                  <c:v>0.19739999999999999</c:v>
                </c:pt>
                <c:pt idx="330">
                  <c:v>0.19800000000000001</c:v>
                </c:pt>
                <c:pt idx="331">
                  <c:v>0.1986</c:v>
                </c:pt>
                <c:pt idx="332">
                  <c:v>0.19919999999999999</c:v>
                </c:pt>
                <c:pt idx="333">
                  <c:v>0.19980000000000001</c:v>
                </c:pt>
                <c:pt idx="334">
                  <c:v>0.20039999999999999</c:v>
                </c:pt>
                <c:pt idx="335">
                  <c:v>0.20100000000000001</c:v>
                </c:pt>
                <c:pt idx="336">
                  <c:v>0.2016</c:v>
                </c:pt>
                <c:pt idx="337">
                  <c:v>0.20219999999999999</c:v>
                </c:pt>
                <c:pt idx="338">
                  <c:v>0.20280000000000001</c:v>
                </c:pt>
                <c:pt idx="339">
                  <c:v>0.2034</c:v>
                </c:pt>
                <c:pt idx="340">
                  <c:v>0.20399999999999999</c:v>
                </c:pt>
                <c:pt idx="341">
                  <c:v>0.2046</c:v>
                </c:pt>
                <c:pt idx="342">
                  <c:v>0.20519999999999999</c:v>
                </c:pt>
                <c:pt idx="343">
                  <c:v>0.20580000000000001</c:v>
                </c:pt>
                <c:pt idx="344">
                  <c:v>0.2064</c:v>
                </c:pt>
                <c:pt idx="345">
                  <c:v>0.20699999999999999</c:v>
                </c:pt>
                <c:pt idx="346">
                  <c:v>0.20760000000000001</c:v>
                </c:pt>
                <c:pt idx="347">
                  <c:v>0.2082</c:v>
                </c:pt>
                <c:pt idx="348">
                  <c:v>0.20880000000000001</c:v>
                </c:pt>
                <c:pt idx="349">
                  <c:v>0.2094</c:v>
                </c:pt>
                <c:pt idx="350">
                  <c:v>0.21</c:v>
                </c:pt>
                <c:pt idx="351">
                  <c:v>0.21060000000000001</c:v>
                </c:pt>
                <c:pt idx="352">
                  <c:v>0.2112</c:v>
                </c:pt>
                <c:pt idx="353">
                  <c:v>0.21179999999999999</c:v>
                </c:pt>
                <c:pt idx="354">
                  <c:v>0.21240000000000001</c:v>
                </c:pt>
                <c:pt idx="355">
                  <c:v>0.21299999999999999</c:v>
                </c:pt>
                <c:pt idx="356">
                  <c:v>0.21360000000000001</c:v>
                </c:pt>
                <c:pt idx="357">
                  <c:v>0.2142</c:v>
                </c:pt>
                <c:pt idx="358">
                  <c:v>0.21479999999999999</c:v>
                </c:pt>
                <c:pt idx="359">
                  <c:v>0.21540000000000001</c:v>
                </c:pt>
                <c:pt idx="360">
                  <c:v>0.216</c:v>
                </c:pt>
                <c:pt idx="361">
                  <c:v>0.21659999999999999</c:v>
                </c:pt>
                <c:pt idx="362">
                  <c:v>0.2172</c:v>
                </c:pt>
                <c:pt idx="363">
                  <c:v>0.21779999999999999</c:v>
                </c:pt>
                <c:pt idx="364">
                  <c:v>0.21840000000000001</c:v>
                </c:pt>
                <c:pt idx="365">
                  <c:v>0.219</c:v>
                </c:pt>
                <c:pt idx="366">
                  <c:v>0.21959999999999999</c:v>
                </c:pt>
                <c:pt idx="367">
                  <c:v>0.22020000000000001</c:v>
                </c:pt>
                <c:pt idx="368">
                  <c:v>0.2208</c:v>
                </c:pt>
                <c:pt idx="369">
                  <c:v>0.22140000000000001</c:v>
                </c:pt>
                <c:pt idx="370">
                  <c:v>0.222</c:v>
                </c:pt>
                <c:pt idx="371">
                  <c:v>0.22259999999999999</c:v>
                </c:pt>
                <c:pt idx="372">
                  <c:v>0.22320000000000001</c:v>
                </c:pt>
                <c:pt idx="373">
                  <c:v>0.2238</c:v>
                </c:pt>
                <c:pt idx="374">
                  <c:v>0.22439999999999999</c:v>
                </c:pt>
                <c:pt idx="375">
                  <c:v>0.22500000000000001</c:v>
                </c:pt>
                <c:pt idx="376">
                  <c:v>0.22559999999999999</c:v>
                </c:pt>
                <c:pt idx="377">
                  <c:v>0.22620000000000001</c:v>
                </c:pt>
                <c:pt idx="378">
                  <c:v>0.2268</c:v>
                </c:pt>
                <c:pt idx="379">
                  <c:v>0.22739999999999999</c:v>
                </c:pt>
                <c:pt idx="380">
                  <c:v>0.22800000000000001</c:v>
                </c:pt>
                <c:pt idx="381">
                  <c:v>0.2286</c:v>
                </c:pt>
                <c:pt idx="382">
                  <c:v>0.22919999999999999</c:v>
                </c:pt>
                <c:pt idx="383">
                  <c:v>0.2298</c:v>
                </c:pt>
                <c:pt idx="384">
                  <c:v>0.23039999999999999</c:v>
                </c:pt>
                <c:pt idx="385">
                  <c:v>0.23100000000000001</c:v>
                </c:pt>
                <c:pt idx="386">
                  <c:v>0.2316</c:v>
                </c:pt>
                <c:pt idx="387">
                  <c:v>0.23219999999999999</c:v>
                </c:pt>
                <c:pt idx="388">
                  <c:v>0.23280000000000001</c:v>
                </c:pt>
                <c:pt idx="389">
                  <c:v>0.2334</c:v>
                </c:pt>
                <c:pt idx="390">
                  <c:v>0.23400000000000001</c:v>
                </c:pt>
                <c:pt idx="391">
                  <c:v>0.2346</c:v>
                </c:pt>
                <c:pt idx="392">
                  <c:v>0.23519999999999999</c:v>
                </c:pt>
                <c:pt idx="393">
                  <c:v>0.23580000000000001</c:v>
                </c:pt>
                <c:pt idx="394">
                  <c:v>0.2364</c:v>
                </c:pt>
                <c:pt idx="395">
                  <c:v>0.23699999999999999</c:v>
                </c:pt>
                <c:pt idx="396">
                  <c:v>0.23760000000000001</c:v>
                </c:pt>
                <c:pt idx="397">
                  <c:v>0.2382</c:v>
                </c:pt>
                <c:pt idx="398">
                  <c:v>0.23880000000000001</c:v>
                </c:pt>
                <c:pt idx="399">
                  <c:v>0.2394</c:v>
                </c:pt>
                <c:pt idx="400">
                  <c:v>0.24</c:v>
                </c:pt>
                <c:pt idx="401">
                  <c:v>0.24060000000000001</c:v>
                </c:pt>
                <c:pt idx="402">
                  <c:v>0.2412</c:v>
                </c:pt>
                <c:pt idx="403">
                  <c:v>0.24179999999999999</c:v>
                </c:pt>
                <c:pt idx="404">
                  <c:v>0.2424</c:v>
                </c:pt>
                <c:pt idx="405">
                  <c:v>0.24299999999999999</c:v>
                </c:pt>
                <c:pt idx="406">
                  <c:v>0.24360000000000001</c:v>
                </c:pt>
                <c:pt idx="407">
                  <c:v>0.2442</c:v>
                </c:pt>
                <c:pt idx="408">
                  <c:v>0.24479999999999999</c:v>
                </c:pt>
                <c:pt idx="409">
                  <c:v>0.24540000000000001</c:v>
                </c:pt>
                <c:pt idx="410">
                  <c:v>0.246</c:v>
                </c:pt>
                <c:pt idx="411">
                  <c:v>0.24660000000000001</c:v>
                </c:pt>
                <c:pt idx="412">
                  <c:v>0.2472</c:v>
                </c:pt>
                <c:pt idx="413">
                  <c:v>0.24779999999999999</c:v>
                </c:pt>
                <c:pt idx="414">
                  <c:v>0.24840000000000001</c:v>
                </c:pt>
                <c:pt idx="415">
                  <c:v>0.249</c:v>
                </c:pt>
                <c:pt idx="416">
                  <c:v>0.24959999999999999</c:v>
                </c:pt>
                <c:pt idx="417">
                  <c:v>0.25019999999999998</c:v>
                </c:pt>
                <c:pt idx="418">
                  <c:v>0.25080000000000002</c:v>
                </c:pt>
                <c:pt idx="419">
                  <c:v>0.25140000000000001</c:v>
                </c:pt>
                <c:pt idx="420">
                  <c:v>0.252</c:v>
                </c:pt>
                <c:pt idx="421">
                  <c:v>0.25259999999999999</c:v>
                </c:pt>
                <c:pt idx="422">
                  <c:v>0.25319999999999998</c:v>
                </c:pt>
                <c:pt idx="423">
                  <c:v>0.25380000000000003</c:v>
                </c:pt>
                <c:pt idx="424">
                  <c:v>0.25440000000000002</c:v>
                </c:pt>
                <c:pt idx="425">
                  <c:v>0.255</c:v>
                </c:pt>
                <c:pt idx="426">
                  <c:v>0.25559999999999999</c:v>
                </c:pt>
                <c:pt idx="427">
                  <c:v>0.25619999999999998</c:v>
                </c:pt>
                <c:pt idx="428">
                  <c:v>0.25679999999999997</c:v>
                </c:pt>
                <c:pt idx="429">
                  <c:v>0.25740000000000002</c:v>
                </c:pt>
                <c:pt idx="430">
                  <c:v>0.25800000000000001</c:v>
                </c:pt>
                <c:pt idx="431">
                  <c:v>0.2586</c:v>
                </c:pt>
                <c:pt idx="432">
                  <c:v>0.25919999999999999</c:v>
                </c:pt>
                <c:pt idx="433">
                  <c:v>0.25979999999999998</c:v>
                </c:pt>
                <c:pt idx="434">
                  <c:v>0.26040000000000002</c:v>
                </c:pt>
                <c:pt idx="435">
                  <c:v>0.26100000000000001</c:v>
                </c:pt>
                <c:pt idx="436">
                  <c:v>0.2616</c:v>
                </c:pt>
                <c:pt idx="437">
                  <c:v>0.26219999999999999</c:v>
                </c:pt>
                <c:pt idx="438">
                  <c:v>0.26279999999999998</c:v>
                </c:pt>
                <c:pt idx="439">
                  <c:v>0.26340000000000002</c:v>
                </c:pt>
                <c:pt idx="440">
                  <c:v>0.26400000000000001</c:v>
                </c:pt>
                <c:pt idx="441">
                  <c:v>0.2646</c:v>
                </c:pt>
                <c:pt idx="442">
                  <c:v>0.26519999999999999</c:v>
                </c:pt>
                <c:pt idx="443">
                  <c:v>0.26579999999999998</c:v>
                </c:pt>
                <c:pt idx="444">
                  <c:v>0.26640000000000003</c:v>
                </c:pt>
                <c:pt idx="445">
                  <c:v>0.26700000000000002</c:v>
                </c:pt>
                <c:pt idx="446">
                  <c:v>0.2676</c:v>
                </c:pt>
                <c:pt idx="447">
                  <c:v>0.26819999999999999</c:v>
                </c:pt>
                <c:pt idx="448">
                  <c:v>0.26879999999999998</c:v>
                </c:pt>
                <c:pt idx="449">
                  <c:v>0.26939999999999997</c:v>
                </c:pt>
                <c:pt idx="450">
                  <c:v>0.27</c:v>
                </c:pt>
                <c:pt idx="451">
                  <c:v>0.27060000000000001</c:v>
                </c:pt>
                <c:pt idx="452">
                  <c:v>0.2712</c:v>
                </c:pt>
                <c:pt idx="453">
                  <c:v>0.27179999999999999</c:v>
                </c:pt>
                <c:pt idx="454">
                  <c:v>0.27239999999999998</c:v>
                </c:pt>
                <c:pt idx="455">
                  <c:v>0.27300000000000002</c:v>
                </c:pt>
                <c:pt idx="456">
                  <c:v>0.27360000000000001</c:v>
                </c:pt>
                <c:pt idx="457">
                  <c:v>0.2742</c:v>
                </c:pt>
                <c:pt idx="458">
                  <c:v>0.27479999999999999</c:v>
                </c:pt>
                <c:pt idx="459">
                  <c:v>0.27539999999999998</c:v>
                </c:pt>
                <c:pt idx="460">
                  <c:v>0.27600000000000002</c:v>
                </c:pt>
                <c:pt idx="461">
                  <c:v>0.27660000000000001</c:v>
                </c:pt>
                <c:pt idx="462">
                  <c:v>0.2772</c:v>
                </c:pt>
                <c:pt idx="463">
                  <c:v>0.27779999999999999</c:v>
                </c:pt>
                <c:pt idx="464">
                  <c:v>0.27839999999999998</c:v>
                </c:pt>
                <c:pt idx="465">
                  <c:v>0.27900000000000003</c:v>
                </c:pt>
                <c:pt idx="466">
                  <c:v>0.27960000000000002</c:v>
                </c:pt>
                <c:pt idx="467">
                  <c:v>0.2802</c:v>
                </c:pt>
                <c:pt idx="468">
                  <c:v>0.28079999999999999</c:v>
                </c:pt>
                <c:pt idx="469">
                  <c:v>0.28139999999999998</c:v>
                </c:pt>
                <c:pt idx="470">
                  <c:v>0.28199999999999997</c:v>
                </c:pt>
                <c:pt idx="471">
                  <c:v>0.28260000000000002</c:v>
                </c:pt>
                <c:pt idx="472">
                  <c:v>0.28320000000000001</c:v>
                </c:pt>
                <c:pt idx="473">
                  <c:v>0.2838</c:v>
                </c:pt>
                <c:pt idx="474">
                  <c:v>0.28439999999999999</c:v>
                </c:pt>
                <c:pt idx="475">
                  <c:v>0.28499999999999998</c:v>
                </c:pt>
                <c:pt idx="476">
                  <c:v>0.28560000000000002</c:v>
                </c:pt>
                <c:pt idx="477">
                  <c:v>0.28620000000000001</c:v>
                </c:pt>
                <c:pt idx="478">
                  <c:v>0.2868</c:v>
                </c:pt>
                <c:pt idx="479">
                  <c:v>0.28739999999999999</c:v>
                </c:pt>
                <c:pt idx="480">
                  <c:v>0.28799999999999998</c:v>
                </c:pt>
                <c:pt idx="481">
                  <c:v>0.28860000000000002</c:v>
                </c:pt>
                <c:pt idx="482">
                  <c:v>0.28920000000000001</c:v>
                </c:pt>
                <c:pt idx="483">
                  <c:v>0.2898</c:v>
                </c:pt>
                <c:pt idx="484">
                  <c:v>0.29039999999999999</c:v>
                </c:pt>
                <c:pt idx="485">
                  <c:v>0.29099999999999998</c:v>
                </c:pt>
                <c:pt idx="486">
                  <c:v>0.29160000000000003</c:v>
                </c:pt>
                <c:pt idx="487">
                  <c:v>0.29220000000000002</c:v>
                </c:pt>
                <c:pt idx="488">
                  <c:v>0.2928</c:v>
                </c:pt>
                <c:pt idx="489">
                  <c:v>0.29339999999999999</c:v>
                </c:pt>
                <c:pt idx="490">
                  <c:v>0.29399999999999998</c:v>
                </c:pt>
                <c:pt idx="491">
                  <c:v>0.29459999999999997</c:v>
                </c:pt>
                <c:pt idx="492">
                  <c:v>0.29520000000000002</c:v>
                </c:pt>
                <c:pt idx="493">
                  <c:v>0.29580000000000001</c:v>
                </c:pt>
                <c:pt idx="494">
                  <c:v>0.2964</c:v>
                </c:pt>
                <c:pt idx="495">
                  <c:v>0.29699999999999999</c:v>
                </c:pt>
                <c:pt idx="496">
                  <c:v>0.29759999999999998</c:v>
                </c:pt>
                <c:pt idx="497">
                  <c:v>0.29820000000000002</c:v>
                </c:pt>
                <c:pt idx="498">
                  <c:v>0.29880000000000001</c:v>
                </c:pt>
                <c:pt idx="499">
                  <c:v>0.2994</c:v>
                </c:pt>
                <c:pt idx="500">
                  <c:v>0.3</c:v>
                </c:pt>
              </c:numCache>
            </c:numRef>
          </c:xVal>
          <c:yVal>
            <c:numRef>
              <c:f>'CURVATURE-DATA'!$DQ$6:$DQ$506</c:f>
              <c:numCache>
                <c:formatCode>General</c:formatCode>
                <c:ptCount val="501"/>
                <c:pt idx="0">
                  <c:v>0</c:v>
                </c:pt>
                <c:pt idx="1">
                  <c:v>2.30476577863418</c:v>
                </c:pt>
                <c:pt idx="2">
                  <c:v>3.93121499504994</c:v>
                </c:pt>
                <c:pt idx="3">
                  <c:v>3.5616833290072698</c:v>
                </c:pt>
                <c:pt idx="4">
                  <c:v>4.0352241456849196</c:v>
                </c:pt>
                <c:pt idx="5">
                  <c:v>4.7569848752228898</c:v>
                </c:pt>
                <c:pt idx="6">
                  <c:v>5.5562495168392099</c:v>
                </c:pt>
                <c:pt idx="7">
                  <c:v>6.4035776683960499</c:v>
                </c:pt>
                <c:pt idx="8">
                  <c:v>7.2481376113444398</c:v>
                </c:pt>
                <c:pt idx="9">
                  <c:v>8.1031520220730204</c:v>
                </c:pt>
                <c:pt idx="10">
                  <c:v>8.9687540814298199</c:v>
                </c:pt>
                <c:pt idx="11">
                  <c:v>9.8310262783368003</c:v>
                </c:pt>
                <c:pt idx="12">
                  <c:v>10.697100005260999</c:v>
                </c:pt>
                <c:pt idx="13">
                  <c:v>11.553325316378</c:v>
                </c:pt>
                <c:pt idx="14">
                  <c:v>12.4127188362911</c:v>
                </c:pt>
                <c:pt idx="15">
                  <c:v>13.268897765051801</c:v>
                </c:pt>
                <c:pt idx="16">
                  <c:v>14.126987892223401</c:v>
                </c:pt>
                <c:pt idx="17">
                  <c:v>14.976607507429399</c:v>
                </c:pt>
                <c:pt idx="18">
                  <c:v>15.823328975653</c:v>
                </c:pt>
                <c:pt idx="19">
                  <c:v>16.671431407297799</c:v>
                </c:pt>
                <c:pt idx="20">
                  <c:v>17.512040059965599</c:v>
                </c:pt>
                <c:pt idx="21">
                  <c:v>18.338967954195201</c:v>
                </c:pt>
                <c:pt idx="22">
                  <c:v>19.170831062369</c:v>
                </c:pt>
                <c:pt idx="23">
                  <c:v>20.003285581880402</c:v>
                </c:pt>
                <c:pt idx="24">
                  <c:v>20.829104182689601</c:v>
                </c:pt>
                <c:pt idx="25">
                  <c:v>21.655098131368799</c:v>
                </c:pt>
                <c:pt idx="26">
                  <c:v>22.477971427181799</c:v>
                </c:pt>
                <c:pt idx="27">
                  <c:v>23.267464641608999</c:v>
                </c:pt>
                <c:pt idx="28">
                  <c:v>24.0802929664769</c:v>
                </c:pt>
                <c:pt idx="29">
                  <c:v>24.889895427340999</c:v>
                </c:pt>
                <c:pt idx="30">
                  <c:v>25.6962975663909</c:v>
                </c:pt>
                <c:pt idx="31">
                  <c:v>26.496907220248499</c:v>
                </c:pt>
                <c:pt idx="32">
                  <c:v>27.2572025210305</c:v>
                </c:pt>
                <c:pt idx="33">
                  <c:v>28.049551893620201</c:v>
                </c:pt>
                <c:pt idx="34">
                  <c:v>28.838623705480899</c:v>
                </c:pt>
                <c:pt idx="35">
                  <c:v>29.624443858508599</c:v>
                </c:pt>
                <c:pt idx="36">
                  <c:v>30.3567829222428</c:v>
                </c:pt>
                <c:pt idx="37">
                  <c:v>31.128814876644999</c:v>
                </c:pt>
                <c:pt idx="38">
                  <c:v>31.8996708376052</c:v>
                </c:pt>
                <c:pt idx="39">
                  <c:v>32.580356199357503</c:v>
                </c:pt>
                <c:pt idx="40">
                  <c:v>33.144088256953502</c:v>
                </c:pt>
                <c:pt idx="41">
                  <c:v>33.704546718580303</c:v>
                </c:pt>
                <c:pt idx="42">
                  <c:v>34.261757240091903</c:v>
                </c:pt>
                <c:pt idx="43">
                  <c:v>34.815745199664597</c:v>
                </c:pt>
                <c:pt idx="44">
                  <c:v>35.366535701642903</c:v>
                </c:pt>
                <c:pt idx="45">
                  <c:v>35.912332523247002</c:v>
                </c:pt>
                <c:pt idx="46">
                  <c:v>36.456761878646603</c:v>
                </c:pt>
                <c:pt idx="47">
                  <c:v>36.998067483982901</c:v>
                </c:pt>
                <c:pt idx="48">
                  <c:v>37.511056550757203</c:v>
                </c:pt>
                <c:pt idx="49">
                  <c:v>38.042155753402199</c:v>
                </c:pt>
                <c:pt idx="50">
                  <c:v>38.570039286095103</c:v>
                </c:pt>
                <c:pt idx="51">
                  <c:v>39.094731986682199</c:v>
                </c:pt>
                <c:pt idx="52">
                  <c:v>39.616258428205697</c:v>
                </c:pt>
                <c:pt idx="53">
                  <c:v>40.134642922515603</c:v>
                </c:pt>
                <c:pt idx="54">
                  <c:v>40.649909523820597</c:v>
                </c:pt>
                <c:pt idx="55">
                  <c:v>41.1620820321804</c:v>
                </c:pt>
                <c:pt idx="56">
                  <c:v>41.671183996940798</c:v>
                </c:pt>
                <c:pt idx="57">
                  <c:v>42.117491405161601</c:v>
                </c:pt>
                <c:pt idx="58">
                  <c:v>42.613582737868697</c:v>
                </c:pt>
                <c:pt idx="59">
                  <c:v>43.107912693348403</c:v>
                </c:pt>
                <c:pt idx="60">
                  <c:v>43.5991099061551</c:v>
                </c:pt>
                <c:pt idx="61">
                  <c:v>44.087198152861603</c:v>
                </c:pt>
                <c:pt idx="62">
                  <c:v>44.490220929625302</c:v>
                </c:pt>
                <c:pt idx="63">
                  <c:v>44.965772940329202</c:v>
                </c:pt>
                <c:pt idx="64">
                  <c:v>45.438132366456102</c:v>
                </c:pt>
                <c:pt idx="65">
                  <c:v>45.907323433773001</c:v>
                </c:pt>
                <c:pt idx="66">
                  <c:v>46.373370114522203</c:v>
                </c:pt>
                <c:pt idx="67">
                  <c:v>46.726954062007501</c:v>
                </c:pt>
                <c:pt idx="68">
                  <c:v>47.179501439886899</c:v>
                </c:pt>
                <c:pt idx="69">
                  <c:v>47.628823440268697</c:v>
                </c:pt>
                <c:pt idx="70">
                  <c:v>47.948726828971203</c:v>
                </c:pt>
                <c:pt idx="71">
                  <c:v>48.383777165433898</c:v>
                </c:pt>
                <c:pt idx="72">
                  <c:v>48.815522465745303</c:v>
                </c:pt>
                <c:pt idx="73">
                  <c:v>49.098277950461203</c:v>
                </c:pt>
                <c:pt idx="74">
                  <c:v>49.514957174847297</c:v>
                </c:pt>
                <c:pt idx="75">
                  <c:v>49.928253123342699</c:v>
                </c:pt>
                <c:pt idx="76">
                  <c:v>50.170200715167397</c:v>
                </c:pt>
                <c:pt idx="77">
                  <c:v>50.567614716517099</c:v>
                </c:pt>
                <c:pt idx="78">
                  <c:v>50.521729569866899</c:v>
                </c:pt>
                <c:pt idx="79">
                  <c:v>50.481548683447599</c:v>
                </c:pt>
                <c:pt idx="80">
                  <c:v>50.4462277513556</c:v>
                </c:pt>
                <c:pt idx="81">
                  <c:v>50.4179061925852</c:v>
                </c:pt>
                <c:pt idx="82">
                  <c:v>50.3957501957115</c:v>
                </c:pt>
                <c:pt idx="83">
                  <c:v>50.379912865174397</c:v>
                </c:pt>
                <c:pt idx="84">
                  <c:v>50.3705482471699</c:v>
                </c:pt>
                <c:pt idx="85">
                  <c:v>50.763399542819997</c:v>
                </c:pt>
                <c:pt idx="86">
                  <c:v>50.337308981386798</c:v>
                </c:pt>
                <c:pt idx="87">
                  <c:v>49.708066734626897</c:v>
                </c:pt>
                <c:pt idx="88">
                  <c:v>48.681751462441603</c:v>
                </c:pt>
                <c:pt idx="89">
                  <c:v>48.559053549135697</c:v>
                </c:pt>
                <c:pt idx="90">
                  <c:v>47.534140092641003</c:v>
                </c:pt>
                <c:pt idx="91">
                  <c:v>46.899396199166297</c:v>
                </c:pt>
                <c:pt idx="92">
                  <c:v>46.263784736265698</c:v>
                </c:pt>
                <c:pt idx="93">
                  <c:v>45.740869353382003</c:v>
                </c:pt>
                <c:pt idx="94">
                  <c:v>45.105004642732901</c:v>
                </c:pt>
                <c:pt idx="95">
                  <c:v>44.469596285428601</c:v>
                </c:pt>
                <c:pt idx="96">
                  <c:v>44.311330306838698</c:v>
                </c:pt>
                <c:pt idx="97">
                  <c:v>43.674277746521199</c:v>
                </c:pt>
                <c:pt idx="98">
                  <c:v>43.507535310195202</c:v>
                </c:pt>
                <c:pt idx="99">
                  <c:v>42.870152274888</c:v>
                </c:pt>
                <c:pt idx="100">
                  <c:v>42.235101690833297</c:v>
                </c:pt>
                <c:pt idx="101">
                  <c:v>42.059573948452602</c:v>
                </c:pt>
                <c:pt idx="102">
                  <c:v>41.426221279519098</c:v>
                </c:pt>
                <c:pt idx="103">
                  <c:v>41.244874703924502</c:v>
                </c:pt>
                <c:pt idx="104">
                  <c:v>40.614521264863001</c:v>
                </c:pt>
                <c:pt idx="105">
                  <c:v>40.428367865327097</c:v>
                </c:pt>
                <c:pt idx="106">
                  <c:v>40.141748243370301</c:v>
                </c:pt>
                <c:pt idx="107">
                  <c:v>39.950783316243303</c:v>
                </c:pt>
                <c:pt idx="108">
                  <c:v>39.324273750391299</c:v>
                </c:pt>
                <c:pt idx="109">
                  <c:v>39.130260914029201</c:v>
                </c:pt>
                <c:pt idx="110">
                  <c:v>38.840147910006401</c:v>
                </c:pt>
                <c:pt idx="111">
                  <c:v>38.642648113422098</c:v>
                </c:pt>
                <c:pt idx="112">
                  <c:v>38.023940154419101</c:v>
                </c:pt>
                <c:pt idx="113">
                  <c:v>38.150407458337597</c:v>
                </c:pt>
                <c:pt idx="114">
                  <c:v>37.533638697504401</c:v>
                </c:pt>
                <c:pt idx="115">
                  <c:v>37.3326080766467</c:v>
                </c:pt>
                <c:pt idx="116">
                  <c:v>37.0403161141003</c:v>
                </c:pt>
                <c:pt idx="117">
                  <c:v>36.837624574991501</c:v>
                </c:pt>
                <c:pt idx="118">
                  <c:v>36.544869031659701</c:v>
                </c:pt>
                <c:pt idx="119">
                  <c:v>36.341048908653299</c:v>
                </c:pt>
                <c:pt idx="120">
                  <c:v>36.1356121196808</c:v>
                </c:pt>
                <c:pt idx="121">
                  <c:v>35.843773344661798</c:v>
                </c:pt>
                <c:pt idx="122">
                  <c:v>35.638055212477099</c:v>
                </c:pt>
                <c:pt idx="123">
                  <c:v>35.346694803896398</c:v>
                </c:pt>
                <c:pt idx="124">
                  <c:v>35.442851118513197</c:v>
                </c:pt>
                <c:pt idx="125">
                  <c:v>35.233830924152699</c:v>
                </c:pt>
                <c:pt idx="126">
                  <c:v>34.9421275414212</c:v>
                </c:pt>
                <c:pt idx="127">
                  <c:v>34.733987874142599</c:v>
                </c:pt>
                <c:pt idx="128">
                  <c:v>34.8215279273739</c:v>
                </c:pt>
                <c:pt idx="129">
                  <c:v>34.236803518046599</c:v>
                </c:pt>
                <c:pt idx="130">
                  <c:v>34.319906471254399</c:v>
                </c:pt>
                <c:pt idx="131">
                  <c:v>34.109765169595001</c:v>
                </c:pt>
                <c:pt idx="132">
                  <c:v>33.821990068525302</c:v>
                </c:pt>
                <c:pt idx="133">
                  <c:v>33.900398261129297</c:v>
                </c:pt>
                <c:pt idx="134">
                  <c:v>33.688880909950697</c:v>
                </c:pt>
                <c:pt idx="135">
                  <c:v>33.402360643035102</c:v>
                </c:pt>
                <c:pt idx="136">
                  <c:v>33.476266218367499</c:v>
                </c:pt>
                <c:pt idx="137">
                  <c:v>33.2653176350629</c:v>
                </c:pt>
                <c:pt idx="138">
                  <c:v>32.980529492442599</c:v>
                </c:pt>
                <c:pt idx="139">
                  <c:v>33.050124187929399</c:v>
                </c:pt>
                <c:pt idx="140">
                  <c:v>32.839881383264597</c:v>
                </c:pt>
                <c:pt idx="141">
                  <c:v>32.557310276407399</c:v>
                </c:pt>
                <c:pt idx="142">
                  <c:v>32.622772948118701</c:v>
                </c:pt>
                <c:pt idx="143">
                  <c:v>32.687941713484101</c:v>
                </c:pt>
                <c:pt idx="144">
                  <c:v>32.476404075933402</c:v>
                </c:pt>
                <c:pt idx="145">
                  <c:v>32.195610112703903</c:v>
                </c:pt>
                <c:pt idx="146">
                  <c:v>32.256845329703097</c:v>
                </c:pt>
                <c:pt idx="147">
                  <c:v>32.047578426592899</c:v>
                </c:pt>
                <c:pt idx="148">
                  <c:v>31.770036050712498</c:v>
                </c:pt>
                <c:pt idx="149">
                  <c:v>31.827500566712501</c:v>
                </c:pt>
                <c:pt idx="150">
                  <c:v>31.884724200806001</c:v>
                </c:pt>
                <c:pt idx="151">
                  <c:v>31.6759478888542</c:v>
                </c:pt>
                <c:pt idx="152">
                  <c:v>31.401308569400399</c:v>
                </c:pt>
                <c:pt idx="153">
                  <c:v>31.45494177838</c:v>
                </c:pt>
                <c:pt idx="154">
                  <c:v>31.508357945289902</c:v>
                </c:pt>
                <c:pt idx="155">
                  <c:v>31.301007911962099</c:v>
                </c:pt>
                <c:pt idx="156">
                  <c:v>31.2854304655304</c:v>
                </c:pt>
                <c:pt idx="157">
                  <c:v>31.079871928794599</c:v>
                </c:pt>
                <c:pt idx="158">
                  <c:v>31.129674322926501</c:v>
                </c:pt>
                <c:pt idx="159">
                  <c:v>31.179282265162598</c:v>
                </c:pt>
                <c:pt idx="160">
                  <c:v>30.9070041300802</c:v>
                </c:pt>
                <c:pt idx="161">
                  <c:v>30.704215142471899</c:v>
                </c:pt>
                <c:pt idx="162">
                  <c:v>30.7505882753252</c:v>
                </c:pt>
                <c:pt idx="163">
                  <c:v>30.7967868978055</c:v>
                </c:pt>
                <c:pt idx="164">
                  <c:v>30.842811640639201</c:v>
                </c:pt>
                <c:pt idx="165">
                  <c:v>30.5742037209729</c:v>
                </c:pt>
                <c:pt idx="166">
                  <c:v>30.373009026531399</c:v>
                </c:pt>
                <c:pt idx="167">
                  <c:v>30.415973119285699</c:v>
                </c:pt>
                <c:pt idx="168">
                  <c:v>30.458781504733</c:v>
                </c:pt>
                <c:pt idx="169">
                  <c:v>30.501434729768199</c:v>
                </c:pt>
                <c:pt idx="170">
                  <c:v>30.2372222294794</c:v>
                </c:pt>
                <c:pt idx="171">
                  <c:v>30.278958339589799</c:v>
                </c:pt>
                <c:pt idx="172">
                  <c:v>30.078502444255999</c:v>
                </c:pt>
                <c:pt idx="173">
                  <c:v>30.1181222455496</c:v>
                </c:pt>
                <c:pt idx="174">
                  <c:v>30.157603903398201</c:v>
                </c:pt>
                <c:pt idx="175">
                  <c:v>29.8985294866361</c:v>
                </c:pt>
                <c:pt idx="176">
                  <c:v>29.937145466760001</c:v>
                </c:pt>
                <c:pt idx="177">
                  <c:v>29.975637938696799</c:v>
                </c:pt>
                <c:pt idx="178">
                  <c:v>29.7772473739414</c:v>
                </c:pt>
                <c:pt idx="179">
                  <c:v>29.8137471667849</c:v>
                </c:pt>
                <c:pt idx="180">
                  <c:v>29.7925759103376</c:v>
                </c:pt>
                <c:pt idx="181">
                  <c:v>29.596257199269999</c:v>
                </c:pt>
                <c:pt idx="182">
                  <c:v>29.631828825712802</c:v>
                </c:pt>
                <c:pt idx="183">
                  <c:v>29.6672914257055</c:v>
                </c:pt>
                <c:pt idx="184">
                  <c:v>29.702645349704799</c:v>
                </c:pt>
                <c:pt idx="185">
                  <c:v>29.5058693391417</c:v>
                </c:pt>
                <c:pt idx="186">
                  <c:v>29.483874899238899</c:v>
                </c:pt>
                <c:pt idx="187">
                  <c:v>29.518310842018298</c:v>
                </c:pt>
                <c:pt idx="188">
                  <c:v>29.3242842043758</c:v>
                </c:pt>
                <c:pt idx="189">
                  <c:v>29.356918557716501</c:v>
                </c:pt>
                <c:pt idx="190">
                  <c:v>29.389457226809299</c:v>
                </c:pt>
                <c:pt idx="191">
                  <c:v>29.421900509229399</c:v>
                </c:pt>
                <c:pt idx="192">
                  <c:v>29.1744363774223</c:v>
                </c:pt>
                <c:pt idx="193">
                  <c:v>29.206119991460898</c:v>
                </c:pt>
                <c:pt idx="194">
                  <c:v>29.2377190999097</c:v>
                </c:pt>
                <c:pt idx="195">
                  <c:v>29.2692339577886</c:v>
                </c:pt>
                <c:pt idx="196">
                  <c:v>29.077960865094301</c:v>
                </c:pt>
                <c:pt idx="197">
                  <c:v>29.1077077903679</c:v>
                </c:pt>
                <c:pt idx="198">
                  <c:v>29.084853464823901</c:v>
                </c:pt>
                <c:pt idx="199">
                  <c:v>28.897283899925</c:v>
                </c:pt>
                <c:pt idx="200">
                  <c:v>28.926249709134002</c:v>
                </c:pt>
                <c:pt idx="201">
                  <c:v>28.955141805412499</c:v>
                </c:pt>
                <c:pt idx="202">
                  <c:v>28.983960403724598</c:v>
                </c:pt>
                <c:pt idx="203">
                  <c:v>29.012705718168899</c:v>
                </c:pt>
                <c:pt idx="204">
                  <c:v>29.0413779619835</c:v>
                </c:pt>
                <c:pt idx="205">
                  <c:v>28.801765011592099</c:v>
                </c:pt>
                <c:pt idx="206">
                  <c:v>28.829735537215001</c:v>
                </c:pt>
                <c:pt idx="207">
                  <c:v>28.857641798097699</c:v>
                </c:pt>
                <c:pt idx="208">
                  <c:v>28.885483975420499</c:v>
                </c:pt>
                <c:pt idx="209">
                  <c:v>28.699592010622698</c:v>
                </c:pt>
                <c:pt idx="210">
                  <c:v>28.725932462086099</c:v>
                </c:pt>
                <c:pt idx="211">
                  <c:v>28.7522093693145</c:v>
                </c:pt>
                <c:pt idx="212">
                  <c:v>28.7784229106888</c:v>
                </c:pt>
                <c:pt idx="213">
                  <c:v>28.546641506613302</c:v>
                </c:pt>
                <c:pt idx="214">
                  <c:v>28.5722081603272</c:v>
                </c:pt>
                <c:pt idx="215">
                  <c:v>28.597719307521398</c:v>
                </c:pt>
                <c:pt idx="216">
                  <c:v>28.623175099045</c:v>
                </c:pt>
                <c:pt idx="217">
                  <c:v>28.648575685181299</c:v>
                </c:pt>
                <c:pt idx="218">
                  <c:v>28.6739212156501</c:v>
                </c:pt>
                <c:pt idx="219">
                  <c:v>28.699211839611198</c:v>
                </c:pt>
                <c:pt idx="220">
                  <c:v>28.515722548014601</c:v>
                </c:pt>
                <c:pt idx="221">
                  <c:v>28.492879410822098</c:v>
                </c:pt>
                <c:pt idx="222">
                  <c:v>28.517473053505501</c:v>
                </c:pt>
                <c:pt idx="223">
                  <c:v>28.542018939973801</c:v>
                </c:pt>
                <c:pt idx="224">
                  <c:v>28.362872823173401</c:v>
                </c:pt>
                <c:pt idx="225">
                  <c:v>28.386086246261801</c:v>
                </c:pt>
                <c:pt idx="226">
                  <c:v>28.409252286824302</c:v>
                </c:pt>
                <c:pt idx="227">
                  <c:v>28.432371068525999</c:v>
                </c:pt>
                <c:pt idx="228">
                  <c:v>28.455442714586301</c:v>
                </c:pt>
                <c:pt idx="229">
                  <c:v>28.2336396115962</c:v>
                </c:pt>
                <c:pt idx="230">
                  <c:v>28.2561158456562</c:v>
                </c:pt>
                <c:pt idx="231">
                  <c:v>28.278551168391701</c:v>
                </c:pt>
                <c:pt idx="232">
                  <c:v>28.300945682871401</c:v>
                </c:pt>
                <c:pt idx="233">
                  <c:v>28.323299491805301</c:v>
                </c:pt>
                <c:pt idx="234">
                  <c:v>28.345612697546699</c:v>
                </c:pt>
                <c:pt idx="235">
                  <c:v>28.367885402093499</c:v>
                </c:pt>
                <c:pt idx="236">
                  <c:v>28.3901177070898</c:v>
                </c:pt>
                <c:pt idx="237">
                  <c:v>28.412309713827799</c:v>
                </c:pt>
                <c:pt idx="238">
                  <c:v>28.235196056192201</c:v>
                </c:pt>
                <c:pt idx="239">
                  <c:v>28.212921769310299</c:v>
                </c:pt>
                <c:pt idx="240">
                  <c:v>28.234487783007101</c:v>
                </c:pt>
                <c:pt idx="241">
                  <c:v>28.256019085406599</c:v>
                </c:pt>
                <c:pt idx="242">
                  <c:v>28.277515760430902</c:v>
                </c:pt>
                <c:pt idx="243">
                  <c:v>28.298977891721801</c:v>
                </c:pt>
                <c:pt idx="244">
                  <c:v>28.125387517174101</c:v>
                </c:pt>
                <c:pt idx="245">
                  <c:v>28.145680259192702</c:v>
                </c:pt>
                <c:pt idx="246">
                  <c:v>28.1659387067347</c:v>
                </c:pt>
                <c:pt idx="247">
                  <c:v>28.1861629423334</c:v>
                </c:pt>
                <c:pt idx="248">
                  <c:v>28.206353048248001</c:v>
                </c:pt>
                <c:pt idx="249">
                  <c:v>28.184934321373198</c:v>
                </c:pt>
                <c:pt idx="250">
                  <c:v>28.0154212341732</c:v>
                </c:pt>
                <c:pt idx="251">
                  <c:v>28.035047409044001</c:v>
                </c:pt>
                <c:pt idx="252">
                  <c:v>28.054644346039201</c:v>
                </c:pt>
                <c:pt idx="253">
                  <c:v>28.074212112870899</c:v>
                </c:pt>
                <c:pt idx="254">
                  <c:v>28.093750777034899</c:v>
                </c:pt>
                <c:pt idx="255">
                  <c:v>28.113260405811101</c:v>
                </c:pt>
                <c:pt idx="256">
                  <c:v>28.132741066264799</c:v>
                </c:pt>
                <c:pt idx="257">
                  <c:v>28.152192825247401</c:v>
                </c:pt>
                <c:pt idx="258">
                  <c:v>28.1716157493974</c:v>
                </c:pt>
                <c:pt idx="259">
                  <c:v>28.1910099051412</c:v>
                </c:pt>
                <c:pt idx="260">
                  <c:v>27.981614515199102</c:v>
                </c:pt>
                <c:pt idx="261">
                  <c:v>28.000480947708201</c:v>
                </c:pt>
                <c:pt idx="262">
                  <c:v>28.0193228298013</c:v>
                </c:pt>
                <c:pt idx="263">
                  <c:v>28.038140215929499</c:v>
                </c:pt>
                <c:pt idx="264">
                  <c:v>28.056933160377199</c:v>
                </c:pt>
                <c:pt idx="265">
                  <c:v>28.075701717262699</c:v>
                </c:pt>
                <c:pt idx="266">
                  <c:v>28.094445940538801</c:v>
                </c:pt>
                <c:pt idx="267">
                  <c:v>28.113165883993499</c:v>
                </c:pt>
                <c:pt idx="268">
                  <c:v>27.947085728563</c:v>
                </c:pt>
                <c:pt idx="269">
                  <c:v>27.964793495390499</c:v>
                </c:pt>
                <c:pt idx="270">
                  <c:v>27.9824771427785</c:v>
                </c:pt>
                <c:pt idx="271">
                  <c:v>28.000136723862301</c:v>
                </c:pt>
                <c:pt idx="272">
                  <c:v>27.979655976420201</c:v>
                </c:pt>
                <c:pt idx="273">
                  <c:v>27.9977593143227</c:v>
                </c:pt>
                <c:pt idx="274">
                  <c:v>28.015842253105401</c:v>
                </c:pt>
                <c:pt idx="275">
                  <c:v>28.033904835971899</c:v>
                </c:pt>
                <c:pt idx="276">
                  <c:v>28.051947105999201</c:v>
                </c:pt>
                <c:pt idx="277">
                  <c:v>27.8891480265133</c:v>
                </c:pt>
                <c:pt idx="278">
                  <c:v>27.9062316132059</c:v>
                </c:pt>
                <c:pt idx="279">
                  <c:v>27.923295015537299</c:v>
                </c:pt>
                <c:pt idx="280">
                  <c:v>27.940338276084098</c:v>
                </c:pt>
                <c:pt idx="281">
                  <c:v>27.957361437298701</c:v>
                </c:pt>
                <c:pt idx="282">
                  <c:v>27.974364541510202</c:v>
                </c:pt>
                <c:pt idx="283">
                  <c:v>27.991347630924398</c:v>
                </c:pt>
                <c:pt idx="284">
                  <c:v>28.008310747624598</c:v>
                </c:pt>
                <c:pt idx="285">
                  <c:v>27.98879106791</c:v>
                </c:pt>
                <c:pt idx="286">
                  <c:v>28.0061605253042</c:v>
                </c:pt>
                <c:pt idx="287">
                  <c:v>27.846594941418001</c:v>
                </c:pt>
                <c:pt idx="288">
                  <c:v>27.863058231278799</c:v>
                </c:pt>
                <c:pt idx="289">
                  <c:v>27.879504785682901</c:v>
                </c:pt>
                <c:pt idx="290">
                  <c:v>27.895934638352202</c:v>
                </c:pt>
                <c:pt idx="291">
                  <c:v>27.912347822914899</c:v>
                </c:pt>
                <c:pt idx="292">
                  <c:v>27.928744372905602</c:v>
                </c:pt>
                <c:pt idx="293">
                  <c:v>27.945124321765999</c:v>
                </c:pt>
                <c:pt idx="294">
                  <c:v>27.961487702844799</c:v>
                </c:pt>
                <c:pt idx="295">
                  <c:v>27.977834549398199</c:v>
                </c:pt>
                <c:pt idx="296">
                  <c:v>27.994164894590199</c:v>
                </c:pt>
                <c:pt idx="297">
                  <c:v>28.010478771493101</c:v>
                </c:pt>
                <c:pt idx="298">
                  <c:v>28.0267762130877</c:v>
                </c:pt>
                <c:pt idx="299">
                  <c:v>28.043057252263399</c:v>
                </c:pt>
                <c:pt idx="300">
                  <c:v>27.8502080814539</c:v>
                </c:pt>
                <c:pt idx="301">
                  <c:v>27.866034045799601</c:v>
                </c:pt>
                <c:pt idx="302">
                  <c:v>27.8818463236742</c:v>
                </c:pt>
                <c:pt idx="303">
                  <c:v>27.897644941318799</c:v>
                </c:pt>
                <c:pt idx="304">
                  <c:v>27.9134299249049</c:v>
                </c:pt>
                <c:pt idx="305">
                  <c:v>27.929201300534899</c:v>
                </c:pt>
                <c:pt idx="306">
                  <c:v>27.9449590942424</c:v>
                </c:pt>
                <c:pt idx="307">
                  <c:v>27.960703331991802</c:v>
                </c:pt>
                <c:pt idx="308">
                  <c:v>27.9764340396794</c:v>
                </c:pt>
                <c:pt idx="309">
                  <c:v>27.992151243132898</c:v>
                </c:pt>
                <c:pt idx="310">
                  <c:v>28.007854968111999</c:v>
                </c:pt>
                <c:pt idx="311">
                  <c:v>28.0235452403087</c:v>
                </c:pt>
                <c:pt idx="312">
                  <c:v>28.039222085347198</c:v>
                </c:pt>
                <c:pt idx="313">
                  <c:v>27.883819977454301</c:v>
                </c:pt>
                <c:pt idx="314">
                  <c:v>27.898688632318901</c:v>
                </c:pt>
                <c:pt idx="315">
                  <c:v>27.913543936494801</c:v>
                </c:pt>
                <c:pt idx="316">
                  <c:v>27.895548949795199</c:v>
                </c:pt>
                <c:pt idx="317">
                  <c:v>27.910741282599499</c:v>
                </c:pt>
                <c:pt idx="318">
                  <c:v>27.925922577344501</c:v>
                </c:pt>
                <c:pt idx="319">
                  <c:v>27.941092854089899</c:v>
                </c:pt>
                <c:pt idx="320">
                  <c:v>27.956252132844899</c:v>
                </c:pt>
                <c:pt idx="321">
                  <c:v>27.971400433568601</c:v>
                </c:pt>
                <c:pt idx="322">
                  <c:v>27.9865377761699</c:v>
                </c:pt>
                <c:pt idx="323">
                  <c:v>28.001664180508101</c:v>
                </c:pt>
                <c:pt idx="324">
                  <c:v>28.016779666392601</c:v>
                </c:pt>
                <c:pt idx="325">
                  <c:v>28.031884253583499</c:v>
                </c:pt>
                <c:pt idx="326">
                  <c:v>28.046977961791399</c:v>
                </c:pt>
                <c:pt idx="327">
                  <c:v>27.8949638425869</c:v>
                </c:pt>
                <c:pt idx="328">
                  <c:v>27.909300030610499</c:v>
                </c:pt>
                <c:pt idx="329">
                  <c:v>27.923625398488099</c:v>
                </c:pt>
                <c:pt idx="330">
                  <c:v>27.937939965734301</c:v>
                </c:pt>
                <c:pt idx="331">
                  <c:v>27.952243751815299</c:v>
                </c:pt>
                <c:pt idx="332">
                  <c:v>27.966536776148502</c:v>
                </c:pt>
                <c:pt idx="333">
                  <c:v>27.980819058103499</c:v>
                </c:pt>
                <c:pt idx="334">
                  <c:v>27.9640100885055</c:v>
                </c:pt>
                <c:pt idx="335">
                  <c:v>27.978596183753499</c:v>
                </c:pt>
                <c:pt idx="336">
                  <c:v>27.993173488205802</c:v>
                </c:pt>
                <c:pt idx="337">
                  <c:v>28.0077420169569</c:v>
                </c:pt>
                <c:pt idx="338">
                  <c:v>28.022301785065199</c:v>
                </c:pt>
                <c:pt idx="339">
                  <c:v>28.0368528075537</c:v>
                </c:pt>
                <c:pt idx="340">
                  <c:v>28.0513950994095</c:v>
                </c:pt>
                <c:pt idx="341">
                  <c:v>28.065928675584701</c:v>
                </c:pt>
                <c:pt idx="342">
                  <c:v>27.917911492921601</c:v>
                </c:pt>
                <c:pt idx="343">
                  <c:v>27.931737452604299</c:v>
                </c:pt>
                <c:pt idx="344">
                  <c:v>27.945554741250099</c:v>
                </c:pt>
                <c:pt idx="345">
                  <c:v>27.959363373670001</c:v>
                </c:pt>
                <c:pt idx="346">
                  <c:v>27.973163364640101</c:v>
                </c:pt>
                <c:pt idx="347">
                  <c:v>27.9869547289018</c:v>
                </c:pt>
                <c:pt idx="348">
                  <c:v>28.0007374811616</c:v>
                </c:pt>
                <c:pt idx="349">
                  <c:v>28.014511636091399</c:v>
                </c:pt>
                <c:pt idx="350">
                  <c:v>28.028277208328699</c:v>
                </c:pt>
                <c:pt idx="351">
                  <c:v>28.042034212476601</c:v>
                </c:pt>
                <c:pt idx="352">
                  <c:v>28.055782663103798</c:v>
                </c:pt>
                <c:pt idx="353">
                  <c:v>28.069522574744699</c:v>
                </c:pt>
                <c:pt idx="354">
                  <c:v>28.053879622144201</c:v>
                </c:pt>
                <c:pt idx="355">
                  <c:v>28.067891197646301</c:v>
                </c:pt>
                <c:pt idx="356">
                  <c:v>28.0818958658569</c:v>
                </c:pt>
                <c:pt idx="357">
                  <c:v>28.095893637944599</c:v>
                </c:pt>
                <c:pt idx="358">
                  <c:v>28.109884525053499</c:v>
                </c:pt>
                <c:pt idx="359">
                  <c:v>28.1238685383023</c:v>
                </c:pt>
                <c:pt idx="360">
                  <c:v>27.979292364354201</c:v>
                </c:pt>
                <c:pt idx="361">
                  <c:v>27.9926180246038</c:v>
                </c:pt>
                <c:pt idx="362">
                  <c:v>28.005936844201798</c:v>
                </c:pt>
                <c:pt idx="363">
                  <c:v>28.0192488341686</c:v>
                </c:pt>
                <c:pt idx="364">
                  <c:v>28.032554005499801</c:v>
                </c:pt>
                <c:pt idx="365">
                  <c:v>28.045852369166699</c:v>
                </c:pt>
                <c:pt idx="366">
                  <c:v>28.0591439361163</c:v>
                </c:pt>
                <c:pt idx="367">
                  <c:v>28.072428717270999</c:v>
                </c:pt>
                <c:pt idx="368">
                  <c:v>28.085706723529199</c:v>
                </c:pt>
                <c:pt idx="369">
                  <c:v>28.098977965765101</c:v>
                </c:pt>
                <c:pt idx="370">
                  <c:v>28.112242454828898</c:v>
                </c:pt>
                <c:pt idx="371">
                  <c:v>28.125500201546402</c:v>
                </c:pt>
                <c:pt idx="372">
                  <c:v>28.1387512167199</c:v>
                </c:pt>
                <c:pt idx="373">
                  <c:v>28.151995511127598</c:v>
                </c:pt>
                <c:pt idx="374">
                  <c:v>28.1652330955237</c:v>
                </c:pt>
                <c:pt idx="375">
                  <c:v>28.178463980638998</c:v>
                </c:pt>
                <c:pt idx="376">
                  <c:v>28.1916881771803</c:v>
                </c:pt>
                <c:pt idx="377">
                  <c:v>28.177352614199201</c:v>
                </c:pt>
                <c:pt idx="378">
                  <c:v>28.190818400718101</c:v>
                </c:pt>
                <c:pt idx="379">
                  <c:v>28.204278847061101</c:v>
                </c:pt>
                <c:pt idx="380">
                  <c:v>28.0636125631647</c:v>
                </c:pt>
                <c:pt idx="381">
                  <c:v>28.076463306203301</c:v>
                </c:pt>
                <c:pt idx="382">
                  <c:v>28.089308733309</c:v>
                </c:pt>
                <c:pt idx="383">
                  <c:v>28.102148852528899</c:v>
                </c:pt>
                <c:pt idx="384">
                  <c:v>28.114983671893398</c:v>
                </c:pt>
                <c:pt idx="385">
                  <c:v>28.127813199416099</c:v>
                </c:pt>
                <c:pt idx="386">
                  <c:v>28.140637443093901</c:v>
                </c:pt>
                <c:pt idx="387">
                  <c:v>28.153456410907001</c:v>
                </c:pt>
                <c:pt idx="388">
                  <c:v>28.1662701108188</c:v>
                </c:pt>
                <c:pt idx="389">
                  <c:v>28.179078550776399</c:v>
                </c:pt>
                <c:pt idx="390">
                  <c:v>28.191881738710102</c:v>
                </c:pt>
                <c:pt idx="391">
                  <c:v>28.2046796825339</c:v>
                </c:pt>
                <c:pt idx="392">
                  <c:v>28.217472390145002</c:v>
                </c:pt>
                <c:pt idx="393">
                  <c:v>28.2302598694246</c:v>
                </c:pt>
                <c:pt idx="394">
                  <c:v>28.2430421282372</c:v>
                </c:pt>
                <c:pt idx="395">
                  <c:v>28.255819174431199</c:v>
                </c:pt>
                <c:pt idx="396">
                  <c:v>28.2685910158384</c:v>
                </c:pt>
                <c:pt idx="397">
                  <c:v>28.281357660274701</c:v>
                </c:pt>
                <c:pt idx="398">
                  <c:v>28.294119115539502</c:v>
                </c:pt>
                <c:pt idx="399">
                  <c:v>28.306875389416302</c:v>
                </c:pt>
                <c:pt idx="400">
                  <c:v>28.319626489672299</c:v>
                </c:pt>
                <c:pt idx="401">
                  <c:v>28.332172082800401</c:v>
                </c:pt>
                <c:pt idx="402">
                  <c:v>28.344912359448202</c:v>
                </c:pt>
                <c:pt idx="403">
                  <c:v>28.3318720222188</c:v>
                </c:pt>
                <c:pt idx="404">
                  <c:v>28.344825069923498</c:v>
                </c:pt>
                <c:pt idx="405">
                  <c:v>28.2071409612679</c:v>
                </c:pt>
                <c:pt idx="406">
                  <c:v>28.2195324444377</c:v>
                </c:pt>
                <c:pt idx="407">
                  <c:v>28.231919881907</c:v>
                </c:pt>
                <c:pt idx="408">
                  <c:v>28.244303279398199</c:v>
                </c:pt>
                <c:pt idx="409">
                  <c:v>28.2566826426226</c:v>
                </c:pt>
                <c:pt idx="410">
                  <c:v>28.2690579772805</c:v>
                </c:pt>
                <c:pt idx="411">
                  <c:v>28.281429289060799</c:v>
                </c:pt>
                <c:pt idx="412">
                  <c:v>28.293796583641502</c:v>
                </c:pt>
                <c:pt idx="413">
                  <c:v>28.306159866689502</c:v>
                </c:pt>
                <c:pt idx="414">
                  <c:v>28.318519143860701</c:v>
                </c:pt>
                <c:pt idx="415">
                  <c:v>28.330874420799798</c:v>
                </c:pt>
                <c:pt idx="416">
                  <c:v>28.343225703140799</c:v>
                </c:pt>
                <c:pt idx="417">
                  <c:v>28.355572996506599</c:v>
                </c:pt>
                <c:pt idx="418">
                  <c:v>28.367916306508999</c:v>
                </c:pt>
                <c:pt idx="419">
                  <c:v>28.380255638749201</c:v>
                </c:pt>
                <c:pt idx="420">
                  <c:v>28.392590998817401</c:v>
                </c:pt>
                <c:pt idx="421">
                  <c:v>28.4049223922929</c:v>
                </c:pt>
                <c:pt idx="422">
                  <c:v>28.4172498247442</c:v>
                </c:pt>
                <c:pt idx="423">
                  <c:v>28.4295733017291</c:v>
                </c:pt>
                <c:pt idx="424">
                  <c:v>28.441892828794501</c:v>
                </c:pt>
                <c:pt idx="425">
                  <c:v>28.4542084114766</c:v>
                </c:pt>
                <c:pt idx="426">
                  <c:v>28.4665200553011</c:v>
                </c:pt>
                <c:pt idx="427">
                  <c:v>28.478827765782601</c:v>
                </c:pt>
                <c:pt idx="428">
                  <c:v>28.491131548425301</c:v>
                </c:pt>
                <c:pt idx="429">
                  <c:v>28.5034314087228</c:v>
                </c:pt>
                <c:pt idx="430">
                  <c:v>28.515727352157999</c:v>
                </c:pt>
                <c:pt idx="431">
                  <c:v>28.528019384203201</c:v>
                </c:pt>
                <c:pt idx="432">
                  <c:v>28.540307510320201</c:v>
                </c:pt>
                <c:pt idx="433">
                  <c:v>28.528622476519001</c:v>
                </c:pt>
                <c:pt idx="434">
                  <c:v>28.394199568262</c:v>
                </c:pt>
                <c:pt idx="435">
                  <c:v>28.406162468805</c:v>
                </c:pt>
                <c:pt idx="436">
                  <c:v>28.4181223534761</c:v>
                </c:pt>
                <c:pt idx="437">
                  <c:v>28.430079226240402</c:v>
                </c:pt>
                <c:pt idx="438">
                  <c:v>28.442033091055901</c:v>
                </c:pt>
                <c:pt idx="439">
                  <c:v>28.4539839518735</c:v>
                </c:pt>
                <c:pt idx="440">
                  <c:v>28.465931812636601</c:v>
                </c:pt>
                <c:pt idx="441">
                  <c:v>28.477876677281898</c:v>
                </c:pt>
                <c:pt idx="442">
                  <c:v>28.4898185497387</c:v>
                </c:pt>
                <c:pt idx="443">
                  <c:v>28.5017574339291</c:v>
                </c:pt>
                <c:pt idx="444">
                  <c:v>28.513693333768298</c:v>
                </c:pt>
                <c:pt idx="445">
                  <c:v>28.5256262531644</c:v>
                </c:pt>
                <c:pt idx="446">
                  <c:v>28.5375561960184</c:v>
                </c:pt>
                <c:pt idx="447">
                  <c:v>28.5494831662241</c:v>
                </c:pt>
                <c:pt idx="448">
                  <c:v>28.561407167668499</c:v>
                </c:pt>
                <c:pt idx="449">
                  <c:v>28.573328204231402</c:v>
                </c:pt>
                <c:pt idx="450">
                  <c:v>28.5852462797858</c:v>
                </c:pt>
                <c:pt idx="451">
                  <c:v>28.5971613981975</c:v>
                </c:pt>
                <c:pt idx="452">
                  <c:v>28.609073563325399</c:v>
                </c:pt>
                <c:pt idx="453">
                  <c:v>28.620982779021499</c:v>
                </c:pt>
                <c:pt idx="454">
                  <c:v>28.632889049130799</c:v>
                </c:pt>
                <c:pt idx="455">
                  <c:v>28.644792377491498</c:v>
                </c:pt>
                <c:pt idx="456">
                  <c:v>28.6566927679347</c:v>
                </c:pt>
                <c:pt idx="457">
                  <c:v>28.668590224284799</c:v>
                </c:pt>
                <c:pt idx="458">
                  <c:v>28.680484750359199</c:v>
                </c:pt>
                <c:pt idx="459">
                  <c:v>28.692376349968502</c:v>
                </c:pt>
                <c:pt idx="460">
                  <c:v>28.704265026916499</c:v>
                </c:pt>
                <c:pt idx="461">
                  <c:v>28.7161507849999</c:v>
                </c:pt>
                <c:pt idx="462">
                  <c:v>28.728033628009101</c:v>
                </c:pt>
                <c:pt idx="463">
                  <c:v>28.739913559727199</c:v>
                </c:pt>
                <c:pt idx="464">
                  <c:v>28.751790583930799</c:v>
                </c:pt>
                <c:pt idx="465">
                  <c:v>28.763664704389701</c:v>
                </c:pt>
                <c:pt idx="466">
                  <c:v>28.775535924866901</c:v>
                </c:pt>
                <c:pt idx="467">
                  <c:v>28.765104723128001</c:v>
                </c:pt>
                <c:pt idx="468">
                  <c:v>28.634308182733498</c:v>
                </c:pt>
                <c:pt idx="469">
                  <c:v>28.6458745295147</c:v>
                </c:pt>
                <c:pt idx="470">
                  <c:v>28.657438681445701</c:v>
                </c:pt>
                <c:pt idx="471">
                  <c:v>28.6690006411926</c:v>
                </c:pt>
                <c:pt idx="472">
                  <c:v>28.680560411417201</c:v>
                </c:pt>
                <c:pt idx="473">
                  <c:v>28.692117994776702</c:v>
                </c:pt>
                <c:pt idx="474">
                  <c:v>28.703673393923701</c:v>
                </c:pt>
                <c:pt idx="475">
                  <c:v>28.715226611506601</c:v>
                </c:pt>
                <c:pt idx="476">
                  <c:v>28.7267776501692</c:v>
                </c:pt>
                <c:pt idx="477">
                  <c:v>28.738326512551101</c:v>
                </c:pt>
                <c:pt idx="478">
                  <c:v>28.749873201287201</c:v>
                </c:pt>
                <c:pt idx="479">
                  <c:v>28.761417719008101</c:v>
                </c:pt>
                <c:pt idx="480">
                  <c:v>28.772960068340101</c:v>
                </c:pt>
                <c:pt idx="481">
                  <c:v>28.784500251905001</c:v>
                </c:pt>
                <c:pt idx="482">
                  <c:v>28.796038272320299</c:v>
                </c:pt>
                <c:pt idx="483">
                  <c:v>28.8075741321991</c:v>
                </c:pt>
                <c:pt idx="484">
                  <c:v>28.819107834150099</c:v>
                </c:pt>
                <c:pt idx="485">
                  <c:v>28.830639380777601</c:v>
                </c:pt>
                <c:pt idx="486">
                  <c:v>28.842168774681799</c:v>
                </c:pt>
                <c:pt idx="487">
                  <c:v>28.8536960184584</c:v>
                </c:pt>
                <c:pt idx="488">
                  <c:v>28.865221114698699</c:v>
                </c:pt>
                <c:pt idx="489">
                  <c:v>28.876744065989801</c:v>
                </c:pt>
                <c:pt idx="490">
                  <c:v>28.888264874914501</c:v>
                </c:pt>
                <c:pt idx="491">
                  <c:v>28.899783544051399</c:v>
                </c:pt>
                <c:pt idx="492">
                  <c:v>28.911300075974498</c:v>
                </c:pt>
                <c:pt idx="493">
                  <c:v>28.922814473253801</c:v>
                </c:pt>
                <c:pt idx="494">
                  <c:v>28.934326738454999</c:v>
                </c:pt>
                <c:pt idx="495">
                  <c:v>28.945836874139399</c:v>
                </c:pt>
                <c:pt idx="496">
                  <c:v>28.957344882864302</c:v>
                </c:pt>
                <c:pt idx="497">
                  <c:v>28.968850767182499</c:v>
                </c:pt>
                <c:pt idx="498">
                  <c:v>28.9803545296427</c:v>
                </c:pt>
                <c:pt idx="499">
                  <c:v>28.991856172789401</c:v>
                </c:pt>
                <c:pt idx="500">
                  <c:v>29.0033556991627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662976"/>
        <c:axId val="217664896"/>
      </c:scatterChart>
      <c:valAx>
        <c:axId val="217662976"/>
        <c:scaling>
          <c:orientation val="minMax"/>
          <c:min val="0"/>
        </c:scaling>
        <c:delete val="0"/>
        <c:axPos val="b"/>
        <c:minorGridlines>
          <c:spPr>
            <a:ln w="12700"/>
          </c:spPr>
        </c:minorGridlines>
        <c:title>
          <c:tx>
            <c:rich>
              <a:bodyPr/>
              <a:lstStyle/>
              <a:p>
                <a:pPr>
                  <a:defRPr sz="1100">
                    <a:latin typeface="Arial Black" panose="020B0A04020102020204" pitchFamily="34" charset="0"/>
                  </a:defRPr>
                </a:pPr>
                <a:r>
                  <a:rPr lang="en-US"/>
                  <a:t>CURVATURE</a:t>
                </a:r>
              </a:p>
            </c:rich>
          </c:tx>
          <c:layout>
            <c:manualLayout>
              <c:xMode val="edge"/>
              <c:yMode val="edge"/>
              <c:x val="0.40378694601128123"/>
              <c:y val="0.9530000822030415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>
            <a:prstDash val="solid"/>
          </a:ln>
        </c:spPr>
        <c:txPr>
          <a:bodyPr/>
          <a:lstStyle/>
          <a:p>
            <a:pPr>
              <a:defRPr b="1"/>
            </a:pPr>
            <a:endParaRPr lang="en-US"/>
          </a:p>
        </c:txPr>
        <c:crossAx val="217664896"/>
        <c:crosses val="autoZero"/>
        <c:crossBetween val="midCat"/>
      </c:valAx>
      <c:valAx>
        <c:axId val="217664896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minorGridlines/>
        <c:title>
          <c:tx>
            <c:rich>
              <a:bodyPr rot="-5400000" vert="horz"/>
              <a:lstStyle/>
              <a:p>
                <a:pPr>
                  <a:defRPr sz="1050">
                    <a:latin typeface="Arial Black" panose="020B0A04020102020204" pitchFamily="34" charset="0"/>
                  </a:defRPr>
                </a:pPr>
                <a:r>
                  <a:rPr lang="en-US"/>
                  <a:t>MOMENT</a:t>
                </a:r>
              </a:p>
            </c:rich>
          </c:tx>
          <c:layout>
            <c:manualLayout>
              <c:xMode val="edge"/>
              <c:yMode val="edge"/>
              <c:x val="9.5514370131614297E-3"/>
              <c:y val="0.4092373201808466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176629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328618776953781"/>
          <c:y val="4.0411498431737344E-2"/>
          <c:w val="0.19492471831366615"/>
          <c:h val="0.22673913755344444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7843674456083802E-2"/>
          <c:y val="2.3181586518701194E-2"/>
          <c:w val="0.77399795863550913"/>
          <c:h val="0.87333579942457873"/>
        </c:manualLayout>
      </c:layout>
      <c:scatterChart>
        <c:scatterStyle val="lineMarker"/>
        <c:varyColors val="0"/>
        <c:ser>
          <c:idx val="3"/>
          <c:order val="0"/>
          <c:tx>
            <c:v>Test</c:v>
          </c:tx>
          <c:spPr>
            <a:ln w="34925">
              <a:solidFill>
                <a:srgbClr val="C0504D"/>
              </a:solidFill>
            </a:ln>
          </c:spPr>
          <c:marker>
            <c:symbol val="none"/>
          </c:marker>
          <c:xVal>
            <c:numRef>
              <c:f>'CURVATURE-DATA'!$AP$6:$AP$735</c:f>
              <c:numCache>
                <c:formatCode>General</c:formatCode>
                <c:ptCount val="730"/>
                <c:pt idx="0">
                  <c:v>1.8439393939393941E-4</c:v>
                </c:pt>
                <c:pt idx="1">
                  <c:v>1.916060606060606E-4</c:v>
                </c:pt>
                <c:pt idx="2">
                  <c:v>1.916060606060606E-4</c:v>
                </c:pt>
                <c:pt idx="3">
                  <c:v>1.5793434343434342E-4</c:v>
                </c:pt>
                <c:pt idx="4">
                  <c:v>2.1081313131313131E-4</c:v>
                </c:pt>
                <c:pt idx="5">
                  <c:v>1.9158585858585858E-4</c:v>
                </c:pt>
                <c:pt idx="6">
                  <c:v>1.9638888888888888E-4</c:v>
                </c:pt>
                <c:pt idx="7">
                  <c:v>1.8915656565656564E-4</c:v>
                </c:pt>
                <c:pt idx="8">
                  <c:v>1.9876767676767676E-4</c:v>
                </c:pt>
                <c:pt idx="9">
                  <c:v>1.9636868686868686E-4</c:v>
                </c:pt>
                <c:pt idx="10">
                  <c:v>1.9632828282828286E-4</c:v>
                </c:pt>
                <c:pt idx="11">
                  <c:v>2.0353535353535352E-4</c:v>
                </c:pt>
                <c:pt idx="12">
                  <c:v>2.0353535353535352E-4</c:v>
                </c:pt>
                <c:pt idx="13">
                  <c:v>2.0353535353535352E-4</c:v>
                </c:pt>
                <c:pt idx="14">
                  <c:v>2.0353535353535352E-4</c:v>
                </c:pt>
                <c:pt idx="15">
                  <c:v>2.1315151515151516E-4</c:v>
                </c:pt>
                <c:pt idx="16">
                  <c:v>2.0834343434343434E-4</c:v>
                </c:pt>
                <c:pt idx="17">
                  <c:v>2.059141414141414E-4</c:v>
                </c:pt>
                <c:pt idx="18">
                  <c:v>2.0829797979797981E-4</c:v>
                </c:pt>
                <c:pt idx="19">
                  <c:v>2.0589898989898989E-4</c:v>
                </c:pt>
                <c:pt idx="20">
                  <c:v>2.1551010101010103E-4</c:v>
                </c:pt>
                <c:pt idx="21">
                  <c:v>2.226969696969697E-4</c:v>
                </c:pt>
                <c:pt idx="22">
                  <c:v>2.1788888888888888E-4</c:v>
                </c:pt>
                <c:pt idx="23">
                  <c:v>2.1788888888888888E-4</c:v>
                </c:pt>
                <c:pt idx="24">
                  <c:v>2.0827777777777777E-4</c:v>
                </c:pt>
                <c:pt idx="25">
                  <c:v>2.2267676767676772E-4</c:v>
                </c:pt>
                <c:pt idx="26">
                  <c:v>2.1786868686868687E-4</c:v>
                </c:pt>
                <c:pt idx="27">
                  <c:v>2.2025252525252525E-4</c:v>
                </c:pt>
                <c:pt idx="28">
                  <c:v>2.1782323232323234E-4</c:v>
                </c:pt>
                <c:pt idx="29">
                  <c:v>1.9368181818181819E-4</c:v>
                </c:pt>
                <c:pt idx="30">
                  <c:v>2.2965151515151516E-4</c:v>
                </c:pt>
                <c:pt idx="31">
                  <c:v>2.4644949494949495E-4</c:v>
                </c:pt>
                <c:pt idx="32">
                  <c:v>2.2241414141414137E-4</c:v>
                </c:pt>
                <c:pt idx="33">
                  <c:v>2.2965151515151516E-4</c:v>
                </c:pt>
                <c:pt idx="34">
                  <c:v>2.4407070707070704E-4</c:v>
                </c:pt>
                <c:pt idx="35">
                  <c:v>2.5846969696969701E-4</c:v>
                </c:pt>
                <c:pt idx="36">
                  <c:v>2.5606565656565653E-4</c:v>
                </c:pt>
                <c:pt idx="37">
                  <c:v>2.3924242424242423E-4</c:v>
                </c:pt>
                <c:pt idx="38">
                  <c:v>2.5606565656565653E-4</c:v>
                </c:pt>
                <c:pt idx="39">
                  <c:v>2.4404545454545452E-4</c:v>
                </c:pt>
                <c:pt idx="40">
                  <c:v>2.5125757575757569E-4</c:v>
                </c:pt>
                <c:pt idx="41">
                  <c:v>2.6797474747474744E-4</c:v>
                </c:pt>
                <c:pt idx="42">
                  <c:v>2.7516161616161614E-4</c:v>
                </c:pt>
                <c:pt idx="43">
                  <c:v>2.8713636363636365E-4</c:v>
                </c:pt>
                <c:pt idx="44">
                  <c:v>2.8230808080808076E-4</c:v>
                </c:pt>
                <c:pt idx="45">
                  <c:v>2.7988383838383835E-4</c:v>
                </c:pt>
                <c:pt idx="46">
                  <c:v>3.0868181818181819E-4</c:v>
                </c:pt>
                <c:pt idx="47">
                  <c:v>2.8467171717171721E-4</c:v>
                </c:pt>
                <c:pt idx="48">
                  <c:v>2.9909090909090912E-4</c:v>
                </c:pt>
                <c:pt idx="49">
                  <c:v>2.9909090909090912E-4</c:v>
                </c:pt>
                <c:pt idx="50">
                  <c:v>3.0627777777777777E-4</c:v>
                </c:pt>
                <c:pt idx="51">
                  <c:v>3.2539898989898994E-4</c:v>
                </c:pt>
                <c:pt idx="52">
                  <c:v>3.3739393939393944E-4</c:v>
                </c:pt>
                <c:pt idx="53">
                  <c:v>3.3256565656565655E-4</c:v>
                </c:pt>
                <c:pt idx="54">
                  <c:v>3.5417676767676779E-4</c:v>
                </c:pt>
                <c:pt idx="55">
                  <c:v>3.4932323232323228E-4</c:v>
                </c:pt>
                <c:pt idx="56">
                  <c:v>3.4207070707070703E-4</c:v>
                </c:pt>
                <c:pt idx="57">
                  <c:v>3.6363636363636367E-4</c:v>
                </c:pt>
                <c:pt idx="58">
                  <c:v>3.7078282828282829E-4</c:v>
                </c:pt>
                <c:pt idx="59">
                  <c:v>3.8039898989898993E-4</c:v>
                </c:pt>
                <c:pt idx="60">
                  <c:v>3.803737373737373E-4</c:v>
                </c:pt>
                <c:pt idx="61">
                  <c:v>3.9471212121212115E-4</c:v>
                </c:pt>
                <c:pt idx="62">
                  <c:v>3.9468686868686869E-4</c:v>
                </c:pt>
                <c:pt idx="63">
                  <c:v>4.0427777777777776E-4</c:v>
                </c:pt>
                <c:pt idx="64">
                  <c:v>4.0425757575757577E-4</c:v>
                </c:pt>
                <c:pt idx="65">
                  <c:v>4.066616161616162E-4</c:v>
                </c:pt>
                <c:pt idx="66">
                  <c:v>3.946212121212122E-4</c:v>
                </c:pt>
                <c:pt idx="67">
                  <c:v>3.9702525252525257E-4</c:v>
                </c:pt>
                <c:pt idx="68">
                  <c:v>3.9942929292929294E-4</c:v>
                </c:pt>
                <c:pt idx="69">
                  <c:v>4.0900505050505055E-4</c:v>
                </c:pt>
                <c:pt idx="70">
                  <c:v>4.234242424242424E-4</c:v>
                </c:pt>
                <c:pt idx="71">
                  <c:v>4.2104040404040407E-4</c:v>
                </c:pt>
                <c:pt idx="72">
                  <c:v>4.234242424242424E-4</c:v>
                </c:pt>
                <c:pt idx="73">
                  <c:v>4.2820707070707068E-4</c:v>
                </c:pt>
                <c:pt idx="74">
                  <c:v>4.4017676767676766E-4</c:v>
                </c:pt>
                <c:pt idx="75">
                  <c:v>4.4734848484848479E-4</c:v>
                </c:pt>
                <c:pt idx="76">
                  <c:v>4.4011616161616164E-4</c:v>
                </c:pt>
                <c:pt idx="77">
                  <c:v>4.5211111111111114E-4</c:v>
                </c:pt>
                <c:pt idx="78">
                  <c:v>4.5209090909090915E-4</c:v>
                </c:pt>
                <c:pt idx="79">
                  <c:v>4.6406565656565649E-4</c:v>
                </c:pt>
                <c:pt idx="80">
                  <c:v>4.7123232323232321E-4</c:v>
                </c:pt>
                <c:pt idx="81">
                  <c:v>4.6878282828282828E-4</c:v>
                </c:pt>
                <c:pt idx="82">
                  <c:v>4.7114646464646467E-4</c:v>
                </c:pt>
                <c:pt idx="83">
                  <c:v>4.855252525252525E-4</c:v>
                </c:pt>
                <c:pt idx="84">
                  <c:v>4.2769191919191915E-4</c:v>
                </c:pt>
                <c:pt idx="85">
                  <c:v>4.5649494949494951E-4</c:v>
                </c:pt>
                <c:pt idx="86">
                  <c:v>4.7571717171717174E-4</c:v>
                </c:pt>
                <c:pt idx="87">
                  <c:v>4.8533333333333333E-4</c:v>
                </c:pt>
                <c:pt idx="88">
                  <c:v>5.0213131313131304E-4</c:v>
                </c:pt>
                <c:pt idx="89">
                  <c:v>6.2433838383838382E-4</c:v>
                </c:pt>
                <c:pt idx="90">
                  <c:v>6.7697474747474746E-4</c:v>
                </c:pt>
                <c:pt idx="91">
                  <c:v>7.0083838383838389E-4</c:v>
                </c:pt>
                <c:pt idx="92">
                  <c:v>7.1279292929292924E-4</c:v>
                </c:pt>
                <c:pt idx="93">
                  <c:v>7.1759595959595968E-4</c:v>
                </c:pt>
                <c:pt idx="94">
                  <c:v>7.3674242424242426E-4</c:v>
                </c:pt>
                <c:pt idx="95">
                  <c:v>7.4624747474747485E-4</c:v>
                </c:pt>
                <c:pt idx="96">
                  <c:v>7.654090909090909E-4</c:v>
                </c:pt>
                <c:pt idx="97">
                  <c:v>7.6058080808080817E-4</c:v>
                </c:pt>
                <c:pt idx="98">
                  <c:v>7.6298484848484843E-4</c:v>
                </c:pt>
                <c:pt idx="99">
                  <c:v>7.6058080808080817E-4</c:v>
                </c:pt>
                <c:pt idx="100">
                  <c:v>7.5813636363636361E-4</c:v>
                </c:pt>
                <c:pt idx="101">
                  <c:v>7.9882323232323231E-4</c:v>
                </c:pt>
                <c:pt idx="102">
                  <c:v>8.251111111111111E-4</c:v>
                </c:pt>
                <c:pt idx="103">
                  <c:v>8.2015656565656559E-4</c:v>
                </c:pt>
                <c:pt idx="104">
                  <c:v>8.9214646464646455E-4</c:v>
                </c:pt>
                <c:pt idx="105">
                  <c:v>9.3019696969696964E-4</c:v>
                </c:pt>
                <c:pt idx="106">
                  <c:v>9.5413131313131308E-4</c:v>
                </c:pt>
                <c:pt idx="107">
                  <c:v>9.6845959595959598E-4</c:v>
                </c:pt>
                <c:pt idx="108">
                  <c:v>9.6604040404040404E-4</c:v>
                </c:pt>
                <c:pt idx="109">
                  <c:v>9.6363636363636367E-4</c:v>
                </c:pt>
                <c:pt idx="110">
                  <c:v>9.8754040404040429E-4</c:v>
                </c:pt>
                <c:pt idx="111">
                  <c:v>1.0162525252525253E-3</c:v>
                </c:pt>
                <c:pt idx="112">
                  <c:v>1.0209949494949494E-3</c:v>
                </c:pt>
                <c:pt idx="113">
                  <c:v>1.052050505050505E-3</c:v>
                </c:pt>
                <c:pt idx="114">
                  <c:v>1.1213282828282827E-3</c:v>
                </c:pt>
                <c:pt idx="115">
                  <c:v>1.1548030303030303E-3</c:v>
                </c:pt>
                <c:pt idx="116">
                  <c:v>1.2670656565656566E-3</c:v>
                </c:pt>
                <c:pt idx="117">
                  <c:v>1.2933080808080807E-3</c:v>
                </c:pt>
                <c:pt idx="118">
                  <c:v>1.3172828282828283E-3</c:v>
                </c:pt>
                <c:pt idx="119">
                  <c:v>1.3172828282828283E-3</c:v>
                </c:pt>
                <c:pt idx="120">
                  <c:v>1.3196868686868686E-3</c:v>
                </c:pt>
                <c:pt idx="121">
                  <c:v>1.3148989898989899E-3</c:v>
                </c:pt>
                <c:pt idx="122">
                  <c:v>1.3124949494949494E-3</c:v>
                </c:pt>
                <c:pt idx="123">
                  <c:v>1.3052878787878791E-3</c:v>
                </c:pt>
                <c:pt idx="124">
                  <c:v>1.4127878787878786E-3</c:v>
                </c:pt>
                <c:pt idx="125">
                  <c:v>1.5704848484848486E-3</c:v>
                </c:pt>
                <c:pt idx="126">
                  <c:v>1.7519545454545453E-3</c:v>
                </c:pt>
                <c:pt idx="127">
                  <c:v>1.78779797979798E-3</c:v>
                </c:pt>
                <c:pt idx="128">
                  <c:v>1.811681818181818E-3</c:v>
                </c:pt>
                <c:pt idx="129">
                  <c:v>1.8355909090909091E-3</c:v>
                </c:pt>
                <c:pt idx="130">
                  <c:v>1.8427222222222224E-3</c:v>
                </c:pt>
                <c:pt idx="131">
                  <c:v>1.866646464646465E-3</c:v>
                </c:pt>
                <c:pt idx="132">
                  <c:v>1.8785606060606063E-3</c:v>
                </c:pt>
                <c:pt idx="133">
                  <c:v>1.8785050505050504E-3</c:v>
                </c:pt>
                <c:pt idx="134">
                  <c:v>1.8832676767676769E-3</c:v>
                </c:pt>
                <c:pt idx="135">
                  <c:v>1.8976060606060606E-3</c:v>
                </c:pt>
                <c:pt idx="136">
                  <c:v>1.9644696969696972E-3</c:v>
                </c:pt>
                <c:pt idx="137">
                  <c:v>2.0695202020202018E-3</c:v>
                </c:pt>
                <c:pt idx="138">
                  <c:v>2.2245555555555556E-3</c:v>
                </c:pt>
                <c:pt idx="139">
                  <c:v>2.3128282828282828E-3</c:v>
                </c:pt>
                <c:pt idx="140">
                  <c:v>2.3557272727272728E-3</c:v>
                </c:pt>
                <c:pt idx="141">
                  <c:v>2.3724444444444448E-3</c:v>
                </c:pt>
                <c:pt idx="142">
                  <c:v>2.4130252525252525E-3</c:v>
                </c:pt>
                <c:pt idx="143">
                  <c:v>2.441661616161616E-3</c:v>
                </c:pt>
                <c:pt idx="144">
                  <c:v>2.58479797979798E-3</c:v>
                </c:pt>
                <c:pt idx="145">
                  <c:v>2.6278181818181821E-3</c:v>
                </c:pt>
                <c:pt idx="146">
                  <c:v>2.658838383838384E-3</c:v>
                </c:pt>
                <c:pt idx="147">
                  <c:v>2.6779444444444442E-3</c:v>
                </c:pt>
                <c:pt idx="148">
                  <c:v>2.7113737373737376E-3</c:v>
                </c:pt>
                <c:pt idx="149">
                  <c:v>2.7638636363636363E-3</c:v>
                </c:pt>
                <c:pt idx="150">
                  <c:v>2.8020606060606061E-3</c:v>
                </c:pt>
                <c:pt idx="151">
                  <c:v>2.8282777777777781E-3</c:v>
                </c:pt>
                <c:pt idx="152">
                  <c:v>2.8615353535353535E-3</c:v>
                </c:pt>
                <c:pt idx="153">
                  <c:v>2.8804545454545459E-3</c:v>
                </c:pt>
                <c:pt idx="154">
                  <c:v>2.9760303030303028E-3</c:v>
                </c:pt>
                <c:pt idx="155">
                  <c:v>3.0452373737373736E-3</c:v>
                </c:pt>
                <c:pt idx="156">
                  <c:v>3.0808787878787878E-3</c:v>
                </c:pt>
                <c:pt idx="157">
                  <c:v>3.1262121212121212E-3</c:v>
                </c:pt>
                <c:pt idx="158">
                  <c:v>2.8231616161616163E-3</c:v>
                </c:pt>
                <c:pt idx="159">
                  <c:v>2.9744141414141411E-3</c:v>
                </c:pt>
                <c:pt idx="160">
                  <c:v>3.0581969696969703E-3</c:v>
                </c:pt>
                <c:pt idx="161">
                  <c:v>3.1059696969696965E-3</c:v>
                </c:pt>
                <c:pt idx="162">
                  <c:v>3.4192020202020198E-3</c:v>
                </c:pt>
                <c:pt idx="163">
                  <c:v>3.4287373737373738E-3</c:v>
                </c:pt>
                <c:pt idx="164">
                  <c:v>3.4311262626262624E-3</c:v>
                </c:pt>
                <c:pt idx="165">
                  <c:v>3.4407020202020205E-3</c:v>
                </c:pt>
                <c:pt idx="166">
                  <c:v>3.4502575757575757E-3</c:v>
                </c:pt>
                <c:pt idx="167">
                  <c:v>3.5147575757575765E-3</c:v>
                </c:pt>
                <c:pt idx="168">
                  <c:v>3.5648636363636364E-3</c:v>
                </c:pt>
                <c:pt idx="169">
                  <c:v>3.5910909090909092E-3</c:v>
                </c:pt>
                <c:pt idx="170">
                  <c:v>3.6197575757575757E-3</c:v>
                </c:pt>
                <c:pt idx="171">
                  <c:v>3.6507727272727278E-3</c:v>
                </c:pt>
                <c:pt idx="172">
                  <c:v>3.7875606060606059E-3</c:v>
                </c:pt>
                <c:pt idx="173">
                  <c:v>3.9844444444444441E-3</c:v>
                </c:pt>
                <c:pt idx="174">
                  <c:v>3.9001212121212124E-3</c:v>
                </c:pt>
                <c:pt idx="175">
                  <c:v>4.0430808080808081E-3</c:v>
                </c:pt>
                <c:pt idx="176">
                  <c:v>3.9969141414141415E-3</c:v>
                </c:pt>
                <c:pt idx="177">
                  <c:v>4.0516515151515151E-3</c:v>
                </c:pt>
                <c:pt idx="178">
                  <c:v>4.2735808080808088E-3</c:v>
                </c:pt>
                <c:pt idx="179">
                  <c:v>4.3547575757575752E-3</c:v>
                </c:pt>
                <c:pt idx="180">
                  <c:v>4.3642979797979802E-3</c:v>
                </c:pt>
                <c:pt idx="181">
                  <c:v>4.3714696969696966E-3</c:v>
                </c:pt>
                <c:pt idx="182">
                  <c:v>4.4481060606060604E-3</c:v>
                </c:pt>
                <c:pt idx="183">
                  <c:v>4.486267676767677E-3</c:v>
                </c:pt>
                <c:pt idx="184">
                  <c:v>4.5028585858585858E-3</c:v>
                </c:pt>
                <c:pt idx="185">
                  <c:v>4.5100505050505047E-3</c:v>
                </c:pt>
                <c:pt idx="186">
                  <c:v>4.641409090909091E-3</c:v>
                </c:pt>
                <c:pt idx="187">
                  <c:v>4.7797828282828293E-3</c:v>
                </c:pt>
                <c:pt idx="188">
                  <c:v>4.9178989898989896E-3</c:v>
                </c:pt>
                <c:pt idx="189">
                  <c:v>5.0806767676767678E-3</c:v>
                </c:pt>
                <c:pt idx="190">
                  <c:v>5.1260050505050501E-3</c:v>
                </c:pt>
                <c:pt idx="191">
                  <c:v>5.1450909090909091E-3</c:v>
                </c:pt>
                <c:pt idx="192">
                  <c:v>5.1306363636363633E-3</c:v>
                </c:pt>
                <c:pt idx="193">
                  <c:v>5.1472878787878788E-3</c:v>
                </c:pt>
                <c:pt idx="194">
                  <c:v>5.2190050505050512E-3</c:v>
                </c:pt>
                <c:pt idx="195">
                  <c:v>5.2501868686868694E-3</c:v>
                </c:pt>
                <c:pt idx="196">
                  <c:v>5.2333585858585852E-3</c:v>
                </c:pt>
                <c:pt idx="197">
                  <c:v>5.2261464646464646E-3</c:v>
                </c:pt>
                <c:pt idx="198">
                  <c:v>5.2189242424242419E-3</c:v>
                </c:pt>
                <c:pt idx="199">
                  <c:v>5.2189242424242419E-3</c:v>
                </c:pt>
                <c:pt idx="200">
                  <c:v>5.3097626262626259E-3</c:v>
                </c:pt>
                <c:pt idx="201">
                  <c:v>5.4101363636363626E-3</c:v>
                </c:pt>
                <c:pt idx="202">
                  <c:v>5.4530959595959598E-3</c:v>
                </c:pt>
                <c:pt idx="203">
                  <c:v>5.6416262626262622E-3</c:v>
                </c:pt>
                <c:pt idx="204">
                  <c:v>5.7015050505050506E-3</c:v>
                </c:pt>
                <c:pt idx="205">
                  <c:v>5.6941969696969697E-3</c:v>
                </c:pt>
                <c:pt idx="206">
                  <c:v>5.6845757575757581E-3</c:v>
                </c:pt>
                <c:pt idx="207">
                  <c:v>5.732424242424242E-3</c:v>
                </c:pt>
                <c:pt idx="208">
                  <c:v>5.7873888888888888E-3</c:v>
                </c:pt>
                <c:pt idx="209">
                  <c:v>5.8232424242424244E-3</c:v>
                </c:pt>
                <c:pt idx="210">
                  <c:v>5.8375505050505053E-3</c:v>
                </c:pt>
                <c:pt idx="211">
                  <c:v>5.8447373737373735E-3</c:v>
                </c:pt>
                <c:pt idx="212">
                  <c:v>5.8542525252525263E-3</c:v>
                </c:pt>
                <c:pt idx="213">
                  <c:v>5.8781464646464644E-3</c:v>
                </c:pt>
                <c:pt idx="214">
                  <c:v>5.8996363636363638E-3</c:v>
                </c:pt>
                <c:pt idx="215">
                  <c:v>5.9784999999999994E-3</c:v>
                </c:pt>
                <c:pt idx="216">
                  <c:v>6.0286616161616159E-3</c:v>
                </c:pt>
                <c:pt idx="217">
                  <c:v>6.0668737373737371E-3</c:v>
                </c:pt>
                <c:pt idx="218">
                  <c:v>6.0740151515151514E-3</c:v>
                </c:pt>
                <c:pt idx="219">
                  <c:v>6.0716161616161616E-3</c:v>
                </c:pt>
                <c:pt idx="220">
                  <c:v>6.1050707070707073E-3</c:v>
                </c:pt>
                <c:pt idx="221">
                  <c:v>6.1217424242424245E-3</c:v>
                </c:pt>
                <c:pt idx="222">
                  <c:v>6.2842121212121219E-3</c:v>
                </c:pt>
                <c:pt idx="223">
                  <c:v>6.3009090909090905E-3</c:v>
                </c:pt>
                <c:pt idx="224">
                  <c:v>6.3056919191919192E-3</c:v>
                </c:pt>
                <c:pt idx="225">
                  <c:v>6.3080959595959588E-3</c:v>
                </c:pt>
                <c:pt idx="226">
                  <c:v>6.3296060606060607E-3</c:v>
                </c:pt>
                <c:pt idx="227">
                  <c:v>6.4108636363636373E-3</c:v>
                </c:pt>
                <c:pt idx="228">
                  <c:v>6.4825454545454544E-3</c:v>
                </c:pt>
                <c:pt idx="229">
                  <c:v>6.5255202020202026E-3</c:v>
                </c:pt>
                <c:pt idx="230">
                  <c:v>6.5899949494949497E-3</c:v>
                </c:pt>
                <c:pt idx="231">
                  <c:v>6.6306161616161612E-3</c:v>
                </c:pt>
                <c:pt idx="232">
                  <c:v>6.6736262626262638E-3</c:v>
                </c:pt>
                <c:pt idx="233">
                  <c:v>6.6879494949494958E-3</c:v>
                </c:pt>
                <c:pt idx="234">
                  <c:v>6.6879141414141431E-3</c:v>
                </c:pt>
                <c:pt idx="235">
                  <c:v>6.6831111111111119E-3</c:v>
                </c:pt>
                <c:pt idx="236">
                  <c:v>6.7237626262626263E-3</c:v>
                </c:pt>
                <c:pt idx="237">
                  <c:v>6.7715353535353533E-3</c:v>
                </c:pt>
                <c:pt idx="238">
                  <c:v>6.9197272727272736E-3</c:v>
                </c:pt>
                <c:pt idx="239">
                  <c:v>6.9555656565656564E-3</c:v>
                </c:pt>
                <c:pt idx="240">
                  <c:v>6.9627575757575753E-3</c:v>
                </c:pt>
                <c:pt idx="241">
                  <c:v>6.9890808080808071E-3</c:v>
                </c:pt>
                <c:pt idx="242">
                  <c:v>7.0655404040404031E-3</c:v>
                </c:pt>
                <c:pt idx="243">
                  <c:v>7.1180606060606061E-3</c:v>
                </c:pt>
                <c:pt idx="244">
                  <c:v>7.1634646464646462E-3</c:v>
                </c:pt>
                <c:pt idx="245">
                  <c:v>7.251909090909091E-3</c:v>
                </c:pt>
                <c:pt idx="246">
                  <c:v>7.3428232323232319E-3</c:v>
                </c:pt>
                <c:pt idx="247">
                  <c:v>7.3952727272727269E-3</c:v>
                </c:pt>
                <c:pt idx="248">
                  <c:v>7.4406060606060608E-3</c:v>
                </c:pt>
                <c:pt idx="249">
                  <c:v>7.6843181818181828E-3</c:v>
                </c:pt>
                <c:pt idx="250">
                  <c:v>7.7488282828282835E-3</c:v>
                </c:pt>
                <c:pt idx="251">
                  <c:v>7.7942525252525244E-3</c:v>
                </c:pt>
                <c:pt idx="252">
                  <c:v>7.7535707070707062E-3</c:v>
                </c:pt>
                <c:pt idx="253">
                  <c:v>7.6839191919191915E-3</c:v>
                </c:pt>
                <c:pt idx="254">
                  <c:v>7.7391717171717165E-3</c:v>
                </c:pt>
                <c:pt idx="255">
                  <c:v>7.7271616161616163E-3</c:v>
                </c:pt>
                <c:pt idx="256">
                  <c:v>7.7678282828282826E-3</c:v>
                </c:pt>
                <c:pt idx="257">
                  <c:v>7.8084191919191919E-3</c:v>
                </c:pt>
                <c:pt idx="258">
                  <c:v>7.9518939393939374E-3</c:v>
                </c:pt>
                <c:pt idx="259">
                  <c:v>8.0044444444444442E-3</c:v>
                </c:pt>
                <c:pt idx="260">
                  <c:v>8.1476515151515157E-3</c:v>
                </c:pt>
                <c:pt idx="261">
                  <c:v>8.2411262626262624E-3</c:v>
                </c:pt>
                <c:pt idx="262">
                  <c:v>8.1013181818181818E-3</c:v>
                </c:pt>
                <c:pt idx="263">
                  <c:v>8.3702828282828292E-3</c:v>
                </c:pt>
                <c:pt idx="264">
                  <c:v>8.3582626262626268E-3</c:v>
                </c:pt>
                <c:pt idx="265">
                  <c:v>8.3246313131313133E-3</c:v>
                </c:pt>
                <c:pt idx="266">
                  <c:v>8.3748939393939389E-3</c:v>
                </c:pt>
                <c:pt idx="267">
                  <c:v>8.4227121212121225E-3</c:v>
                </c:pt>
                <c:pt idx="268">
                  <c:v>8.3216818181818183E-3</c:v>
                </c:pt>
                <c:pt idx="269">
                  <c:v>8.4248383838383834E-3</c:v>
                </c:pt>
                <c:pt idx="270">
                  <c:v>8.4608181818181822E-3</c:v>
                </c:pt>
                <c:pt idx="271">
                  <c:v>8.520873737373735E-3</c:v>
                </c:pt>
                <c:pt idx="272">
                  <c:v>8.5062373737373742E-3</c:v>
                </c:pt>
                <c:pt idx="273">
                  <c:v>8.5444848484848481E-3</c:v>
                </c:pt>
                <c:pt idx="274">
                  <c:v>8.5780959595959591E-3</c:v>
                </c:pt>
                <c:pt idx="275">
                  <c:v>8.6235454545454549E-3</c:v>
                </c:pt>
                <c:pt idx="276">
                  <c:v>8.6784797979797979E-3</c:v>
                </c:pt>
                <c:pt idx="277">
                  <c:v>8.7092727272727287E-3</c:v>
                </c:pt>
                <c:pt idx="278">
                  <c:v>8.8600404040404031E-3</c:v>
                </c:pt>
                <c:pt idx="279">
                  <c:v>8.9341060606060608E-3</c:v>
                </c:pt>
                <c:pt idx="280">
                  <c:v>9.0584393939393947E-3</c:v>
                </c:pt>
                <c:pt idx="281">
                  <c:v>9.1276767676767706E-3</c:v>
                </c:pt>
                <c:pt idx="282">
                  <c:v>9.1969848484848502E-3</c:v>
                </c:pt>
                <c:pt idx="283">
                  <c:v>9.2399090909090903E-3</c:v>
                </c:pt>
                <c:pt idx="284">
                  <c:v>9.3117979797979807E-3</c:v>
                </c:pt>
                <c:pt idx="285">
                  <c:v>9.3093585858585858E-3</c:v>
                </c:pt>
                <c:pt idx="286">
                  <c:v>9.3381161616161619E-3</c:v>
                </c:pt>
                <c:pt idx="287">
                  <c:v>9.3692323232323228E-3</c:v>
                </c:pt>
                <c:pt idx="288">
                  <c:v>9.3716313131313126E-3</c:v>
                </c:pt>
                <c:pt idx="289">
                  <c:v>9.3762525252525254E-3</c:v>
                </c:pt>
                <c:pt idx="290">
                  <c:v>9.4480555555555568E-3</c:v>
                </c:pt>
                <c:pt idx="291">
                  <c:v>9.5053333333333344E-3</c:v>
                </c:pt>
                <c:pt idx="292">
                  <c:v>9.601030303030304E-3</c:v>
                </c:pt>
                <c:pt idx="293">
                  <c:v>9.6655707070707076E-3</c:v>
                </c:pt>
                <c:pt idx="294">
                  <c:v>9.7301212121212143E-3</c:v>
                </c:pt>
                <c:pt idx="295">
                  <c:v>9.7707171717171717E-3</c:v>
                </c:pt>
                <c:pt idx="296">
                  <c:v>9.8401464646464647E-3</c:v>
                </c:pt>
                <c:pt idx="297">
                  <c:v>9.8569040404040392E-3</c:v>
                </c:pt>
                <c:pt idx="298">
                  <c:v>9.8855858585858575E-3</c:v>
                </c:pt>
                <c:pt idx="299">
                  <c:v>9.9405707070707068E-3</c:v>
                </c:pt>
                <c:pt idx="300">
                  <c:v>1.0079479797979799E-2</c:v>
                </c:pt>
                <c:pt idx="301">
                  <c:v>1.0143681818181819E-2</c:v>
                </c:pt>
                <c:pt idx="302">
                  <c:v>1.0258565656565655E-2</c:v>
                </c:pt>
                <c:pt idx="303">
                  <c:v>1.0385227272727275E-2</c:v>
                </c:pt>
                <c:pt idx="304">
                  <c:v>1.0461914141414142E-2</c:v>
                </c:pt>
                <c:pt idx="305">
                  <c:v>1.0519176767676768E-2</c:v>
                </c:pt>
                <c:pt idx="306">
                  <c:v>1.0571868686868687E-2</c:v>
                </c:pt>
                <c:pt idx="307">
                  <c:v>1.0564646464646466E-2</c:v>
                </c:pt>
                <c:pt idx="308">
                  <c:v>1.0564646464646466E-2</c:v>
                </c:pt>
                <c:pt idx="309">
                  <c:v>1.0619737373737375E-2</c:v>
                </c:pt>
                <c:pt idx="310">
                  <c:v>1.0597898989898989E-2</c:v>
                </c:pt>
                <c:pt idx="311">
                  <c:v>1.0729813131313133E-2</c:v>
                </c:pt>
                <c:pt idx="312">
                  <c:v>1.0741661616161616E-2</c:v>
                </c:pt>
                <c:pt idx="313">
                  <c:v>1.0818363636363636E-2</c:v>
                </c:pt>
                <c:pt idx="314">
                  <c:v>1.0823131313131314E-2</c:v>
                </c:pt>
                <c:pt idx="315">
                  <c:v>1.0803914141414142E-2</c:v>
                </c:pt>
                <c:pt idx="316">
                  <c:v>1.0856525252525253E-2</c:v>
                </c:pt>
                <c:pt idx="317">
                  <c:v>1.0873222222222223E-2</c:v>
                </c:pt>
                <c:pt idx="318">
                  <c:v>1.1052722222222224E-2</c:v>
                </c:pt>
                <c:pt idx="319">
                  <c:v>1.1131686868686867E-2</c:v>
                </c:pt>
                <c:pt idx="320">
                  <c:v>1.1196277777777779E-2</c:v>
                </c:pt>
                <c:pt idx="321">
                  <c:v>1.1198626262626262E-2</c:v>
                </c:pt>
                <c:pt idx="322">
                  <c:v>1.1205828282828283E-2</c:v>
                </c:pt>
                <c:pt idx="323">
                  <c:v>1.1234555555555555E-2</c:v>
                </c:pt>
                <c:pt idx="324">
                  <c:v>1.1284772727272727E-2</c:v>
                </c:pt>
                <c:pt idx="325">
                  <c:v>1.1320646464646464E-2</c:v>
                </c:pt>
                <c:pt idx="326">
                  <c:v>1.1411595959595962E-2</c:v>
                </c:pt>
                <c:pt idx="327">
                  <c:v>1.1473777777777779E-2</c:v>
                </c:pt>
                <c:pt idx="328">
                  <c:v>1.1533611111111109E-2</c:v>
                </c:pt>
                <c:pt idx="329">
                  <c:v>1.1538237373737374E-2</c:v>
                </c:pt>
                <c:pt idx="330">
                  <c:v>1.1583601010101009E-2</c:v>
                </c:pt>
                <c:pt idx="331">
                  <c:v>1.1701106060606059E-2</c:v>
                </c:pt>
                <c:pt idx="332">
                  <c:v>1.173229797979798E-2</c:v>
                </c:pt>
                <c:pt idx="333">
                  <c:v>1.1631404040404041E-2</c:v>
                </c:pt>
                <c:pt idx="334">
                  <c:v>1.1746505050505049E-2</c:v>
                </c:pt>
                <c:pt idx="335">
                  <c:v>1.1823136363636364E-2</c:v>
                </c:pt>
                <c:pt idx="336">
                  <c:v>1.1959494949494951E-2</c:v>
                </c:pt>
                <c:pt idx="337">
                  <c:v>1.2074328282828282E-2</c:v>
                </c:pt>
                <c:pt idx="338">
                  <c:v>1.2126924242424243E-2</c:v>
                </c:pt>
                <c:pt idx="339">
                  <c:v>1.2131717171717172E-2</c:v>
                </c:pt>
                <c:pt idx="340">
                  <c:v>1.2119722222222221E-2</c:v>
                </c:pt>
                <c:pt idx="341">
                  <c:v>1.2203464646464646E-2</c:v>
                </c:pt>
                <c:pt idx="342">
                  <c:v>1.223459090909091E-2</c:v>
                </c:pt>
                <c:pt idx="343">
                  <c:v>1.2370964646464646E-2</c:v>
                </c:pt>
                <c:pt idx="344">
                  <c:v>1.2390095959595959E-2</c:v>
                </c:pt>
                <c:pt idx="345">
                  <c:v>1.2387686868686869E-2</c:v>
                </c:pt>
                <c:pt idx="346">
                  <c:v>1.2397262626262626E-2</c:v>
                </c:pt>
                <c:pt idx="347">
                  <c:v>1.2528888888888888E-2</c:v>
                </c:pt>
                <c:pt idx="348">
                  <c:v>1.2591075757575758E-2</c:v>
                </c:pt>
                <c:pt idx="349">
                  <c:v>1.2579050505050504E-2</c:v>
                </c:pt>
                <c:pt idx="350">
                  <c:v>1.2602954545454544E-2</c:v>
                </c:pt>
                <c:pt idx="351">
                  <c:v>1.2662681818181819E-2</c:v>
                </c:pt>
                <c:pt idx="352">
                  <c:v>1.2741757575757575E-2</c:v>
                </c:pt>
                <c:pt idx="353">
                  <c:v>1.2947702020202019E-2</c:v>
                </c:pt>
                <c:pt idx="354">
                  <c:v>1.3057823232323233E-2</c:v>
                </c:pt>
                <c:pt idx="355">
                  <c:v>1.3074570707070708E-2</c:v>
                </c:pt>
                <c:pt idx="356">
                  <c:v>1.3057747474747475E-2</c:v>
                </c:pt>
                <c:pt idx="357">
                  <c:v>1.3139126262626262E-2</c:v>
                </c:pt>
                <c:pt idx="358">
                  <c:v>1.3184454545454546E-2</c:v>
                </c:pt>
                <c:pt idx="359">
                  <c:v>1.3256277777777778E-2</c:v>
                </c:pt>
                <c:pt idx="360">
                  <c:v>1.3479040404040406E-2</c:v>
                </c:pt>
                <c:pt idx="361">
                  <c:v>1.3625000000000002E-2</c:v>
                </c:pt>
                <c:pt idx="362">
                  <c:v>1.3701540404040403E-2</c:v>
                </c:pt>
                <c:pt idx="363">
                  <c:v>1.3723055555555556E-2</c:v>
                </c:pt>
                <c:pt idx="364">
                  <c:v>1.3756661616161616E-2</c:v>
                </c:pt>
                <c:pt idx="365">
                  <c:v>1.3725434343434342E-2</c:v>
                </c:pt>
                <c:pt idx="366">
                  <c:v>1.3814121212121212E-2</c:v>
                </c:pt>
                <c:pt idx="367">
                  <c:v>1.3888338383838383E-2</c:v>
                </c:pt>
                <c:pt idx="368">
                  <c:v>1.3933833333333336E-2</c:v>
                </c:pt>
                <c:pt idx="369">
                  <c:v>1.4063050505050504E-2</c:v>
                </c:pt>
                <c:pt idx="370">
                  <c:v>1.4194747474747478E-2</c:v>
                </c:pt>
                <c:pt idx="371">
                  <c:v>1.4364797979797981E-2</c:v>
                </c:pt>
                <c:pt idx="372">
                  <c:v>1.4443797979797982E-2</c:v>
                </c:pt>
                <c:pt idx="373">
                  <c:v>1.463787878787879E-2</c:v>
                </c:pt>
                <c:pt idx="374">
                  <c:v>1.4688116161616159E-2</c:v>
                </c:pt>
                <c:pt idx="375">
                  <c:v>1.4690494949494948E-2</c:v>
                </c:pt>
                <c:pt idx="376">
                  <c:v>1.4702469696969696E-2</c:v>
                </c:pt>
                <c:pt idx="377">
                  <c:v>1.4827126262626264E-2</c:v>
                </c:pt>
                <c:pt idx="378">
                  <c:v>1.4877368686868687E-2</c:v>
                </c:pt>
                <c:pt idx="379">
                  <c:v>1.4891631313131315E-2</c:v>
                </c:pt>
                <c:pt idx="380">
                  <c:v>1.4918030303030303E-2</c:v>
                </c:pt>
                <c:pt idx="381">
                  <c:v>1.4889025252525254E-2</c:v>
                </c:pt>
                <c:pt idx="382">
                  <c:v>1.5076166666666668E-2</c:v>
                </c:pt>
                <c:pt idx="383">
                  <c:v>1.526528787878788E-2</c:v>
                </c:pt>
                <c:pt idx="384">
                  <c:v>1.5174005050505051E-2</c:v>
                </c:pt>
                <c:pt idx="385">
                  <c:v>1.5284459595959598E-2</c:v>
                </c:pt>
                <c:pt idx="386">
                  <c:v>1.5178787878787878E-2</c:v>
                </c:pt>
                <c:pt idx="387">
                  <c:v>1.5473661616161616E-2</c:v>
                </c:pt>
                <c:pt idx="388">
                  <c:v>1.5422848484848485E-2</c:v>
                </c:pt>
                <c:pt idx="389">
                  <c:v>1.5387277777777776E-2</c:v>
                </c:pt>
                <c:pt idx="390">
                  <c:v>1.5636247474747473E-2</c:v>
                </c:pt>
                <c:pt idx="391">
                  <c:v>1.5593030303030303E-2</c:v>
                </c:pt>
                <c:pt idx="392">
                  <c:v>1.5585818181818178E-2</c:v>
                </c:pt>
                <c:pt idx="393">
                  <c:v>1.5645853535353534E-2</c:v>
                </c:pt>
                <c:pt idx="394">
                  <c:v>1.5662661616161616E-2</c:v>
                </c:pt>
                <c:pt idx="395">
                  <c:v>1.5621838383838382E-2</c:v>
                </c:pt>
                <c:pt idx="396">
                  <c:v>1.5626641414141412E-2</c:v>
                </c:pt>
                <c:pt idx="397">
                  <c:v>1.5662661616161616E-2</c:v>
                </c:pt>
                <c:pt idx="398">
                  <c:v>1.5617035353535352E-2</c:v>
                </c:pt>
                <c:pt idx="399">
                  <c:v>1.5677070707070709E-2</c:v>
                </c:pt>
                <c:pt idx="400">
                  <c:v>1.5662661616161616E-2</c:v>
                </c:pt>
                <c:pt idx="401">
                  <c:v>1.559062121212121E-2</c:v>
                </c:pt>
                <c:pt idx="402">
                  <c:v>1.5655459595959594E-2</c:v>
                </c:pt>
                <c:pt idx="403">
                  <c:v>1.5612237373737374E-2</c:v>
                </c:pt>
                <c:pt idx="404">
                  <c:v>1.5624242424242422E-2</c:v>
                </c:pt>
                <c:pt idx="405">
                  <c:v>1.5638656565656568E-2</c:v>
                </c:pt>
                <c:pt idx="406">
                  <c:v>1.5621848484848487E-2</c:v>
                </c:pt>
                <c:pt idx="407">
                  <c:v>1.5626651515151517E-2</c:v>
                </c:pt>
                <c:pt idx="408">
                  <c:v>1.5617035353535352E-2</c:v>
                </c:pt>
                <c:pt idx="409">
                  <c:v>1.5645858585858586E-2</c:v>
                </c:pt>
                <c:pt idx="410">
                  <c:v>1.5602631313131313E-2</c:v>
                </c:pt>
                <c:pt idx="411">
                  <c:v>1.5619444444444444E-2</c:v>
                </c:pt>
                <c:pt idx="412">
                  <c:v>1.5583424242424244E-2</c:v>
                </c:pt>
                <c:pt idx="413">
                  <c:v>1.5621848484848487E-2</c:v>
                </c:pt>
                <c:pt idx="414">
                  <c:v>1.5744111111111112E-2</c:v>
                </c:pt>
                <c:pt idx="415">
                  <c:v>1.598598484848485E-2</c:v>
                </c:pt>
                <c:pt idx="416">
                  <c:v>1.60890101010101E-2</c:v>
                </c:pt>
                <c:pt idx="417">
                  <c:v>1.6565727272727274E-2</c:v>
                </c:pt>
                <c:pt idx="418">
                  <c:v>1.6637717171717172E-2</c:v>
                </c:pt>
                <c:pt idx="419">
                  <c:v>1.6604090909090909E-2</c:v>
                </c:pt>
                <c:pt idx="420">
                  <c:v>1.6738252525252524E-2</c:v>
                </c:pt>
                <c:pt idx="421">
                  <c:v>1.6987449494949496E-2</c:v>
                </c:pt>
                <c:pt idx="422">
                  <c:v>1.7119353535353536E-2</c:v>
                </c:pt>
                <c:pt idx="423">
                  <c:v>1.7088126262626263E-2</c:v>
                </c:pt>
                <c:pt idx="424">
                  <c:v>1.7119292929292929E-2</c:v>
                </c:pt>
                <c:pt idx="425">
                  <c:v>1.7428454545454546E-2</c:v>
                </c:pt>
                <c:pt idx="426">
                  <c:v>1.7526636363636362E-2</c:v>
                </c:pt>
                <c:pt idx="427">
                  <c:v>1.7507419191919192E-2</c:v>
                </c:pt>
                <c:pt idx="428">
                  <c:v>1.7593712121212121E-2</c:v>
                </c:pt>
                <c:pt idx="429">
                  <c:v>1.7931717171717172E-2</c:v>
                </c:pt>
                <c:pt idx="430">
                  <c:v>1.7996378787878787E-2</c:v>
                </c:pt>
                <c:pt idx="431">
                  <c:v>1.7991565656565657E-2</c:v>
                </c:pt>
                <c:pt idx="432">
                  <c:v>1.8202606060606061E-2</c:v>
                </c:pt>
                <c:pt idx="433">
                  <c:v>1.8485429292929293E-2</c:v>
                </c:pt>
                <c:pt idx="434">
                  <c:v>2.7184090909090912E-3</c:v>
                </c:pt>
                <c:pt idx="435">
                  <c:v>2.6878282828282827E-3</c:v>
                </c:pt>
                <c:pt idx="436">
                  <c:v>2.6564747474747468E-3</c:v>
                </c:pt>
                <c:pt idx="437">
                  <c:v>2.6780303030303028E-3</c:v>
                </c:pt>
                <c:pt idx="438">
                  <c:v>2.6922626262626259E-3</c:v>
                </c:pt>
                <c:pt idx="439">
                  <c:v>2.6849999999999999E-3</c:v>
                </c:pt>
                <c:pt idx="440">
                  <c:v>2.699348484848485E-3</c:v>
                </c:pt>
                <c:pt idx="441">
                  <c:v>2.6896717171717168E-3</c:v>
                </c:pt>
                <c:pt idx="442">
                  <c:v>2.6943989898989898E-3</c:v>
                </c:pt>
                <c:pt idx="443">
                  <c:v>2.7207171717171714E-3</c:v>
                </c:pt>
                <c:pt idx="444">
                  <c:v>2.7734444444444443E-3</c:v>
                </c:pt>
                <c:pt idx="445">
                  <c:v>2.7517424242424248E-3</c:v>
                </c:pt>
                <c:pt idx="446">
                  <c:v>2.7708939393939389E-3</c:v>
                </c:pt>
                <c:pt idx="447">
                  <c:v>2.7708535353535356E-3</c:v>
                </c:pt>
                <c:pt idx="448">
                  <c:v>2.7828232323232325E-3</c:v>
                </c:pt>
                <c:pt idx="449">
                  <c:v>2.7899898989898995E-3</c:v>
                </c:pt>
                <c:pt idx="450">
                  <c:v>2.7947373737373738E-3</c:v>
                </c:pt>
                <c:pt idx="451">
                  <c:v>2.8090858585858589E-3</c:v>
                </c:pt>
                <c:pt idx="452">
                  <c:v>2.8162121212121217E-3</c:v>
                </c:pt>
                <c:pt idx="453">
                  <c:v>2.8209545454545453E-3</c:v>
                </c:pt>
                <c:pt idx="454">
                  <c:v>2.8089141414141413E-3</c:v>
                </c:pt>
                <c:pt idx="455">
                  <c:v>2.8136767676767674E-3</c:v>
                </c:pt>
                <c:pt idx="456">
                  <c:v>2.8064545454545451E-3</c:v>
                </c:pt>
                <c:pt idx="457">
                  <c:v>2.8039949494949499E-3</c:v>
                </c:pt>
                <c:pt idx="458">
                  <c:v>2.8159646464646468E-3</c:v>
                </c:pt>
                <c:pt idx="459">
                  <c:v>2.8159444444444443E-3</c:v>
                </c:pt>
                <c:pt idx="460">
                  <c:v>2.8159040404040401E-3</c:v>
                </c:pt>
                <c:pt idx="461">
                  <c:v>2.8206919191919189E-3</c:v>
                </c:pt>
                <c:pt idx="462">
                  <c:v>2.8302575757575758E-3</c:v>
                </c:pt>
                <c:pt idx="463">
                  <c:v>2.835040404040404E-3</c:v>
                </c:pt>
                <c:pt idx="464">
                  <c:v>2.835025252525253E-3</c:v>
                </c:pt>
                <c:pt idx="465">
                  <c:v>2.8470303030303031E-3</c:v>
                </c:pt>
                <c:pt idx="466">
                  <c:v>2.8589949494949498E-3</c:v>
                </c:pt>
                <c:pt idx="467">
                  <c:v>2.8565959595959595E-3</c:v>
                </c:pt>
                <c:pt idx="468">
                  <c:v>2.8541919191919186E-3</c:v>
                </c:pt>
                <c:pt idx="469">
                  <c:v>2.868585858585859E-3</c:v>
                </c:pt>
                <c:pt idx="470">
                  <c:v>2.8421313131313129E-3</c:v>
                </c:pt>
                <c:pt idx="471">
                  <c:v>2.8637222222222228E-3</c:v>
                </c:pt>
                <c:pt idx="472">
                  <c:v>2.8805101010101011E-3</c:v>
                </c:pt>
                <c:pt idx="473">
                  <c:v>2.8756919191919197E-3</c:v>
                </c:pt>
                <c:pt idx="474">
                  <c:v>2.9309040404040402E-3</c:v>
                </c:pt>
                <c:pt idx="475">
                  <c:v>2.8996464646464646E-3</c:v>
                </c:pt>
                <c:pt idx="476">
                  <c:v>3.0677171717171719E-3</c:v>
                </c:pt>
                <c:pt idx="477">
                  <c:v>2.9860353535353539E-3</c:v>
                </c:pt>
                <c:pt idx="478">
                  <c:v>2.9691919191919191E-3</c:v>
                </c:pt>
                <c:pt idx="479">
                  <c:v>2.9619646464646467E-3</c:v>
                </c:pt>
                <c:pt idx="480">
                  <c:v>2.8562878787878787E-3</c:v>
                </c:pt>
                <c:pt idx="481">
                  <c:v>2.9643333333333331E-3</c:v>
                </c:pt>
                <c:pt idx="482">
                  <c:v>2.9547626262626265E-3</c:v>
                </c:pt>
                <c:pt idx="483">
                  <c:v>2.9499040404040405E-3</c:v>
                </c:pt>
                <c:pt idx="484">
                  <c:v>2.9498838383838384E-3</c:v>
                </c:pt>
                <c:pt idx="485">
                  <c:v>2.9642727272727277E-3</c:v>
                </c:pt>
                <c:pt idx="486">
                  <c:v>2.9594494949494949E-3</c:v>
                </c:pt>
                <c:pt idx="487">
                  <c:v>2.9546313131313131E-3</c:v>
                </c:pt>
                <c:pt idx="488">
                  <c:v>2.9810252525252529E-3</c:v>
                </c:pt>
                <c:pt idx="489">
                  <c:v>2.9689999999999999E-3</c:v>
                </c:pt>
                <c:pt idx="490">
                  <c:v>3.0001616161616164E-3</c:v>
                </c:pt>
                <c:pt idx="491">
                  <c:v>2.8968838383838383E-3</c:v>
                </c:pt>
                <c:pt idx="492">
                  <c:v>2.9617020202020198E-3</c:v>
                </c:pt>
                <c:pt idx="493">
                  <c:v>2.9617020202020198E-3</c:v>
                </c:pt>
                <c:pt idx="494">
                  <c:v>2.9664848484848489E-3</c:v>
                </c:pt>
                <c:pt idx="495">
                  <c:v>2.9784696969696969E-3</c:v>
                </c:pt>
                <c:pt idx="496">
                  <c:v>2.9760505050505054E-3</c:v>
                </c:pt>
                <c:pt idx="497">
                  <c:v>2.9904393939393938E-3</c:v>
                </c:pt>
                <c:pt idx="498">
                  <c:v>3.0024292929292928E-3</c:v>
                </c:pt>
                <c:pt idx="499">
                  <c:v>3.0120353535353535E-3</c:v>
                </c:pt>
                <c:pt idx="500">
                  <c:v>3.0048333333333333E-3</c:v>
                </c:pt>
                <c:pt idx="501">
                  <c:v>3.0144141414141417E-3</c:v>
                </c:pt>
                <c:pt idx="502">
                  <c:v>3.004808080808081E-3</c:v>
                </c:pt>
                <c:pt idx="503">
                  <c:v>3.0023888888888886E-3</c:v>
                </c:pt>
                <c:pt idx="504">
                  <c:v>3.0192020202020201E-3</c:v>
                </c:pt>
                <c:pt idx="505">
                  <c:v>2.992767676767677E-3</c:v>
                </c:pt>
                <c:pt idx="506">
                  <c:v>2.992767676767677E-3</c:v>
                </c:pt>
                <c:pt idx="507">
                  <c:v>2.9927474747474744E-3</c:v>
                </c:pt>
                <c:pt idx="508">
                  <c:v>2.9951464646464643E-3</c:v>
                </c:pt>
                <c:pt idx="509">
                  <c:v>2.9951313131313128E-3</c:v>
                </c:pt>
                <c:pt idx="510">
                  <c:v>2.9951313131313128E-3</c:v>
                </c:pt>
                <c:pt idx="511">
                  <c:v>2.9999343434343427E-3</c:v>
                </c:pt>
                <c:pt idx="512">
                  <c:v>3.0047171717171718E-3</c:v>
                </c:pt>
                <c:pt idx="513">
                  <c:v>3.0047171717171718E-3</c:v>
                </c:pt>
                <c:pt idx="514">
                  <c:v>3.00709595959596E-3</c:v>
                </c:pt>
                <c:pt idx="515">
                  <c:v>3.00709595959596E-3</c:v>
                </c:pt>
                <c:pt idx="516">
                  <c:v>3.0142828282828282E-3</c:v>
                </c:pt>
                <c:pt idx="517">
                  <c:v>3.0094797979797979E-3</c:v>
                </c:pt>
                <c:pt idx="518">
                  <c:v>3.0118636363636359E-3</c:v>
                </c:pt>
                <c:pt idx="519">
                  <c:v>3.0094646464646469E-3</c:v>
                </c:pt>
                <c:pt idx="520">
                  <c:v>3.0094646464646469E-3</c:v>
                </c:pt>
                <c:pt idx="521">
                  <c:v>2.9999141414141415E-3</c:v>
                </c:pt>
                <c:pt idx="522">
                  <c:v>3.0094949494949498E-3</c:v>
                </c:pt>
                <c:pt idx="523">
                  <c:v>3.0094949494949498E-3</c:v>
                </c:pt>
                <c:pt idx="524">
                  <c:v>3.0094949494949498E-3</c:v>
                </c:pt>
                <c:pt idx="525">
                  <c:v>3.0118787878787878E-3</c:v>
                </c:pt>
                <c:pt idx="526">
                  <c:v>3.0142828282828282E-3</c:v>
                </c:pt>
                <c:pt idx="527">
                  <c:v>3.0070808080808085E-3</c:v>
                </c:pt>
                <c:pt idx="528">
                  <c:v>3.019065656565656E-3</c:v>
                </c:pt>
                <c:pt idx="529">
                  <c:v>3.0142626262626257E-3</c:v>
                </c:pt>
                <c:pt idx="530">
                  <c:v>3.016646464646465E-3</c:v>
                </c:pt>
                <c:pt idx="531">
                  <c:v>2.9998181818181821E-3</c:v>
                </c:pt>
                <c:pt idx="532">
                  <c:v>3.016611111111111E-3</c:v>
                </c:pt>
                <c:pt idx="533">
                  <c:v>3.016611111111111E-3</c:v>
                </c:pt>
                <c:pt idx="534">
                  <c:v>3.0190101010101008E-3</c:v>
                </c:pt>
                <c:pt idx="535">
                  <c:v>3.02619696969697E-3</c:v>
                </c:pt>
                <c:pt idx="536">
                  <c:v>3.0357424242424243E-3</c:v>
                </c:pt>
                <c:pt idx="537">
                  <c:v>3.0069444444444445E-3</c:v>
                </c:pt>
                <c:pt idx="538">
                  <c:v>3.0213383838383835E-3</c:v>
                </c:pt>
                <c:pt idx="539">
                  <c:v>3.0285404040404037E-3</c:v>
                </c:pt>
                <c:pt idx="540">
                  <c:v>3.030939393939394E-3</c:v>
                </c:pt>
                <c:pt idx="541">
                  <c:v>3.0405454545454542E-3</c:v>
                </c:pt>
                <c:pt idx="542">
                  <c:v>3.0405303030303027E-3</c:v>
                </c:pt>
                <c:pt idx="543">
                  <c:v>3.0429292929292926E-3</c:v>
                </c:pt>
                <c:pt idx="544">
                  <c:v>3.0477323232323233E-3</c:v>
                </c:pt>
                <c:pt idx="545">
                  <c:v>3.0501363636363638E-3</c:v>
                </c:pt>
                <c:pt idx="546">
                  <c:v>3.0525151515151516E-3</c:v>
                </c:pt>
                <c:pt idx="547">
                  <c:v>3.0525151515151516E-3</c:v>
                </c:pt>
                <c:pt idx="548">
                  <c:v>3.0525151515151516E-3</c:v>
                </c:pt>
                <c:pt idx="549">
                  <c:v>3.0548989898989899E-3</c:v>
                </c:pt>
                <c:pt idx="550">
                  <c:v>3.0500959595959592E-3</c:v>
                </c:pt>
                <c:pt idx="551">
                  <c:v>3.0548989898989899E-3</c:v>
                </c:pt>
                <c:pt idx="552">
                  <c:v>3.0476919191919191E-3</c:v>
                </c:pt>
                <c:pt idx="553">
                  <c:v>3.0597020202020203E-3</c:v>
                </c:pt>
                <c:pt idx="554">
                  <c:v>3.052494949494949E-3</c:v>
                </c:pt>
                <c:pt idx="555">
                  <c:v>3.052494949494949E-3</c:v>
                </c:pt>
                <c:pt idx="556">
                  <c:v>3.0500959595959592E-3</c:v>
                </c:pt>
                <c:pt idx="557">
                  <c:v>3.0405050505050504E-3</c:v>
                </c:pt>
                <c:pt idx="558">
                  <c:v>3.0429090909090909E-3</c:v>
                </c:pt>
                <c:pt idx="559">
                  <c:v>3.0405050505050504E-3</c:v>
                </c:pt>
                <c:pt idx="560">
                  <c:v>3.0453080808080808E-3</c:v>
                </c:pt>
                <c:pt idx="561">
                  <c:v>3.0380858585858585E-3</c:v>
                </c:pt>
                <c:pt idx="562">
                  <c:v>3.0356868686868691E-3</c:v>
                </c:pt>
                <c:pt idx="563">
                  <c:v>3.0548383838383836E-3</c:v>
                </c:pt>
                <c:pt idx="564">
                  <c:v>3.0524191919191921E-3</c:v>
                </c:pt>
                <c:pt idx="565">
                  <c:v>3.0596262626262634E-3</c:v>
                </c:pt>
                <c:pt idx="566">
                  <c:v>3.057222222222222E-3</c:v>
                </c:pt>
                <c:pt idx="567">
                  <c:v>3.057222222222222E-3</c:v>
                </c:pt>
                <c:pt idx="568">
                  <c:v>3.057222222222222E-3</c:v>
                </c:pt>
                <c:pt idx="569">
                  <c:v>3.0644292929292933E-3</c:v>
                </c:pt>
                <c:pt idx="570">
                  <c:v>3.066808080808081E-3</c:v>
                </c:pt>
                <c:pt idx="571">
                  <c:v>3.0644040404040401E-3</c:v>
                </c:pt>
                <c:pt idx="572">
                  <c:v>3.0692323232323236E-3</c:v>
                </c:pt>
                <c:pt idx="573">
                  <c:v>3.071631313131313E-3</c:v>
                </c:pt>
                <c:pt idx="574">
                  <c:v>3.066808080808081E-3</c:v>
                </c:pt>
                <c:pt idx="575">
                  <c:v>3.0620252525252523E-3</c:v>
                </c:pt>
                <c:pt idx="576">
                  <c:v>3.0692070707070709E-3</c:v>
                </c:pt>
                <c:pt idx="577">
                  <c:v>3.0667878787878789E-3</c:v>
                </c:pt>
                <c:pt idx="578">
                  <c:v>3.0715909090909092E-3</c:v>
                </c:pt>
                <c:pt idx="579">
                  <c:v>3.0692070707070709E-3</c:v>
                </c:pt>
                <c:pt idx="580">
                  <c:v>3.0691919191919198E-3</c:v>
                </c:pt>
                <c:pt idx="581">
                  <c:v>3.0692070707070709E-3</c:v>
                </c:pt>
                <c:pt idx="582">
                  <c:v>3.066808080808081E-3</c:v>
                </c:pt>
                <c:pt idx="583">
                  <c:v>3.0644040404040401E-3</c:v>
                </c:pt>
                <c:pt idx="584">
                  <c:v>3.0644292929292933E-3</c:v>
                </c:pt>
                <c:pt idx="585">
                  <c:v>3.0644292929292933E-3</c:v>
                </c:pt>
                <c:pt idx="586">
                  <c:v>3.0692070707070709E-3</c:v>
                </c:pt>
                <c:pt idx="587">
                  <c:v>3.0740101010101012E-3</c:v>
                </c:pt>
                <c:pt idx="588">
                  <c:v>3.0644292929292933E-3</c:v>
                </c:pt>
                <c:pt idx="589">
                  <c:v>3.066808080808081E-3</c:v>
                </c:pt>
                <c:pt idx="590">
                  <c:v>3.0740101010101012E-3</c:v>
                </c:pt>
                <c:pt idx="591">
                  <c:v>3.0811616161616154E-3</c:v>
                </c:pt>
                <c:pt idx="592">
                  <c:v>3.0811616161616154E-3</c:v>
                </c:pt>
                <c:pt idx="593">
                  <c:v>3.076358585858586E-3</c:v>
                </c:pt>
                <c:pt idx="594">
                  <c:v>3.1051717171717173E-3</c:v>
                </c:pt>
                <c:pt idx="595">
                  <c:v>3.061949494949495E-3</c:v>
                </c:pt>
                <c:pt idx="596">
                  <c:v>3.0859393939393943E-3</c:v>
                </c:pt>
                <c:pt idx="597">
                  <c:v>3.0763383838383839E-3</c:v>
                </c:pt>
                <c:pt idx="598">
                  <c:v>3.0811414141414142E-3</c:v>
                </c:pt>
                <c:pt idx="599">
                  <c:v>3.0835252525252526E-3</c:v>
                </c:pt>
                <c:pt idx="600">
                  <c:v>3.0835252525252526E-3</c:v>
                </c:pt>
                <c:pt idx="601">
                  <c:v>3.0882878787878787E-3</c:v>
                </c:pt>
                <c:pt idx="602">
                  <c:v>3.093070707070707E-3</c:v>
                </c:pt>
                <c:pt idx="603">
                  <c:v>3.1002373737373736E-3</c:v>
                </c:pt>
                <c:pt idx="604">
                  <c:v>3.0954545454545453E-3</c:v>
                </c:pt>
                <c:pt idx="605">
                  <c:v>3.0954393939393943E-3</c:v>
                </c:pt>
                <c:pt idx="606">
                  <c:v>3.0930555555555559E-3</c:v>
                </c:pt>
                <c:pt idx="607">
                  <c:v>3.0978383838383837E-3</c:v>
                </c:pt>
                <c:pt idx="608">
                  <c:v>3.1050202020202018E-3</c:v>
                </c:pt>
                <c:pt idx="609">
                  <c:v>3.1002171717171715E-3</c:v>
                </c:pt>
                <c:pt idx="610">
                  <c:v>3.1049999999999997E-3</c:v>
                </c:pt>
                <c:pt idx="611">
                  <c:v>3.1026010101010103E-3</c:v>
                </c:pt>
                <c:pt idx="612">
                  <c:v>3.10980303030303E-3</c:v>
                </c:pt>
                <c:pt idx="613">
                  <c:v>3.1026010101010103E-3</c:v>
                </c:pt>
                <c:pt idx="614">
                  <c:v>3.1025101010101011E-3</c:v>
                </c:pt>
                <c:pt idx="615">
                  <c:v>3.0520404040404038E-3</c:v>
                </c:pt>
                <c:pt idx="616">
                  <c:v>3.1457070707070697E-3</c:v>
                </c:pt>
                <c:pt idx="617">
                  <c:v>3.181707070707071E-3</c:v>
                </c:pt>
                <c:pt idx="618">
                  <c:v>3.1697222222222222E-3</c:v>
                </c:pt>
                <c:pt idx="619">
                  <c:v>3.1336666666666665E-3</c:v>
                </c:pt>
                <c:pt idx="620">
                  <c:v>3.1216616161616156E-3</c:v>
                </c:pt>
                <c:pt idx="621">
                  <c:v>3.124080808080808E-3</c:v>
                </c:pt>
                <c:pt idx="622">
                  <c:v>3.1264797979797983E-3</c:v>
                </c:pt>
                <c:pt idx="623">
                  <c:v>3.1288838383838383E-3</c:v>
                </c:pt>
                <c:pt idx="624">
                  <c:v>3.124080808080808E-3</c:v>
                </c:pt>
                <c:pt idx="625">
                  <c:v>3.1265000000000004E-3</c:v>
                </c:pt>
                <c:pt idx="626">
                  <c:v>3.1312676767676767E-3</c:v>
                </c:pt>
                <c:pt idx="627">
                  <c:v>3.1384696969696969E-3</c:v>
                </c:pt>
                <c:pt idx="628">
                  <c:v>3.1408535353535352E-3</c:v>
                </c:pt>
                <c:pt idx="629">
                  <c:v>3.1432575757575762E-3</c:v>
                </c:pt>
                <c:pt idx="630">
                  <c:v>3.1456363636363635E-3</c:v>
                </c:pt>
                <c:pt idx="631">
                  <c:v>3.0952070707070704E-3</c:v>
                </c:pt>
                <c:pt idx="632">
                  <c:v>3.1240252525252528E-3</c:v>
                </c:pt>
                <c:pt idx="633">
                  <c:v>3.0880050505050502E-3</c:v>
                </c:pt>
                <c:pt idx="634">
                  <c:v>3.1912373737373739E-3</c:v>
                </c:pt>
                <c:pt idx="635">
                  <c:v>3.1456161616161618E-3</c:v>
                </c:pt>
                <c:pt idx="636">
                  <c:v>3.169631313131313E-3</c:v>
                </c:pt>
                <c:pt idx="637">
                  <c:v>3.1792323232323234E-3</c:v>
                </c:pt>
                <c:pt idx="638">
                  <c:v>3.1840353535353533E-3</c:v>
                </c:pt>
                <c:pt idx="639">
                  <c:v>3.1840353535353533E-3</c:v>
                </c:pt>
                <c:pt idx="640">
                  <c:v>3.181636363636363E-3</c:v>
                </c:pt>
                <c:pt idx="641">
                  <c:v>3.1552222222222225E-3</c:v>
                </c:pt>
                <c:pt idx="642">
                  <c:v>3.1840353535353533E-3</c:v>
                </c:pt>
                <c:pt idx="643">
                  <c:v>3.1744292929292935E-3</c:v>
                </c:pt>
                <c:pt idx="644">
                  <c:v>3.2032070707070709E-3</c:v>
                </c:pt>
                <c:pt idx="645">
                  <c:v>3.183959595959596E-3</c:v>
                </c:pt>
                <c:pt idx="646">
                  <c:v>3.2055555555555557E-3</c:v>
                </c:pt>
                <c:pt idx="647">
                  <c:v>3.2127373737373742E-3</c:v>
                </c:pt>
                <c:pt idx="648">
                  <c:v>3.1959292929292929E-3</c:v>
                </c:pt>
                <c:pt idx="649">
                  <c:v>3.0662575757575759E-3</c:v>
                </c:pt>
                <c:pt idx="650">
                  <c:v>3.1791212121212117E-3</c:v>
                </c:pt>
                <c:pt idx="651">
                  <c:v>3.1887222222222221E-3</c:v>
                </c:pt>
                <c:pt idx="652">
                  <c:v>3.1767020202020206E-3</c:v>
                </c:pt>
                <c:pt idx="653">
                  <c:v>3.17910101010101E-3</c:v>
                </c:pt>
                <c:pt idx="654">
                  <c:v>3.1839040404040408E-3</c:v>
                </c:pt>
                <c:pt idx="655">
                  <c:v>3.1863080808080808E-3</c:v>
                </c:pt>
                <c:pt idx="656">
                  <c:v>3.1983131313131309E-3</c:v>
                </c:pt>
                <c:pt idx="657">
                  <c:v>3.2007121212121212E-3</c:v>
                </c:pt>
                <c:pt idx="658">
                  <c:v>3.1959090909090908E-3</c:v>
                </c:pt>
                <c:pt idx="659">
                  <c:v>3.1983131313131309E-3</c:v>
                </c:pt>
                <c:pt idx="660">
                  <c:v>3.1982929292929292E-3</c:v>
                </c:pt>
                <c:pt idx="661">
                  <c:v>3.1934898989898989E-3</c:v>
                </c:pt>
                <c:pt idx="662">
                  <c:v>3.2007121212121212E-3</c:v>
                </c:pt>
                <c:pt idx="663">
                  <c:v>3.2031161616161612E-3</c:v>
                </c:pt>
                <c:pt idx="664">
                  <c:v>3.20309595959596E-3</c:v>
                </c:pt>
                <c:pt idx="665">
                  <c:v>3.2078989898989899E-3</c:v>
                </c:pt>
                <c:pt idx="666">
                  <c:v>3.2151010101010105E-3</c:v>
                </c:pt>
                <c:pt idx="667">
                  <c:v>3.2199040404040408E-3</c:v>
                </c:pt>
                <c:pt idx="668">
                  <c:v>3.2319090909090904E-3</c:v>
                </c:pt>
                <c:pt idx="669">
                  <c:v>3.2295101010101006E-3</c:v>
                </c:pt>
                <c:pt idx="670">
                  <c:v>3.2319090909090904E-3</c:v>
                </c:pt>
                <c:pt idx="671">
                  <c:v>3.2367121212121216E-3</c:v>
                </c:pt>
                <c:pt idx="672">
                  <c:v>3.2415151515151519E-3</c:v>
                </c:pt>
                <c:pt idx="673">
                  <c:v>3.2391161616161616E-3</c:v>
                </c:pt>
                <c:pt idx="674">
                  <c:v>3.2391161616161616E-3</c:v>
                </c:pt>
                <c:pt idx="675">
                  <c:v>3.2367121212121216E-3</c:v>
                </c:pt>
                <c:pt idx="676">
                  <c:v>3.2439191919191924E-3</c:v>
                </c:pt>
                <c:pt idx="677">
                  <c:v>3.2391161616161616E-3</c:v>
                </c:pt>
                <c:pt idx="678">
                  <c:v>3.2438939393939397E-3</c:v>
                </c:pt>
                <c:pt idx="679">
                  <c:v>3.2439191919191924E-3</c:v>
                </c:pt>
                <c:pt idx="680">
                  <c:v>3.2439191919191924E-3</c:v>
                </c:pt>
                <c:pt idx="681">
                  <c:v>3.2486969696969696E-3</c:v>
                </c:pt>
                <c:pt idx="682">
                  <c:v>3.2510959595959594E-3</c:v>
                </c:pt>
                <c:pt idx="683">
                  <c:v>3.2534999999999999E-3</c:v>
                </c:pt>
                <c:pt idx="684">
                  <c:v>3.2582828282828281E-3</c:v>
                </c:pt>
                <c:pt idx="685">
                  <c:v>3.2510808080808079E-3</c:v>
                </c:pt>
                <c:pt idx="686">
                  <c:v>3.2654696969696964E-3</c:v>
                </c:pt>
                <c:pt idx="687">
                  <c:v>3.2606666666666665E-3</c:v>
                </c:pt>
                <c:pt idx="688">
                  <c:v>3.2654696969696964E-3</c:v>
                </c:pt>
                <c:pt idx="689">
                  <c:v>3.2630505050505044E-3</c:v>
                </c:pt>
                <c:pt idx="690">
                  <c:v>3.2678535353535352E-3</c:v>
                </c:pt>
                <c:pt idx="691">
                  <c:v>3.260651515151515E-3</c:v>
                </c:pt>
                <c:pt idx="692">
                  <c:v>3.258247474747475E-3</c:v>
                </c:pt>
                <c:pt idx="693">
                  <c:v>3.2654545454545449E-3</c:v>
                </c:pt>
                <c:pt idx="694">
                  <c:v>3.258247474747475E-3</c:v>
                </c:pt>
                <c:pt idx="695">
                  <c:v>3.2486616161616164E-3</c:v>
                </c:pt>
                <c:pt idx="696">
                  <c:v>3.2606666666666665E-3</c:v>
                </c:pt>
                <c:pt idx="697">
                  <c:v>3.2558636363636366E-3</c:v>
                </c:pt>
                <c:pt idx="698">
                  <c:v>3.2534797979797982E-3</c:v>
                </c:pt>
                <c:pt idx="699">
                  <c:v>3.2510959595959594E-3</c:v>
                </c:pt>
                <c:pt idx="700">
                  <c:v>3.2510959595959594E-3</c:v>
                </c:pt>
                <c:pt idx="701">
                  <c:v>3.2511212121212121E-3</c:v>
                </c:pt>
                <c:pt idx="702">
                  <c:v>3.2510959595959594E-3</c:v>
                </c:pt>
                <c:pt idx="703">
                  <c:v>3.2487171717171717E-3</c:v>
                </c:pt>
                <c:pt idx="704">
                  <c:v>3.2463181818181818E-3</c:v>
                </c:pt>
                <c:pt idx="705">
                  <c:v>3.2438939393939397E-3</c:v>
                </c:pt>
                <c:pt idx="706">
                  <c:v>3.2415151515151519E-3</c:v>
                </c:pt>
                <c:pt idx="707">
                  <c:v>3.2463181818181818E-3</c:v>
                </c:pt>
                <c:pt idx="708">
                  <c:v>3.1598737373737377E-3</c:v>
                </c:pt>
                <c:pt idx="709">
                  <c:v>2.9797929292929293E-3</c:v>
                </c:pt>
                <c:pt idx="710">
                  <c:v>2.86210101010101E-3</c:v>
                </c:pt>
                <c:pt idx="711">
                  <c:v>2.8357020202020209E-3</c:v>
                </c:pt>
                <c:pt idx="712">
                  <c:v>2.7564494949494948E-3</c:v>
                </c:pt>
                <c:pt idx="713">
                  <c:v>2.2521010101010101E-3</c:v>
                </c:pt>
                <c:pt idx="714">
                  <c:v>1.7093282828282829E-3</c:v>
                </c:pt>
                <c:pt idx="715">
                  <c:v>1.6781111111111109E-3</c:v>
                </c:pt>
                <c:pt idx="716">
                  <c:v>1.6661161616161615E-3</c:v>
                </c:pt>
                <c:pt idx="717">
                  <c:v>1.6613131313131314E-3</c:v>
                </c:pt>
                <c:pt idx="718">
                  <c:v>1.6541060606060606E-3</c:v>
                </c:pt>
                <c:pt idx="719">
                  <c:v>1.6492979797979796E-3</c:v>
                </c:pt>
                <c:pt idx="720">
                  <c:v>1.6444949494949495E-3</c:v>
                </c:pt>
                <c:pt idx="721">
                  <c:v>1.6396868686868688E-3</c:v>
                </c:pt>
                <c:pt idx="722">
                  <c:v>1.6348838383838384E-3</c:v>
                </c:pt>
                <c:pt idx="723">
                  <c:v>1.632479797979798E-3</c:v>
                </c:pt>
                <c:pt idx="724">
                  <c:v>1.632479797979798E-3</c:v>
                </c:pt>
                <c:pt idx="725">
                  <c:v>1.6300757575757575E-3</c:v>
                </c:pt>
                <c:pt idx="726">
                  <c:v>1.6204646464646466E-3</c:v>
                </c:pt>
                <c:pt idx="727">
                  <c:v>1.6228686868686867E-3</c:v>
                </c:pt>
                <c:pt idx="728">
                  <c:v>1.6180656565656564E-3</c:v>
                </c:pt>
                <c:pt idx="729">
                  <c:v>8.9155050505050507E-4</c:v>
                </c:pt>
              </c:numCache>
            </c:numRef>
          </c:xVal>
          <c:yVal>
            <c:numRef>
              <c:f>'CURVATURE-DATA'!$AB$6:$AB$735</c:f>
              <c:numCache>
                <c:formatCode>General</c:formatCode>
                <c:ptCount val="730"/>
                <c:pt idx="0">
                  <c:v>-5.9474999999999997E-3</c:v>
                </c:pt>
                <c:pt idx="1">
                  <c:v>0</c:v>
                </c:pt>
                <c:pt idx="2">
                  <c:v>0</c:v>
                </c:pt>
                <c:pt idx="3">
                  <c:v>-5.9474999999999997E-3</c:v>
                </c:pt>
                <c:pt idx="4">
                  <c:v>0</c:v>
                </c:pt>
                <c:pt idx="5">
                  <c:v>-5.9474999999999997E-3</c:v>
                </c:pt>
                <c:pt idx="6">
                  <c:v>-5.9474999999999997E-3</c:v>
                </c:pt>
                <c:pt idx="7">
                  <c:v>-5.9474999999999997E-3</c:v>
                </c:pt>
                <c:pt idx="8">
                  <c:v>-5.9474999999999997E-3</c:v>
                </c:pt>
                <c:pt idx="9">
                  <c:v>0</c:v>
                </c:pt>
                <c:pt idx="10">
                  <c:v>0</c:v>
                </c:pt>
                <c:pt idx="11">
                  <c:v>-1.1894999999999999E-2</c:v>
                </c:pt>
                <c:pt idx="12">
                  <c:v>-5.9474999999999997E-3</c:v>
                </c:pt>
                <c:pt idx="13">
                  <c:v>-5.9474999999999997E-3</c:v>
                </c:pt>
                <c:pt idx="14">
                  <c:v>0</c:v>
                </c:pt>
                <c:pt idx="15">
                  <c:v>-5.9474999999999997E-3</c:v>
                </c:pt>
                <c:pt idx="16">
                  <c:v>0</c:v>
                </c:pt>
                <c:pt idx="17">
                  <c:v>0</c:v>
                </c:pt>
                <c:pt idx="18">
                  <c:v>-5.9474999999999997E-3</c:v>
                </c:pt>
                <c:pt idx="19">
                  <c:v>0</c:v>
                </c:pt>
                <c:pt idx="20">
                  <c:v>0</c:v>
                </c:pt>
                <c:pt idx="21">
                  <c:v>5.9474999999999997E-3</c:v>
                </c:pt>
                <c:pt idx="22">
                  <c:v>-5.9474999999999997E-3</c:v>
                </c:pt>
                <c:pt idx="23">
                  <c:v>-5.9474999999999997E-3</c:v>
                </c:pt>
                <c:pt idx="24">
                  <c:v>5.9474999999999997E-3</c:v>
                </c:pt>
                <c:pt idx="25">
                  <c:v>-5.9474999999999997E-3</c:v>
                </c:pt>
                <c:pt idx="26">
                  <c:v>-1.9E-2</c:v>
                </c:pt>
                <c:pt idx="27">
                  <c:v>-5.9474999999999997E-3</c:v>
                </c:pt>
                <c:pt idx="28">
                  <c:v>5.00525E-2</c:v>
                </c:pt>
                <c:pt idx="29">
                  <c:v>0.93632500000000007</c:v>
                </c:pt>
                <c:pt idx="30">
                  <c:v>1.0643034999999998</c:v>
                </c:pt>
                <c:pt idx="31">
                  <c:v>0.18123100000000014</c:v>
                </c:pt>
                <c:pt idx="32">
                  <c:v>1.7959999999999754E-2</c:v>
                </c:pt>
                <c:pt idx="33">
                  <c:v>-1.3092500000000173E-2</c:v>
                </c:pt>
                <c:pt idx="34">
                  <c:v>0.15836400000000017</c:v>
                </c:pt>
                <c:pt idx="35">
                  <c:v>0.15820649999999992</c:v>
                </c:pt>
                <c:pt idx="36">
                  <c:v>0.12731150000000002</c:v>
                </c:pt>
                <c:pt idx="37">
                  <c:v>0.10831150000000012</c:v>
                </c:pt>
                <c:pt idx="38">
                  <c:v>9.6259000000000317E-2</c:v>
                </c:pt>
                <c:pt idx="39">
                  <c:v>9.03115000000001E-2</c:v>
                </c:pt>
                <c:pt idx="40">
                  <c:v>0.13325900000000024</c:v>
                </c:pt>
                <c:pt idx="41">
                  <c:v>1.045126</c:v>
                </c:pt>
                <c:pt idx="42">
                  <c:v>0.83266599999999968</c:v>
                </c:pt>
                <c:pt idx="43">
                  <c:v>0.48926349999999985</c:v>
                </c:pt>
                <c:pt idx="44">
                  <c:v>0.3932405000000001</c:v>
                </c:pt>
                <c:pt idx="45">
                  <c:v>0.52373150000000024</c:v>
                </c:pt>
                <c:pt idx="46">
                  <c:v>0.50416149999999993</c:v>
                </c:pt>
                <c:pt idx="47">
                  <c:v>0.34216649999999982</c:v>
                </c:pt>
                <c:pt idx="48">
                  <c:v>0.29211399999999976</c:v>
                </c:pt>
                <c:pt idx="49">
                  <c:v>0.27411399999999997</c:v>
                </c:pt>
                <c:pt idx="50">
                  <c:v>0.34216649999999982</c:v>
                </c:pt>
                <c:pt idx="51">
                  <c:v>1.4795474999999993</c:v>
                </c:pt>
                <c:pt idx="52">
                  <c:v>1.361383</c:v>
                </c:pt>
                <c:pt idx="53">
                  <c:v>0.78363400000000016</c:v>
                </c:pt>
                <c:pt idx="54">
                  <c:v>0.65334000000000003</c:v>
                </c:pt>
                <c:pt idx="55">
                  <c:v>1.0388260000000002</c:v>
                </c:pt>
                <c:pt idx="56">
                  <c:v>0.90164200000000072</c:v>
                </c:pt>
                <c:pt idx="57">
                  <c:v>1.1843529999999998</c:v>
                </c:pt>
                <c:pt idx="58">
                  <c:v>0.89838399999999918</c:v>
                </c:pt>
                <c:pt idx="59">
                  <c:v>0.74400450000000085</c:v>
                </c:pt>
                <c:pt idx="60">
                  <c:v>1.1767369999999993</c:v>
                </c:pt>
                <c:pt idx="61">
                  <c:v>1.7860095000000014</c:v>
                </c:pt>
                <c:pt idx="62">
                  <c:v>1.5071455</c:v>
                </c:pt>
                <c:pt idx="63">
                  <c:v>0.96812400000000132</c:v>
                </c:pt>
                <c:pt idx="64">
                  <c:v>1.0123669999999994</c:v>
                </c:pt>
                <c:pt idx="65">
                  <c:v>0.96731950000000033</c:v>
                </c:pt>
                <c:pt idx="66">
                  <c:v>0.9579960000000014</c:v>
                </c:pt>
                <c:pt idx="67">
                  <c:v>0.90815850000000076</c:v>
                </c:pt>
                <c:pt idx="68">
                  <c:v>1.1989960000000011</c:v>
                </c:pt>
                <c:pt idx="69">
                  <c:v>1.329506499999999</c:v>
                </c:pt>
                <c:pt idx="70">
                  <c:v>1.2526215000000001</c:v>
                </c:pt>
                <c:pt idx="71">
                  <c:v>1.0661895000000001</c:v>
                </c:pt>
                <c:pt idx="72">
                  <c:v>1.0797330000000009</c:v>
                </c:pt>
                <c:pt idx="73">
                  <c:v>1.086191000000003</c:v>
                </c:pt>
                <c:pt idx="74">
                  <c:v>1.0937870000000007</c:v>
                </c:pt>
                <c:pt idx="75">
                  <c:v>1.1801925000000004</c:v>
                </c:pt>
                <c:pt idx="76">
                  <c:v>1.1700645000000005</c:v>
                </c:pt>
                <c:pt idx="77">
                  <c:v>1.1345749999999999</c:v>
                </c:pt>
                <c:pt idx="78">
                  <c:v>1.2918985000000021</c:v>
                </c:pt>
                <c:pt idx="79">
                  <c:v>1.4760939999999998</c:v>
                </c:pt>
                <c:pt idx="80">
                  <c:v>1.5305239999999998</c:v>
                </c:pt>
                <c:pt idx="81">
                  <c:v>1.3429920000000006</c:v>
                </c:pt>
                <c:pt idx="82">
                  <c:v>1.4057455000000001</c:v>
                </c:pt>
                <c:pt idx="83">
                  <c:v>1.4336174999999987</c:v>
                </c:pt>
                <c:pt idx="84">
                  <c:v>1.193913000000002</c:v>
                </c:pt>
                <c:pt idx="85">
                  <c:v>1.6208555000000011</c:v>
                </c:pt>
                <c:pt idx="86">
                  <c:v>1.7342889999999986</c:v>
                </c:pt>
                <c:pt idx="87">
                  <c:v>1.6262135000000004</c:v>
                </c:pt>
                <c:pt idx="88">
                  <c:v>1.5634809999999977</c:v>
                </c:pt>
                <c:pt idx="89">
                  <c:v>2.6471774999999997</c:v>
                </c:pt>
                <c:pt idx="90">
                  <c:v>3.0935319999999997</c:v>
                </c:pt>
                <c:pt idx="91">
                  <c:v>2.4186220000000009</c:v>
                </c:pt>
                <c:pt idx="92">
                  <c:v>2.1199519999999996</c:v>
                </c:pt>
                <c:pt idx="93">
                  <c:v>1.9709520000000005</c:v>
                </c:pt>
                <c:pt idx="94">
                  <c:v>2.3050899999999999</c:v>
                </c:pt>
                <c:pt idx="95">
                  <c:v>2.2370570000000018</c:v>
                </c:pt>
                <c:pt idx="96">
                  <c:v>2.5340570000000007</c:v>
                </c:pt>
                <c:pt idx="97">
                  <c:v>2.3424429999999994</c:v>
                </c:pt>
                <c:pt idx="98">
                  <c:v>2.2256530000000012</c:v>
                </c:pt>
                <c:pt idx="99">
                  <c:v>2.1516529999999996</c:v>
                </c:pt>
                <c:pt idx="100">
                  <c:v>2.4912475000000001</c:v>
                </c:pt>
                <c:pt idx="101">
                  <c:v>3.2649290000000004</c:v>
                </c:pt>
                <c:pt idx="102">
                  <c:v>3.0077940000000005</c:v>
                </c:pt>
                <c:pt idx="103">
                  <c:v>2.9540714999999977</c:v>
                </c:pt>
                <c:pt idx="104">
                  <c:v>2.998667499999998</c:v>
                </c:pt>
                <c:pt idx="105">
                  <c:v>3.6380700000000008</c:v>
                </c:pt>
                <c:pt idx="106">
                  <c:v>3.4628055</c:v>
                </c:pt>
                <c:pt idx="107">
                  <c:v>3.4493210000000012</c:v>
                </c:pt>
                <c:pt idx="108">
                  <c:v>3.300673999999999</c:v>
                </c:pt>
                <c:pt idx="109">
                  <c:v>3.3219120000000011</c:v>
                </c:pt>
                <c:pt idx="110">
                  <c:v>3.8542404999999977</c:v>
                </c:pt>
                <c:pt idx="111">
                  <c:v>4.1184604999999994</c:v>
                </c:pt>
                <c:pt idx="112">
                  <c:v>3.6901055000000014</c:v>
                </c:pt>
                <c:pt idx="113">
                  <c:v>4.5415950000000009</c:v>
                </c:pt>
                <c:pt idx="114">
                  <c:v>5.323167999999999</c:v>
                </c:pt>
                <c:pt idx="115">
                  <c:v>4.7883859999999991</c:v>
                </c:pt>
                <c:pt idx="116">
                  <c:v>7.2427294999999994</c:v>
                </c:pt>
                <c:pt idx="117">
                  <c:v>5.8590689999999981</c:v>
                </c:pt>
                <c:pt idx="118">
                  <c:v>4.6802920000000015</c:v>
                </c:pt>
                <c:pt idx="119">
                  <c:v>4.731129499999998</c:v>
                </c:pt>
                <c:pt idx="120">
                  <c:v>4.7274004999999981</c:v>
                </c:pt>
                <c:pt idx="121">
                  <c:v>4.7902905000000011</c:v>
                </c:pt>
                <c:pt idx="122">
                  <c:v>4.7222380000000008</c:v>
                </c:pt>
                <c:pt idx="123">
                  <c:v>4.7434760000000011</c:v>
                </c:pt>
                <c:pt idx="124">
                  <c:v>6.7941575000000007</c:v>
                </c:pt>
                <c:pt idx="125">
                  <c:v>6.7579815000000032</c:v>
                </c:pt>
                <c:pt idx="126">
                  <c:v>6.6104920000000043</c:v>
                </c:pt>
                <c:pt idx="127">
                  <c:v>6.8439550000000011</c:v>
                </c:pt>
                <c:pt idx="128">
                  <c:v>6.4970384999999986</c:v>
                </c:pt>
                <c:pt idx="129">
                  <c:v>6.2808300000000017</c:v>
                </c:pt>
                <c:pt idx="130">
                  <c:v>6.1220730000000003</c:v>
                </c:pt>
                <c:pt idx="131">
                  <c:v>6.4249629999999982</c:v>
                </c:pt>
                <c:pt idx="132">
                  <c:v>6.0860154999999985</c:v>
                </c:pt>
                <c:pt idx="133">
                  <c:v>6.0584770000000034</c:v>
                </c:pt>
                <c:pt idx="134">
                  <c:v>6.2343095000000019</c:v>
                </c:pt>
                <c:pt idx="135">
                  <c:v>6.2603375000000057</c:v>
                </c:pt>
                <c:pt idx="136">
                  <c:v>7.1855525</c:v>
                </c:pt>
                <c:pt idx="137">
                  <c:v>7.4567215000000004</c:v>
                </c:pt>
                <c:pt idx="138">
                  <c:v>7.1004815000000043</c:v>
                </c:pt>
                <c:pt idx="139">
                  <c:v>7.0189445000000035</c:v>
                </c:pt>
                <c:pt idx="140">
                  <c:v>6.8630545000000041</c:v>
                </c:pt>
                <c:pt idx="141">
                  <c:v>6.8041875000000012</c:v>
                </c:pt>
                <c:pt idx="142">
                  <c:v>7.2275965000000042</c:v>
                </c:pt>
                <c:pt idx="143">
                  <c:v>7.0730020000000025</c:v>
                </c:pt>
                <c:pt idx="144">
                  <c:v>7.5499775000000007</c:v>
                </c:pt>
                <c:pt idx="145">
                  <c:v>7.3340034999999979</c:v>
                </c:pt>
                <c:pt idx="146">
                  <c:v>6.8399509999999992</c:v>
                </c:pt>
                <c:pt idx="147">
                  <c:v>7.4521875000000009</c:v>
                </c:pt>
                <c:pt idx="148">
                  <c:v>7.8199494999999999</c:v>
                </c:pt>
                <c:pt idx="149">
                  <c:v>8.1512220000000006</c:v>
                </c:pt>
                <c:pt idx="150">
                  <c:v>7.5513910000000024</c:v>
                </c:pt>
                <c:pt idx="151">
                  <c:v>7.4140100000000011</c:v>
                </c:pt>
                <c:pt idx="152">
                  <c:v>8.0415764999999979</c:v>
                </c:pt>
                <c:pt idx="153">
                  <c:v>7.9347965000000009</c:v>
                </c:pt>
                <c:pt idx="154">
                  <c:v>8.1937965000000013</c:v>
                </c:pt>
                <c:pt idx="155">
                  <c:v>8.5017700000000005</c:v>
                </c:pt>
                <c:pt idx="156">
                  <c:v>8.2180770000000045</c:v>
                </c:pt>
                <c:pt idx="157">
                  <c:v>8.2161539999999995</c:v>
                </c:pt>
                <c:pt idx="158">
                  <c:v>8.1366974999999968</c:v>
                </c:pt>
                <c:pt idx="159">
                  <c:v>8.1067830000000001</c:v>
                </c:pt>
                <c:pt idx="160">
                  <c:v>8.4351310000000055</c:v>
                </c:pt>
                <c:pt idx="161">
                  <c:v>8.3053460000000037</c:v>
                </c:pt>
                <c:pt idx="162">
                  <c:v>8.5205939999999991</c:v>
                </c:pt>
                <c:pt idx="163">
                  <c:v>8.2585709999999999</c:v>
                </c:pt>
                <c:pt idx="164">
                  <c:v>8.1655710000000035</c:v>
                </c:pt>
                <c:pt idx="165">
                  <c:v>8.210618500000006</c:v>
                </c:pt>
                <c:pt idx="166">
                  <c:v>8.3989750000000001</c:v>
                </c:pt>
                <c:pt idx="167">
                  <c:v>9.0616760000000021</c:v>
                </c:pt>
                <c:pt idx="168">
                  <c:v>8.8519255000000037</c:v>
                </c:pt>
                <c:pt idx="169">
                  <c:v>8.5648170000000015</c:v>
                </c:pt>
                <c:pt idx="170">
                  <c:v>8.6819024999999961</c:v>
                </c:pt>
                <c:pt idx="171">
                  <c:v>8.8738695000000014</c:v>
                </c:pt>
                <c:pt idx="172">
                  <c:v>8.7800650000000005</c:v>
                </c:pt>
                <c:pt idx="173">
                  <c:v>8.911498500000004</c:v>
                </c:pt>
                <c:pt idx="174">
                  <c:v>8.9368185000000011</c:v>
                </c:pt>
                <c:pt idx="175">
                  <c:v>9.5126050000000042</c:v>
                </c:pt>
                <c:pt idx="176">
                  <c:v>9.4568595000000002</c:v>
                </c:pt>
                <c:pt idx="177">
                  <c:v>9.3772665000000011</c:v>
                </c:pt>
                <c:pt idx="178">
                  <c:v>10.608040000000006</c:v>
                </c:pt>
                <c:pt idx="179">
                  <c:v>10.515805000000004</c:v>
                </c:pt>
                <c:pt idx="180">
                  <c:v>9.3690609999999985</c:v>
                </c:pt>
                <c:pt idx="181">
                  <c:v>9.2177045</c:v>
                </c:pt>
                <c:pt idx="182">
                  <c:v>9.7236519999999977</c:v>
                </c:pt>
                <c:pt idx="183">
                  <c:v>9.9532480000000021</c:v>
                </c:pt>
                <c:pt idx="184">
                  <c:v>9.6860639999999982</c:v>
                </c:pt>
                <c:pt idx="185">
                  <c:v>9.4188785000000017</c:v>
                </c:pt>
                <c:pt idx="186">
                  <c:v>10.929282500000003</c:v>
                </c:pt>
                <c:pt idx="187">
                  <c:v>11.396070499999993</c:v>
                </c:pt>
                <c:pt idx="188">
                  <c:v>11.018691</c:v>
                </c:pt>
                <c:pt idx="189">
                  <c:v>11.201864999999998</c:v>
                </c:pt>
                <c:pt idx="190">
                  <c:v>10.489817000000002</c:v>
                </c:pt>
                <c:pt idx="191">
                  <c:v>10.366117500000001</c:v>
                </c:pt>
                <c:pt idx="192">
                  <c:v>10.26717</c:v>
                </c:pt>
                <c:pt idx="193">
                  <c:v>10.638170000000002</c:v>
                </c:pt>
                <c:pt idx="194">
                  <c:v>10.876304500000003</c:v>
                </c:pt>
                <c:pt idx="195">
                  <c:v>10.399819999999998</c:v>
                </c:pt>
                <c:pt idx="196">
                  <c:v>10.300714999999997</c:v>
                </c:pt>
                <c:pt idx="197">
                  <c:v>10.387414499999998</c:v>
                </c:pt>
                <c:pt idx="198">
                  <c:v>10.325309500000003</c:v>
                </c:pt>
                <c:pt idx="199">
                  <c:v>10.328823500000006</c:v>
                </c:pt>
                <c:pt idx="200">
                  <c:v>11.3729285</c:v>
                </c:pt>
                <c:pt idx="201">
                  <c:v>11.714015500000002</c:v>
                </c:pt>
                <c:pt idx="202">
                  <c:v>11.170695000000002</c:v>
                </c:pt>
                <c:pt idx="203">
                  <c:v>11.392695000000003</c:v>
                </c:pt>
                <c:pt idx="204">
                  <c:v>11.111377999999995</c:v>
                </c:pt>
                <c:pt idx="205">
                  <c:v>10.959078999999996</c:v>
                </c:pt>
                <c:pt idx="206">
                  <c:v>10.873164500000001</c:v>
                </c:pt>
                <c:pt idx="207">
                  <c:v>11.480297499999999</c:v>
                </c:pt>
                <c:pt idx="208">
                  <c:v>11.748188999999996</c:v>
                </c:pt>
                <c:pt idx="209">
                  <c:v>11.638033</c:v>
                </c:pt>
                <c:pt idx="210">
                  <c:v>11.3491395</c:v>
                </c:pt>
                <c:pt idx="211">
                  <c:v>11.286896499999997</c:v>
                </c:pt>
                <c:pt idx="212">
                  <c:v>11.574495999999996</c:v>
                </c:pt>
                <c:pt idx="213">
                  <c:v>11.576006499999998</c:v>
                </c:pt>
                <c:pt idx="214">
                  <c:v>11.613144499999997</c:v>
                </c:pt>
                <c:pt idx="215">
                  <c:v>12.16146950000001</c:v>
                </c:pt>
                <c:pt idx="216">
                  <c:v>11.918447999999998</c:v>
                </c:pt>
                <c:pt idx="217">
                  <c:v>11.897582499999999</c:v>
                </c:pt>
                <c:pt idx="218">
                  <c:v>11.639073500000002</c:v>
                </c:pt>
                <c:pt idx="219">
                  <c:v>11.657858499999996</c:v>
                </c:pt>
                <c:pt idx="220">
                  <c:v>12.088667999999998</c:v>
                </c:pt>
                <c:pt idx="221">
                  <c:v>12.164178499999998</c:v>
                </c:pt>
                <c:pt idx="222">
                  <c:v>12.049940500000005</c:v>
                </c:pt>
                <c:pt idx="223">
                  <c:v>11.851317999999999</c:v>
                </c:pt>
                <c:pt idx="224">
                  <c:v>11.753508500000002</c:v>
                </c:pt>
                <c:pt idx="225">
                  <c:v>11.703455999999996</c:v>
                </c:pt>
                <c:pt idx="226">
                  <c:v>12.123017500000003</c:v>
                </c:pt>
                <c:pt idx="227">
                  <c:v>12.607433</c:v>
                </c:pt>
                <c:pt idx="228">
                  <c:v>12.578088000000001</c:v>
                </c:pt>
                <c:pt idx="229">
                  <c:v>12.414385000000003</c:v>
                </c:pt>
                <c:pt idx="230">
                  <c:v>12.999142000000006</c:v>
                </c:pt>
                <c:pt idx="231">
                  <c:v>13.0461715</c:v>
                </c:pt>
                <c:pt idx="232">
                  <c:v>12.908987500000002</c:v>
                </c:pt>
                <c:pt idx="233">
                  <c:v>12.599365000000006</c:v>
                </c:pt>
                <c:pt idx="234">
                  <c:v>12.475450499999994</c:v>
                </c:pt>
                <c:pt idx="235">
                  <c:v>12.563307500000001</c:v>
                </c:pt>
                <c:pt idx="236">
                  <c:v>12.992017000000004</c:v>
                </c:pt>
                <c:pt idx="237">
                  <c:v>13.146827999999999</c:v>
                </c:pt>
                <c:pt idx="238">
                  <c:v>13.259476499999998</c:v>
                </c:pt>
                <c:pt idx="239">
                  <c:v>12.826645500000005</c:v>
                </c:pt>
                <c:pt idx="240">
                  <c:v>12.716940999999998</c:v>
                </c:pt>
                <c:pt idx="241">
                  <c:v>13.154483000000006</c:v>
                </c:pt>
                <c:pt idx="242">
                  <c:v>13.790940999999997</c:v>
                </c:pt>
                <c:pt idx="243">
                  <c:v>13.771842500000005</c:v>
                </c:pt>
                <c:pt idx="244">
                  <c:v>13.375324999999997</c:v>
                </c:pt>
                <c:pt idx="245">
                  <c:v>14.080954000000006</c:v>
                </c:pt>
                <c:pt idx="246">
                  <c:v>14.038223000000002</c:v>
                </c:pt>
                <c:pt idx="247">
                  <c:v>13.867610499999998</c:v>
                </c:pt>
                <c:pt idx="248">
                  <c:v>13.790744999999994</c:v>
                </c:pt>
                <c:pt idx="249">
                  <c:v>14.496020999999999</c:v>
                </c:pt>
                <c:pt idx="250">
                  <c:v>14.472289999999994</c:v>
                </c:pt>
                <c:pt idx="251">
                  <c:v>14.327863000000001</c:v>
                </c:pt>
                <c:pt idx="252">
                  <c:v>14.205458999999998</c:v>
                </c:pt>
                <c:pt idx="253">
                  <c:v>13.880054999999999</c:v>
                </c:pt>
                <c:pt idx="254">
                  <c:v>13.867945000000006</c:v>
                </c:pt>
                <c:pt idx="255">
                  <c:v>13.935487000000002</c:v>
                </c:pt>
                <c:pt idx="256">
                  <c:v>14.301835000000004</c:v>
                </c:pt>
                <c:pt idx="257">
                  <c:v>14.477864500000003</c:v>
                </c:pt>
                <c:pt idx="258">
                  <c:v>15.141783999999994</c:v>
                </c:pt>
                <c:pt idx="259">
                  <c:v>14.728091000000006</c:v>
                </c:pt>
                <c:pt idx="260">
                  <c:v>15.0031465</c:v>
                </c:pt>
                <c:pt idx="261">
                  <c:v>15.332279500000006</c:v>
                </c:pt>
                <c:pt idx="262">
                  <c:v>15.515904999999997</c:v>
                </c:pt>
                <c:pt idx="263">
                  <c:v>14.90718249999999</c:v>
                </c:pt>
                <c:pt idx="264">
                  <c:v>14.817558500000004</c:v>
                </c:pt>
                <c:pt idx="265">
                  <c:v>14.861152999999995</c:v>
                </c:pt>
                <c:pt idx="266">
                  <c:v>15.273962499999996</c:v>
                </c:pt>
                <c:pt idx="267">
                  <c:v>15.369044500000001</c:v>
                </c:pt>
                <c:pt idx="268">
                  <c:v>15.219317000000004</c:v>
                </c:pt>
                <c:pt idx="269">
                  <c:v>15.295750499999997</c:v>
                </c:pt>
                <c:pt idx="270">
                  <c:v>15.208698000000005</c:v>
                </c:pt>
                <c:pt idx="271">
                  <c:v>15.078698000000003</c:v>
                </c:pt>
                <c:pt idx="272">
                  <c:v>15.541698000000004</c:v>
                </c:pt>
                <c:pt idx="273">
                  <c:v>15.596913000000008</c:v>
                </c:pt>
                <c:pt idx="274">
                  <c:v>15.264404000000006</c:v>
                </c:pt>
                <c:pt idx="275">
                  <c:v>15.716431999999998</c:v>
                </c:pt>
                <c:pt idx="276">
                  <c:v>15.753294000000011</c:v>
                </c:pt>
                <c:pt idx="277">
                  <c:v>16.457785000000001</c:v>
                </c:pt>
                <c:pt idx="278">
                  <c:v>16.722810999999993</c:v>
                </c:pt>
                <c:pt idx="279">
                  <c:v>16.198628499999998</c:v>
                </c:pt>
                <c:pt idx="280">
                  <c:v>16.637308500000003</c:v>
                </c:pt>
                <c:pt idx="281">
                  <c:v>16.687715499999996</c:v>
                </c:pt>
                <c:pt idx="282">
                  <c:v>16.549098000000008</c:v>
                </c:pt>
                <c:pt idx="283">
                  <c:v>16.593694000000006</c:v>
                </c:pt>
                <c:pt idx="284">
                  <c:v>16.612831999999997</c:v>
                </c:pt>
                <c:pt idx="285">
                  <c:v>16.421884499999997</c:v>
                </c:pt>
                <c:pt idx="286">
                  <c:v>16.644826999999999</c:v>
                </c:pt>
                <c:pt idx="287">
                  <c:v>16.593694000000006</c:v>
                </c:pt>
                <c:pt idx="288">
                  <c:v>16.439884499999998</c:v>
                </c:pt>
                <c:pt idx="289">
                  <c:v>16.884884500000005</c:v>
                </c:pt>
                <c:pt idx="290">
                  <c:v>17.094046999999996</c:v>
                </c:pt>
                <c:pt idx="291">
                  <c:v>17.123803999999993</c:v>
                </c:pt>
                <c:pt idx="292">
                  <c:v>17.441101000000003</c:v>
                </c:pt>
                <c:pt idx="293">
                  <c:v>17.309726499999996</c:v>
                </c:pt>
                <c:pt idx="294">
                  <c:v>17.267269999999996</c:v>
                </c:pt>
                <c:pt idx="295">
                  <c:v>17.434407999999998</c:v>
                </c:pt>
                <c:pt idx="296">
                  <c:v>17.543327500000004</c:v>
                </c:pt>
                <c:pt idx="297">
                  <c:v>17.280951500000008</c:v>
                </c:pt>
                <c:pt idx="298">
                  <c:v>17.602841500000011</c:v>
                </c:pt>
                <c:pt idx="299">
                  <c:v>17.842918500000003</c:v>
                </c:pt>
                <c:pt idx="300">
                  <c:v>18.182298000000003</c:v>
                </c:pt>
                <c:pt idx="301">
                  <c:v>18.6695195</c:v>
                </c:pt>
                <c:pt idx="302">
                  <c:v>18.332555499999998</c:v>
                </c:pt>
                <c:pt idx="303">
                  <c:v>18.693094000000002</c:v>
                </c:pt>
                <c:pt idx="304">
                  <c:v>18.323957499999999</c:v>
                </c:pt>
                <c:pt idx="305">
                  <c:v>18.939256500000006</c:v>
                </c:pt>
                <c:pt idx="306">
                  <c:v>18.591986999999996</c:v>
                </c:pt>
                <c:pt idx="307">
                  <c:v>18.427263000000004</c:v>
                </c:pt>
                <c:pt idx="308">
                  <c:v>18.340072499999998</c:v>
                </c:pt>
                <c:pt idx="309">
                  <c:v>18.950719500000012</c:v>
                </c:pt>
                <c:pt idx="310">
                  <c:v>19.000616000000001</c:v>
                </c:pt>
                <c:pt idx="311">
                  <c:v>18.866669999999999</c:v>
                </c:pt>
                <c:pt idx="312">
                  <c:v>18.944399000000004</c:v>
                </c:pt>
                <c:pt idx="313">
                  <c:v>19.005561499999999</c:v>
                </c:pt>
                <c:pt idx="314">
                  <c:v>18.850594499999993</c:v>
                </c:pt>
                <c:pt idx="315">
                  <c:v>18.702594499999996</c:v>
                </c:pt>
                <c:pt idx="316">
                  <c:v>19.328727499999999</c:v>
                </c:pt>
                <c:pt idx="317">
                  <c:v>19.098052500000001</c:v>
                </c:pt>
                <c:pt idx="318">
                  <c:v>19.517162499999998</c:v>
                </c:pt>
                <c:pt idx="319">
                  <c:v>19.588787999999994</c:v>
                </c:pt>
                <c:pt idx="320">
                  <c:v>19.528842000000004</c:v>
                </c:pt>
                <c:pt idx="321">
                  <c:v>19.3581705</c:v>
                </c:pt>
                <c:pt idx="322">
                  <c:v>19.382922500000006</c:v>
                </c:pt>
                <c:pt idx="323">
                  <c:v>19.603626999999996</c:v>
                </c:pt>
                <c:pt idx="324">
                  <c:v>19.953408499999995</c:v>
                </c:pt>
                <c:pt idx="325">
                  <c:v>19.799305000000004</c:v>
                </c:pt>
                <c:pt idx="326">
                  <c:v>20.32376150000001</c:v>
                </c:pt>
                <c:pt idx="327">
                  <c:v>20.286820500000005</c:v>
                </c:pt>
                <c:pt idx="328">
                  <c:v>20.1459075</c:v>
                </c:pt>
                <c:pt idx="329">
                  <c:v>20.356502000000013</c:v>
                </c:pt>
                <c:pt idx="330">
                  <c:v>20.553122499999994</c:v>
                </c:pt>
                <c:pt idx="331">
                  <c:v>20.388261999999997</c:v>
                </c:pt>
                <c:pt idx="332">
                  <c:v>20.119800500000004</c:v>
                </c:pt>
                <c:pt idx="333">
                  <c:v>20.230289999999997</c:v>
                </c:pt>
                <c:pt idx="334">
                  <c:v>20.649204499999996</c:v>
                </c:pt>
                <c:pt idx="335">
                  <c:v>20.827746500000003</c:v>
                </c:pt>
                <c:pt idx="336">
                  <c:v>21.402963000000007</c:v>
                </c:pt>
                <c:pt idx="337">
                  <c:v>21.249565500000003</c:v>
                </c:pt>
                <c:pt idx="338">
                  <c:v>21.0391665</c:v>
                </c:pt>
                <c:pt idx="339">
                  <c:v>20.838542500000003</c:v>
                </c:pt>
                <c:pt idx="340">
                  <c:v>20.820189500000005</c:v>
                </c:pt>
                <c:pt idx="341">
                  <c:v>21.67556549999999</c:v>
                </c:pt>
                <c:pt idx="342">
                  <c:v>21.292219000000003</c:v>
                </c:pt>
                <c:pt idx="343">
                  <c:v>22.071652499999992</c:v>
                </c:pt>
                <c:pt idx="344">
                  <c:v>21.367573500000006</c:v>
                </c:pt>
                <c:pt idx="345">
                  <c:v>21.289706499999994</c:v>
                </c:pt>
                <c:pt idx="346">
                  <c:v>21.395681999999994</c:v>
                </c:pt>
                <c:pt idx="347">
                  <c:v>22.339758999999994</c:v>
                </c:pt>
                <c:pt idx="348">
                  <c:v>21.958061000000001</c:v>
                </c:pt>
                <c:pt idx="349">
                  <c:v>21.662337000000001</c:v>
                </c:pt>
                <c:pt idx="350">
                  <c:v>21.792336999999996</c:v>
                </c:pt>
                <c:pt idx="351">
                  <c:v>22.218336999999998</c:v>
                </c:pt>
                <c:pt idx="352">
                  <c:v>22.143551999999993</c:v>
                </c:pt>
                <c:pt idx="353">
                  <c:v>22.941494499999997</c:v>
                </c:pt>
                <c:pt idx="354">
                  <c:v>22.786959000000003</c:v>
                </c:pt>
                <c:pt idx="355">
                  <c:v>22.380312000000004</c:v>
                </c:pt>
                <c:pt idx="356">
                  <c:v>22.372853999999997</c:v>
                </c:pt>
                <c:pt idx="357">
                  <c:v>23.094558500000005</c:v>
                </c:pt>
                <c:pt idx="358">
                  <c:v>23.276693000000009</c:v>
                </c:pt>
                <c:pt idx="359">
                  <c:v>23.123727499999994</c:v>
                </c:pt>
                <c:pt idx="360">
                  <c:v>23.998693000000003</c:v>
                </c:pt>
                <c:pt idx="361">
                  <c:v>24.107886499999999</c:v>
                </c:pt>
                <c:pt idx="362">
                  <c:v>23.681003000000004</c:v>
                </c:pt>
                <c:pt idx="363">
                  <c:v>23.502246000000007</c:v>
                </c:pt>
                <c:pt idx="364">
                  <c:v>23.448030999999993</c:v>
                </c:pt>
                <c:pt idx="365">
                  <c:v>23.483539999999998</c:v>
                </c:pt>
                <c:pt idx="366">
                  <c:v>24.001244499999999</c:v>
                </c:pt>
                <c:pt idx="367">
                  <c:v>24.196569499999995</c:v>
                </c:pt>
                <c:pt idx="368">
                  <c:v>23.812142500000007</c:v>
                </c:pt>
                <c:pt idx="369">
                  <c:v>24.9596515</c:v>
                </c:pt>
                <c:pt idx="370">
                  <c:v>24.676254</c:v>
                </c:pt>
                <c:pt idx="371">
                  <c:v>25.037930500000009</c:v>
                </c:pt>
                <c:pt idx="372">
                  <c:v>24.761146999999994</c:v>
                </c:pt>
                <c:pt idx="373">
                  <c:v>25.443065000000011</c:v>
                </c:pt>
                <c:pt idx="374">
                  <c:v>25.042366999999992</c:v>
                </c:pt>
                <c:pt idx="375">
                  <c:v>24.637015500000004</c:v>
                </c:pt>
                <c:pt idx="376">
                  <c:v>24.753609999999995</c:v>
                </c:pt>
                <c:pt idx="377">
                  <c:v>25.431367000000002</c:v>
                </c:pt>
                <c:pt idx="378">
                  <c:v>25.377368500000003</c:v>
                </c:pt>
                <c:pt idx="379">
                  <c:v>25.156350500000002</c:v>
                </c:pt>
                <c:pt idx="380">
                  <c:v>25.005779000000004</c:v>
                </c:pt>
                <c:pt idx="381">
                  <c:v>25.559345500000006</c:v>
                </c:pt>
                <c:pt idx="382">
                  <c:v>25.596698500000002</c:v>
                </c:pt>
                <c:pt idx="383">
                  <c:v>26.481910500000012</c:v>
                </c:pt>
                <c:pt idx="384">
                  <c:v>25.570808500000012</c:v>
                </c:pt>
                <c:pt idx="385">
                  <c:v>25.351537500000006</c:v>
                </c:pt>
                <c:pt idx="386">
                  <c:v>25.493079500000007</c:v>
                </c:pt>
                <c:pt idx="387">
                  <c:v>26.77064750000001</c:v>
                </c:pt>
                <c:pt idx="388">
                  <c:v>26.556598000000008</c:v>
                </c:pt>
                <c:pt idx="389">
                  <c:v>25.313182999999995</c:v>
                </c:pt>
                <c:pt idx="390">
                  <c:v>25.00465950000001</c:v>
                </c:pt>
                <c:pt idx="391">
                  <c:v>25.844489000000003</c:v>
                </c:pt>
                <c:pt idx="392">
                  <c:v>25.972978499999996</c:v>
                </c:pt>
                <c:pt idx="393">
                  <c:v>25.910893000000002</c:v>
                </c:pt>
                <c:pt idx="394">
                  <c:v>25.87389300000001</c:v>
                </c:pt>
                <c:pt idx="395">
                  <c:v>25.872597499999998</c:v>
                </c:pt>
                <c:pt idx="396">
                  <c:v>25.930816000000007</c:v>
                </c:pt>
                <c:pt idx="397">
                  <c:v>25.953349499999995</c:v>
                </c:pt>
                <c:pt idx="398">
                  <c:v>25.922296999999993</c:v>
                </c:pt>
                <c:pt idx="399">
                  <c:v>25.879349499999996</c:v>
                </c:pt>
                <c:pt idx="400">
                  <c:v>25.878192000000006</c:v>
                </c:pt>
                <c:pt idx="401">
                  <c:v>25.835244500000002</c:v>
                </c:pt>
                <c:pt idx="402">
                  <c:v>25.805349499999998</c:v>
                </c:pt>
                <c:pt idx="403">
                  <c:v>25.786349499999993</c:v>
                </c:pt>
                <c:pt idx="404">
                  <c:v>25.768349499999992</c:v>
                </c:pt>
                <c:pt idx="405">
                  <c:v>25.921786500000003</c:v>
                </c:pt>
                <c:pt idx="406">
                  <c:v>25.902786499999998</c:v>
                </c:pt>
                <c:pt idx="407">
                  <c:v>25.896701000000007</c:v>
                </c:pt>
                <c:pt idx="408">
                  <c:v>25.877701000000002</c:v>
                </c:pt>
                <c:pt idx="409">
                  <c:v>25.859701000000001</c:v>
                </c:pt>
                <c:pt idx="410">
                  <c:v>25.822701000000009</c:v>
                </c:pt>
                <c:pt idx="411">
                  <c:v>25.822701000000009</c:v>
                </c:pt>
                <c:pt idx="412">
                  <c:v>25.803701000000004</c:v>
                </c:pt>
                <c:pt idx="413">
                  <c:v>25.791648500000001</c:v>
                </c:pt>
                <c:pt idx="414">
                  <c:v>26.77264850000001</c:v>
                </c:pt>
                <c:pt idx="415">
                  <c:v>28.021952000000006</c:v>
                </c:pt>
                <c:pt idx="416">
                  <c:v>26.931071500000002</c:v>
                </c:pt>
                <c:pt idx="417">
                  <c:v>27.872577500000006</c:v>
                </c:pt>
                <c:pt idx="418">
                  <c:v>27.370497000000007</c:v>
                </c:pt>
                <c:pt idx="419">
                  <c:v>27.398467499999995</c:v>
                </c:pt>
                <c:pt idx="420">
                  <c:v>28.672738499999994</c:v>
                </c:pt>
                <c:pt idx="421">
                  <c:v>28.893207999999994</c:v>
                </c:pt>
                <c:pt idx="422">
                  <c:v>28.100996000000002</c:v>
                </c:pt>
                <c:pt idx="423">
                  <c:v>28.035966500000001</c:v>
                </c:pt>
                <c:pt idx="424">
                  <c:v>28.365884499999993</c:v>
                </c:pt>
                <c:pt idx="425">
                  <c:v>29.886043500000014</c:v>
                </c:pt>
                <c:pt idx="426">
                  <c:v>29.040894000000002</c:v>
                </c:pt>
                <c:pt idx="427">
                  <c:v>28.723184500000002</c:v>
                </c:pt>
                <c:pt idx="428">
                  <c:v>29.662669000000008</c:v>
                </c:pt>
                <c:pt idx="429">
                  <c:v>30.743460500000012</c:v>
                </c:pt>
                <c:pt idx="430">
                  <c:v>29.909381500000002</c:v>
                </c:pt>
                <c:pt idx="431">
                  <c:v>29.41676249999999</c:v>
                </c:pt>
                <c:pt idx="432">
                  <c:v>30.707462000000007</c:v>
                </c:pt>
                <c:pt idx="433">
                  <c:v>31.263168</c:v>
                </c:pt>
                <c:pt idx="434">
                  <c:v>24.746795999999996</c:v>
                </c:pt>
                <c:pt idx="435">
                  <c:v>24.328470999999993</c:v>
                </c:pt>
                <c:pt idx="436">
                  <c:v>24.100012999999997</c:v>
                </c:pt>
                <c:pt idx="437">
                  <c:v>24.170950499999989</c:v>
                </c:pt>
                <c:pt idx="438">
                  <c:v>24.100464500000001</c:v>
                </c:pt>
                <c:pt idx="439">
                  <c:v>24.008464500000002</c:v>
                </c:pt>
                <c:pt idx="440">
                  <c:v>23.9464975</c:v>
                </c:pt>
                <c:pt idx="441">
                  <c:v>24.039144500000013</c:v>
                </c:pt>
                <c:pt idx="442">
                  <c:v>24.018868499999996</c:v>
                </c:pt>
                <c:pt idx="443">
                  <c:v>23.981868500000004</c:v>
                </c:pt>
                <c:pt idx="444">
                  <c:v>23.932815999999995</c:v>
                </c:pt>
                <c:pt idx="445">
                  <c:v>23.889868500000006</c:v>
                </c:pt>
                <c:pt idx="446">
                  <c:v>23.858815999999997</c:v>
                </c:pt>
                <c:pt idx="447">
                  <c:v>24.018357999999999</c:v>
                </c:pt>
                <c:pt idx="448">
                  <c:v>23.987324999999998</c:v>
                </c:pt>
                <c:pt idx="449">
                  <c:v>23.975272500000003</c:v>
                </c:pt>
                <c:pt idx="450">
                  <c:v>23.944219999999994</c:v>
                </c:pt>
                <c:pt idx="451">
                  <c:v>23.919272500000005</c:v>
                </c:pt>
                <c:pt idx="452">
                  <c:v>23.882272499999999</c:v>
                </c:pt>
                <c:pt idx="453">
                  <c:v>23.863272500000008</c:v>
                </c:pt>
                <c:pt idx="454">
                  <c:v>23.845272500000007</c:v>
                </c:pt>
                <c:pt idx="455">
                  <c:v>23.83222</c:v>
                </c:pt>
                <c:pt idx="456">
                  <c:v>23.78927250000001</c:v>
                </c:pt>
                <c:pt idx="457">
                  <c:v>23.973762000000008</c:v>
                </c:pt>
                <c:pt idx="458">
                  <c:v>23.948676499999998</c:v>
                </c:pt>
                <c:pt idx="459">
                  <c:v>23.924729000000006</c:v>
                </c:pt>
                <c:pt idx="460">
                  <c:v>23.911676499999992</c:v>
                </c:pt>
                <c:pt idx="461">
                  <c:v>23.893676499999991</c:v>
                </c:pt>
                <c:pt idx="462">
                  <c:v>23.899623999999996</c:v>
                </c:pt>
                <c:pt idx="463">
                  <c:v>23.850729000000008</c:v>
                </c:pt>
                <c:pt idx="464">
                  <c:v>23.843623999999998</c:v>
                </c:pt>
                <c:pt idx="465">
                  <c:v>23.837676499999993</c:v>
                </c:pt>
                <c:pt idx="466">
                  <c:v>23.819676499999993</c:v>
                </c:pt>
                <c:pt idx="467">
                  <c:v>23.794729000000011</c:v>
                </c:pt>
                <c:pt idx="468">
                  <c:v>23.788624000000006</c:v>
                </c:pt>
                <c:pt idx="469">
                  <c:v>23.757729000000005</c:v>
                </c:pt>
                <c:pt idx="470">
                  <c:v>23.757729000000005</c:v>
                </c:pt>
                <c:pt idx="471">
                  <c:v>23.745676499999995</c:v>
                </c:pt>
                <c:pt idx="472">
                  <c:v>23.726676500000004</c:v>
                </c:pt>
                <c:pt idx="473">
                  <c:v>23.708676500000003</c:v>
                </c:pt>
                <c:pt idx="474">
                  <c:v>23.887218500000003</c:v>
                </c:pt>
                <c:pt idx="475">
                  <c:v>23.886080499999998</c:v>
                </c:pt>
                <c:pt idx="476">
                  <c:v>23.856166000000002</c:v>
                </c:pt>
                <c:pt idx="477">
                  <c:v>23.879975500000008</c:v>
                </c:pt>
                <c:pt idx="478">
                  <c:v>23.843132999999995</c:v>
                </c:pt>
                <c:pt idx="479">
                  <c:v>23.849080499999992</c:v>
                </c:pt>
                <c:pt idx="480">
                  <c:v>23.836027999999999</c:v>
                </c:pt>
                <c:pt idx="481">
                  <c:v>23.8120805</c:v>
                </c:pt>
                <c:pt idx="482">
                  <c:v>23.8120805</c:v>
                </c:pt>
                <c:pt idx="483">
                  <c:v>23.799027999999993</c:v>
                </c:pt>
                <c:pt idx="484">
                  <c:v>23.787132999999997</c:v>
                </c:pt>
                <c:pt idx="485">
                  <c:v>23.775080499999994</c:v>
                </c:pt>
                <c:pt idx="486">
                  <c:v>23.769132999999997</c:v>
                </c:pt>
                <c:pt idx="487">
                  <c:v>23.756080500000003</c:v>
                </c:pt>
                <c:pt idx="488">
                  <c:v>23.756080500000003</c:v>
                </c:pt>
                <c:pt idx="489">
                  <c:v>23.738080500000002</c:v>
                </c:pt>
                <c:pt idx="490">
                  <c:v>23.725027999999995</c:v>
                </c:pt>
                <c:pt idx="491">
                  <c:v>23.719080499999997</c:v>
                </c:pt>
                <c:pt idx="492">
                  <c:v>23.707027999999994</c:v>
                </c:pt>
                <c:pt idx="493">
                  <c:v>23.701080499999996</c:v>
                </c:pt>
                <c:pt idx="494">
                  <c:v>23.676133000000007</c:v>
                </c:pt>
                <c:pt idx="495">
                  <c:v>23.682080500000005</c:v>
                </c:pt>
                <c:pt idx="496">
                  <c:v>23.670028000000002</c:v>
                </c:pt>
                <c:pt idx="497">
                  <c:v>23.670028000000002</c:v>
                </c:pt>
                <c:pt idx="498">
                  <c:v>23.662922999999999</c:v>
                </c:pt>
                <c:pt idx="499">
                  <c:v>23.764108499999999</c:v>
                </c:pt>
                <c:pt idx="500">
                  <c:v>23.817536999999994</c:v>
                </c:pt>
                <c:pt idx="501">
                  <c:v>23.811570000000003</c:v>
                </c:pt>
                <c:pt idx="502">
                  <c:v>23.817536999999994</c:v>
                </c:pt>
                <c:pt idx="503">
                  <c:v>23.792569999999998</c:v>
                </c:pt>
                <c:pt idx="504">
                  <c:v>23.798536999999989</c:v>
                </c:pt>
                <c:pt idx="505">
                  <c:v>23.768622499999992</c:v>
                </c:pt>
                <c:pt idx="506">
                  <c:v>23.780536999999988</c:v>
                </c:pt>
                <c:pt idx="507">
                  <c:v>23.761536999999997</c:v>
                </c:pt>
                <c:pt idx="508">
                  <c:v>23.761536999999997</c:v>
                </c:pt>
                <c:pt idx="509">
                  <c:v>23.737570000000005</c:v>
                </c:pt>
                <c:pt idx="510">
                  <c:v>23.743536999999996</c:v>
                </c:pt>
                <c:pt idx="511">
                  <c:v>23.737570000000005</c:v>
                </c:pt>
                <c:pt idx="512">
                  <c:v>23.712622499999995</c:v>
                </c:pt>
                <c:pt idx="513">
                  <c:v>23.724536999999991</c:v>
                </c:pt>
                <c:pt idx="514">
                  <c:v>23.70653699999999</c:v>
                </c:pt>
                <c:pt idx="515">
                  <c:v>23.70653699999999</c:v>
                </c:pt>
                <c:pt idx="516">
                  <c:v>23.700569999999999</c:v>
                </c:pt>
                <c:pt idx="517">
                  <c:v>23.70653699999999</c:v>
                </c:pt>
                <c:pt idx="518">
                  <c:v>23.669675000000012</c:v>
                </c:pt>
                <c:pt idx="519">
                  <c:v>23.687536999999999</c:v>
                </c:pt>
                <c:pt idx="520">
                  <c:v>23.669536999999998</c:v>
                </c:pt>
                <c:pt idx="521">
                  <c:v>23.663570000000007</c:v>
                </c:pt>
                <c:pt idx="522">
                  <c:v>23.669536999999998</c:v>
                </c:pt>
                <c:pt idx="523">
                  <c:v>23.650536999999993</c:v>
                </c:pt>
                <c:pt idx="524">
                  <c:v>23.650536999999993</c:v>
                </c:pt>
                <c:pt idx="525">
                  <c:v>23.644570000000002</c:v>
                </c:pt>
                <c:pt idx="526">
                  <c:v>23.644570000000002</c:v>
                </c:pt>
                <c:pt idx="527">
                  <c:v>23.638484500000004</c:v>
                </c:pt>
                <c:pt idx="528">
                  <c:v>23.632536999999992</c:v>
                </c:pt>
                <c:pt idx="529">
                  <c:v>23.632536999999992</c:v>
                </c:pt>
                <c:pt idx="530">
                  <c:v>23.60757000000001</c:v>
                </c:pt>
                <c:pt idx="531">
                  <c:v>23.619484500000013</c:v>
                </c:pt>
                <c:pt idx="532">
                  <c:v>23.613537000000001</c:v>
                </c:pt>
                <c:pt idx="533">
                  <c:v>23.595537</c:v>
                </c:pt>
                <c:pt idx="534">
                  <c:v>23.595537</c:v>
                </c:pt>
                <c:pt idx="535">
                  <c:v>23.601484500000012</c:v>
                </c:pt>
                <c:pt idx="536">
                  <c:v>23.564622499999999</c:v>
                </c:pt>
                <c:pt idx="537">
                  <c:v>23.576536999999995</c:v>
                </c:pt>
                <c:pt idx="538">
                  <c:v>23.576536999999995</c:v>
                </c:pt>
                <c:pt idx="539">
                  <c:v>23.7610265</c:v>
                </c:pt>
                <c:pt idx="540">
                  <c:v>23.748973999999997</c:v>
                </c:pt>
                <c:pt idx="541">
                  <c:v>23.7608885</c:v>
                </c:pt>
                <c:pt idx="542">
                  <c:v>23.7608885</c:v>
                </c:pt>
                <c:pt idx="543">
                  <c:v>23.754940999999995</c:v>
                </c:pt>
                <c:pt idx="544">
                  <c:v>23.7608885</c:v>
                </c:pt>
                <c:pt idx="545">
                  <c:v>23.73594099999999</c:v>
                </c:pt>
                <c:pt idx="546">
                  <c:v>23.73594099999999</c:v>
                </c:pt>
                <c:pt idx="547">
                  <c:v>23.729973999999991</c:v>
                </c:pt>
                <c:pt idx="548">
                  <c:v>23.716940999999998</c:v>
                </c:pt>
                <c:pt idx="549">
                  <c:v>23.722888500000003</c:v>
                </c:pt>
                <c:pt idx="550">
                  <c:v>23.722888500000003</c:v>
                </c:pt>
                <c:pt idx="551">
                  <c:v>23.698940999999998</c:v>
                </c:pt>
                <c:pt idx="552">
                  <c:v>23.704888500000003</c:v>
                </c:pt>
                <c:pt idx="553">
                  <c:v>23.704888500000003</c:v>
                </c:pt>
                <c:pt idx="554">
                  <c:v>23.698940999999998</c:v>
                </c:pt>
                <c:pt idx="555">
                  <c:v>23.679940999999992</c:v>
                </c:pt>
                <c:pt idx="556">
                  <c:v>23.691835999999995</c:v>
                </c:pt>
                <c:pt idx="557">
                  <c:v>23.679940999999992</c:v>
                </c:pt>
                <c:pt idx="558">
                  <c:v>23.685888499999997</c:v>
                </c:pt>
                <c:pt idx="559">
                  <c:v>23.685888499999997</c:v>
                </c:pt>
                <c:pt idx="560">
                  <c:v>23.667888499999997</c:v>
                </c:pt>
                <c:pt idx="561">
                  <c:v>23.655973999999993</c:v>
                </c:pt>
                <c:pt idx="562">
                  <c:v>23.661940999999992</c:v>
                </c:pt>
                <c:pt idx="563">
                  <c:v>23.648888500000005</c:v>
                </c:pt>
                <c:pt idx="564">
                  <c:v>23.642941</c:v>
                </c:pt>
                <c:pt idx="565">
                  <c:v>23.648888500000005</c:v>
                </c:pt>
                <c:pt idx="566">
                  <c:v>23.654836000000003</c:v>
                </c:pt>
                <c:pt idx="567">
                  <c:v>23.630888500000005</c:v>
                </c:pt>
                <c:pt idx="568">
                  <c:v>23.624941</c:v>
                </c:pt>
                <c:pt idx="569">
                  <c:v>23.618974000000001</c:v>
                </c:pt>
                <c:pt idx="570">
                  <c:v>23.630888500000005</c:v>
                </c:pt>
                <c:pt idx="571">
                  <c:v>23.611888499999999</c:v>
                </c:pt>
                <c:pt idx="572">
                  <c:v>23.599973999999996</c:v>
                </c:pt>
                <c:pt idx="573">
                  <c:v>23.611888499999999</c:v>
                </c:pt>
                <c:pt idx="574">
                  <c:v>23.605940999999994</c:v>
                </c:pt>
                <c:pt idx="575">
                  <c:v>23.611888499999999</c:v>
                </c:pt>
                <c:pt idx="576">
                  <c:v>23.587940999999994</c:v>
                </c:pt>
                <c:pt idx="577">
                  <c:v>23.587940999999994</c:v>
                </c:pt>
                <c:pt idx="578">
                  <c:v>23.587940999999994</c:v>
                </c:pt>
                <c:pt idx="579">
                  <c:v>23.593888499999998</c:v>
                </c:pt>
                <c:pt idx="580">
                  <c:v>23.593888499999998</c:v>
                </c:pt>
                <c:pt idx="581">
                  <c:v>23.568941000000002</c:v>
                </c:pt>
                <c:pt idx="582">
                  <c:v>23.574888500000007</c:v>
                </c:pt>
                <c:pt idx="583">
                  <c:v>23.562974000000004</c:v>
                </c:pt>
                <c:pt idx="584">
                  <c:v>23.568941000000002</c:v>
                </c:pt>
                <c:pt idx="585">
                  <c:v>23.556888500000007</c:v>
                </c:pt>
                <c:pt idx="586">
                  <c:v>23.556888500000007</c:v>
                </c:pt>
                <c:pt idx="587">
                  <c:v>23.550941000000002</c:v>
                </c:pt>
                <c:pt idx="588">
                  <c:v>23.556888500000007</c:v>
                </c:pt>
                <c:pt idx="589">
                  <c:v>23.537888500000001</c:v>
                </c:pt>
                <c:pt idx="590">
                  <c:v>23.531940999999996</c:v>
                </c:pt>
                <c:pt idx="591">
                  <c:v>23.525973999999998</c:v>
                </c:pt>
                <c:pt idx="592">
                  <c:v>23.531940999999996</c:v>
                </c:pt>
                <c:pt idx="593">
                  <c:v>23.531940999999996</c:v>
                </c:pt>
                <c:pt idx="594">
                  <c:v>23.513940999999996</c:v>
                </c:pt>
                <c:pt idx="595">
                  <c:v>23.513940999999996</c:v>
                </c:pt>
                <c:pt idx="596">
                  <c:v>23.632969000000003</c:v>
                </c:pt>
                <c:pt idx="597">
                  <c:v>23.698430500000001</c:v>
                </c:pt>
                <c:pt idx="598">
                  <c:v>23.697292499999996</c:v>
                </c:pt>
                <c:pt idx="599">
                  <c:v>23.697292499999996</c:v>
                </c:pt>
                <c:pt idx="600">
                  <c:v>23.691344999999998</c:v>
                </c:pt>
                <c:pt idx="601">
                  <c:v>23.697292499999996</c:v>
                </c:pt>
                <c:pt idx="602">
                  <c:v>23.679292499999995</c:v>
                </c:pt>
                <c:pt idx="603">
                  <c:v>23.679292499999995</c:v>
                </c:pt>
                <c:pt idx="604">
                  <c:v>23.679292499999995</c:v>
                </c:pt>
                <c:pt idx="605">
                  <c:v>23.660292500000004</c:v>
                </c:pt>
                <c:pt idx="606">
                  <c:v>23.660292500000004</c:v>
                </c:pt>
                <c:pt idx="607">
                  <c:v>23.660292500000004</c:v>
                </c:pt>
                <c:pt idx="608">
                  <c:v>23.642292500000003</c:v>
                </c:pt>
                <c:pt idx="609">
                  <c:v>23.636345000000006</c:v>
                </c:pt>
                <c:pt idx="610">
                  <c:v>23.642292500000003</c:v>
                </c:pt>
                <c:pt idx="611">
                  <c:v>23.611377999999995</c:v>
                </c:pt>
                <c:pt idx="612">
                  <c:v>23.617345</c:v>
                </c:pt>
                <c:pt idx="613">
                  <c:v>23.617345</c:v>
                </c:pt>
                <c:pt idx="614">
                  <c:v>23.599345</c:v>
                </c:pt>
                <c:pt idx="615">
                  <c:v>23.599345</c:v>
                </c:pt>
                <c:pt idx="616">
                  <c:v>23.605292499999997</c:v>
                </c:pt>
                <c:pt idx="617">
                  <c:v>23.586292500000006</c:v>
                </c:pt>
                <c:pt idx="618">
                  <c:v>23.580345000000008</c:v>
                </c:pt>
                <c:pt idx="619">
                  <c:v>23.580345000000008</c:v>
                </c:pt>
                <c:pt idx="620">
                  <c:v>23.562345000000008</c:v>
                </c:pt>
                <c:pt idx="621">
                  <c:v>23.562345000000008</c:v>
                </c:pt>
                <c:pt idx="622">
                  <c:v>23.555240000000005</c:v>
                </c:pt>
                <c:pt idx="623">
                  <c:v>23.531292499999999</c:v>
                </c:pt>
                <c:pt idx="624">
                  <c:v>23.531292499999999</c:v>
                </c:pt>
                <c:pt idx="625">
                  <c:v>23.531292499999999</c:v>
                </c:pt>
                <c:pt idx="626">
                  <c:v>23.500378000000005</c:v>
                </c:pt>
                <c:pt idx="627">
                  <c:v>23.494292500000007</c:v>
                </c:pt>
                <c:pt idx="628">
                  <c:v>23.482378000000004</c:v>
                </c:pt>
                <c:pt idx="629">
                  <c:v>23.494292500000007</c:v>
                </c:pt>
                <c:pt idx="630">
                  <c:v>23.624077499999999</c:v>
                </c:pt>
                <c:pt idx="631">
                  <c:v>23.653834499999995</c:v>
                </c:pt>
                <c:pt idx="632">
                  <c:v>23.659782000000007</c:v>
                </c:pt>
                <c:pt idx="633">
                  <c:v>23.640782000000002</c:v>
                </c:pt>
                <c:pt idx="634">
                  <c:v>23.646749</c:v>
                </c:pt>
                <c:pt idx="635">
                  <c:v>23.646749</c:v>
                </c:pt>
                <c:pt idx="636">
                  <c:v>23.622782000000001</c:v>
                </c:pt>
                <c:pt idx="637">
                  <c:v>23.628748999999999</c:v>
                </c:pt>
                <c:pt idx="638">
                  <c:v>23.628748999999999</c:v>
                </c:pt>
                <c:pt idx="639">
                  <c:v>23.609749000000008</c:v>
                </c:pt>
                <c:pt idx="640">
                  <c:v>23.609749000000008</c:v>
                </c:pt>
                <c:pt idx="641">
                  <c:v>23.609749000000008</c:v>
                </c:pt>
                <c:pt idx="642">
                  <c:v>23.597696499999998</c:v>
                </c:pt>
                <c:pt idx="643">
                  <c:v>23.591749000000007</c:v>
                </c:pt>
                <c:pt idx="644">
                  <c:v>23.572749000000002</c:v>
                </c:pt>
                <c:pt idx="645">
                  <c:v>23.566782000000003</c:v>
                </c:pt>
                <c:pt idx="646">
                  <c:v>23.566782000000003</c:v>
                </c:pt>
                <c:pt idx="647">
                  <c:v>23.560696499999992</c:v>
                </c:pt>
                <c:pt idx="648">
                  <c:v>23.554749000000001</c:v>
                </c:pt>
                <c:pt idx="649">
                  <c:v>23.554749000000001</c:v>
                </c:pt>
                <c:pt idx="650">
                  <c:v>23.529782000000012</c:v>
                </c:pt>
                <c:pt idx="651">
                  <c:v>23.53574900000001</c:v>
                </c:pt>
                <c:pt idx="652">
                  <c:v>23.529782000000012</c:v>
                </c:pt>
                <c:pt idx="653">
                  <c:v>23.529782000000012</c:v>
                </c:pt>
                <c:pt idx="654">
                  <c:v>23.511782000000011</c:v>
                </c:pt>
                <c:pt idx="655">
                  <c:v>23.511782000000011</c:v>
                </c:pt>
                <c:pt idx="656">
                  <c:v>23.5236965</c:v>
                </c:pt>
                <c:pt idx="657">
                  <c:v>23.511782000000011</c:v>
                </c:pt>
                <c:pt idx="658">
                  <c:v>23.504696499999994</c:v>
                </c:pt>
                <c:pt idx="659">
                  <c:v>23.498749000000004</c:v>
                </c:pt>
                <c:pt idx="660">
                  <c:v>23.492782000000005</c:v>
                </c:pt>
                <c:pt idx="661">
                  <c:v>23.486834499999993</c:v>
                </c:pt>
                <c:pt idx="662">
                  <c:v>23.474782000000005</c:v>
                </c:pt>
                <c:pt idx="663">
                  <c:v>23.480749000000003</c:v>
                </c:pt>
                <c:pt idx="664">
                  <c:v>23.480749000000003</c:v>
                </c:pt>
                <c:pt idx="665">
                  <c:v>23.461749000000012</c:v>
                </c:pt>
                <c:pt idx="666">
                  <c:v>23.449834500000001</c:v>
                </c:pt>
                <c:pt idx="667">
                  <c:v>23.461749000000012</c:v>
                </c:pt>
                <c:pt idx="668">
                  <c:v>23.461749000000012</c:v>
                </c:pt>
                <c:pt idx="669">
                  <c:v>23.628238500000009</c:v>
                </c:pt>
                <c:pt idx="670">
                  <c:v>23.634205500000007</c:v>
                </c:pt>
                <c:pt idx="671">
                  <c:v>23.640153000000005</c:v>
                </c:pt>
                <c:pt idx="672">
                  <c:v>23.64610050000001</c:v>
                </c:pt>
                <c:pt idx="673">
                  <c:v>23.615205500000002</c:v>
                </c:pt>
                <c:pt idx="674">
                  <c:v>23.615205500000002</c:v>
                </c:pt>
                <c:pt idx="675">
                  <c:v>23.621153</c:v>
                </c:pt>
                <c:pt idx="676">
                  <c:v>23.615205500000002</c:v>
                </c:pt>
                <c:pt idx="677">
                  <c:v>23.615205500000002</c:v>
                </c:pt>
                <c:pt idx="678">
                  <c:v>23.603152999999999</c:v>
                </c:pt>
                <c:pt idx="679">
                  <c:v>23.597205500000001</c:v>
                </c:pt>
                <c:pt idx="680">
                  <c:v>23.603152999999999</c:v>
                </c:pt>
                <c:pt idx="681">
                  <c:v>23.603152999999999</c:v>
                </c:pt>
                <c:pt idx="682">
                  <c:v>23.584152999999993</c:v>
                </c:pt>
                <c:pt idx="683">
                  <c:v>23.578205499999996</c:v>
                </c:pt>
                <c:pt idx="684">
                  <c:v>23.578205499999996</c:v>
                </c:pt>
                <c:pt idx="685">
                  <c:v>23.566152999999993</c:v>
                </c:pt>
                <c:pt idx="686">
                  <c:v>23.572100499999998</c:v>
                </c:pt>
                <c:pt idx="687">
                  <c:v>23.560205499999995</c:v>
                </c:pt>
                <c:pt idx="688">
                  <c:v>23.566152999999993</c:v>
                </c:pt>
                <c:pt idx="689">
                  <c:v>23.560205499999995</c:v>
                </c:pt>
                <c:pt idx="690">
                  <c:v>23.547153000000002</c:v>
                </c:pt>
                <c:pt idx="691">
                  <c:v>23.541205500000004</c:v>
                </c:pt>
                <c:pt idx="692">
                  <c:v>23.547153000000002</c:v>
                </c:pt>
                <c:pt idx="693">
                  <c:v>23.553100500000006</c:v>
                </c:pt>
                <c:pt idx="694">
                  <c:v>23.523205500000003</c:v>
                </c:pt>
                <c:pt idx="695">
                  <c:v>23.523205500000003</c:v>
                </c:pt>
                <c:pt idx="696">
                  <c:v>23.529153000000001</c:v>
                </c:pt>
                <c:pt idx="697">
                  <c:v>23.517238500000005</c:v>
                </c:pt>
                <c:pt idx="698">
                  <c:v>23.523205500000003</c:v>
                </c:pt>
                <c:pt idx="699">
                  <c:v>23.504205499999998</c:v>
                </c:pt>
                <c:pt idx="700">
                  <c:v>23.5161005</c:v>
                </c:pt>
                <c:pt idx="701">
                  <c:v>23.504205499999998</c:v>
                </c:pt>
                <c:pt idx="702">
                  <c:v>23.510152999999995</c:v>
                </c:pt>
                <c:pt idx="703">
                  <c:v>23.492152999999995</c:v>
                </c:pt>
                <c:pt idx="704">
                  <c:v>23.486205499999997</c:v>
                </c:pt>
                <c:pt idx="705">
                  <c:v>23.492152999999995</c:v>
                </c:pt>
                <c:pt idx="706">
                  <c:v>23.492152999999995</c:v>
                </c:pt>
                <c:pt idx="707">
                  <c:v>23.4981005</c:v>
                </c:pt>
                <c:pt idx="708">
                  <c:v>16.276238500000005</c:v>
                </c:pt>
                <c:pt idx="709">
                  <c:v>2.4537405000000021</c:v>
                </c:pt>
                <c:pt idx="710">
                  <c:v>4.8759310000000013</c:v>
                </c:pt>
                <c:pt idx="711">
                  <c:v>14.701017999999999</c:v>
                </c:pt>
                <c:pt idx="712">
                  <c:v>13.175501000000001</c:v>
                </c:pt>
                <c:pt idx="713">
                  <c:v>-1.9893404999999991</c:v>
                </c:pt>
                <c:pt idx="714">
                  <c:v>-2.3589284999999998</c:v>
                </c:pt>
                <c:pt idx="715">
                  <c:v>2.004416</c:v>
                </c:pt>
                <c:pt idx="716">
                  <c:v>2.2841435000000003</c:v>
                </c:pt>
                <c:pt idx="717">
                  <c:v>2.2900909999999999</c:v>
                </c:pt>
                <c:pt idx="718">
                  <c:v>2.2900909999999999</c:v>
                </c:pt>
                <c:pt idx="719">
                  <c:v>2.3020054999999999</c:v>
                </c:pt>
                <c:pt idx="720">
                  <c:v>2.2960579999999999</c:v>
                </c:pt>
                <c:pt idx="721">
                  <c:v>2.2960579999999999</c:v>
                </c:pt>
                <c:pt idx="722">
                  <c:v>2.3020054999999999</c:v>
                </c:pt>
                <c:pt idx="723">
                  <c:v>2.3020054999999999</c:v>
                </c:pt>
                <c:pt idx="724">
                  <c:v>2.3200054999999997</c:v>
                </c:pt>
                <c:pt idx="725">
                  <c:v>2.3200054999999997</c:v>
                </c:pt>
                <c:pt idx="726">
                  <c:v>2.3020054999999999</c:v>
                </c:pt>
                <c:pt idx="727">
                  <c:v>2.3080909999999997</c:v>
                </c:pt>
                <c:pt idx="728">
                  <c:v>2.3259529999999997</c:v>
                </c:pt>
                <c:pt idx="729">
                  <c:v>2.3330579999999999</c:v>
                </c:pt>
              </c:numCache>
            </c:numRef>
          </c:yVal>
          <c:smooth val="0"/>
        </c:ser>
        <c:ser>
          <c:idx val="1"/>
          <c:order val="1"/>
          <c:tx>
            <c:v>Model-debonding</c:v>
          </c:tx>
          <c:spPr>
            <a:ln w="3175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xVal>
            <c:numRef>
              <c:f>'CURVATURE-DATA'!$CO$6:$CO$439</c:f>
              <c:numCache>
                <c:formatCode>General</c:formatCode>
                <c:ptCount val="434"/>
                <c:pt idx="0">
                  <c:v>0</c:v>
                </c:pt>
                <c:pt idx="1">
                  <c:v>5.9999999999999995E-4</c:v>
                </c:pt>
                <c:pt idx="2">
                  <c:v>1.1999999999999999E-3</c:v>
                </c:pt>
                <c:pt idx="3">
                  <c:v>1.8E-3</c:v>
                </c:pt>
                <c:pt idx="4">
                  <c:v>2.3999999999999998E-3</c:v>
                </c:pt>
                <c:pt idx="5">
                  <c:v>3.0000000000000001E-3</c:v>
                </c:pt>
                <c:pt idx="6">
                  <c:v>3.5999999999999999E-3</c:v>
                </c:pt>
                <c:pt idx="7">
                  <c:v>4.1999999999999997E-3</c:v>
                </c:pt>
                <c:pt idx="8">
                  <c:v>4.7999999999999996E-3</c:v>
                </c:pt>
                <c:pt idx="9">
                  <c:v>5.4000000000000003E-3</c:v>
                </c:pt>
                <c:pt idx="10">
                  <c:v>6.0000000000000001E-3</c:v>
                </c:pt>
                <c:pt idx="11">
                  <c:v>6.6E-3</c:v>
                </c:pt>
                <c:pt idx="12">
                  <c:v>7.1999999999999998E-3</c:v>
                </c:pt>
                <c:pt idx="13">
                  <c:v>7.7999999999999996E-3</c:v>
                </c:pt>
                <c:pt idx="14">
                  <c:v>8.3999999999999995E-3</c:v>
                </c:pt>
                <c:pt idx="15">
                  <c:v>8.9999999999999993E-3</c:v>
                </c:pt>
                <c:pt idx="16">
                  <c:v>9.5999999999999992E-3</c:v>
                </c:pt>
                <c:pt idx="17">
                  <c:v>1.0200000000000001E-2</c:v>
                </c:pt>
                <c:pt idx="18">
                  <c:v>1.0800000000000001E-2</c:v>
                </c:pt>
                <c:pt idx="19">
                  <c:v>1.14E-2</c:v>
                </c:pt>
                <c:pt idx="20">
                  <c:v>1.2E-2</c:v>
                </c:pt>
                <c:pt idx="21">
                  <c:v>1.26E-2</c:v>
                </c:pt>
                <c:pt idx="22">
                  <c:v>1.32E-2</c:v>
                </c:pt>
                <c:pt idx="23">
                  <c:v>1.38E-2</c:v>
                </c:pt>
                <c:pt idx="24">
                  <c:v>1.44E-2</c:v>
                </c:pt>
                <c:pt idx="25">
                  <c:v>1.4999999999999999E-2</c:v>
                </c:pt>
                <c:pt idx="26">
                  <c:v>1.5599999999999999E-2</c:v>
                </c:pt>
                <c:pt idx="27">
                  <c:v>1.6199999999999999E-2</c:v>
                </c:pt>
                <c:pt idx="28">
                  <c:v>1.6799999999999999E-2</c:v>
                </c:pt>
                <c:pt idx="29">
                  <c:v>1.7399999999999999E-2</c:v>
                </c:pt>
                <c:pt idx="30">
                  <c:v>1.7999999999999999E-2</c:v>
                </c:pt>
                <c:pt idx="31">
                  <c:v>1.8599999999999998E-2</c:v>
                </c:pt>
                <c:pt idx="32">
                  <c:v>1.9199999999999998E-2</c:v>
                </c:pt>
                <c:pt idx="33">
                  <c:v>1.9800000000000002E-2</c:v>
                </c:pt>
                <c:pt idx="34">
                  <c:v>2.0400000000000001E-2</c:v>
                </c:pt>
                <c:pt idx="35">
                  <c:v>2.1000000000000001E-2</c:v>
                </c:pt>
                <c:pt idx="36">
                  <c:v>2.1600000000000001E-2</c:v>
                </c:pt>
                <c:pt idx="37">
                  <c:v>2.2200000000000001E-2</c:v>
                </c:pt>
                <c:pt idx="38">
                  <c:v>2.2800000000000001E-2</c:v>
                </c:pt>
                <c:pt idx="39">
                  <c:v>2.3400000000000001E-2</c:v>
                </c:pt>
                <c:pt idx="40">
                  <c:v>2.4E-2</c:v>
                </c:pt>
                <c:pt idx="41">
                  <c:v>2.46E-2</c:v>
                </c:pt>
                <c:pt idx="42">
                  <c:v>2.52E-2</c:v>
                </c:pt>
                <c:pt idx="43">
                  <c:v>2.58E-2</c:v>
                </c:pt>
                <c:pt idx="44">
                  <c:v>2.64E-2</c:v>
                </c:pt>
                <c:pt idx="45">
                  <c:v>2.7E-2</c:v>
                </c:pt>
                <c:pt idx="46">
                  <c:v>2.76E-2</c:v>
                </c:pt>
                <c:pt idx="47">
                  <c:v>2.8199999999999999E-2</c:v>
                </c:pt>
                <c:pt idx="48">
                  <c:v>2.8799999999999999E-2</c:v>
                </c:pt>
                <c:pt idx="49">
                  <c:v>2.9399999999999999E-2</c:v>
                </c:pt>
                <c:pt idx="50">
                  <c:v>0.03</c:v>
                </c:pt>
                <c:pt idx="51">
                  <c:v>3.0599999999999999E-2</c:v>
                </c:pt>
                <c:pt idx="52">
                  <c:v>3.1199999999999999E-2</c:v>
                </c:pt>
                <c:pt idx="53">
                  <c:v>3.1800000000000002E-2</c:v>
                </c:pt>
                <c:pt idx="54">
                  <c:v>3.2399999999999998E-2</c:v>
                </c:pt>
                <c:pt idx="55">
                  <c:v>3.3000000000000002E-2</c:v>
                </c:pt>
                <c:pt idx="56">
                  <c:v>3.3599999999999998E-2</c:v>
                </c:pt>
                <c:pt idx="57">
                  <c:v>3.4200000000000001E-2</c:v>
                </c:pt>
                <c:pt idx="58">
                  <c:v>3.4799999999999998E-2</c:v>
                </c:pt>
                <c:pt idx="59">
                  <c:v>3.5400000000000001E-2</c:v>
                </c:pt>
                <c:pt idx="60">
                  <c:v>3.5999999999999997E-2</c:v>
                </c:pt>
                <c:pt idx="61">
                  <c:v>3.6600000000000001E-2</c:v>
                </c:pt>
                <c:pt idx="62">
                  <c:v>3.7199999999999997E-2</c:v>
                </c:pt>
                <c:pt idx="63">
                  <c:v>3.78E-2</c:v>
                </c:pt>
                <c:pt idx="64">
                  <c:v>3.8399999999999997E-2</c:v>
                </c:pt>
                <c:pt idx="65">
                  <c:v>3.9E-2</c:v>
                </c:pt>
                <c:pt idx="66">
                  <c:v>3.9600000000000003E-2</c:v>
                </c:pt>
                <c:pt idx="67">
                  <c:v>4.02E-2</c:v>
                </c:pt>
                <c:pt idx="68">
                  <c:v>4.0800000000000003E-2</c:v>
                </c:pt>
                <c:pt idx="69">
                  <c:v>4.1399999999999999E-2</c:v>
                </c:pt>
                <c:pt idx="70">
                  <c:v>4.2000000000000003E-2</c:v>
                </c:pt>
                <c:pt idx="71">
                  <c:v>4.2599999999999999E-2</c:v>
                </c:pt>
                <c:pt idx="72">
                  <c:v>4.3200000000000002E-2</c:v>
                </c:pt>
                <c:pt idx="73">
                  <c:v>4.3799999999999999E-2</c:v>
                </c:pt>
                <c:pt idx="74">
                  <c:v>4.4400000000000002E-2</c:v>
                </c:pt>
                <c:pt idx="75">
                  <c:v>4.4999999999999998E-2</c:v>
                </c:pt>
                <c:pt idx="76">
                  <c:v>4.5600000000000002E-2</c:v>
                </c:pt>
                <c:pt idx="77">
                  <c:v>4.6199999999999998E-2</c:v>
                </c:pt>
                <c:pt idx="78">
                  <c:v>4.6800000000000001E-2</c:v>
                </c:pt>
                <c:pt idx="79">
                  <c:v>4.7399999999999998E-2</c:v>
                </c:pt>
                <c:pt idx="80">
                  <c:v>4.8000000000000001E-2</c:v>
                </c:pt>
                <c:pt idx="81">
                  <c:v>4.8599999999999997E-2</c:v>
                </c:pt>
                <c:pt idx="82">
                  <c:v>4.9200000000000001E-2</c:v>
                </c:pt>
                <c:pt idx="83">
                  <c:v>4.9799999999999997E-2</c:v>
                </c:pt>
                <c:pt idx="84">
                  <c:v>5.04E-2</c:v>
                </c:pt>
                <c:pt idx="85">
                  <c:v>5.0999999999999997E-2</c:v>
                </c:pt>
                <c:pt idx="86">
                  <c:v>5.16E-2</c:v>
                </c:pt>
                <c:pt idx="87">
                  <c:v>5.2200000000000003E-2</c:v>
                </c:pt>
                <c:pt idx="88">
                  <c:v>5.28E-2</c:v>
                </c:pt>
                <c:pt idx="89">
                  <c:v>5.3400000000000003E-2</c:v>
                </c:pt>
                <c:pt idx="90">
                  <c:v>5.3999999999999999E-2</c:v>
                </c:pt>
                <c:pt idx="91">
                  <c:v>5.4600000000000003E-2</c:v>
                </c:pt>
                <c:pt idx="92">
                  <c:v>5.5199999999999999E-2</c:v>
                </c:pt>
                <c:pt idx="93">
                  <c:v>5.5800000000000002E-2</c:v>
                </c:pt>
                <c:pt idx="94">
                  <c:v>5.6399999999999999E-2</c:v>
                </c:pt>
                <c:pt idx="95">
                  <c:v>5.7000000000000002E-2</c:v>
                </c:pt>
                <c:pt idx="96">
                  <c:v>5.7599999999999998E-2</c:v>
                </c:pt>
                <c:pt idx="97">
                  <c:v>5.8200000000000002E-2</c:v>
                </c:pt>
                <c:pt idx="98">
                  <c:v>5.8799999999999998E-2</c:v>
                </c:pt>
                <c:pt idx="99">
                  <c:v>5.9400000000000001E-2</c:v>
                </c:pt>
                <c:pt idx="100">
                  <c:v>0.06</c:v>
                </c:pt>
                <c:pt idx="101">
                  <c:v>6.0600000000000001E-2</c:v>
                </c:pt>
                <c:pt idx="102">
                  <c:v>6.1199999999999997E-2</c:v>
                </c:pt>
                <c:pt idx="103">
                  <c:v>6.1800000000000001E-2</c:v>
                </c:pt>
                <c:pt idx="104">
                  <c:v>6.2399999999999997E-2</c:v>
                </c:pt>
                <c:pt idx="105">
                  <c:v>6.3E-2</c:v>
                </c:pt>
                <c:pt idx="106">
                  <c:v>6.3600000000000004E-2</c:v>
                </c:pt>
                <c:pt idx="107">
                  <c:v>6.4199999999999993E-2</c:v>
                </c:pt>
                <c:pt idx="108">
                  <c:v>6.4799999999999996E-2</c:v>
                </c:pt>
                <c:pt idx="109">
                  <c:v>6.54E-2</c:v>
                </c:pt>
                <c:pt idx="110">
                  <c:v>6.6000000000000003E-2</c:v>
                </c:pt>
                <c:pt idx="111">
                  <c:v>6.6600000000000006E-2</c:v>
                </c:pt>
                <c:pt idx="112">
                  <c:v>6.7199999999999996E-2</c:v>
                </c:pt>
                <c:pt idx="113">
                  <c:v>6.7799999999999999E-2</c:v>
                </c:pt>
                <c:pt idx="114">
                  <c:v>6.8400000000000002E-2</c:v>
                </c:pt>
                <c:pt idx="115">
                  <c:v>6.9000000000000006E-2</c:v>
                </c:pt>
                <c:pt idx="116">
                  <c:v>6.9599999999999995E-2</c:v>
                </c:pt>
                <c:pt idx="117">
                  <c:v>7.0199999999999999E-2</c:v>
                </c:pt>
                <c:pt idx="118">
                  <c:v>7.0800000000000002E-2</c:v>
                </c:pt>
                <c:pt idx="119">
                  <c:v>7.1400000000000005E-2</c:v>
                </c:pt>
                <c:pt idx="120">
                  <c:v>7.1999999999999995E-2</c:v>
                </c:pt>
                <c:pt idx="121">
                  <c:v>7.2599999999999998E-2</c:v>
                </c:pt>
                <c:pt idx="122">
                  <c:v>7.3200000000000001E-2</c:v>
                </c:pt>
                <c:pt idx="123">
                  <c:v>7.3800000000000004E-2</c:v>
                </c:pt>
                <c:pt idx="124">
                  <c:v>7.4399999999999994E-2</c:v>
                </c:pt>
                <c:pt idx="125">
                  <c:v>7.4999999999999997E-2</c:v>
                </c:pt>
                <c:pt idx="126">
                  <c:v>7.5600000000000001E-2</c:v>
                </c:pt>
                <c:pt idx="127">
                  <c:v>7.6200000000000004E-2</c:v>
                </c:pt>
                <c:pt idx="128">
                  <c:v>7.6799999999999993E-2</c:v>
                </c:pt>
                <c:pt idx="129">
                  <c:v>7.7399999999999997E-2</c:v>
                </c:pt>
                <c:pt idx="130">
                  <c:v>7.8E-2</c:v>
                </c:pt>
                <c:pt idx="131">
                  <c:v>7.8600000000000003E-2</c:v>
                </c:pt>
                <c:pt idx="132">
                  <c:v>7.9200000000000007E-2</c:v>
                </c:pt>
                <c:pt idx="133">
                  <c:v>7.9799999999999996E-2</c:v>
                </c:pt>
                <c:pt idx="134">
                  <c:v>8.0399999999999999E-2</c:v>
                </c:pt>
                <c:pt idx="135">
                  <c:v>8.1000000000000003E-2</c:v>
                </c:pt>
                <c:pt idx="136">
                  <c:v>8.1600000000000006E-2</c:v>
                </c:pt>
                <c:pt idx="137">
                  <c:v>8.2199999999999995E-2</c:v>
                </c:pt>
                <c:pt idx="138">
                  <c:v>8.2799999999999999E-2</c:v>
                </c:pt>
                <c:pt idx="139">
                  <c:v>8.3400000000000002E-2</c:v>
                </c:pt>
                <c:pt idx="140">
                  <c:v>8.4000000000000005E-2</c:v>
                </c:pt>
                <c:pt idx="141">
                  <c:v>8.4599999999999995E-2</c:v>
                </c:pt>
                <c:pt idx="142">
                  <c:v>8.5199999999999998E-2</c:v>
                </c:pt>
                <c:pt idx="143">
                  <c:v>8.5800000000000001E-2</c:v>
                </c:pt>
                <c:pt idx="144">
                  <c:v>8.6400000000000005E-2</c:v>
                </c:pt>
                <c:pt idx="145">
                  <c:v>8.6999999999999994E-2</c:v>
                </c:pt>
                <c:pt idx="146">
                  <c:v>8.7599999999999997E-2</c:v>
                </c:pt>
                <c:pt idx="147">
                  <c:v>8.8200000000000001E-2</c:v>
                </c:pt>
                <c:pt idx="148">
                  <c:v>8.8800000000000004E-2</c:v>
                </c:pt>
                <c:pt idx="149">
                  <c:v>8.9399999999999993E-2</c:v>
                </c:pt>
                <c:pt idx="150">
                  <c:v>0.09</c:v>
                </c:pt>
                <c:pt idx="151">
                  <c:v>9.06E-2</c:v>
                </c:pt>
                <c:pt idx="152">
                  <c:v>9.1200000000000003E-2</c:v>
                </c:pt>
                <c:pt idx="153">
                  <c:v>9.1800000000000007E-2</c:v>
                </c:pt>
                <c:pt idx="154">
                  <c:v>9.2399999999999996E-2</c:v>
                </c:pt>
                <c:pt idx="155">
                  <c:v>9.2999999999999999E-2</c:v>
                </c:pt>
                <c:pt idx="156">
                  <c:v>9.3600000000000003E-2</c:v>
                </c:pt>
                <c:pt idx="157">
                  <c:v>9.4200000000000006E-2</c:v>
                </c:pt>
                <c:pt idx="158">
                  <c:v>9.4799999999999995E-2</c:v>
                </c:pt>
                <c:pt idx="159">
                  <c:v>9.5399999999999999E-2</c:v>
                </c:pt>
                <c:pt idx="160">
                  <c:v>9.6000000000000002E-2</c:v>
                </c:pt>
                <c:pt idx="161">
                  <c:v>9.6600000000000005E-2</c:v>
                </c:pt>
                <c:pt idx="162">
                  <c:v>9.7199999999999995E-2</c:v>
                </c:pt>
                <c:pt idx="163">
                  <c:v>9.7799999999999998E-2</c:v>
                </c:pt>
                <c:pt idx="164">
                  <c:v>9.8400000000000001E-2</c:v>
                </c:pt>
                <c:pt idx="165">
                  <c:v>9.9000000000000005E-2</c:v>
                </c:pt>
                <c:pt idx="166">
                  <c:v>9.9599999999999994E-2</c:v>
                </c:pt>
                <c:pt idx="167">
                  <c:v>0.1002</c:v>
                </c:pt>
                <c:pt idx="168">
                  <c:v>0.1008</c:v>
                </c:pt>
                <c:pt idx="169">
                  <c:v>0.1014</c:v>
                </c:pt>
                <c:pt idx="170">
                  <c:v>0.10199999999999999</c:v>
                </c:pt>
                <c:pt idx="171">
                  <c:v>0.1026</c:v>
                </c:pt>
                <c:pt idx="172">
                  <c:v>0.1032</c:v>
                </c:pt>
                <c:pt idx="173">
                  <c:v>0.1038</c:v>
                </c:pt>
                <c:pt idx="174">
                  <c:v>0.10440000000000001</c:v>
                </c:pt>
                <c:pt idx="175">
                  <c:v>0.105</c:v>
                </c:pt>
                <c:pt idx="176">
                  <c:v>0.1056</c:v>
                </c:pt>
                <c:pt idx="177">
                  <c:v>0.1062</c:v>
                </c:pt>
                <c:pt idx="178">
                  <c:v>0.10680000000000001</c:v>
                </c:pt>
                <c:pt idx="179">
                  <c:v>0.1074</c:v>
                </c:pt>
                <c:pt idx="180">
                  <c:v>0.108</c:v>
                </c:pt>
                <c:pt idx="181">
                  <c:v>0.1086</c:v>
                </c:pt>
                <c:pt idx="182">
                  <c:v>0.10920000000000001</c:v>
                </c:pt>
                <c:pt idx="183">
                  <c:v>0.10979999999999999</c:v>
                </c:pt>
                <c:pt idx="184">
                  <c:v>0.1104</c:v>
                </c:pt>
                <c:pt idx="185">
                  <c:v>0.111</c:v>
                </c:pt>
                <c:pt idx="186">
                  <c:v>0.1116</c:v>
                </c:pt>
                <c:pt idx="187">
                  <c:v>0.11219999999999999</c:v>
                </c:pt>
                <c:pt idx="188">
                  <c:v>0.1128</c:v>
                </c:pt>
                <c:pt idx="189">
                  <c:v>0.1134</c:v>
                </c:pt>
                <c:pt idx="190">
                  <c:v>0.114</c:v>
                </c:pt>
                <c:pt idx="191">
                  <c:v>0.11459999999999999</c:v>
                </c:pt>
                <c:pt idx="192">
                  <c:v>0.1152</c:v>
                </c:pt>
                <c:pt idx="193">
                  <c:v>0.1158</c:v>
                </c:pt>
                <c:pt idx="194">
                  <c:v>0.1164</c:v>
                </c:pt>
                <c:pt idx="195">
                  <c:v>0.11700000000000001</c:v>
                </c:pt>
                <c:pt idx="196">
                  <c:v>0.1176</c:v>
                </c:pt>
                <c:pt idx="197">
                  <c:v>0.1182</c:v>
                </c:pt>
                <c:pt idx="198">
                  <c:v>0.1188</c:v>
                </c:pt>
                <c:pt idx="199">
                  <c:v>0.11940000000000001</c:v>
                </c:pt>
                <c:pt idx="200">
                  <c:v>0.12</c:v>
                </c:pt>
                <c:pt idx="201">
                  <c:v>0.1206</c:v>
                </c:pt>
                <c:pt idx="202">
                  <c:v>0.1212</c:v>
                </c:pt>
                <c:pt idx="203">
                  <c:v>0.12180000000000001</c:v>
                </c:pt>
                <c:pt idx="204">
                  <c:v>0.12239999999999999</c:v>
                </c:pt>
                <c:pt idx="205">
                  <c:v>0.123</c:v>
                </c:pt>
                <c:pt idx="206">
                  <c:v>0.1236</c:v>
                </c:pt>
                <c:pt idx="207">
                  <c:v>0.1242</c:v>
                </c:pt>
                <c:pt idx="208">
                  <c:v>0.12479999999999999</c:v>
                </c:pt>
                <c:pt idx="209">
                  <c:v>0.12540000000000001</c:v>
                </c:pt>
                <c:pt idx="210">
                  <c:v>0.126</c:v>
                </c:pt>
                <c:pt idx="211">
                  <c:v>0.12659999999999999</c:v>
                </c:pt>
                <c:pt idx="212">
                  <c:v>0.12720000000000001</c:v>
                </c:pt>
                <c:pt idx="213">
                  <c:v>0.1278</c:v>
                </c:pt>
                <c:pt idx="214">
                  <c:v>0.12839999999999999</c:v>
                </c:pt>
                <c:pt idx="215">
                  <c:v>0.129</c:v>
                </c:pt>
                <c:pt idx="216">
                  <c:v>0.12959999999999999</c:v>
                </c:pt>
                <c:pt idx="217">
                  <c:v>0.13020000000000001</c:v>
                </c:pt>
                <c:pt idx="218">
                  <c:v>0.1308</c:v>
                </c:pt>
                <c:pt idx="219">
                  <c:v>0.13139999999999999</c:v>
                </c:pt>
                <c:pt idx="220">
                  <c:v>0.13200000000000001</c:v>
                </c:pt>
                <c:pt idx="221">
                  <c:v>0.1326</c:v>
                </c:pt>
                <c:pt idx="222">
                  <c:v>0.13320000000000001</c:v>
                </c:pt>
                <c:pt idx="223">
                  <c:v>0.1338</c:v>
                </c:pt>
                <c:pt idx="224">
                  <c:v>0.13439999999999999</c:v>
                </c:pt>
                <c:pt idx="225">
                  <c:v>0.13500000000000001</c:v>
                </c:pt>
                <c:pt idx="226">
                  <c:v>0.1356</c:v>
                </c:pt>
                <c:pt idx="227">
                  <c:v>0.13619999999999999</c:v>
                </c:pt>
                <c:pt idx="228">
                  <c:v>0.1368</c:v>
                </c:pt>
                <c:pt idx="229">
                  <c:v>0.13739999999999999</c:v>
                </c:pt>
                <c:pt idx="230">
                  <c:v>0.13800000000000001</c:v>
                </c:pt>
                <c:pt idx="231">
                  <c:v>0.1386</c:v>
                </c:pt>
                <c:pt idx="232">
                  <c:v>0.13919999999999999</c:v>
                </c:pt>
                <c:pt idx="233">
                  <c:v>0.13980000000000001</c:v>
                </c:pt>
                <c:pt idx="234">
                  <c:v>0.1404</c:v>
                </c:pt>
                <c:pt idx="235">
                  <c:v>0.14099999999999999</c:v>
                </c:pt>
                <c:pt idx="236">
                  <c:v>0.1416</c:v>
                </c:pt>
                <c:pt idx="237">
                  <c:v>0.14219999999999999</c:v>
                </c:pt>
                <c:pt idx="238">
                  <c:v>0.14280000000000001</c:v>
                </c:pt>
                <c:pt idx="239">
                  <c:v>0.1434</c:v>
                </c:pt>
                <c:pt idx="240">
                  <c:v>0.14399999999999999</c:v>
                </c:pt>
                <c:pt idx="241">
                  <c:v>0.14460000000000001</c:v>
                </c:pt>
                <c:pt idx="242">
                  <c:v>0.1452</c:v>
                </c:pt>
                <c:pt idx="243">
                  <c:v>0.14580000000000001</c:v>
                </c:pt>
                <c:pt idx="244">
                  <c:v>0.1464</c:v>
                </c:pt>
                <c:pt idx="245">
                  <c:v>0.14699999999999999</c:v>
                </c:pt>
                <c:pt idx="246">
                  <c:v>0.14760000000000001</c:v>
                </c:pt>
                <c:pt idx="247">
                  <c:v>0.1482</c:v>
                </c:pt>
                <c:pt idx="248">
                  <c:v>0.14879999999999999</c:v>
                </c:pt>
                <c:pt idx="249">
                  <c:v>0.14940000000000001</c:v>
                </c:pt>
                <c:pt idx="250">
                  <c:v>0.15</c:v>
                </c:pt>
                <c:pt idx="251">
                  <c:v>0.15060000000000001</c:v>
                </c:pt>
                <c:pt idx="252">
                  <c:v>0.1512</c:v>
                </c:pt>
                <c:pt idx="253">
                  <c:v>0.15179999999999999</c:v>
                </c:pt>
                <c:pt idx="254">
                  <c:v>0.15240000000000001</c:v>
                </c:pt>
                <c:pt idx="255">
                  <c:v>0.153</c:v>
                </c:pt>
                <c:pt idx="256">
                  <c:v>0.15359999999999999</c:v>
                </c:pt>
                <c:pt idx="257">
                  <c:v>0.1542</c:v>
                </c:pt>
                <c:pt idx="258">
                  <c:v>0.15479999999999999</c:v>
                </c:pt>
                <c:pt idx="259">
                  <c:v>0.15540000000000001</c:v>
                </c:pt>
                <c:pt idx="260">
                  <c:v>0.156</c:v>
                </c:pt>
                <c:pt idx="261">
                  <c:v>0.15659999999999999</c:v>
                </c:pt>
                <c:pt idx="262">
                  <c:v>0.15720000000000001</c:v>
                </c:pt>
                <c:pt idx="263">
                  <c:v>0.1578</c:v>
                </c:pt>
                <c:pt idx="264">
                  <c:v>0.15840000000000001</c:v>
                </c:pt>
                <c:pt idx="265">
                  <c:v>0.159</c:v>
                </c:pt>
                <c:pt idx="266">
                  <c:v>0.15959999999999999</c:v>
                </c:pt>
                <c:pt idx="267">
                  <c:v>0.16020000000000001</c:v>
                </c:pt>
                <c:pt idx="268">
                  <c:v>0.1608</c:v>
                </c:pt>
                <c:pt idx="269">
                  <c:v>0.16139999999999999</c:v>
                </c:pt>
                <c:pt idx="270">
                  <c:v>0.16200000000000001</c:v>
                </c:pt>
                <c:pt idx="271">
                  <c:v>0.16259999999999999</c:v>
                </c:pt>
                <c:pt idx="272">
                  <c:v>0.16320000000000001</c:v>
                </c:pt>
                <c:pt idx="273">
                  <c:v>0.1638</c:v>
                </c:pt>
                <c:pt idx="274">
                  <c:v>0.16439999999999999</c:v>
                </c:pt>
                <c:pt idx="275">
                  <c:v>0.16500000000000001</c:v>
                </c:pt>
                <c:pt idx="276">
                  <c:v>0.1656</c:v>
                </c:pt>
                <c:pt idx="277">
                  <c:v>0.16619999999999999</c:v>
                </c:pt>
                <c:pt idx="278">
                  <c:v>0.1668</c:v>
                </c:pt>
                <c:pt idx="279">
                  <c:v>0.16739999999999999</c:v>
                </c:pt>
                <c:pt idx="280">
                  <c:v>0.16800000000000001</c:v>
                </c:pt>
                <c:pt idx="281">
                  <c:v>0.1686</c:v>
                </c:pt>
                <c:pt idx="282">
                  <c:v>0.16919999999999999</c:v>
                </c:pt>
                <c:pt idx="283">
                  <c:v>0.16980000000000001</c:v>
                </c:pt>
                <c:pt idx="284">
                  <c:v>0.1704</c:v>
                </c:pt>
                <c:pt idx="285">
                  <c:v>0.17100000000000001</c:v>
                </c:pt>
                <c:pt idx="286">
                  <c:v>0.1716</c:v>
                </c:pt>
                <c:pt idx="287">
                  <c:v>0.17219999999999999</c:v>
                </c:pt>
                <c:pt idx="288">
                  <c:v>0.17280000000000001</c:v>
                </c:pt>
                <c:pt idx="289">
                  <c:v>0.1734</c:v>
                </c:pt>
                <c:pt idx="290">
                  <c:v>0.17399999999999999</c:v>
                </c:pt>
                <c:pt idx="291">
                  <c:v>0.17460000000000001</c:v>
                </c:pt>
                <c:pt idx="292">
                  <c:v>0.17519999999999999</c:v>
                </c:pt>
                <c:pt idx="293">
                  <c:v>0.17580000000000001</c:v>
                </c:pt>
                <c:pt idx="294">
                  <c:v>0.1764</c:v>
                </c:pt>
                <c:pt idx="295">
                  <c:v>0.17699999999999999</c:v>
                </c:pt>
                <c:pt idx="296">
                  <c:v>0.17760000000000001</c:v>
                </c:pt>
                <c:pt idx="297">
                  <c:v>0.1782</c:v>
                </c:pt>
                <c:pt idx="298">
                  <c:v>0.17879999999999999</c:v>
                </c:pt>
                <c:pt idx="299">
                  <c:v>0.1794</c:v>
                </c:pt>
                <c:pt idx="300">
                  <c:v>0.18</c:v>
                </c:pt>
                <c:pt idx="301">
                  <c:v>0.18060000000000001</c:v>
                </c:pt>
                <c:pt idx="302">
                  <c:v>0.1812</c:v>
                </c:pt>
                <c:pt idx="303">
                  <c:v>0.18179999999999999</c:v>
                </c:pt>
                <c:pt idx="304">
                  <c:v>0.18240000000000001</c:v>
                </c:pt>
                <c:pt idx="305">
                  <c:v>0.183</c:v>
                </c:pt>
                <c:pt idx="306">
                  <c:v>0.18360000000000001</c:v>
                </c:pt>
                <c:pt idx="307">
                  <c:v>0.1842</c:v>
                </c:pt>
                <c:pt idx="308">
                  <c:v>0.18479999999999999</c:v>
                </c:pt>
                <c:pt idx="309">
                  <c:v>0.18540000000000001</c:v>
                </c:pt>
                <c:pt idx="310">
                  <c:v>0.186</c:v>
                </c:pt>
                <c:pt idx="311">
                  <c:v>0.18659999999999999</c:v>
                </c:pt>
                <c:pt idx="312">
                  <c:v>0.18720000000000001</c:v>
                </c:pt>
                <c:pt idx="313">
                  <c:v>0.18779999999999999</c:v>
                </c:pt>
                <c:pt idx="314">
                  <c:v>0.18840000000000001</c:v>
                </c:pt>
                <c:pt idx="315">
                  <c:v>0.189</c:v>
                </c:pt>
                <c:pt idx="316">
                  <c:v>0.18959999999999999</c:v>
                </c:pt>
                <c:pt idx="317">
                  <c:v>0.19020000000000001</c:v>
                </c:pt>
                <c:pt idx="318">
                  <c:v>0.1908</c:v>
                </c:pt>
                <c:pt idx="319">
                  <c:v>0.19139999999999999</c:v>
                </c:pt>
                <c:pt idx="320">
                  <c:v>0.192</c:v>
                </c:pt>
                <c:pt idx="321">
                  <c:v>0.19259999999999999</c:v>
                </c:pt>
                <c:pt idx="322">
                  <c:v>0.19320000000000001</c:v>
                </c:pt>
                <c:pt idx="323">
                  <c:v>0.1938</c:v>
                </c:pt>
                <c:pt idx="324">
                  <c:v>0.19439999999999999</c:v>
                </c:pt>
                <c:pt idx="325">
                  <c:v>0.19500000000000001</c:v>
                </c:pt>
                <c:pt idx="326">
                  <c:v>0.1956</c:v>
                </c:pt>
                <c:pt idx="327">
                  <c:v>0.19620000000000001</c:v>
                </c:pt>
                <c:pt idx="328">
                  <c:v>0.1968</c:v>
                </c:pt>
                <c:pt idx="329">
                  <c:v>0.19739999999999999</c:v>
                </c:pt>
                <c:pt idx="330">
                  <c:v>0.19800000000000001</c:v>
                </c:pt>
                <c:pt idx="331">
                  <c:v>0.1986</c:v>
                </c:pt>
                <c:pt idx="332">
                  <c:v>0.19919999999999999</c:v>
                </c:pt>
                <c:pt idx="333">
                  <c:v>0.19980000000000001</c:v>
                </c:pt>
                <c:pt idx="334">
                  <c:v>0.20039999999999999</c:v>
                </c:pt>
                <c:pt idx="335">
                  <c:v>0.20100000000000001</c:v>
                </c:pt>
                <c:pt idx="336">
                  <c:v>0.2016</c:v>
                </c:pt>
                <c:pt idx="337">
                  <c:v>0.20219999999999999</c:v>
                </c:pt>
                <c:pt idx="338">
                  <c:v>0.20280000000000001</c:v>
                </c:pt>
                <c:pt idx="339">
                  <c:v>0.2034</c:v>
                </c:pt>
                <c:pt idx="340">
                  <c:v>0.20399999999999999</c:v>
                </c:pt>
                <c:pt idx="341">
                  <c:v>0.2046</c:v>
                </c:pt>
                <c:pt idx="342">
                  <c:v>0.20519999999999999</c:v>
                </c:pt>
                <c:pt idx="343">
                  <c:v>0.20580000000000001</c:v>
                </c:pt>
                <c:pt idx="344">
                  <c:v>0.2064</c:v>
                </c:pt>
                <c:pt idx="345">
                  <c:v>0.20699999999999999</c:v>
                </c:pt>
                <c:pt idx="346">
                  <c:v>0.20760000000000001</c:v>
                </c:pt>
                <c:pt idx="347">
                  <c:v>0.2082</c:v>
                </c:pt>
                <c:pt idx="348">
                  <c:v>0.20880000000000001</c:v>
                </c:pt>
                <c:pt idx="349">
                  <c:v>0.2094</c:v>
                </c:pt>
                <c:pt idx="350">
                  <c:v>0.21</c:v>
                </c:pt>
                <c:pt idx="351">
                  <c:v>0.21060000000000001</c:v>
                </c:pt>
                <c:pt idx="352">
                  <c:v>0.2112</c:v>
                </c:pt>
                <c:pt idx="353">
                  <c:v>0.21179999999999999</c:v>
                </c:pt>
                <c:pt idx="354">
                  <c:v>0.21240000000000001</c:v>
                </c:pt>
                <c:pt idx="355">
                  <c:v>0.21299999999999999</c:v>
                </c:pt>
                <c:pt idx="356">
                  <c:v>0.21360000000000001</c:v>
                </c:pt>
                <c:pt idx="357">
                  <c:v>0.2142</c:v>
                </c:pt>
                <c:pt idx="358">
                  <c:v>0.21479999999999999</c:v>
                </c:pt>
                <c:pt idx="359">
                  <c:v>0.21540000000000001</c:v>
                </c:pt>
                <c:pt idx="360">
                  <c:v>0.216</c:v>
                </c:pt>
                <c:pt idx="361">
                  <c:v>0.21659999999999999</c:v>
                </c:pt>
                <c:pt idx="362">
                  <c:v>0.2172</c:v>
                </c:pt>
                <c:pt idx="363">
                  <c:v>0.21779999999999999</c:v>
                </c:pt>
                <c:pt idx="364">
                  <c:v>0.21840000000000001</c:v>
                </c:pt>
                <c:pt idx="365">
                  <c:v>0.219</c:v>
                </c:pt>
                <c:pt idx="366">
                  <c:v>0.21959999999999999</c:v>
                </c:pt>
                <c:pt idx="367">
                  <c:v>0.22020000000000001</c:v>
                </c:pt>
                <c:pt idx="368">
                  <c:v>0.2208</c:v>
                </c:pt>
                <c:pt idx="369">
                  <c:v>0.22140000000000001</c:v>
                </c:pt>
                <c:pt idx="370">
                  <c:v>0.222</c:v>
                </c:pt>
                <c:pt idx="371">
                  <c:v>0.22259999999999999</c:v>
                </c:pt>
                <c:pt idx="372">
                  <c:v>0.22320000000000001</c:v>
                </c:pt>
                <c:pt idx="373">
                  <c:v>0.2238</c:v>
                </c:pt>
                <c:pt idx="374">
                  <c:v>0.22439999999999999</c:v>
                </c:pt>
                <c:pt idx="375">
                  <c:v>0.22500000000000001</c:v>
                </c:pt>
                <c:pt idx="376">
                  <c:v>0.22559999999999999</c:v>
                </c:pt>
                <c:pt idx="377">
                  <c:v>0.22620000000000001</c:v>
                </c:pt>
                <c:pt idx="378">
                  <c:v>0.2268</c:v>
                </c:pt>
                <c:pt idx="379">
                  <c:v>0.22739999999999999</c:v>
                </c:pt>
                <c:pt idx="380">
                  <c:v>0.22800000000000001</c:v>
                </c:pt>
                <c:pt idx="381">
                  <c:v>0.2286</c:v>
                </c:pt>
                <c:pt idx="382">
                  <c:v>0.22919999999999999</c:v>
                </c:pt>
                <c:pt idx="383">
                  <c:v>0.2298</c:v>
                </c:pt>
                <c:pt idx="384">
                  <c:v>0.23039999999999999</c:v>
                </c:pt>
                <c:pt idx="385">
                  <c:v>0.23100000000000001</c:v>
                </c:pt>
                <c:pt idx="386">
                  <c:v>0.2316</c:v>
                </c:pt>
                <c:pt idx="387">
                  <c:v>0.23219999999999999</c:v>
                </c:pt>
                <c:pt idx="388">
                  <c:v>0.23280000000000001</c:v>
                </c:pt>
                <c:pt idx="389">
                  <c:v>0.2334</c:v>
                </c:pt>
                <c:pt idx="390">
                  <c:v>0.23400000000000001</c:v>
                </c:pt>
                <c:pt idx="391">
                  <c:v>0.2346</c:v>
                </c:pt>
                <c:pt idx="392">
                  <c:v>0.23519999999999999</c:v>
                </c:pt>
                <c:pt idx="393">
                  <c:v>0.23580000000000001</c:v>
                </c:pt>
                <c:pt idx="394">
                  <c:v>0.2364</c:v>
                </c:pt>
                <c:pt idx="395">
                  <c:v>0.23699999999999999</c:v>
                </c:pt>
                <c:pt idx="396">
                  <c:v>0.23760000000000001</c:v>
                </c:pt>
                <c:pt idx="397">
                  <c:v>0.2382</c:v>
                </c:pt>
                <c:pt idx="398">
                  <c:v>0.23880000000000001</c:v>
                </c:pt>
                <c:pt idx="399">
                  <c:v>0.2394</c:v>
                </c:pt>
                <c:pt idx="400">
                  <c:v>0.24</c:v>
                </c:pt>
                <c:pt idx="401">
                  <c:v>0.24060000000000001</c:v>
                </c:pt>
                <c:pt idx="402">
                  <c:v>0.2412</c:v>
                </c:pt>
                <c:pt idx="403">
                  <c:v>0.24179999999999999</c:v>
                </c:pt>
                <c:pt idx="404">
                  <c:v>0.2424</c:v>
                </c:pt>
                <c:pt idx="405">
                  <c:v>0.24299999999999999</c:v>
                </c:pt>
                <c:pt idx="406">
                  <c:v>0.24360000000000001</c:v>
                </c:pt>
                <c:pt idx="407">
                  <c:v>0.2442</c:v>
                </c:pt>
                <c:pt idx="408">
                  <c:v>0.24479999999999999</c:v>
                </c:pt>
                <c:pt idx="409">
                  <c:v>0.24540000000000001</c:v>
                </c:pt>
                <c:pt idx="410">
                  <c:v>0.246</c:v>
                </c:pt>
                <c:pt idx="411">
                  <c:v>0.24660000000000001</c:v>
                </c:pt>
                <c:pt idx="412">
                  <c:v>0.2472</c:v>
                </c:pt>
                <c:pt idx="413">
                  <c:v>0.24779999999999999</c:v>
                </c:pt>
                <c:pt idx="414">
                  <c:v>0.24840000000000001</c:v>
                </c:pt>
                <c:pt idx="415">
                  <c:v>0.249</c:v>
                </c:pt>
                <c:pt idx="416">
                  <c:v>0.24959999999999999</c:v>
                </c:pt>
                <c:pt idx="417">
                  <c:v>0.25019999999999998</c:v>
                </c:pt>
                <c:pt idx="418">
                  <c:v>0.25080000000000002</c:v>
                </c:pt>
                <c:pt idx="419">
                  <c:v>0.25140000000000001</c:v>
                </c:pt>
                <c:pt idx="420">
                  <c:v>0.252</c:v>
                </c:pt>
                <c:pt idx="421">
                  <c:v>0.25259999999999999</c:v>
                </c:pt>
                <c:pt idx="422">
                  <c:v>0.25319999999999998</c:v>
                </c:pt>
                <c:pt idx="423">
                  <c:v>0.25380000000000003</c:v>
                </c:pt>
                <c:pt idx="424">
                  <c:v>0.25440000000000002</c:v>
                </c:pt>
                <c:pt idx="425">
                  <c:v>0.255</c:v>
                </c:pt>
                <c:pt idx="426">
                  <c:v>0.25559999999999999</c:v>
                </c:pt>
                <c:pt idx="427">
                  <c:v>0.25619999999999998</c:v>
                </c:pt>
                <c:pt idx="428">
                  <c:v>0.25679999999999997</c:v>
                </c:pt>
                <c:pt idx="429">
                  <c:v>0.25740000000000002</c:v>
                </c:pt>
                <c:pt idx="430">
                  <c:v>0.25800000000000001</c:v>
                </c:pt>
                <c:pt idx="431">
                  <c:v>0.2586</c:v>
                </c:pt>
                <c:pt idx="432">
                  <c:v>0.25919999999999999</c:v>
                </c:pt>
                <c:pt idx="433">
                  <c:v>0.25979999999999998</c:v>
                </c:pt>
              </c:numCache>
            </c:numRef>
          </c:xVal>
          <c:yVal>
            <c:numRef>
              <c:f>'CURVATURE-DATA'!$CP$6:$CP$439</c:f>
              <c:numCache>
                <c:formatCode>General</c:formatCode>
                <c:ptCount val="434"/>
                <c:pt idx="0">
                  <c:v>0</c:v>
                </c:pt>
                <c:pt idx="1">
                  <c:v>3.1171081827949698</c:v>
                </c:pt>
                <c:pt idx="2">
                  <c:v>5.5306505561009898</c:v>
                </c:pt>
                <c:pt idx="3">
                  <c:v>4.6708911960044297</c:v>
                </c:pt>
                <c:pt idx="4">
                  <c:v>4.6922092392728896</c:v>
                </c:pt>
                <c:pt idx="5">
                  <c:v>5.2136694719968402</c:v>
                </c:pt>
                <c:pt idx="6">
                  <c:v>5.90605245782639</c:v>
                </c:pt>
                <c:pt idx="7">
                  <c:v>6.7470137230435503</c:v>
                </c:pt>
                <c:pt idx="8">
                  <c:v>7.5664032419402698</c:v>
                </c:pt>
                <c:pt idx="9">
                  <c:v>8.4255917703878094</c:v>
                </c:pt>
                <c:pt idx="10">
                  <c:v>9.3123323159268292</c:v>
                </c:pt>
                <c:pt idx="11">
                  <c:v>10.1877117429795</c:v>
                </c:pt>
                <c:pt idx="12">
                  <c:v>11.0835746470327</c:v>
                </c:pt>
                <c:pt idx="13">
                  <c:v>11.9637446922558</c:v>
                </c:pt>
                <c:pt idx="14">
                  <c:v>12.8542184880948</c:v>
                </c:pt>
                <c:pt idx="15">
                  <c:v>13.742194242433699</c:v>
                </c:pt>
                <c:pt idx="16">
                  <c:v>14.637887782883301</c:v>
                </c:pt>
                <c:pt idx="17">
                  <c:v>15.5205003711629</c:v>
                </c:pt>
                <c:pt idx="18">
                  <c:v>16.401141847107802</c:v>
                </c:pt>
                <c:pt idx="19">
                  <c:v>17.288335962319898</c:v>
                </c:pt>
                <c:pt idx="20">
                  <c:v>18.164299177370001</c:v>
                </c:pt>
                <c:pt idx="21">
                  <c:v>19.046232098634501</c:v>
                </c:pt>
                <c:pt idx="22">
                  <c:v>19.917841738602501</c:v>
                </c:pt>
                <c:pt idx="23">
                  <c:v>20.794653766751399</c:v>
                </c:pt>
                <c:pt idx="24">
                  <c:v>21.662177506395398</c:v>
                </c:pt>
                <c:pt idx="25">
                  <c:v>22.533999904975701</c:v>
                </c:pt>
                <c:pt idx="26">
                  <c:v>23.4034937997674</c:v>
                </c:pt>
                <c:pt idx="27">
                  <c:v>24.264603449726099</c:v>
                </c:pt>
                <c:pt idx="28">
                  <c:v>25.129258738610201</c:v>
                </c:pt>
                <c:pt idx="29">
                  <c:v>25.962496052867401</c:v>
                </c:pt>
                <c:pt idx="30">
                  <c:v>26.818761555736302</c:v>
                </c:pt>
                <c:pt idx="31">
                  <c:v>27.667361187547499</c:v>
                </c:pt>
                <c:pt idx="32">
                  <c:v>28.518610962677801</c:v>
                </c:pt>
                <c:pt idx="33">
                  <c:v>29.367459940452299</c:v>
                </c:pt>
                <c:pt idx="34">
                  <c:v>30.213923036518899</c:v>
                </c:pt>
                <c:pt idx="35">
                  <c:v>31.0146920670215</c:v>
                </c:pt>
                <c:pt idx="36">
                  <c:v>31.375747974744399</c:v>
                </c:pt>
                <c:pt idx="37">
                  <c:v>31.667047837569601</c:v>
                </c:pt>
                <c:pt idx="38">
                  <c:v>31.872290266220201</c:v>
                </c:pt>
                <c:pt idx="39">
                  <c:v>32.160966130550698</c:v>
                </c:pt>
                <c:pt idx="40">
                  <c:v>24.163962249409298</c:v>
                </c:pt>
                <c:pt idx="41">
                  <c:v>24.237219961857299</c:v>
                </c:pt>
                <c:pt idx="42">
                  <c:v>24.207744979540099</c:v>
                </c:pt>
                <c:pt idx="43">
                  <c:v>24.275390871176999</c:v>
                </c:pt>
                <c:pt idx="44">
                  <c:v>24.3420323182037</c:v>
                </c:pt>
                <c:pt idx="45">
                  <c:v>24.301861799318502</c:v>
                </c:pt>
                <c:pt idx="46">
                  <c:v>24.363364945262202</c:v>
                </c:pt>
                <c:pt idx="47">
                  <c:v>24.325201388714198</c:v>
                </c:pt>
                <c:pt idx="48">
                  <c:v>24.382061055440101</c:v>
                </c:pt>
                <c:pt idx="49">
                  <c:v>24.438105508040501</c:v>
                </c:pt>
                <c:pt idx="50">
                  <c:v>24.3958566339087</c:v>
                </c:pt>
                <c:pt idx="51">
                  <c:v>24.447719618506099</c:v>
                </c:pt>
                <c:pt idx="52">
                  <c:v>24.4988519076893</c:v>
                </c:pt>
                <c:pt idx="53">
                  <c:v>24.453970550347901</c:v>
                </c:pt>
                <c:pt idx="54">
                  <c:v>24.501339198989999</c:v>
                </c:pt>
                <c:pt idx="55">
                  <c:v>24.548054150786101</c:v>
                </c:pt>
                <c:pt idx="56">
                  <c:v>24.594118324444</c:v>
                </c:pt>
                <c:pt idx="57">
                  <c:v>24.545173708364601</c:v>
                </c:pt>
                <c:pt idx="58">
                  <c:v>24.585079203295798</c:v>
                </c:pt>
                <c:pt idx="59">
                  <c:v>24.627194400686701</c:v>
                </c:pt>
                <c:pt idx="60">
                  <c:v>24.5783161208983</c:v>
                </c:pt>
                <c:pt idx="61">
                  <c:v>24.617447297624</c:v>
                </c:pt>
                <c:pt idx="62">
                  <c:v>24.6560607595022</c:v>
                </c:pt>
                <c:pt idx="63">
                  <c:v>24.694158682527501</c:v>
                </c:pt>
                <c:pt idx="64">
                  <c:v>24.731743230040198</c:v>
                </c:pt>
                <c:pt idx="65">
                  <c:v>24.679727658246101</c:v>
                </c:pt>
                <c:pt idx="66">
                  <c:v>24.714740703875201</c:v>
                </c:pt>
                <c:pt idx="67">
                  <c:v>24.749297331956701</c:v>
                </c:pt>
                <c:pt idx="68">
                  <c:v>24.7833993981593</c:v>
                </c:pt>
                <c:pt idx="69">
                  <c:v>24.8170487477134</c:v>
                </c:pt>
                <c:pt idx="70">
                  <c:v>24.763864142891801</c:v>
                </c:pt>
                <c:pt idx="71">
                  <c:v>24.795303555535799</c:v>
                </c:pt>
                <c:pt idx="72">
                  <c:v>24.826341410643799</c:v>
                </c:pt>
                <c:pt idx="73">
                  <c:v>24.8569792869433</c:v>
                </c:pt>
                <c:pt idx="74">
                  <c:v>24.8872187545747</c:v>
                </c:pt>
                <c:pt idx="75">
                  <c:v>24.9170613751517</c:v>
                </c:pt>
                <c:pt idx="76">
                  <c:v>24.862905859484499</c:v>
                </c:pt>
                <c:pt idx="77">
                  <c:v>24.890899046659399</c:v>
                </c:pt>
                <c:pt idx="78">
                  <c:v>24.918541076855401</c:v>
                </c:pt>
                <c:pt idx="79">
                  <c:v>24.9458332825883</c:v>
                </c:pt>
                <c:pt idx="80">
                  <c:v>24.9707785728381</c:v>
                </c:pt>
                <c:pt idx="81">
                  <c:v>24.997350119053099</c:v>
                </c:pt>
                <c:pt idx="82">
                  <c:v>24.944150956128102</c:v>
                </c:pt>
                <c:pt idx="83">
                  <c:v>24.9691839628297</c:v>
                </c:pt>
                <c:pt idx="84">
                  <c:v>24.993910567457</c:v>
                </c:pt>
                <c:pt idx="85">
                  <c:v>25.018331891819301</c:v>
                </c:pt>
                <c:pt idx="86">
                  <c:v>25.042449052044599</c:v>
                </c:pt>
                <c:pt idx="87">
                  <c:v>25.066263158616</c:v>
                </c:pt>
                <c:pt idx="88">
                  <c:v>25.089775316408598</c:v>
                </c:pt>
                <c:pt idx="89">
                  <c:v>25.0382334370472</c:v>
                </c:pt>
                <c:pt idx="90">
                  <c:v>25.060509464273501</c:v>
                </c:pt>
                <c:pt idx="91">
                  <c:v>25.0825197423991</c:v>
                </c:pt>
                <c:pt idx="92">
                  <c:v>25.104265208512398</c:v>
                </c:pt>
                <c:pt idx="93">
                  <c:v>25.125746795131299</c:v>
                </c:pt>
                <c:pt idx="94">
                  <c:v>25.146965430231401</c:v>
                </c:pt>
                <c:pt idx="95">
                  <c:v>25.1679220372746</c:v>
                </c:pt>
                <c:pt idx="96">
                  <c:v>25.188617535237299</c:v>
                </c:pt>
                <c:pt idx="97">
                  <c:v>25.209052838638002</c:v>
                </c:pt>
                <c:pt idx="98">
                  <c:v>25.1595558957398</c:v>
                </c:pt>
                <c:pt idx="99">
                  <c:v>25.1790735266346</c:v>
                </c:pt>
                <c:pt idx="100">
                  <c:v>25.198362798026</c:v>
                </c:pt>
                <c:pt idx="101">
                  <c:v>25.2174244831346</c:v>
                </c:pt>
                <c:pt idx="102">
                  <c:v>25.236259351560001</c:v>
                </c:pt>
                <c:pt idx="103">
                  <c:v>25.254868169302199</c:v>
                </c:pt>
                <c:pt idx="104">
                  <c:v>25.273251698783699</c:v>
                </c:pt>
                <c:pt idx="105">
                  <c:v>25.2914106988706</c:v>
                </c:pt>
                <c:pt idx="106">
                  <c:v>25.309345924893901</c:v>
                </c:pt>
                <c:pt idx="107">
                  <c:v>25.3270581286706</c:v>
                </c:pt>
                <c:pt idx="108">
                  <c:v>25.344548058524602</c:v>
                </c:pt>
                <c:pt idx="109">
                  <c:v>25.361816459307899</c:v>
                </c:pt>
                <c:pt idx="110">
                  <c:v>25.315453336952999</c:v>
                </c:pt>
                <c:pt idx="111">
                  <c:v>25.3321491796233</c:v>
                </c:pt>
                <c:pt idx="112">
                  <c:v>25.348651137033901</c:v>
                </c:pt>
                <c:pt idx="113">
                  <c:v>25.3649598370408</c:v>
                </c:pt>
                <c:pt idx="114">
                  <c:v>25.381075904688601</c:v>
                </c:pt>
                <c:pt idx="115">
                  <c:v>25.396999962226001</c:v>
                </c:pt>
                <c:pt idx="116">
                  <c:v>25.412732629122701</c:v>
                </c:pt>
                <c:pt idx="117">
                  <c:v>25.4282745220845</c:v>
                </c:pt>
                <c:pt idx="118">
                  <c:v>25.443626255069699</c:v>
                </c:pt>
                <c:pt idx="119">
                  <c:v>25.4587884393043</c:v>
                </c:pt>
                <c:pt idx="120">
                  <c:v>25.4737616832981</c:v>
                </c:pt>
                <c:pt idx="121">
                  <c:v>25.488546592859599</c:v>
                </c:pt>
                <c:pt idx="122">
                  <c:v>25.503143771111901</c:v>
                </c:pt>
                <c:pt idx="123">
                  <c:v>25.517553818507501</c:v>
                </c:pt>
                <c:pt idx="124">
                  <c:v>25.531777332843902</c:v>
                </c:pt>
                <c:pt idx="125">
                  <c:v>25.491413656115199</c:v>
                </c:pt>
                <c:pt idx="126">
                  <c:v>25.5054122843732</c:v>
                </c:pt>
                <c:pt idx="127">
                  <c:v>25.519248113967102</c:v>
                </c:pt>
                <c:pt idx="128">
                  <c:v>25.532921647271099</c:v>
                </c:pt>
                <c:pt idx="129">
                  <c:v>25.546433384516</c:v>
                </c:pt>
                <c:pt idx="130">
                  <c:v>25.5597838238007</c:v>
                </c:pt>
                <c:pt idx="131">
                  <c:v>25.5729734611045</c:v>
                </c:pt>
                <c:pt idx="132">
                  <c:v>25.586002790297901</c:v>
                </c:pt>
                <c:pt idx="133">
                  <c:v>25.5988723031547</c:v>
                </c:pt>
                <c:pt idx="134">
                  <c:v>25.610377444188799</c:v>
                </c:pt>
                <c:pt idx="135">
                  <c:v>25.622919798487999</c:v>
                </c:pt>
                <c:pt idx="136">
                  <c:v>25.6353037993036</c:v>
                </c:pt>
                <c:pt idx="137">
                  <c:v>25.647529930134699</c:v>
                </c:pt>
                <c:pt idx="138">
                  <c:v>25.659598672439799</c:v>
                </c:pt>
                <c:pt idx="139">
                  <c:v>25.671510505647799</c:v>
                </c:pt>
                <c:pt idx="140">
                  <c:v>25.6832659071687</c:v>
                </c:pt>
                <c:pt idx="141">
                  <c:v>25.694865352405099</c:v>
                </c:pt>
                <c:pt idx="142">
                  <c:v>25.7063093147624</c:v>
                </c:pt>
                <c:pt idx="143">
                  <c:v>25.6762427416819</c:v>
                </c:pt>
                <c:pt idx="144">
                  <c:v>25.687793257553398</c:v>
                </c:pt>
                <c:pt idx="145">
                  <c:v>25.699208466151699</c:v>
                </c:pt>
                <c:pt idx="146">
                  <c:v>25.710488764082001</c:v>
                </c:pt>
                <c:pt idx="147">
                  <c:v>25.721634546342798</c:v>
                </c:pt>
                <c:pt idx="148">
                  <c:v>25.7326462063339</c:v>
                </c:pt>
                <c:pt idx="149">
                  <c:v>25.743524135865201</c:v>
                </c:pt>
                <c:pt idx="150">
                  <c:v>25.754268725164099</c:v>
                </c:pt>
                <c:pt idx="151">
                  <c:v>25.764880362884501</c:v>
                </c:pt>
                <c:pt idx="152">
                  <c:v>25.7753594361144</c:v>
                </c:pt>
                <c:pt idx="153">
                  <c:v>25.785706330384301</c:v>
                </c:pt>
                <c:pt idx="154">
                  <c:v>25.795921429675001</c:v>
                </c:pt>
                <c:pt idx="155">
                  <c:v>25.806005116425801</c:v>
                </c:pt>
                <c:pt idx="156">
                  <c:v>25.815957771542202</c:v>
                </c:pt>
                <c:pt idx="157">
                  <c:v>25.825779774404001</c:v>
                </c:pt>
                <c:pt idx="158">
                  <c:v>25.835471502872899</c:v>
                </c:pt>
                <c:pt idx="159">
                  <c:v>25.8450333333004</c:v>
                </c:pt>
                <c:pt idx="160">
                  <c:v>25.8544656405358</c:v>
                </c:pt>
                <c:pt idx="161">
                  <c:v>25.863768797933201</c:v>
                </c:pt>
                <c:pt idx="162">
                  <c:v>25.8729431773599</c:v>
                </c:pt>
                <c:pt idx="163">
                  <c:v>25.881989149203498</c:v>
                </c:pt>
                <c:pt idx="164">
                  <c:v>25.890907082379499</c:v>
                </c:pt>
                <c:pt idx="165">
                  <c:v>25.899697344339099</c:v>
                </c:pt>
                <c:pt idx="166">
                  <c:v>25.9083603010763</c:v>
                </c:pt>
                <c:pt idx="167">
                  <c:v>25.916896317135201</c:v>
                </c:pt>
                <c:pt idx="168">
                  <c:v>25.925305755618101</c:v>
                </c:pt>
                <c:pt idx="169">
                  <c:v>25.9335889781918</c:v>
                </c:pt>
                <c:pt idx="170">
                  <c:v>25.941746345095599</c:v>
                </c:pt>
                <c:pt idx="171">
                  <c:v>25.949778215148299</c:v>
                </c:pt>
                <c:pt idx="172">
                  <c:v>25.957684945755101</c:v>
                </c:pt>
                <c:pt idx="173">
                  <c:v>25.965466892915298</c:v>
                </c:pt>
                <c:pt idx="174">
                  <c:v>25.973124411228799</c:v>
                </c:pt>
                <c:pt idx="175">
                  <c:v>25.980657853903601</c:v>
                </c:pt>
                <c:pt idx="176">
                  <c:v>25.9880675727625</c:v>
                </c:pt>
                <c:pt idx="177">
                  <c:v>25.995353918250199</c:v>
                </c:pt>
                <c:pt idx="178">
                  <c:v>26.002517239440099</c:v>
                </c:pt>
                <c:pt idx="179">
                  <c:v>26.009557884041499</c:v>
                </c:pt>
                <c:pt idx="180">
                  <c:v>26.016476198405901</c:v>
                </c:pt>
                <c:pt idx="181">
                  <c:v>26.0232725275342</c:v>
                </c:pt>
                <c:pt idx="182">
                  <c:v>26.029947215083201</c:v>
                </c:pt>
                <c:pt idx="183">
                  <c:v>26.036500603372598</c:v>
                </c:pt>
                <c:pt idx="184">
                  <c:v>26.0429330333913</c:v>
                </c:pt>
                <c:pt idx="185">
                  <c:v>26.049244844804502</c:v>
                </c:pt>
                <c:pt idx="186">
                  <c:v>26.055436375959498</c:v>
                </c:pt>
                <c:pt idx="187">
                  <c:v>26.061507963893298</c:v>
                </c:pt>
                <c:pt idx="188">
                  <c:v>26.067459944338101</c:v>
                </c:pt>
                <c:pt idx="189">
                  <c:v>26.073292651728501</c:v>
                </c:pt>
                <c:pt idx="190">
                  <c:v>26.0790064192073</c:v>
                </c:pt>
                <c:pt idx="191">
                  <c:v>26.084601578632601</c:v>
                </c:pt>
                <c:pt idx="192">
                  <c:v>26.090078460583499</c:v>
                </c:pt>
                <c:pt idx="193">
                  <c:v>26.095437394366702</c:v>
                </c:pt>
                <c:pt idx="194">
                  <c:v>26.100678708022901</c:v>
                </c:pt>
                <c:pt idx="195">
                  <c:v>26.105802728332701</c:v>
                </c:pt>
                <c:pt idx="196">
                  <c:v>26.1108097808231</c:v>
                </c:pt>
                <c:pt idx="197">
                  <c:v>26.115700189773399</c:v>
                </c:pt>
                <c:pt idx="198">
                  <c:v>26.1204742782216</c:v>
                </c:pt>
                <c:pt idx="199">
                  <c:v>26.125132367970199</c:v>
                </c:pt>
                <c:pt idx="200">
                  <c:v>26.129674779592602</c:v>
                </c:pt>
                <c:pt idx="201">
                  <c:v>26.134101832438699</c:v>
                </c:pt>
                <c:pt idx="202">
                  <c:v>26.1384138446411</c:v>
                </c:pt>
                <c:pt idx="203">
                  <c:v>26.1426111331212</c:v>
                </c:pt>
                <c:pt idx="204">
                  <c:v>26.146694013594701</c:v>
                </c:pt>
                <c:pt idx="205">
                  <c:v>26.150662800577901</c:v>
                </c:pt>
                <c:pt idx="206">
                  <c:v>26.154517807393098</c:v>
                </c:pt>
                <c:pt idx="207">
                  <c:v>26.158259346174901</c:v>
                </c:pt>
                <c:pt idx="208">
                  <c:v>26.161887727875499</c:v>
                </c:pt>
                <c:pt idx="209">
                  <c:v>26.165403262270701</c:v>
                </c:pt>
                <c:pt idx="210">
                  <c:v>26.168806257965599</c:v>
                </c:pt>
                <c:pt idx="211">
                  <c:v>26.172097022400202</c:v>
                </c:pt>
                <c:pt idx="212">
                  <c:v>26.1752758618548</c:v>
                </c:pt>
                <c:pt idx="213">
                  <c:v>26.178343081456099</c:v>
                </c:pt>
                <c:pt idx="214">
                  <c:v>26.181298985182501</c:v>
                </c:pt>
                <c:pt idx="215">
                  <c:v>26.184143875869299</c:v>
                </c:pt>
                <c:pt idx="216">
                  <c:v>26.186878055215001</c:v>
                </c:pt>
                <c:pt idx="217">
                  <c:v>26.1895018237858</c:v>
                </c:pt>
                <c:pt idx="218">
                  <c:v>26.192015481022001</c:v>
                </c:pt>
                <c:pt idx="219">
                  <c:v>26.194419325242499</c:v>
                </c:pt>
                <c:pt idx="220">
                  <c:v>26.070402011348602</c:v>
                </c:pt>
                <c:pt idx="221">
                  <c:v>25.858378096567701</c:v>
                </c:pt>
                <c:pt idx="222">
                  <c:v>25.862049832095899</c:v>
                </c:pt>
                <c:pt idx="223">
                  <c:v>25.865626055194099</c:v>
                </c:pt>
                <c:pt idx="224">
                  <c:v>25.8691070158903</c:v>
                </c:pt>
                <c:pt idx="225">
                  <c:v>25.872492963309298</c:v>
                </c:pt>
                <c:pt idx="226">
                  <c:v>25.875784145676501</c:v>
                </c:pt>
                <c:pt idx="227">
                  <c:v>25.878980810321998</c:v>
                </c:pt>
                <c:pt idx="228">
                  <c:v>25.8820832036849</c:v>
                </c:pt>
                <c:pt idx="229">
                  <c:v>25.6796536902471</c:v>
                </c:pt>
                <c:pt idx="230">
                  <c:v>25.684034166919101</c:v>
                </c:pt>
                <c:pt idx="231">
                  <c:v>25.688332820942399</c:v>
                </c:pt>
                <c:pt idx="232">
                  <c:v>25.692549858453901</c:v>
                </c:pt>
                <c:pt idx="233">
                  <c:v>25.6966854848739</c:v>
                </c:pt>
                <c:pt idx="234">
                  <c:v>25.592442396784801</c:v>
                </c:pt>
                <c:pt idx="235">
                  <c:v>25.596526205783501</c:v>
                </c:pt>
                <c:pt idx="236">
                  <c:v>25.600529215681401</c:v>
                </c:pt>
                <c:pt idx="237">
                  <c:v>25.604451629062702</c:v>
                </c:pt>
                <c:pt idx="238">
                  <c:v>25.608293647810399</c:v>
                </c:pt>
                <c:pt idx="239">
                  <c:v>25.4237938578379</c:v>
                </c:pt>
                <c:pt idx="240">
                  <c:v>25.428891914846702</c:v>
                </c:pt>
                <c:pt idx="241">
                  <c:v>25.433920549261</c:v>
                </c:pt>
                <c:pt idx="242">
                  <c:v>25.438879928924798</c:v>
                </c:pt>
                <c:pt idx="243">
                  <c:v>25.443770221121799</c:v>
                </c:pt>
                <c:pt idx="244">
                  <c:v>25.448591592577799</c:v>
                </c:pt>
                <c:pt idx="245">
                  <c:v>25.453344209463399</c:v>
                </c:pt>
                <c:pt idx="246">
                  <c:v>25.458028237395698</c:v>
                </c:pt>
                <c:pt idx="247">
                  <c:v>25.462643841441398</c:v>
                </c:pt>
                <c:pt idx="248">
                  <c:v>25.4671911861188</c:v>
                </c:pt>
                <c:pt idx="249">
                  <c:v>25.294305576340001</c:v>
                </c:pt>
                <c:pt idx="250">
                  <c:v>25.300053887526101</c:v>
                </c:pt>
                <c:pt idx="251">
                  <c:v>25.305743587102</c:v>
                </c:pt>
                <c:pt idx="252">
                  <c:v>25.3113748109269</c:v>
                </c:pt>
                <c:pt idx="253">
                  <c:v>25.316947694424901</c:v>
                </c:pt>
                <c:pt idx="254">
                  <c:v>25.3224623725872</c:v>
                </c:pt>
                <c:pt idx="255">
                  <c:v>25.327918979974001</c:v>
                </c:pt>
                <c:pt idx="256">
                  <c:v>25.333317650715799</c:v>
                </c:pt>
                <c:pt idx="257">
                  <c:v>25.338658518515501</c:v>
                </c:pt>
                <c:pt idx="258">
                  <c:v>25.343941716650001</c:v>
                </c:pt>
                <c:pt idx="259">
                  <c:v>25.349167377972002</c:v>
                </c:pt>
                <c:pt idx="260">
                  <c:v>25.188688353581998</c:v>
                </c:pt>
                <c:pt idx="261">
                  <c:v>25.195062555312798</c:v>
                </c:pt>
                <c:pt idx="262">
                  <c:v>25.201387656211701</c:v>
                </c:pt>
                <c:pt idx="263">
                  <c:v>25.207663765180801</c:v>
                </c:pt>
                <c:pt idx="264">
                  <c:v>25.213890990788901</c:v>
                </c:pt>
                <c:pt idx="265">
                  <c:v>25.2200694412725</c:v>
                </c:pt>
                <c:pt idx="266">
                  <c:v>25.2261992245373</c:v>
                </c:pt>
                <c:pt idx="267">
                  <c:v>25.232280448159401</c:v>
                </c:pt>
                <c:pt idx="268">
                  <c:v>25.238313219386601</c:v>
                </c:pt>
                <c:pt idx="269">
                  <c:v>25.244297645139699</c:v>
                </c:pt>
                <c:pt idx="270">
                  <c:v>25.250233832013901</c:v>
                </c:pt>
                <c:pt idx="271">
                  <c:v>25.256121886279701</c:v>
                </c:pt>
                <c:pt idx="272">
                  <c:v>25.108774975417202</c:v>
                </c:pt>
                <c:pt idx="273">
                  <c:v>25.115760744705099</c:v>
                </c:pt>
                <c:pt idx="274">
                  <c:v>25.1227057157536</c:v>
                </c:pt>
                <c:pt idx="275">
                  <c:v>25.129609974969501</c:v>
                </c:pt>
                <c:pt idx="276">
                  <c:v>25.136473608507099</c:v>
                </c:pt>
                <c:pt idx="277">
                  <c:v>25.143296702268799</c:v>
                </c:pt>
                <c:pt idx="278">
                  <c:v>25.150079341906501</c:v>
                </c:pt>
                <c:pt idx="279">
                  <c:v>25.156821612821901</c:v>
                </c:pt>
                <c:pt idx="280">
                  <c:v>25.163523600168102</c:v>
                </c:pt>
                <c:pt idx="281">
                  <c:v>25.170185388850001</c:v>
                </c:pt>
                <c:pt idx="282">
                  <c:v>25.176807063525501</c:v>
                </c:pt>
                <c:pt idx="283">
                  <c:v>25.1833887086065</c:v>
                </c:pt>
                <c:pt idx="284">
                  <c:v>25.189930408259499</c:v>
                </c:pt>
                <c:pt idx="285">
                  <c:v>25.0563962897699</c:v>
                </c:pt>
                <c:pt idx="286">
                  <c:v>25.0639858247036</c:v>
                </c:pt>
                <c:pt idx="287">
                  <c:v>25.0715417532702</c:v>
                </c:pt>
                <c:pt idx="288">
                  <c:v>25.079064143290999</c:v>
                </c:pt>
                <c:pt idx="289">
                  <c:v>25.086553062398199</c:v>
                </c:pt>
                <c:pt idx="290">
                  <c:v>25.094008578035901</c:v>
                </c:pt>
                <c:pt idx="291">
                  <c:v>25.1014307574603</c:v>
                </c:pt>
                <c:pt idx="292">
                  <c:v>25.108819667740999</c:v>
                </c:pt>
                <c:pt idx="293">
                  <c:v>25.116175375760999</c:v>
                </c:pt>
                <c:pt idx="294">
                  <c:v>25.123497948217601</c:v>
                </c:pt>
                <c:pt idx="295">
                  <c:v>25.130787451623501</c:v>
                </c:pt>
                <c:pt idx="296">
                  <c:v>25.138043952306599</c:v>
                </c:pt>
                <c:pt idx="297">
                  <c:v>25.1452675164116</c:v>
                </c:pt>
                <c:pt idx="298">
                  <c:v>25.152458209899802</c:v>
                </c:pt>
                <c:pt idx="299">
                  <c:v>25.159616098550298</c:v>
                </c:pt>
                <c:pt idx="300">
                  <c:v>25.041585566121299</c:v>
                </c:pt>
                <c:pt idx="301">
                  <c:v>25.049747419050501</c:v>
                </c:pt>
                <c:pt idx="302">
                  <c:v>25.057881899037401</c:v>
                </c:pt>
                <c:pt idx="303">
                  <c:v>25.065989058564199</c:v>
                </c:pt>
                <c:pt idx="304">
                  <c:v>25.074068949974102</c:v>
                </c:pt>
                <c:pt idx="305">
                  <c:v>25.082121625471899</c:v>
                </c:pt>
                <c:pt idx="306">
                  <c:v>25.0901471371245</c:v>
                </c:pt>
                <c:pt idx="307">
                  <c:v>25.0981455368611</c:v>
                </c:pt>
                <c:pt idx="308">
                  <c:v>25.106116876473902</c:v>
                </c:pt>
                <c:pt idx="309">
                  <c:v>25.114061207618601</c:v>
                </c:pt>
                <c:pt idx="310">
                  <c:v>25.121978581814599</c:v>
                </c:pt>
                <c:pt idx="311">
                  <c:v>25.129869050445599</c:v>
                </c:pt>
                <c:pt idx="312">
                  <c:v>25.137732664760399</c:v>
                </c:pt>
                <c:pt idx="313">
                  <c:v>25.145569475872499</c:v>
                </c:pt>
                <c:pt idx="314">
                  <c:v>25.153379534761498</c:v>
                </c:pt>
                <c:pt idx="315">
                  <c:v>25.161162892273001</c:v>
                </c:pt>
                <c:pt idx="316">
                  <c:v>23.9379668489339</c:v>
                </c:pt>
                <c:pt idx="317">
                  <c:v>23.843739974098199</c:v>
                </c:pt>
                <c:pt idx="318">
                  <c:v>23.749606738966801</c:v>
                </c:pt>
                <c:pt idx="319">
                  <c:v>23.754148780063801</c:v>
                </c:pt>
                <c:pt idx="320">
                  <c:v>23.6600133296736</c:v>
                </c:pt>
                <c:pt idx="321">
                  <c:v>23.5659776279984</c:v>
                </c:pt>
                <c:pt idx="322">
                  <c:v>23.472044281551401</c:v>
                </c:pt>
                <c:pt idx="323">
                  <c:v>23.4762717471401</c:v>
                </c:pt>
                <c:pt idx="324">
                  <c:v>23.382347626326201</c:v>
                </c:pt>
                <c:pt idx="325">
                  <c:v>23.2885319685528</c:v>
                </c:pt>
                <c:pt idx="326">
                  <c:v>23.194827379936299</c:v>
                </c:pt>
                <c:pt idx="327">
                  <c:v>23.101236466494399</c:v>
                </c:pt>
                <c:pt idx="328">
                  <c:v>23.105064678744998</c:v>
                </c:pt>
                <c:pt idx="329">
                  <c:v>23.011497929264099</c:v>
                </c:pt>
                <c:pt idx="330">
                  <c:v>22.918050961293702</c:v>
                </c:pt>
                <c:pt idx="331">
                  <c:v>22.824726380460898</c:v>
                </c:pt>
                <c:pt idx="332">
                  <c:v>22.731526792295998</c:v>
                </c:pt>
                <c:pt idx="333">
                  <c:v>22.7349704184345</c:v>
                </c:pt>
                <c:pt idx="334">
                  <c:v>20.2579536837011</c:v>
                </c:pt>
                <c:pt idx="335">
                  <c:v>20.1713418218798</c:v>
                </c:pt>
                <c:pt idx="336">
                  <c:v>20.173865322643</c:v>
                </c:pt>
                <c:pt idx="337">
                  <c:v>20.087372223566401</c:v>
                </c:pt>
                <c:pt idx="338">
                  <c:v>20.089816697315801</c:v>
                </c:pt>
                <c:pt idx="339">
                  <c:v>20.003446759277601</c:v>
                </c:pt>
                <c:pt idx="340">
                  <c:v>20.0058131817614</c:v>
                </c:pt>
                <c:pt idx="341">
                  <c:v>19.919570802485399</c:v>
                </c:pt>
                <c:pt idx="342">
                  <c:v>19.921860148883599</c:v>
                </c:pt>
                <c:pt idx="343">
                  <c:v>19.835749725526899</c:v>
                </c:pt>
                <c:pt idx="344">
                  <c:v>19.837962970454601</c:v>
                </c:pt>
                <c:pt idx="345">
                  <c:v>19.751988899611099</c:v>
                </c:pt>
                <c:pt idx="346">
                  <c:v>19.6662125072328</c:v>
                </c:pt>
                <c:pt idx="347">
                  <c:v>19.668293694825898</c:v>
                </c:pt>
                <c:pt idx="348">
                  <c:v>19.582661532150901</c:v>
                </c:pt>
                <c:pt idx="349">
                  <c:v>19.5846694801448</c:v>
                </c:pt>
                <c:pt idx="350">
                  <c:v>19.499185942374002</c:v>
                </c:pt>
                <c:pt idx="351">
                  <c:v>19.413909641004199</c:v>
                </c:pt>
                <c:pt idx="352">
                  <c:v>19.415791105216599</c:v>
                </c:pt>
                <c:pt idx="353">
                  <c:v>19.330671303867199</c:v>
                </c:pt>
                <c:pt idx="354">
                  <c:v>17.276104108264501</c:v>
                </c:pt>
                <c:pt idx="355">
                  <c:v>17.277862135718401</c:v>
                </c:pt>
                <c:pt idx="356">
                  <c:v>17.200127926928999</c:v>
                </c:pt>
                <c:pt idx="357">
                  <c:v>17.201843482438999</c:v>
                </c:pt>
                <c:pt idx="358">
                  <c:v>17.2035452679911</c:v>
                </c:pt>
                <c:pt idx="359">
                  <c:v>17.126017436658799</c:v>
                </c:pt>
                <c:pt idx="360">
                  <c:v>17.1276777394094</c:v>
                </c:pt>
                <c:pt idx="361">
                  <c:v>17.1293243387674</c:v>
                </c:pt>
                <c:pt idx="362">
                  <c:v>17.052009073543701</c:v>
                </c:pt>
                <c:pt idx="363">
                  <c:v>17.053615178350999</c:v>
                </c:pt>
                <c:pt idx="364">
                  <c:v>16.976544580304601</c:v>
                </c:pt>
                <c:pt idx="365">
                  <c:v>16.978111134092099</c:v>
                </c:pt>
                <c:pt idx="366">
                  <c:v>16.9796640944449</c:v>
                </c:pt>
                <c:pt idx="367">
                  <c:v>16.902817514726301</c:v>
                </c:pt>
                <c:pt idx="368">
                  <c:v>16.9043319108414</c:v>
                </c:pt>
                <c:pt idx="369">
                  <c:v>16.8277396282115</c:v>
                </c:pt>
                <c:pt idx="370">
                  <c:v>16.8292164026475</c:v>
                </c:pt>
                <c:pt idx="371">
                  <c:v>16.8306796923913</c:v>
                </c:pt>
                <c:pt idx="372">
                  <c:v>16.754322876662599</c:v>
                </c:pt>
                <c:pt idx="373">
                  <c:v>16.7557495300615</c:v>
                </c:pt>
                <c:pt idx="374">
                  <c:v>16.679656638919401</c:v>
                </c:pt>
                <c:pt idx="375">
                  <c:v>16.681047597573599</c:v>
                </c:pt>
                <c:pt idx="376">
                  <c:v>16.605222994688098</c:v>
                </c:pt>
                <c:pt idx="377">
                  <c:v>14.799498406568899</c:v>
                </c:pt>
                <c:pt idx="378">
                  <c:v>14.8030407509825</c:v>
                </c:pt>
                <c:pt idx="379">
                  <c:v>14.806572415044201</c:v>
                </c:pt>
                <c:pt idx="380">
                  <c:v>14.810093414949799</c:v>
                </c:pt>
                <c:pt idx="381">
                  <c:v>15.0330429186271</c:v>
                </c:pt>
                <c:pt idx="382">
                  <c:v>15.0365911298478</c:v>
                </c:pt>
                <c:pt idx="383">
                  <c:v>15.040128725296899</c:v>
                </c:pt>
                <c:pt idx="384">
                  <c:v>15.0436557210353</c:v>
                </c:pt>
                <c:pt idx="385">
                  <c:v>15.0471721330901</c:v>
                </c:pt>
                <c:pt idx="386">
                  <c:v>15.0506779774551</c:v>
                </c:pt>
                <c:pt idx="387">
                  <c:v>15.0541732700905</c:v>
                </c:pt>
                <c:pt idx="388">
                  <c:v>15.057658026923599</c:v>
                </c:pt>
                <c:pt idx="389">
                  <c:v>15.0611322638481</c:v>
                </c:pt>
                <c:pt idx="390">
                  <c:v>15.064595996725</c:v>
                </c:pt>
                <c:pt idx="391">
                  <c:v>15.0680492413818</c:v>
                </c:pt>
                <c:pt idx="392">
                  <c:v>15.071492013613501</c:v>
                </c:pt>
                <c:pt idx="393">
                  <c:v>15.074924329182</c:v>
                </c:pt>
                <c:pt idx="394">
                  <c:v>15.078346203816601</c:v>
                </c:pt>
                <c:pt idx="395">
                  <c:v>15.081757653213799</c:v>
                </c:pt>
                <c:pt idx="396">
                  <c:v>15.0851586930376</c:v>
                </c:pt>
                <c:pt idx="397">
                  <c:v>15.088549338919499</c:v>
                </c:pt>
                <c:pt idx="398">
                  <c:v>15.0919296064585</c:v>
                </c:pt>
                <c:pt idx="399">
                  <c:v>15.0952995112214</c:v>
                </c:pt>
                <c:pt idx="400">
                  <c:v>15.0986590687428</c:v>
                </c:pt>
                <c:pt idx="401">
                  <c:v>14.0006224065847</c:v>
                </c:pt>
                <c:pt idx="402">
                  <c:v>14.003720503585299</c:v>
                </c:pt>
                <c:pt idx="403">
                  <c:v>15.056722204863901</c:v>
                </c:pt>
                <c:pt idx="404">
                  <c:v>15.0604856572826</c:v>
                </c:pt>
                <c:pt idx="405">
                  <c:v>15.0642409953429</c:v>
                </c:pt>
                <c:pt idx="406">
                  <c:v>15.067988230534599</c:v>
                </c:pt>
                <c:pt idx="407">
                  <c:v>15.071727374325199</c:v>
                </c:pt>
                <c:pt idx="408">
                  <c:v>15.0754584381596</c:v>
                </c:pt>
                <c:pt idx="409">
                  <c:v>15.0791814334605</c:v>
                </c:pt>
                <c:pt idx="410">
                  <c:v>15.0828963716283</c:v>
                </c:pt>
                <c:pt idx="411">
                  <c:v>15.086603264041001</c:v>
                </c:pt>
                <c:pt idx="412">
                  <c:v>15.090302122054499</c:v>
                </c:pt>
                <c:pt idx="413">
                  <c:v>15.0939929570026</c:v>
                </c:pt>
                <c:pt idx="414">
                  <c:v>15.097675780196999</c:v>
                </c:pt>
                <c:pt idx="415">
                  <c:v>14.880262751209999</c:v>
                </c:pt>
                <c:pt idx="416">
                  <c:v>14.883881093569</c:v>
                </c:pt>
                <c:pt idx="417">
                  <c:v>14.8874914579775</c:v>
                </c:pt>
                <c:pt idx="418">
                  <c:v>14.891093855659401</c:v>
                </c:pt>
                <c:pt idx="419">
                  <c:v>14.894688297816799</c:v>
                </c:pt>
                <c:pt idx="420">
                  <c:v>14.898274795630201</c:v>
                </c:pt>
                <c:pt idx="421">
                  <c:v>14.901853360258199</c:v>
                </c:pt>
                <c:pt idx="422">
                  <c:v>14.905424002837799</c:v>
                </c:pt>
                <c:pt idx="423">
                  <c:v>14.9089867344846</c:v>
                </c:pt>
                <c:pt idx="424">
                  <c:v>14.912541566292401</c:v>
                </c:pt>
                <c:pt idx="425">
                  <c:v>14.9160885093338</c:v>
                </c:pt>
                <c:pt idx="426">
                  <c:v>14.9196275746596</c:v>
                </c:pt>
                <c:pt idx="427">
                  <c:v>14.923158773299599</c:v>
                </c:pt>
                <c:pt idx="428">
                  <c:v>14.9266821162621</c:v>
                </c:pt>
                <c:pt idx="429">
                  <c:v>14.9301976145341</c:v>
                </c:pt>
                <c:pt idx="430">
                  <c:v>14.933705279081501</c:v>
                </c:pt>
                <c:pt idx="431">
                  <c:v>14.937205120848899</c:v>
                </c:pt>
                <c:pt idx="432">
                  <c:v>14.94069715076</c:v>
                </c:pt>
                <c:pt idx="433">
                  <c:v>0</c:v>
                </c:pt>
              </c:numCache>
            </c:numRef>
          </c:yVal>
          <c:smooth val="0"/>
        </c:ser>
        <c:ser>
          <c:idx val="4"/>
          <c:order val="2"/>
          <c:tx>
            <c:v>Model-rupture</c:v>
          </c:tx>
          <c:spPr>
            <a:ln w="31750">
              <a:solidFill>
                <a:sysClr val="windowText" lastClr="000000">
                  <a:lumMod val="65000"/>
                  <a:lumOff val="35000"/>
                </a:sysClr>
              </a:solidFill>
              <a:prstDash val="sysDot"/>
            </a:ln>
          </c:spPr>
          <c:marker>
            <c:symbol val="none"/>
          </c:marker>
          <c:xVal>
            <c:numRef>
              <c:f>'CURVATURE-DATA'!$CS$6:$CS$439</c:f>
              <c:numCache>
                <c:formatCode>General</c:formatCode>
                <c:ptCount val="434"/>
                <c:pt idx="0">
                  <c:v>0</c:v>
                </c:pt>
                <c:pt idx="1">
                  <c:v>5.9999999999999995E-4</c:v>
                </c:pt>
                <c:pt idx="2">
                  <c:v>1.1999999999999999E-3</c:v>
                </c:pt>
                <c:pt idx="3">
                  <c:v>1.8E-3</c:v>
                </c:pt>
                <c:pt idx="4">
                  <c:v>2.3999999999999998E-3</c:v>
                </c:pt>
                <c:pt idx="5">
                  <c:v>3.0000000000000001E-3</c:v>
                </c:pt>
                <c:pt idx="6">
                  <c:v>3.5999999999999999E-3</c:v>
                </c:pt>
                <c:pt idx="7">
                  <c:v>4.1999999999999997E-3</c:v>
                </c:pt>
                <c:pt idx="8">
                  <c:v>4.7999999999999996E-3</c:v>
                </c:pt>
                <c:pt idx="9">
                  <c:v>5.4000000000000003E-3</c:v>
                </c:pt>
                <c:pt idx="10">
                  <c:v>6.0000000000000001E-3</c:v>
                </c:pt>
                <c:pt idx="11">
                  <c:v>6.6E-3</c:v>
                </c:pt>
                <c:pt idx="12">
                  <c:v>7.1999999999999998E-3</c:v>
                </c:pt>
                <c:pt idx="13">
                  <c:v>7.7999999999999996E-3</c:v>
                </c:pt>
                <c:pt idx="14">
                  <c:v>8.3999999999999995E-3</c:v>
                </c:pt>
                <c:pt idx="15">
                  <c:v>8.9999999999999993E-3</c:v>
                </c:pt>
                <c:pt idx="16">
                  <c:v>9.5999999999999992E-3</c:v>
                </c:pt>
                <c:pt idx="17">
                  <c:v>1.0200000000000001E-2</c:v>
                </c:pt>
                <c:pt idx="18">
                  <c:v>1.0800000000000001E-2</c:v>
                </c:pt>
                <c:pt idx="19">
                  <c:v>1.14E-2</c:v>
                </c:pt>
                <c:pt idx="20">
                  <c:v>1.2E-2</c:v>
                </c:pt>
                <c:pt idx="21">
                  <c:v>1.26E-2</c:v>
                </c:pt>
                <c:pt idx="22">
                  <c:v>1.32E-2</c:v>
                </c:pt>
                <c:pt idx="23">
                  <c:v>1.38E-2</c:v>
                </c:pt>
                <c:pt idx="24">
                  <c:v>1.44E-2</c:v>
                </c:pt>
                <c:pt idx="25">
                  <c:v>1.4999999999999999E-2</c:v>
                </c:pt>
                <c:pt idx="26">
                  <c:v>1.5599999999999999E-2</c:v>
                </c:pt>
                <c:pt idx="27">
                  <c:v>1.6199999999999999E-2</c:v>
                </c:pt>
                <c:pt idx="28">
                  <c:v>1.6799999999999999E-2</c:v>
                </c:pt>
                <c:pt idx="29">
                  <c:v>1.7399999999999999E-2</c:v>
                </c:pt>
                <c:pt idx="30">
                  <c:v>1.7999999999999999E-2</c:v>
                </c:pt>
                <c:pt idx="31">
                  <c:v>1.8599999999999998E-2</c:v>
                </c:pt>
                <c:pt idx="32">
                  <c:v>1.9199999999999998E-2</c:v>
                </c:pt>
                <c:pt idx="33">
                  <c:v>1.9800000000000002E-2</c:v>
                </c:pt>
                <c:pt idx="34">
                  <c:v>2.0400000000000001E-2</c:v>
                </c:pt>
                <c:pt idx="35">
                  <c:v>2.1000000000000001E-2</c:v>
                </c:pt>
                <c:pt idx="36">
                  <c:v>2.1600000000000001E-2</c:v>
                </c:pt>
                <c:pt idx="37">
                  <c:v>2.2200000000000001E-2</c:v>
                </c:pt>
                <c:pt idx="38">
                  <c:v>2.2800000000000001E-2</c:v>
                </c:pt>
                <c:pt idx="39">
                  <c:v>2.3400000000000001E-2</c:v>
                </c:pt>
                <c:pt idx="40">
                  <c:v>2.4E-2</c:v>
                </c:pt>
                <c:pt idx="41">
                  <c:v>2.46E-2</c:v>
                </c:pt>
                <c:pt idx="42">
                  <c:v>2.52E-2</c:v>
                </c:pt>
                <c:pt idx="43">
                  <c:v>2.58E-2</c:v>
                </c:pt>
                <c:pt idx="44">
                  <c:v>2.64E-2</c:v>
                </c:pt>
                <c:pt idx="45">
                  <c:v>2.7E-2</c:v>
                </c:pt>
                <c:pt idx="46">
                  <c:v>2.76E-2</c:v>
                </c:pt>
                <c:pt idx="47">
                  <c:v>2.8199999999999999E-2</c:v>
                </c:pt>
                <c:pt idx="48">
                  <c:v>2.8799999999999999E-2</c:v>
                </c:pt>
                <c:pt idx="49">
                  <c:v>2.9399999999999999E-2</c:v>
                </c:pt>
                <c:pt idx="50">
                  <c:v>0.03</c:v>
                </c:pt>
                <c:pt idx="51">
                  <c:v>3.0599999999999999E-2</c:v>
                </c:pt>
                <c:pt idx="52">
                  <c:v>3.1199999999999999E-2</c:v>
                </c:pt>
                <c:pt idx="53">
                  <c:v>3.1800000000000002E-2</c:v>
                </c:pt>
                <c:pt idx="54">
                  <c:v>3.2399999999999998E-2</c:v>
                </c:pt>
                <c:pt idx="55">
                  <c:v>3.3000000000000002E-2</c:v>
                </c:pt>
                <c:pt idx="56">
                  <c:v>3.3599999999999998E-2</c:v>
                </c:pt>
                <c:pt idx="57">
                  <c:v>3.4200000000000001E-2</c:v>
                </c:pt>
                <c:pt idx="58">
                  <c:v>3.4799999999999998E-2</c:v>
                </c:pt>
                <c:pt idx="59">
                  <c:v>3.5400000000000001E-2</c:v>
                </c:pt>
                <c:pt idx="60">
                  <c:v>3.5999999999999997E-2</c:v>
                </c:pt>
                <c:pt idx="61">
                  <c:v>3.6600000000000001E-2</c:v>
                </c:pt>
                <c:pt idx="62">
                  <c:v>3.7199999999999997E-2</c:v>
                </c:pt>
                <c:pt idx="63">
                  <c:v>3.78E-2</c:v>
                </c:pt>
                <c:pt idx="64">
                  <c:v>3.8399999999999997E-2</c:v>
                </c:pt>
                <c:pt idx="65">
                  <c:v>3.9E-2</c:v>
                </c:pt>
                <c:pt idx="66">
                  <c:v>3.9600000000000003E-2</c:v>
                </c:pt>
                <c:pt idx="67">
                  <c:v>4.02E-2</c:v>
                </c:pt>
                <c:pt idx="68">
                  <c:v>4.0800000000000003E-2</c:v>
                </c:pt>
                <c:pt idx="69">
                  <c:v>4.1399999999999999E-2</c:v>
                </c:pt>
                <c:pt idx="70">
                  <c:v>4.2000000000000003E-2</c:v>
                </c:pt>
                <c:pt idx="71">
                  <c:v>4.2599999999999999E-2</c:v>
                </c:pt>
                <c:pt idx="72">
                  <c:v>4.3200000000000002E-2</c:v>
                </c:pt>
                <c:pt idx="73">
                  <c:v>4.3799999999999999E-2</c:v>
                </c:pt>
                <c:pt idx="74">
                  <c:v>4.4400000000000002E-2</c:v>
                </c:pt>
                <c:pt idx="75">
                  <c:v>4.4999999999999998E-2</c:v>
                </c:pt>
                <c:pt idx="76">
                  <c:v>4.5600000000000002E-2</c:v>
                </c:pt>
                <c:pt idx="77">
                  <c:v>4.6199999999999998E-2</c:v>
                </c:pt>
                <c:pt idx="78">
                  <c:v>4.6800000000000001E-2</c:v>
                </c:pt>
                <c:pt idx="79">
                  <c:v>4.7399999999999998E-2</c:v>
                </c:pt>
                <c:pt idx="80">
                  <c:v>4.8000000000000001E-2</c:v>
                </c:pt>
                <c:pt idx="81">
                  <c:v>4.8599999999999997E-2</c:v>
                </c:pt>
                <c:pt idx="82">
                  <c:v>4.9200000000000001E-2</c:v>
                </c:pt>
                <c:pt idx="83">
                  <c:v>4.9799999999999997E-2</c:v>
                </c:pt>
                <c:pt idx="84">
                  <c:v>5.04E-2</c:v>
                </c:pt>
                <c:pt idx="85">
                  <c:v>5.0999999999999997E-2</c:v>
                </c:pt>
                <c:pt idx="86">
                  <c:v>5.16E-2</c:v>
                </c:pt>
                <c:pt idx="87">
                  <c:v>5.2200000000000003E-2</c:v>
                </c:pt>
                <c:pt idx="88">
                  <c:v>5.28E-2</c:v>
                </c:pt>
                <c:pt idx="89">
                  <c:v>5.3400000000000003E-2</c:v>
                </c:pt>
                <c:pt idx="90">
                  <c:v>5.3999999999999999E-2</c:v>
                </c:pt>
                <c:pt idx="91">
                  <c:v>5.4600000000000003E-2</c:v>
                </c:pt>
                <c:pt idx="92">
                  <c:v>5.5199999999999999E-2</c:v>
                </c:pt>
                <c:pt idx="93">
                  <c:v>5.5800000000000002E-2</c:v>
                </c:pt>
                <c:pt idx="94">
                  <c:v>5.6399999999999999E-2</c:v>
                </c:pt>
                <c:pt idx="95">
                  <c:v>5.7000000000000002E-2</c:v>
                </c:pt>
                <c:pt idx="96">
                  <c:v>5.7599999999999998E-2</c:v>
                </c:pt>
                <c:pt idx="97">
                  <c:v>5.8200000000000002E-2</c:v>
                </c:pt>
                <c:pt idx="98">
                  <c:v>5.8799999999999998E-2</c:v>
                </c:pt>
                <c:pt idx="99">
                  <c:v>5.9400000000000001E-2</c:v>
                </c:pt>
                <c:pt idx="100">
                  <c:v>0.06</c:v>
                </c:pt>
                <c:pt idx="101">
                  <c:v>6.0600000000000001E-2</c:v>
                </c:pt>
                <c:pt idx="102">
                  <c:v>6.1199999999999997E-2</c:v>
                </c:pt>
                <c:pt idx="103">
                  <c:v>6.1800000000000001E-2</c:v>
                </c:pt>
                <c:pt idx="104">
                  <c:v>6.2399999999999997E-2</c:v>
                </c:pt>
                <c:pt idx="105">
                  <c:v>6.3E-2</c:v>
                </c:pt>
                <c:pt idx="106">
                  <c:v>6.3600000000000004E-2</c:v>
                </c:pt>
                <c:pt idx="107">
                  <c:v>6.4199999999999993E-2</c:v>
                </c:pt>
                <c:pt idx="108">
                  <c:v>6.4799999999999996E-2</c:v>
                </c:pt>
                <c:pt idx="109">
                  <c:v>6.54E-2</c:v>
                </c:pt>
                <c:pt idx="110">
                  <c:v>6.6000000000000003E-2</c:v>
                </c:pt>
                <c:pt idx="111">
                  <c:v>6.6600000000000006E-2</c:v>
                </c:pt>
                <c:pt idx="112">
                  <c:v>6.7199999999999996E-2</c:v>
                </c:pt>
                <c:pt idx="113">
                  <c:v>6.7799999999999999E-2</c:v>
                </c:pt>
                <c:pt idx="114">
                  <c:v>6.8400000000000002E-2</c:v>
                </c:pt>
                <c:pt idx="115">
                  <c:v>6.9000000000000006E-2</c:v>
                </c:pt>
                <c:pt idx="116">
                  <c:v>6.9599999999999995E-2</c:v>
                </c:pt>
                <c:pt idx="117">
                  <c:v>7.0199999999999999E-2</c:v>
                </c:pt>
                <c:pt idx="118">
                  <c:v>7.0800000000000002E-2</c:v>
                </c:pt>
                <c:pt idx="119">
                  <c:v>7.1400000000000005E-2</c:v>
                </c:pt>
                <c:pt idx="120">
                  <c:v>7.1999999999999995E-2</c:v>
                </c:pt>
                <c:pt idx="121">
                  <c:v>7.2599999999999998E-2</c:v>
                </c:pt>
                <c:pt idx="122">
                  <c:v>7.3200000000000001E-2</c:v>
                </c:pt>
                <c:pt idx="123">
                  <c:v>7.3800000000000004E-2</c:v>
                </c:pt>
                <c:pt idx="124">
                  <c:v>7.4399999999999994E-2</c:v>
                </c:pt>
                <c:pt idx="125">
                  <c:v>7.4999999999999997E-2</c:v>
                </c:pt>
                <c:pt idx="126">
                  <c:v>7.5600000000000001E-2</c:v>
                </c:pt>
                <c:pt idx="127">
                  <c:v>7.6200000000000004E-2</c:v>
                </c:pt>
                <c:pt idx="128">
                  <c:v>7.6799999999999993E-2</c:v>
                </c:pt>
                <c:pt idx="129">
                  <c:v>7.7399999999999997E-2</c:v>
                </c:pt>
                <c:pt idx="130">
                  <c:v>7.8E-2</c:v>
                </c:pt>
                <c:pt idx="131">
                  <c:v>7.8600000000000003E-2</c:v>
                </c:pt>
                <c:pt idx="132">
                  <c:v>7.9200000000000007E-2</c:v>
                </c:pt>
                <c:pt idx="133">
                  <c:v>7.9799999999999996E-2</c:v>
                </c:pt>
                <c:pt idx="134">
                  <c:v>8.0399999999999999E-2</c:v>
                </c:pt>
                <c:pt idx="135">
                  <c:v>8.1000000000000003E-2</c:v>
                </c:pt>
                <c:pt idx="136">
                  <c:v>8.1600000000000006E-2</c:v>
                </c:pt>
                <c:pt idx="137">
                  <c:v>8.2199999999999995E-2</c:v>
                </c:pt>
                <c:pt idx="138">
                  <c:v>8.2799999999999999E-2</c:v>
                </c:pt>
                <c:pt idx="139">
                  <c:v>8.3400000000000002E-2</c:v>
                </c:pt>
                <c:pt idx="140">
                  <c:v>8.4000000000000005E-2</c:v>
                </c:pt>
                <c:pt idx="141">
                  <c:v>8.4599999999999995E-2</c:v>
                </c:pt>
                <c:pt idx="142">
                  <c:v>8.5199999999999998E-2</c:v>
                </c:pt>
                <c:pt idx="143">
                  <c:v>8.5800000000000001E-2</c:v>
                </c:pt>
                <c:pt idx="144">
                  <c:v>8.6400000000000005E-2</c:v>
                </c:pt>
                <c:pt idx="145">
                  <c:v>8.6999999999999994E-2</c:v>
                </c:pt>
                <c:pt idx="146">
                  <c:v>8.7599999999999997E-2</c:v>
                </c:pt>
                <c:pt idx="147">
                  <c:v>8.8200000000000001E-2</c:v>
                </c:pt>
                <c:pt idx="148">
                  <c:v>8.8800000000000004E-2</c:v>
                </c:pt>
                <c:pt idx="149">
                  <c:v>8.9399999999999993E-2</c:v>
                </c:pt>
                <c:pt idx="150">
                  <c:v>0.09</c:v>
                </c:pt>
                <c:pt idx="151">
                  <c:v>9.06E-2</c:v>
                </c:pt>
                <c:pt idx="152">
                  <c:v>9.1200000000000003E-2</c:v>
                </c:pt>
                <c:pt idx="153">
                  <c:v>9.1800000000000007E-2</c:v>
                </c:pt>
                <c:pt idx="154">
                  <c:v>9.2399999999999996E-2</c:v>
                </c:pt>
                <c:pt idx="155">
                  <c:v>9.2999999999999999E-2</c:v>
                </c:pt>
                <c:pt idx="156">
                  <c:v>9.3600000000000003E-2</c:v>
                </c:pt>
                <c:pt idx="157">
                  <c:v>9.4200000000000006E-2</c:v>
                </c:pt>
                <c:pt idx="158">
                  <c:v>9.4799999999999995E-2</c:v>
                </c:pt>
                <c:pt idx="159">
                  <c:v>9.5399999999999999E-2</c:v>
                </c:pt>
                <c:pt idx="160">
                  <c:v>9.6000000000000002E-2</c:v>
                </c:pt>
                <c:pt idx="161">
                  <c:v>9.6600000000000005E-2</c:v>
                </c:pt>
                <c:pt idx="162">
                  <c:v>9.7199999999999995E-2</c:v>
                </c:pt>
                <c:pt idx="163">
                  <c:v>9.7799999999999998E-2</c:v>
                </c:pt>
                <c:pt idx="164">
                  <c:v>9.8400000000000001E-2</c:v>
                </c:pt>
                <c:pt idx="165">
                  <c:v>9.9000000000000005E-2</c:v>
                </c:pt>
                <c:pt idx="166">
                  <c:v>9.9599999999999994E-2</c:v>
                </c:pt>
                <c:pt idx="167">
                  <c:v>0.1002</c:v>
                </c:pt>
                <c:pt idx="168">
                  <c:v>0.1008</c:v>
                </c:pt>
                <c:pt idx="169">
                  <c:v>0.1014</c:v>
                </c:pt>
                <c:pt idx="170">
                  <c:v>0.10199999999999999</c:v>
                </c:pt>
                <c:pt idx="171">
                  <c:v>0.1026</c:v>
                </c:pt>
                <c:pt idx="172">
                  <c:v>0.1032</c:v>
                </c:pt>
                <c:pt idx="173">
                  <c:v>0.1038</c:v>
                </c:pt>
                <c:pt idx="174">
                  <c:v>0.10440000000000001</c:v>
                </c:pt>
                <c:pt idx="175">
                  <c:v>0.105</c:v>
                </c:pt>
                <c:pt idx="176">
                  <c:v>0.1056</c:v>
                </c:pt>
                <c:pt idx="177">
                  <c:v>0.1062</c:v>
                </c:pt>
                <c:pt idx="178">
                  <c:v>0.10680000000000001</c:v>
                </c:pt>
                <c:pt idx="179">
                  <c:v>0.1074</c:v>
                </c:pt>
                <c:pt idx="180">
                  <c:v>0.108</c:v>
                </c:pt>
                <c:pt idx="181">
                  <c:v>0.1086</c:v>
                </c:pt>
                <c:pt idx="182">
                  <c:v>0.10920000000000001</c:v>
                </c:pt>
                <c:pt idx="183">
                  <c:v>0.10979999999999999</c:v>
                </c:pt>
                <c:pt idx="184">
                  <c:v>0.1104</c:v>
                </c:pt>
                <c:pt idx="185">
                  <c:v>0.111</c:v>
                </c:pt>
                <c:pt idx="186">
                  <c:v>0.1116</c:v>
                </c:pt>
                <c:pt idx="187">
                  <c:v>0.11219999999999999</c:v>
                </c:pt>
                <c:pt idx="188">
                  <c:v>0.1128</c:v>
                </c:pt>
                <c:pt idx="189">
                  <c:v>0.1134</c:v>
                </c:pt>
                <c:pt idx="190">
                  <c:v>0.114</c:v>
                </c:pt>
                <c:pt idx="191">
                  <c:v>0.11459999999999999</c:v>
                </c:pt>
                <c:pt idx="192">
                  <c:v>0.1152</c:v>
                </c:pt>
                <c:pt idx="193">
                  <c:v>0.1158</c:v>
                </c:pt>
                <c:pt idx="194">
                  <c:v>0.1164</c:v>
                </c:pt>
                <c:pt idx="195">
                  <c:v>0.11700000000000001</c:v>
                </c:pt>
                <c:pt idx="196">
                  <c:v>0.1176</c:v>
                </c:pt>
                <c:pt idx="197">
                  <c:v>0.1182</c:v>
                </c:pt>
                <c:pt idx="198">
                  <c:v>0.1188</c:v>
                </c:pt>
                <c:pt idx="199">
                  <c:v>0.11940000000000001</c:v>
                </c:pt>
                <c:pt idx="200">
                  <c:v>0.12</c:v>
                </c:pt>
                <c:pt idx="201">
                  <c:v>0.1206</c:v>
                </c:pt>
                <c:pt idx="202">
                  <c:v>0.1212</c:v>
                </c:pt>
                <c:pt idx="203">
                  <c:v>0.12180000000000001</c:v>
                </c:pt>
                <c:pt idx="204">
                  <c:v>0.12239999999999999</c:v>
                </c:pt>
                <c:pt idx="205">
                  <c:v>0.123</c:v>
                </c:pt>
                <c:pt idx="206">
                  <c:v>0.1236</c:v>
                </c:pt>
                <c:pt idx="207">
                  <c:v>0.1242</c:v>
                </c:pt>
                <c:pt idx="208">
                  <c:v>0.12479999999999999</c:v>
                </c:pt>
                <c:pt idx="209">
                  <c:v>0.12540000000000001</c:v>
                </c:pt>
                <c:pt idx="210">
                  <c:v>0.126</c:v>
                </c:pt>
                <c:pt idx="211">
                  <c:v>0.12659999999999999</c:v>
                </c:pt>
                <c:pt idx="212">
                  <c:v>0.12720000000000001</c:v>
                </c:pt>
                <c:pt idx="213">
                  <c:v>0.1278</c:v>
                </c:pt>
                <c:pt idx="214">
                  <c:v>0.12839999999999999</c:v>
                </c:pt>
                <c:pt idx="215">
                  <c:v>0.129</c:v>
                </c:pt>
                <c:pt idx="216">
                  <c:v>0.12959999999999999</c:v>
                </c:pt>
                <c:pt idx="217">
                  <c:v>0.13020000000000001</c:v>
                </c:pt>
                <c:pt idx="218">
                  <c:v>0.1308</c:v>
                </c:pt>
                <c:pt idx="219">
                  <c:v>0.13139999999999999</c:v>
                </c:pt>
                <c:pt idx="220">
                  <c:v>0.13200000000000001</c:v>
                </c:pt>
                <c:pt idx="221">
                  <c:v>0.1326</c:v>
                </c:pt>
                <c:pt idx="222">
                  <c:v>0.13320000000000001</c:v>
                </c:pt>
                <c:pt idx="223">
                  <c:v>0.1338</c:v>
                </c:pt>
                <c:pt idx="224">
                  <c:v>0.13439999999999999</c:v>
                </c:pt>
                <c:pt idx="225">
                  <c:v>0.13500000000000001</c:v>
                </c:pt>
                <c:pt idx="226">
                  <c:v>0.1356</c:v>
                </c:pt>
                <c:pt idx="227">
                  <c:v>0.13619999999999999</c:v>
                </c:pt>
                <c:pt idx="228">
                  <c:v>0.1368</c:v>
                </c:pt>
                <c:pt idx="229">
                  <c:v>0.13739999999999999</c:v>
                </c:pt>
                <c:pt idx="230">
                  <c:v>0.13800000000000001</c:v>
                </c:pt>
                <c:pt idx="231">
                  <c:v>0.1386</c:v>
                </c:pt>
                <c:pt idx="232">
                  <c:v>0.13919999999999999</c:v>
                </c:pt>
                <c:pt idx="233">
                  <c:v>0.13980000000000001</c:v>
                </c:pt>
                <c:pt idx="234">
                  <c:v>0.1404</c:v>
                </c:pt>
                <c:pt idx="235">
                  <c:v>0.14099999999999999</c:v>
                </c:pt>
                <c:pt idx="236">
                  <c:v>0.1416</c:v>
                </c:pt>
                <c:pt idx="237">
                  <c:v>0.14219999999999999</c:v>
                </c:pt>
                <c:pt idx="238">
                  <c:v>0.14280000000000001</c:v>
                </c:pt>
                <c:pt idx="239">
                  <c:v>0.1434</c:v>
                </c:pt>
                <c:pt idx="240">
                  <c:v>0.14399999999999999</c:v>
                </c:pt>
                <c:pt idx="241">
                  <c:v>0.14460000000000001</c:v>
                </c:pt>
                <c:pt idx="242">
                  <c:v>0.1452</c:v>
                </c:pt>
                <c:pt idx="243">
                  <c:v>0.14580000000000001</c:v>
                </c:pt>
                <c:pt idx="244">
                  <c:v>0.1464</c:v>
                </c:pt>
                <c:pt idx="245">
                  <c:v>0.14699999999999999</c:v>
                </c:pt>
                <c:pt idx="246">
                  <c:v>0.14760000000000001</c:v>
                </c:pt>
                <c:pt idx="247">
                  <c:v>0.1482</c:v>
                </c:pt>
                <c:pt idx="248">
                  <c:v>0.14879999999999999</c:v>
                </c:pt>
                <c:pt idx="249">
                  <c:v>0.14940000000000001</c:v>
                </c:pt>
                <c:pt idx="250">
                  <c:v>0.15</c:v>
                </c:pt>
                <c:pt idx="251">
                  <c:v>0.15060000000000001</c:v>
                </c:pt>
                <c:pt idx="252">
                  <c:v>0.1512</c:v>
                </c:pt>
                <c:pt idx="253">
                  <c:v>0.15179999999999999</c:v>
                </c:pt>
                <c:pt idx="254">
                  <c:v>0.15240000000000001</c:v>
                </c:pt>
                <c:pt idx="255">
                  <c:v>0.153</c:v>
                </c:pt>
                <c:pt idx="256">
                  <c:v>0.15359999999999999</c:v>
                </c:pt>
                <c:pt idx="257">
                  <c:v>0.1542</c:v>
                </c:pt>
                <c:pt idx="258">
                  <c:v>0.15479999999999999</c:v>
                </c:pt>
                <c:pt idx="259">
                  <c:v>0.15540000000000001</c:v>
                </c:pt>
                <c:pt idx="260">
                  <c:v>0.156</c:v>
                </c:pt>
                <c:pt idx="261">
                  <c:v>0.15659999999999999</c:v>
                </c:pt>
                <c:pt idx="262">
                  <c:v>0.15720000000000001</c:v>
                </c:pt>
                <c:pt idx="263">
                  <c:v>0.1578</c:v>
                </c:pt>
                <c:pt idx="264">
                  <c:v>0.15840000000000001</c:v>
                </c:pt>
                <c:pt idx="265">
                  <c:v>0.159</c:v>
                </c:pt>
                <c:pt idx="266">
                  <c:v>0.15959999999999999</c:v>
                </c:pt>
                <c:pt idx="267">
                  <c:v>0.16020000000000001</c:v>
                </c:pt>
                <c:pt idx="268">
                  <c:v>0.1608</c:v>
                </c:pt>
                <c:pt idx="269">
                  <c:v>0.16139999999999999</c:v>
                </c:pt>
                <c:pt idx="270">
                  <c:v>0.16200000000000001</c:v>
                </c:pt>
                <c:pt idx="271">
                  <c:v>0.16259999999999999</c:v>
                </c:pt>
                <c:pt idx="272">
                  <c:v>0.16320000000000001</c:v>
                </c:pt>
                <c:pt idx="273">
                  <c:v>0.1638</c:v>
                </c:pt>
                <c:pt idx="274">
                  <c:v>0.16439999999999999</c:v>
                </c:pt>
                <c:pt idx="275">
                  <c:v>0.16500000000000001</c:v>
                </c:pt>
                <c:pt idx="276">
                  <c:v>0.1656</c:v>
                </c:pt>
                <c:pt idx="277">
                  <c:v>0.16619999999999999</c:v>
                </c:pt>
                <c:pt idx="278">
                  <c:v>0.1668</c:v>
                </c:pt>
                <c:pt idx="279">
                  <c:v>0.16739999999999999</c:v>
                </c:pt>
                <c:pt idx="280">
                  <c:v>0.16800000000000001</c:v>
                </c:pt>
                <c:pt idx="281">
                  <c:v>0.1686</c:v>
                </c:pt>
                <c:pt idx="282">
                  <c:v>0.16919999999999999</c:v>
                </c:pt>
                <c:pt idx="283">
                  <c:v>0.16980000000000001</c:v>
                </c:pt>
                <c:pt idx="284">
                  <c:v>0.1704</c:v>
                </c:pt>
                <c:pt idx="285">
                  <c:v>0.17100000000000001</c:v>
                </c:pt>
                <c:pt idx="286">
                  <c:v>0.1716</c:v>
                </c:pt>
                <c:pt idx="287">
                  <c:v>0.17219999999999999</c:v>
                </c:pt>
                <c:pt idx="288">
                  <c:v>0.17280000000000001</c:v>
                </c:pt>
                <c:pt idx="289">
                  <c:v>0.1734</c:v>
                </c:pt>
                <c:pt idx="290">
                  <c:v>0.17399999999999999</c:v>
                </c:pt>
                <c:pt idx="291">
                  <c:v>0.17460000000000001</c:v>
                </c:pt>
                <c:pt idx="292">
                  <c:v>0.17519999999999999</c:v>
                </c:pt>
                <c:pt idx="293">
                  <c:v>0.17580000000000001</c:v>
                </c:pt>
                <c:pt idx="294">
                  <c:v>0.1764</c:v>
                </c:pt>
                <c:pt idx="295">
                  <c:v>0.17699999999999999</c:v>
                </c:pt>
                <c:pt idx="296">
                  <c:v>0.17760000000000001</c:v>
                </c:pt>
                <c:pt idx="297">
                  <c:v>0.1782</c:v>
                </c:pt>
                <c:pt idx="298">
                  <c:v>0.17879999999999999</c:v>
                </c:pt>
                <c:pt idx="299">
                  <c:v>0.1794</c:v>
                </c:pt>
                <c:pt idx="300">
                  <c:v>0.18</c:v>
                </c:pt>
                <c:pt idx="301">
                  <c:v>0.18060000000000001</c:v>
                </c:pt>
                <c:pt idx="302">
                  <c:v>0.1812</c:v>
                </c:pt>
                <c:pt idx="303">
                  <c:v>0.18179999999999999</c:v>
                </c:pt>
                <c:pt idx="304">
                  <c:v>0.18240000000000001</c:v>
                </c:pt>
                <c:pt idx="305">
                  <c:v>0.183</c:v>
                </c:pt>
                <c:pt idx="306">
                  <c:v>0.18360000000000001</c:v>
                </c:pt>
                <c:pt idx="307">
                  <c:v>0.1842</c:v>
                </c:pt>
                <c:pt idx="308">
                  <c:v>0.18479999999999999</c:v>
                </c:pt>
                <c:pt idx="309">
                  <c:v>0.18540000000000001</c:v>
                </c:pt>
                <c:pt idx="310">
                  <c:v>0.186</c:v>
                </c:pt>
                <c:pt idx="311">
                  <c:v>0.18659999999999999</c:v>
                </c:pt>
                <c:pt idx="312">
                  <c:v>0.18720000000000001</c:v>
                </c:pt>
                <c:pt idx="313">
                  <c:v>0.18779999999999999</c:v>
                </c:pt>
                <c:pt idx="314">
                  <c:v>0.18840000000000001</c:v>
                </c:pt>
                <c:pt idx="315">
                  <c:v>0.189</c:v>
                </c:pt>
                <c:pt idx="316">
                  <c:v>0.18959999999999999</c:v>
                </c:pt>
                <c:pt idx="317">
                  <c:v>0.19020000000000001</c:v>
                </c:pt>
                <c:pt idx="318">
                  <c:v>0.1908</c:v>
                </c:pt>
                <c:pt idx="319">
                  <c:v>0.19139999999999999</c:v>
                </c:pt>
                <c:pt idx="320">
                  <c:v>0.192</c:v>
                </c:pt>
                <c:pt idx="321">
                  <c:v>0.19259999999999999</c:v>
                </c:pt>
                <c:pt idx="322">
                  <c:v>0.19320000000000001</c:v>
                </c:pt>
                <c:pt idx="323">
                  <c:v>0.1938</c:v>
                </c:pt>
                <c:pt idx="324">
                  <c:v>0.19439999999999999</c:v>
                </c:pt>
                <c:pt idx="325">
                  <c:v>0.19500000000000001</c:v>
                </c:pt>
                <c:pt idx="326">
                  <c:v>0.1956</c:v>
                </c:pt>
                <c:pt idx="327">
                  <c:v>0.19620000000000001</c:v>
                </c:pt>
                <c:pt idx="328">
                  <c:v>0.1968</c:v>
                </c:pt>
                <c:pt idx="329">
                  <c:v>0.19739999999999999</c:v>
                </c:pt>
                <c:pt idx="330">
                  <c:v>0.19800000000000001</c:v>
                </c:pt>
                <c:pt idx="331">
                  <c:v>0.1986</c:v>
                </c:pt>
                <c:pt idx="332">
                  <c:v>0.19919999999999999</c:v>
                </c:pt>
                <c:pt idx="333">
                  <c:v>0.19980000000000001</c:v>
                </c:pt>
                <c:pt idx="334">
                  <c:v>0.20039999999999999</c:v>
                </c:pt>
                <c:pt idx="335">
                  <c:v>0.20100000000000001</c:v>
                </c:pt>
                <c:pt idx="336">
                  <c:v>0.2016</c:v>
                </c:pt>
                <c:pt idx="337">
                  <c:v>0.20219999999999999</c:v>
                </c:pt>
                <c:pt idx="338">
                  <c:v>0.20280000000000001</c:v>
                </c:pt>
                <c:pt idx="339">
                  <c:v>0.2034</c:v>
                </c:pt>
                <c:pt idx="340">
                  <c:v>0.20399999999999999</c:v>
                </c:pt>
                <c:pt idx="341">
                  <c:v>0.2046</c:v>
                </c:pt>
                <c:pt idx="342">
                  <c:v>0.20519999999999999</c:v>
                </c:pt>
                <c:pt idx="343">
                  <c:v>0.20580000000000001</c:v>
                </c:pt>
                <c:pt idx="344">
                  <c:v>0.2064</c:v>
                </c:pt>
                <c:pt idx="345">
                  <c:v>0.20699999999999999</c:v>
                </c:pt>
                <c:pt idx="346">
                  <c:v>0.20760000000000001</c:v>
                </c:pt>
                <c:pt idx="347">
                  <c:v>0.2082</c:v>
                </c:pt>
                <c:pt idx="348">
                  <c:v>0.20880000000000001</c:v>
                </c:pt>
                <c:pt idx="349">
                  <c:v>0.2094</c:v>
                </c:pt>
                <c:pt idx="350">
                  <c:v>0.21</c:v>
                </c:pt>
                <c:pt idx="351">
                  <c:v>0.21060000000000001</c:v>
                </c:pt>
                <c:pt idx="352">
                  <c:v>0.2112</c:v>
                </c:pt>
                <c:pt idx="353">
                  <c:v>0.21179999999999999</c:v>
                </c:pt>
                <c:pt idx="354">
                  <c:v>0.21240000000000001</c:v>
                </c:pt>
                <c:pt idx="355">
                  <c:v>0.21299999999999999</c:v>
                </c:pt>
                <c:pt idx="356">
                  <c:v>0.21360000000000001</c:v>
                </c:pt>
                <c:pt idx="357">
                  <c:v>0.2142</c:v>
                </c:pt>
                <c:pt idx="358">
                  <c:v>0.21479999999999999</c:v>
                </c:pt>
                <c:pt idx="359">
                  <c:v>0.21540000000000001</c:v>
                </c:pt>
                <c:pt idx="360">
                  <c:v>0.216</c:v>
                </c:pt>
                <c:pt idx="361">
                  <c:v>0.21659999999999999</c:v>
                </c:pt>
                <c:pt idx="362">
                  <c:v>0.2172</c:v>
                </c:pt>
                <c:pt idx="363">
                  <c:v>0.21779999999999999</c:v>
                </c:pt>
                <c:pt idx="364">
                  <c:v>0.21840000000000001</c:v>
                </c:pt>
                <c:pt idx="365">
                  <c:v>0.219</c:v>
                </c:pt>
                <c:pt idx="366">
                  <c:v>0.21959999999999999</c:v>
                </c:pt>
                <c:pt idx="367">
                  <c:v>0.22020000000000001</c:v>
                </c:pt>
                <c:pt idx="368">
                  <c:v>0.2208</c:v>
                </c:pt>
                <c:pt idx="369">
                  <c:v>0.22140000000000001</c:v>
                </c:pt>
                <c:pt idx="370">
                  <c:v>0.222</c:v>
                </c:pt>
                <c:pt idx="371">
                  <c:v>0.22259999999999999</c:v>
                </c:pt>
                <c:pt idx="372">
                  <c:v>0.22320000000000001</c:v>
                </c:pt>
                <c:pt idx="373">
                  <c:v>0.2238</c:v>
                </c:pt>
                <c:pt idx="374">
                  <c:v>0.22439999999999999</c:v>
                </c:pt>
                <c:pt idx="375">
                  <c:v>0.22500000000000001</c:v>
                </c:pt>
                <c:pt idx="376">
                  <c:v>0.22559999999999999</c:v>
                </c:pt>
                <c:pt idx="377">
                  <c:v>0.22620000000000001</c:v>
                </c:pt>
                <c:pt idx="378">
                  <c:v>0.2268</c:v>
                </c:pt>
                <c:pt idx="379">
                  <c:v>0.22739999999999999</c:v>
                </c:pt>
                <c:pt idx="380">
                  <c:v>0.22800000000000001</c:v>
                </c:pt>
                <c:pt idx="381">
                  <c:v>0.2286</c:v>
                </c:pt>
                <c:pt idx="382">
                  <c:v>0.22919999999999999</c:v>
                </c:pt>
                <c:pt idx="383">
                  <c:v>0.2298</c:v>
                </c:pt>
                <c:pt idx="384">
                  <c:v>0.23039999999999999</c:v>
                </c:pt>
                <c:pt idx="385">
                  <c:v>0.23100000000000001</c:v>
                </c:pt>
                <c:pt idx="386">
                  <c:v>0.2316</c:v>
                </c:pt>
                <c:pt idx="387">
                  <c:v>0.23219999999999999</c:v>
                </c:pt>
                <c:pt idx="388">
                  <c:v>0.23280000000000001</c:v>
                </c:pt>
                <c:pt idx="389">
                  <c:v>0.2334</c:v>
                </c:pt>
                <c:pt idx="390">
                  <c:v>0.23400000000000001</c:v>
                </c:pt>
                <c:pt idx="391">
                  <c:v>0.2346</c:v>
                </c:pt>
                <c:pt idx="392">
                  <c:v>0.23519999999999999</c:v>
                </c:pt>
                <c:pt idx="393">
                  <c:v>0.23580000000000001</c:v>
                </c:pt>
                <c:pt idx="394">
                  <c:v>0.2364</c:v>
                </c:pt>
                <c:pt idx="395">
                  <c:v>0.23699999999999999</c:v>
                </c:pt>
                <c:pt idx="396">
                  <c:v>0.23760000000000001</c:v>
                </c:pt>
                <c:pt idx="397">
                  <c:v>0.2382</c:v>
                </c:pt>
                <c:pt idx="398">
                  <c:v>0.23880000000000001</c:v>
                </c:pt>
                <c:pt idx="399">
                  <c:v>0.2394</c:v>
                </c:pt>
                <c:pt idx="400">
                  <c:v>0.24</c:v>
                </c:pt>
                <c:pt idx="401">
                  <c:v>0.24060000000000001</c:v>
                </c:pt>
                <c:pt idx="402">
                  <c:v>0.2412</c:v>
                </c:pt>
                <c:pt idx="403">
                  <c:v>0.24179999999999999</c:v>
                </c:pt>
                <c:pt idx="404">
                  <c:v>0.2424</c:v>
                </c:pt>
                <c:pt idx="405">
                  <c:v>0.24299999999999999</c:v>
                </c:pt>
                <c:pt idx="406">
                  <c:v>0.24360000000000001</c:v>
                </c:pt>
                <c:pt idx="407">
                  <c:v>0.2442</c:v>
                </c:pt>
                <c:pt idx="408">
                  <c:v>0.24479999999999999</c:v>
                </c:pt>
                <c:pt idx="409">
                  <c:v>0.24540000000000001</c:v>
                </c:pt>
                <c:pt idx="410">
                  <c:v>0.246</c:v>
                </c:pt>
                <c:pt idx="411">
                  <c:v>0.24660000000000001</c:v>
                </c:pt>
                <c:pt idx="412">
                  <c:v>0.2472</c:v>
                </c:pt>
                <c:pt idx="413">
                  <c:v>0.24779999999999999</c:v>
                </c:pt>
                <c:pt idx="414">
                  <c:v>0.24840000000000001</c:v>
                </c:pt>
                <c:pt idx="415">
                  <c:v>0.249</c:v>
                </c:pt>
                <c:pt idx="416">
                  <c:v>0.24959999999999999</c:v>
                </c:pt>
                <c:pt idx="417">
                  <c:v>0.25019999999999998</c:v>
                </c:pt>
                <c:pt idx="418">
                  <c:v>0.25080000000000002</c:v>
                </c:pt>
                <c:pt idx="419">
                  <c:v>0.25140000000000001</c:v>
                </c:pt>
                <c:pt idx="420">
                  <c:v>0.252</c:v>
                </c:pt>
                <c:pt idx="421">
                  <c:v>0.25259999999999999</c:v>
                </c:pt>
                <c:pt idx="422">
                  <c:v>0.25319999999999998</c:v>
                </c:pt>
                <c:pt idx="423">
                  <c:v>0.25380000000000003</c:v>
                </c:pt>
                <c:pt idx="424">
                  <c:v>0.25440000000000002</c:v>
                </c:pt>
                <c:pt idx="425">
                  <c:v>0.255</c:v>
                </c:pt>
                <c:pt idx="426">
                  <c:v>0.25559999999999999</c:v>
                </c:pt>
                <c:pt idx="427">
                  <c:v>0.25619999999999998</c:v>
                </c:pt>
                <c:pt idx="428">
                  <c:v>0.25679999999999997</c:v>
                </c:pt>
                <c:pt idx="429">
                  <c:v>0.25740000000000002</c:v>
                </c:pt>
                <c:pt idx="430">
                  <c:v>0.25800000000000001</c:v>
                </c:pt>
                <c:pt idx="431">
                  <c:v>0.2586</c:v>
                </c:pt>
                <c:pt idx="432">
                  <c:v>0.25919999999999999</c:v>
                </c:pt>
                <c:pt idx="433">
                  <c:v>0.25979999999999998</c:v>
                </c:pt>
              </c:numCache>
            </c:numRef>
          </c:xVal>
          <c:yVal>
            <c:numRef>
              <c:f>'CURVATURE-DATA'!$CT$6:$CT$414</c:f>
              <c:numCache>
                <c:formatCode>General</c:formatCode>
                <c:ptCount val="409"/>
                <c:pt idx="0">
                  <c:v>0</c:v>
                </c:pt>
                <c:pt idx="1">
                  <c:v>3.1171081827949698</c:v>
                </c:pt>
                <c:pt idx="2">
                  <c:v>5.5306505561009898</c:v>
                </c:pt>
                <c:pt idx="3">
                  <c:v>4.6708911960044297</c:v>
                </c:pt>
                <c:pt idx="4">
                  <c:v>4.6922092392728896</c:v>
                </c:pt>
                <c:pt idx="5">
                  <c:v>5.2136694719968402</c:v>
                </c:pt>
                <c:pt idx="6">
                  <c:v>5.90605245782639</c:v>
                </c:pt>
                <c:pt idx="7">
                  <c:v>6.7470137230435503</c:v>
                </c:pt>
                <c:pt idx="8">
                  <c:v>7.5664032419402698</c:v>
                </c:pt>
                <c:pt idx="9">
                  <c:v>8.4255917703878094</c:v>
                </c:pt>
                <c:pt idx="10">
                  <c:v>9.3123323159268292</c:v>
                </c:pt>
                <c:pt idx="11">
                  <c:v>10.1877117429795</c:v>
                </c:pt>
                <c:pt idx="12">
                  <c:v>11.0835746470327</c:v>
                </c:pt>
                <c:pt idx="13">
                  <c:v>11.9637446922558</c:v>
                </c:pt>
                <c:pt idx="14">
                  <c:v>12.8542184880948</c:v>
                </c:pt>
                <c:pt idx="15">
                  <c:v>13.742194242433699</c:v>
                </c:pt>
                <c:pt idx="16">
                  <c:v>14.637887782883301</c:v>
                </c:pt>
                <c:pt idx="17">
                  <c:v>15.5205003711629</c:v>
                </c:pt>
                <c:pt idx="18">
                  <c:v>16.401141847107802</c:v>
                </c:pt>
                <c:pt idx="19">
                  <c:v>17.288335962319898</c:v>
                </c:pt>
                <c:pt idx="20">
                  <c:v>18.164299177370001</c:v>
                </c:pt>
                <c:pt idx="21">
                  <c:v>19.046232098634501</c:v>
                </c:pt>
                <c:pt idx="22">
                  <c:v>19.917841738602501</c:v>
                </c:pt>
                <c:pt idx="23">
                  <c:v>20.794653766751399</c:v>
                </c:pt>
                <c:pt idx="24">
                  <c:v>21.662177506395398</c:v>
                </c:pt>
                <c:pt idx="25">
                  <c:v>22.533999904975701</c:v>
                </c:pt>
                <c:pt idx="26">
                  <c:v>23.4034937997674</c:v>
                </c:pt>
                <c:pt idx="27">
                  <c:v>24.264603449726099</c:v>
                </c:pt>
                <c:pt idx="28">
                  <c:v>25.129258738610201</c:v>
                </c:pt>
                <c:pt idx="29">
                  <c:v>25.962496052867401</c:v>
                </c:pt>
                <c:pt idx="30">
                  <c:v>26.818761555736302</c:v>
                </c:pt>
                <c:pt idx="31">
                  <c:v>27.667361187547499</c:v>
                </c:pt>
                <c:pt idx="32">
                  <c:v>28.518610962677801</c:v>
                </c:pt>
                <c:pt idx="33">
                  <c:v>29.367459940452299</c:v>
                </c:pt>
                <c:pt idx="34">
                  <c:v>30.213923036518899</c:v>
                </c:pt>
                <c:pt idx="35">
                  <c:v>31.0146920670215</c:v>
                </c:pt>
                <c:pt idx="36">
                  <c:v>31.375747974744399</c:v>
                </c:pt>
                <c:pt idx="37">
                  <c:v>31.667047837569601</c:v>
                </c:pt>
                <c:pt idx="38">
                  <c:v>31.872290266220201</c:v>
                </c:pt>
                <c:pt idx="39">
                  <c:v>32.160966130550698</c:v>
                </c:pt>
                <c:pt idx="40">
                  <c:v>32.447504968931298</c:v>
                </c:pt>
                <c:pt idx="41">
                  <c:v>32.647201530713097</c:v>
                </c:pt>
                <c:pt idx="42">
                  <c:v>32.927693739760798</c:v>
                </c:pt>
                <c:pt idx="43">
                  <c:v>33.206237352075</c:v>
                </c:pt>
                <c:pt idx="44">
                  <c:v>33.403143105517302</c:v>
                </c:pt>
                <c:pt idx="45">
                  <c:v>33.672843637340399</c:v>
                </c:pt>
                <c:pt idx="46">
                  <c:v>33.9443300441011</c:v>
                </c:pt>
                <c:pt idx="47">
                  <c:v>34.214051289977</c:v>
                </c:pt>
                <c:pt idx="48">
                  <c:v>34.4078878170588</c:v>
                </c:pt>
                <c:pt idx="49">
                  <c:v>34.673325613163598</c:v>
                </c:pt>
                <c:pt idx="50">
                  <c:v>34.937156462082299</c:v>
                </c:pt>
                <c:pt idx="51">
                  <c:v>35.199389298677602</c:v>
                </c:pt>
                <c:pt idx="52">
                  <c:v>35.393656400617502</c:v>
                </c:pt>
                <c:pt idx="53">
                  <c:v>35.652427936017403</c:v>
                </c:pt>
                <c:pt idx="54">
                  <c:v>35.909745932211599</c:v>
                </c:pt>
                <c:pt idx="55">
                  <c:v>36.165618254476797</c:v>
                </c:pt>
                <c:pt idx="56">
                  <c:v>36.4200527092461</c:v>
                </c:pt>
                <c:pt idx="57">
                  <c:v>36.673057044672397</c:v>
                </c:pt>
                <c:pt idx="58">
                  <c:v>36.865454179818101</c:v>
                </c:pt>
                <c:pt idx="59">
                  <c:v>37.1159312804553</c:v>
                </c:pt>
                <c:pt idx="60">
                  <c:v>37.365108432257003</c:v>
                </c:pt>
                <c:pt idx="61">
                  <c:v>37.6129924527919</c:v>
                </c:pt>
                <c:pt idx="62">
                  <c:v>37.8595901102005</c:v>
                </c:pt>
                <c:pt idx="63">
                  <c:v>38.104908123653502</c:v>
                </c:pt>
                <c:pt idx="64">
                  <c:v>38.348953163806399</c:v>
                </c:pt>
                <c:pt idx="65">
                  <c:v>38.591731853247502</c:v>
                </c:pt>
                <c:pt idx="66">
                  <c:v>38.8332507669422</c:v>
                </c:pt>
                <c:pt idx="67">
                  <c:v>39.033788650720403</c:v>
                </c:pt>
                <c:pt idx="68">
                  <c:v>39.274019007341202</c:v>
                </c:pt>
                <c:pt idx="69">
                  <c:v>39.513104703489397</c:v>
                </c:pt>
                <c:pt idx="70">
                  <c:v>39.751051524374297</c:v>
                </c:pt>
                <c:pt idx="71">
                  <c:v>39.987865214793104</c:v>
                </c:pt>
                <c:pt idx="72">
                  <c:v>40.223551479492698</c:v>
                </c:pt>
                <c:pt idx="73">
                  <c:v>40.4581159835273</c:v>
                </c:pt>
                <c:pt idx="74">
                  <c:v>40.691564352611998</c:v>
                </c:pt>
                <c:pt idx="75">
                  <c:v>40.923902173472797</c:v>
                </c:pt>
                <c:pt idx="76">
                  <c:v>41.155134994192601</c:v>
                </c:pt>
                <c:pt idx="77">
                  <c:v>41.385268324553302</c:v>
                </c:pt>
                <c:pt idx="78">
                  <c:v>41.614307636374797</c:v>
                </c:pt>
                <c:pt idx="79">
                  <c:v>41.842258363849602</c:v>
                </c:pt>
                <c:pt idx="80">
                  <c:v>42.067127487333302</c:v>
                </c:pt>
                <c:pt idx="81">
                  <c:v>42.292892219629799</c:v>
                </c:pt>
                <c:pt idx="82">
                  <c:v>42.517584447689501</c:v>
                </c:pt>
                <c:pt idx="83">
                  <c:v>42.741209458473797</c:v>
                </c:pt>
                <c:pt idx="84">
                  <c:v>42.963772502938703</c:v>
                </c:pt>
                <c:pt idx="85">
                  <c:v>43.185278796348101</c:v>
                </c:pt>
                <c:pt idx="86">
                  <c:v>43.405733518585102</c:v>
                </c:pt>
                <c:pt idx="87">
                  <c:v>43.625141814458999</c:v>
                </c:pt>
                <c:pt idx="88">
                  <c:v>43.843508794009097</c:v>
                </c:pt>
                <c:pt idx="89">
                  <c:v>44.060839532806199</c:v>
                </c:pt>
                <c:pt idx="90">
                  <c:v>44.277139072249703</c:v>
                </c:pt>
                <c:pt idx="91">
                  <c:v>44.492412419862603</c:v>
                </c:pt>
                <c:pt idx="92">
                  <c:v>44.706664549582499</c:v>
                </c:pt>
                <c:pt idx="93">
                  <c:v>44.919900402050402</c:v>
                </c:pt>
                <c:pt idx="94">
                  <c:v>45.132124884895497</c:v>
                </c:pt>
                <c:pt idx="95">
                  <c:v>45.3433428730185</c:v>
                </c:pt>
                <c:pt idx="96">
                  <c:v>45.553559208869899</c:v>
                </c:pt>
                <c:pt idx="97">
                  <c:v>45.762778702727303</c:v>
                </c:pt>
                <c:pt idx="98">
                  <c:v>45.971006132968903</c:v>
                </c:pt>
                <c:pt idx="99">
                  <c:v>46.178246246344102</c:v>
                </c:pt>
                <c:pt idx="100">
                  <c:v>46.3845037582415</c:v>
                </c:pt>
                <c:pt idx="101">
                  <c:v>46.589783352954299</c:v>
                </c:pt>
                <c:pt idx="102">
                  <c:v>46.794089683942801</c:v>
                </c:pt>
                <c:pt idx="103">
                  <c:v>46.997427374093697</c:v>
                </c:pt>
                <c:pt idx="104">
                  <c:v>47.199801015977997</c:v>
                </c:pt>
                <c:pt idx="105">
                  <c:v>47.401215172104799</c:v>
                </c:pt>
                <c:pt idx="106">
                  <c:v>47.528390594315297</c:v>
                </c:pt>
                <c:pt idx="107">
                  <c:v>47.723361662942203</c:v>
                </c:pt>
                <c:pt idx="108">
                  <c:v>47.917311304832097</c:v>
                </c:pt>
                <c:pt idx="109">
                  <c:v>48.110244404681097</c:v>
                </c:pt>
                <c:pt idx="110">
                  <c:v>48.302165814943898</c:v>
                </c:pt>
                <c:pt idx="111">
                  <c:v>48.493080356106297</c:v>
                </c:pt>
                <c:pt idx="112">
                  <c:v>48.682992816954098</c:v>
                </c:pt>
                <c:pt idx="113">
                  <c:v>48.871907954840601</c:v>
                </c:pt>
                <c:pt idx="114">
                  <c:v>48.948342646439599</c:v>
                </c:pt>
                <c:pt idx="115">
                  <c:v>49.129845432598501</c:v>
                </c:pt>
                <c:pt idx="116">
                  <c:v>49.310289212109197</c:v>
                </c:pt>
                <c:pt idx="117">
                  <c:v>49.489679061627598</c:v>
                </c:pt>
                <c:pt idx="118">
                  <c:v>49.668020024232703</c:v>
                </c:pt>
                <c:pt idx="119">
                  <c:v>49.845317109710102</c:v>
                </c:pt>
                <c:pt idx="120">
                  <c:v>49.873729896742098</c:v>
                </c:pt>
                <c:pt idx="121">
                  <c:v>50.042732099839697</c:v>
                </c:pt>
                <c:pt idx="122">
                  <c:v>49.881133001241999</c:v>
                </c:pt>
                <c:pt idx="123">
                  <c:v>49.229016460399002</c:v>
                </c:pt>
                <c:pt idx="124">
                  <c:v>49.076109185979298</c:v>
                </c:pt>
                <c:pt idx="125">
                  <c:v>49.239427329864697</c:v>
                </c:pt>
                <c:pt idx="126">
                  <c:v>48.608729648441901</c:v>
                </c:pt>
                <c:pt idx="127">
                  <c:v>48.462917279881999</c:v>
                </c:pt>
                <c:pt idx="128">
                  <c:v>48.623686540270299</c:v>
                </c:pt>
                <c:pt idx="129">
                  <c:v>48.015536435701698</c:v>
                </c:pt>
                <c:pt idx="130">
                  <c:v>48.176273461099903</c:v>
                </c:pt>
                <c:pt idx="131">
                  <c:v>48.036526552658202</c:v>
                </c:pt>
                <c:pt idx="132">
                  <c:v>47.0848012831215</c:v>
                </c:pt>
                <c:pt idx="133">
                  <c:v>46.875276583349198</c:v>
                </c:pt>
                <c:pt idx="134">
                  <c:v>46.661442517997102</c:v>
                </c:pt>
                <c:pt idx="135">
                  <c:v>44.914620218615298</c:v>
                </c:pt>
                <c:pt idx="136">
                  <c:v>44.3588919971873</c:v>
                </c:pt>
                <c:pt idx="137">
                  <c:v>44.140630427850503</c:v>
                </c:pt>
                <c:pt idx="138">
                  <c:v>42.095382447759299</c:v>
                </c:pt>
                <c:pt idx="139">
                  <c:v>41.875468961228897</c:v>
                </c:pt>
                <c:pt idx="140">
                  <c:v>41.323713717341498</c:v>
                </c:pt>
                <c:pt idx="141">
                  <c:v>39.653905999050501</c:v>
                </c:pt>
                <c:pt idx="142">
                  <c:v>39.431057836849803</c:v>
                </c:pt>
                <c:pt idx="143">
                  <c:v>39.206061854582998</c:v>
                </c:pt>
                <c:pt idx="144">
                  <c:v>38.978960838701802</c:v>
                </c:pt>
                <c:pt idx="145">
                  <c:v>37.344081746549499</c:v>
                </c:pt>
                <c:pt idx="146">
                  <c:v>36.806764783734401</c:v>
                </c:pt>
                <c:pt idx="147">
                  <c:v>36.578831366080699</c:v>
                </c:pt>
                <c:pt idx="148">
                  <c:v>35.290546381013897</c:v>
                </c:pt>
                <c:pt idx="149">
                  <c:v>35.063789763814697</c:v>
                </c:pt>
                <c:pt idx="150">
                  <c:v>34.534302993584802</c:v>
                </c:pt>
                <c:pt idx="151">
                  <c:v>34.305019258348302</c:v>
                </c:pt>
                <c:pt idx="152">
                  <c:v>33.050024358790502</c:v>
                </c:pt>
                <c:pt idx="153">
                  <c:v>32.822882070431</c:v>
                </c:pt>
                <c:pt idx="154">
                  <c:v>32.594512657764099</c:v>
                </c:pt>
                <c:pt idx="155">
                  <c:v>32.364958144480099</c:v>
                </c:pt>
                <c:pt idx="156">
                  <c:v>31.139926264397701</c:v>
                </c:pt>
                <c:pt idx="157">
                  <c:v>30.913370997971601</c:v>
                </c:pt>
                <c:pt idx="158">
                  <c:v>30.685874536529099</c:v>
                </c:pt>
                <c:pt idx="159">
                  <c:v>30.457478697992102</c:v>
                </c:pt>
                <c:pt idx="160">
                  <c:v>29.265486317554402</c:v>
                </c:pt>
                <c:pt idx="161">
                  <c:v>29.040936748499501</c:v>
                </c:pt>
                <c:pt idx="162">
                  <c:v>28.815728251086998</c:v>
                </c:pt>
                <c:pt idx="163">
                  <c:v>28.589902459796001</c:v>
                </c:pt>
                <c:pt idx="164">
                  <c:v>28.363501002774299</c:v>
                </c:pt>
                <c:pt idx="165">
                  <c:v>27.212923574995202</c:v>
                </c:pt>
                <c:pt idx="166">
                  <c:v>27.254260070755102</c:v>
                </c:pt>
                <c:pt idx="167">
                  <c:v>27.031289393378302</c:v>
                </c:pt>
                <c:pt idx="168">
                  <c:v>26.807994683990099</c:v>
                </c:pt>
                <c:pt idx="169">
                  <c:v>26.5844174030758</c:v>
                </c:pt>
                <c:pt idx="170">
                  <c:v>25.7252973425385</c:v>
                </c:pt>
                <c:pt idx="171">
                  <c:v>25.506281094384001</c:v>
                </c:pt>
                <c:pt idx="172">
                  <c:v>25.287189334785001</c:v>
                </c:pt>
                <c:pt idx="173">
                  <c:v>25.320254995150101</c:v>
                </c:pt>
                <c:pt idx="174">
                  <c:v>25.099823822610801</c:v>
                </c:pt>
                <c:pt idx="175">
                  <c:v>24.0201094288247</c:v>
                </c:pt>
                <c:pt idx="176">
                  <c:v>24.049742834968601</c:v>
                </c:pt>
                <c:pt idx="177">
                  <c:v>23.8347300588444</c:v>
                </c:pt>
                <c:pt idx="178">
                  <c:v>23.862908597708401</c:v>
                </c:pt>
                <c:pt idx="179">
                  <c:v>23.646927827628598</c:v>
                </c:pt>
                <c:pt idx="180">
                  <c:v>22.603342202592501</c:v>
                </c:pt>
                <c:pt idx="181">
                  <c:v>22.628433416846601</c:v>
                </c:pt>
                <c:pt idx="182">
                  <c:v>22.418791916190401</c:v>
                </c:pt>
                <c:pt idx="183">
                  <c:v>22.442565400178498</c:v>
                </c:pt>
                <c:pt idx="184">
                  <c:v>22.232321557324301</c:v>
                </c:pt>
                <c:pt idx="185">
                  <c:v>22.254793570283301</c:v>
                </c:pt>
                <c:pt idx="186">
                  <c:v>21.248983599530099</c:v>
                </c:pt>
                <c:pt idx="187">
                  <c:v>21.269811357720702</c:v>
                </c:pt>
                <c:pt idx="188">
                  <c:v>21.065824946217202</c:v>
                </c:pt>
                <c:pt idx="189">
                  <c:v>21.085467984643</c:v>
                </c:pt>
                <c:pt idx="190">
                  <c:v>21.104919654573202</c:v>
                </c:pt>
                <c:pt idx="191">
                  <c:v>20.8997283997941</c:v>
                </c:pt>
                <c:pt idx="192">
                  <c:v>20.150170540804599</c:v>
                </c:pt>
                <c:pt idx="193">
                  <c:v>19.952334925045701</c:v>
                </c:pt>
                <c:pt idx="194">
                  <c:v>19.969235307007398</c:v>
                </c:pt>
                <c:pt idx="195">
                  <c:v>19.985967187829502</c:v>
                </c:pt>
                <c:pt idx="196">
                  <c:v>19.787331720432501</c:v>
                </c:pt>
                <c:pt idx="197">
                  <c:v>19.803008666964502</c:v>
                </c:pt>
                <c:pt idx="198">
                  <c:v>19.079553536249499</c:v>
                </c:pt>
                <c:pt idx="199">
                  <c:v>18.8880219586222</c:v>
                </c:pt>
                <c:pt idx="200">
                  <c:v>18.902323978257101</c:v>
                </c:pt>
                <c:pt idx="201">
                  <c:v>18.916478572031199</c:v>
                </c:pt>
                <c:pt idx="202">
                  <c:v>18.724560213677702</c:v>
                </c:pt>
                <c:pt idx="203">
                  <c:v>18.737769067964201</c:v>
                </c:pt>
                <c:pt idx="204">
                  <c:v>18.546346408420899</c:v>
                </c:pt>
                <c:pt idx="205">
                  <c:v>17.862423422169499</c:v>
                </c:pt>
                <c:pt idx="206">
                  <c:v>17.874291531781601</c:v>
                </c:pt>
                <c:pt idx="207">
                  <c:v>17.886031111913301</c:v>
                </c:pt>
                <c:pt idx="208">
                  <c:v>17.7029964739185</c:v>
                </c:pt>
                <c:pt idx="209">
                  <c:v>17.713908487195699</c:v>
                </c:pt>
                <c:pt idx="210">
                  <c:v>17.7246930538514</c:v>
                </c:pt>
                <c:pt idx="211">
                  <c:v>17.541704058577398</c:v>
                </c:pt>
                <c:pt idx="212">
                  <c:v>17.551676075746201</c:v>
                </c:pt>
                <c:pt idx="213">
                  <c:v>16.896718302944802</c:v>
                </c:pt>
                <c:pt idx="214">
                  <c:v>16.9064545587214</c:v>
                </c:pt>
                <c:pt idx="215">
                  <c:v>16.916079801458601</c:v>
                </c:pt>
                <c:pt idx="216">
                  <c:v>16.740268930972501</c:v>
                </c:pt>
                <c:pt idx="217">
                  <c:v>16.749165779313302</c:v>
                </c:pt>
                <c:pt idx="218">
                  <c:v>16.7579525163193</c:v>
                </c:pt>
                <c:pt idx="219">
                  <c:v>16.5825994938881</c:v>
                </c:pt>
                <c:pt idx="220">
                  <c:v>16.590672494043101</c:v>
                </c:pt>
                <c:pt idx="221">
                  <c:v>15.967155038888899</c:v>
                </c:pt>
                <c:pt idx="222">
                  <c:v>15.9751033874697</c:v>
                </c:pt>
                <c:pt idx="223">
                  <c:v>15.9829562236205</c:v>
                </c:pt>
                <c:pt idx="224">
                  <c:v>15.9907137973694</c:v>
                </c:pt>
                <c:pt idx="225">
                  <c:v>15.8229577946557</c:v>
                </c:pt>
                <c:pt idx="226">
                  <c:v>15.8300826390805</c:v>
                </c:pt>
                <c:pt idx="227">
                  <c:v>15.8371129657836</c:v>
                </c:pt>
                <c:pt idx="228">
                  <c:v>15.8440490212041</c:v>
                </c:pt>
                <c:pt idx="229">
                  <c:v>15.246121146768299</c:v>
                </c:pt>
                <c:pt idx="230">
                  <c:v>15.252998179210399</c:v>
                </c:pt>
                <c:pt idx="231">
                  <c:v>15.0936036933947</c:v>
                </c:pt>
                <c:pt idx="232">
                  <c:v>15.0999257927096</c:v>
                </c:pt>
                <c:pt idx="233">
                  <c:v>15.106166480933</c:v>
                </c:pt>
                <c:pt idx="234">
                  <c:v>15.112325962771299</c:v>
                </c:pt>
                <c:pt idx="235">
                  <c:v>15.118404442220299</c:v>
                </c:pt>
                <c:pt idx="236">
                  <c:v>14.959290921798299</c:v>
                </c:pt>
                <c:pt idx="237">
                  <c:v>14.964829375920299</c:v>
                </c:pt>
                <c:pt idx="238">
                  <c:v>14.9702874354087</c:v>
                </c:pt>
                <c:pt idx="239">
                  <c:v>14.4088916631027</c:v>
                </c:pt>
                <c:pt idx="240">
                  <c:v>14.414411713405</c:v>
                </c:pt>
                <c:pt idx="241">
                  <c:v>14.4198623411129</c:v>
                </c:pt>
                <c:pt idx="242">
                  <c:v>14.4252437140703</c:v>
                </c:pt>
                <c:pt idx="243">
                  <c:v>14.4305559995608</c:v>
                </c:pt>
                <c:pt idx="244">
                  <c:v>14.2802146407785</c:v>
                </c:pt>
                <c:pt idx="245">
                  <c:v>14.2850620782764</c:v>
                </c:pt>
                <c:pt idx="246">
                  <c:v>14.289840926821</c:v>
                </c:pt>
                <c:pt idx="247">
                  <c:v>14.2945513514791</c:v>
                </c:pt>
                <c:pt idx="248">
                  <c:v>14.299193516768799</c:v>
                </c:pt>
                <c:pt idx="249">
                  <c:v>13.7681754557504</c:v>
                </c:pt>
                <c:pt idx="250">
                  <c:v>13.772953958678601</c:v>
                </c:pt>
                <c:pt idx="251">
                  <c:v>13.7776738499968</c:v>
                </c:pt>
                <c:pt idx="252">
                  <c:v>13.7823352655639</c:v>
                </c:pt>
                <c:pt idx="253">
                  <c:v>13.786938340804101</c:v>
                </c:pt>
                <c:pt idx="254">
                  <c:v>13.7914832107087</c:v>
                </c:pt>
                <c:pt idx="255">
                  <c:v>13.921302395802799</c:v>
                </c:pt>
                <c:pt idx="256">
                  <c:v>13.9254555426339</c:v>
                </c:pt>
                <c:pt idx="257">
                  <c:v>13.9295508865229</c:v>
                </c:pt>
                <c:pt idx="258">
                  <c:v>13.9335885607468</c:v>
                </c:pt>
                <c:pt idx="259">
                  <c:v>13.9375686981582</c:v>
                </c:pt>
                <c:pt idx="260">
                  <c:v>14.119750262541499</c:v>
                </c:pt>
                <c:pt idx="261">
                  <c:v>14.2579316582953</c:v>
                </c:pt>
                <c:pt idx="262">
                  <c:v>14.262076024990501</c:v>
                </c:pt>
                <c:pt idx="263">
                  <c:v>14.266171399756001</c:v>
                </c:pt>
                <c:pt idx="264">
                  <c:v>14.270217891160399</c:v>
                </c:pt>
                <c:pt idx="265">
                  <c:v>14.2742156074404</c:v>
                </c:pt>
                <c:pt idx="266">
                  <c:v>14.278164656501501</c:v>
                </c:pt>
                <c:pt idx="267">
                  <c:v>14.2820651459199</c:v>
                </c:pt>
                <c:pt idx="268">
                  <c:v>14.2859171829435</c:v>
                </c:pt>
                <c:pt idx="269">
                  <c:v>14.4250351819408</c:v>
                </c:pt>
                <c:pt idx="270">
                  <c:v>14.4285663759867</c:v>
                </c:pt>
                <c:pt idx="271">
                  <c:v>14.4320494374243</c:v>
                </c:pt>
                <c:pt idx="272">
                  <c:v>14.6390321387398</c:v>
                </c:pt>
                <c:pt idx="273">
                  <c:v>14.6429927893368</c:v>
                </c:pt>
                <c:pt idx="274">
                  <c:v>14.646912641694399</c:v>
                </c:pt>
                <c:pt idx="275">
                  <c:v>14.6507917822195</c:v>
                </c:pt>
                <c:pt idx="276">
                  <c:v>14.6546302970662</c:v>
                </c:pt>
                <c:pt idx="277">
                  <c:v>14.8026387082261</c:v>
                </c:pt>
                <c:pt idx="278">
                  <c:v>14.806210563319601</c:v>
                </c:pt>
                <c:pt idx="279">
                  <c:v>14.8097420496909</c:v>
                </c:pt>
                <c:pt idx="280">
                  <c:v>14.813233252492999</c:v>
                </c:pt>
                <c:pt idx="281">
                  <c:v>14.816684256630699</c:v>
                </c:pt>
                <c:pt idx="282">
                  <c:v>14.820095146762201</c:v>
                </c:pt>
                <c:pt idx="283">
                  <c:v>14.823466007299</c:v>
                </c:pt>
                <c:pt idx="284">
                  <c:v>14.826796922407899</c:v>
                </c:pt>
                <c:pt idx="285">
                  <c:v>15.05361140302</c:v>
                </c:pt>
                <c:pt idx="286">
                  <c:v>15.0574222605816</c:v>
                </c:pt>
                <c:pt idx="287">
                  <c:v>15.061199511776</c:v>
                </c:pt>
                <c:pt idx="288">
                  <c:v>15.2182260542485</c:v>
                </c:pt>
                <c:pt idx="289">
                  <c:v>15.221789222901499</c:v>
                </c:pt>
                <c:pt idx="290">
                  <c:v>15.225318988084901</c:v>
                </c:pt>
                <c:pt idx="291">
                  <c:v>15.2288154170552</c:v>
                </c:pt>
                <c:pt idx="292">
                  <c:v>15.232278576881599</c:v>
                </c:pt>
                <c:pt idx="293">
                  <c:v>15.2357085344473</c:v>
                </c:pt>
                <c:pt idx="294">
                  <c:v>15.2391053564498</c:v>
                </c:pt>
                <c:pt idx="295">
                  <c:v>15.2424691094014</c:v>
                </c:pt>
                <c:pt idx="296">
                  <c:v>15.245799859630299</c:v>
                </c:pt>
                <c:pt idx="297">
                  <c:v>15.249097673281</c:v>
                </c:pt>
                <c:pt idx="298">
                  <c:v>15.252362616315001</c:v>
                </c:pt>
                <c:pt idx="299">
                  <c:v>15.255594754511201</c:v>
                </c:pt>
                <c:pt idx="300">
                  <c:v>15.5043493732258</c:v>
                </c:pt>
                <c:pt idx="301">
                  <c:v>15.5080698159073</c:v>
                </c:pt>
                <c:pt idx="302">
                  <c:v>15.511762885646499</c:v>
                </c:pt>
                <c:pt idx="303">
                  <c:v>15.6781989782091</c:v>
                </c:pt>
                <c:pt idx="304">
                  <c:v>15.6817289790604</c:v>
                </c:pt>
                <c:pt idx="305">
                  <c:v>15.685231763999701</c:v>
                </c:pt>
                <c:pt idx="306">
                  <c:v>15.688707385093799</c:v>
                </c:pt>
                <c:pt idx="307">
                  <c:v>15.692155894271901</c:v>
                </c:pt>
                <c:pt idx="308">
                  <c:v>15.6955773433262</c:v>
                </c:pt>
                <c:pt idx="309">
                  <c:v>15.6989717839124</c:v>
                </c:pt>
                <c:pt idx="310">
                  <c:v>15.702339267549901</c:v>
                </c:pt>
                <c:pt idx="311">
                  <c:v>15.7056798456225</c:v>
                </c:pt>
                <c:pt idx="312">
                  <c:v>15.7089935693787</c:v>
                </c:pt>
                <c:pt idx="313">
                  <c:v>15.712280489932301</c:v>
                </c:pt>
                <c:pt idx="314">
                  <c:v>15.7155406582628</c:v>
                </c:pt>
                <c:pt idx="315">
                  <c:v>15.718774125215701</c:v>
                </c:pt>
                <c:pt idx="316">
                  <c:v>15.990049369683399</c:v>
                </c:pt>
                <c:pt idx="317">
                  <c:v>15.993854213458199</c:v>
                </c:pt>
                <c:pt idx="318">
                  <c:v>15.997636981114599</c:v>
                </c:pt>
                <c:pt idx="319">
                  <c:v>16.001397712771599</c:v>
                </c:pt>
                <c:pt idx="320">
                  <c:v>16.0051364484478</c:v>
                </c:pt>
                <c:pt idx="321">
                  <c:v>16.008853228061302</c:v>
                </c:pt>
                <c:pt idx="322">
                  <c:v>16.012548091430201</c:v>
                </c:pt>
                <c:pt idx="323">
                  <c:v>16.190870507444298</c:v>
                </c:pt>
                <c:pt idx="324">
                  <c:v>16.194461526421101</c:v>
                </c:pt>
                <c:pt idx="325">
                  <c:v>16.198030748010499</c:v>
                </c:pt>
                <c:pt idx="326">
                  <c:v>16.201578211633699</c:v>
                </c:pt>
                <c:pt idx="327">
                  <c:v>16.205103956613499</c:v>
                </c:pt>
                <c:pt idx="328">
                  <c:v>16.208608022174499</c:v>
                </c:pt>
                <c:pt idx="329">
                  <c:v>16.212090447443401</c:v>
                </c:pt>
                <c:pt idx="330">
                  <c:v>16.215551271449598</c:v>
                </c:pt>
                <c:pt idx="331">
                  <c:v>16.2189905331253</c:v>
                </c:pt>
                <c:pt idx="332">
                  <c:v>16.2224082713056</c:v>
                </c:pt>
                <c:pt idx="333">
                  <c:v>16.225804524729298</c:v>
                </c:pt>
                <c:pt idx="334">
                  <c:v>16.528476728446901</c:v>
                </c:pt>
                <c:pt idx="335">
                  <c:v>16.532400713234399</c:v>
                </c:pt>
                <c:pt idx="336">
                  <c:v>16.536307116430599</c:v>
                </c:pt>
                <c:pt idx="337">
                  <c:v>16.5401959682243</c:v>
                </c:pt>
                <c:pt idx="338">
                  <c:v>16.5440672987325</c:v>
                </c:pt>
                <c:pt idx="339">
                  <c:v>16.547921138000898</c:v>
                </c:pt>
                <c:pt idx="340">
                  <c:v>16.551757516004201</c:v>
                </c:pt>
                <c:pt idx="341">
                  <c:v>16.555576462645998</c:v>
                </c:pt>
                <c:pt idx="342">
                  <c:v>16.5593780077593</c:v>
                </c:pt>
                <c:pt idx="343">
                  <c:v>16.563162181106598</c:v>
                </c:pt>
                <c:pt idx="344">
                  <c:v>16.566929012380001</c:v>
                </c:pt>
                <c:pt idx="345">
                  <c:v>16.570678531201601</c:v>
                </c:pt>
                <c:pt idx="346">
                  <c:v>16.574410767123702</c:v>
                </c:pt>
                <c:pt idx="347">
                  <c:v>16.578125749628899</c:v>
                </c:pt>
                <c:pt idx="348">
                  <c:v>16.581823508130299</c:v>
                </c:pt>
                <c:pt idx="349">
                  <c:v>16.585504071971801</c:v>
                </c:pt>
                <c:pt idx="350">
                  <c:v>16.589167470428301</c:v>
                </c:pt>
                <c:pt idx="351">
                  <c:v>16.779948204998199</c:v>
                </c:pt>
                <c:pt idx="352">
                  <c:v>16.783557595970802</c:v>
                </c:pt>
                <c:pt idx="353">
                  <c:v>16.787149908970999</c:v>
                </c:pt>
                <c:pt idx="354">
                  <c:v>16.923814943005699</c:v>
                </c:pt>
                <c:pt idx="355">
                  <c:v>16.927944275029599</c:v>
                </c:pt>
                <c:pt idx="356">
                  <c:v>16.932059792470401</c:v>
                </c:pt>
                <c:pt idx="357">
                  <c:v>16.9361615176655</c:v>
                </c:pt>
                <c:pt idx="358">
                  <c:v>16.940249472902799</c:v>
                </c:pt>
                <c:pt idx="359">
                  <c:v>16.944323680420201</c:v>
                </c:pt>
                <c:pt idx="360">
                  <c:v>16.948384162406001</c:v>
                </c:pt>
                <c:pt idx="361">
                  <c:v>16.9524309409992</c:v>
                </c:pt>
                <c:pt idx="362">
                  <c:v>16.9564640382895</c:v>
                </c:pt>
                <c:pt idx="363">
                  <c:v>17.157149517648701</c:v>
                </c:pt>
                <c:pt idx="364">
                  <c:v>17.161162465271602</c:v>
                </c:pt>
                <c:pt idx="365">
                  <c:v>17.165161797566</c:v>
                </c:pt>
                <c:pt idx="366">
                  <c:v>17.169147536425601</c:v>
                </c:pt>
                <c:pt idx="367">
                  <c:v>17.173119703695502</c:v>
                </c:pt>
                <c:pt idx="368">
                  <c:v>17.177078321172502</c:v>
                </c:pt>
                <c:pt idx="369">
                  <c:v>17.181023410604901</c:v>
                </c:pt>
                <c:pt idx="370">
                  <c:v>17.184954993692902</c:v>
                </c:pt>
                <c:pt idx="371">
                  <c:v>17.188873092088599</c:v>
                </c:pt>
                <c:pt idx="372">
                  <c:v>17.192777727396201</c:v>
                </c:pt>
                <c:pt idx="373">
                  <c:v>17.196668921172002</c:v>
                </c:pt>
                <c:pt idx="374">
                  <c:v>17.200546694924899</c:v>
                </c:pt>
                <c:pt idx="375">
                  <c:v>17.204411070115899</c:v>
                </c:pt>
                <c:pt idx="376">
                  <c:v>17.208262068159002</c:v>
                </c:pt>
                <c:pt idx="377">
                  <c:v>17.3588323926305</c:v>
                </c:pt>
                <c:pt idx="378">
                  <c:v>17.3631871730603</c:v>
                </c:pt>
                <c:pt idx="379">
                  <c:v>17.367531273138301</c:v>
                </c:pt>
                <c:pt idx="380">
                  <c:v>17.371864709060201</c:v>
                </c:pt>
                <c:pt idx="381">
                  <c:v>17.5832353224584</c:v>
                </c:pt>
                <c:pt idx="382">
                  <c:v>17.587581536516801</c:v>
                </c:pt>
                <c:pt idx="383">
                  <c:v>17.591917134803701</c:v>
                </c:pt>
                <c:pt idx="384">
                  <c:v>17.5962421333797</c:v>
                </c:pt>
                <c:pt idx="385">
                  <c:v>17.600556548272198</c:v>
                </c:pt>
                <c:pt idx="386">
                  <c:v>17.604860395474802</c:v>
                </c:pt>
                <c:pt idx="387">
                  <c:v>17.609153690947998</c:v>
                </c:pt>
                <c:pt idx="388">
                  <c:v>17.613436450618799</c:v>
                </c:pt>
                <c:pt idx="389">
                  <c:v>17.617708690381001</c:v>
                </c:pt>
                <c:pt idx="390">
                  <c:v>17.621970426095501</c:v>
                </c:pt>
                <c:pt idx="391">
                  <c:v>17.626221673590099</c:v>
                </c:pt>
                <c:pt idx="392">
                  <c:v>17.630462448659401</c:v>
                </c:pt>
                <c:pt idx="393">
                  <c:v>17.634692767065701</c:v>
                </c:pt>
                <c:pt idx="394">
                  <c:v>17.6389126445379</c:v>
                </c:pt>
                <c:pt idx="395">
                  <c:v>17.6431220967728</c:v>
                </c:pt>
                <c:pt idx="396">
                  <c:v>17.6473211394343</c:v>
                </c:pt>
                <c:pt idx="397">
                  <c:v>17.651509788153898</c:v>
                </c:pt>
                <c:pt idx="398">
                  <c:v>17.6556880585306</c:v>
                </c:pt>
                <c:pt idx="399">
                  <c:v>17.6598559661313</c:v>
                </c:pt>
                <c:pt idx="400">
                  <c:v>17.664013526490301</c:v>
                </c:pt>
                <c:pt idx="401">
                  <c:v>17.667760072593701</c:v>
                </c:pt>
                <c:pt idx="402">
                  <c:v>17.671895985736398</c:v>
                </c:pt>
                <c:pt idx="403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7769472"/>
        <c:axId val="217771392"/>
      </c:scatterChart>
      <c:valAx>
        <c:axId val="217769472"/>
        <c:scaling>
          <c:orientation val="minMax"/>
          <c:min val="0"/>
        </c:scaling>
        <c:delete val="0"/>
        <c:axPos val="b"/>
        <c:minorGridlines>
          <c:spPr>
            <a:ln w="12700"/>
          </c:spPr>
        </c:minorGridlines>
        <c:title>
          <c:tx>
            <c:rich>
              <a:bodyPr/>
              <a:lstStyle/>
              <a:p>
                <a:pPr>
                  <a:defRPr sz="1100">
                    <a:latin typeface="Arial Black" panose="020B0A04020102020204" pitchFamily="34" charset="0"/>
                  </a:defRPr>
                </a:pPr>
                <a:r>
                  <a:rPr lang="en-US"/>
                  <a:t>CURVATURE</a:t>
                </a:r>
              </a:p>
            </c:rich>
          </c:tx>
          <c:layout>
            <c:manualLayout>
              <c:xMode val="edge"/>
              <c:yMode val="edge"/>
              <c:x val="0.38068674181427803"/>
              <c:y val="0.9613519112207151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>
            <a:prstDash val="solid"/>
          </a:ln>
        </c:spPr>
        <c:txPr>
          <a:bodyPr/>
          <a:lstStyle/>
          <a:p>
            <a:pPr>
              <a:defRPr b="1"/>
            </a:pPr>
            <a:endParaRPr lang="en-US"/>
          </a:p>
        </c:txPr>
        <c:crossAx val="217771392"/>
        <c:crosses val="autoZero"/>
        <c:crossBetween val="midCat"/>
      </c:valAx>
      <c:valAx>
        <c:axId val="217771392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minorGridlines/>
        <c:title>
          <c:tx>
            <c:rich>
              <a:bodyPr rot="-5400000" vert="horz"/>
              <a:lstStyle/>
              <a:p>
                <a:pPr>
                  <a:defRPr sz="1050">
                    <a:latin typeface="Arial Black" panose="020B0A04020102020204" pitchFamily="34" charset="0"/>
                  </a:defRPr>
                </a:pPr>
                <a:r>
                  <a:rPr lang="en-US"/>
                  <a:t>MOMENT</a:t>
                </a:r>
              </a:p>
            </c:rich>
          </c:tx>
          <c:layout>
            <c:manualLayout>
              <c:xMode val="edge"/>
              <c:yMode val="edge"/>
              <c:x val="8.1869460112812247E-3"/>
              <c:y val="0.4363807644882860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177694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7546946011281224"/>
          <c:y val="0.13008532675709"/>
          <c:w val="0.11634359387590652"/>
          <c:h val="0.65213514180024656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1"/>
          <c:order val="0"/>
          <c:tx>
            <c:v>Test-sagging</c:v>
          </c:tx>
          <c:spPr>
            <a:ln w="3175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'CURVATURE-DATA'!$X$6:$X$735</c:f>
              <c:numCache>
                <c:formatCode>General</c:formatCode>
                <c:ptCount val="7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-1.9E-2</c:v>
                </c:pt>
                <c:pt idx="27">
                  <c:v>0</c:v>
                </c:pt>
                <c:pt idx="28">
                  <c:v>5.6000000000000001E-2</c:v>
                </c:pt>
                <c:pt idx="29">
                  <c:v>1.222</c:v>
                </c:pt>
                <c:pt idx="30">
                  <c:v>1.9630000000000001</c:v>
                </c:pt>
                <c:pt idx="31">
                  <c:v>2.056</c:v>
                </c:pt>
                <c:pt idx="32">
                  <c:v>1.982</c:v>
                </c:pt>
                <c:pt idx="33">
                  <c:v>1.9450000000000001</c:v>
                </c:pt>
                <c:pt idx="34">
                  <c:v>1.9259999999999999</c:v>
                </c:pt>
                <c:pt idx="35">
                  <c:v>1.9079999999999999</c:v>
                </c:pt>
                <c:pt idx="36">
                  <c:v>1.889</c:v>
                </c:pt>
                <c:pt idx="37">
                  <c:v>1.87</c:v>
                </c:pt>
                <c:pt idx="38">
                  <c:v>1.8520000000000001</c:v>
                </c:pt>
                <c:pt idx="39">
                  <c:v>1.8520000000000001</c:v>
                </c:pt>
                <c:pt idx="40">
                  <c:v>1.889</c:v>
                </c:pt>
                <c:pt idx="41">
                  <c:v>2.9079999999999999</c:v>
                </c:pt>
                <c:pt idx="42">
                  <c:v>3.13</c:v>
                </c:pt>
                <c:pt idx="43">
                  <c:v>3.3519999999999999</c:v>
                </c:pt>
                <c:pt idx="44">
                  <c:v>3.5</c:v>
                </c:pt>
                <c:pt idx="45">
                  <c:v>3.8149999999999999</c:v>
                </c:pt>
                <c:pt idx="46">
                  <c:v>4.093</c:v>
                </c:pt>
                <c:pt idx="47">
                  <c:v>4.056</c:v>
                </c:pt>
                <c:pt idx="48">
                  <c:v>4</c:v>
                </c:pt>
                <c:pt idx="49">
                  <c:v>3.9820000000000002</c:v>
                </c:pt>
                <c:pt idx="50">
                  <c:v>4.056</c:v>
                </c:pt>
                <c:pt idx="51">
                  <c:v>5.2409999999999997</c:v>
                </c:pt>
                <c:pt idx="52">
                  <c:v>5.593</c:v>
                </c:pt>
                <c:pt idx="53">
                  <c:v>5.9080000000000004</c:v>
                </c:pt>
                <c:pt idx="54">
                  <c:v>6.1109999999999998</c:v>
                </c:pt>
                <c:pt idx="55">
                  <c:v>6.556</c:v>
                </c:pt>
                <c:pt idx="56">
                  <c:v>6.8890000000000002</c:v>
                </c:pt>
                <c:pt idx="57">
                  <c:v>7.63</c:v>
                </c:pt>
                <c:pt idx="58">
                  <c:v>7.9630000000000001</c:v>
                </c:pt>
                <c:pt idx="59">
                  <c:v>8.1300000000000008</c:v>
                </c:pt>
                <c:pt idx="60">
                  <c:v>8.4079999999999995</c:v>
                </c:pt>
                <c:pt idx="61">
                  <c:v>9.2970000000000006</c:v>
                </c:pt>
                <c:pt idx="62">
                  <c:v>9.6489999999999991</c:v>
                </c:pt>
                <c:pt idx="63">
                  <c:v>9.7230000000000008</c:v>
                </c:pt>
                <c:pt idx="64">
                  <c:v>9.7970000000000006</c:v>
                </c:pt>
                <c:pt idx="65">
                  <c:v>9.8710000000000004</c:v>
                </c:pt>
                <c:pt idx="66">
                  <c:v>9.9450000000000003</c:v>
                </c:pt>
                <c:pt idx="67">
                  <c:v>10.038</c:v>
                </c:pt>
                <c:pt idx="68">
                  <c:v>10.186</c:v>
                </c:pt>
                <c:pt idx="69">
                  <c:v>10.500999999999999</c:v>
                </c:pt>
                <c:pt idx="70">
                  <c:v>10.686</c:v>
                </c:pt>
                <c:pt idx="71">
                  <c:v>10.815</c:v>
                </c:pt>
                <c:pt idx="72">
                  <c:v>11.019</c:v>
                </c:pt>
                <c:pt idx="73">
                  <c:v>11.204000000000001</c:v>
                </c:pt>
                <c:pt idx="74">
                  <c:v>11.407999999999999</c:v>
                </c:pt>
                <c:pt idx="75">
                  <c:v>11.667</c:v>
                </c:pt>
                <c:pt idx="76">
                  <c:v>11.888999999999999</c:v>
                </c:pt>
                <c:pt idx="77">
                  <c:v>12.038</c:v>
                </c:pt>
                <c:pt idx="78">
                  <c:v>12.112</c:v>
                </c:pt>
                <c:pt idx="79">
                  <c:v>12.445</c:v>
                </c:pt>
                <c:pt idx="80">
                  <c:v>12.797000000000001</c:v>
                </c:pt>
                <c:pt idx="81">
                  <c:v>13.038</c:v>
                </c:pt>
                <c:pt idx="82">
                  <c:v>13.315</c:v>
                </c:pt>
                <c:pt idx="83">
                  <c:v>13.574999999999999</c:v>
                </c:pt>
                <c:pt idx="84">
                  <c:v>13.371</c:v>
                </c:pt>
                <c:pt idx="85">
                  <c:v>13.667</c:v>
                </c:pt>
                <c:pt idx="86">
                  <c:v>13.834</c:v>
                </c:pt>
                <c:pt idx="87">
                  <c:v>13.964</c:v>
                </c:pt>
                <c:pt idx="88">
                  <c:v>14.055999999999999</c:v>
                </c:pt>
                <c:pt idx="89">
                  <c:v>14.241</c:v>
                </c:pt>
                <c:pt idx="90">
                  <c:v>15.223000000000001</c:v>
                </c:pt>
                <c:pt idx="91">
                  <c:v>15.667</c:v>
                </c:pt>
                <c:pt idx="92">
                  <c:v>15.779</c:v>
                </c:pt>
                <c:pt idx="93">
                  <c:v>15.63</c:v>
                </c:pt>
                <c:pt idx="94">
                  <c:v>15.981999999999999</c:v>
                </c:pt>
                <c:pt idx="95">
                  <c:v>15.907999999999999</c:v>
                </c:pt>
                <c:pt idx="96">
                  <c:v>16.204999999999998</c:v>
                </c:pt>
                <c:pt idx="97">
                  <c:v>16.186</c:v>
                </c:pt>
                <c:pt idx="98">
                  <c:v>16.093</c:v>
                </c:pt>
                <c:pt idx="99">
                  <c:v>16.018999999999998</c:v>
                </c:pt>
                <c:pt idx="100">
                  <c:v>16.186</c:v>
                </c:pt>
                <c:pt idx="101">
                  <c:v>17.167999999999999</c:v>
                </c:pt>
                <c:pt idx="102">
                  <c:v>17.631</c:v>
                </c:pt>
                <c:pt idx="103">
                  <c:v>17.981999999999999</c:v>
                </c:pt>
                <c:pt idx="104">
                  <c:v>18.222999999999999</c:v>
                </c:pt>
                <c:pt idx="105">
                  <c:v>18.297000000000001</c:v>
                </c:pt>
                <c:pt idx="106">
                  <c:v>18.704999999999998</c:v>
                </c:pt>
                <c:pt idx="107">
                  <c:v>19.001000000000001</c:v>
                </c:pt>
                <c:pt idx="108">
                  <c:v>19.018999999999998</c:v>
                </c:pt>
                <c:pt idx="109">
                  <c:v>18.945</c:v>
                </c:pt>
                <c:pt idx="110">
                  <c:v>19.518999999999998</c:v>
                </c:pt>
                <c:pt idx="111">
                  <c:v>20.056999999999999</c:v>
                </c:pt>
                <c:pt idx="112">
                  <c:v>20.074999999999999</c:v>
                </c:pt>
                <c:pt idx="113">
                  <c:v>20.742000000000001</c:v>
                </c:pt>
                <c:pt idx="114">
                  <c:v>21.963999999999999</c:v>
                </c:pt>
                <c:pt idx="115">
                  <c:v>22.315999999999999</c:v>
                </c:pt>
                <c:pt idx="116">
                  <c:v>23.704999999999998</c:v>
                </c:pt>
                <c:pt idx="117">
                  <c:v>23.963999999999999</c:v>
                </c:pt>
                <c:pt idx="118">
                  <c:v>23.797000000000001</c:v>
                </c:pt>
                <c:pt idx="119">
                  <c:v>23.704999999999998</c:v>
                </c:pt>
                <c:pt idx="120">
                  <c:v>23.611999999999998</c:v>
                </c:pt>
                <c:pt idx="121">
                  <c:v>23.538</c:v>
                </c:pt>
                <c:pt idx="122">
                  <c:v>23.463999999999999</c:v>
                </c:pt>
                <c:pt idx="123">
                  <c:v>23.39</c:v>
                </c:pt>
                <c:pt idx="124">
                  <c:v>25.649000000000001</c:v>
                </c:pt>
                <c:pt idx="125">
                  <c:v>26.946000000000002</c:v>
                </c:pt>
                <c:pt idx="126">
                  <c:v>26.983000000000001</c:v>
                </c:pt>
                <c:pt idx="127">
                  <c:v>27.52</c:v>
                </c:pt>
                <c:pt idx="128">
                  <c:v>27.797999999999998</c:v>
                </c:pt>
                <c:pt idx="129">
                  <c:v>27.927</c:v>
                </c:pt>
                <c:pt idx="130">
                  <c:v>27.797999999999998</c:v>
                </c:pt>
                <c:pt idx="131">
                  <c:v>27.963999999999999</c:v>
                </c:pt>
                <c:pt idx="132">
                  <c:v>27.631</c:v>
                </c:pt>
                <c:pt idx="133">
                  <c:v>27.538</c:v>
                </c:pt>
                <c:pt idx="134">
                  <c:v>27.446000000000002</c:v>
                </c:pt>
                <c:pt idx="135">
                  <c:v>27.353000000000002</c:v>
                </c:pt>
                <c:pt idx="136">
                  <c:v>28.427</c:v>
                </c:pt>
                <c:pt idx="137">
                  <c:v>29.335000000000001</c:v>
                </c:pt>
                <c:pt idx="138">
                  <c:v>29.687000000000001</c:v>
                </c:pt>
                <c:pt idx="139">
                  <c:v>29.908999999999999</c:v>
                </c:pt>
                <c:pt idx="140">
                  <c:v>29.89</c:v>
                </c:pt>
                <c:pt idx="141">
                  <c:v>29.724</c:v>
                </c:pt>
                <c:pt idx="142">
                  <c:v>30.076000000000001</c:v>
                </c:pt>
                <c:pt idx="143">
                  <c:v>30.094000000000001</c:v>
                </c:pt>
                <c:pt idx="144">
                  <c:v>30.446000000000002</c:v>
                </c:pt>
                <c:pt idx="145">
                  <c:v>30.724</c:v>
                </c:pt>
                <c:pt idx="146">
                  <c:v>30.224</c:v>
                </c:pt>
                <c:pt idx="147">
                  <c:v>30.372</c:v>
                </c:pt>
                <c:pt idx="148">
                  <c:v>30.835000000000001</c:v>
                </c:pt>
                <c:pt idx="149">
                  <c:v>31.446000000000002</c:v>
                </c:pt>
                <c:pt idx="150">
                  <c:v>31.483000000000001</c:v>
                </c:pt>
                <c:pt idx="151">
                  <c:v>31.297999999999998</c:v>
                </c:pt>
                <c:pt idx="152">
                  <c:v>31.872</c:v>
                </c:pt>
                <c:pt idx="153">
                  <c:v>32.039000000000001</c:v>
                </c:pt>
                <c:pt idx="154">
                  <c:v>32.298000000000002</c:v>
                </c:pt>
                <c:pt idx="155">
                  <c:v>33.094000000000001</c:v>
                </c:pt>
                <c:pt idx="156">
                  <c:v>33.465000000000003</c:v>
                </c:pt>
                <c:pt idx="157">
                  <c:v>33.594000000000001</c:v>
                </c:pt>
                <c:pt idx="158">
                  <c:v>33.704999999999998</c:v>
                </c:pt>
                <c:pt idx="159">
                  <c:v>33.686999999999998</c:v>
                </c:pt>
                <c:pt idx="160">
                  <c:v>34.057000000000002</c:v>
                </c:pt>
                <c:pt idx="161">
                  <c:v>34.076000000000001</c:v>
                </c:pt>
                <c:pt idx="162">
                  <c:v>34.445999999999998</c:v>
                </c:pt>
                <c:pt idx="163">
                  <c:v>34.427999999999997</c:v>
                </c:pt>
                <c:pt idx="164">
                  <c:v>34.335000000000001</c:v>
                </c:pt>
                <c:pt idx="165">
                  <c:v>34.261000000000003</c:v>
                </c:pt>
                <c:pt idx="166">
                  <c:v>34.372</c:v>
                </c:pt>
                <c:pt idx="167">
                  <c:v>35.243000000000002</c:v>
                </c:pt>
                <c:pt idx="168">
                  <c:v>35.557000000000002</c:v>
                </c:pt>
                <c:pt idx="169">
                  <c:v>35.502000000000002</c:v>
                </c:pt>
                <c:pt idx="170">
                  <c:v>35.631</c:v>
                </c:pt>
                <c:pt idx="171">
                  <c:v>35.817</c:v>
                </c:pt>
                <c:pt idx="172">
                  <c:v>35.872</c:v>
                </c:pt>
                <c:pt idx="173">
                  <c:v>36.057000000000002</c:v>
                </c:pt>
                <c:pt idx="174">
                  <c:v>36.243000000000002</c:v>
                </c:pt>
                <c:pt idx="175">
                  <c:v>37.039000000000001</c:v>
                </c:pt>
                <c:pt idx="176">
                  <c:v>37.631999999999998</c:v>
                </c:pt>
                <c:pt idx="177">
                  <c:v>38.094000000000001</c:v>
                </c:pt>
                <c:pt idx="178">
                  <c:v>38.557000000000002</c:v>
                </c:pt>
                <c:pt idx="179">
                  <c:v>39.298000000000002</c:v>
                </c:pt>
                <c:pt idx="180">
                  <c:v>39.168999999999997</c:v>
                </c:pt>
                <c:pt idx="181">
                  <c:v>39.094999999999999</c:v>
                </c:pt>
                <c:pt idx="182">
                  <c:v>39.594999999999999</c:v>
                </c:pt>
                <c:pt idx="183">
                  <c:v>40.021000000000001</c:v>
                </c:pt>
                <c:pt idx="184">
                  <c:v>40.223999999999997</c:v>
                </c:pt>
                <c:pt idx="185">
                  <c:v>40.058</c:v>
                </c:pt>
                <c:pt idx="186">
                  <c:v>41.372</c:v>
                </c:pt>
                <c:pt idx="187">
                  <c:v>42.427999999999997</c:v>
                </c:pt>
                <c:pt idx="188">
                  <c:v>42.372</c:v>
                </c:pt>
                <c:pt idx="189">
                  <c:v>43.317</c:v>
                </c:pt>
                <c:pt idx="190">
                  <c:v>43.706000000000003</c:v>
                </c:pt>
                <c:pt idx="191">
                  <c:v>43.743000000000002</c:v>
                </c:pt>
                <c:pt idx="192">
                  <c:v>43.65</c:v>
                </c:pt>
                <c:pt idx="193">
                  <c:v>44.021000000000001</c:v>
                </c:pt>
                <c:pt idx="194">
                  <c:v>44.521000000000001</c:v>
                </c:pt>
                <c:pt idx="195">
                  <c:v>44.353999999999999</c:v>
                </c:pt>
                <c:pt idx="196">
                  <c:v>44.243000000000002</c:v>
                </c:pt>
                <c:pt idx="197">
                  <c:v>44.168999999999997</c:v>
                </c:pt>
                <c:pt idx="198">
                  <c:v>44.094999999999999</c:v>
                </c:pt>
                <c:pt idx="199">
                  <c:v>44.039000000000001</c:v>
                </c:pt>
                <c:pt idx="200">
                  <c:v>45.094999999999999</c:v>
                </c:pt>
                <c:pt idx="201">
                  <c:v>45.817</c:v>
                </c:pt>
                <c:pt idx="202">
                  <c:v>46.094999999999999</c:v>
                </c:pt>
                <c:pt idx="203">
                  <c:v>46.317</c:v>
                </c:pt>
                <c:pt idx="204">
                  <c:v>46.613</c:v>
                </c:pt>
                <c:pt idx="205">
                  <c:v>46.668999999999997</c:v>
                </c:pt>
                <c:pt idx="206">
                  <c:v>46.594999999999999</c:v>
                </c:pt>
                <c:pt idx="207">
                  <c:v>47.094999999999999</c:v>
                </c:pt>
                <c:pt idx="208">
                  <c:v>47.594999999999999</c:v>
                </c:pt>
                <c:pt idx="209">
                  <c:v>47.835999999999999</c:v>
                </c:pt>
                <c:pt idx="210">
                  <c:v>47.927999999999997</c:v>
                </c:pt>
                <c:pt idx="211">
                  <c:v>47.835999999999999</c:v>
                </c:pt>
                <c:pt idx="212">
                  <c:v>48.076000000000001</c:v>
                </c:pt>
                <c:pt idx="213">
                  <c:v>48.262</c:v>
                </c:pt>
                <c:pt idx="214">
                  <c:v>48.317</c:v>
                </c:pt>
                <c:pt idx="215">
                  <c:v>49.151000000000003</c:v>
                </c:pt>
                <c:pt idx="216">
                  <c:v>49.521000000000001</c:v>
                </c:pt>
                <c:pt idx="217">
                  <c:v>49.762</c:v>
                </c:pt>
                <c:pt idx="218">
                  <c:v>49.688000000000002</c:v>
                </c:pt>
                <c:pt idx="219">
                  <c:v>49.558</c:v>
                </c:pt>
                <c:pt idx="220">
                  <c:v>49.965000000000003</c:v>
                </c:pt>
                <c:pt idx="221">
                  <c:v>50.225000000000001</c:v>
                </c:pt>
                <c:pt idx="222">
                  <c:v>50.206000000000003</c:v>
                </c:pt>
                <c:pt idx="223">
                  <c:v>50.298999999999999</c:v>
                </c:pt>
                <c:pt idx="224">
                  <c:v>50.225000000000001</c:v>
                </c:pt>
                <c:pt idx="225">
                  <c:v>50.168999999999997</c:v>
                </c:pt>
                <c:pt idx="226">
                  <c:v>50.41</c:v>
                </c:pt>
                <c:pt idx="227">
                  <c:v>51.317</c:v>
                </c:pt>
                <c:pt idx="228">
                  <c:v>51.984000000000002</c:v>
                </c:pt>
                <c:pt idx="229">
                  <c:v>52.225000000000001</c:v>
                </c:pt>
                <c:pt idx="230">
                  <c:v>52.78</c:v>
                </c:pt>
                <c:pt idx="231">
                  <c:v>53.076999999999998</c:v>
                </c:pt>
                <c:pt idx="232">
                  <c:v>53.41</c:v>
                </c:pt>
                <c:pt idx="233">
                  <c:v>53.392000000000003</c:v>
                </c:pt>
                <c:pt idx="234">
                  <c:v>53.28</c:v>
                </c:pt>
                <c:pt idx="235">
                  <c:v>53.225000000000001</c:v>
                </c:pt>
                <c:pt idx="236">
                  <c:v>53.743000000000002</c:v>
                </c:pt>
                <c:pt idx="237">
                  <c:v>54.243000000000002</c:v>
                </c:pt>
                <c:pt idx="238">
                  <c:v>54.558</c:v>
                </c:pt>
                <c:pt idx="239">
                  <c:v>54.762</c:v>
                </c:pt>
                <c:pt idx="240">
                  <c:v>54.688000000000002</c:v>
                </c:pt>
                <c:pt idx="241">
                  <c:v>54.947000000000003</c:v>
                </c:pt>
                <c:pt idx="242">
                  <c:v>55.762</c:v>
                </c:pt>
                <c:pt idx="243">
                  <c:v>56.225000000000001</c:v>
                </c:pt>
                <c:pt idx="244">
                  <c:v>56.131999999999998</c:v>
                </c:pt>
                <c:pt idx="245">
                  <c:v>57.04</c:v>
                </c:pt>
                <c:pt idx="246">
                  <c:v>57.521000000000001</c:v>
                </c:pt>
                <c:pt idx="247">
                  <c:v>57.892000000000003</c:v>
                </c:pt>
                <c:pt idx="248">
                  <c:v>58.076999999999998</c:v>
                </c:pt>
                <c:pt idx="249">
                  <c:v>58.817999999999998</c:v>
                </c:pt>
                <c:pt idx="250">
                  <c:v>59.317999999999998</c:v>
                </c:pt>
                <c:pt idx="251">
                  <c:v>59.613999999999997</c:v>
                </c:pt>
                <c:pt idx="252">
                  <c:v>59.688000000000002</c:v>
                </c:pt>
                <c:pt idx="253">
                  <c:v>59.558999999999997</c:v>
                </c:pt>
                <c:pt idx="254">
                  <c:v>59.41</c:v>
                </c:pt>
                <c:pt idx="255">
                  <c:v>59.298999999999999</c:v>
                </c:pt>
                <c:pt idx="256">
                  <c:v>59.707000000000001</c:v>
                </c:pt>
                <c:pt idx="257">
                  <c:v>60.133000000000003</c:v>
                </c:pt>
                <c:pt idx="258">
                  <c:v>60.91</c:v>
                </c:pt>
                <c:pt idx="259">
                  <c:v>61.151000000000003</c:v>
                </c:pt>
                <c:pt idx="260">
                  <c:v>62.17</c:v>
                </c:pt>
                <c:pt idx="261">
                  <c:v>62.392000000000003</c:v>
                </c:pt>
                <c:pt idx="262">
                  <c:v>63.021999999999998</c:v>
                </c:pt>
                <c:pt idx="263">
                  <c:v>62.817999999999998</c:v>
                </c:pt>
                <c:pt idx="264">
                  <c:v>62.651000000000003</c:v>
                </c:pt>
                <c:pt idx="265">
                  <c:v>62.521999999999998</c:v>
                </c:pt>
                <c:pt idx="266">
                  <c:v>62.911000000000001</c:v>
                </c:pt>
                <c:pt idx="267">
                  <c:v>63.262</c:v>
                </c:pt>
                <c:pt idx="268">
                  <c:v>63.392000000000003</c:v>
                </c:pt>
                <c:pt idx="269">
                  <c:v>63.521999999999998</c:v>
                </c:pt>
                <c:pt idx="270">
                  <c:v>63.429000000000002</c:v>
                </c:pt>
                <c:pt idx="271">
                  <c:v>63.298999999999999</c:v>
                </c:pt>
                <c:pt idx="272">
                  <c:v>63.762</c:v>
                </c:pt>
                <c:pt idx="273">
                  <c:v>63.966000000000001</c:v>
                </c:pt>
                <c:pt idx="274">
                  <c:v>63.817999999999998</c:v>
                </c:pt>
                <c:pt idx="275">
                  <c:v>64.150999999999996</c:v>
                </c:pt>
                <c:pt idx="276">
                  <c:v>64.17</c:v>
                </c:pt>
                <c:pt idx="277">
                  <c:v>65.058999999999997</c:v>
                </c:pt>
                <c:pt idx="278">
                  <c:v>65.817999999999998</c:v>
                </c:pt>
                <c:pt idx="279">
                  <c:v>66.132999999999996</c:v>
                </c:pt>
                <c:pt idx="280">
                  <c:v>66.411000000000001</c:v>
                </c:pt>
                <c:pt idx="281">
                  <c:v>67.003</c:v>
                </c:pt>
                <c:pt idx="282">
                  <c:v>67.281000000000006</c:v>
                </c:pt>
                <c:pt idx="283">
                  <c:v>67.522000000000006</c:v>
                </c:pt>
                <c:pt idx="284">
                  <c:v>67.558999999999997</c:v>
                </c:pt>
                <c:pt idx="285">
                  <c:v>67.373999999999995</c:v>
                </c:pt>
                <c:pt idx="286">
                  <c:v>67.465999999999994</c:v>
                </c:pt>
                <c:pt idx="287">
                  <c:v>67.522000000000006</c:v>
                </c:pt>
                <c:pt idx="288">
                  <c:v>67.391999999999996</c:v>
                </c:pt>
                <c:pt idx="289">
                  <c:v>67.837000000000003</c:v>
                </c:pt>
                <c:pt idx="290">
                  <c:v>68.188999999999993</c:v>
                </c:pt>
                <c:pt idx="291">
                  <c:v>68.188999999999993</c:v>
                </c:pt>
                <c:pt idx="292">
                  <c:v>68.911000000000001</c:v>
                </c:pt>
                <c:pt idx="293">
                  <c:v>69.225999999999999</c:v>
                </c:pt>
                <c:pt idx="294">
                  <c:v>69.373999999999995</c:v>
                </c:pt>
                <c:pt idx="295">
                  <c:v>69.558999999999997</c:v>
                </c:pt>
                <c:pt idx="296">
                  <c:v>69.781000000000006</c:v>
                </c:pt>
                <c:pt idx="297">
                  <c:v>69.596000000000004</c:v>
                </c:pt>
                <c:pt idx="298">
                  <c:v>69.781000000000006</c:v>
                </c:pt>
                <c:pt idx="299">
                  <c:v>70.152000000000001</c:v>
                </c:pt>
                <c:pt idx="300">
                  <c:v>70.17</c:v>
                </c:pt>
                <c:pt idx="301">
                  <c:v>71.3</c:v>
                </c:pt>
                <c:pt idx="302">
                  <c:v>71.706999999999994</c:v>
                </c:pt>
                <c:pt idx="303">
                  <c:v>72.132999999999996</c:v>
                </c:pt>
                <c:pt idx="304">
                  <c:v>72.114999999999995</c:v>
                </c:pt>
                <c:pt idx="305">
                  <c:v>72.522000000000006</c:v>
                </c:pt>
                <c:pt idx="306">
                  <c:v>72.632999999999996</c:v>
                </c:pt>
                <c:pt idx="307">
                  <c:v>72.504000000000005</c:v>
                </c:pt>
                <c:pt idx="308">
                  <c:v>72.393000000000001</c:v>
                </c:pt>
                <c:pt idx="309">
                  <c:v>72.837000000000003</c:v>
                </c:pt>
                <c:pt idx="310">
                  <c:v>73.244</c:v>
                </c:pt>
                <c:pt idx="311">
                  <c:v>73.484999999999999</c:v>
                </c:pt>
                <c:pt idx="312">
                  <c:v>73.652000000000001</c:v>
                </c:pt>
                <c:pt idx="313">
                  <c:v>73.855999999999995</c:v>
                </c:pt>
                <c:pt idx="314">
                  <c:v>73.706999999999994</c:v>
                </c:pt>
                <c:pt idx="315">
                  <c:v>73.558999999999997</c:v>
                </c:pt>
                <c:pt idx="316">
                  <c:v>74.078000000000003</c:v>
                </c:pt>
                <c:pt idx="317">
                  <c:v>74.132999999999996</c:v>
                </c:pt>
                <c:pt idx="318">
                  <c:v>74.688999999999993</c:v>
                </c:pt>
                <c:pt idx="319">
                  <c:v>75.206999999999994</c:v>
                </c:pt>
                <c:pt idx="320">
                  <c:v>75.522000000000006</c:v>
                </c:pt>
                <c:pt idx="321">
                  <c:v>75.393000000000001</c:v>
                </c:pt>
                <c:pt idx="322">
                  <c:v>75.263000000000005</c:v>
                </c:pt>
                <c:pt idx="323">
                  <c:v>75.447999999999993</c:v>
                </c:pt>
                <c:pt idx="324">
                  <c:v>75.893000000000001</c:v>
                </c:pt>
                <c:pt idx="325">
                  <c:v>76.096000000000004</c:v>
                </c:pt>
                <c:pt idx="326">
                  <c:v>76.430000000000007</c:v>
                </c:pt>
                <c:pt idx="327">
                  <c:v>76.893000000000001</c:v>
                </c:pt>
                <c:pt idx="328">
                  <c:v>77.132999999999996</c:v>
                </c:pt>
                <c:pt idx="329">
                  <c:v>77.171000000000006</c:v>
                </c:pt>
                <c:pt idx="330">
                  <c:v>77.688999999999993</c:v>
                </c:pt>
                <c:pt idx="331">
                  <c:v>77.911000000000001</c:v>
                </c:pt>
                <c:pt idx="332">
                  <c:v>77.707999999999998</c:v>
                </c:pt>
                <c:pt idx="333">
                  <c:v>77.634</c:v>
                </c:pt>
                <c:pt idx="334">
                  <c:v>78.040999999999997</c:v>
                </c:pt>
                <c:pt idx="335">
                  <c:v>78.040999999999997</c:v>
                </c:pt>
                <c:pt idx="336">
                  <c:v>79.134</c:v>
                </c:pt>
                <c:pt idx="337">
                  <c:v>79.671000000000006</c:v>
                </c:pt>
                <c:pt idx="338">
                  <c:v>79.781999999999996</c:v>
                </c:pt>
                <c:pt idx="339">
                  <c:v>79.504000000000005</c:v>
                </c:pt>
                <c:pt idx="340">
                  <c:v>79.319000000000003</c:v>
                </c:pt>
                <c:pt idx="341">
                  <c:v>80.096999999999994</c:v>
                </c:pt>
                <c:pt idx="342">
                  <c:v>80.040999999999997</c:v>
                </c:pt>
                <c:pt idx="343">
                  <c:v>80.873999999999995</c:v>
                </c:pt>
                <c:pt idx="344">
                  <c:v>80.652000000000001</c:v>
                </c:pt>
                <c:pt idx="345">
                  <c:v>80.466999999999999</c:v>
                </c:pt>
                <c:pt idx="346">
                  <c:v>80.447999999999993</c:v>
                </c:pt>
                <c:pt idx="347">
                  <c:v>81.522999999999996</c:v>
                </c:pt>
                <c:pt idx="348">
                  <c:v>81.671000000000006</c:v>
                </c:pt>
                <c:pt idx="349">
                  <c:v>81.411000000000001</c:v>
                </c:pt>
                <c:pt idx="350">
                  <c:v>81.540999999999997</c:v>
                </c:pt>
                <c:pt idx="351">
                  <c:v>81.966999999999999</c:v>
                </c:pt>
                <c:pt idx="352">
                  <c:v>82.040999999999997</c:v>
                </c:pt>
                <c:pt idx="353">
                  <c:v>82.707999999999998</c:v>
                </c:pt>
                <c:pt idx="354">
                  <c:v>83.225999999999999</c:v>
                </c:pt>
                <c:pt idx="355">
                  <c:v>82.986000000000004</c:v>
                </c:pt>
                <c:pt idx="356">
                  <c:v>82.8</c:v>
                </c:pt>
                <c:pt idx="357">
                  <c:v>83.486000000000004</c:v>
                </c:pt>
                <c:pt idx="358">
                  <c:v>83.93</c:v>
                </c:pt>
                <c:pt idx="359">
                  <c:v>84.152000000000001</c:v>
                </c:pt>
                <c:pt idx="360">
                  <c:v>84.652000000000001</c:v>
                </c:pt>
                <c:pt idx="361">
                  <c:v>85.522999999999996</c:v>
                </c:pt>
                <c:pt idx="362">
                  <c:v>85.727000000000004</c:v>
                </c:pt>
                <c:pt idx="363">
                  <c:v>85.578000000000003</c:v>
                </c:pt>
                <c:pt idx="364">
                  <c:v>85.375</c:v>
                </c:pt>
                <c:pt idx="365">
                  <c:v>85.225999999999999</c:v>
                </c:pt>
                <c:pt idx="366">
                  <c:v>85.707999999999998</c:v>
                </c:pt>
                <c:pt idx="367">
                  <c:v>86.188999999999993</c:v>
                </c:pt>
                <c:pt idx="368">
                  <c:v>86.245000000000005</c:v>
                </c:pt>
                <c:pt idx="369">
                  <c:v>87.207999999999998</c:v>
                </c:pt>
                <c:pt idx="370">
                  <c:v>87.614999999999995</c:v>
                </c:pt>
                <c:pt idx="371">
                  <c:v>88.06</c:v>
                </c:pt>
                <c:pt idx="372">
                  <c:v>88.301000000000002</c:v>
                </c:pt>
                <c:pt idx="373">
                  <c:v>88.727000000000004</c:v>
                </c:pt>
                <c:pt idx="374">
                  <c:v>88.855999999999995</c:v>
                </c:pt>
                <c:pt idx="375">
                  <c:v>88.653000000000006</c:v>
                </c:pt>
                <c:pt idx="376">
                  <c:v>88.596999999999994</c:v>
                </c:pt>
                <c:pt idx="377">
                  <c:v>89.245000000000005</c:v>
                </c:pt>
                <c:pt idx="378">
                  <c:v>89.56</c:v>
                </c:pt>
                <c:pt idx="379">
                  <c:v>89.707999999999998</c:v>
                </c:pt>
                <c:pt idx="380">
                  <c:v>89.486000000000004</c:v>
                </c:pt>
                <c:pt idx="381">
                  <c:v>89.986000000000004</c:v>
                </c:pt>
                <c:pt idx="382">
                  <c:v>90.19</c:v>
                </c:pt>
                <c:pt idx="383">
                  <c:v>90.486000000000004</c:v>
                </c:pt>
                <c:pt idx="384">
                  <c:v>90.301000000000002</c:v>
                </c:pt>
                <c:pt idx="385">
                  <c:v>90.171000000000006</c:v>
                </c:pt>
                <c:pt idx="386">
                  <c:v>90.134</c:v>
                </c:pt>
                <c:pt idx="387">
                  <c:v>91.727000000000004</c:v>
                </c:pt>
                <c:pt idx="388">
                  <c:v>92.245000000000005</c:v>
                </c:pt>
                <c:pt idx="389">
                  <c:v>89.596999999999994</c:v>
                </c:pt>
                <c:pt idx="390">
                  <c:v>81.837000000000003</c:v>
                </c:pt>
                <c:pt idx="391">
                  <c:v>81.671000000000006</c:v>
                </c:pt>
                <c:pt idx="392">
                  <c:v>81.614999999999995</c:v>
                </c:pt>
                <c:pt idx="393">
                  <c:v>81.540999999999997</c:v>
                </c:pt>
                <c:pt idx="394">
                  <c:v>81.504000000000005</c:v>
                </c:pt>
                <c:pt idx="395">
                  <c:v>81.466999999999999</c:v>
                </c:pt>
                <c:pt idx="396">
                  <c:v>81.430000000000007</c:v>
                </c:pt>
                <c:pt idx="397">
                  <c:v>81.393000000000001</c:v>
                </c:pt>
                <c:pt idx="398">
                  <c:v>81.355999999999995</c:v>
                </c:pt>
                <c:pt idx="399">
                  <c:v>81.319000000000003</c:v>
                </c:pt>
                <c:pt idx="400">
                  <c:v>81.3</c:v>
                </c:pt>
                <c:pt idx="401">
                  <c:v>81.263000000000005</c:v>
                </c:pt>
                <c:pt idx="402">
                  <c:v>81.245000000000005</c:v>
                </c:pt>
                <c:pt idx="403">
                  <c:v>81.225999999999999</c:v>
                </c:pt>
                <c:pt idx="404">
                  <c:v>81.207999999999998</c:v>
                </c:pt>
                <c:pt idx="405">
                  <c:v>81.171000000000006</c:v>
                </c:pt>
                <c:pt idx="406">
                  <c:v>81.152000000000001</c:v>
                </c:pt>
                <c:pt idx="407">
                  <c:v>81.134</c:v>
                </c:pt>
                <c:pt idx="408">
                  <c:v>81.114999999999995</c:v>
                </c:pt>
                <c:pt idx="409">
                  <c:v>81.096999999999994</c:v>
                </c:pt>
                <c:pt idx="410">
                  <c:v>81.06</c:v>
                </c:pt>
                <c:pt idx="411">
                  <c:v>81.06</c:v>
                </c:pt>
                <c:pt idx="412">
                  <c:v>81.040999999999997</c:v>
                </c:pt>
                <c:pt idx="413">
                  <c:v>81.022999999999996</c:v>
                </c:pt>
                <c:pt idx="414">
                  <c:v>82.004000000000005</c:v>
                </c:pt>
                <c:pt idx="415">
                  <c:v>84.152000000000001</c:v>
                </c:pt>
                <c:pt idx="416">
                  <c:v>84.43</c:v>
                </c:pt>
                <c:pt idx="417">
                  <c:v>84.448999999999998</c:v>
                </c:pt>
                <c:pt idx="418">
                  <c:v>84.06</c:v>
                </c:pt>
                <c:pt idx="419">
                  <c:v>83.837999999999994</c:v>
                </c:pt>
                <c:pt idx="420">
                  <c:v>85.022999999999996</c:v>
                </c:pt>
                <c:pt idx="421">
                  <c:v>86.040999999999997</c:v>
                </c:pt>
                <c:pt idx="422">
                  <c:v>85.837999999999994</c:v>
                </c:pt>
                <c:pt idx="423">
                  <c:v>85.522999999999996</c:v>
                </c:pt>
                <c:pt idx="424">
                  <c:v>85.596999999999994</c:v>
                </c:pt>
                <c:pt idx="425">
                  <c:v>87.504000000000005</c:v>
                </c:pt>
                <c:pt idx="426">
                  <c:v>87.504000000000005</c:v>
                </c:pt>
                <c:pt idx="427">
                  <c:v>87.096999999999994</c:v>
                </c:pt>
                <c:pt idx="428">
                  <c:v>87.727000000000004</c:v>
                </c:pt>
                <c:pt idx="429">
                  <c:v>89.153000000000006</c:v>
                </c:pt>
                <c:pt idx="430">
                  <c:v>88.801000000000002</c:v>
                </c:pt>
                <c:pt idx="431">
                  <c:v>88.355999999999995</c:v>
                </c:pt>
                <c:pt idx="432">
                  <c:v>89.486000000000004</c:v>
                </c:pt>
                <c:pt idx="433">
                  <c:v>90.375</c:v>
                </c:pt>
                <c:pt idx="434">
                  <c:v>68.67</c:v>
                </c:pt>
                <c:pt idx="435">
                  <c:v>67.965999999999994</c:v>
                </c:pt>
                <c:pt idx="436">
                  <c:v>67.558999999999997</c:v>
                </c:pt>
                <c:pt idx="437">
                  <c:v>67.373999999999995</c:v>
                </c:pt>
                <c:pt idx="438">
                  <c:v>67.244</c:v>
                </c:pt>
                <c:pt idx="439">
                  <c:v>67.152000000000001</c:v>
                </c:pt>
                <c:pt idx="440">
                  <c:v>67.096000000000004</c:v>
                </c:pt>
                <c:pt idx="441">
                  <c:v>67.022000000000006</c:v>
                </c:pt>
                <c:pt idx="442">
                  <c:v>66.965999999999994</c:v>
                </c:pt>
                <c:pt idx="443">
                  <c:v>66.929000000000002</c:v>
                </c:pt>
                <c:pt idx="444">
                  <c:v>66.873999999999995</c:v>
                </c:pt>
                <c:pt idx="445">
                  <c:v>66.837000000000003</c:v>
                </c:pt>
                <c:pt idx="446">
                  <c:v>66.8</c:v>
                </c:pt>
                <c:pt idx="447">
                  <c:v>66.781000000000006</c:v>
                </c:pt>
                <c:pt idx="448">
                  <c:v>66.744</c:v>
                </c:pt>
                <c:pt idx="449">
                  <c:v>66.725999999999999</c:v>
                </c:pt>
                <c:pt idx="450">
                  <c:v>66.688999999999993</c:v>
                </c:pt>
                <c:pt idx="451">
                  <c:v>66.67</c:v>
                </c:pt>
                <c:pt idx="452">
                  <c:v>66.632999999999996</c:v>
                </c:pt>
                <c:pt idx="453">
                  <c:v>66.614000000000004</c:v>
                </c:pt>
                <c:pt idx="454">
                  <c:v>66.596000000000004</c:v>
                </c:pt>
                <c:pt idx="455">
                  <c:v>66.576999999999998</c:v>
                </c:pt>
                <c:pt idx="456">
                  <c:v>66.540000000000006</c:v>
                </c:pt>
                <c:pt idx="457">
                  <c:v>66.540000000000006</c:v>
                </c:pt>
                <c:pt idx="458">
                  <c:v>66.503</c:v>
                </c:pt>
                <c:pt idx="459">
                  <c:v>66.484999999999999</c:v>
                </c:pt>
                <c:pt idx="460">
                  <c:v>66.465999999999994</c:v>
                </c:pt>
                <c:pt idx="461">
                  <c:v>66.447999999999993</c:v>
                </c:pt>
                <c:pt idx="462">
                  <c:v>66.447999999999993</c:v>
                </c:pt>
                <c:pt idx="463">
                  <c:v>66.411000000000001</c:v>
                </c:pt>
                <c:pt idx="464">
                  <c:v>66.391999999999996</c:v>
                </c:pt>
                <c:pt idx="465">
                  <c:v>66.391999999999996</c:v>
                </c:pt>
                <c:pt idx="466">
                  <c:v>66.373999999999995</c:v>
                </c:pt>
                <c:pt idx="467">
                  <c:v>66.355000000000004</c:v>
                </c:pt>
                <c:pt idx="468">
                  <c:v>66.337000000000003</c:v>
                </c:pt>
                <c:pt idx="469">
                  <c:v>66.317999999999998</c:v>
                </c:pt>
                <c:pt idx="470">
                  <c:v>66.317999999999998</c:v>
                </c:pt>
                <c:pt idx="471">
                  <c:v>66.3</c:v>
                </c:pt>
                <c:pt idx="472">
                  <c:v>66.281000000000006</c:v>
                </c:pt>
                <c:pt idx="473">
                  <c:v>66.263000000000005</c:v>
                </c:pt>
                <c:pt idx="474">
                  <c:v>66.263000000000005</c:v>
                </c:pt>
                <c:pt idx="475">
                  <c:v>66.244</c:v>
                </c:pt>
                <c:pt idx="476">
                  <c:v>66.225999999999999</c:v>
                </c:pt>
                <c:pt idx="477">
                  <c:v>66.225999999999999</c:v>
                </c:pt>
                <c:pt idx="478">
                  <c:v>66.206999999999994</c:v>
                </c:pt>
                <c:pt idx="479">
                  <c:v>66.206999999999994</c:v>
                </c:pt>
                <c:pt idx="480">
                  <c:v>66.188000000000002</c:v>
                </c:pt>
                <c:pt idx="481">
                  <c:v>66.17</c:v>
                </c:pt>
                <c:pt idx="482">
                  <c:v>66.17</c:v>
                </c:pt>
                <c:pt idx="483">
                  <c:v>66.150999999999996</c:v>
                </c:pt>
                <c:pt idx="484">
                  <c:v>66.150999999999996</c:v>
                </c:pt>
                <c:pt idx="485">
                  <c:v>66.132999999999996</c:v>
                </c:pt>
                <c:pt idx="486">
                  <c:v>66.132999999999996</c:v>
                </c:pt>
                <c:pt idx="487">
                  <c:v>66.114000000000004</c:v>
                </c:pt>
                <c:pt idx="488">
                  <c:v>66.114000000000004</c:v>
                </c:pt>
                <c:pt idx="489">
                  <c:v>66.096000000000004</c:v>
                </c:pt>
                <c:pt idx="490">
                  <c:v>66.076999999999998</c:v>
                </c:pt>
                <c:pt idx="491">
                  <c:v>66.076999999999998</c:v>
                </c:pt>
                <c:pt idx="492">
                  <c:v>66.058999999999997</c:v>
                </c:pt>
                <c:pt idx="493">
                  <c:v>66.058999999999997</c:v>
                </c:pt>
                <c:pt idx="494">
                  <c:v>66.040000000000006</c:v>
                </c:pt>
                <c:pt idx="495">
                  <c:v>66.040000000000006</c:v>
                </c:pt>
                <c:pt idx="496">
                  <c:v>66.022000000000006</c:v>
                </c:pt>
                <c:pt idx="497">
                  <c:v>66.022000000000006</c:v>
                </c:pt>
                <c:pt idx="498">
                  <c:v>66.003</c:v>
                </c:pt>
                <c:pt idx="499">
                  <c:v>66.003</c:v>
                </c:pt>
                <c:pt idx="500">
                  <c:v>65.984999999999999</c:v>
                </c:pt>
                <c:pt idx="501">
                  <c:v>65.984999999999999</c:v>
                </c:pt>
                <c:pt idx="502">
                  <c:v>65.984999999999999</c:v>
                </c:pt>
                <c:pt idx="503">
                  <c:v>65.965999999999994</c:v>
                </c:pt>
                <c:pt idx="504">
                  <c:v>65.965999999999994</c:v>
                </c:pt>
                <c:pt idx="505">
                  <c:v>65.947999999999993</c:v>
                </c:pt>
                <c:pt idx="506">
                  <c:v>65.947999999999993</c:v>
                </c:pt>
                <c:pt idx="507">
                  <c:v>65.929000000000002</c:v>
                </c:pt>
                <c:pt idx="508">
                  <c:v>65.929000000000002</c:v>
                </c:pt>
                <c:pt idx="509">
                  <c:v>65.911000000000001</c:v>
                </c:pt>
                <c:pt idx="510">
                  <c:v>65.911000000000001</c:v>
                </c:pt>
                <c:pt idx="511">
                  <c:v>65.911000000000001</c:v>
                </c:pt>
                <c:pt idx="512">
                  <c:v>65.891999999999996</c:v>
                </c:pt>
                <c:pt idx="513">
                  <c:v>65.891999999999996</c:v>
                </c:pt>
                <c:pt idx="514">
                  <c:v>65.873999999999995</c:v>
                </c:pt>
                <c:pt idx="515">
                  <c:v>65.873999999999995</c:v>
                </c:pt>
                <c:pt idx="516">
                  <c:v>65.873999999999995</c:v>
                </c:pt>
                <c:pt idx="517">
                  <c:v>65.873999999999995</c:v>
                </c:pt>
                <c:pt idx="518">
                  <c:v>65.855000000000004</c:v>
                </c:pt>
                <c:pt idx="519">
                  <c:v>65.855000000000004</c:v>
                </c:pt>
                <c:pt idx="520">
                  <c:v>65.837000000000003</c:v>
                </c:pt>
                <c:pt idx="521">
                  <c:v>65.837000000000003</c:v>
                </c:pt>
                <c:pt idx="522">
                  <c:v>65.837000000000003</c:v>
                </c:pt>
                <c:pt idx="523">
                  <c:v>65.817999999999998</c:v>
                </c:pt>
                <c:pt idx="524">
                  <c:v>65.817999999999998</c:v>
                </c:pt>
                <c:pt idx="525">
                  <c:v>65.817999999999998</c:v>
                </c:pt>
                <c:pt idx="526">
                  <c:v>65.817999999999998</c:v>
                </c:pt>
                <c:pt idx="527">
                  <c:v>65.8</c:v>
                </c:pt>
                <c:pt idx="528">
                  <c:v>65.8</c:v>
                </c:pt>
                <c:pt idx="529">
                  <c:v>65.8</c:v>
                </c:pt>
                <c:pt idx="530">
                  <c:v>65.781000000000006</c:v>
                </c:pt>
                <c:pt idx="531">
                  <c:v>65.781000000000006</c:v>
                </c:pt>
                <c:pt idx="532">
                  <c:v>65.781000000000006</c:v>
                </c:pt>
                <c:pt idx="533">
                  <c:v>65.763000000000005</c:v>
                </c:pt>
                <c:pt idx="534">
                  <c:v>65.763000000000005</c:v>
                </c:pt>
                <c:pt idx="535">
                  <c:v>65.763000000000005</c:v>
                </c:pt>
                <c:pt idx="536">
                  <c:v>65.744</c:v>
                </c:pt>
                <c:pt idx="537">
                  <c:v>65.744</c:v>
                </c:pt>
                <c:pt idx="538">
                  <c:v>65.744</c:v>
                </c:pt>
                <c:pt idx="539">
                  <c:v>65.744</c:v>
                </c:pt>
                <c:pt idx="540">
                  <c:v>65.725999999999999</c:v>
                </c:pt>
                <c:pt idx="541">
                  <c:v>65.725999999999999</c:v>
                </c:pt>
                <c:pt idx="542">
                  <c:v>65.725999999999999</c:v>
                </c:pt>
                <c:pt idx="543">
                  <c:v>65.725999999999999</c:v>
                </c:pt>
                <c:pt idx="544">
                  <c:v>65.725999999999999</c:v>
                </c:pt>
                <c:pt idx="545">
                  <c:v>65.706999999999994</c:v>
                </c:pt>
                <c:pt idx="546">
                  <c:v>65.706999999999994</c:v>
                </c:pt>
                <c:pt idx="547">
                  <c:v>65.706999999999994</c:v>
                </c:pt>
                <c:pt idx="548">
                  <c:v>65.688000000000002</c:v>
                </c:pt>
                <c:pt idx="549">
                  <c:v>65.688000000000002</c:v>
                </c:pt>
                <c:pt idx="550">
                  <c:v>65.688000000000002</c:v>
                </c:pt>
                <c:pt idx="551">
                  <c:v>65.67</c:v>
                </c:pt>
                <c:pt idx="552">
                  <c:v>65.67</c:v>
                </c:pt>
                <c:pt idx="553">
                  <c:v>65.67</c:v>
                </c:pt>
                <c:pt idx="554">
                  <c:v>65.67</c:v>
                </c:pt>
                <c:pt idx="555">
                  <c:v>65.650999999999996</c:v>
                </c:pt>
                <c:pt idx="556">
                  <c:v>65.650999999999996</c:v>
                </c:pt>
                <c:pt idx="557">
                  <c:v>65.650999999999996</c:v>
                </c:pt>
                <c:pt idx="558">
                  <c:v>65.650999999999996</c:v>
                </c:pt>
                <c:pt idx="559">
                  <c:v>65.650999999999996</c:v>
                </c:pt>
                <c:pt idx="560">
                  <c:v>65.632999999999996</c:v>
                </c:pt>
                <c:pt idx="561">
                  <c:v>65.632999999999996</c:v>
                </c:pt>
                <c:pt idx="562">
                  <c:v>65.632999999999996</c:v>
                </c:pt>
                <c:pt idx="563">
                  <c:v>65.614000000000004</c:v>
                </c:pt>
                <c:pt idx="564">
                  <c:v>65.614000000000004</c:v>
                </c:pt>
                <c:pt idx="565">
                  <c:v>65.614000000000004</c:v>
                </c:pt>
                <c:pt idx="566">
                  <c:v>65.614000000000004</c:v>
                </c:pt>
                <c:pt idx="567">
                  <c:v>65.596000000000004</c:v>
                </c:pt>
                <c:pt idx="568">
                  <c:v>65.596000000000004</c:v>
                </c:pt>
                <c:pt idx="569">
                  <c:v>65.596000000000004</c:v>
                </c:pt>
                <c:pt idx="570">
                  <c:v>65.596000000000004</c:v>
                </c:pt>
                <c:pt idx="571">
                  <c:v>65.576999999999998</c:v>
                </c:pt>
                <c:pt idx="572">
                  <c:v>65.576999999999998</c:v>
                </c:pt>
                <c:pt idx="573">
                  <c:v>65.576999999999998</c:v>
                </c:pt>
                <c:pt idx="574">
                  <c:v>65.576999999999998</c:v>
                </c:pt>
                <c:pt idx="575">
                  <c:v>65.576999999999998</c:v>
                </c:pt>
                <c:pt idx="576">
                  <c:v>65.558999999999997</c:v>
                </c:pt>
                <c:pt idx="577">
                  <c:v>65.558999999999997</c:v>
                </c:pt>
                <c:pt idx="578">
                  <c:v>65.558999999999997</c:v>
                </c:pt>
                <c:pt idx="579">
                  <c:v>65.558999999999997</c:v>
                </c:pt>
                <c:pt idx="580">
                  <c:v>65.558999999999997</c:v>
                </c:pt>
                <c:pt idx="581">
                  <c:v>65.540000000000006</c:v>
                </c:pt>
                <c:pt idx="582">
                  <c:v>65.540000000000006</c:v>
                </c:pt>
                <c:pt idx="583">
                  <c:v>65.540000000000006</c:v>
                </c:pt>
                <c:pt idx="584">
                  <c:v>65.540000000000006</c:v>
                </c:pt>
                <c:pt idx="585">
                  <c:v>65.522000000000006</c:v>
                </c:pt>
                <c:pt idx="586">
                  <c:v>65.522000000000006</c:v>
                </c:pt>
                <c:pt idx="587">
                  <c:v>65.522000000000006</c:v>
                </c:pt>
                <c:pt idx="588">
                  <c:v>65.522000000000006</c:v>
                </c:pt>
                <c:pt idx="589">
                  <c:v>65.503</c:v>
                </c:pt>
                <c:pt idx="590">
                  <c:v>65.503</c:v>
                </c:pt>
                <c:pt idx="591">
                  <c:v>65.503</c:v>
                </c:pt>
                <c:pt idx="592">
                  <c:v>65.503</c:v>
                </c:pt>
                <c:pt idx="593">
                  <c:v>65.503</c:v>
                </c:pt>
                <c:pt idx="594">
                  <c:v>65.484999999999999</c:v>
                </c:pt>
                <c:pt idx="595">
                  <c:v>65.484999999999999</c:v>
                </c:pt>
                <c:pt idx="596">
                  <c:v>65.484999999999999</c:v>
                </c:pt>
                <c:pt idx="597">
                  <c:v>65.484999999999999</c:v>
                </c:pt>
                <c:pt idx="598">
                  <c:v>65.465999999999994</c:v>
                </c:pt>
                <c:pt idx="599">
                  <c:v>65.465999999999994</c:v>
                </c:pt>
                <c:pt idx="600">
                  <c:v>65.465999999999994</c:v>
                </c:pt>
                <c:pt idx="601">
                  <c:v>65.465999999999994</c:v>
                </c:pt>
                <c:pt idx="602">
                  <c:v>65.447999999999993</c:v>
                </c:pt>
                <c:pt idx="603">
                  <c:v>65.447999999999993</c:v>
                </c:pt>
                <c:pt idx="604">
                  <c:v>65.447999999999993</c:v>
                </c:pt>
                <c:pt idx="605">
                  <c:v>65.429000000000002</c:v>
                </c:pt>
                <c:pt idx="606">
                  <c:v>65.429000000000002</c:v>
                </c:pt>
                <c:pt idx="607">
                  <c:v>65.429000000000002</c:v>
                </c:pt>
                <c:pt idx="608">
                  <c:v>65.411000000000001</c:v>
                </c:pt>
                <c:pt idx="609">
                  <c:v>65.411000000000001</c:v>
                </c:pt>
                <c:pt idx="610">
                  <c:v>65.411000000000001</c:v>
                </c:pt>
                <c:pt idx="611">
                  <c:v>65.391999999999996</c:v>
                </c:pt>
                <c:pt idx="612">
                  <c:v>65.391999999999996</c:v>
                </c:pt>
                <c:pt idx="613">
                  <c:v>65.391999999999996</c:v>
                </c:pt>
                <c:pt idx="614">
                  <c:v>65.373999999999995</c:v>
                </c:pt>
                <c:pt idx="615">
                  <c:v>65.373999999999995</c:v>
                </c:pt>
                <c:pt idx="616">
                  <c:v>65.373999999999995</c:v>
                </c:pt>
                <c:pt idx="617">
                  <c:v>65.355000000000004</c:v>
                </c:pt>
                <c:pt idx="618">
                  <c:v>65.355000000000004</c:v>
                </c:pt>
                <c:pt idx="619">
                  <c:v>65.355000000000004</c:v>
                </c:pt>
                <c:pt idx="620">
                  <c:v>65.337000000000003</c:v>
                </c:pt>
                <c:pt idx="621">
                  <c:v>65.337000000000003</c:v>
                </c:pt>
                <c:pt idx="622">
                  <c:v>65.317999999999998</c:v>
                </c:pt>
                <c:pt idx="623">
                  <c:v>65.3</c:v>
                </c:pt>
                <c:pt idx="624">
                  <c:v>65.3</c:v>
                </c:pt>
                <c:pt idx="625">
                  <c:v>65.3</c:v>
                </c:pt>
                <c:pt idx="626">
                  <c:v>65.281000000000006</c:v>
                </c:pt>
                <c:pt idx="627">
                  <c:v>65.263000000000005</c:v>
                </c:pt>
                <c:pt idx="628">
                  <c:v>65.263000000000005</c:v>
                </c:pt>
                <c:pt idx="629">
                  <c:v>65.263000000000005</c:v>
                </c:pt>
                <c:pt idx="630">
                  <c:v>65.244</c:v>
                </c:pt>
                <c:pt idx="631">
                  <c:v>65.244</c:v>
                </c:pt>
                <c:pt idx="632">
                  <c:v>65.244</c:v>
                </c:pt>
                <c:pt idx="633">
                  <c:v>65.224999999999994</c:v>
                </c:pt>
                <c:pt idx="634">
                  <c:v>65.224999999999994</c:v>
                </c:pt>
                <c:pt idx="635">
                  <c:v>65.224999999999994</c:v>
                </c:pt>
                <c:pt idx="636">
                  <c:v>65.206999999999994</c:v>
                </c:pt>
                <c:pt idx="637">
                  <c:v>65.206999999999994</c:v>
                </c:pt>
                <c:pt idx="638">
                  <c:v>65.206999999999994</c:v>
                </c:pt>
                <c:pt idx="639">
                  <c:v>65.188000000000002</c:v>
                </c:pt>
                <c:pt idx="640">
                  <c:v>65.188000000000002</c:v>
                </c:pt>
                <c:pt idx="641">
                  <c:v>65.188000000000002</c:v>
                </c:pt>
                <c:pt idx="642">
                  <c:v>65.17</c:v>
                </c:pt>
                <c:pt idx="643">
                  <c:v>65.17</c:v>
                </c:pt>
                <c:pt idx="644">
                  <c:v>65.150999999999996</c:v>
                </c:pt>
                <c:pt idx="645">
                  <c:v>65.150999999999996</c:v>
                </c:pt>
                <c:pt idx="646">
                  <c:v>65.150999999999996</c:v>
                </c:pt>
                <c:pt idx="647">
                  <c:v>65.132999999999996</c:v>
                </c:pt>
                <c:pt idx="648">
                  <c:v>65.132999999999996</c:v>
                </c:pt>
                <c:pt idx="649">
                  <c:v>65.132999999999996</c:v>
                </c:pt>
                <c:pt idx="650">
                  <c:v>65.114000000000004</c:v>
                </c:pt>
                <c:pt idx="651">
                  <c:v>65.114000000000004</c:v>
                </c:pt>
                <c:pt idx="652">
                  <c:v>65.114000000000004</c:v>
                </c:pt>
                <c:pt idx="653">
                  <c:v>65.114000000000004</c:v>
                </c:pt>
                <c:pt idx="654">
                  <c:v>65.096000000000004</c:v>
                </c:pt>
                <c:pt idx="655">
                  <c:v>65.096000000000004</c:v>
                </c:pt>
                <c:pt idx="656">
                  <c:v>65.096000000000004</c:v>
                </c:pt>
                <c:pt idx="657">
                  <c:v>65.096000000000004</c:v>
                </c:pt>
                <c:pt idx="658">
                  <c:v>65.076999999999998</c:v>
                </c:pt>
                <c:pt idx="659">
                  <c:v>65.076999999999998</c:v>
                </c:pt>
                <c:pt idx="660">
                  <c:v>65.076999999999998</c:v>
                </c:pt>
                <c:pt idx="661">
                  <c:v>65.076999999999998</c:v>
                </c:pt>
                <c:pt idx="662">
                  <c:v>65.058999999999997</c:v>
                </c:pt>
                <c:pt idx="663">
                  <c:v>65.058999999999997</c:v>
                </c:pt>
                <c:pt idx="664">
                  <c:v>65.058999999999997</c:v>
                </c:pt>
                <c:pt idx="665">
                  <c:v>65.040000000000006</c:v>
                </c:pt>
                <c:pt idx="666">
                  <c:v>65.040000000000006</c:v>
                </c:pt>
                <c:pt idx="667">
                  <c:v>65.040000000000006</c:v>
                </c:pt>
                <c:pt idx="668">
                  <c:v>65.040000000000006</c:v>
                </c:pt>
                <c:pt idx="669">
                  <c:v>65.022000000000006</c:v>
                </c:pt>
                <c:pt idx="670">
                  <c:v>65.022000000000006</c:v>
                </c:pt>
                <c:pt idx="671">
                  <c:v>65.022000000000006</c:v>
                </c:pt>
                <c:pt idx="672">
                  <c:v>65.022000000000006</c:v>
                </c:pt>
                <c:pt idx="673">
                  <c:v>65.003</c:v>
                </c:pt>
                <c:pt idx="674">
                  <c:v>65.003</c:v>
                </c:pt>
                <c:pt idx="675">
                  <c:v>65.003</c:v>
                </c:pt>
                <c:pt idx="676">
                  <c:v>65.003</c:v>
                </c:pt>
                <c:pt idx="677">
                  <c:v>65.003</c:v>
                </c:pt>
                <c:pt idx="678">
                  <c:v>64.984999999999999</c:v>
                </c:pt>
                <c:pt idx="679">
                  <c:v>64.984999999999999</c:v>
                </c:pt>
                <c:pt idx="680">
                  <c:v>64.984999999999999</c:v>
                </c:pt>
                <c:pt idx="681">
                  <c:v>64.984999999999999</c:v>
                </c:pt>
                <c:pt idx="682">
                  <c:v>64.965999999999994</c:v>
                </c:pt>
                <c:pt idx="683">
                  <c:v>64.965999999999994</c:v>
                </c:pt>
                <c:pt idx="684">
                  <c:v>64.965999999999994</c:v>
                </c:pt>
                <c:pt idx="685">
                  <c:v>64.947999999999993</c:v>
                </c:pt>
                <c:pt idx="686">
                  <c:v>64.947999999999993</c:v>
                </c:pt>
                <c:pt idx="687">
                  <c:v>64.947999999999993</c:v>
                </c:pt>
                <c:pt idx="688">
                  <c:v>64.947999999999993</c:v>
                </c:pt>
                <c:pt idx="689">
                  <c:v>64.947999999999993</c:v>
                </c:pt>
                <c:pt idx="690">
                  <c:v>64.929000000000002</c:v>
                </c:pt>
                <c:pt idx="691">
                  <c:v>64.929000000000002</c:v>
                </c:pt>
                <c:pt idx="692">
                  <c:v>64.929000000000002</c:v>
                </c:pt>
                <c:pt idx="693">
                  <c:v>64.929000000000002</c:v>
                </c:pt>
                <c:pt idx="694">
                  <c:v>64.911000000000001</c:v>
                </c:pt>
                <c:pt idx="695">
                  <c:v>64.911000000000001</c:v>
                </c:pt>
                <c:pt idx="696">
                  <c:v>64.911000000000001</c:v>
                </c:pt>
                <c:pt idx="697">
                  <c:v>64.911000000000001</c:v>
                </c:pt>
                <c:pt idx="698">
                  <c:v>64.911000000000001</c:v>
                </c:pt>
                <c:pt idx="699">
                  <c:v>64.891999999999996</c:v>
                </c:pt>
                <c:pt idx="700">
                  <c:v>64.891999999999996</c:v>
                </c:pt>
                <c:pt idx="701">
                  <c:v>64.891999999999996</c:v>
                </c:pt>
                <c:pt idx="702">
                  <c:v>64.891999999999996</c:v>
                </c:pt>
                <c:pt idx="703">
                  <c:v>64.873999999999995</c:v>
                </c:pt>
                <c:pt idx="704">
                  <c:v>64.873999999999995</c:v>
                </c:pt>
                <c:pt idx="705">
                  <c:v>64.873999999999995</c:v>
                </c:pt>
                <c:pt idx="706">
                  <c:v>64.873999999999995</c:v>
                </c:pt>
                <c:pt idx="707">
                  <c:v>64.873999999999995</c:v>
                </c:pt>
                <c:pt idx="708">
                  <c:v>57.67</c:v>
                </c:pt>
                <c:pt idx="709">
                  <c:v>39.353999999999999</c:v>
                </c:pt>
                <c:pt idx="710">
                  <c:v>29.242000000000001</c:v>
                </c:pt>
                <c:pt idx="711">
                  <c:v>26.89</c:v>
                </c:pt>
                <c:pt idx="712">
                  <c:v>24.686</c:v>
                </c:pt>
                <c:pt idx="713">
                  <c:v>6.093</c:v>
                </c:pt>
                <c:pt idx="714">
                  <c:v>0.111</c:v>
                </c:pt>
                <c:pt idx="715">
                  <c:v>-3.6999999999999998E-2</c:v>
                </c:pt>
                <c:pt idx="716">
                  <c:v>-3.6999999999999998E-2</c:v>
                </c:pt>
                <c:pt idx="717">
                  <c:v>-3.6999999999999998E-2</c:v>
                </c:pt>
                <c:pt idx="718">
                  <c:v>-3.6999999999999998E-2</c:v>
                </c:pt>
                <c:pt idx="719">
                  <c:v>-3.6999999999999998E-2</c:v>
                </c:pt>
                <c:pt idx="720">
                  <c:v>-3.6999999999999998E-2</c:v>
                </c:pt>
                <c:pt idx="721">
                  <c:v>-3.6999999999999998E-2</c:v>
                </c:pt>
                <c:pt idx="722">
                  <c:v>-3.6999999999999998E-2</c:v>
                </c:pt>
                <c:pt idx="723">
                  <c:v>-3.6999999999999998E-2</c:v>
                </c:pt>
                <c:pt idx="724">
                  <c:v>-1.9E-2</c:v>
                </c:pt>
                <c:pt idx="725">
                  <c:v>-1.9E-2</c:v>
                </c:pt>
                <c:pt idx="726">
                  <c:v>-3.6999999999999998E-2</c:v>
                </c:pt>
                <c:pt idx="727">
                  <c:v>-1.9E-2</c:v>
                </c:pt>
                <c:pt idx="728">
                  <c:v>-1.9E-2</c:v>
                </c:pt>
                <c:pt idx="729">
                  <c:v>0</c:v>
                </c:pt>
              </c:numCache>
            </c:numRef>
          </c:xVal>
          <c:yVal>
            <c:numRef>
              <c:f>'CURVATURE-DATA'!$AA$6:$AA$735</c:f>
              <c:numCache>
                <c:formatCode>General</c:formatCode>
                <c:ptCount val="730"/>
                <c:pt idx="0">
                  <c:v>2.8974999999999999E-3</c:v>
                </c:pt>
                <c:pt idx="1">
                  <c:v>0</c:v>
                </c:pt>
                <c:pt idx="2">
                  <c:v>0</c:v>
                </c:pt>
                <c:pt idx="3">
                  <c:v>2.8974999999999999E-3</c:v>
                </c:pt>
                <c:pt idx="4">
                  <c:v>0</c:v>
                </c:pt>
                <c:pt idx="5">
                  <c:v>2.8974999999999999E-3</c:v>
                </c:pt>
                <c:pt idx="6">
                  <c:v>2.8974999999999999E-3</c:v>
                </c:pt>
                <c:pt idx="7">
                  <c:v>2.8974999999999999E-3</c:v>
                </c:pt>
                <c:pt idx="8">
                  <c:v>2.8974999999999999E-3</c:v>
                </c:pt>
                <c:pt idx="9">
                  <c:v>0</c:v>
                </c:pt>
                <c:pt idx="10">
                  <c:v>0</c:v>
                </c:pt>
                <c:pt idx="11">
                  <c:v>5.7949999999999998E-3</c:v>
                </c:pt>
                <c:pt idx="12">
                  <c:v>2.8974999999999999E-3</c:v>
                </c:pt>
                <c:pt idx="13">
                  <c:v>2.8974999999999999E-3</c:v>
                </c:pt>
                <c:pt idx="14">
                  <c:v>0</c:v>
                </c:pt>
                <c:pt idx="15">
                  <c:v>2.8974999999999999E-3</c:v>
                </c:pt>
                <c:pt idx="16">
                  <c:v>0</c:v>
                </c:pt>
                <c:pt idx="17">
                  <c:v>0</c:v>
                </c:pt>
                <c:pt idx="18">
                  <c:v>2.8974999999999999E-3</c:v>
                </c:pt>
                <c:pt idx="19">
                  <c:v>0</c:v>
                </c:pt>
                <c:pt idx="20">
                  <c:v>0</c:v>
                </c:pt>
                <c:pt idx="21">
                  <c:v>-2.8974999999999999E-3</c:v>
                </c:pt>
                <c:pt idx="22">
                  <c:v>2.8974999999999999E-3</c:v>
                </c:pt>
                <c:pt idx="23">
                  <c:v>2.8974999999999999E-3</c:v>
                </c:pt>
                <c:pt idx="24">
                  <c:v>-2.8974999999999999E-3</c:v>
                </c:pt>
                <c:pt idx="25">
                  <c:v>2.8974999999999999E-3</c:v>
                </c:pt>
                <c:pt idx="26">
                  <c:v>0</c:v>
                </c:pt>
                <c:pt idx="27">
                  <c:v>2.8974999999999999E-3</c:v>
                </c:pt>
                <c:pt idx="28">
                  <c:v>2.8974999999999999E-3</c:v>
                </c:pt>
                <c:pt idx="29">
                  <c:v>0.13917499999999999</c:v>
                </c:pt>
                <c:pt idx="30">
                  <c:v>0.43782650000000006</c:v>
                </c:pt>
                <c:pt idx="31">
                  <c:v>0.91334899999999986</c:v>
                </c:pt>
                <c:pt idx="32">
                  <c:v>0.95684000000000002</c:v>
                </c:pt>
                <c:pt idx="33">
                  <c:v>0.95394250000000003</c:v>
                </c:pt>
                <c:pt idx="34">
                  <c:v>0.86115599999999981</c:v>
                </c:pt>
                <c:pt idx="35">
                  <c:v>0.85246350000000004</c:v>
                </c:pt>
                <c:pt idx="36">
                  <c:v>0.85825850000000004</c:v>
                </c:pt>
                <c:pt idx="37">
                  <c:v>0.85825850000000004</c:v>
                </c:pt>
                <c:pt idx="38">
                  <c:v>0.85536099999999993</c:v>
                </c:pt>
                <c:pt idx="39">
                  <c:v>0.85825850000000004</c:v>
                </c:pt>
                <c:pt idx="40">
                  <c:v>0.85536099999999993</c:v>
                </c:pt>
                <c:pt idx="41">
                  <c:v>0.90755399999999997</c:v>
                </c:pt>
                <c:pt idx="42">
                  <c:v>1.1192139999999999</c:v>
                </c:pt>
                <c:pt idx="43">
                  <c:v>1.3946664999999998</c:v>
                </c:pt>
                <c:pt idx="44">
                  <c:v>1.5135495000000001</c:v>
                </c:pt>
                <c:pt idx="45">
                  <c:v>1.6034384999999998</c:v>
                </c:pt>
                <c:pt idx="46">
                  <c:v>1.7484084999999998</c:v>
                </c:pt>
                <c:pt idx="47">
                  <c:v>1.8093035</c:v>
                </c:pt>
                <c:pt idx="48">
                  <c:v>1.8064059999999997</c:v>
                </c:pt>
                <c:pt idx="49">
                  <c:v>1.8064059999999997</c:v>
                </c:pt>
                <c:pt idx="50">
                  <c:v>1.8093035</c:v>
                </c:pt>
                <c:pt idx="51">
                  <c:v>1.8325024999999999</c:v>
                </c:pt>
                <c:pt idx="52">
                  <c:v>2.0615570000000001</c:v>
                </c:pt>
                <c:pt idx="53">
                  <c:v>2.496486</c:v>
                </c:pt>
                <c:pt idx="54">
                  <c:v>2.6588599999999998</c:v>
                </c:pt>
                <c:pt idx="55">
                  <c:v>2.6878539999999997</c:v>
                </c:pt>
                <c:pt idx="56">
                  <c:v>2.9169179999999995</c:v>
                </c:pt>
                <c:pt idx="57">
                  <c:v>3.1401869999999996</c:v>
                </c:pt>
                <c:pt idx="58">
                  <c:v>3.4417360000000001</c:v>
                </c:pt>
                <c:pt idx="59">
                  <c:v>3.5983055000000004</c:v>
                </c:pt>
                <c:pt idx="60">
                  <c:v>3.522923</c:v>
                </c:pt>
                <c:pt idx="61">
                  <c:v>3.6592004999999994</c:v>
                </c:pt>
                <c:pt idx="62">
                  <c:v>3.9665444999999999</c:v>
                </c:pt>
                <c:pt idx="63">
                  <c:v>4.2651959999999995</c:v>
                </c:pt>
                <c:pt idx="64">
                  <c:v>4.279693</c:v>
                </c:pt>
                <c:pt idx="65">
                  <c:v>4.3376904999999999</c:v>
                </c:pt>
                <c:pt idx="66">
                  <c:v>4.3782839999999998</c:v>
                </c:pt>
                <c:pt idx="67">
                  <c:v>4.4478714999999998</c:v>
                </c:pt>
                <c:pt idx="68">
                  <c:v>4.3782839999999998</c:v>
                </c:pt>
                <c:pt idx="69">
                  <c:v>4.4681635000000002</c:v>
                </c:pt>
                <c:pt idx="70">
                  <c:v>4.5957485</c:v>
                </c:pt>
                <c:pt idx="71">
                  <c:v>4.7494205000000003</c:v>
                </c:pt>
                <c:pt idx="72">
                  <c:v>4.8422070000000001</c:v>
                </c:pt>
                <c:pt idx="73">
                  <c:v>4.9291889999999992</c:v>
                </c:pt>
                <c:pt idx="74">
                  <c:v>5.0248729999999995</c:v>
                </c:pt>
                <c:pt idx="75">
                  <c:v>5.1089574999999998</c:v>
                </c:pt>
                <c:pt idx="76">
                  <c:v>5.2220454999999992</c:v>
                </c:pt>
                <c:pt idx="77">
                  <c:v>5.3119249999999996</c:v>
                </c:pt>
                <c:pt idx="78">
                  <c:v>5.2713314999999987</c:v>
                </c:pt>
                <c:pt idx="79">
                  <c:v>5.343826</c:v>
                </c:pt>
                <c:pt idx="80">
                  <c:v>5.4887959999999998</c:v>
                </c:pt>
                <c:pt idx="81">
                  <c:v>5.6975680000000004</c:v>
                </c:pt>
                <c:pt idx="82">
                  <c:v>5.8019444999999994</c:v>
                </c:pt>
                <c:pt idx="83">
                  <c:v>5.9150324999999997</c:v>
                </c:pt>
                <c:pt idx="84">
                  <c:v>5.9324270000000006</c:v>
                </c:pt>
                <c:pt idx="85">
                  <c:v>5.8686344999999998</c:v>
                </c:pt>
                <c:pt idx="86">
                  <c:v>5.8947310000000002</c:v>
                </c:pt>
                <c:pt idx="87">
                  <c:v>6.0107165</c:v>
                </c:pt>
                <c:pt idx="88">
                  <c:v>6.0860990000000008</c:v>
                </c:pt>
                <c:pt idx="89">
                  <c:v>5.6482724999999991</c:v>
                </c:pt>
                <c:pt idx="90">
                  <c:v>5.9092279999999997</c:v>
                </c:pt>
                <c:pt idx="91">
                  <c:v>6.4543379999999999</c:v>
                </c:pt>
                <c:pt idx="92">
                  <c:v>6.6544080000000001</c:v>
                </c:pt>
                <c:pt idx="93">
                  <c:v>6.6544080000000001</c:v>
                </c:pt>
                <c:pt idx="94">
                  <c:v>6.6631099999999996</c:v>
                </c:pt>
                <c:pt idx="95">
                  <c:v>6.6602029999999992</c:v>
                </c:pt>
                <c:pt idx="96">
                  <c:v>6.6602029999999992</c:v>
                </c:pt>
                <c:pt idx="97">
                  <c:v>6.7442970000000004</c:v>
                </c:pt>
                <c:pt idx="98">
                  <c:v>6.7558869999999986</c:v>
                </c:pt>
                <c:pt idx="99">
                  <c:v>6.7558869999999986</c:v>
                </c:pt>
                <c:pt idx="100">
                  <c:v>6.6718024999999992</c:v>
                </c:pt>
                <c:pt idx="101">
                  <c:v>6.7732909999999995</c:v>
                </c:pt>
                <c:pt idx="102">
                  <c:v>7.1241260000000004</c:v>
                </c:pt>
                <c:pt idx="103">
                  <c:v>7.3212984999999993</c:v>
                </c:pt>
                <c:pt idx="104">
                  <c:v>7.4169825000000005</c:v>
                </c:pt>
                <c:pt idx="105">
                  <c:v>7.1415300000000004</c:v>
                </c:pt>
                <c:pt idx="106">
                  <c:v>7.4256844999999991</c:v>
                </c:pt>
                <c:pt idx="107">
                  <c:v>7.5764589999999998</c:v>
                </c:pt>
                <c:pt idx="108">
                  <c:v>7.6576459999999997</c:v>
                </c:pt>
                <c:pt idx="109">
                  <c:v>7.6112479999999998</c:v>
                </c:pt>
                <c:pt idx="110">
                  <c:v>7.6315495000000002</c:v>
                </c:pt>
                <c:pt idx="111">
                  <c:v>7.7649294999999992</c:v>
                </c:pt>
                <c:pt idx="112">
                  <c:v>7.9823844999999993</c:v>
                </c:pt>
                <c:pt idx="113">
                  <c:v>7.892504999999999</c:v>
                </c:pt>
                <c:pt idx="114">
                  <c:v>8.1070719999999987</c:v>
                </c:pt>
                <c:pt idx="115">
                  <c:v>8.5390939999999986</c:v>
                </c:pt>
                <c:pt idx="116">
                  <c:v>8.0200805000000006</c:v>
                </c:pt>
                <c:pt idx="117">
                  <c:v>8.8203509999999987</c:v>
                </c:pt>
                <c:pt idx="118">
                  <c:v>9.3132680000000008</c:v>
                </c:pt>
                <c:pt idx="119">
                  <c:v>9.2436805</c:v>
                </c:pt>
                <c:pt idx="120">
                  <c:v>9.2001895000000005</c:v>
                </c:pt>
                <c:pt idx="121">
                  <c:v>9.133499500000001</c:v>
                </c:pt>
                <c:pt idx="122">
                  <c:v>9.1306019999999997</c:v>
                </c:pt>
                <c:pt idx="123">
                  <c:v>9.0842039999999997</c:v>
                </c:pt>
                <c:pt idx="124">
                  <c:v>9.1856924999999983</c:v>
                </c:pt>
                <c:pt idx="125">
                  <c:v>9.8351884999999974</c:v>
                </c:pt>
                <c:pt idx="126">
                  <c:v>9.9250679999999996</c:v>
                </c:pt>
                <c:pt idx="127">
                  <c:v>10.072944999999999</c:v>
                </c:pt>
                <c:pt idx="128">
                  <c:v>10.377391499999998</c:v>
                </c:pt>
                <c:pt idx="129">
                  <c:v>10.545569999999998</c:v>
                </c:pt>
                <c:pt idx="130">
                  <c:v>10.560066999999998</c:v>
                </c:pt>
                <c:pt idx="131">
                  <c:v>10.493377000000001</c:v>
                </c:pt>
                <c:pt idx="132">
                  <c:v>10.4962745</c:v>
                </c:pt>
                <c:pt idx="133">
                  <c:v>10.464382999999998</c:v>
                </c:pt>
                <c:pt idx="134">
                  <c:v>10.3339005</c:v>
                </c:pt>
                <c:pt idx="135">
                  <c:v>10.275912499999999</c:v>
                </c:pt>
                <c:pt idx="136">
                  <c:v>10.348397500000001</c:v>
                </c:pt>
                <c:pt idx="137">
                  <c:v>10.6586485</c:v>
                </c:pt>
                <c:pt idx="138">
                  <c:v>11.003688499999999</c:v>
                </c:pt>
                <c:pt idx="139">
                  <c:v>11.151565499999998</c:v>
                </c:pt>
                <c:pt idx="140">
                  <c:v>11.218255499999998</c:v>
                </c:pt>
                <c:pt idx="141">
                  <c:v>11.166062500000001</c:v>
                </c:pt>
                <c:pt idx="142">
                  <c:v>11.131273499999999</c:v>
                </c:pt>
                <c:pt idx="143">
                  <c:v>11.215358000000002</c:v>
                </c:pt>
                <c:pt idx="144">
                  <c:v>11.154472499999999</c:v>
                </c:pt>
                <c:pt idx="145">
                  <c:v>11.395126500000002</c:v>
                </c:pt>
                <c:pt idx="146">
                  <c:v>11.392229</c:v>
                </c:pt>
                <c:pt idx="147">
                  <c:v>11.166062500000001</c:v>
                </c:pt>
                <c:pt idx="148">
                  <c:v>11.212460499999999</c:v>
                </c:pt>
                <c:pt idx="149">
                  <c:v>11.348738000000001</c:v>
                </c:pt>
                <c:pt idx="150">
                  <c:v>11.658988999999998</c:v>
                </c:pt>
                <c:pt idx="151">
                  <c:v>11.63579</c:v>
                </c:pt>
                <c:pt idx="152">
                  <c:v>11.609693500000001</c:v>
                </c:pt>
                <c:pt idx="153">
                  <c:v>11.743073500000001</c:v>
                </c:pt>
                <c:pt idx="154">
                  <c:v>11.743073500000001</c:v>
                </c:pt>
                <c:pt idx="155">
                  <c:v>11.980830000000001</c:v>
                </c:pt>
                <c:pt idx="156">
                  <c:v>12.299783</c:v>
                </c:pt>
                <c:pt idx="157">
                  <c:v>12.363566</c:v>
                </c:pt>
                <c:pt idx="158">
                  <c:v>12.456352499999998</c:v>
                </c:pt>
                <c:pt idx="159">
                  <c:v>12.462156999999999</c:v>
                </c:pt>
                <c:pt idx="160">
                  <c:v>12.482448999999999</c:v>
                </c:pt>
                <c:pt idx="161">
                  <c:v>12.554933999999998</c:v>
                </c:pt>
                <c:pt idx="162">
                  <c:v>12.630326</c:v>
                </c:pt>
                <c:pt idx="163">
                  <c:v>12.749208999999999</c:v>
                </c:pt>
                <c:pt idx="164">
                  <c:v>12.749208999999999</c:v>
                </c:pt>
                <c:pt idx="165">
                  <c:v>12.6912115</c:v>
                </c:pt>
                <c:pt idx="166">
                  <c:v>12.653525</c:v>
                </c:pt>
                <c:pt idx="167">
                  <c:v>12.755004</c:v>
                </c:pt>
                <c:pt idx="168">
                  <c:v>13.010164499999998</c:v>
                </c:pt>
                <c:pt idx="169">
                  <c:v>13.123243</c:v>
                </c:pt>
                <c:pt idx="170">
                  <c:v>13.129047500000002</c:v>
                </c:pt>
                <c:pt idx="171">
                  <c:v>13.126140499999998</c:v>
                </c:pt>
                <c:pt idx="172">
                  <c:v>13.198634999999999</c:v>
                </c:pt>
                <c:pt idx="173">
                  <c:v>13.224731500000001</c:v>
                </c:pt>
                <c:pt idx="174">
                  <c:v>13.3030115</c:v>
                </c:pt>
                <c:pt idx="175">
                  <c:v>13.410294999999998</c:v>
                </c:pt>
                <c:pt idx="176">
                  <c:v>13.726350499999999</c:v>
                </c:pt>
                <c:pt idx="177">
                  <c:v>13.9902035</c:v>
                </c:pt>
                <c:pt idx="178">
                  <c:v>13.616160000000001</c:v>
                </c:pt>
                <c:pt idx="179">
                  <c:v>14.022095</c:v>
                </c:pt>
                <c:pt idx="180">
                  <c:v>14.517918999999999</c:v>
                </c:pt>
                <c:pt idx="181">
                  <c:v>14.555605499999999</c:v>
                </c:pt>
                <c:pt idx="182">
                  <c:v>14.552708000000001</c:v>
                </c:pt>
                <c:pt idx="183">
                  <c:v>14.648391999999999</c:v>
                </c:pt>
                <c:pt idx="184">
                  <c:v>14.877456</c:v>
                </c:pt>
                <c:pt idx="185">
                  <c:v>14.9267515</c:v>
                </c:pt>
                <c:pt idx="186">
                  <c:v>14.8310675</c:v>
                </c:pt>
                <c:pt idx="187">
                  <c:v>15.118119500000001</c:v>
                </c:pt>
                <c:pt idx="188">
                  <c:v>15.274689</c:v>
                </c:pt>
                <c:pt idx="189">
                  <c:v>15.645835</c:v>
                </c:pt>
                <c:pt idx="190">
                  <c:v>16.182243</c:v>
                </c:pt>
                <c:pt idx="191">
                  <c:v>16.2605325</c:v>
                </c:pt>
                <c:pt idx="192">
                  <c:v>16.26343</c:v>
                </c:pt>
                <c:pt idx="193">
                  <c:v>16.26343</c:v>
                </c:pt>
                <c:pt idx="194">
                  <c:v>16.391005499999999</c:v>
                </c:pt>
                <c:pt idx="195">
                  <c:v>16.541779999999999</c:v>
                </c:pt>
                <c:pt idx="196">
                  <c:v>16.535985</c:v>
                </c:pt>
                <c:pt idx="197">
                  <c:v>16.457695499999996</c:v>
                </c:pt>
                <c:pt idx="198">
                  <c:v>16.451900500000001</c:v>
                </c:pt>
                <c:pt idx="199">
                  <c:v>16.4229065</c:v>
                </c:pt>
                <c:pt idx="200">
                  <c:v>16.428701499999999</c:v>
                </c:pt>
                <c:pt idx="201">
                  <c:v>16.614274500000001</c:v>
                </c:pt>
                <c:pt idx="202">
                  <c:v>17.014405</c:v>
                </c:pt>
                <c:pt idx="203">
                  <c:v>17.014405</c:v>
                </c:pt>
                <c:pt idx="204">
                  <c:v>17.295662</c:v>
                </c:pt>
                <c:pt idx="205">
                  <c:v>17.397140999999998</c:v>
                </c:pt>
                <c:pt idx="206">
                  <c:v>17.402945499999998</c:v>
                </c:pt>
                <c:pt idx="207">
                  <c:v>17.350752499999999</c:v>
                </c:pt>
                <c:pt idx="208">
                  <c:v>17.463830999999999</c:v>
                </c:pt>
                <c:pt idx="209">
                  <c:v>17.634907000000002</c:v>
                </c:pt>
                <c:pt idx="210">
                  <c:v>17.820470499999999</c:v>
                </c:pt>
                <c:pt idx="211">
                  <c:v>17.8059735</c:v>
                </c:pt>
                <c:pt idx="212">
                  <c:v>17.782783999999999</c:v>
                </c:pt>
                <c:pt idx="213">
                  <c:v>17.872663500000002</c:v>
                </c:pt>
                <c:pt idx="214">
                  <c:v>17.881365500000001</c:v>
                </c:pt>
                <c:pt idx="215">
                  <c:v>18.020540499999996</c:v>
                </c:pt>
                <c:pt idx="216">
                  <c:v>18.319191999999997</c:v>
                </c:pt>
                <c:pt idx="217">
                  <c:v>18.4467675</c:v>
                </c:pt>
                <c:pt idx="218">
                  <c:v>18.536656499999999</c:v>
                </c:pt>
                <c:pt idx="219">
                  <c:v>18.464171499999999</c:v>
                </c:pt>
                <c:pt idx="220">
                  <c:v>18.452571999999996</c:v>
                </c:pt>
                <c:pt idx="221">
                  <c:v>18.542451499999999</c:v>
                </c:pt>
                <c:pt idx="222">
                  <c:v>18.588849499999998</c:v>
                </c:pt>
                <c:pt idx="223">
                  <c:v>18.730922</c:v>
                </c:pt>
                <c:pt idx="224">
                  <c:v>18.742521499999999</c:v>
                </c:pt>
                <c:pt idx="225">
                  <c:v>18.739624000000003</c:v>
                </c:pt>
                <c:pt idx="226">
                  <c:v>18.652632499999999</c:v>
                </c:pt>
                <c:pt idx="227">
                  <c:v>18.858506999999999</c:v>
                </c:pt>
                <c:pt idx="228">
                  <c:v>19.197752000000001</c:v>
                </c:pt>
                <c:pt idx="229">
                  <c:v>19.394914999999997</c:v>
                </c:pt>
                <c:pt idx="230">
                  <c:v>19.380417999999999</c:v>
                </c:pt>
                <c:pt idx="231">
                  <c:v>19.502198499999999</c:v>
                </c:pt>
                <c:pt idx="232">
                  <c:v>19.7312625</c:v>
                </c:pt>
                <c:pt idx="233">
                  <c:v>19.873334999999997</c:v>
                </c:pt>
                <c:pt idx="234">
                  <c:v>19.879139500000001</c:v>
                </c:pt>
                <c:pt idx="235">
                  <c:v>19.809542499999999</c:v>
                </c:pt>
                <c:pt idx="236">
                  <c:v>19.853043</c:v>
                </c:pt>
                <c:pt idx="237">
                  <c:v>20.021212000000002</c:v>
                </c:pt>
                <c:pt idx="238">
                  <c:v>20.1197935</c:v>
                </c:pt>
                <c:pt idx="239">
                  <c:v>20.430044499999997</c:v>
                </c:pt>
                <c:pt idx="240">
                  <c:v>20.447438999999999</c:v>
                </c:pt>
                <c:pt idx="241">
                  <c:v>20.360457</c:v>
                </c:pt>
                <c:pt idx="242">
                  <c:v>20.447438999999999</c:v>
                </c:pt>
                <c:pt idx="243">
                  <c:v>20.682307499999997</c:v>
                </c:pt>
                <c:pt idx="244">
                  <c:v>20.830175000000001</c:v>
                </c:pt>
                <c:pt idx="245">
                  <c:v>20.928765999999996</c:v>
                </c:pt>
                <c:pt idx="246">
                  <c:v>21.183916999999997</c:v>
                </c:pt>
                <c:pt idx="247">
                  <c:v>21.447779500000003</c:v>
                </c:pt>
                <c:pt idx="248">
                  <c:v>21.575354999999998</c:v>
                </c:pt>
                <c:pt idx="249">
                  <c:v>21.592759000000001</c:v>
                </c:pt>
                <c:pt idx="250">
                  <c:v>21.847910000000002</c:v>
                </c:pt>
                <c:pt idx="251">
                  <c:v>22.062476999999998</c:v>
                </c:pt>
                <c:pt idx="252">
                  <c:v>22.158161</c:v>
                </c:pt>
                <c:pt idx="253">
                  <c:v>22.253845000000002</c:v>
                </c:pt>
                <c:pt idx="254">
                  <c:v>22.187154999999997</c:v>
                </c:pt>
                <c:pt idx="255">
                  <c:v>22.100172999999995</c:v>
                </c:pt>
                <c:pt idx="256">
                  <c:v>22.120464999999999</c:v>
                </c:pt>
                <c:pt idx="257">
                  <c:v>22.242245499999999</c:v>
                </c:pt>
                <c:pt idx="258">
                  <c:v>22.297336000000001</c:v>
                </c:pt>
                <c:pt idx="259">
                  <c:v>22.616288999999998</c:v>
                </c:pt>
                <c:pt idx="260">
                  <c:v>22.978723500000001</c:v>
                </c:pt>
                <c:pt idx="261">
                  <c:v>22.926530499999998</c:v>
                </c:pt>
                <c:pt idx="262">
                  <c:v>23.143995</c:v>
                </c:pt>
                <c:pt idx="263">
                  <c:v>23.341167500000001</c:v>
                </c:pt>
                <c:pt idx="264">
                  <c:v>23.303471499999997</c:v>
                </c:pt>
                <c:pt idx="265">
                  <c:v>23.219387000000001</c:v>
                </c:pt>
                <c:pt idx="266">
                  <c:v>23.207787499999998</c:v>
                </c:pt>
                <c:pt idx="267">
                  <c:v>23.332465499999998</c:v>
                </c:pt>
                <c:pt idx="268">
                  <c:v>23.468742999999996</c:v>
                </c:pt>
                <c:pt idx="269">
                  <c:v>23.494839499999998</c:v>
                </c:pt>
                <c:pt idx="270">
                  <c:v>23.491941999999998</c:v>
                </c:pt>
                <c:pt idx="271">
                  <c:v>23.491941999999998</c:v>
                </c:pt>
                <c:pt idx="272">
                  <c:v>23.491941999999998</c:v>
                </c:pt>
                <c:pt idx="273">
                  <c:v>23.564426999999995</c:v>
                </c:pt>
                <c:pt idx="274">
                  <c:v>23.654315999999998</c:v>
                </c:pt>
                <c:pt idx="275">
                  <c:v>23.596328</c:v>
                </c:pt>
                <c:pt idx="276">
                  <c:v>23.587626</c:v>
                </c:pt>
                <c:pt idx="277">
                  <c:v>23.677515</c:v>
                </c:pt>
                <c:pt idx="278">
                  <c:v>23.918169000000002</c:v>
                </c:pt>
                <c:pt idx="279">
                  <c:v>24.327001500000001</c:v>
                </c:pt>
                <c:pt idx="280">
                  <c:v>24.248721499999998</c:v>
                </c:pt>
                <c:pt idx="281">
                  <c:v>24.512574499999999</c:v>
                </c:pt>
                <c:pt idx="282">
                  <c:v>24.715541999999999</c:v>
                </c:pt>
                <c:pt idx="283">
                  <c:v>24.811226000000001</c:v>
                </c:pt>
                <c:pt idx="284">
                  <c:v>24.819927999999994</c:v>
                </c:pt>
                <c:pt idx="285">
                  <c:v>24.8228255</c:v>
                </c:pt>
                <c:pt idx="286">
                  <c:v>24.759032999999999</c:v>
                </c:pt>
                <c:pt idx="287">
                  <c:v>24.811226000000001</c:v>
                </c:pt>
                <c:pt idx="288">
                  <c:v>24.8228255</c:v>
                </c:pt>
                <c:pt idx="289">
                  <c:v>24.8228255</c:v>
                </c:pt>
                <c:pt idx="290">
                  <c:v>24.892412999999998</c:v>
                </c:pt>
                <c:pt idx="291">
                  <c:v>24.877915999999999</c:v>
                </c:pt>
                <c:pt idx="292">
                  <c:v>25.075079000000002</c:v>
                </c:pt>
                <c:pt idx="293">
                  <c:v>25.292543499999997</c:v>
                </c:pt>
                <c:pt idx="294">
                  <c:v>25.38533</c:v>
                </c:pt>
                <c:pt idx="295">
                  <c:v>25.394031999999996</c:v>
                </c:pt>
                <c:pt idx="296">
                  <c:v>25.449122499999998</c:v>
                </c:pt>
                <c:pt idx="297">
                  <c:v>25.486818499999998</c:v>
                </c:pt>
                <c:pt idx="298">
                  <c:v>25.420128499999997</c:v>
                </c:pt>
                <c:pt idx="299">
                  <c:v>25.483911499999998</c:v>
                </c:pt>
                <c:pt idx="300">
                  <c:v>25.327341999999998</c:v>
                </c:pt>
                <c:pt idx="301">
                  <c:v>25.640490499999995</c:v>
                </c:pt>
                <c:pt idx="302">
                  <c:v>26.002934499999995</c:v>
                </c:pt>
                <c:pt idx="303">
                  <c:v>26.034825999999999</c:v>
                </c:pt>
                <c:pt idx="304">
                  <c:v>26.205892499999994</c:v>
                </c:pt>
                <c:pt idx="305">
                  <c:v>26.1044135</c:v>
                </c:pt>
                <c:pt idx="306">
                  <c:v>26.327672999999994</c:v>
                </c:pt>
                <c:pt idx="307">
                  <c:v>26.345077</c:v>
                </c:pt>
                <c:pt idx="308">
                  <c:v>26.333477500000001</c:v>
                </c:pt>
                <c:pt idx="309">
                  <c:v>26.252290500000001</c:v>
                </c:pt>
                <c:pt idx="310">
                  <c:v>26.426263999999996</c:v>
                </c:pt>
                <c:pt idx="311">
                  <c:v>26.608930000000001</c:v>
                </c:pt>
                <c:pt idx="312">
                  <c:v>26.652421</c:v>
                </c:pt>
                <c:pt idx="313">
                  <c:v>26.722008499999998</c:v>
                </c:pt>
                <c:pt idx="314">
                  <c:v>26.724915499999998</c:v>
                </c:pt>
                <c:pt idx="315">
                  <c:v>26.724915499999998</c:v>
                </c:pt>
                <c:pt idx="316">
                  <c:v>26.672722499999999</c:v>
                </c:pt>
                <c:pt idx="317">
                  <c:v>26.811897499999997</c:v>
                </c:pt>
                <c:pt idx="318">
                  <c:v>26.878587499999998</c:v>
                </c:pt>
                <c:pt idx="319">
                  <c:v>27.096052</c:v>
                </c:pt>
                <c:pt idx="320">
                  <c:v>27.278717999999998</c:v>
                </c:pt>
                <c:pt idx="321">
                  <c:v>27.2990195</c:v>
                </c:pt>
                <c:pt idx="322">
                  <c:v>27.223627499999999</c:v>
                </c:pt>
                <c:pt idx="323">
                  <c:v>27.206232999999997</c:v>
                </c:pt>
                <c:pt idx="324">
                  <c:v>27.2526215</c:v>
                </c:pt>
                <c:pt idx="325">
                  <c:v>27.426595000000002</c:v>
                </c:pt>
                <c:pt idx="326">
                  <c:v>27.3338085</c:v>
                </c:pt>
                <c:pt idx="327">
                  <c:v>27.577369499999996</c:v>
                </c:pt>
                <c:pt idx="328">
                  <c:v>27.762942499999998</c:v>
                </c:pt>
                <c:pt idx="329">
                  <c:v>27.678857999999995</c:v>
                </c:pt>
                <c:pt idx="330">
                  <c:v>27.835427500000002</c:v>
                </c:pt>
                <c:pt idx="331">
                  <c:v>28.023897999999999</c:v>
                </c:pt>
                <c:pt idx="332">
                  <c:v>28.055789499999999</c:v>
                </c:pt>
                <c:pt idx="333">
                  <c:v>27.965909999999997</c:v>
                </c:pt>
                <c:pt idx="334">
                  <c:v>27.960105500000001</c:v>
                </c:pt>
                <c:pt idx="335">
                  <c:v>27.873123499999998</c:v>
                </c:pt>
                <c:pt idx="336">
                  <c:v>28.125377</c:v>
                </c:pt>
                <c:pt idx="337">
                  <c:v>28.461724499999999</c:v>
                </c:pt>
                <c:pt idx="338">
                  <c:v>28.618303499999996</c:v>
                </c:pt>
                <c:pt idx="339">
                  <c:v>28.580607499999999</c:v>
                </c:pt>
                <c:pt idx="340">
                  <c:v>28.499420499999996</c:v>
                </c:pt>
                <c:pt idx="341">
                  <c:v>28.461724499999999</c:v>
                </c:pt>
                <c:pt idx="342">
                  <c:v>28.621200999999996</c:v>
                </c:pt>
                <c:pt idx="343">
                  <c:v>28.647297500000001</c:v>
                </c:pt>
                <c:pt idx="344">
                  <c:v>28.882156499999997</c:v>
                </c:pt>
                <c:pt idx="345">
                  <c:v>28.829963499999998</c:v>
                </c:pt>
                <c:pt idx="346">
                  <c:v>28.769078</c:v>
                </c:pt>
                <c:pt idx="347">
                  <c:v>28.832860999999998</c:v>
                </c:pt>
                <c:pt idx="348">
                  <c:v>29.090919</c:v>
                </c:pt>
                <c:pt idx="349">
                  <c:v>29.108322999999999</c:v>
                </c:pt>
                <c:pt idx="350">
                  <c:v>29.108322999999999</c:v>
                </c:pt>
                <c:pt idx="351">
                  <c:v>29.108322999999999</c:v>
                </c:pt>
                <c:pt idx="352">
                  <c:v>29.180808000000003</c:v>
                </c:pt>
                <c:pt idx="353">
                  <c:v>29.117015499999997</c:v>
                </c:pt>
                <c:pt idx="354">
                  <c:v>29.444661</c:v>
                </c:pt>
                <c:pt idx="355">
                  <c:v>29.525847999999996</c:v>
                </c:pt>
                <c:pt idx="356">
                  <c:v>29.438865999999997</c:v>
                </c:pt>
                <c:pt idx="357">
                  <c:v>29.421471499999999</c:v>
                </c:pt>
                <c:pt idx="358">
                  <c:v>29.549046999999995</c:v>
                </c:pt>
                <c:pt idx="359">
                  <c:v>29.7317225</c:v>
                </c:pt>
                <c:pt idx="360">
                  <c:v>29.549046999999995</c:v>
                </c:pt>
                <c:pt idx="361">
                  <c:v>29.920183499999997</c:v>
                </c:pt>
                <c:pt idx="362">
                  <c:v>30.227536999999998</c:v>
                </c:pt>
                <c:pt idx="363">
                  <c:v>30.242034</c:v>
                </c:pt>
                <c:pt idx="364">
                  <c:v>30.169549000000004</c:v>
                </c:pt>
                <c:pt idx="365">
                  <c:v>30.079660000000001</c:v>
                </c:pt>
                <c:pt idx="366">
                  <c:v>30.062265499999999</c:v>
                </c:pt>
                <c:pt idx="367">
                  <c:v>30.2014405</c:v>
                </c:pt>
                <c:pt idx="368">
                  <c:v>30.416007499999996</c:v>
                </c:pt>
                <c:pt idx="369">
                  <c:v>30.326118499999996</c:v>
                </c:pt>
                <c:pt idx="370">
                  <c:v>30.662465999999998</c:v>
                </c:pt>
                <c:pt idx="371">
                  <c:v>30.703059499999995</c:v>
                </c:pt>
                <c:pt idx="372">
                  <c:v>30.955313</c:v>
                </c:pt>
                <c:pt idx="373">
                  <c:v>30.830634999999997</c:v>
                </c:pt>
                <c:pt idx="374">
                  <c:v>31.088692999999999</c:v>
                </c:pt>
                <c:pt idx="375">
                  <c:v>31.187274499999997</c:v>
                </c:pt>
                <c:pt idx="376">
                  <c:v>31.103189999999998</c:v>
                </c:pt>
                <c:pt idx="377">
                  <c:v>31.088692999999999</c:v>
                </c:pt>
                <c:pt idx="378">
                  <c:v>31.268461499999997</c:v>
                </c:pt>
                <c:pt idx="379">
                  <c:v>31.4482395</c:v>
                </c:pt>
                <c:pt idx="380">
                  <c:v>31.413440999999999</c:v>
                </c:pt>
                <c:pt idx="381">
                  <c:v>31.387344499999998</c:v>
                </c:pt>
                <c:pt idx="382">
                  <c:v>31.468531499999997</c:v>
                </c:pt>
                <c:pt idx="383">
                  <c:v>31.181479500000002</c:v>
                </c:pt>
                <c:pt idx="384">
                  <c:v>31.535221499999999</c:v>
                </c:pt>
                <c:pt idx="385">
                  <c:v>31.578712499999998</c:v>
                </c:pt>
                <c:pt idx="386">
                  <c:v>31.491730499999999</c:v>
                </c:pt>
                <c:pt idx="387">
                  <c:v>31.645402499999996</c:v>
                </c:pt>
                <c:pt idx="388">
                  <c:v>32.002041999999996</c:v>
                </c:pt>
                <c:pt idx="389">
                  <c:v>31.317757</c:v>
                </c:pt>
                <c:pt idx="390">
                  <c:v>27.687550499999997</c:v>
                </c:pt>
                <c:pt idx="391">
                  <c:v>27.197530999999998</c:v>
                </c:pt>
                <c:pt idx="392">
                  <c:v>27.107651499999996</c:v>
                </c:pt>
                <c:pt idx="393">
                  <c:v>27.101846999999999</c:v>
                </c:pt>
                <c:pt idx="394">
                  <c:v>27.101846999999999</c:v>
                </c:pt>
                <c:pt idx="395">
                  <c:v>27.084452499999998</c:v>
                </c:pt>
                <c:pt idx="396">
                  <c:v>27.038063999999999</c:v>
                </c:pt>
                <c:pt idx="397">
                  <c:v>27.0090605</c:v>
                </c:pt>
                <c:pt idx="398">
                  <c:v>27.006162999999997</c:v>
                </c:pt>
                <c:pt idx="399">
                  <c:v>27.0090605</c:v>
                </c:pt>
                <c:pt idx="400">
                  <c:v>27.000367999999998</c:v>
                </c:pt>
                <c:pt idx="401">
                  <c:v>27.003265499999998</c:v>
                </c:pt>
                <c:pt idx="402">
                  <c:v>27.0090605</c:v>
                </c:pt>
                <c:pt idx="403">
                  <c:v>27.0090605</c:v>
                </c:pt>
                <c:pt idx="404">
                  <c:v>27.0090605</c:v>
                </c:pt>
                <c:pt idx="405">
                  <c:v>26.916283499999999</c:v>
                </c:pt>
                <c:pt idx="406">
                  <c:v>26.916283499999999</c:v>
                </c:pt>
                <c:pt idx="407">
                  <c:v>26.910478999999995</c:v>
                </c:pt>
                <c:pt idx="408">
                  <c:v>26.910478999999995</c:v>
                </c:pt>
                <c:pt idx="409">
                  <c:v>26.910478999999995</c:v>
                </c:pt>
                <c:pt idx="410">
                  <c:v>26.910478999999995</c:v>
                </c:pt>
                <c:pt idx="411">
                  <c:v>26.910478999999995</c:v>
                </c:pt>
                <c:pt idx="412">
                  <c:v>26.910478999999995</c:v>
                </c:pt>
                <c:pt idx="413">
                  <c:v>26.907581499999996</c:v>
                </c:pt>
                <c:pt idx="414">
                  <c:v>26.907581499999996</c:v>
                </c:pt>
                <c:pt idx="415">
                  <c:v>27.345407999999999</c:v>
                </c:pt>
                <c:pt idx="416">
                  <c:v>28.012298499999996</c:v>
                </c:pt>
                <c:pt idx="417">
                  <c:v>27.562872499999997</c:v>
                </c:pt>
                <c:pt idx="418">
                  <c:v>27.617963</c:v>
                </c:pt>
                <c:pt idx="419">
                  <c:v>27.4961825</c:v>
                </c:pt>
                <c:pt idx="420">
                  <c:v>27.4526915</c:v>
                </c:pt>
                <c:pt idx="421">
                  <c:v>27.841232000000002</c:v>
                </c:pt>
                <c:pt idx="422">
                  <c:v>28.128283999999997</c:v>
                </c:pt>
                <c:pt idx="423">
                  <c:v>28.006503499999997</c:v>
                </c:pt>
                <c:pt idx="424">
                  <c:v>27.881825500000001</c:v>
                </c:pt>
                <c:pt idx="425">
                  <c:v>28.070286499999998</c:v>
                </c:pt>
                <c:pt idx="426">
                  <c:v>28.482026000000001</c:v>
                </c:pt>
                <c:pt idx="427">
                  <c:v>28.438525500000001</c:v>
                </c:pt>
                <c:pt idx="428">
                  <c:v>28.287751</c:v>
                </c:pt>
                <c:pt idx="429">
                  <c:v>28.455929499999996</c:v>
                </c:pt>
                <c:pt idx="430">
                  <c:v>28.6907885</c:v>
                </c:pt>
                <c:pt idx="431">
                  <c:v>28.713987499999998</c:v>
                </c:pt>
                <c:pt idx="432">
                  <c:v>28.635697999999998</c:v>
                </c:pt>
                <c:pt idx="433">
                  <c:v>28.798072000000001</c:v>
                </c:pt>
                <c:pt idx="434">
                  <c:v>21.398484000000003</c:v>
                </c:pt>
                <c:pt idx="435">
                  <c:v>21.259308999999998</c:v>
                </c:pt>
                <c:pt idx="436">
                  <c:v>21.172326999999999</c:v>
                </c:pt>
                <c:pt idx="437">
                  <c:v>21.047639499999999</c:v>
                </c:pt>
                <c:pt idx="438">
                  <c:v>21.018645499999998</c:v>
                </c:pt>
                <c:pt idx="439">
                  <c:v>21.018645499999998</c:v>
                </c:pt>
                <c:pt idx="440">
                  <c:v>21.021552499999999</c:v>
                </c:pt>
                <c:pt idx="441">
                  <c:v>20.940365499999999</c:v>
                </c:pt>
                <c:pt idx="442">
                  <c:v>20.922961499999996</c:v>
                </c:pt>
                <c:pt idx="443">
                  <c:v>20.922961499999996</c:v>
                </c:pt>
                <c:pt idx="444">
                  <c:v>20.920063999999996</c:v>
                </c:pt>
                <c:pt idx="445">
                  <c:v>20.922961499999996</c:v>
                </c:pt>
                <c:pt idx="446">
                  <c:v>20.920063999999996</c:v>
                </c:pt>
                <c:pt idx="447">
                  <c:v>20.833082000000001</c:v>
                </c:pt>
                <c:pt idx="448">
                  <c:v>20.830175000000001</c:v>
                </c:pt>
                <c:pt idx="449">
                  <c:v>20.827277499999994</c:v>
                </c:pt>
                <c:pt idx="450">
                  <c:v>20.824379999999998</c:v>
                </c:pt>
                <c:pt idx="451">
                  <c:v>20.827277499999994</c:v>
                </c:pt>
                <c:pt idx="452">
                  <c:v>20.827277499999994</c:v>
                </c:pt>
                <c:pt idx="453">
                  <c:v>20.827277499999994</c:v>
                </c:pt>
                <c:pt idx="454">
                  <c:v>20.827277499999994</c:v>
                </c:pt>
                <c:pt idx="455">
                  <c:v>20.824379999999998</c:v>
                </c:pt>
                <c:pt idx="456">
                  <c:v>20.827277499999994</c:v>
                </c:pt>
                <c:pt idx="457">
                  <c:v>20.737397999999999</c:v>
                </c:pt>
                <c:pt idx="458">
                  <c:v>20.731593499999999</c:v>
                </c:pt>
                <c:pt idx="459">
                  <c:v>20.734490999999998</c:v>
                </c:pt>
                <c:pt idx="460">
                  <c:v>20.731593499999999</c:v>
                </c:pt>
                <c:pt idx="461">
                  <c:v>20.731593499999999</c:v>
                </c:pt>
                <c:pt idx="462">
                  <c:v>20.728695999999996</c:v>
                </c:pt>
                <c:pt idx="463">
                  <c:v>20.734490999999998</c:v>
                </c:pt>
                <c:pt idx="464">
                  <c:v>20.728695999999996</c:v>
                </c:pt>
                <c:pt idx="465">
                  <c:v>20.731593499999999</c:v>
                </c:pt>
                <c:pt idx="466">
                  <c:v>20.731593499999999</c:v>
                </c:pt>
                <c:pt idx="467">
                  <c:v>20.734490999999998</c:v>
                </c:pt>
                <c:pt idx="468">
                  <c:v>20.728695999999996</c:v>
                </c:pt>
                <c:pt idx="469">
                  <c:v>20.734490999999998</c:v>
                </c:pt>
                <c:pt idx="470">
                  <c:v>20.734490999999998</c:v>
                </c:pt>
                <c:pt idx="471">
                  <c:v>20.731593499999999</c:v>
                </c:pt>
                <c:pt idx="472">
                  <c:v>20.731593499999999</c:v>
                </c:pt>
                <c:pt idx="473">
                  <c:v>20.731593499999999</c:v>
                </c:pt>
                <c:pt idx="474">
                  <c:v>20.6446115</c:v>
                </c:pt>
                <c:pt idx="475">
                  <c:v>20.635909499999997</c:v>
                </c:pt>
                <c:pt idx="476">
                  <c:v>20.641713999999997</c:v>
                </c:pt>
                <c:pt idx="477">
                  <c:v>20.630114500000001</c:v>
                </c:pt>
                <c:pt idx="478">
                  <c:v>20.638806999999996</c:v>
                </c:pt>
                <c:pt idx="479">
                  <c:v>20.635909499999997</c:v>
                </c:pt>
                <c:pt idx="480">
                  <c:v>20.633011999999997</c:v>
                </c:pt>
                <c:pt idx="481">
                  <c:v>20.635909499999997</c:v>
                </c:pt>
                <c:pt idx="482">
                  <c:v>20.635909499999997</c:v>
                </c:pt>
                <c:pt idx="483">
                  <c:v>20.633011999999997</c:v>
                </c:pt>
                <c:pt idx="484">
                  <c:v>20.638806999999996</c:v>
                </c:pt>
                <c:pt idx="485">
                  <c:v>20.635909499999997</c:v>
                </c:pt>
                <c:pt idx="486">
                  <c:v>20.638806999999996</c:v>
                </c:pt>
                <c:pt idx="487">
                  <c:v>20.635909499999997</c:v>
                </c:pt>
                <c:pt idx="488">
                  <c:v>20.635909499999997</c:v>
                </c:pt>
                <c:pt idx="489">
                  <c:v>20.635909499999997</c:v>
                </c:pt>
                <c:pt idx="490">
                  <c:v>20.633011999999997</c:v>
                </c:pt>
                <c:pt idx="491">
                  <c:v>20.635909499999997</c:v>
                </c:pt>
                <c:pt idx="492">
                  <c:v>20.633011999999997</c:v>
                </c:pt>
                <c:pt idx="493">
                  <c:v>20.635909499999997</c:v>
                </c:pt>
                <c:pt idx="494">
                  <c:v>20.638806999999996</c:v>
                </c:pt>
                <c:pt idx="495">
                  <c:v>20.635909499999997</c:v>
                </c:pt>
                <c:pt idx="496">
                  <c:v>20.633011999999997</c:v>
                </c:pt>
                <c:pt idx="497">
                  <c:v>20.633011999999997</c:v>
                </c:pt>
                <c:pt idx="498">
                  <c:v>20.627217000000002</c:v>
                </c:pt>
                <c:pt idx="499">
                  <c:v>20.577921500000002</c:v>
                </c:pt>
                <c:pt idx="500">
                  <c:v>20.543123000000001</c:v>
                </c:pt>
                <c:pt idx="501">
                  <c:v>20.546029999999995</c:v>
                </c:pt>
                <c:pt idx="502">
                  <c:v>20.543123000000001</c:v>
                </c:pt>
                <c:pt idx="503">
                  <c:v>20.546029999999995</c:v>
                </c:pt>
                <c:pt idx="504">
                  <c:v>20.543123000000001</c:v>
                </c:pt>
                <c:pt idx="505">
                  <c:v>20.548927500000001</c:v>
                </c:pt>
                <c:pt idx="506">
                  <c:v>20.543123000000001</c:v>
                </c:pt>
                <c:pt idx="507">
                  <c:v>20.543123000000001</c:v>
                </c:pt>
                <c:pt idx="508">
                  <c:v>20.543123000000001</c:v>
                </c:pt>
                <c:pt idx="509">
                  <c:v>20.546029999999995</c:v>
                </c:pt>
                <c:pt idx="510">
                  <c:v>20.543123000000001</c:v>
                </c:pt>
                <c:pt idx="511">
                  <c:v>20.546029999999995</c:v>
                </c:pt>
                <c:pt idx="512">
                  <c:v>20.548927500000001</c:v>
                </c:pt>
                <c:pt idx="513">
                  <c:v>20.543123000000001</c:v>
                </c:pt>
                <c:pt idx="514">
                  <c:v>20.543123000000001</c:v>
                </c:pt>
                <c:pt idx="515">
                  <c:v>20.543123000000001</c:v>
                </c:pt>
                <c:pt idx="516">
                  <c:v>20.546029999999995</c:v>
                </c:pt>
                <c:pt idx="517">
                  <c:v>20.543123000000001</c:v>
                </c:pt>
                <c:pt idx="518">
                  <c:v>20.551824999999997</c:v>
                </c:pt>
                <c:pt idx="519">
                  <c:v>20.543123000000001</c:v>
                </c:pt>
                <c:pt idx="520">
                  <c:v>20.543123000000001</c:v>
                </c:pt>
                <c:pt idx="521">
                  <c:v>20.546029999999995</c:v>
                </c:pt>
                <c:pt idx="522">
                  <c:v>20.543123000000001</c:v>
                </c:pt>
                <c:pt idx="523">
                  <c:v>20.543123000000001</c:v>
                </c:pt>
                <c:pt idx="524">
                  <c:v>20.543123000000001</c:v>
                </c:pt>
                <c:pt idx="525">
                  <c:v>20.546029999999995</c:v>
                </c:pt>
                <c:pt idx="526">
                  <c:v>20.546029999999995</c:v>
                </c:pt>
                <c:pt idx="527">
                  <c:v>20.540225499999998</c:v>
                </c:pt>
                <c:pt idx="528">
                  <c:v>20.543123000000001</c:v>
                </c:pt>
                <c:pt idx="529">
                  <c:v>20.543123000000001</c:v>
                </c:pt>
                <c:pt idx="530">
                  <c:v>20.546029999999995</c:v>
                </c:pt>
                <c:pt idx="531">
                  <c:v>20.540225499999998</c:v>
                </c:pt>
                <c:pt idx="532">
                  <c:v>20.543123000000001</c:v>
                </c:pt>
                <c:pt idx="533">
                  <c:v>20.543123000000001</c:v>
                </c:pt>
                <c:pt idx="534">
                  <c:v>20.543123000000001</c:v>
                </c:pt>
                <c:pt idx="535">
                  <c:v>20.540225499999998</c:v>
                </c:pt>
                <c:pt idx="536">
                  <c:v>20.548927500000001</c:v>
                </c:pt>
                <c:pt idx="537">
                  <c:v>20.543123000000001</c:v>
                </c:pt>
                <c:pt idx="538">
                  <c:v>20.543123000000001</c:v>
                </c:pt>
                <c:pt idx="539">
                  <c:v>20.453243499999999</c:v>
                </c:pt>
                <c:pt idx="540">
                  <c:v>20.450346</c:v>
                </c:pt>
                <c:pt idx="541">
                  <c:v>20.4445415</c:v>
                </c:pt>
                <c:pt idx="542">
                  <c:v>20.4445415</c:v>
                </c:pt>
                <c:pt idx="543">
                  <c:v>20.447438999999999</c:v>
                </c:pt>
                <c:pt idx="544">
                  <c:v>20.4445415</c:v>
                </c:pt>
                <c:pt idx="545">
                  <c:v>20.447438999999999</c:v>
                </c:pt>
                <c:pt idx="546">
                  <c:v>20.447438999999999</c:v>
                </c:pt>
                <c:pt idx="547">
                  <c:v>20.450346</c:v>
                </c:pt>
                <c:pt idx="548">
                  <c:v>20.447438999999999</c:v>
                </c:pt>
                <c:pt idx="549">
                  <c:v>20.4445415</c:v>
                </c:pt>
                <c:pt idx="550">
                  <c:v>20.4445415</c:v>
                </c:pt>
                <c:pt idx="551">
                  <c:v>20.447438999999999</c:v>
                </c:pt>
                <c:pt idx="552">
                  <c:v>20.4445415</c:v>
                </c:pt>
                <c:pt idx="553">
                  <c:v>20.4445415</c:v>
                </c:pt>
                <c:pt idx="554">
                  <c:v>20.447438999999999</c:v>
                </c:pt>
                <c:pt idx="555">
                  <c:v>20.447438999999999</c:v>
                </c:pt>
                <c:pt idx="556">
                  <c:v>20.441644</c:v>
                </c:pt>
                <c:pt idx="557">
                  <c:v>20.447438999999999</c:v>
                </c:pt>
                <c:pt idx="558">
                  <c:v>20.4445415</c:v>
                </c:pt>
                <c:pt idx="559">
                  <c:v>20.4445415</c:v>
                </c:pt>
                <c:pt idx="560">
                  <c:v>20.4445415</c:v>
                </c:pt>
                <c:pt idx="561">
                  <c:v>20.450346</c:v>
                </c:pt>
                <c:pt idx="562">
                  <c:v>20.447438999999999</c:v>
                </c:pt>
                <c:pt idx="563">
                  <c:v>20.4445415</c:v>
                </c:pt>
                <c:pt idx="564">
                  <c:v>20.447438999999999</c:v>
                </c:pt>
                <c:pt idx="565">
                  <c:v>20.4445415</c:v>
                </c:pt>
                <c:pt idx="566">
                  <c:v>20.441644</c:v>
                </c:pt>
                <c:pt idx="567">
                  <c:v>20.4445415</c:v>
                </c:pt>
                <c:pt idx="568">
                  <c:v>20.447438999999999</c:v>
                </c:pt>
                <c:pt idx="569">
                  <c:v>20.450346</c:v>
                </c:pt>
                <c:pt idx="570">
                  <c:v>20.4445415</c:v>
                </c:pt>
                <c:pt idx="571">
                  <c:v>20.4445415</c:v>
                </c:pt>
                <c:pt idx="572">
                  <c:v>20.450346</c:v>
                </c:pt>
                <c:pt idx="573">
                  <c:v>20.4445415</c:v>
                </c:pt>
                <c:pt idx="574">
                  <c:v>20.447438999999999</c:v>
                </c:pt>
                <c:pt idx="575">
                  <c:v>20.4445415</c:v>
                </c:pt>
                <c:pt idx="576">
                  <c:v>20.447438999999999</c:v>
                </c:pt>
                <c:pt idx="577">
                  <c:v>20.447438999999999</c:v>
                </c:pt>
                <c:pt idx="578">
                  <c:v>20.447438999999999</c:v>
                </c:pt>
                <c:pt idx="579">
                  <c:v>20.4445415</c:v>
                </c:pt>
                <c:pt idx="580">
                  <c:v>20.4445415</c:v>
                </c:pt>
                <c:pt idx="581">
                  <c:v>20.447438999999999</c:v>
                </c:pt>
                <c:pt idx="582">
                  <c:v>20.4445415</c:v>
                </c:pt>
                <c:pt idx="583">
                  <c:v>20.450346</c:v>
                </c:pt>
                <c:pt idx="584">
                  <c:v>20.447438999999999</c:v>
                </c:pt>
                <c:pt idx="585">
                  <c:v>20.4445415</c:v>
                </c:pt>
                <c:pt idx="586">
                  <c:v>20.4445415</c:v>
                </c:pt>
                <c:pt idx="587">
                  <c:v>20.447438999999999</c:v>
                </c:pt>
                <c:pt idx="588">
                  <c:v>20.4445415</c:v>
                </c:pt>
                <c:pt idx="589">
                  <c:v>20.4445415</c:v>
                </c:pt>
                <c:pt idx="590">
                  <c:v>20.447438999999999</c:v>
                </c:pt>
                <c:pt idx="591">
                  <c:v>20.450346</c:v>
                </c:pt>
                <c:pt idx="592">
                  <c:v>20.447438999999999</c:v>
                </c:pt>
                <c:pt idx="593">
                  <c:v>20.447438999999999</c:v>
                </c:pt>
                <c:pt idx="594">
                  <c:v>20.447438999999999</c:v>
                </c:pt>
                <c:pt idx="595">
                  <c:v>20.447438999999999</c:v>
                </c:pt>
                <c:pt idx="596">
                  <c:v>20.389450999999998</c:v>
                </c:pt>
                <c:pt idx="597">
                  <c:v>20.357559499999997</c:v>
                </c:pt>
                <c:pt idx="598">
                  <c:v>20.348857499999998</c:v>
                </c:pt>
                <c:pt idx="599">
                  <c:v>20.348857499999998</c:v>
                </c:pt>
                <c:pt idx="600">
                  <c:v>20.351754999999997</c:v>
                </c:pt>
                <c:pt idx="601">
                  <c:v>20.348857499999998</c:v>
                </c:pt>
                <c:pt idx="602">
                  <c:v>20.348857499999998</c:v>
                </c:pt>
                <c:pt idx="603">
                  <c:v>20.348857499999998</c:v>
                </c:pt>
                <c:pt idx="604">
                  <c:v>20.348857499999998</c:v>
                </c:pt>
                <c:pt idx="605">
                  <c:v>20.348857499999998</c:v>
                </c:pt>
                <c:pt idx="606">
                  <c:v>20.348857499999998</c:v>
                </c:pt>
                <c:pt idx="607">
                  <c:v>20.348857499999998</c:v>
                </c:pt>
                <c:pt idx="608">
                  <c:v>20.348857499999998</c:v>
                </c:pt>
                <c:pt idx="609">
                  <c:v>20.351754999999997</c:v>
                </c:pt>
                <c:pt idx="610">
                  <c:v>20.348857499999998</c:v>
                </c:pt>
                <c:pt idx="611">
                  <c:v>20.354661999999998</c:v>
                </c:pt>
                <c:pt idx="612">
                  <c:v>20.351754999999997</c:v>
                </c:pt>
                <c:pt idx="613">
                  <c:v>20.351754999999997</c:v>
                </c:pt>
                <c:pt idx="614">
                  <c:v>20.351754999999997</c:v>
                </c:pt>
                <c:pt idx="615">
                  <c:v>20.351754999999997</c:v>
                </c:pt>
                <c:pt idx="616">
                  <c:v>20.348857499999998</c:v>
                </c:pt>
                <c:pt idx="617">
                  <c:v>20.348857499999998</c:v>
                </c:pt>
                <c:pt idx="618">
                  <c:v>20.351754999999997</c:v>
                </c:pt>
                <c:pt idx="619">
                  <c:v>20.351754999999997</c:v>
                </c:pt>
                <c:pt idx="620">
                  <c:v>20.351754999999997</c:v>
                </c:pt>
                <c:pt idx="621">
                  <c:v>20.351754999999997</c:v>
                </c:pt>
                <c:pt idx="622">
                  <c:v>20.345959999999998</c:v>
                </c:pt>
                <c:pt idx="623">
                  <c:v>20.348857499999998</c:v>
                </c:pt>
                <c:pt idx="624">
                  <c:v>20.348857499999998</c:v>
                </c:pt>
                <c:pt idx="625">
                  <c:v>20.348857499999998</c:v>
                </c:pt>
                <c:pt idx="626">
                  <c:v>20.354661999999998</c:v>
                </c:pt>
                <c:pt idx="627">
                  <c:v>20.348857499999998</c:v>
                </c:pt>
                <c:pt idx="628">
                  <c:v>20.354661999999998</c:v>
                </c:pt>
                <c:pt idx="629">
                  <c:v>20.348857499999998</c:v>
                </c:pt>
                <c:pt idx="630">
                  <c:v>20.276372500000001</c:v>
                </c:pt>
                <c:pt idx="631">
                  <c:v>20.261875500000002</c:v>
                </c:pt>
                <c:pt idx="632">
                  <c:v>20.258977999999999</c:v>
                </c:pt>
                <c:pt idx="633">
                  <c:v>20.258977999999999</c:v>
                </c:pt>
                <c:pt idx="634">
                  <c:v>20.256070999999999</c:v>
                </c:pt>
                <c:pt idx="635">
                  <c:v>20.256070999999999</c:v>
                </c:pt>
                <c:pt idx="636">
                  <c:v>20.258977999999999</c:v>
                </c:pt>
                <c:pt idx="637">
                  <c:v>20.256070999999999</c:v>
                </c:pt>
                <c:pt idx="638">
                  <c:v>20.256070999999999</c:v>
                </c:pt>
                <c:pt idx="639">
                  <c:v>20.256070999999999</c:v>
                </c:pt>
                <c:pt idx="640">
                  <c:v>20.256070999999999</c:v>
                </c:pt>
                <c:pt idx="641">
                  <c:v>20.256070999999999</c:v>
                </c:pt>
                <c:pt idx="642">
                  <c:v>20.253173499999999</c:v>
                </c:pt>
                <c:pt idx="643">
                  <c:v>20.256070999999999</c:v>
                </c:pt>
                <c:pt idx="644">
                  <c:v>20.256070999999999</c:v>
                </c:pt>
                <c:pt idx="645">
                  <c:v>20.258977999999999</c:v>
                </c:pt>
                <c:pt idx="646">
                  <c:v>20.258977999999999</c:v>
                </c:pt>
                <c:pt idx="647">
                  <c:v>20.253173499999999</c:v>
                </c:pt>
                <c:pt idx="648">
                  <c:v>20.256070999999999</c:v>
                </c:pt>
                <c:pt idx="649">
                  <c:v>20.256070999999999</c:v>
                </c:pt>
                <c:pt idx="650">
                  <c:v>20.258977999999999</c:v>
                </c:pt>
                <c:pt idx="651">
                  <c:v>20.256070999999999</c:v>
                </c:pt>
                <c:pt idx="652">
                  <c:v>20.258977999999999</c:v>
                </c:pt>
                <c:pt idx="653">
                  <c:v>20.258977999999999</c:v>
                </c:pt>
                <c:pt idx="654">
                  <c:v>20.258977999999999</c:v>
                </c:pt>
                <c:pt idx="655">
                  <c:v>20.258977999999999</c:v>
                </c:pt>
                <c:pt idx="656">
                  <c:v>20.253173499999999</c:v>
                </c:pt>
                <c:pt idx="657">
                  <c:v>20.258977999999999</c:v>
                </c:pt>
                <c:pt idx="658">
                  <c:v>20.253173499999999</c:v>
                </c:pt>
                <c:pt idx="659">
                  <c:v>20.256070999999999</c:v>
                </c:pt>
                <c:pt idx="660">
                  <c:v>20.258977999999999</c:v>
                </c:pt>
                <c:pt idx="661">
                  <c:v>20.261875500000002</c:v>
                </c:pt>
                <c:pt idx="662">
                  <c:v>20.258977999999999</c:v>
                </c:pt>
                <c:pt idx="663">
                  <c:v>20.256070999999999</c:v>
                </c:pt>
                <c:pt idx="664">
                  <c:v>20.256070999999999</c:v>
                </c:pt>
                <c:pt idx="665">
                  <c:v>20.256070999999999</c:v>
                </c:pt>
                <c:pt idx="666">
                  <c:v>20.261875500000002</c:v>
                </c:pt>
                <c:pt idx="667">
                  <c:v>20.256070999999999</c:v>
                </c:pt>
                <c:pt idx="668">
                  <c:v>20.256070999999999</c:v>
                </c:pt>
                <c:pt idx="669">
                  <c:v>20.1661915</c:v>
                </c:pt>
                <c:pt idx="670">
                  <c:v>20.1632845</c:v>
                </c:pt>
                <c:pt idx="671">
                  <c:v>20.160387</c:v>
                </c:pt>
                <c:pt idx="672">
                  <c:v>20.157489499999997</c:v>
                </c:pt>
                <c:pt idx="673">
                  <c:v>20.1632845</c:v>
                </c:pt>
                <c:pt idx="674">
                  <c:v>20.1632845</c:v>
                </c:pt>
                <c:pt idx="675">
                  <c:v>20.160387</c:v>
                </c:pt>
                <c:pt idx="676">
                  <c:v>20.1632845</c:v>
                </c:pt>
                <c:pt idx="677">
                  <c:v>20.1632845</c:v>
                </c:pt>
                <c:pt idx="678">
                  <c:v>20.160387</c:v>
                </c:pt>
                <c:pt idx="679">
                  <c:v>20.1632845</c:v>
                </c:pt>
                <c:pt idx="680">
                  <c:v>20.160387</c:v>
                </c:pt>
                <c:pt idx="681">
                  <c:v>20.160387</c:v>
                </c:pt>
                <c:pt idx="682">
                  <c:v>20.160387</c:v>
                </c:pt>
                <c:pt idx="683">
                  <c:v>20.1632845</c:v>
                </c:pt>
                <c:pt idx="684">
                  <c:v>20.1632845</c:v>
                </c:pt>
                <c:pt idx="685">
                  <c:v>20.160387</c:v>
                </c:pt>
                <c:pt idx="686">
                  <c:v>20.157489499999997</c:v>
                </c:pt>
                <c:pt idx="687">
                  <c:v>20.1632845</c:v>
                </c:pt>
                <c:pt idx="688">
                  <c:v>20.160387</c:v>
                </c:pt>
                <c:pt idx="689">
                  <c:v>20.1632845</c:v>
                </c:pt>
                <c:pt idx="690">
                  <c:v>20.160387</c:v>
                </c:pt>
                <c:pt idx="691">
                  <c:v>20.1632845</c:v>
                </c:pt>
                <c:pt idx="692">
                  <c:v>20.160387</c:v>
                </c:pt>
                <c:pt idx="693">
                  <c:v>20.157489499999997</c:v>
                </c:pt>
                <c:pt idx="694">
                  <c:v>20.1632845</c:v>
                </c:pt>
                <c:pt idx="695">
                  <c:v>20.1632845</c:v>
                </c:pt>
                <c:pt idx="696">
                  <c:v>20.160387</c:v>
                </c:pt>
                <c:pt idx="697">
                  <c:v>20.1661915</c:v>
                </c:pt>
                <c:pt idx="698">
                  <c:v>20.1632845</c:v>
                </c:pt>
                <c:pt idx="699">
                  <c:v>20.1632845</c:v>
                </c:pt>
                <c:pt idx="700">
                  <c:v>20.157489499999997</c:v>
                </c:pt>
                <c:pt idx="701">
                  <c:v>20.1632845</c:v>
                </c:pt>
                <c:pt idx="702">
                  <c:v>20.160387</c:v>
                </c:pt>
                <c:pt idx="703">
                  <c:v>20.160387</c:v>
                </c:pt>
                <c:pt idx="704">
                  <c:v>20.1632845</c:v>
                </c:pt>
                <c:pt idx="705">
                  <c:v>20.160387</c:v>
                </c:pt>
                <c:pt idx="706">
                  <c:v>20.160387</c:v>
                </c:pt>
                <c:pt idx="707">
                  <c:v>20.157489499999997</c:v>
                </c:pt>
                <c:pt idx="708">
                  <c:v>20.1661915</c:v>
                </c:pt>
                <c:pt idx="709">
                  <c:v>17.9770495</c:v>
                </c:pt>
                <c:pt idx="710">
                  <c:v>11.870648999999998</c:v>
                </c:pt>
                <c:pt idx="711">
                  <c:v>5.9382219999999997</c:v>
                </c:pt>
                <c:pt idx="712">
                  <c:v>5.607679000000001</c:v>
                </c:pt>
                <c:pt idx="713">
                  <c:v>3.9375505</c:v>
                </c:pt>
                <c:pt idx="714">
                  <c:v>1.2032984999999998</c:v>
                </c:pt>
                <c:pt idx="715">
                  <c:v>-0.99453599999999998</c:v>
                </c:pt>
                <c:pt idx="716">
                  <c:v>-1.1308134999999999</c:v>
                </c:pt>
                <c:pt idx="717">
                  <c:v>-1.1337109999999999</c:v>
                </c:pt>
                <c:pt idx="718">
                  <c:v>-1.1337109999999999</c:v>
                </c:pt>
                <c:pt idx="719">
                  <c:v>-1.1395154999999999</c:v>
                </c:pt>
                <c:pt idx="720">
                  <c:v>-1.1366179999999999</c:v>
                </c:pt>
                <c:pt idx="721">
                  <c:v>-1.1366179999999999</c:v>
                </c:pt>
                <c:pt idx="722">
                  <c:v>-1.1395154999999999</c:v>
                </c:pt>
                <c:pt idx="723">
                  <c:v>-1.1395154999999999</c:v>
                </c:pt>
                <c:pt idx="724">
                  <c:v>-1.1395154999999999</c:v>
                </c:pt>
                <c:pt idx="725">
                  <c:v>-1.1395154999999999</c:v>
                </c:pt>
                <c:pt idx="726">
                  <c:v>-1.1395154999999999</c:v>
                </c:pt>
                <c:pt idx="727">
                  <c:v>-1.1337109999999999</c:v>
                </c:pt>
                <c:pt idx="728">
                  <c:v>-1.1424129999999999</c:v>
                </c:pt>
                <c:pt idx="729">
                  <c:v>-1.1366179999999999</c:v>
                </c:pt>
              </c:numCache>
            </c:numRef>
          </c:yVal>
          <c:smooth val="0"/>
        </c:ser>
        <c:ser>
          <c:idx val="0"/>
          <c:order val="1"/>
          <c:tx>
            <c:v>Test-hogging</c:v>
          </c:tx>
          <c:spPr>
            <a:ln>
              <a:solidFill>
                <a:sysClr val="window" lastClr="FFFFFF">
                  <a:lumMod val="50000"/>
                </a:sysClr>
              </a:solidFill>
            </a:ln>
          </c:spPr>
          <c:marker>
            <c:symbol val="none"/>
          </c:marker>
          <c:xVal>
            <c:numRef>
              <c:f>'CURVATURE-DATA'!$X$6:$X$735</c:f>
              <c:numCache>
                <c:formatCode>General</c:formatCode>
                <c:ptCount val="7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-1.9E-2</c:v>
                </c:pt>
                <c:pt idx="27">
                  <c:v>0</c:v>
                </c:pt>
                <c:pt idx="28">
                  <c:v>5.6000000000000001E-2</c:v>
                </c:pt>
                <c:pt idx="29">
                  <c:v>1.222</c:v>
                </c:pt>
                <c:pt idx="30">
                  <c:v>1.9630000000000001</c:v>
                </c:pt>
                <c:pt idx="31">
                  <c:v>2.056</c:v>
                </c:pt>
                <c:pt idx="32">
                  <c:v>1.982</c:v>
                </c:pt>
                <c:pt idx="33">
                  <c:v>1.9450000000000001</c:v>
                </c:pt>
                <c:pt idx="34">
                  <c:v>1.9259999999999999</c:v>
                </c:pt>
                <c:pt idx="35">
                  <c:v>1.9079999999999999</c:v>
                </c:pt>
                <c:pt idx="36">
                  <c:v>1.889</c:v>
                </c:pt>
                <c:pt idx="37">
                  <c:v>1.87</c:v>
                </c:pt>
                <c:pt idx="38">
                  <c:v>1.8520000000000001</c:v>
                </c:pt>
                <c:pt idx="39">
                  <c:v>1.8520000000000001</c:v>
                </c:pt>
                <c:pt idx="40">
                  <c:v>1.889</c:v>
                </c:pt>
                <c:pt idx="41">
                  <c:v>2.9079999999999999</c:v>
                </c:pt>
                <c:pt idx="42">
                  <c:v>3.13</c:v>
                </c:pt>
                <c:pt idx="43">
                  <c:v>3.3519999999999999</c:v>
                </c:pt>
                <c:pt idx="44">
                  <c:v>3.5</c:v>
                </c:pt>
                <c:pt idx="45">
                  <c:v>3.8149999999999999</c:v>
                </c:pt>
                <c:pt idx="46">
                  <c:v>4.093</c:v>
                </c:pt>
                <c:pt idx="47">
                  <c:v>4.056</c:v>
                </c:pt>
                <c:pt idx="48">
                  <c:v>4</c:v>
                </c:pt>
                <c:pt idx="49">
                  <c:v>3.9820000000000002</c:v>
                </c:pt>
                <c:pt idx="50">
                  <c:v>4.056</c:v>
                </c:pt>
                <c:pt idx="51">
                  <c:v>5.2409999999999997</c:v>
                </c:pt>
                <c:pt idx="52">
                  <c:v>5.593</c:v>
                </c:pt>
                <c:pt idx="53">
                  <c:v>5.9080000000000004</c:v>
                </c:pt>
                <c:pt idx="54">
                  <c:v>6.1109999999999998</c:v>
                </c:pt>
                <c:pt idx="55">
                  <c:v>6.556</c:v>
                </c:pt>
                <c:pt idx="56">
                  <c:v>6.8890000000000002</c:v>
                </c:pt>
                <c:pt idx="57">
                  <c:v>7.63</c:v>
                </c:pt>
                <c:pt idx="58">
                  <c:v>7.9630000000000001</c:v>
                </c:pt>
                <c:pt idx="59">
                  <c:v>8.1300000000000008</c:v>
                </c:pt>
                <c:pt idx="60">
                  <c:v>8.4079999999999995</c:v>
                </c:pt>
                <c:pt idx="61">
                  <c:v>9.2970000000000006</c:v>
                </c:pt>
                <c:pt idx="62">
                  <c:v>9.6489999999999991</c:v>
                </c:pt>
                <c:pt idx="63">
                  <c:v>9.7230000000000008</c:v>
                </c:pt>
                <c:pt idx="64">
                  <c:v>9.7970000000000006</c:v>
                </c:pt>
                <c:pt idx="65">
                  <c:v>9.8710000000000004</c:v>
                </c:pt>
                <c:pt idx="66">
                  <c:v>9.9450000000000003</c:v>
                </c:pt>
                <c:pt idx="67">
                  <c:v>10.038</c:v>
                </c:pt>
                <c:pt idx="68">
                  <c:v>10.186</c:v>
                </c:pt>
                <c:pt idx="69">
                  <c:v>10.500999999999999</c:v>
                </c:pt>
                <c:pt idx="70">
                  <c:v>10.686</c:v>
                </c:pt>
                <c:pt idx="71">
                  <c:v>10.815</c:v>
                </c:pt>
                <c:pt idx="72">
                  <c:v>11.019</c:v>
                </c:pt>
                <c:pt idx="73">
                  <c:v>11.204000000000001</c:v>
                </c:pt>
                <c:pt idx="74">
                  <c:v>11.407999999999999</c:v>
                </c:pt>
                <c:pt idx="75">
                  <c:v>11.667</c:v>
                </c:pt>
                <c:pt idx="76">
                  <c:v>11.888999999999999</c:v>
                </c:pt>
                <c:pt idx="77">
                  <c:v>12.038</c:v>
                </c:pt>
                <c:pt idx="78">
                  <c:v>12.112</c:v>
                </c:pt>
                <c:pt idx="79">
                  <c:v>12.445</c:v>
                </c:pt>
                <c:pt idx="80">
                  <c:v>12.797000000000001</c:v>
                </c:pt>
                <c:pt idx="81">
                  <c:v>13.038</c:v>
                </c:pt>
                <c:pt idx="82">
                  <c:v>13.315</c:v>
                </c:pt>
                <c:pt idx="83">
                  <c:v>13.574999999999999</c:v>
                </c:pt>
                <c:pt idx="84">
                  <c:v>13.371</c:v>
                </c:pt>
                <c:pt idx="85">
                  <c:v>13.667</c:v>
                </c:pt>
                <c:pt idx="86">
                  <c:v>13.834</c:v>
                </c:pt>
                <c:pt idx="87">
                  <c:v>13.964</c:v>
                </c:pt>
                <c:pt idx="88">
                  <c:v>14.055999999999999</c:v>
                </c:pt>
                <c:pt idx="89">
                  <c:v>14.241</c:v>
                </c:pt>
                <c:pt idx="90">
                  <c:v>15.223000000000001</c:v>
                </c:pt>
                <c:pt idx="91">
                  <c:v>15.667</c:v>
                </c:pt>
                <c:pt idx="92">
                  <c:v>15.779</c:v>
                </c:pt>
                <c:pt idx="93">
                  <c:v>15.63</c:v>
                </c:pt>
                <c:pt idx="94">
                  <c:v>15.981999999999999</c:v>
                </c:pt>
                <c:pt idx="95">
                  <c:v>15.907999999999999</c:v>
                </c:pt>
                <c:pt idx="96">
                  <c:v>16.204999999999998</c:v>
                </c:pt>
                <c:pt idx="97">
                  <c:v>16.186</c:v>
                </c:pt>
                <c:pt idx="98">
                  <c:v>16.093</c:v>
                </c:pt>
                <c:pt idx="99">
                  <c:v>16.018999999999998</c:v>
                </c:pt>
                <c:pt idx="100">
                  <c:v>16.186</c:v>
                </c:pt>
                <c:pt idx="101">
                  <c:v>17.167999999999999</c:v>
                </c:pt>
                <c:pt idx="102">
                  <c:v>17.631</c:v>
                </c:pt>
                <c:pt idx="103">
                  <c:v>17.981999999999999</c:v>
                </c:pt>
                <c:pt idx="104">
                  <c:v>18.222999999999999</c:v>
                </c:pt>
                <c:pt idx="105">
                  <c:v>18.297000000000001</c:v>
                </c:pt>
                <c:pt idx="106">
                  <c:v>18.704999999999998</c:v>
                </c:pt>
                <c:pt idx="107">
                  <c:v>19.001000000000001</c:v>
                </c:pt>
                <c:pt idx="108">
                  <c:v>19.018999999999998</c:v>
                </c:pt>
                <c:pt idx="109">
                  <c:v>18.945</c:v>
                </c:pt>
                <c:pt idx="110">
                  <c:v>19.518999999999998</c:v>
                </c:pt>
                <c:pt idx="111">
                  <c:v>20.056999999999999</c:v>
                </c:pt>
                <c:pt idx="112">
                  <c:v>20.074999999999999</c:v>
                </c:pt>
                <c:pt idx="113">
                  <c:v>20.742000000000001</c:v>
                </c:pt>
                <c:pt idx="114">
                  <c:v>21.963999999999999</c:v>
                </c:pt>
                <c:pt idx="115">
                  <c:v>22.315999999999999</c:v>
                </c:pt>
                <c:pt idx="116">
                  <c:v>23.704999999999998</c:v>
                </c:pt>
                <c:pt idx="117">
                  <c:v>23.963999999999999</c:v>
                </c:pt>
                <c:pt idx="118">
                  <c:v>23.797000000000001</c:v>
                </c:pt>
                <c:pt idx="119">
                  <c:v>23.704999999999998</c:v>
                </c:pt>
                <c:pt idx="120">
                  <c:v>23.611999999999998</c:v>
                </c:pt>
                <c:pt idx="121">
                  <c:v>23.538</c:v>
                </c:pt>
                <c:pt idx="122">
                  <c:v>23.463999999999999</c:v>
                </c:pt>
                <c:pt idx="123">
                  <c:v>23.39</c:v>
                </c:pt>
                <c:pt idx="124">
                  <c:v>25.649000000000001</c:v>
                </c:pt>
                <c:pt idx="125">
                  <c:v>26.946000000000002</c:v>
                </c:pt>
                <c:pt idx="126">
                  <c:v>26.983000000000001</c:v>
                </c:pt>
                <c:pt idx="127">
                  <c:v>27.52</c:v>
                </c:pt>
                <c:pt idx="128">
                  <c:v>27.797999999999998</c:v>
                </c:pt>
                <c:pt idx="129">
                  <c:v>27.927</c:v>
                </c:pt>
                <c:pt idx="130">
                  <c:v>27.797999999999998</c:v>
                </c:pt>
                <c:pt idx="131">
                  <c:v>27.963999999999999</c:v>
                </c:pt>
                <c:pt idx="132">
                  <c:v>27.631</c:v>
                </c:pt>
                <c:pt idx="133">
                  <c:v>27.538</c:v>
                </c:pt>
                <c:pt idx="134">
                  <c:v>27.446000000000002</c:v>
                </c:pt>
                <c:pt idx="135">
                  <c:v>27.353000000000002</c:v>
                </c:pt>
                <c:pt idx="136">
                  <c:v>28.427</c:v>
                </c:pt>
                <c:pt idx="137">
                  <c:v>29.335000000000001</c:v>
                </c:pt>
                <c:pt idx="138">
                  <c:v>29.687000000000001</c:v>
                </c:pt>
                <c:pt idx="139">
                  <c:v>29.908999999999999</c:v>
                </c:pt>
                <c:pt idx="140">
                  <c:v>29.89</c:v>
                </c:pt>
                <c:pt idx="141">
                  <c:v>29.724</c:v>
                </c:pt>
                <c:pt idx="142">
                  <c:v>30.076000000000001</c:v>
                </c:pt>
                <c:pt idx="143">
                  <c:v>30.094000000000001</c:v>
                </c:pt>
                <c:pt idx="144">
                  <c:v>30.446000000000002</c:v>
                </c:pt>
                <c:pt idx="145">
                  <c:v>30.724</c:v>
                </c:pt>
                <c:pt idx="146">
                  <c:v>30.224</c:v>
                </c:pt>
                <c:pt idx="147">
                  <c:v>30.372</c:v>
                </c:pt>
                <c:pt idx="148">
                  <c:v>30.835000000000001</c:v>
                </c:pt>
                <c:pt idx="149">
                  <c:v>31.446000000000002</c:v>
                </c:pt>
                <c:pt idx="150">
                  <c:v>31.483000000000001</c:v>
                </c:pt>
                <c:pt idx="151">
                  <c:v>31.297999999999998</c:v>
                </c:pt>
                <c:pt idx="152">
                  <c:v>31.872</c:v>
                </c:pt>
                <c:pt idx="153">
                  <c:v>32.039000000000001</c:v>
                </c:pt>
                <c:pt idx="154">
                  <c:v>32.298000000000002</c:v>
                </c:pt>
                <c:pt idx="155">
                  <c:v>33.094000000000001</c:v>
                </c:pt>
                <c:pt idx="156">
                  <c:v>33.465000000000003</c:v>
                </c:pt>
                <c:pt idx="157">
                  <c:v>33.594000000000001</c:v>
                </c:pt>
                <c:pt idx="158">
                  <c:v>33.704999999999998</c:v>
                </c:pt>
                <c:pt idx="159">
                  <c:v>33.686999999999998</c:v>
                </c:pt>
                <c:pt idx="160">
                  <c:v>34.057000000000002</c:v>
                </c:pt>
                <c:pt idx="161">
                  <c:v>34.076000000000001</c:v>
                </c:pt>
                <c:pt idx="162">
                  <c:v>34.445999999999998</c:v>
                </c:pt>
                <c:pt idx="163">
                  <c:v>34.427999999999997</c:v>
                </c:pt>
                <c:pt idx="164">
                  <c:v>34.335000000000001</c:v>
                </c:pt>
                <c:pt idx="165">
                  <c:v>34.261000000000003</c:v>
                </c:pt>
                <c:pt idx="166">
                  <c:v>34.372</c:v>
                </c:pt>
                <c:pt idx="167">
                  <c:v>35.243000000000002</c:v>
                </c:pt>
                <c:pt idx="168">
                  <c:v>35.557000000000002</c:v>
                </c:pt>
                <c:pt idx="169">
                  <c:v>35.502000000000002</c:v>
                </c:pt>
                <c:pt idx="170">
                  <c:v>35.631</c:v>
                </c:pt>
                <c:pt idx="171">
                  <c:v>35.817</c:v>
                </c:pt>
                <c:pt idx="172">
                  <c:v>35.872</c:v>
                </c:pt>
                <c:pt idx="173">
                  <c:v>36.057000000000002</c:v>
                </c:pt>
                <c:pt idx="174">
                  <c:v>36.243000000000002</c:v>
                </c:pt>
                <c:pt idx="175">
                  <c:v>37.039000000000001</c:v>
                </c:pt>
                <c:pt idx="176">
                  <c:v>37.631999999999998</c:v>
                </c:pt>
                <c:pt idx="177">
                  <c:v>38.094000000000001</c:v>
                </c:pt>
                <c:pt idx="178">
                  <c:v>38.557000000000002</c:v>
                </c:pt>
                <c:pt idx="179">
                  <c:v>39.298000000000002</c:v>
                </c:pt>
                <c:pt idx="180">
                  <c:v>39.168999999999997</c:v>
                </c:pt>
                <c:pt idx="181">
                  <c:v>39.094999999999999</c:v>
                </c:pt>
                <c:pt idx="182">
                  <c:v>39.594999999999999</c:v>
                </c:pt>
                <c:pt idx="183">
                  <c:v>40.021000000000001</c:v>
                </c:pt>
                <c:pt idx="184">
                  <c:v>40.223999999999997</c:v>
                </c:pt>
                <c:pt idx="185">
                  <c:v>40.058</c:v>
                </c:pt>
                <c:pt idx="186">
                  <c:v>41.372</c:v>
                </c:pt>
                <c:pt idx="187">
                  <c:v>42.427999999999997</c:v>
                </c:pt>
                <c:pt idx="188">
                  <c:v>42.372</c:v>
                </c:pt>
                <c:pt idx="189">
                  <c:v>43.317</c:v>
                </c:pt>
                <c:pt idx="190">
                  <c:v>43.706000000000003</c:v>
                </c:pt>
                <c:pt idx="191">
                  <c:v>43.743000000000002</c:v>
                </c:pt>
                <c:pt idx="192">
                  <c:v>43.65</c:v>
                </c:pt>
                <c:pt idx="193">
                  <c:v>44.021000000000001</c:v>
                </c:pt>
                <c:pt idx="194">
                  <c:v>44.521000000000001</c:v>
                </c:pt>
                <c:pt idx="195">
                  <c:v>44.353999999999999</c:v>
                </c:pt>
                <c:pt idx="196">
                  <c:v>44.243000000000002</c:v>
                </c:pt>
                <c:pt idx="197">
                  <c:v>44.168999999999997</c:v>
                </c:pt>
                <c:pt idx="198">
                  <c:v>44.094999999999999</c:v>
                </c:pt>
                <c:pt idx="199">
                  <c:v>44.039000000000001</c:v>
                </c:pt>
                <c:pt idx="200">
                  <c:v>45.094999999999999</c:v>
                </c:pt>
                <c:pt idx="201">
                  <c:v>45.817</c:v>
                </c:pt>
                <c:pt idx="202">
                  <c:v>46.094999999999999</c:v>
                </c:pt>
                <c:pt idx="203">
                  <c:v>46.317</c:v>
                </c:pt>
                <c:pt idx="204">
                  <c:v>46.613</c:v>
                </c:pt>
                <c:pt idx="205">
                  <c:v>46.668999999999997</c:v>
                </c:pt>
                <c:pt idx="206">
                  <c:v>46.594999999999999</c:v>
                </c:pt>
                <c:pt idx="207">
                  <c:v>47.094999999999999</c:v>
                </c:pt>
                <c:pt idx="208">
                  <c:v>47.594999999999999</c:v>
                </c:pt>
                <c:pt idx="209">
                  <c:v>47.835999999999999</c:v>
                </c:pt>
                <c:pt idx="210">
                  <c:v>47.927999999999997</c:v>
                </c:pt>
                <c:pt idx="211">
                  <c:v>47.835999999999999</c:v>
                </c:pt>
                <c:pt idx="212">
                  <c:v>48.076000000000001</c:v>
                </c:pt>
                <c:pt idx="213">
                  <c:v>48.262</c:v>
                </c:pt>
                <c:pt idx="214">
                  <c:v>48.317</c:v>
                </c:pt>
                <c:pt idx="215">
                  <c:v>49.151000000000003</c:v>
                </c:pt>
                <c:pt idx="216">
                  <c:v>49.521000000000001</c:v>
                </c:pt>
                <c:pt idx="217">
                  <c:v>49.762</c:v>
                </c:pt>
                <c:pt idx="218">
                  <c:v>49.688000000000002</c:v>
                </c:pt>
                <c:pt idx="219">
                  <c:v>49.558</c:v>
                </c:pt>
                <c:pt idx="220">
                  <c:v>49.965000000000003</c:v>
                </c:pt>
                <c:pt idx="221">
                  <c:v>50.225000000000001</c:v>
                </c:pt>
                <c:pt idx="222">
                  <c:v>50.206000000000003</c:v>
                </c:pt>
                <c:pt idx="223">
                  <c:v>50.298999999999999</c:v>
                </c:pt>
                <c:pt idx="224">
                  <c:v>50.225000000000001</c:v>
                </c:pt>
                <c:pt idx="225">
                  <c:v>50.168999999999997</c:v>
                </c:pt>
                <c:pt idx="226">
                  <c:v>50.41</c:v>
                </c:pt>
                <c:pt idx="227">
                  <c:v>51.317</c:v>
                </c:pt>
                <c:pt idx="228">
                  <c:v>51.984000000000002</c:v>
                </c:pt>
                <c:pt idx="229">
                  <c:v>52.225000000000001</c:v>
                </c:pt>
                <c:pt idx="230">
                  <c:v>52.78</c:v>
                </c:pt>
                <c:pt idx="231">
                  <c:v>53.076999999999998</c:v>
                </c:pt>
                <c:pt idx="232">
                  <c:v>53.41</c:v>
                </c:pt>
                <c:pt idx="233">
                  <c:v>53.392000000000003</c:v>
                </c:pt>
                <c:pt idx="234">
                  <c:v>53.28</c:v>
                </c:pt>
                <c:pt idx="235">
                  <c:v>53.225000000000001</c:v>
                </c:pt>
                <c:pt idx="236">
                  <c:v>53.743000000000002</c:v>
                </c:pt>
                <c:pt idx="237">
                  <c:v>54.243000000000002</c:v>
                </c:pt>
                <c:pt idx="238">
                  <c:v>54.558</c:v>
                </c:pt>
                <c:pt idx="239">
                  <c:v>54.762</c:v>
                </c:pt>
                <c:pt idx="240">
                  <c:v>54.688000000000002</c:v>
                </c:pt>
                <c:pt idx="241">
                  <c:v>54.947000000000003</c:v>
                </c:pt>
                <c:pt idx="242">
                  <c:v>55.762</c:v>
                </c:pt>
                <c:pt idx="243">
                  <c:v>56.225000000000001</c:v>
                </c:pt>
                <c:pt idx="244">
                  <c:v>56.131999999999998</c:v>
                </c:pt>
                <c:pt idx="245">
                  <c:v>57.04</c:v>
                </c:pt>
                <c:pt idx="246">
                  <c:v>57.521000000000001</c:v>
                </c:pt>
                <c:pt idx="247">
                  <c:v>57.892000000000003</c:v>
                </c:pt>
                <c:pt idx="248">
                  <c:v>58.076999999999998</c:v>
                </c:pt>
                <c:pt idx="249">
                  <c:v>58.817999999999998</c:v>
                </c:pt>
                <c:pt idx="250">
                  <c:v>59.317999999999998</c:v>
                </c:pt>
                <c:pt idx="251">
                  <c:v>59.613999999999997</c:v>
                </c:pt>
                <c:pt idx="252">
                  <c:v>59.688000000000002</c:v>
                </c:pt>
                <c:pt idx="253">
                  <c:v>59.558999999999997</c:v>
                </c:pt>
                <c:pt idx="254">
                  <c:v>59.41</c:v>
                </c:pt>
                <c:pt idx="255">
                  <c:v>59.298999999999999</c:v>
                </c:pt>
                <c:pt idx="256">
                  <c:v>59.707000000000001</c:v>
                </c:pt>
                <c:pt idx="257">
                  <c:v>60.133000000000003</c:v>
                </c:pt>
                <c:pt idx="258">
                  <c:v>60.91</c:v>
                </c:pt>
                <c:pt idx="259">
                  <c:v>61.151000000000003</c:v>
                </c:pt>
                <c:pt idx="260">
                  <c:v>62.17</c:v>
                </c:pt>
                <c:pt idx="261">
                  <c:v>62.392000000000003</c:v>
                </c:pt>
                <c:pt idx="262">
                  <c:v>63.021999999999998</c:v>
                </c:pt>
                <c:pt idx="263">
                  <c:v>62.817999999999998</c:v>
                </c:pt>
                <c:pt idx="264">
                  <c:v>62.651000000000003</c:v>
                </c:pt>
                <c:pt idx="265">
                  <c:v>62.521999999999998</c:v>
                </c:pt>
                <c:pt idx="266">
                  <c:v>62.911000000000001</c:v>
                </c:pt>
                <c:pt idx="267">
                  <c:v>63.262</c:v>
                </c:pt>
                <c:pt idx="268">
                  <c:v>63.392000000000003</c:v>
                </c:pt>
                <c:pt idx="269">
                  <c:v>63.521999999999998</c:v>
                </c:pt>
                <c:pt idx="270">
                  <c:v>63.429000000000002</c:v>
                </c:pt>
                <c:pt idx="271">
                  <c:v>63.298999999999999</c:v>
                </c:pt>
                <c:pt idx="272">
                  <c:v>63.762</c:v>
                </c:pt>
                <c:pt idx="273">
                  <c:v>63.966000000000001</c:v>
                </c:pt>
                <c:pt idx="274">
                  <c:v>63.817999999999998</c:v>
                </c:pt>
                <c:pt idx="275">
                  <c:v>64.150999999999996</c:v>
                </c:pt>
                <c:pt idx="276">
                  <c:v>64.17</c:v>
                </c:pt>
                <c:pt idx="277">
                  <c:v>65.058999999999997</c:v>
                </c:pt>
                <c:pt idx="278">
                  <c:v>65.817999999999998</c:v>
                </c:pt>
                <c:pt idx="279">
                  <c:v>66.132999999999996</c:v>
                </c:pt>
                <c:pt idx="280">
                  <c:v>66.411000000000001</c:v>
                </c:pt>
                <c:pt idx="281">
                  <c:v>67.003</c:v>
                </c:pt>
                <c:pt idx="282">
                  <c:v>67.281000000000006</c:v>
                </c:pt>
                <c:pt idx="283">
                  <c:v>67.522000000000006</c:v>
                </c:pt>
                <c:pt idx="284">
                  <c:v>67.558999999999997</c:v>
                </c:pt>
                <c:pt idx="285">
                  <c:v>67.373999999999995</c:v>
                </c:pt>
                <c:pt idx="286">
                  <c:v>67.465999999999994</c:v>
                </c:pt>
                <c:pt idx="287">
                  <c:v>67.522000000000006</c:v>
                </c:pt>
                <c:pt idx="288">
                  <c:v>67.391999999999996</c:v>
                </c:pt>
                <c:pt idx="289">
                  <c:v>67.837000000000003</c:v>
                </c:pt>
                <c:pt idx="290">
                  <c:v>68.188999999999993</c:v>
                </c:pt>
                <c:pt idx="291">
                  <c:v>68.188999999999993</c:v>
                </c:pt>
                <c:pt idx="292">
                  <c:v>68.911000000000001</c:v>
                </c:pt>
                <c:pt idx="293">
                  <c:v>69.225999999999999</c:v>
                </c:pt>
                <c:pt idx="294">
                  <c:v>69.373999999999995</c:v>
                </c:pt>
                <c:pt idx="295">
                  <c:v>69.558999999999997</c:v>
                </c:pt>
                <c:pt idx="296">
                  <c:v>69.781000000000006</c:v>
                </c:pt>
                <c:pt idx="297">
                  <c:v>69.596000000000004</c:v>
                </c:pt>
                <c:pt idx="298">
                  <c:v>69.781000000000006</c:v>
                </c:pt>
                <c:pt idx="299">
                  <c:v>70.152000000000001</c:v>
                </c:pt>
                <c:pt idx="300">
                  <c:v>70.17</c:v>
                </c:pt>
                <c:pt idx="301">
                  <c:v>71.3</c:v>
                </c:pt>
                <c:pt idx="302">
                  <c:v>71.706999999999994</c:v>
                </c:pt>
                <c:pt idx="303">
                  <c:v>72.132999999999996</c:v>
                </c:pt>
                <c:pt idx="304">
                  <c:v>72.114999999999995</c:v>
                </c:pt>
                <c:pt idx="305">
                  <c:v>72.522000000000006</c:v>
                </c:pt>
                <c:pt idx="306">
                  <c:v>72.632999999999996</c:v>
                </c:pt>
                <c:pt idx="307">
                  <c:v>72.504000000000005</c:v>
                </c:pt>
                <c:pt idx="308">
                  <c:v>72.393000000000001</c:v>
                </c:pt>
                <c:pt idx="309">
                  <c:v>72.837000000000003</c:v>
                </c:pt>
                <c:pt idx="310">
                  <c:v>73.244</c:v>
                </c:pt>
                <c:pt idx="311">
                  <c:v>73.484999999999999</c:v>
                </c:pt>
                <c:pt idx="312">
                  <c:v>73.652000000000001</c:v>
                </c:pt>
                <c:pt idx="313">
                  <c:v>73.855999999999995</c:v>
                </c:pt>
                <c:pt idx="314">
                  <c:v>73.706999999999994</c:v>
                </c:pt>
                <c:pt idx="315">
                  <c:v>73.558999999999997</c:v>
                </c:pt>
                <c:pt idx="316">
                  <c:v>74.078000000000003</c:v>
                </c:pt>
                <c:pt idx="317">
                  <c:v>74.132999999999996</c:v>
                </c:pt>
                <c:pt idx="318">
                  <c:v>74.688999999999993</c:v>
                </c:pt>
                <c:pt idx="319">
                  <c:v>75.206999999999994</c:v>
                </c:pt>
                <c:pt idx="320">
                  <c:v>75.522000000000006</c:v>
                </c:pt>
                <c:pt idx="321">
                  <c:v>75.393000000000001</c:v>
                </c:pt>
                <c:pt idx="322">
                  <c:v>75.263000000000005</c:v>
                </c:pt>
                <c:pt idx="323">
                  <c:v>75.447999999999993</c:v>
                </c:pt>
                <c:pt idx="324">
                  <c:v>75.893000000000001</c:v>
                </c:pt>
                <c:pt idx="325">
                  <c:v>76.096000000000004</c:v>
                </c:pt>
                <c:pt idx="326">
                  <c:v>76.430000000000007</c:v>
                </c:pt>
                <c:pt idx="327">
                  <c:v>76.893000000000001</c:v>
                </c:pt>
                <c:pt idx="328">
                  <c:v>77.132999999999996</c:v>
                </c:pt>
                <c:pt idx="329">
                  <c:v>77.171000000000006</c:v>
                </c:pt>
                <c:pt idx="330">
                  <c:v>77.688999999999993</c:v>
                </c:pt>
                <c:pt idx="331">
                  <c:v>77.911000000000001</c:v>
                </c:pt>
                <c:pt idx="332">
                  <c:v>77.707999999999998</c:v>
                </c:pt>
                <c:pt idx="333">
                  <c:v>77.634</c:v>
                </c:pt>
                <c:pt idx="334">
                  <c:v>78.040999999999997</c:v>
                </c:pt>
                <c:pt idx="335">
                  <c:v>78.040999999999997</c:v>
                </c:pt>
                <c:pt idx="336">
                  <c:v>79.134</c:v>
                </c:pt>
                <c:pt idx="337">
                  <c:v>79.671000000000006</c:v>
                </c:pt>
                <c:pt idx="338">
                  <c:v>79.781999999999996</c:v>
                </c:pt>
                <c:pt idx="339">
                  <c:v>79.504000000000005</c:v>
                </c:pt>
                <c:pt idx="340">
                  <c:v>79.319000000000003</c:v>
                </c:pt>
                <c:pt idx="341">
                  <c:v>80.096999999999994</c:v>
                </c:pt>
                <c:pt idx="342">
                  <c:v>80.040999999999997</c:v>
                </c:pt>
                <c:pt idx="343">
                  <c:v>80.873999999999995</c:v>
                </c:pt>
                <c:pt idx="344">
                  <c:v>80.652000000000001</c:v>
                </c:pt>
                <c:pt idx="345">
                  <c:v>80.466999999999999</c:v>
                </c:pt>
                <c:pt idx="346">
                  <c:v>80.447999999999993</c:v>
                </c:pt>
                <c:pt idx="347">
                  <c:v>81.522999999999996</c:v>
                </c:pt>
                <c:pt idx="348">
                  <c:v>81.671000000000006</c:v>
                </c:pt>
                <c:pt idx="349">
                  <c:v>81.411000000000001</c:v>
                </c:pt>
                <c:pt idx="350">
                  <c:v>81.540999999999997</c:v>
                </c:pt>
                <c:pt idx="351">
                  <c:v>81.966999999999999</c:v>
                </c:pt>
                <c:pt idx="352">
                  <c:v>82.040999999999997</c:v>
                </c:pt>
                <c:pt idx="353">
                  <c:v>82.707999999999998</c:v>
                </c:pt>
                <c:pt idx="354">
                  <c:v>83.225999999999999</c:v>
                </c:pt>
                <c:pt idx="355">
                  <c:v>82.986000000000004</c:v>
                </c:pt>
                <c:pt idx="356">
                  <c:v>82.8</c:v>
                </c:pt>
                <c:pt idx="357">
                  <c:v>83.486000000000004</c:v>
                </c:pt>
                <c:pt idx="358">
                  <c:v>83.93</c:v>
                </c:pt>
                <c:pt idx="359">
                  <c:v>84.152000000000001</c:v>
                </c:pt>
                <c:pt idx="360">
                  <c:v>84.652000000000001</c:v>
                </c:pt>
                <c:pt idx="361">
                  <c:v>85.522999999999996</c:v>
                </c:pt>
                <c:pt idx="362">
                  <c:v>85.727000000000004</c:v>
                </c:pt>
                <c:pt idx="363">
                  <c:v>85.578000000000003</c:v>
                </c:pt>
                <c:pt idx="364">
                  <c:v>85.375</c:v>
                </c:pt>
                <c:pt idx="365">
                  <c:v>85.225999999999999</c:v>
                </c:pt>
                <c:pt idx="366">
                  <c:v>85.707999999999998</c:v>
                </c:pt>
                <c:pt idx="367">
                  <c:v>86.188999999999993</c:v>
                </c:pt>
                <c:pt idx="368">
                  <c:v>86.245000000000005</c:v>
                </c:pt>
                <c:pt idx="369">
                  <c:v>87.207999999999998</c:v>
                </c:pt>
                <c:pt idx="370">
                  <c:v>87.614999999999995</c:v>
                </c:pt>
                <c:pt idx="371">
                  <c:v>88.06</c:v>
                </c:pt>
                <c:pt idx="372">
                  <c:v>88.301000000000002</c:v>
                </c:pt>
                <c:pt idx="373">
                  <c:v>88.727000000000004</c:v>
                </c:pt>
                <c:pt idx="374">
                  <c:v>88.855999999999995</c:v>
                </c:pt>
                <c:pt idx="375">
                  <c:v>88.653000000000006</c:v>
                </c:pt>
                <c:pt idx="376">
                  <c:v>88.596999999999994</c:v>
                </c:pt>
                <c:pt idx="377">
                  <c:v>89.245000000000005</c:v>
                </c:pt>
                <c:pt idx="378">
                  <c:v>89.56</c:v>
                </c:pt>
                <c:pt idx="379">
                  <c:v>89.707999999999998</c:v>
                </c:pt>
                <c:pt idx="380">
                  <c:v>89.486000000000004</c:v>
                </c:pt>
                <c:pt idx="381">
                  <c:v>89.986000000000004</c:v>
                </c:pt>
                <c:pt idx="382">
                  <c:v>90.19</c:v>
                </c:pt>
                <c:pt idx="383">
                  <c:v>90.486000000000004</c:v>
                </c:pt>
                <c:pt idx="384">
                  <c:v>90.301000000000002</c:v>
                </c:pt>
                <c:pt idx="385">
                  <c:v>90.171000000000006</c:v>
                </c:pt>
                <c:pt idx="386">
                  <c:v>90.134</c:v>
                </c:pt>
                <c:pt idx="387">
                  <c:v>91.727000000000004</c:v>
                </c:pt>
                <c:pt idx="388">
                  <c:v>92.245000000000005</c:v>
                </c:pt>
                <c:pt idx="389">
                  <c:v>89.596999999999994</c:v>
                </c:pt>
                <c:pt idx="390">
                  <c:v>81.837000000000003</c:v>
                </c:pt>
                <c:pt idx="391">
                  <c:v>81.671000000000006</c:v>
                </c:pt>
                <c:pt idx="392">
                  <c:v>81.614999999999995</c:v>
                </c:pt>
                <c:pt idx="393">
                  <c:v>81.540999999999997</c:v>
                </c:pt>
                <c:pt idx="394">
                  <c:v>81.504000000000005</c:v>
                </c:pt>
                <c:pt idx="395">
                  <c:v>81.466999999999999</c:v>
                </c:pt>
                <c:pt idx="396">
                  <c:v>81.430000000000007</c:v>
                </c:pt>
                <c:pt idx="397">
                  <c:v>81.393000000000001</c:v>
                </c:pt>
                <c:pt idx="398">
                  <c:v>81.355999999999995</c:v>
                </c:pt>
                <c:pt idx="399">
                  <c:v>81.319000000000003</c:v>
                </c:pt>
                <c:pt idx="400">
                  <c:v>81.3</c:v>
                </c:pt>
                <c:pt idx="401">
                  <c:v>81.263000000000005</c:v>
                </c:pt>
                <c:pt idx="402">
                  <c:v>81.245000000000005</c:v>
                </c:pt>
                <c:pt idx="403">
                  <c:v>81.225999999999999</c:v>
                </c:pt>
                <c:pt idx="404">
                  <c:v>81.207999999999998</c:v>
                </c:pt>
                <c:pt idx="405">
                  <c:v>81.171000000000006</c:v>
                </c:pt>
                <c:pt idx="406">
                  <c:v>81.152000000000001</c:v>
                </c:pt>
                <c:pt idx="407">
                  <c:v>81.134</c:v>
                </c:pt>
                <c:pt idx="408">
                  <c:v>81.114999999999995</c:v>
                </c:pt>
                <c:pt idx="409">
                  <c:v>81.096999999999994</c:v>
                </c:pt>
                <c:pt idx="410">
                  <c:v>81.06</c:v>
                </c:pt>
                <c:pt idx="411">
                  <c:v>81.06</c:v>
                </c:pt>
                <c:pt idx="412">
                  <c:v>81.040999999999997</c:v>
                </c:pt>
                <c:pt idx="413">
                  <c:v>81.022999999999996</c:v>
                </c:pt>
                <c:pt idx="414">
                  <c:v>82.004000000000005</c:v>
                </c:pt>
                <c:pt idx="415">
                  <c:v>84.152000000000001</c:v>
                </c:pt>
                <c:pt idx="416">
                  <c:v>84.43</c:v>
                </c:pt>
                <c:pt idx="417">
                  <c:v>84.448999999999998</c:v>
                </c:pt>
                <c:pt idx="418">
                  <c:v>84.06</c:v>
                </c:pt>
                <c:pt idx="419">
                  <c:v>83.837999999999994</c:v>
                </c:pt>
                <c:pt idx="420">
                  <c:v>85.022999999999996</c:v>
                </c:pt>
                <c:pt idx="421">
                  <c:v>86.040999999999997</c:v>
                </c:pt>
                <c:pt idx="422">
                  <c:v>85.837999999999994</c:v>
                </c:pt>
                <c:pt idx="423">
                  <c:v>85.522999999999996</c:v>
                </c:pt>
                <c:pt idx="424">
                  <c:v>85.596999999999994</c:v>
                </c:pt>
                <c:pt idx="425">
                  <c:v>87.504000000000005</c:v>
                </c:pt>
                <c:pt idx="426">
                  <c:v>87.504000000000005</c:v>
                </c:pt>
                <c:pt idx="427">
                  <c:v>87.096999999999994</c:v>
                </c:pt>
                <c:pt idx="428">
                  <c:v>87.727000000000004</c:v>
                </c:pt>
                <c:pt idx="429">
                  <c:v>89.153000000000006</c:v>
                </c:pt>
                <c:pt idx="430">
                  <c:v>88.801000000000002</c:v>
                </c:pt>
                <c:pt idx="431">
                  <c:v>88.355999999999995</c:v>
                </c:pt>
                <c:pt idx="432">
                  <c:v>89.486000000000004</c:v>
                </c:pt>
                <c:pt idx="433">
                  <c:v>90.375</c:v>
                </c:pt>
                <c:pt idx="434">
                  <c:v>68.67</c:v>
                </c:pt>
                <c:pt idx="435">
                  <c:v>67.965999999999994</c:v>
                </c:pt>
                <c:pt idx="436">
                  <c:v>67.558999999999997</c:v>
                </c:pt>
                <c:pt idx="437">
                  <c:v>67.373999999999995</c:v>
                </c:pt>
                <c:pt idx="438">
                  <c:v>67.244</c:v>
                </c:pt>
                <c:pt idx="439">
                  <c:v>67.152000000000001</c:v>
                </c:pt>
                <c:pt idx="440">
                  <c:v>67.096000000000004</c:v>
                </c:pt>
                <c:pt idx="441">
                  <c:v>67.022000000000006</c:v>
                </c:pt>
                <c:pt idx="442">
                  <c:v>66.965999999999994</c:v>
                </c:pt>
                <c:pt idx="443">
                  <c:v>66.929000000000002</c:v>
                </c:pt>
                <c:pt idx="444">
                  <c:v>66.873999999999995</c:v>
                </c:pt>
                <c:pt idx="445">
                  <c:v>66.837000000000003</c:v>
                </c:pt>
                <c:pt idx="446">
                  <c:v>66.8</c:v>
                </c:pt>
                <c:pt idx="447">
                  <c:v>66.781000000000006</c:v>
                </c:pt>
                <c:pt idx="448">
                  <c:v>66.744</c:v>
                </c:pt>
                <c:pt idx="449">
                  <c:v>66.725999999999999</c:v>
                </c:pt>
                <c:pt idx="450">
                  <c:v>66.688999999999993</c:v>
                </c:pt>
                <c:pt idx="451">
                  <c:v>66.67</c:v>
                </c:pt>
                <c:pt idx="452">
                  <c:v>66.632999999999996</c:v>
                </c:pt>
                <c:pt idx="453">
                  <c:v>66.614000000000004</c:v>
                </c:pt>
                <c:pt idx="454">
                  <c:v>66.596000000000004</c:v>
                </c:pt>
                <c:pt idx="455">
                  <c:v>66.576999999999998</c:v>
                </c:pt>
                <c:pt idx="456">
                  <c:v>66.540000000000006</c:v>
                </c:pt>
                <c:pt idx="457">
                  <c:v>66.540000000000006</c:v>
                </c:pt>
                <c:pt idx="458">
                  <c:v>66.503</c:v>
                </c:pt>
                <c:pt idx="459">
                  <c:v>66.484999999999999</c:v>
                </c:pt>
                <c:pt idx="460">
                  <c:v>66.465999999999994</c:v>
                </c:pt>
                <c:pt idx="461">
                  <c:v>66.447999999999993</c:v>
                </c:pt>
                <c:pt idx="462">
                  <c:v>66.447999999999993</c:v>
                </c:pt>
                <c:pt idx="463">
                  <c:v>66.411000000000001</c:v>
                </c:pt>
                <c:pt idx="464">
                  <c:v>66.391999999999996</c:v>
                </c:pt>
                <c:pt idx="465">
                  <c:v>66.391999999999996</c:v>
                </c:pt>
                <c:pt idx="466">
                  <c:v>66.373999999999995</c:v>
                </c:pt>
                <c:pt idx="467">
                  <c:v>66.355000000000004</c:v>
                </c:pt>
                <c:pt idx="468">
                  <c:v>66.337000000000003</c:v>
                </c:pt>
                <c:pt idx="469">
                  <c:v>66.317999999999998</c:v>
                </c:pt>
                <c:pt idx="470">
                  <c:v>66.317999999999998</c:v>
                </c:pt>
                <c:pt idx="471">
                  <c:v>66.3</c:v>
                </c:pt>
                <c:pt idx="472">
                  <c:v>66.281000000000006</c:v>
                </c:pt>
                <c:pt idx="473">
                  <c:v>66.263000000000005</c:v>
                </c:pt>
                <c:pt idx="474">
                  <c:v>66.263000000000005</c:v>
                </c:pt>
                <c:pt idx="475">
                  <c:v>66.244</c:v>
                </c:pt>
                <c:pt idx="476">
                  <c:v>66.225999999999999</c:v>
                </c:pt>
                <c:pt idx="477">
                  <c:v>66.225999999999999</c:v>
                </c:pt>
                <c:pt idx="478">
                  <c:v>66.206999999999994</c:v>
                </c:pt>
                <c:pt idx="479">
                  <c:v>66.206999999999994</c:v>
                </c:pt>
                <c:pt idx="480">
                  <c:v>66.188000000000002</c:v>
                </c:pt>
                <c:pt idx="481">
                  <c:v>66.17</c:v>
                </c:pt>
                <c:pt idx="482">
                  <c:v>66.17</c:v>
                </c:pt>
                <c:pt idx="483">
                  <c:v>66.150999999999996</c:v>
                </c:pt>
                <c:pt idx="484">
                  <c:v>66.150999999999996</c:v>
                </c:pt>
                <c:pt idx="485">
                  <c:v>66.132999999999996</c:v>
                </c:pt>
                <c:pt idx="486">
                  <c:v>66.132999999999996</c:v>
                </c:pt>
                <c:pt idx="487">
                  <c:v>66.114000000000004</c:v>
                </c:pt>
                <c:pt idx="488">
                  <c:v>66.114000000000004</c:v>
                </c:pt>
                <c:pt idx="489">
                  <c:v>66.096000000000004</c:v>
                </c:pt>
                <c:pt idx="490">
                  <c:v>66.076999999999998</c:v>
                </c:pt>
                <c:pt idx="491">
                  <c:v>66.076999999999998</c:v>
                </c:pt>
                <c:pt idx="492">
                  <c:v>66.058999999999997</c:v>
                </c:pt>
                <c:pt idx="493">
                  <c:v>66.058999999999997</c:v>
                </c:pt>
                <c:pt idx="494">
                  <c:v>66.040000000000006</c:v>
                </c:pt>
                <c:pt idx="495">
                  <c:v>66.040000000000006</c:v>
                </c:pt>
                <c:pt idx="496">
                  <c:v>66.022000000000006</c:v>
                </c:pt>
                <c:pt idx="497">
                  <c:v>66.022000000000006</c:v>
                </c:pt>
                <c:pt idx="498">
                  <c:v>66.003</c:v>
                </c:pt>
                <c:pt idx="499">
                  <c:v>66.003</c:v>
                </c:pt>
                <c:pt idx="500">
                  <c:v>65.984999999999999</c:v>
                </c:pt>
                <c:pt idx="501">
                  <c:v>65.984999999999999</c:v>
                </c:pt>
                <c:pt idx="502">
                  <c:v>65.984999999999999</c:v>
                </c:pt>
                <c:pt idx="503">
                  <c:v>65.965999999999994</c:v>
                </c:pt>
                <c:pt idx="504">
                  <c:v>65.965999999999994</c:v>
                </c:pt>
                <c:pt idx="505">
                  <c:v>65.947999999999993</c:v>
                </c:pt>
                <c:pt idx="506">
                  <c:v>65.947999999999993</c:v>
                </c:pt>
                <c:pt idx="507">
                  <c:v>65.929000000000002</c:v>
                </c:pt>
                <c:pt idx="508">
                  <c:v>65.929000000000002</c:v>
                </c:pt>
                <c:pt idx="509">
                  <c:v>65.911000000000001</c:v>
                </c:pt>
                <c:pt idx="510">
                  <c:v>65.911000000000001</c:v>
                </c:pt>
                <c:pt idx="511">
                  <c:v>65.911000000000001</c:v>
                </c:pt>
                <c:pt idx="512">
                  <c:v>65.891999999999996</c:v>
                </c:pt>
                <c:pt idx="513">
                  <c:v>65.891999999999996</c:v>
                </c:pt>
                <c:pt idx="514">
                  <c:v>65.873999999999995</c:v>
                </c:pt>
                <c:pt idx="515">
                  <c:v>65.873999999999995</c:v>
                </c:pt>
                <c:pt idx="516">
                  <c:v>65.873999999999995</c:v>
                </c:pt>
                <c:pt idx="517">
                  <c:v>65.873999999999995</c:v>
                </c:pt>
                <c:pt idx="518">
                  <c:v>65.855000000000004</c:v>
                </c:pt>
                <c:pt idx="519">
                  <c:v>65.855000000000004</c:v>
                </c:pt>
                <c:pt idx="520">
                  <c:v>65.837000000000003</c:v>
                </c:pt>
                <c:pt idx="521">
                  <c:v>65.837000000000003</c:v>
                </c:pt>
                <c:pt idx="522">
                  <c:v>65.837000000000003</c:v>
                </c:pt>
                <c:pt idx="523">
                  <c:v>65.817999999999998</c:v>
                </c:pt>
                <c:pt idx="524">
                  <c:v>65.817999999999998</c:v>
                </c:pt>
                <c:pt idx="525">
                  <c:v>65.817999999999998</c:v>
                </c:pt>
                <c:pt idx="526">
                  <c:v>65.817999999999998</c:v>
                </c:pt>
                <c:pt idx="527">
                  <c:v>65.8</c:v>
                </c:pt>
                <c:pt idx="528">
                  <c:v>65.8</c:v>
                </c:pt>
                <c:pt idx="529">
                  <c:v>65.8</c:v>
                </c:pt>
                <c:pt idx="530">
                  <c:v>65.781000000000006</c:v>
                </c:pt>
                <c:pt idx="531">
                  <c:v>65.781000000000006</c:v>
                </c:pt>
                <c:pt idx="532">
                  <c:v>65.781000000000006</c:v>
                </c:pt>
                <c:pt idx="533">
                  <c:v>65.763000000000005</c:v>
                </c:pt>
                <c:pt idx="534">
                  <c:v>65.763000000000005</c:v>
                </c:pt>
                <c:pt idx="535">
                  <c:v>65.763000000000005</c:v>
                </c:pt>
                <c:pt idx="536">
                  <c:v>65.744</c:v>
                </c:pt>
                <c:pt idx="537">
                  <c:v>65.744</c:v>
                </c:pt>
                <c:pt idx="538">
                  <c:v>65.744</c:v>
                </c:pt>
                <c:pt idx="539">
                  <c:v>65.744</c:v>
                </c:pt>
                <c:pt idx="540">
                  <c:v>65.725999999999999</c:v>
                </c:pt>
                <c:pt idx="541">
                  <c:v>65.725999999999999</c:v>
                </c:pt>
                <c:pt idx="542">
                  <c:v>65.725999999999999</c:v>
                </c:pt>
                <c:pt idx="543">
                  <c:v>65.725999999999999</c:v>
                </c:pt>
                <c:pt idx="544">
                  <c:v>65.725999999999999</c:v>
                </c:pt>
                <c:pt idx="545">
                  <c:v>65.706999999999994</c:v>
                </c:pt>
                <c:pt idx="546">
                  <c:v>65.706999999999994</c:v>
                </c:pt>
                <c:pt idx="547">
                  <c:v>65.706999999999994</c:v>
                </c:pt>
                <c:pt idx="548">
                  <c:v>65.688000000000002</c:v>
                </c:pt>
                <c:pt idx="549">
                  <c:v>65.688000000000002</c:v>
                </c:pt>
                <c:pt idx="550">
                  <c:v>65.688000000000002</c:v>
                </c:pt>
                <c:pt idx="551">
                  <c:v>65.67</c:v>
                </c:pt>
                <c:pt idx="552">
                  <c:v>65.67</c:v>
                </c:pt>
                <c:pt idx="553">
                  <c:v>65.67</c:v>
                </c:pt>
                <c:pt idx="554">
                  <c:v>65.67</c:v>
                </c:pt>
                <c:pt idx="555">
                  <c:v>65.650999999999996</c:v>
                </c:pt>
                <c:pt idx="556">
                  <c:v>65.650999999999996</c:v>
                </c:pt>
                <c:pt idx="557">
                  <c:v>65.650999999999996</c:v>
                </c:pt>
                <c:pt idx="558">
                  <c:v>65.650999999999996</c:v>
                </c:pt>
                <c:pt idx="559">
                  <c:v>65.650999999999996</c:v>
                </c:pt>
                <c:pt idx="560">
                  <c:v>65.632999999999996</c:v>
                </c:pt>
                <c:pt idx="561">
                  <c:v>65.632999999999996</c:v>
                </c:pt>
                <c:pt idx="562">
                  <c:v>65.632999999999996</c:v>
                </c:pt>
                <c:pt idx="563">
                  <c:v>65.614000000000004</c:v>
                </c:pt>
                <c:pt idx="564">
                  <c:v>65.614000000000004</c:v>
                </c:pt>
                <c:pt idx="565">
                  <c:v>65.614000000000004</c:v>
                </c:pt>
                <c:pt idx="566">
                  <c:v>65.614000000000004</c:v>
                </c:pt>
                <c:pt idx="567">
                  <c:v>65.596000000000004</c:v>
                </c:pt>
                <c:pt idx="568">
                  <c:v>65.596000000000004</c:v>
                </c:pt>
                <c:pt idx="569">
                  <c:v>65.596000000000004</c:v>
                </c:pt>
                <c:pt idx="570">
                  <c:v>65.596000000000004</c:v>
                </c:pt>
                <c:pt idx="571">
                  <c:v>65.576999999999998</c:v>
                </c:pt>
                <c:pt idx="572">
                  <c:v>65.576999999999998</c:v>
                </c:pt>
                <c:pt idx="573">
                  <c:v>65.576999999999998</c:v>
                </c:pt>
                <c:pt idx="574">
                  <c:v>65.576999999999998</c:v>
                </c:pt>
                <c:pt idx="575">
                  <c:v>65.576999999999998</c:v>
                </c:pt>
                <c:pt idx="576">
                  <c:v>65.558999999999997</c:v>
                </c:pt>
                <c:pt idx="577">
                  <c:v>65.558999999999997</c:v>
                </c:pt>
                <c:pt idx="578">
                  <c:v>65.558999999999997</c:v>
                </c:pt>
                <c:pt idx="579">
                  <c:v>65.558999999999997</c:v>
                </c:pt>
                <c:pt idx="580">
                  <c:v>65.558999999999997</c:v>
                </c:pt>
                <c:pt idx="581">
                  <c:v>65.540000000000006</c:v>
                </c:pt>
                <c:pt idx="582">
                  <c:v>65.540000000000006</c:v>
                </c:pt>
                <c:pt idx="583">
                  <c:v>65.540000000000006</c:v>
                </c:pt>
                <c:pt idx="584">
                  <c:v>65.540000000000006</c:v>
                </c:pt>
                <c:pt idx="585">
                  <c:v>65.522000000000006</c:v>
                </c:pt>
                <c:pt idx="586">
                  <c:v>65.522000000000006</c:v>
                </c:pt>
                <c:pt idx="587">
                  <c:v>65.522000000000006</c:v>
                </c:pt>
                <c:pt idx="588">
                  <c:v>65.522000000000006</c:v>
                </c:pt>
                <c:pt idx="589">
                  <c:v>65.503</c:v>
                </c:pt>
                <c:pt idx="590">
                  <c:v>65.503</c:v>
                </c:pt>
                <c:pt idx="591">
                  <c:v>65.503</c:v>
                </c:pt>
                <c:pt idx="592">
                  <c:v>65.503</c:v>
                </c:pt>
                <c:pt idx="593">
                  <c:v>65.503</c:v>
                </c:pt>
                <c:pt idx="594">
                  <c:v>65.484999999999999</c:v>
                </c:pt>
                <c:pt idx="595">
                  <c:v>65.484999999999999</c:v>
                </c:pt>
                <c:pt idx="596">
                  <c:v>65.484999999999999</c:v>
                </c:pt>
                <c:pt idx="597">
                  <c:v>65.484999999999999</c:v>
                </c:pt>
                <c:pt idx="598">
                  <c:v>65.465999999999994</c:v>
                </c:pt>
                <c:pt idx="599">
                  <c:v>65.465999999999994</c:v>
                </c:pt>
                <c:pt idx="600">
                  <c:v>65.465999999999994</c:v>
                </c:pt>
                <c:pt idx="601">
                  <c:v>65.465999999999994</c:v>
                </c:pt>
                <c:pt idx="602">
                  <c:v>65.447999999999993</c:v>
                </c:pt>
                <c:pt idx="603">
                  <c:v>65.447999999999993</c:v>
                </c:pt>
                <c:pt idx="604">
                  <c:v>65.447999999999993</c:v>
                </c:pt>
                <c:pt idx="605">
                  <c:v>65.429000000000002</c:v>
                </c:pt>
                <c:pt idx="606">
                  <c:v>65.429000000000002</c:v>
                </c:pt>
                <c:pt idx="607">
                  <c:v>65.429000000000002</c:v>
                </c:pt>
                <c:pt idx="608">
                  <c:v>65.411000000000001</c:v>
                </c:pt>
                <c:pt idx="609">
                  <c:v>65.411000000000001</c:v>
                </c:pt>
                <c:pt idx="610">
                  <c:v>65.411000000000001</c:v>
                </c:pt>
                <c:pt idx="611">
                  <c:v>65.391999999999996</c:v>
                </c:pt>
                <c:pt idx="612">
                  <c:v>65.391999999999996</c:v>
                </c:pt>
                <c:pt idx="613">
                  <c:v>65.391999999999996</c:v>
                </c:pt>
                <c:pt idx="614">
                  <c:v>65.373999999999995</c:v>
                </c:pt>
                <c:pt idx="615">
                  <c:v>65.373999999999995</c:v>
                </c:pt>
                <c:pt idx="616">
                  <c:v>65.373999999999995</c:v>
                </c:pt>
                <c:pt idx="617">
                  <c:v>65.355000000000004</c:v>
                </c:pt>
                <c:pt idx="618">
                  <c:v>65.355000000000004</c:v>
                </c:pt>
                <c:pt idx="619">
                  <c:v>65.355000000000004</c:v>
                </c:pt>
                <c:pt idx="620">
                  <c:v>65.337000000000003</c:v>
                </c:pt>
                <c:pt idx="621">
                  <c:v>65.337000000000003</c:v>
                </c:pt>
                <c:pt idx="622">
                  <c:v>65.317999999999998</c:v>
                </c:pt>
                <c:pt idx="623">
                  <c:v>65.3</c:v>
                </c:pt>
                <c:pt idx="624">
                  <c:v>65.3</c:v>
                </c:pt>
                <c:pt idx="625">
                  <c:v>65.3</c:v>
                </c:pt>
                <c:pt idx="626">
                  <c:v>65.281000000000006</c:v>
                </c:pt>
                <c:pt idx="627">
                  <c:v>65.263000000000005</c:v>
                </c:pt>
                <c:pt idx="628">
                  <c:v>65.263000000000005</c:v>
                </c:pt>
                <c:pt idx="629">
                  <c:v>65.263000000000005</c:v>
                </c:pt>
                <c:pt idx="630">
                  <c:v>65.244</c:v>
                </c:pt>
                <c:pt idx="631">
                  <c:v>65.244</c:v>
                </c:pt>
                <c:pt idx="632">
                  <c:v>65.244</c:v>
                </c:pt>
                <c:pt idx="633">
                  <c:v>65.224999999999994</c:v>
                </c:pt>
                <c:pt idx="634">
                  <c:v>65.224999999999994</c:v>
                </c:pt>
                <c:pt idx="635">
                  <c:v>65.224999999999994</c:v>
                </c:pt>
                <c:pt idx="636">
                  <c:v>65.206999999999994</c:v>
                </c:pt>
                <c:pt idx="637">
                  <c:v>65.206999999999994</c:v>
                </c:pt>
                <c:pt idx="638">
                  <c:v>65.206999999999994</c:v>
                </c:pt>
                <c:pt idx="639">
                  <c:v>65.188000000000002</c:v>
                </c:pt>
                <c:pt idx="640">
                  <c:v>65.188000000000002</c:v>
                </c:pt>
                <c:pt idx="641">
                  <c:v>65.188000000000002</c:v>
                </c:pt>
                <c:pt idx="642">
                  <c:v>65.17</c:v>
                </c:pt>
                <c:pt idx="643">
                  <c:v>65.17</c:v>
                </c:pt>
                <c:pt idx="644">
                  <c:v>65.150999999999996</c:v>
                </c:pt>
                <c:pt idx="645">
                  <c:v>65.150999999999996</c:v>
                </c:pt>
                <c:pt idx="646">
                  <c:v>65.150999999999996</c:v>
                </c:pt>
                <c:pt idx="647">
                  <c:v>65.132999999999996</c:v>
                </c:pt>
                <c:pt idx="648">
                  <c:v>65.132999999999996</c:v>
                </c:pt>
                <c:pt idx="649">
                  <c:v>65.132999999999996</c:v>
                </c:pt>
                <c:pt idx="650">
                  <c:v>65.114000000000004</c:v>
                </c:pt>
                <c:pt idx="651">
                  <c:v>65.114000000000004</c:v>
                </c:pt>
                <c:pt idx="652">
                  <c:v>65.114000000000004</c:v>
                </c:pt>
                <c:pt idx="653">
                  <c:v>65.114000000000004</c:v>
                </c:pt>
                <c:pt idx="654">
                  <c:v>65.096000000000004</c:v>
                </c:pt>
                <c:pt idx="655">
                  <c:v>65.096000000000004</c:v>
                </c:pt>
                <c:pt idx="656">
                  <c:v>65.096000000000004</c:v>
                </c:pt>
                <c:pt idx="657">
                  <c:v>65.096000000000004</c:v>
                </c:pt>
                <c:pt idx="658">
                  <c:v>65.076999999999998</c:v>
                </c:pt>
                <c:pt idx="659">
                  <c:v>65.076999999999998</c:v>
                </c:pt>
                <c:pt idx="660">
                  <c:v>65.076999999999998</c:v>
                </c:pt>
                <c:pt idx="661">
                  <c:v>65.076999999999998</c:v>
                </c:pt>
                <c:pt idx="662">
                  <c:v>65.058999999999997</c:v>
                </c:pt>
                <c:pt idx="663">
                  <c:v>65.058999999999997</c:v>
                </c:pt>
                <c:pt idx="664">
                  <c:v>65.058999999999997</c:v>
                </c:pt>
                <c:pt idx="665">
                  <c:v>65.040000000000006</c:v>
                </c:pt>
                <c:pt idx="666">
                  <c:v>65.040000000000006</c:v>
                </c:pt>
                <c:pt idx="667">
                  <c:v>65.040000000000006</c:v>
                </c:pt>
                <c:pt idx="668">
                  <c:v>65.040000000000006</c:v>
                </c:pt>
                <c:pt idx="669">
                  <c:v>65.022000000000006</c:v>
                </c:pt>
                <c:pt idx="670">
                  <c:v>65.022000000000006</c:v>
                </c:pt>
                <c:pt idx="671">
                  <c:v>65.022000000000006</c:v>
                </c:pt>
                <c:pt idx="672">
                  <c:v>65.022000000000006</c:v>
                </c:pt>
                <c:pt idx="673">
                  <c:v>65.003</c:v>
                </c:pt>
                <c:pt idx="674">
                  <c:v>65.003</c:v>
                </c:pt>
                <c:pt idx="675">
                  <c:v>65.003</c:v>
                </c:pt>
                <c:pt idx="676">
                  <c:v>65.003</c:v>
                </c:pt>
                <c:pt idx="677">
                  <c:v>65.003</c:v>
                </c:pt>
                <c:pt idx="678">
                  <c:v>64.984999999999999</c:v>
                </c:pt>
                <c:pt idx="679">
                  <c:v>64.984999999999999</c:v>
                </c:pt>
                <c:pt idx="680">
                  <c:v>64.984999999999999</c:v>
                </c:pt>
                <c:pt idx="681">
                  <c:v>64.984999999999999</c:v>
                </c:pt>
                <c:pt idx="682">
                  <c:v>64.965999999999994</c:v>
                </c:pt>
                <c:pt idx="683">
                  <c:v>64.965999999999994</c:v>
                </c:pt>
                <c:pt idx="684">
                  <c:v>64.965999999999994</c:v>
                </c:pt>
                <c:pt idx="685">
                  <c:v>64.947999999999993</c:v>
                </c:pt>
                <c:pt idx="686">
                  <c:v>64.947999999999993</c:v>
                </c:pt>
                <c:pt idx="687">
                  <c:v>64.947999999999993</c:v>
                </c:pt>
                <c:pt idx="688">
                  <c:v>64.947999999999993</c:v>
                </c:pt>
                <c:pt idx="689">
                  <c:v>64.947999999999993</c:v>
                </c:pt>
                <c:pt idx="690">
                  <c:v>64.929000000000002</c:v>
                </c:pt>
                <c:pt idx="691">
                  <c:v>64.929000000000002</c:v>
                </c:pt>
                <c:pt idx="692">
                  <c:v>64.929000000000002</c:v>
                </c:pt>
                <c:pt idx="693">
                  <c:v>64.929000000000002</c:v>
                </c:pt>
                <c:pt idx="694">
                  <c:v>64.911000000000001</c:v>
                </c:pt>
                <c:pt idx="695">
                  <c:v>64.911000000000001</c:v>
                </c:pt>
                <c:pt idx="696">
                  <c:v>64.911000000000001</c:v>
                </c:pt>
                <c:pt idx="697">
                  <c:v>64.911000000000001</c:v>
                </c:pt>
                <c:pt idx="698">
                  <c:v>64.911000000000001</c:v>
                </c:pt>
                <c:pt idx="699">
                  <c:v>64.891999999999996</c:v>
                </c:pt>
                <c:pt idx="700">
                  <c:v>64.891999999999996</c:v>
                </c:pt>
                <c:pt idx="701">
                  <c:v>64.891999999999996</c:v>
                </c:pt>
                <c:pt idx="702">
                  <c:v>64.891999999999996</c:v>
                </c:pt>
                <c:pt idx="703">
                  <c:v>64.873999999999995</c:v>
                </c:pt>
                <c:pt idx="704">
                  <c:v>64.873999999999995</c:v>
                </c:pt>
                <c:pt idx="705">
                  <c:v>64.873999999999995</c:v>
                </c:pt>
                <c:pt idx="706">
                  <c:v>64.873999999999995</c:v>
                </c:pt>
                <c:pt idx="707">
                  <c:v>64.873999999999995</c:v>
                </c:pt>
                <c:pt idx="708">
                  <c:v>57.67</c:v>
                </c:pt>
                <c:pt idx="709">
                  <c:v>39.353999999999999</c:v>
                </c:pt>
                <c:pt idx="710">
                  <c:v>29.242000000000001</c:v>
                </c:pt>
                <c:pt idx="711">
                  <c:v>26.89</c:v>
                </c:pt>
                <c:pt idx="712">
                  <c:v>24.686</c:v>
                </c:pt>
                <c:pt idx="713">
                  <c:v>6.093</c:v>
                </c:pt>
                <c:pt idx="714">
                  <c:v>0.111</c:v>
                </c:pt>
                <c:pt idx="715">
                  <c:v>-3.6999999999999998E-2</c:v>
                </c:pt>
                <c:pt idx="716">
                  <c:v>-3.6999999999999998E-2</c:v>
                </c:pt>
                <c:pt idx="717">
                  <c:v>-3.6999999999999998E-2</c:v>
                </c:pt>
                <c:pt idx="718">
                  <c:v>-3.6999999999999998E-2</c:v>
                </c:pt>
                <c:pt idx="719">
                  <c:v>-3.6999999999999998E-2</c:v>
                </c:pt>
                <c:pt idx="720">
                  <c:v>-3.6999999999999998E-2</c:v>
                </c:pt>
                <c:pt idx="721">
                  <c:v>-3.6999999999999998E-2</c:v>
                </c:pt>
                <c:pt idx="722">
                  <c:v>-3.6999999999999998E-2</c:v>
                </c:pt>
                <c:pt idx="723">
                  <c:v>-3.6999999999999998E-2</c:v>
                </c:pt>
                <c:pt idx="724">
                  <c:v>-1.9E-2</c:v>
                </c:pt>
                <c:pt idx="725">
                  <c:v>-1.9E-2</c:v>
                </c:pt>
                <c:pt idx="726">
                  <c:v>-3.6999999999999998E-2</c:v>
                </c:pt>
                <c:pt idx="727">
                  <c:v>-1.9E-2</c:v>
                </c:pt>
                <c:pt idx="728">
                  <c:v>-1.9E-2</c:v>
                </c:pt>
                <c:pt idx="729">
                  <c:v>0</c:v>
                </c:pt>
              </c:numCache>
            </c:numRef>
          </c:xVal>
          <c:yVal>
            <c:numRef>
              <c:f>'CURVATURE-DATA'!$AB$6:$AB$735</c:f>
              <c:numCache>
                <c:formatCode>General</c:formatCode>
                <c:ptCount val="730"/>
                <c:pt idx="0">
                  <c:v>-5.9474999999999997E-3</c:v>
                </c:pt>
                <c:pt idx="1">
                  <c:v>0</c:v>
                </c:pt>
                <c:pt idx="2">
                  <c:v>0</c:v>
                </c:pt>
                <c:pt idx="3">
                  <c:v>-5.9474999999999997E-3</c:v>
                </c:pt>
                <c:pt idx="4">
                  <c:v>0</c:v>
                </c:pt>
                <c:pt idx="5">
                  <c:v>-5.9474999999999997E-3</c:v>
                </c:pt>
                <c:pt idx="6">
                  <c:v>-5.9474999999999997E-3</c:v>
                </c:pt>
                <c:pt idx="7">
                  <c:v>-5.9474999999999997E-3</c:v>
                </c:pt>
                <c:pt idx="8">
                  <c:v>-5.9474999999999997E-3</c:v>
                </c:pt>
                <c:pt idx="9">
                  <c:v>0</c:v>
                </c:pt>
                <c:pt idx="10">
                  <c:v>0</c:v>
                </c:pt>
                <c:pt idx="11">
                  <c:v>-1.1894999999999999E-2</c:v>
                </c:pt>
                <c:pt idx="12">
                  <c:v>-5.9474999999999997E-3</c:v>
                </c:pt>
                <c:pt idx="13">
                  <c:v>-5.9474999999999997E-3</c:v>
                </c:pt>
                <c:pt idx="14">
                  <c:v>0</c:v>
                </c:pt>
                <c:pt idx="15">
                  <c:v>-5.9474999999999997E-3</c:v>
                </c:pt>
                <c:pt idx="16">
                  <c:v>0</c:v>
                </c:pt>
                <c:pt idx="17">
                  <c:v>0</c:v>
                </c:pt>
                <c:pt idx="18">
                  <c:v>-5.9474999999999997E-3</c:v>
                </c:pt>
                <c:pt idx="19">
                  <c:v>0</c:v>
                </c:pt>
                <c:pt idx="20">
                  <c:v>0</c:v>
                </c:pt>
                <c:pt idx="21">
                  <c:v>5.9474999999999997E-3</c:v>
                </c:pt>
                <c:pt idx="22">
                  <c:v>-5.9474999999999997E-3</c:v>
                </c:pt>
                <c:pt idx="23">
                  <c:v>-5.9474999999999997E-3</c:v>
                </c:pt>
                <c:pt idx="24">
                  <c:v>5.9474999999999997E-3</c:v>
                </c:pt>
                <c:pt idx="25">
                  <c:v>-5.9474999999999997E-3</c:v>
                </c:pt>
                <c:pt idx="26">
                  <c:v>-1.9E-2</c:v>
                </c:pt>
                <c:pt idx="27">
                  <c:v>-5.9474999999999997E-3</c:v>
                </c:pt>
                <c:pt idx="28">
                  <c:v>5.00525E-2</c:v>
                </c:pt>
                <c:pt idx="29">
                  <c:v>0.93632500000000007</c:v>
                </c:pt>
                <c:pt idx="30">
                  <c:v>1.0643034999999998</c:v>
                </c:pt>
                <c:pt idx="31">
                  <c:v>0.18123100000000014</c:v>
                </c:pt>
                <c:pt idx="32">
                  <c:v>1.7959999999999754E-2</c:v>
                </c:pt>
                <c:pt idx="33">
                  <c:v>-1.3092500000000173E-2</c:v>
                </c:pt>
                <c:pt idx="34">
                  <c:v>0.15836400000000017</c:v>
                </c:pt>
                <c:pt idx="35">
                  <c:v>0.15820649999999992</c:v>
                </c:pt>
                <c:pt idx="36">
                  <c:v>0.12731150000000002</c:v>
                </c:pt>
                <c:pt idx="37">
                  <c:v>0.10831150000000012</c:v>
                </c:pt>
                <c:pt idx="38">
                  <c:v>9.6259000000000317E-2</c:v>
                </c:pt>
                <c:pt idx="39">
                  <c:v>9.03115000000001E-2</c:v>
                </c:pt>
                <c:pt idx="40">
                  <c:v>0.13325900000000024</c:v>
                </c:pt>
                <c:pt idx="41">
                  <c:v>1.045126</c:v>
                </c:pt>
                <c:pt idx="42">
                  <c:v>0.83266599999999968</c:v>
                </c:pt>
                <c:pt idx="43">
                  <c:v>0.48926349999999985</c:v>
                </c:pt>
                <c:pt idx="44">
                  <c:v>0.3932405000000001</c:v>
                </c:pt>
                <c:pt idx="45">
                  <c:v>0.52373150000000024</c:v>
                </c:pt>
                <c:pt idx="46">
                  <c:v>0.50416149999999993</c:v>
                </c:pt>
                <c:pt idx="47">
                  <c:v>0.34216649999999982</c:v>
                </c:pt>
                <c:pt idx="48">
                  <c:v>0.29211399999999976</c:v>
                </c:pt>
                <c:pt idx="49">
                  <c:v>0.27411399999999997</c:v>
                </c:pt>
                <c:pt idx="50">
                  <c:v>0.34216649999999982</c:v>
                </c:pt>
                <c:pt idx="51">
                  <c:v>1.4795474999999993</c:v>
                </c:pt>
                <c:pt idx="52">
                  <c:v>1.361383</c:v>
                </c:pt>
                <c:pt idx="53">
                  <c:v>0.78363400000000016</c:v>
                </c:pt>
                <c:pt idx="54">
                  <c:v>0.65334000000000003</c:v>
                </c:pt>
                <c:pt idx="55">
                  <c:v>1.0388260000000002</c:v>
                </c:pt>
                <c:pt idx="56">
                  <c:v>0.90164200000000072</c:v>
                </c:pt>
                <c:pt idx="57">
                  <c:v>1.1843529999999998</c:v>
                </c:pt>
                <c:pt idx="58">
                  <c:v>0.89838399999999918</c:v>
                </c:pt>
                <c:pt idx="59">
                  <c:v>0.74400450000000085</c:v>
                </c:pt>
                <c:pt idx="60">
                  <c:v>1.1767369999999993</c:v>
                </c:pt>
                <c:pt idx="61">
                  <c:v>1.7860095000000014</c:v>
                </c:pt>
                <c:pt idx="62">
                  <c:v>1.5071455</c:v>
                </c:pt>
                <c:pt idx="63">
                  <c:v>0.96812400000000132</c:v>
                </c:pt>
                <c:pt idx="64">
                  <c:v>1.0123669999999994</c:v>
                </c:pt>
                <c:pt idx="65">
                  <c:v>0.96731950000000033</c:v>
                </c:pt>
                <c:pt idx="66">
                  <c:v>0.9579960000000014</c:v>
                </c:pt>
                <c:pt idx="67">
                  <c:v>0.90815850000000076</c:v>
                </c:pt>
                <c:pt idx="68">
                  <c:v>1.1989960000000011</c:v>
                </c:pt>
                <c:pt idx="69">
                  <c:v>1.329506499999999</c:v>
                </c:pt>
                <c:pt idx="70">
                  <c:v>1.2526215000000001</c:v>
                </c:pt>
                <c:pt idx="71">
                  <c:v>1.0661895000000001</c:v>
                </c:pt>
                <c:pt idx="72">
                  <c:v>1.0797330000000009</c:v>
                </c:pt>
                <c:pt idx="73">
                  <c:v>1.086191000000003</c:v>
                </c:pt>
                <c:pt idx="74">
                  <c:v>1.0937870000000007</c:v>
                </c:pt>
                <c:pt idx="75">
                  <c:v>1.1801925000000004</c:v>
                </c:pt>
                <c:pt idx="76">
                  <c:v>1.1700645000000005</c:v>
                </c:pt>
                <c:pt idx="77">
                  <c:v>1.1345749999999999</c:v>
                </c:pt>
                <c:pt idx="78">
                  <c:v>1.2918985000000021</c:v>
                </c:pt>
                <c:pt idx="79">
                  <c:v>1.4760939999999998</c:v>
                </c:pt>
                <c:pt idx="80">
                  <c:v>1.5305239999999998</c:v>
                </c:pt>
                <c:pt idx="81">
                  <c:v>1.3429920000000006</c:v>
                </c:pt>
                <c:pt idx="82">
                  <c:v>1.4057455000000001</c:v>
                </c:pt>
                <c:pt idx="83">
                  <c:v>1.4336174999999987</c:v>
                </c:pt>
                <c:pt idx="84">
                  <c:v>1.193913000000002</c:v>
                </c:pt>
                <c:pt idx="85">
                  <c:v>1.6208555000000011</c:v>
                </c:pt>
                <c:pt idx="86">
                  <c:v>1.7342889999999986</c:v>
                </c:pt>
                <c:pt idx="87">
                  <c:v>1.6262135000000004</c:v>
                </c:pt>
                <c:pt idx="88">
                  <c:v>1.5634809999999977</c:v>
                </c:pt>
                <c:pt idx="89">
                  <c:v>2.6471774999999997</c:v>
                </c:pt>
                <c:pt idx="90">
                  <c:v>3.0935319999999997</c:v>
                </c:pt>
                <c:pt idx="91">
                  <c:v>2.4186220000000009</c:v>
                </c:pt>
                <c:pt idx="92">
                  <c:v>2.1199519999999996</c:v>
                </c:pt>
                <c:pt idx="93">
                  <c:v>1.9709520000000005</c:v>
                </c:pt>
                <c:pt idx="94">
                  <c:v>2.3050899999999999</c:v>
                </c:pt>
                <c:pt idx="95">
                  <c:v>2.2370570000000018</c:v>
                </c:pt>
                <c:pt idx="96">
                  <c:v>2.5340570000000007</c:v>
                </c:pt>
                <c:pt idx="97">
                  <c:v>2.3424429999999994</c:v>
                </c:pt>
                <c:pt idx="98">
                  <c:v>2.2256530000000012</c:v>
                </c:pt>
                <c:pt idx="99">
                  <c:v>2.1516529999999996</c:v>
                </c:pt>
                <c:pt idx="100">
                  <c:v>2.4912475000000001</c:v>
                </c:pt>
                <c:pt idx="101">
                  <c:v>3.2649290000000004</c:v>
                </c:pt>
                <c:pt idx="102">
                  <c:v>3.0077940000000005</c:v>
                </c:pt>
                <c:pt idx="103">
                  <c:v>2.9540714999999977</c:v>
                </c:pt>
                <c:pt idx="104">
                  <c:v>2.998667499999998</c:v>
                </c:pt>
                <c:pt idx="105">
                  <c:v>3.6380700000000008</c:v>
                </c:pt>
                <c:pt idx="106">
                  <c:v>3.4628055</c:v>
                </c:pt>
                <c:pt idx="107">
                  <c:v>3.4493210000000012</c:v>
                </c:pt>
                <c:pt idx="108">
                  <c:v>3.300673999999999</c:v>
                </c:pt>
                <c:pt idx="109">
                  <c:v>3.3219120000000011</c:v>
                </c:pt>
                <c:pt idx="110">
                  <c:v>3.8542404999999977</c:v>
                </c:pt>
                <c:pt idx="111">
                  <c:v>4.1184604999999994</c:v>
                </c:pt>
                <c:pt idx="112">
                  <c:v>3.6901055000000014</c:v>
                </c:pt>
                <c:pt idx="113">
                  <c:v>4.5415950000000009</c:v>
                </c:pt>
                <c:pt idx="114">
                  <c:v>5.323167999999999</c:v>
                </c:pt>
                <c:pt idx="115">
                  <c:v>4.7883859999999991</c:v>
                </c:pt>
                <c:pt idx="116">
                  <c:v>7.2427294999999994</c:v>
                </c:pt>
                <c:pt idx="117">
                  <c:v>5.8590689999999981</c:v>
                </c:pt>
                <c:pt idx="118">
                  <c:v>4.6802920000000015</c:v>
                </c:pt>
                <c:pt idx="119">
                  <c:v>4.731129499999998</c:v>
                </c:pt>
                <c:pt idx="120">
                  <c:v>4.7274004999999981</c:v>
                </c:pt>
                <c:pt idx="121">
                  <c:v>4.7902905000000011</c:v>
                </c:pt>
                <c:pt idx="122">
                  <c:v>4.7222380000000008</c:v>
                </c:pt>
                <c:pt idx="123">
                  <c:v>4.7434760000000011</c:v>
                </c:pt>
                <c:pt idx="124">
                  <c:v>6.7941575000000007</c:v>
                </c:pt>
                <c:pt idx="125">
                  <c:v>6.7579815000000032</c:v>
                </c:pt>
                <c:pt idx="126">
                  <c:v>6.6104920000000043</c:v>
                </c:pt>
                <c:pt idx="127">
                  <c:v>6.8439550000000011</c:v>
                </c:pt>
                <c:pt idx="128">
                  <c:v>6.4970384999999986</c:v>
                </c:pt>
                <c:pt idx="129">
                  <c:v>6.2808300000000017</c:v>
                </c:pt>
                <c:pt idx="130">
                  <c:v>6.1220730000000003</c:v>
                </c:pt>
                <c:pt idx="131">
                  <c:v>6.4249629999999982</c:v>
                </c:pt>
                <c:pt idx="132">
                  <c:v>6.0860154999999985</c:v>
                </c:pt>
                <c:pt idx="133">
                  <c:v>6.0584770000000034</c:v>
                </c:pt>
                <c:pt idx="134">
                  <c:v>6.2343095000000019</c:v>
                </c:pt>
                <c:pt idx="135">
                  <c:v>6.2603375000000057</c:v>
                </c:pt>
                <c:pt idx="136">
                  <c:v>7.1855525</c:v>
                </c:pt>
                <c:pt idx="137">
                  <c:v>7.4567215000000004</c:v>
                </c:pt>
                <c:pt idx="138">
                  <c:v>7.1004815000000043</c:v>
                </c:pt>
                <c:pt idx="139">
                  <c:v>7.0189445000000035</c:v>
                </c:pt>
                <c:pt idx="140">
                  <c:v>6.8630545000000041</c:v>
                </c:pt>
                <c:pt idx="141">
                  <c:v>6.8041875000000012</c:v>
                </c:pt>
                <c:pt idx="142">
                  <c:v>7.2275965000000042</c:v>
                </c:pt>
                <c:pt idx="143">
                  <c:v>7.0730020000000025</c:v>
                </c:pt>
                <c:pt idx="144">
                  <c:v>7.5499775000000007</c:v>
                </c:pt>
                <c:pt idx="145">
                  <c:v>7.3340034999999979</c:v>
                </c:pt>
                <c:pt idx="146">
                  <c:v>6.8399509999999992</c:v>
                </c:pt>
                <c:pt idx="147">
                  <c:v>7.4521875000000009</c:v>
                </c:pt>
                <c:pt idx="148">
                  <c:v>7.8199494999999999</c:v>
                </c:pt>
                <c:pt idx="149">
                  <c:v>8.1512220000000006</c:v>
                </c:pt>
                <c:pt idx="150">
                  <c:v>7.5513910000000024</c:v>
                </c:pt>
                <c:pt idx="151">
                  <c:v>7.4140100000000011</c:v>
                </c:pt>
                <c:pt idx="152">
                  <c:v>8.0415764999999979</c:v>
                </c:pt>
                <c:pt idx="153">
                  <c:v>7.9347965000000009</c:v>
                </c:pt>
                <c:pt idx="154">
                  <c:v>8.1937965000000013</c:v>
                </c:pt>
                <c:pt idx="155">
                  <c:v>8.5017700000000005</c:v>
                </c:pt>
                <c:pt idx="156">
                  <c:v>8.2180770000000045</c:v>
                </c:pt>
                <c:pt idx="157">
                  <c:v>8.2161539999999995</c:v>
                </c:pt>
                <c:pt idx="158">
                  <c:v>8.1366974999999968</c:v>
                </c:pt>
                <c:pt idx="159">
                  <c:v>8.1067830000000001</c:v>
                </c:pt>
                <c:pt idx="160">
                  <c:v>8.4351310000000055</c:v>
                </c:pt>
                <c:pt idx="161">
                  <c:v>8.3053460000000037</c:v>
                </c:pt>
                <c:pt idx="162">
                  <c:v>8.5205939999999991</c:v>
                </c:pt>
                <c:pt idx="163">
                  <c:v>8.2585709999999999</c:v>
                </c:pt>
                <c:pt idx="164">
                  <c:v>8.1655710000000035</c:v>
                </c:pt>
                <c:pt idx="165">
                  <c:v>8.210618500000006</c:v>
                </c:pt>
                <c:pt idx="166">
                  <c:v>8.3989750000000001</c:v>
                </c:pt>
                <c:pt idx="167">
                  <c:v>9.0616760000000021</c:v>
                </c:pt>
                <c:pt idx="168">
                  <c:v>8.8519255000000037</c:v>
                </c:pt>
                <c:pt idx="169">
                  <c:v>8.5648170000000015</c:v>
                </c:pt>
                <c:pt idx="170">
                  <c:v>8.6819024999999961</c:v>
                </c:pt>
                <c:pt idx="171">
                  <c:v>8.8738695000000014</c:v>
                </c:pt>
                <c:pt idx="172">
                  <c:v>8.7800650000000005</c:v>
                </c:pt>
                <c:pt idx="173">
                  <c:v>8.911498500000004</c:v>
                </c:pt>
                <c:pt idx="174">
                  <c:v>8.9368185000000011</c:v>
                </c:pt>
                <c:pt idx="175">
                  <c:v>9.5126050000000042</c:v>
                </c:pt>
                <c:pt idx="176">
                  <c:v>9.4568595000000002</c:v>
                </c:pt>
                <c:pt idx="177">
                  <c:v>9.3772665000000011</c:v>
                </c:pt>
                <c:pt idx="178">
                  <c:v>10.608040000000006</c:v>
                </c:pt>
                <c:pt idx="179">
                  <c:v>10.515805000000004</c:v>
                </c:pt>
                <c:pt idx="180">
                  <c:v>9.3690609999999985</c:v>
                </c:pt>
                <c:pt idx="181">
                  <c:v>9.2177045</c:v>
                </c:pt>
                <c:pt idx="182">
                  <c:v>9.7236519999999977</c:v>
                </c:pt>
                <c:pt idx="183">
                  <c:v>9.9532480000000021</c:v>
                </c:pt>
                <c:pt idx="184">
                  <c:v>9.6860639999999982</c:v>
                </c:pt>
                <c:pt idx="185">
                  <c:v>9.4188785000000017</c:v>
                </c:pt>
                <c:pt idx="186">
                  <c:v>10.929282500000003</c:v>
                </c:pt>
                <c:pt idx="187">
                  <c:v>11.396070499999993</c:v>
                </c:pt>
                <c:pt idx="188">
                  <c:v>11.018691</c:v>
                </c:pt>
                <c:pt idx="189">
                  <c:v>11.201864999999998</c:v>
                </c:pt>
                <c:pt idx="190">
                  <c:v>10.489817000000002</c:v>
                </c:pt>
                <c:pt idx="191">
                  <c:v>10.366117500000001</c:v>
                </c:pt>
                <c:pt idx="192">
                  <c:v>10.26717</c:v>
                </c:pt>
                <c:pt idx="193">
                  <c:v>10.638170000000002</c:v>
                </c:pt>
                <c:pt idx="194">
                  <c:v>10.876304500000003</c:v>
                </c:pt>
                <c:pt idx="195">
                  <c:v>10.399819999999998</c:v>
                </c:pt>
                <c:pt idx="196">
                  <c:v>10.300714999999997</c:v>
                </c:pt>
                <c:pt idx="197">
                  <c:v>10.387414499999998</c:v>
                </c:pt>
                <c:pt idx="198">
                  <c:v>10.325309500000003</c:v>
                </c:pt>
                <c:pt idx="199">
                  <c:v>10.328823500000006</c:v>
                </c:pt>
                <c:pt idx="200">
                  <c:v>11.3729285</c:v>
                </c:pt>
                <c:pt idx="201">
                  <c:v>11.714015500000002</c:v>
                </c:pt>
                <c:pt idx="202">
                  <c:v>11.170695000000002</c:v>
                </c:pt>
                <c:pt idx="203">
                  <c:v>11.392695000000003</c:v>
                </c:pt>
                <c:pt idx="204">
                  <c:v>11.111377999999995</c:v>
                </c:pt>
                <c:pt idx="205">
                  <c:v>10.959078999999996</c:v>
                </c:pt>
                <c:pt idx="206">
                  <c:v>10.873164500000001</c:v>
                </c:pt>
                <c:pt idx="207">
                  <c:v>11.480297499999999</c:v>
                </c:pt>
                <c:pt idx="208">
                  <c:v>11.748188999999996</c:v>
                </c:pt>
                <c:pt idx="209">
                  <c:v>11.638033</c:v>
                </c:pt>
                <c:pt idx="210">
                  <c:v>11.3491395</c:v>
                </c:pt>
                <c:pt idx="211">
                  <c:v>11.286896499999997</c:v>
                </c:pt>
                <c:pt idx="212">
                  <c:v>11.574495999999996</c:v>
                </c:pt>
                <c:pt idx="213">
                  <c:v>11.576006499999998</c:v>
                </c:pt>
                <c:pt idx="214">
                  <c:v>11.613144499999997</c:v>
                </c:pt>
                <c:pt idx="215">
                  <c:v>12.16146950000001</c:v>
                </c:pt>
                <c:pt idx="216">
                  <c:v>11.918447999999998</c:v>
                </c:pt>
                <c:pt idx="217">
                  <c:v>11.897582499999999</c:v>
                </c:pt>
                <c:pt idx="218">
                  <c:v>11.639073500000002</c:v>
                </c:pt>
                <c:pt idx="219">
                  <c:v>11.657858499999996</c:v>
                </c:pt>
                <c:pt idx="220">
                  <c:v>12.088667999999998</c:v>
                </c:pt>
                <c:pt idx="221">
                  <c:v>12.164178499999998</c:v>
                </c:pt>
                <c:pt idx="222">
                  <c:v>12.049940500000005</c:v>
                </c:pt>
                <c:pt idx="223">
                  <c:v>11.851317999999999</c:v>
                </c:pt>
                <c:pt idx="224">
                  <c:v>11.753508500000002</c:v>
                </c:pt>
                <c:pt idx="225">
                  <c:v>11.703455999999996</c:v>
                </c:pt>
                <c:pt idx="226">
                  <c:v>12.123017500000003</c:v>
                </c:pt>
                <c:pt idx="227">
                  <c:v>12.607433</c:v>
                </c:pt>
                <c:pt idx="228">
                  <c:v>12.578088000000001</c:v>
                </c:pt>
                <c:pt idx="229">
                  <c:v>12.414385000000003</c:v>
                </c:pt>
                <c:pt idx="230">
                  <c:v>12.999142000000006</c:v>
                </c:pt>
                <c:pt idx="231">
                  <c:v>13.0461715</c:v>
                </c:pt>
                <c:pt idx="232">
                  <c:v>12.908987500000002</c:v>
                </c:pt>
                <c:pt idx="233">
                  <c:v>12.599365000000006</c:v>
                </c:pt>
                <c:pt idx="234">
                  <c:v>12.475450499999994</c:v>
                </c:pt>
                <c:pt idx="235">
                  <c:v>12.563307500000001</c:v>
                </c:pt>
                <c:pt idx="236">
                  <c:v>12.992017000000004</c:v>
                </c:pt>
                <c:pt idx="237">
                  <c:v>13.146827999999999</c:v>
                </c:pt>
                <c:pt idx="238">
                  <c:v>13.259476499999998</c:v>
                </c:pt>
                <c:pt idx="239">
                  <c:v>12.826645500000005</c:v>
                </c:pt>
                <c:pt idx="240">
                  <c:v>12.716940999999998</c:v>
                </c:pt>
                <c:pt idx="241">
                  <c:v>13.154483000000006</c:v>
                </c:pt>
                <c:pt idx="242">
                  <c:v>13.790940999999997</c:v>
                </c:pt>
                <c:pt idx="243">
                  <c:v>13.771842500000005</c:v>
                </c:pt>
                <c:pt idx="244">
                  <c:v>13.375324999999997</c:v>
                </c:pt>
                <c:pt idx="245">
                  <c:v>14.080954000000006</c:v>
                </c:pt>
                <c:pt idx="246">
                  <c:v>14.038223000000002</c:v>
                </c:pt>
                <c:pt idx="247">
                  <c:v>13.867610499999998</c:v>
                </c:pt>
                <c:pt idx="248">
                  <c:v>13.790744999999994</c:v>
                </c:pt>
                <c:pt idx="249">
                  <c:v>14.496020999999999</c:v>
                </c:pt>
                <c:pt idx="250">
                  <c:v>14.472289999999994</c:v>
                </c:pt>
                <c:pt idx="251">
                  <c:v>14.327863000000001</c:v>
                </c:pt>
                <c:pt idx="252">
                  <c:v>14.205458999999998</c:v>
                </c:pt>
                <c:pt idx="253">
                  <c:v>13.880054999999999</c:v>
                </c:pt>
                <c:pt idx="254">
                  <c:v>13.867945000000006</c:v>
                </c:pt>
                <c:pt idx="255">
                  <c:v>13.935487000000002</c:v>
                </c:pt>
                <c:pt idx="256">
                  <c:v>14.301835000000004</c:v>
                </c:pt>
                <c:pt idx="257">
                  <c:v>14.477864500000003</c:v>
                </c:pt>
                <c:pt idx="258">
                  <c:v>15.141783999999994</c:v>
                </c:pt>
                <c:pt idx="259">
                  <c:v>14.728091000000006</c:v>
                </c:pt>
                <c:pt idx="260">
                  <c:v>15.0031465</c:v>
                </c:pt>
                <c:pt idx="261">
                  <c:v>15.332279500000006</c:v>
                </c:pt>
                <c:pt idx="262">
                  <c:v>15.515904999999997</c:v>
                </c:pt>
                <c:pt idx="263">
                  <c:v>14.90718249999999</c:v>
                </c:pt>
                <c:pt idx="264">
                  <c:v>14.817558500000004</c:v>
                </c:pt>
                <c:pt idx="265">
                  <c:v>14.861152999999995</c:v>
                </c:pt>
                <c:pt idx="266">
                  <c:v>15.273962499999996</c:v>
                </c:pt>
                <c:pt idx="267">
                  <c:v>15.369044500000001</c:v>
                </c:pt>
                <c:pt idx="268">
                  <c:v>15.219317000000004</c:v>
                </c:pt>
                <c:pt idx="269">
                  <c:v>15.295750499999997</c:v>
                </c:pt>
                <c:pt idx="270">
                  <c:v>15.208698000000005</c:v>
                </c:pt>
                <c:pt idx="271">
                  <c:v>15.078698000000003</c:v>
                </c:pt>
                <c:pt idx="272">
                  <c:v>15.541698000000004</c:v>
                </c:pt>
                <c:pt idx="273">
                  <c:v>15.596913000000008</c:v>
                </c:pt>
                <c:pt idx="274">
                  <c:v>15.264404000000006</c:v>
                </c:pt>
                <c:pt idx="275">
                  <c:v>15.716431999999998</c:v>
                </c:pt>
                <c:pt idx="276">
                  <c:v>15.753294000000011</c:v>
                </c:pt>
                <c:pt idx="277">
                  <c:v>16.457785000000001</c:v>
                </c:pt>
                <c:pt idx="278">
                  <c:v>16.722810999999993</c:v>
                </c:pt>
                <c:pt idx="279">
                  <c:v>16.198628499999998</c:v>
                </c:pt>
                <c:pt idx="280">
                  <c:v>16.637308500000003</c:v>
                </c:pt>
                <c:pt idx="281">
                  <c:v>16.687715499999996</c:v>
                </c:pt>
                <c:pt idx="282">
                  <c:v>16.549098000000008</c:v>
                </c:pt>
                <c:pt idx="283">
                  <c:v>16.593694000000006</c:v>
                </c:pt>
                <c:pt idx="284">
                  <c:v>16.612831999999997</c:v>
                </c:pt>
                <c:pt idx="285">
                  <c:v>16.421884499999997</c:v>
                </c:pt>
                <c:pt idx="286">
                  <c:v>16.644826999999999</c:v>
                </c:pt>
                <c:pt idx="287">
                  <c:v>16.593694000000006</c:v>
                </c:pt>
                <c:pt idx="288">
                  <c:v>16.439884499999998</c:v>
                </c:pt>
                <c:pt idx="289">
                  <c:v>16.884884500000005</c:v>
                </c:pt>
                <c:pt idx="290">
                  <c:v>17.094046999999996</c:v>
                </c:pt>
                <c:pt idx="291">
                  <c:v>17.123803999999993</c:v>
                </c:pt>
                <c:pt idx="292">
                  <c:v>17.441101000000003</c:v>
                </c:pt>
                <c:pt idx="293">
                  <c:v>17.309726499999996</c:v>
                </c:pt>
                <c:pt idx="294">
                  <c:v>17.267269999999996</c:v>
                </c:pt>
                <c:pt idx="295">
                  <c:v>17.434407999999998</c:v>
                </c:pt>
                <c:pt idx="296">
                  <c:v>17.543327500000004</c:v>
                </c:pt>
                <c:pt idx="297">
                  <c:v>17.280951500000008</c:v>
                </c:pt>
                <c:pt idx="298">
                  <c:v>17.602841500000011</c:v>
                </c:pt>
                <c:pt idx="299">
                  <c:v>17.842918500000003</c:v>
                </c:pt>
                <c:pt idx="300">
                  <c:v>18.182298000000003</c:v>
                </c:pt>
                <c:pt idx="301">
                  <c:v>18.6695195</c:v>
                </c:pt>
                <c:pt idx="302">
                  <c:v>18.332555499999998</c:v>
                </c:pt>
                <c:pt idx="303">
                  <c:v>18.693094000000002</c:v>
                </c:pt>
                <c:pt idx="304">
                  <c:v>18.323957499999999</c:v>
                </c:pt>
                <c:pt idx="305">
                  <c:v>18.939256500000006</c:v>
                </c:pt>
                <c:pt idx="306">
                  <c:v>18.591986999999996</c:v>
                </c:pt>
                <c:pt idx="307">
                  <c:v>18.427263000000004</c:v>
                </c:pt>
                <c:pt idx="308">
                  <c:v>18.340072499999998</c:v>
                </c:pt>
                <c:pt idx="309">
                  <c:v>18.950719500000012</c:v>
                </c:pt>
                <c:pt idx="310">
                  <c:v>19.000616000000001</c:v>
                </c:pt>
                <c:pt idx="311">
                  <c:v>18.866669999999999</c:v>
                </c:pt>
                <c:pt idx="312">
                  <c:v>18.944399000000004</c:v>
                </c:pt>
                <c:pt idx="313">
                  <c:v>19.005561499999999</c:v>
                </c:pt>
                <c:pt idx="314">
                  <c:v>18.850594499999993</c:v>
                </c:pt>
                <c:pt idx="315">
                  <c:v>18.702594499999996</c:v>
                </c:pt>
                <c:pt idx="316">
                  <c:v>19.328727499999999</c:v>
                </c:pt>
                <c:pt idx="317">
                  <c:v>19.098052500000001</c:v>
                </c:pt>
                <c:pt idx="318">
                  <c:v>19.517162499999998</c:v>
                </c:pt>
                <c:pt idx="319">
                  <c:v>19.588787999999994</c:v>
                </c:pt>
                <c:pt idx="320">
                  <c:v>19.528842000000004</c:v>
                </c:pt>
                <c:pt idx="321">
                  <c:v>19.3581705</c:v>
                </c:pt>
                <c:pt idx="322">
                  <c:v>19.382922500000006</c:v>
                </c:pt>
                <c:pt idx="323">
                  <c:v>19.603626999999996</c:v>
                </c:pt>
                <c:pt idx="324">
                  <c:v>19.953408499999995</c:v>
                </c:pt>
                <c:pt idx="325">
                  <c:v>19.799305000000004</c:v>
                </c:pt>
                <c:pt idx="326">
                  <c:v>20.32376150000001</c:v>
                </c:pt>
                <c:pt idx="327">
                  <c:v>20.286820500000005</c:v>
                </c:pt>
                <c:pt idx="328">
                  <c:v>20.1459075</c:v>
                </c:pt>
                <c:pt idx="329">
                  <c:v>20.356502000000013</c:v>
                </c:pt>
                <c:pt idx="330">
                  <c:v>20.553122499999994</c:v>
                </c:pt>
                <c:pt idx="331">
                  <c:v>20.388261999999997</c:v>
                </c:pt>
                <c:pt idx="332">
                  <c:v>20.119800500000004</c:v>
                </c:pt>
                <c:pt idx="333">
                  <c:v>20.230289999999997</c:v>
                </c:pt>
                <c:pt idx="334">
                  <c:v>20.649204499999996</c:v>
                </c:pt>
                <c:pt idx="335">
                  <c:v>20.827746500000003</c:v>
                </c:pt>
                <c:pt idx="336">
                  <c:v>21.402963000000007</c:v>
                </c:pt>
                <c:pt idx="337">
                  <c:v>21.249565500000003</c:v>
                </c:pt>
                <c:pt idx="338">
                  <c:v>21.0391665</c:v>
                </c:pt>
                <c:pt idx="339">
                  <c:v>20.838542500000003</c:v>
                </c:pt>
                <c:pt idx="340">
                  <c:v>20.820189500000005</c:v>
                </c:pt>
                <c:pt idx="341">
                  <c:v>21.67556549999999</c:v>
                </c:pt>
                <c:pt idx="342">
                  <c:v>21.292219000000003</c:v>
                </c:pt>
                <c:pt idx="343">
                  <c:v>22.071652499999992</c:v>
                </c:pt>
                <c:pt idx="344">
                  <c:v>21.367573500000006</c:v>
                </c:pt>
                <c:pt idx="345">
                  <c:v>21.289706499999994</c:v>
                </c:pt>
                <c:pt idx="346">
                  <c:v>21.395681999999994</c:v>
                </c:pt>
                <c:pt idx="347">
                  <c:v>22.339758999999994</c:v>
                </c:pt>
                <c:pt idx="348">
                  <c:v>21.958061000000001</c:v>
                </c:pt>
                <c:pt idx="349">
                  <c:v>21.662337000000001</c:v>
                </c:pt>
                <c:pt idx="350">
                  <c:v>21.792336999999996</c:v>
                </c:pt>
                <c:pt idx="351">
                  <c:v>22.218336999999998</c:v>
                </c:pt>
                <c:pt idx="352">
                  <c:v>22.143551999999993</c:v>
                </c:pt>
                <c:pt idx="353">
                  <c:v>22.941494499999997</c:v>
                </c:pt>
                <c:pt idx="354">
                  <c:v>22.786959000000003</c:v>
                </c:pt>
                <c:pt idx="355">
                  <c:v>22.380312000000004</c:v>
                </c:pt>
                <c:pt idx="356">
                  <c:v>22.372853999999997</c:v>
                </c:pt>
                <c:pt idx="357">
                  <c:v>23.094558500000005</c:v>
                </c:pt>
                <c:pt idx="358">
                  <c:v>23.276693000000009</c:v>
                </c:pt>
                <c:pt idx="359">
                  <c:v>23.123727499999994</c:v>
                </c:pt>
                <c:pt idx="360">
                  <c:v>23.998693000000003</c:v>
                </c:pt>
                <c:pt idx="361">
                  <c:v>24.107886499999999</c:v>
                </c:pt>
                <c:pt idx="362">
                  <c:v>23.681003000000004</c:v>
                </c:pt>
                <c:pt idx="363">
                  <c:v>23.502246000000007</c:v>
                </c:pt>
                <c:pt idx="364">
                  <c:v>23.448030999999993</c:v>
                </c:pt>
                <c:pt idx="365">
                  <c:v>23.483539999999998</c:v>
                </c:pt>
                <c:pt idx="366">
                  <c:v>24.001244499999999</c:v>
                </c:pt>
                <c:pt idx="367">
                  <c:v>24.196569499999995</c:v>
                </c:pt>
                <c:pt idx="368">
                  <c:v>23.812142500000007</c:v>
                </c:pt>
                <c:pt idx="369">
                  <c:v>24.9596515</c:v>
                </c:pt>
                <c:pt idx="370">
                  <c:v>24.676254</c:v>
                </c:pt>
                <c:pt idx="371">
                  <c:v>25.037930500000009</c:v>
                </c:pt>
                <c:pt idx="372">
                  <c:v>24.761146999999994</c:v>
                </c:pt>
                <c:pt idx="373">
                  <c:v>25.443065000000011</c:v>
                </c:pt>
                <c:pt idx="374">
                  <c:v>25.042366999999992</c:v>
                </c:pt>
                <c:pt idx="375">
                  <c:v>24.637015500000004</c:v>
                </c:pt>
                <c:pt idx="376">
                  <c:v>24.753609999999995</c:v>
                </c:pt>
                <c:pt idx="377">
                  <c:v>25.431367000000002</c:v>
                </c:pt>
                <c:pt idx="378">
                  <c:v>25.377368500000003</c:v>
                </c:pt>
                <c:pt idx="379">
                  <c:v>25.156350500000002</c:v>
                </c:pt>
                <c:pt idx="380">
                  <c:v>25.005779000000004</c:v>
                </c:pt>
                <c:pt idx="381">
                  <c:v>25.559345500000006</c:v>
                </c:pt>
                <c:pt idx="382">
                  <c:v>25.596698500000002</c:v>
                </c:pt>
                <c:pt idx="383">
                  <c:v>26.481910500000012</c:v>
                </c:pt>
                <c:pt idx="384">
                  <c:v>25.570808500000012</c:v>
                </c:pt>
                <c:pt idx="385">
                  <c:v>25.351537500000006</c:v>
                </c:pt>
                <c:pt idx="386">
                  <c:v>25.493079500000007</c:v>
                </c:pt>
                <c:pt idx="387">
                  <c:v>26.77064750000001</c:v>
                </c:pt>
                <c:pt idx="388">
                  <c:v>26.556598000000008</c:v>
                </c:pt>
                <c:pt idx="389">
                  <c:v>25.313182999999995</c:v>
                </c:pt>
                <c:pt idx="390">
                  <c:v>25.00465950000001</c:v>
                </c:pt>
                <c:pt idx="391">
                  <c:v>25.844489000000003</c:v>
                </c:pt>
                <c:pt idx="392">
                  <c:v>25.972978499999996</c:v>
                </c:pt>
                <c:pt idx="393">
                  <c:v>25.910893000000002</c:v>
                </c:pt>
                <c:pt idx="394">
                  <c:v>25.87389300000001</c:v>
                </c:pt>
                <c:pt idx="395">
                  <c:v>25.872597499999998</c:v>
                </c:pt>
                <c:pt idx="396">
                  <c:v>25.930816000000007</c:v>
                </c:pt>
                <c:pt idx="397">
                  <c:v>25.953349499999995</c:v>
                </c:pt>
                <c:pt idx="398">
                  <c:v>25.922296999999993</c:v>
                </c:pt>
                <c:pt idx="399">
                  <c:v>25.879349499999996</c:v>
                </c:pt>
                <c:pt idx="400">
                  <c:v>25.878192000000006</c:v>
                </c:pt>
                <c:pt idx="401">
                  <c:v>25.835244500000002</c:v>
                </c:pt>
                <c:pt idx="402">
                  <c:v>25.805349499999998</c:v>
                </c:pt>
                <c:pt idx="403">
                  <c:v>25.786349499999993</c:v>
                </c:pt>
                <c:pt idx="404">
                  <c:v>25.768349499999992</c:v>
                </c:pt>
                <c:pt idx="405">
                  <c:v>25.921786500000003</c:v>
                </c:pt>
                <c:pt idx="406">
                  <c:v>25.902786499999998</c:v>
                </c:pt>
                <c:pt idx="407">
                  <c:v>25.896701000000007</c:v>
                </c:pt>
                <c:pt idx="408">
                  <c:v>25.877701000000002</c:v>
                </c:pt>
                <c:pt idx="409">
                  <c:v>25.859701000000001</c:v>
                </c:pt>
                <c:pt idx="410">
                  <c:v>25.822701000000009</c:v>
                </c:pt>
                <c:pt idx="411">
                  <c:v>25.822701000000009</c:v>
                </c:pt>
                <c:pt idx="412">
                  <c:v>25.803701000000004</c:v>
                </c:pt>
                <c:pt idx="413">
                  <c:v>25.791648500000001</c:v>
                </c:pt>
                <c:pt idx="414">
                  <c:v>26.77264850000001</c:v>
                </c:pt>
                <c:pt idx="415">
                  <c:v>28.021952000000006</c:v>
                </c:pt>
                <c:pt idx="416">
                  <c:v>26.931071500000002</c:v>
                </c:pt>
                <c:pt idx="417">
                  <c:v>27.872577500000006</c:v>
                </c:pt>
                <c:pt idx="418">
                  <c:v>27.370497000000007</c:v>
                </c:pt>
                <c:pt idx="419">
                  <c:v>27.398467499999995</c:v>
                </c:pt>
                <c:pt idx="420">
                  <c:v>28.672738499999994</c:v>
                </c:pt>
                <c:pt idx="421">
                  <c:v>28.893207999999994</c:v>
                </c:pt>
                <c:pt idx="422">
                  <c:v>28.100996000000002</c:v>
                </c:pt>
                <c:pt idx="423">
                  <c:v>28.035966500000001</c:v>
                </c:pt>
                <c:pt idx="424">
                  <c:v>28.365884499999993</c:v>
                </c:pt>
                <c:pt idx="425">
                  <c:v>29.886043500000014</c:v>
                </c:pt>
                <c:pt idx="426">
                  <c:v>29.040894000000002</c:v>
                </c:pt>
                <c:pt idx="427">
                  <c:v>28.723184500000002</c:v>
                </c:pt>
                <c:pt idx="428">
                  <c:v>29.662669000000008</c:v>
                </c:pt>
                <c:pt idx="429">
                  <c:v>30.743460500000012</c:v>
                </c:pt>
                <c:pt idx="430">
                  <c:v>29.909381500000002</c:v>
                </c:pt>
                <c:pt idx="431">
                  <c:v>29.41676249999999</c:v>
                </c:pt>
                <c:pt idx="432">
                  <c:v>30.707462000000007</c:v>
                </c:pt>
                <c:pt idx="433">
                  <c:v>31.263168</c:v>
                </c:pt>
                <c:pt idx="434">
                  <c:v>24.746795999999996</c:v>
                </c:pt>
                <c:pt idx="435">
                  <c:v>24.328470999999993</c:v>
                </c:pt>
                <c:pt idx="436">
                  <c:v>24.100012999999997</c:v>
                </c:pt>
                <c:pt idx="437">
                  <c:v>24.170950499999989</c:v>
                </c:pt>
                <c:pt idx="438">
                  <c:v>24.100464500000001</c:v>
                </c:pt>
                <c:pt idx="439">
                  <c:v>24.008464500000002</c:v>
                </c:pt>
                <c:pt idx="440">
                  <c:v>23.9464975</c:v>
                </c:pt>
                <c:pt idx="441">
                  <c:v>24.039144500000013</c:v>
                </c:pt>
                <c:pt idx="442">
                  <c:v>24.018868499999996</c:v>
                </c:pt>
                <c:pt idx="443">
                  <c:v>23.981868500000004</c:v>
                </c:pt>
                <c:pt idx="444">
                  <c:v>23.932815999999995</c:v>
                </c:pt>
                <c:pt idx="445">
                  <c:v>23.889868500000006</c:v>
                </c:pt>
                <c:pt idx="446">
                  <c:v>23.858815999999997</c:v>
                </c:pt>
                <c:pt idx="447">
                  <c:v>24.018357999999999</c:v>
                </c:pt>
                <c:pt idx="448">
                  <c:v>23.987324999999998</c:v>
                </c:pt>
                <c:pt idx="449">
                  <c:v>23.975272500000003</c:v>
                </c:pt>
                <c:pt idx="450">
                  <c:v>23.944219999999994</c:v>
                </c:pt>
                <c:pt idx="451">
                  <c:v>23.919272500000005</c:v>
                </c:pt>
                <c:pt idx="452">
                  <c:v>23.882272499999999</c:v>
                </c:pt>
                <c:pt idx="453">
                  <c:v>23.863272500000008</c:v>
                </c:pt>
                <c:pt idx="454">
                  <c:v>23.845272500000007</c:v>
                </c:pt>
                <c:pt idx="455">
                  <c:v>23.83222</c:v>
                </c:pt>
                <c:pt idx="456">
                  <c:v>23.78927250000001</c:v>
                </c:pt>
                <c:pt idx="457">
                  <c:v>23.973762000000008</c:v>
                </c:pt>
                <c:pt idx="458">
                  <c:v>23.948676499999998</c:v>
                </c:pt>
                <c:pt idx="459">
                  <c:v>23.924729000000006</c:v>
                </c:pt>
                <c:pt idx="460">
                  <c:v>23.911676499999992</c:v>
                </c:pt>
                <c:pt idx="461">
                  <c:v>23.893676499999991</c:v>
                </c:pt>
                <c:pt idx="462">
                  <c:v>23.899623999999996</c:v>
                </c:pt>
                <c:pt idx="463">
                  <c:v>23.850729000000008</c:v>
                </c:pt>
                <c:pt idx="464">
                  <c:v>23.843623999999998</c:v>
                </c:pt>
                <c:pt idx="465">
                  <c:v>23.837676499999993</c:v>
                </c:pt>
                <c:pt idx="466">
                  <c:v>23.819676499999993</c:v>
                </c:pt>
                <c:pt idx="467">
                  <c:v>23.794729000000011</c:v>
                </c:pt>
                <c:pt idx="468">
                  <c:v>23.788624000000006</c:v>
                </c:pt>
                <c:pt idx="469">
                  <c:v>23.757729000000005</c:v>
                </c:pt>
                <c:pt idx="470">
                  <c:v>23.757729000000005</c:v>
                </c:pt>
                <c:pt idx="471">
                  <c:v>23.745676499999995</c:v>
                </c:pt>
                <c:pt idx="472">
                  <c:v>23.726676500000004</c:v>
                </c:pt>
                <c:pt idx="473">
                  <c:v>23.708676500000003</c:v>
                </c:pt>
                <c:pt idx="474">
                  <c:v>23.887218500000003</c:v>
                </c:pt>
                <c:pt idx="475">
                  <c:v>23.886080499999998</c:v>
                </c:pt>
                <c:pt idx="476">
                  <c:v>23.856166000000002</c:v>
                </c:pt>
                <c:pt idx="477">
                  <c:v>23.879975500000008</c:v>
                </c:pt>
                <c:pt idx="478">
                  <c:v>23.843132999999995</c:v>
                </c:pt>
                <c:pt idx="479">
                  <c:v>23.849080499999992</c:v>
                </c:pt>
                <c:pt idx="480">
                  <c:v>23.836027999999999</c:v>
                </c:pt>
                <c:pt idx="481">
                  <c:v>23.8120805</c:v>
                </c:pt>
                <c:pt idx="482">
                  <c:v>23.8120805</c:v>
                </c:pt>
                <c:pt idx="483">
                  <c:v>23.799027999999993</c:v>
                </c:pt>
                <c:pt idx="484">
                  <c:v>23.787132999999997</c:v>
                </c:pt>
                <c:pt idx="485">
                  <c:v>23.775080499999994</c:v>
                </c:pt>
                <c:pt idx="486">
                  <c:v>23.769132999999997</c:v>
                </c:pt>
                <c:pt idx="487">
                  <c:v>23.756080500000003</c:v>
                </c:pt>
                <c:pt idx="488">
                  <c:v>23.756080500000003</c:v>
                </c:pt>
                <c:pt idx="489">
                  <c:v>23.738080500000002</c:v>
                </c:pt>
                <c:pt idx="490">
                  <c:v>23.725027999999995</c:v>
                </c:pt>
                <c:pt idx="491">
                  <c:v>23.719080499999997</c:v>
                </c:pt>
                <c:pt idx="492">
                  <c:v>23.707027999999994</c:v>
                </c:pt>
                <c:pt idx="493">
                  <c:v>23.701080499999996</c:v>
                </c:pt>
                <c:pt idx="494">
                  <c:v>23.676133000000007</c:v>
                </c:pt>
                <c:pt idx="495">
                  <c:v>23.682080500000005</c:v>
                </c:pt>
                <c:pt idx="496">
                  <c:v>23.670028000000002</c:v>
                </c:pt>
                <c:pt idx="497">
                  <c:v>23.670028000000002</c:v>
                </c:pt>
                <c:pt idx="498">
                  <c:v>23.662922999999999</c:v>
                </c:pt>
                <c:pt idx="499">
                  <c:v>23.764108499999999</c:v>
                </c:pt>
                <c:pt idx="500">
                  <c:v>23.817536999999994</c:v>
                </c:pt>
                <c:pt idx="501">
                  <c:v>23.811570000000003</c:v>
                </c:pt>
                <c:pt idx="502">
                  <c:v>23.817536999999994</c:v>
                </c:pt>
                <c:pt idx="503">
                  <c:v>23.792569999999998</c:v>
                </c:pt>
                <c:pt idx="504">
                  <c:v>23.798536999999989</c:v>
                </c:pt>
                <c:pt idx="505">
                  <c:v>23.768622499999992</c:v>
                </c:pt>
                <c:pt idx="506">
                  <c:v>23.780536999999988</c:v>
                </c:pt>
                <c:pt idx="507">
                  <c:v>23.761536999999997</c:v>
                </c:pt>
                <c:pt idx="508">
                  <c:v>23.761536999999997</c:v>
                </c:pt>
                <c:pt idx="509">
                  <c:v>23.737570000000005</c:v>
                </c:pt>
                <c:pt idx="510">
                  <c:v>23.743536999999996</c:v>
                </c:pt>
                <c:pt idx="511">
                  <c:v>23.737570000000005</c:v>
                </c:pt>
                <c:pt idx="512">
                  <c:v>23.712622499999995</c:v>
                </c:pt>
                <c:pt idx="513">
                  <c:v>23.724536999999991</c:v>
                </c:pt>
                <c:pt idx="514">
                  <c:v>23.70653699999999</c:v>
                </c:pt>
                <c:pt idx="515">
                  <c:v>23.70653699999999</c:v>
                </c:pt>
                <c:pt idx="516">
                  <c:v>23.700569999999999</c:v>
                </c:pt>
                <c:pt idx="517">
                  <c:v>23.70653699999999</c:v>
                </c:pt>
                <c:pt idx="518">
                  <c:v>23.669675000000012</c:v>
                </c:pt>
                <c:pt idx="519">
                  <c:v>23.687536999999999</c:v>
                </c:pt>
                <c:pt idx="520">
                  <c:v>23.669536999999998</c:v>
                </c:pt>
                <c:pt idx="521">
                  <c:v>23.663570000000007</c:v>
                </c:pt>
                <c:pt idx="522">
                  <c:v>23.669536999999998</c:v>
                </c:pt>
                <c:pt idx="523">
                  <c:v>23.650536999999993</c:v>
                </c:pt>
                <c:pt idx="524">
                  <c:v>23.650536999999993</c:v>
                </c:pt>
                <c:pt idx="525">
                  <c:v>23.644570000000002</c:v>
                </c:pt>
                <c:pt idx="526">
                  <c:v>23.644570000000002</c:v>
                </c:pt>
                <c:pt idx="527">
                  <c:v>23.638484500000004</c:v>
                </c:pt>
                <c:pt idx="528">
                  <c:v>23.632536999999992</c:v>
                </c:pt>
                <c:pt idx="529">
                  <c:v>23.632536999999992</c:v>
                </c:pt>
                <c:pt idx="530">
                  <c:v>23.60757000000001</c:v>
                </c:pt>
                <c:pt idx="531">
                  <c:v>23.619484500000013</c:v>
                </c:pt>
                <c:pt idx="532">
                  <c:v>23.613537000000001</c:v>
                </c:pt>
                <c:pt idx="533">
                  <c:v>23.595537</c:v>
                </c:pt>
                <c:pt idx="534">
                  <c:v>23.595537</c:v>
                </c:pt>
                <c:pt idx="535">
                  <c:v>23.601484500000012</c:v>
                </c:pt>
                <c:pt idx="536">
                  <c:v>23.564622499999999</c:v>
                </c:pt>
                <c:pt idx="537">
                  <c:v>23.576536999999995</c:v>
                </c:pt>
                <c:pt idx="538">
                  <c:v>23.576536999999995</c:v>
                </c:pt>
                <c:pt idx="539">
                  <c:v>23.7610265</c:v>
                </c:pt>
                <c:pt idx="540">
                  <c:v>23.748973999999997</c:v>
                </c:pt>
                <c:pt idx="541">
                  <c:v>23.7608885</c:v>
                </c:pt>
                <c:pt idx="542">
                  <c:v>23.7608885</c:v>
                </c:pt>
                <c:pt idx="543">
                  <c:v>23.754940999999995</c:v>
                </c:pt>
                <c:pt idx="544">
                  <c:v>23.7608885</c:v>
                </c:pt>
                <c:pt idx="545">
                  <c:v>23.73594099999999</c:v>
                </c:pt>
                <c:pt idx="546">
                  <c:v>23.73594099999999</c:v>
                </c:pt>
                <c:pt idx="547">
                  <c:v>23.729973999999991</c:v>
                </c:pt>
                <c:pt idx="548">
                  <c:v>23.716940999999998</c:v>
                </c:pt>
                <c:pt idx="549">
                  <c:v>23.722888500000003</c:v>
                </c:pt>
                <c:pt idx="550">
                  <c:v>23.722888500000003</c:v>
                </c:pt>
                <c:pt idx="551">
                  <c:v>23.698940999999998</c:v>
                </c:pt>
                <c:pt idx="552">
                  <c:v>23.704888500000003</c:v>
                </c:pt>
                <c:pt idx="553">
                  <c:v>23.704888500000003</c:v>
                </c:pt>
                <c:pt idx="554">
                  <c:v>23.698940999999998</c:v>
                </c:pt>
                <c:pt idx="555">
                  <c:v>23.679940999999992</c:v>
                </c:pt>
                <c:pt idx="556">
                  <c:v>23.691835999999995</c:v>
                </c:pt>
                <c:pt idx="557">
                  <c:v>23.679940999999992</c:v>
                </c:pt>
                <c:pt idx="558">
                  <c:v>23.685888499999997</c:v>
                </c:pt>
                <c:pt idx="559">
                  <c:v>23.685888499999997</c:v>
                </c:pt>
                <c:pt idx="560">
                  <c:v>23.667888499999997</c:v>
                </c:pt>
                <c:pt idx="561">
                  <c:v>23.655973999999993</c:v>
                </c:pt>
                <c:pt idx="562">
                  <c:v>23.661940999999992</c:v>
                </c:pt>
                <c:pt idx="563">
                  <c:v>23.648888500000005</c:v>
                </c:pt>
                <c:pt idx="564">
                  <c:v>23.642941</c:v>
                </c:pt>
                <c:pt idx="565">
                  <c:v>23.648888500000005</c:v>
                </c:pt>
                <c:pt idx="566">
                  <c:v>23.654836000000003</c:v>
                </c:pt>
                <c:pt idx="567">
                  <c:v>23.630888500000005</c:v>
                </c:pt>
                <c:pt idx="568">
                  <c:v>23.624941</c:v>
                </c:pt>
                <c:pt idx="569">
                  <c:v>23.618974000000001</c:v>
                </c:pt>
                <c:pt idx="570">
                  <c:v>23.630888500000005</c:v>
                </c:pt>
                <c:pt idx="571">
                  <c:v>23.611888499999999</c:v>
                </c:pt>
                <c:pt idx="572">
                  <c:v>23.599973999999996</c:v>
                </c:pt>
                <c:pt idx="573">
                  <c:v>23.611888499999999</c:v>
                </c:pt>
                <c:pt idx="574">
                  <c:v>23.605940999999994</c:v>
                </c:pt>
                <c:pt idx="575">
                  <c:v>23.611888499999999</c:v>
                </c:pt>
                <c:pt idx="576">
                  <c:v>23.587940999999994</c:v>
                </c:pt>
                <c:pt idx="577">
                  <c:v>23.587940999999994</c:v>
                </c:pt>
                <c:pt idx="578">
                  <c:v>23.587940999999994</c:v>
                </c:pt>
                <c:pt idx="579">
                  <c:v>23.593888499999998</c:v>
                </c:pt>
                <c:pt idx="580">
                  <c:v>23.593888499999998</c:v>
                </c:pt>
                <c:pt idx="581">
                  <c:v>23.568941000000002</c:v>
                </c:pt>
                <c:pt idx="582">
                  <c:v>23.574888500000007</c:v>
                </c:pt>
                <c:pt idx="583">
                  <c:v>23.562974000000004</c:v>
                </c:pt>
                <c:pt idx="584">
                  <c:v>23.568941000000002</c:v>
                </c:pt>
                <c:pt idx="585">
                  <c:v>23.556888500000007</c:v>
                </c:pt>
                <c:pt idx="586">
                  <c:v>23.556888500000007</c:v>
                </c:pt>
                <c:pt idx="587">
                  <c:v>23.550941000000002</c:v>
                </c:pt>
                <c:pt idx="588">
                  <c:v>23.556888500000007</c:v>
                </c:pt>
                <c:pt idx="589">
                  <c:v>23.537888500000001</c:v>
                </c:pt>
                <c:pt idx="590">
                  <c:v>23.531940999999996</c:v>
                </c:pt>
                <c:pt idx="591">
                  <c:v>23.525973999999998</c:v>
                </c:pt>
                <c:pt idx="592">
                  <c:v>23.531940999999996</c:v>
                </c:pt>
                <c:pt idx="593">
                  <c:v>23.531940999999996</c:v>
                </c:pt>
                <c:pt idx="594">
                  <c:v>23.513940999999996</c:v>
                </c:pt>
                <c:pt idx="595">
                  <c:v>23.513940999999996</c:v>
                </c:pt>
                <c:pt idx="596">
                  <c:v>23.632969000000003</c:v>
                </c:pt>
                <c:pt idx="597">
                  <c:v>23.698430500000001</c:v>
                </c:pt>
                <c:pt idx="598">
                  <c:v>23.697292499999996</c:v>
                </c:pt>
                <c:pt idx="599">
                  <c:v>23.697292499999996</c:v>
                </c:pt>
                <c:pt idx="600">
                  <c:v>23.691344999999998</c:v>
                </c:pt>
                <c:pt idx="601">
                  <c:v>23.697292499999996</c:v>
                </c:pt>
                <c:pt idx="602">
                  <c:v>23.679292499999995</c:v>
                </c:pt>
                <c:pt idx="603">
                  <c:v>23.679292499999995</c:v>
                </c:pt>
                <c:pt idx="604">
                  <c:v>23.679292499999995</c:v>
                </c:pt>
                <c:pt idx="605">
                  <c:v>23.660292500000004</c:v>
                </c:pt>
                <c:pt idx="606">
                  <c:v>23.660292500000004</c:v>
                </c:pt>
                <c:pt idx="607">
                  <c:v>23.660292500000004</c:v>
                </c:pt>
                <c:pt idx="608">
                  <c:v>23.642292500000003</c:v>
                </c:pt>
                <c:pt idx="609">
                  <c:v>23.636345000000006</c:v>
                </c:pt>
                <c:pt idx="610">
                  <c:v>23.642292500000003</c:v>
                </c:pt>
                <c:pt idx="611">
                  <c:v>23.611377999999995</c:v>
                </c:pt>
                <c:pt idx="612">
                  <c:v>23.617345</c:v>
                </c:pt>
                <c:pt idx="613">
                  <c:v>23.617345</c:v>
                </c:pt>
                <c:pt idx="614">
                  <c:v>23.599345</c:v>
                </c:pt>
                <c:pt idx="615">
                  <c:v>23.599345</c:v>
                </c:pt>
                <c:pt idx="616">
                  <c:v>23.605292499999997</c:v>
                </c:pt>
                <c:pt idx="617">
                  <c:v>23.586292500000006</c:v>
                </c:pt>
                <c:pt idx="618">
                  <c:v>23.580345000000008</c:v>
                </c:pt>
                <c:pt idx="619">
                  <c:v>23.580345000000008</c:v>
                </c:pt>
                <c:pt idx="620">
                  <c:v>23.562345000000008</c:v>
                </c:pt>
                <c:pt idx="621">
                  <c:v>23.562345000000008</c:v>
                </c:pt>
                <c:pt idx="622">
                  <c:v>23.555240000000005</c:v>
                </c:pt>
                <c:pt idx="623">
                  <c:v>23.531292499999999</c:v>
                </c:pt>
                <c:pt idx="624">
                  <c:v>23.531292499999999</c:v>
                </c:pt>
                <c:pt idx="625">
                  <c:v>23.531292499999999</c:v>
                </c:pt>
                <c:pt idx="626">
                  <c:v>23.500378000000005</c:v>
                </c:pt>
                <c:pt idx="627">
                  <c:v>23.494292500000007</c:v>
                </c:pt>
                <c:pt idx="628">
                  <c:v>23.482378000000004</c:v>
                </c:pt>
                <c:pt idx="629">
                  <c:v>23.494292500000007</c:v>
                </c:pt>
                <c:pt idx="630">
                  <c:v>23.624077499999999</c:v>
                </c:pt>
                <c:pt idx="631">
                  <c:v>23.653834499999995</c:v>
                </c:pt>
                <c:pt idx="632">
                  <c:v>23.659782000000007</c:v>
                </c:pt>
                <c:pt idx="633">
                  <c:v>23.640782000000002</c:v>
                </c:pt>
                <c:pt idx="634">
                  <c:v>23.646749</c:v>
                </c:pt>
                <c:pt idx="635">
                  <c:v>23.646749</c:v>
                </c:pt>
                <c:pt idx="636">
                  <c:v>23.622782000000001</c:v>
                </c:pt>
                <c:pt idx="637">
                  <c:v>23.628748999999999</c:v>
                </c:pt>
                <c:pt idx="638">
                  <c:v>23.628748999999999</c:v>
                </c:pt>
                <c:pt idx="639">
                  <c:v>23.609749000000008</c:v>
                </c:pt>
                <c:pt idx="640">
                  <c:v>23.609749000000008</c:v>
                </c:pt>
                <c:pt idx="641">
                  <c:v>23.609749000000008</c:v>
                </c:pt>
                <c:pt idx="642">
                  <c:v>23.597696499999998</c:v>
                </c:pt>
                <c:pt idx="643">
                  <c:v>23.591749000000007</c:v>
                </c:pt>
                <c:pt idx="644">
                  <c:v>23.572749000000002</c:v>
                </c:pt>
                <c:pt idx="645">
                  <c:v>23.566782000000003</c:v>
                </c:pt>
                <c:pt idx="646">
                  <c:v>23.566782000000003</c:v>
                </c:pt>
                <c:pt idx="647">
                  <c:v>23.560696499999992</c:v>
                </c:pt>
                <c:pt idx="648">
                  <c:v>23.554749000000001</c:v>
                </c:pt>
                <c:pt idx="649">
                  <c:v>23.554749000000001</c:v>
                </c:pt>
                <c:pt idx="650">
                  <c:v>23.529782000000012</c:v>
                </c:pt>
                <c:pt idx="651">
                  <c:v>23.53574900000001</c:v>
                </c:pt>
                <c:pt idx="652">
                  <c:v>23.529782000000012</c:v>
                </c:pt>
                <c:pt idx="653">
                  <c:v>23.529782000000012</c:v>
                </c:pt>
                <c:pt idx="654">
                  <c:v>23.511782000000011</c:v>
                </c:pt>
                <c:pt idx="655">
                  <c:v>23.511782000000011</c:v>
                </c:pt>
                <c:pt idx="656">
                  <c:v>23.5236965</c:v>
                </c:pt>
                <c:pt idx="657">
                  <c:v>23.511782000000011</c:v>
                </c:pt>
                <c:pt idx="658">
                  <c:v>23.504696499999994</c:v>
                </c:pt>
                <c:pt idx="659">
                  <c:v>23.498749000000004</c:v>
                </c:pt>
                <c:pt idx="660">
                  <c:v>23.492782000000005</c:v>
                </c:pt>
                <c:pt idx="661">
                  <c:v>23.486834499999993</c:v>
                </c:pt>
                <c:pt idx="662">
                  <c:v>23.474782000000005</c:v>
                </c:pt>
                <c:pt idx="663">
                  <c:v>23.480749000000003</c:v>
                </c:pt>
                <c:pt idx="664">
                  <c:v>23.480749000000003</c:v>
                </c:pt>
                <c:pt idx="665">
                  <c:v>23.461749000000012</c:v>
                </c:pt>
                <c:pt idx="666">
                  <c:v>23.449834500000001</c:v>
                </c:pt>
                <c:pt idx="667">
                  <c:v>23.461749000000012</c:v>
                </c:pt>
                <c:pt idx="668">
                  <c:v>23.461749000000012</c:v>
                </c:pt>
                <c:pt idx="669">
                  <c:v>23.628238500000009</c:v>
                </c:pt>
                <c:pt idx="670">
                  <c:v>23.634205500000007</c:v>
                </c:pt>
                <c:pt idx="671">
                  <c:v>23.640153000000005</c:v>
                </c:pt>
                <c:pt idx="672">
                  <c:v>23.64610050000001</c:v>
                </c:pt>
                <c:pt idx="673">
                  <c:v>23.615205500000002</c:v>
                </c:pt>
                <c:pt idx="674">
                  <c:v>23.615205500000002</c:v>
                </c:pt>
                <c:pt idx="675">
                  <c:v>23.621153</c:v>
                </c:pt>
                <c:pt idx="676">
                  <c:v>23.615205500000002</c:v>
                </c:pt>
                <c:pt idx="677">
                  <c:v>23.615205500000002</c:v>
                </c:pt>
                <c:pt idx="678">
                  <c:v>23.603152999999999</c:v>
                </c:pt>
                <c:pt idx="679">
                  <c:v>23.597205500000001</c:v>
                </c:pt>
                <c:pt idx="680">
                  <c:v>23.603152999999999</c:v>
                </c:pt>
                <c:pt idx="681">
                  <c:v>23.603152999999999</c:v>
                </c:pt>
                <c:pt idx="682">
                  <c:v>23.584152999999993</c:v>
                </c:pt>
                <c:pt idx="683">
                  <c:v>23.578205499999996</c:v>
                </c:pt>
                <c:pt idx="684">
                  <c:v>23.578205499999996</c:v>
                </c:pt>
                <c:pt idx="685">
                  <c:v>23.566152999999993</c:v>
                </c:pt>
                <c:pt idx="686">
                  <c:v>23.572100499999998</c:v>
                </c:pt>
                <c:pt idx="687">
                  <c:v>23.560205499999995</c:v>
                </c:pt>
                <c:pt idx="688">
                  <c:v>23.566152999999993</c:v>
                </c:pt>
                <c:pt idx="689">
                  <c:v>23.560205499999995</c:v>
                </c:pt>
                <c:pt idx="690">
                  <c:v>23.547153000000002</c:v>
                </c:pt>
                <c:pt idx="691">
                  <c:v>23.541205500000004</c:v>
                </c:pt>
                <c:pt idx="692">
                  <c:v>23.547153000000002</c:v>
                </c:pt>
                <c:pt idx="693">
                  <c:v>23.553100500000006</c:v>
                </c:pt>
                <c:pt idx="694">
                  <c:v>23.523205500000003</c:v>
                </c:pt>
                <c:pt idx="695">
                  <c:v>23.523205500000003</c:v>
                </c:pt>
                <c:pt idx="696">
                  <c:v>23.529153000000001</c:v>
                </c:pt>
                <c:pt idx="697">
                  <c:v>23.517238500000005</c:v>
                </c:pt>
                <c:pt idx="698">
                  <c:v>23.523205500000003</c:v>
                </c:pt>
                <c:pt idx="699">
                  <c:v>23.504205499999998</c:v>
                </c:pt>
                <c:pt idx="700">
                  <c:v>23.5161005</c:v>
                </c:pt>
                <c:pt idx="701">
                  <c:v>23.504205499999998</c:v>
                </c:pt>
                <c:pt idx="702">
                  <c:v>23.510152999999995</c:v>
                </c:pt>
                <c:pt idx="703">
                  <c:v>23.492152999999995</c:v>
                </c:pt>
                <c:pt idx="704">
                  <c:v>23.486205499999997</c:v>
                </c:pt>
                <c:pt idx="705">
                  <c:v>23.492152999999995</c:v>
                </c:pt>
                <c:pt idx="706">
                  <c:v>23.492152999999995</c:v>
                </c:pt>
                <c:pt idx="707">
                  <c:v>23.4981005</c:v>
                </c:pt>
                <c:pt idx="708">
                  <c:v>16.276238500000005</c:v>
                </c:pt>
                <c:pt idx="709">
                  <c:v>2.4537405000000021</c:v>
                </c:pt>
                <c:pt idx="710">
                  <c:v>4.8759310000000013</c:v>
                </c:pt>
                <c:pt idx="711">
                  <c:v>14.701017999999999</c:v>
                </c:pt>
                <c:pt idx="712">
                  <c:v>13.175501000000001</c:v>
                </c:pt>
                <c:pt idx="713">
                  <c:v>-1.9893404999999991</c:v>
                </c:pt>
                <c:pt idx="714">
                  <c:v>-2.3589284999999998</c:v>
                </c:pt>
                <c:pt idx="715">
                  <c:v>2.004416</c:v>
                </c:pt>
                <c:pt idx="716">
                  <c:v>2.2841435000000003</c:v>
                </c:pt>
                <c:pt idx="717">
                  <c:v>2.2900909999999999</c:v>
                </c:pt>
                <c:pt idx="718">
                  <c:v>2.2900909999999999</c:v>
                </c:pt>
                <c:pt idx="719">
                  <c:v>2.3020054999999999</c:v>
                </c:pt>
                <c:pt idx="720">
                  <c:v>2.2960579999999999</c:v>
                </c:pt>
                <c:pt idx="721">
                  <c:v>2.2960579999999999</c:v>
                </c:pt>
                <c:pt idx="722">
                  <c:v>2.3020054999999999</c:v>
                </c:pt>
                <c:pt idx="723">
                  <c:v>2.3020054999999999</c:v>
                </c:pt>
                <c:pt idx="724">
                  <c:v>2.3200054999999997</c:v>
                </c:pt>
                <c:pt idx="725">
                  <c:v>2.3200054999999997</c:v>
                </c:pt>
                <c:pt idx="726">
                  <c:v>2.3020054999999999</c:v>
                </c:pt>
                <c:pt idx="727">
                  <c:v>2.3080909999999997</c:v>
                </c:pt>
                <c:pt idx="728">
                  <c:v>2.3259529999999997</c:v>
                </c:pt>
                <c:pt idx="729">
                  <c:v>2.3330579999999999</c:v>
                </c:pt>
              </c:numCache>
            </c:numRef>
          </c:yVal>
          <c:smooth val="0"/>
        </c:ser>
        <c:ser>
          <c:idx val="4"/>
          <c:order val="2"/>
          <c:tx>
            <c:v>Model-sagging</c:v>
          </c:tx>
          <c:marker>
            <c:symbol val="none"/>
          </c:marker>
          <c:xVal>
            <c:numRef>
              <c:f>'ANALYTICAL MODEL'!$D$6:$D$16</c:f>
              <c:numCache>
                <c:formatCode>General</c:formatCode>
                <c:ptCount val="1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85</c:v>
                </c:pt>
              </c:numCache>
            </c:numRef>
          </c:xVal>
          <c:yVal>
            <c:numRef>
              <c:f>'ANALYTICAL MODEL'!$E$6:$E$16</c:f>
              <c:numCache>
                <c:formatCode>General</c:formatCode>
                <c:ptCount val="11"/>
                <c:pt idx="0">
                  <c:v>0</c:v>
                </c:pt>
                <c:pt idx="1">
                  <c:v>1.8</c:v>
                </c:pt>
                <c:pt idx="2">
                  <c:v>3.6</c:v>
                </c:pt>
                <c:pt idx="3">
                  <c:v>7.2</c:v>
                </c:pt>
                <c:pt idx="4">
                  <c:v>10.8</c:v>
                </c:pt>
                <c:pt idx="5">
                  <c:v>14.4</c:v>
                </c:pt>
                <c:pt idx="6">
                  <c:v>18</c:v>
                </c:pt>
                <c:pt idx="7">
                  <c:v>21.3</c:v>
                </c:pt>
                <c:pt idx="8">
                  <c:v>24.4</c:v>
                </c:pt>
                <c:pt idx="9">
                  <c:v>27.5</c:v>
                </c:pt>
                <c:pt idx="10">
                  <c:v>29</c:v>
                </c:pt>
              </c:numCache>
            </c:numRef>
          </c:yVal>
          <c:smooth val="0"/>
        </c:ser>
        <c:ser>
          <c:idx val="2"/>
          <c:order val="3"/>
          <c:tx>
            <c:v>Elastic BMD</c:v>
          </c:tx>
          <c:spPr>
            <a:ln w="254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xVal>
            <c:numRef>
              <c:f>'ANALYTICAL MODEL'!$I$6:$I$23</c:f>
              <c:numCache>
                <c:formatCode>General</c:formatCode>
                <c:ptCount val="18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85</c:v>
                </c:pt>
                <c:pt idx="11">
                  <c:v>100</c:v>
                </c:pt>
                <c:pt idx="12">
                  <c:v>103</c:v>
                </c:pt>
                <c:pt idx="13">
                  <c:v>110</c:v>
                </c:pt>
                <c:pt idx="14">
                  <c:v>115</c:v>
                </c:pt>
                <c:pt idx="15">
                  <c:v>120</c:v>
                </c:pt>
                <c:pt idx="16">
                  <c:v>130</c:v>
                </c:pt>
                <c:pt idx="17">
                  <c:v>140</c:v>
                </c:pt>
              </c:numCache>
            </c:numRef>
          </c:xVal>
          <c:yVal>
            <c:numRef>
              <c:f>'ANALYTICAL MODEL'!$N$6:$N$23</c:f>
              <c:numCache>
                <c:formatCode>General</c:formatCode>
                <c:ptCount val="18"/>
                <c:pt idx="0">
                  <c:v>0</c:v>
                </c:pt>
                <c:pt idx="1">
                  <c:v>2.1157499999999998</c:v>
                </c:pt>
                <c:pt idx="2">
                  <c:v>4.2314999999999996</c:v>
                </c:pt>
                <c:pt idx="3">
                  <c:v>8.4629999999999992</c:v>
                </c:pt>
                <c:pt idx="4">
                  <c:v>12.6945</c:v>
                </c:pt>
                <c:pt idx="5">
                  <c:v>16.925999999999998</c:v>
                </c:pt>
                <c:pt idx="6">
                  <c:v>21.157499999999999</c:v>
                </c:pt>
                <c:pt idx="7">
                  <c:v>25.388999999999999</c:v>
                </c:pt>
                <c:pt idx="8">
                  <c:v>29.6205</c:v>
                </c:pt>
                <c:pt idx="9">
                  <c:v>33.851999999999997</c:v>
                </c:pt>
                <c:pt idx="10">
                  <c:v>35.967750000000002</c:v>
                </c:pt>
                <c:pt idx="11">
                  <c:v>42.314999999999998</c:v>
                </c:pt>
                <c:pt idx="12">
                  <c:v>43.584449999999997</c:v>
                </c:pt>
                <c:pt idx="13">
                  <c:v>46.546500000000002</c:v>
                </c:pt>
                <c:pt idx="14">
                  <c:v>48.662249999999993</c:v>
                </c:pt>
                <c:pt idx="15">
                  <c:v>50.777999999999999</c:v>
                </c:pt>
                <c:pt idx="16">
                  <c:v>55.009500000000003</c:v>
                </c:pt>
                <c:pt idx="17">
                  <c:v>59.241</c:v>
                </c:pt>
              </c:numCache>
            </c:numRef>
          </c:yVal>
          <c:smooth val="0"/>
        </c:ser>
        <c:ser>
          <c:idx val="3"/>
          <c:order val="4"/>
          <c:tx>
            <c:v>ELASTIC MOMENTS-HOG</c:v>
          </c:tx>
          <c:spPr>
            <a:ln w="25400">
              <a:solidFill>
                <a:sysClr val="windowText" lastClr="000000">
                  <a:lumMod val="65000"/>
                  <a:lumOff val="35000"/>
                </a:sysClr>
              </a:solidFill>
              <a:prstDash val="sysDash"/>
            </a:ln>
          </c:spPr>
          <c:marker>
            <c:symbol val="none"/>
          </c:marker>
          <c:xVal>
            <c:numRef>
              <c:f>'ANALYTICAL MODEL'!$I$6:$I$22</c:f>
              <c:numCache>
                <c:formatCode>General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85</c:v>
                </c:pt>
                <c:pt idx="11">
                  <c:v>100</c:v>
                </c:pt>
                <c:pt idx="12">
                  <c:v>103</c:v>
                </c:pt>
                <c:pt idx="13">
                  <c:v>110</c:v>
                </c:pt>
                <c:pt idx="14">
                  <c:v>115</c:v>
                </c:pt>
                <c:pt idx="15">
                  <c:v>120</c:v>
                </c:pt>
                <c:pt idx="16">
                  <c:v>130</c:v>
                </c:pt>
              </c:numCache>
            </c:numRef>
          </c:xVal>
          <c:yVal>
            <c:numRef>
              <c:f>'ANALYTICAL MODEL'!$O$6:$O$22</c:f>
              <c:numCache>
                <c:formatCode>General</c:formatCode>
                <c:ptCount val="17"/>
                <c:pt idx="0">
                  <c:v>0</c:v>
                </c:pt>
                <c:pt idx="1">
                  <c:v>0.64349999999999996</c:v>
                </c:pt>
                <c:pt idx="2">
                  <c:v>1.2869999999999999</c:v>
                </c:pt>
                <c:pt idx="3">
                  <c:v>2.5739999999999998</c:v>
                </c:pt>
                <c:pt idx="4">
                  <c:v>3.8609999999999998</c:v>
                </c:pt>
                <c:pt idx="5">
                  <c:v>5.1479999999999997</c:v>
                </c:pt>
                <c:pt idx="6">
                  <c:v>6.4350000000000005</c:v>
                </c:pt>
                <c:pt idx="7">
                  <c:v>7.7219999999999995</c:v>
                </c:pt>
                <c:pt idx="8">
                  <c:v>9.0090000000000003</c:v>
                </c:pt>
                <c:pt idx="9">
                  <c:v>10.295999999999999</c:v>
                </c:pt>
                <c:pt idx="10">
                  <c:v>10.939500000000001</c:v>
                </c:pt>
                <c:pt idx="11">
                  <c:v>12.870000000000001</c:v>
                </c:pt>
                <c:pt idx="12">
                  <c:v>13.2561</c:v>
                </c:pt>
                <c:pt idx="13">
                  <c:v>14.157000000000002</c:v>
                </c:pt>
                <c:pt idx="14">
                  <c:v>14.800500000000001</c:v>
                </c:pt>
                <c:pt idx="15">
                  <c:v>15.443999999999999</c:v>
                </c:pt>
                <c:pt idx="16">
                  <c:v>16.730999999999998</c:v>
                </c:pt>
              </c:numCache>
            </c:numRef>
          </c:yVal>
          <c:smooth val="0"/>
        </c:ser>
        <c:ser>
          <c:idx val="5"/>
          <c:order val="5"/>
          <c:tx>
            <c:v>Model-hogging</c:v>
          </c:tx>
          <c:marker>
            <c:symbol val="none"/>
          </c:marker>
          <c:xVal>
            <c:numRef>
              <c:f>'ANALYTICAL MODEL'!$D$6:$D$16</c:f>
              <c:numCache>
                <c:formatCode>General</c:formatCode>
                <c:ptCount val="1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85</c:v>
                </c:pt>
              </c:numCache>
            </c:numRef>
          </c:xVal>
          <c:yVal>
            <c:numRef>
              <c:f>'ANALYTICAL MODEL'!$F$6:$F$16</c:f>
              <c:numCache>
                <c:formatCode>General</c:formatCode>
                <c:ptCount val="11"/>
                <c:pt idx="0">
                  <c:v>0</c:v>
                </c:pt>
                <c:pt idx="1">
                  <c:v>1.3</c:v>
                </c:pt>
                <c:pt idx="2">
                  <c:v>2.6</c:v>
                </c:pt>
                <c:pt idx="3">
                  <c:v>5.2</c:v>
                </c:pt>
                <c:pt idx="4">
                  <c:v>7.8</c:v>
                </c:pt>
                <c:pt idx="5">
                  <c:v>10.4</c:v>
                </c:pt>
                <c:pt idx="6">
                  <c:v>13.1</c:v>
                </c:pt>
                <c:pt idx="7">
                  <c:v>16.3</c:v>
                </c:pt>
                <c:pt idx="8">
                  <c:v>19.899999999999999</c:v>
                </c:pt>
                <c:pt idx="9">
                  <c:v>23.4</c:v>
                </c:pt>
                <c:pt idx="10">
                  <c:v>25.5</c:v>
                </c:pt>
              </c:numCache>
            </c:numRef>
          </c:yVal>
          <c:smooth val="0"/>
        </c:ser>
        <c:ser>
          <c:idx val="6"/>
          <c:order val="6"/>
          <c:tx>
            <c:v>Prediction-rupture</c:v>
          </c:tx>
          <c:spPr>
            <a:ln w="31750">
              <a:solidFill>
                <a:srgbClr val="4BACC6"/>
              </a:solidFill>
              <a:prstDash val="sysDot"/>
            </a:ln>
          </c:spPr>
          <c:marker>
            <c:symbol val="none"/>
          </c:marker>
          <c:xVal>
            <c:numRef>
              <c:f>'ANALYTICAL MODEL'!$D$16:$D$19</c:f>
              <c:numCache>
                <c:formatCode>General</c:formatCode>
                <c:ptCount val="4"/>
                <c:pt idx="0">
                  <c:v>85</c:v>
                </c:pt>
                <c:pt idx="1">
                  <c:v>100</c:v>
                </c:pt>
                <c:pt idx="2">
                  <c:v>110</c:v>
                </c:pt>
                <c:pt idx="3">
                  <c:v>117</c:v>
                </c:pt>
              </c:numCache>
            </c:numRef>
          </c:xVal>
          <c:yVal>
            <c:numRef>
              <c:f>'ANALYTICAL MODEL'!$E$16:$E$19</c:f>
              <c:numCache>
                <c:formatCode>General</c:formatCode>
                <c:ptCount val="4"/>
                <c:pt idx="0">
                  <c:v>29</c:v>
                </c:pt>
                <c:pt idx="1">
                  <c:v>33.4</c:v>
                </c:pt>
                <c:pt idx="2">
                  <c:v>36.299999999999997</c:v>
                </c:pt>
                <c:pt idx="3">
                  <c:v>38.6</c:v>
                </c:pt>
              </c:numCache>
            </c:numRef>
          </c:yVal>
          <c:smooth val="0"/>
        </c:ser>
        <c:ser>
          <c:idx val="7"/>
          <c:order val="7"/>
          <c:tx>
            <c:v>Prediction-rupture</c:v>
          </c:tx>
          <c:spPr>
            <a:ln w="31750">
              <a:solidFill>
                <a:srgbClr val="F79646">
                  <a:lumMod val="75000"/>
                </a:srgbClr>
              </a:solidFill>
              <a:prstDash val="sysDot"/>
            </a:ln>
          </c:spPr>
          <c:marker>
            <c:symbol val="none"/>
          </c:marker>
          <c:xVal>
            <c:numRef>
              <c:f>'ANALYTICAL MODEL'!$D$16:$D$19</c:f>
              <c:numCache>
                <c:formatCode>General</c:formatCode>
                <c:ptCount val="4"/>
                <c:pt idx="0">
                  <c:v>85</c:v>
                </c:pt>
                <c:pt idx="1">
                  <c:v>100</c:v>
                </c:pt>
                <c:pt idx="2">
                  <c:v>110</c:v>
                </c:pt>
                <c:pt idx="3">
                  <c:v>117</c:v>
                </c:pt>
              </c:numCache>
            </c:numRef>
          </c:xVal>
          <c:yVal>
            <c:numRef>
              <c:f>'ANALYTICAL MODEL'!$F$16:$F$19</c:f>
              <c:numCache>
                <c:formatCode>General</c:formatCode>
                <c:ptCount val="4"/>
                <c:pt idx="0">
                  <c:v>25.5</c:v>
                </c:pt>
                <c:pt idx="1">
                  <c:v>31.4</c:v>
                </c:pt>
                <c:pt idx="2">
                  <c:v>35.5</c:v>
                </c:pt>
                <c:pt idx="3">
                  <c:v>37.799999999999997</c:v>
                </c:pt>
              </c:numCache>
            </c:numRef>
          </c:yVal>
          <c:smooth val="0"/>
        </c:ser>
        <c:ser>
          <c:idx val="8"/>
          <c:order val="8"/>
          <c:tx>
            <c:v>Prediction-Afrp=32mm2</c:v>
          </c:tx>
          <c:marker>
            <c:symbol val="none"/>
          </c:marker>
          <c:xVal>
            <c:numRef>
              <c:f>'ANALYTICAL MODEL'!$D$28:$D$38</c:f>
              <c:numCache>
                <c:formatCode>General</c:formatCode>
                <c:ptCount val="1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90</c:v>
                </c:pt>
              </c:numCache>
            </c:numRef>
          </c:xVal>
          <c:yVal>
            <c:numRef>
              <c:f>'ANALYTICAL MODEL'!$E$28:$E$38</c:f>
              <c:numCache>
                <c:formatCode>General</c:formatCode>
                <c:ptCount val="11"/>
                <c:pt idx="0">
                  <c:v>0</c:v>
                </c:pt>
                <c:pt idx="1">
                  <c:v>1.76</c:v>
                </c:pt>
                <c:pt idx="2">
                  <c:v>3.5</c:v>
                </c:pt>
                <c:pt idx="3">
                  <c:v>7</c:v>
                </c:pt>
                <c:pt idx="4">
                  <c:v>10.5</c:v>
                </c:pt>
                <c:pt idx="5">
                  <c:v>13.95</c:v>
                </c:pt>
                <c:pt idx="6">
                  <c:v>17</c:v>
                </c:pt>
                <c:pt idx="7">
                  <c:v>19.8</c:v>
                </c:pt>
                <c:pt idx="8">
                  <c:v>22.3</c:v>
                </c:pt>
                <c:pt idx="9">
                  <c:v>24.8</c:v>
                </c:pt>
                <c:pt idx="10">
                  <c:v>27.3</c:v>
                </c:pt>
              </c:numCache>
            </c:numRef>
          </c:yVal>
          <c:smooth val="0"/>
        </c:ser>
        <c:ser>
          <c:idx val="9"/>
          <c:order val="9"/>
          <c:tx>
            <c:v>Prediction-Afrp=250mm2</c:v>
          </c:tx>
          <c:marker>
            <c:symbol val="none"/>
          </c:marker>
          <c:xVal>
            <c:numRef>
              <c:f>'ANALYTICAL MODEL'!$I$29:$I$44</c:f>
              <c:numCache>
                <c:formatCode>General</c:formatCode>
                <c:ptCount val="16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90</c:v>
                </c:pt>
                <c:pt idx="11">
                  <c:v>100</c:v>
                </c:pt>
                <c:pt idx="12">
                  <c:v>110</c:v>
                </c:pt>
                <c:pt idx="13">
                  <c:v>120</c:v>
                </c:pt>
                <c:pt idx="14">
                  <c:v>130</c:v>
                </c:pt>
                <c:pt idx="15">
                  <c:v>132</c:v>
                </c:pt>
              </c:numCache>
            </c:numRef>
          </c:xVal>
          <c:yVal>
            <c:numRef>
              <c:f>'ANALYTICAL MODEL'!$J$29:$J$44</c:f>
              <c:numCache>
                <c:formatCode>General</c:formatCode>
                <c:ptCount val="16"/>
                <c:pt idx="0">
                  <c:v>0</c:v>
                </c:pt>
                <c:pt idx="1">
                  <c:v>1.98</c:v>
                </c:pt>
                <c:pt idx="2">
                  <c:v>3.96</c:v>
                </c:pt>
                <c:pt idx="3">
                  <c:v>7.9</c:v>
                </c:pt>
                <c:pt idx="4">
                  <c:v>11.9</c:v>
                </c:pt>
                <c:pt idx="5">
                  <c:v>15.8</c:v>
                </c:pt>
                <c:pt idx="6">
                  <c:v>19.7</c:v>
                </c:pt>
                <c:pt idx="7">
                  <c:v>23.7</c:v>
                </c:pt>
                <c:pt idx="8">
                  <c:v>27.6</c:v>
                </c:pt>
                <c:pt idx="9">
                  <c:v>31.6</c:v>
                </c:pt>
                <c:pt idx="10">
                  <c:v>35.5</c:v>
                </c:pt>
                <c:pt idx="11">
                  <c:v>39.299999999999997</c:v>
                </c:pt>
                <c:pt idx="12">
                  <c:v>43.2</c:v>
                </c:pt>
                <c:pt idx="13">
                  <c:v>47</c:v>
                </c:pt>
                <c:pt idx="14">
                  <c:v>50.7</c:v>
                </c:pt>
                <c:pt idx="15">
                  <c:v>51.4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145536"/>
        <c:axId val="222151808"/>
      </c:scatterChart>
      <c:valAx>
        <c:axId val="222145536"/>
        <c:scaling>
          <c:orientation val="minMax"/>
          <c:min val="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LOAD</a:t>
                </a:r>
              </a:p>
            </c:rich>
          </c:tx>
          <c:layout>
            <c:manualLayout>
              <c:xMode val="edge"/>
              <c:yMode val="edge"/>
              <c:x val="0.43175225693146685"/>
              <c:y val="0.96199918937389484"/>
            </c:manualLayout>
          </c:layout>
          <c:overlay val="0"/>
          <c:spPr>
            <a:ln>
              <a:solidFill>
                <a:sysClr val="windowText" lastClr="000000"/>
              </a:solidFill>
            </a:ln>
          </c:spPr>
        </c:title>
        <c:numFmt formatCode="General" sourceLinked="1"/>
        <c:majorTickMark val="none"/>
        <c:minorTickMark val="none"/>
        <c:tickLblPos val="nextTo"/>
        <c:crossAx val="222151808"/>
        <c:crosses val="autoZero"/>
        <c:crossBetween val="midCat"/>
        <c:majorUnit val="5"/>
        <c:minorUnit val="1"/>
      </c:valAx>
      <c:valAx>
        <c:axId val="222151808"/>
        <c:scaling>
          <c:orientation val="minMax"/>
          <c:min val="0"/>
        </c:scaling>
        <c:delete val="0"/>
        <c:axPos val="l"/>
        <c:majorGridlines>
          <c:spPr>
            <a:ln w="9525">
              <a:solidFill>
                <a:schemeClr val="tx1"/>
              </a:solidFill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MOMENT</a:t>
                </a:r>
              </a:p>
            </c:rich>
          </c:tx>
          <c:layout>
            <c:manualLayout>
              <c:xMode val="edge"/>
              <c:yMode val="edge"/>
              <c:x val="9.5479778907926124E-3"/>
              <c:y val="0.40489459066504541"/>
            </c:manualLayout>
          </c:layout>
          <c:overlay val="0"/>
          <c:spPr>
            <a:ln>
              <a:solidFill>
                <a:sysClr val="windowText" lastClr="000000"/>
              </a:solidFill>
            </a:ln>
          </c:spPr>
        </c:title>
        <c:numFmt formatCode="General" sourceLinked="1"/>
        <c:majorTickMark val="none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222145536"/>
        <c:crosses val="autoZero"/>
        <c:crossBetween val="midCat"/>
        <c:majorUnit val="5"/>
        <c:minorUnit val="1"/>
      </c:valAx>
      <c:spPr>
        <a:ln w="19050">
          <a:solidFill>
            <a:sysClr val="windowText" lastClr="000000"/>
          </a:solidFill>
          <a:prstDash val="solid"/>
        </a:ln>
      </c:spPr>
    </c:plotArea>
    <c:plotVisOnly val="1"/>
    <c:dispBlanksAs val="gap"/>
    <c:showDLblsOverMax val="0"/>
  </c:chart>
  <c:txPr>
    <a:bodyPr/>
    <a:lstStyle/>
    <a:p>
      <a:pPr>
        <a:defRPr b="1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2"/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tabSelected="1" zoomScale="78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70" workbookViewId="0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70" workbookViewId="0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70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0.77496</cdr:x>
      <cdr:y>0.23316</cdr:y>
    </cdr:from>
    <cdr:to>
      <cdr:x>0.77554</cdr:x>
      <cdr:y>0.37414</cdr:y>
    </cdr:to>
    <cdr:cxnSp macro="">
      <cdr:nvCxnSpPr>
        <cdr:cNvPr id="8" name="Straight Arrow Connector 7"/>
        <cdr:cNvCxnSpPr/>
      </cdr:nvCxnSpPr>
      <cdr:spPr>
        <a:xfrm xmlns:a="http://schemas.openxmlformats.org/drawingml/2006/main" flipH="1" flipV="1">
          <a:off x="7210661" y="1416942"/>
          <a:ext cx="5391" cy="856735"/>
        </a:xfrm>
        <a:prstGeom xmlns:a="http://schemas.openxmlformats.org/drawingml/2006/main" prst="straightConnector1">
          <a:avLst/>
        </a:prstGeom>
        <a:ln xmlns:a="http://schemas.openxmlformats.org/drawingml/2006/main" w="31750">
          <a:solidFill>
            <a:srgbClr val="C00000"/>
          </a:solidFill>
          <a:headEnd type="arrow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0.77557</cdr:x>
      <cdr:y>0.2873</cdr:y>
    </cdr:from>
    <cdr:to>
      <cdr:x>0.8279</cdr:x>
      <cdr:y>0.35527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7216328" y="1745952"/>
          <a:ext cx="486909" cy="4130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600" b="1" i="0">
              <a:solidFill>
                <a:srgbClr val="C00000"/>
              </a:solidFill>
              <a:latin typeface="Arial Black" panose="020B0A04020102020204" pitchFamily="34" charset="0"/>
              <a:cs typeface="Arial" panose="020B0604020202020204" pitchFamily="34" charset="0"/>
            </a:rPr>
            <a:t>%</a:t>
          </a:r>
        </a:p>
      </cdr:txBody>
    </cdr:sp>
  </cdr:relSizeAnchor>
  <cdr:relSizeAnchor xmlns:cdr="http://schemas.openxmlformats.org/drawingml/2006/chartDrawing">
    <cdr:from>
      <cdr:x>0.57662</cdr:x>
      <cdr:y>0.16105</cdr:y>
    </cdr:from>
    <cdr:to>
      <cdr:x>0.98691</cdr:x>
      <cdr:y>0.22052</cdr:y>
    </cdr:to>
    <cdr:sp macro="" textlink="">
      <cdr:nvSpPr>
        <cdr:cNvPr id="2" name="TextBox 1"/>
        <cdr:cNvSpPr txBox="1"/>
      </cdr:nvSpPr>
      <cdr:spPr>
        <a:xfrm xmlns:a="http://schemas.openxmlformats.org/drawingml/2006/main" rot="19710346">
          <a:off x="5367280" y="979018"/>
          <a:ext cx="3819050" cy="3615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200" b="1" i="0">
              <a:solidFill>
                <a:sysClr val="windowText" lastClr="000000"/>
              </a:solidFill>
              <a:latin typeface="Arial Black" panose="020B0A04020102020204" pitchFamily="34" charset="0"/>
            </a:rPr>
            <a:t>elastic bending moment</a:t>
          </a:r>
          <a:r>
            <a:rPr lang="en-GB" sz="1200" b="1" i="0" baseline="0">
              <a:solidFill>
                <a:sysClr val="windowText" lastClr="000000"/>
              </a:solidFill>
              <a:latin typeface="Arial Black" panose="020B0A04020102020204" pitchFamily="34" charset="0"/>
            </a:rPr>
            <a:t> distribution</a:t>
          </a:r>
          <a:endParaRPr lang="en-GB" sz="1200" b="1" i="0">
            <a:solidFill>
              <a:sysClr val="windowText" lastClr="000000"/>
            </a:solidFill>
            <a:latin typeface="Arial Black" panose="020B0A04020102020204" pitchFamily="34" charset="0"/>
          </a:endParaRPr>
        </a:p>
      </cdr:txBody>
    </cdr:sp>
  </cdr:relSizeAnchor>
  <cdr:relSizeAnchor xmlns:cdr="http://schemas.openxmlformats.org/drawingml/2006/chartDrawing">
    <cdr:from>
      <cdr:x>0.55904</cdr:x>
      <cdr:y>0.39607</cdr:y>
    </cdr:from>
    <cdr:to>
      <cdr:x>0.65725</cdr:x>
      <cdr:y>0.45432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5203300" y="2409086"/>
          <a:ext cx="914089" cy="354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200">
              <a:latin typeface="Arial Black" panose="020B0A04020102020204" pitchFamily="34" charset="0"/>
            </a:rPr>
            <a:t>Sagging </a:t>
          </a:r>
        </a:p>
      </cdr:txBody>
    </cdr:sp>
  </cdr:relSizeAnchor>
  <cdr:relSizeAnchor xmlns:cdr="http://schemas.openxmlformats.org/drawingml/2006/chartDrawing">
    <cdr:from>
      <cdr:x>0.63453</cdr:x>
      <cdr:y>0.54763</cdr:y>
    </cdr:from>
    <cdr:to>
      <cdr:x>0.73274</cdr:x>
      <cdr:y>0.60588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5905928" y="3330957"/>
          <a:ext cx="914089" cy="354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</a:rPr>
            <a:t>Hogging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0.07296</cdr:x>
      <cdr:y>0.0534</cdr:y>
    </cdr:from>
    <cdr:to>
      <cdr:x>0.95004</cdr:x>
      <cdr:y>0.9017</cdr:y>
    </cdr:to>
    <cdr:cxnSp macro="">
      <cdr:nvCxnSpPr>
        <cdr:cNvPr id="5" name="Straight Connector 4"/>
        <cdr:cNvCxnSpPr/>
      </cdr:nvCxnSpPr>
      <cdr:spPr>
        <a:xfrm xmlns:a="http://schemas.openxmlformats.org/drawingml/2006/main" flipV="1">
          <a:off x="679321" y="324884"/>
          <a:ext cx="8166377" cy="5161227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00206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0.90008</cdr:x>
      <cdr:y>0.09951</cdr:y>
    </cdr:from>
    <cdr:to>
      <cdr:x>0.90087</cdr:x>
      <cdr:y>0.31796</cdr:y>
    </cdr:to>
    <cdr:cxnSp macro="">
      <cdr:nvCxnSpPr>
        <cdr:cNvPr id="13" name="Straight Arrow Connector 12"/>
        <cdr:cNvCxnSpPr/>
      </cdr:nvCxnSpPr>
      <cdr:spPr>
        <a:xfrm xmlns:a="http://schemas.openxmlformats.org/drawingml/2006/main" flipH="1" flipV="1">
          <a:off x="8380558" y="605453"/>
          <a:ext cx="7349" cy="1329082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rgbClr val="002060"/>
          </a:solidFill>
          <a:headEnd type="arrow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0.88025</cdr:x>
      <cdr:y>0.12015</cdr:y>
    </cdr:from>
    <cdr:to>
      <cdr:x>0.88105</cdr:x>
      <cdr:y>0.37379</cdr:y>
    </cdr:to>
    <cdr:cxnSp macro="">
      <cdr:nvCxnSpPr>
        <cdr:cNvPr id="15" name="Straight Arrow Connector 14"/>
        <cdr:cNvCxnSpPr/>
      </cdr:nvCxnSpPr>
      <cdr:spPr>
        <a:xfrm xmlns:a="http://schemas.openxmlformats.org/drawingml/2006/main" flipH="1" flipV="1">
          <a:off x="8195930" y="730988"/>
          <a:ext cx="7384" cy="1543199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chemeClr val="accent6">
              <a:lumMod val="50000"/>
            </a:schemeClr>
          </a:solidFill>
          <a:headEnd type="arrow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0.88422</cdr:x>
      <cdr:y>0.125</cdr:y>
    </cdr:from>
    <cdr:to>
      <cdr:x>1</cdr:x>
      <cdr:y>0.26335</cdr:y>
    </cdr:to>
    <cdr:sp macro="" textlink="">
      <cdr:nvSpPr>
        <cdr:cNvPr id="16" name="TextBox 15"/>
        <cdr:cNvSpPr txBox="1"/>
      </cdr:nvSpPr>
      <cdr:spPr>
        <a:xfrm xmlns:a="http://schemas.openxmlformats.org/drawingml/2006/main">
          <a:off x="8232859" y="760544"/>
          <a:ext cx="1078013" cy="8417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800" b="1">
              <a:solidFill>
                <a:srgbClr val="002060"/>
              </a:solidFill>
              <a:latin typeface="+mj-lt"/>
            </a:rPr>
            <a:t>16 %</a:t>
          </a:r>
        </a:p>
        <a:p xmlns:a="http://schemas.openxmlformats.org/drawingml/2006/main">
          <a:pPr algn="ctr"/>
          <a:r>
            <a:rPr lang="en-GB" sz="1200" b="1">
              <a:solidFill>
                <a:srgbClr val="002060"/>
              </a:solidFill>
              <a:latin typeface="+mj-lt"/>
            </a:rPr>
            <a:t>NSM</a:t>
          </a:r>
        </a:p>
        <a:p xmlns:a="http://schemas.openxmlformats.org/drawingml/2006/main">
          <a:pPr algn="ctr"/>
          <a:r>
            <a:rPr lang="en-GB" sz="1200" b="1">
              <a:solidFill>
                <a:srgbClr val="002060"/>
              </a:solidFill>
              <a:latin typeface="+mj-lt"/>
            </a:rPr>
            <a:t> debonding</a:t>
          </a:r>
        </a:p>
      </cdr:txBody>
    </cdr:sp>
  </cdr:relSizeAnchor>
  <cdr:relSizeAnchor xmlns:cdr="http://schemas.openxmlformats.org/drawingml/2006/chartDrawing">
    <cdr:from>
      <cdr:x>0.74465</cdr:x>
      <cdr:y>0.17476</cdr:y>
    </cdr:from>
    <cdr:to>
      <cdr:x>0.90633</cdr:x>
      <cdr:y>0.33495</cdr:y>
    </cdr:to>
    <cdr:sp macro="" textlink="">
      <cdr:nvSpPr>
        <cdr:cNvPr id="17" name="TextBox 1"/>
        <cdr:cNvSpPr txBox="1"/>
      </cdr:nvSpPr>
      <cdr:spPr>
        <a:xfrm xmlns:a="http://schemas.openxmlformats.org/drawingml/2006/main">
          <a:off x="6933361" y="1063265"/>
          <a:ext cx="1505382" cy="9746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800" b="1">
              <a:solidFill>
                <a:schemeClr val="accent6">
                  <a:lumMod val="50000"/>
                </a:schemeClr>
              </a:solidFill>
            </a:rPr>
            <a:t>23 %</a:t>
          </a:r>
        </a:p>
        <a:p xmlns:a="http://schemas.openxmlformats.org/drawingml/2006/main">
          <a:pPr algn="ctr"/>
          <a:r>
            <a:rPr lang="en-GB" sz="1400" b="1">
              <a:solidFill>
                <a:schemeClr val="accent6">
                  <a:lumMod val="50000"/>
                </a:schemeClr>
              </a:solidFill>
            </a:rPr>
            <a:t>PLATE</a:t>
          </a:r>
          <a:endParaRPr lang="en-GB" sz="1800" b="1">
            <a:solidFill>
              <a:schemeClr val="accent6">
                <a:lumMod val="50000"/>
              </a:schemeClr>
            </a:solidFill>
          </a:endParaRPr>
        </a:p>
        <a:p xmlns:a="http://schemas.openxmlformats.org/drawingml/2006/main">
          <a:pPr algn="ctr"/>
          <a:r>
            <a:rPr lang="en-GB" sz="1400" b="1">
              <a:solidFill>
                <a:schemeClr val="accent6">
                  <a:lumMod val="50000"/>
                </a:schemeClr>
              </a:solidFill>
            </a:rPr>
            <a:t>DEBONDING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J2610"/>
  <sheetViews>
    <sheetView workbookViewId="0">
      <selection activeCell="G3" sqref="G3"/>
    </sheetView>
  </sheetViews>
  <sheetFormatPr defaultRowHeight="15" x14ac:dyDescent="0.25"/>
  <sheetData>
    <row r="2" spans="1:36" x14ac:dyDescent="0.25">
      <c r="A2" t="s">
        <v>0</v>
      </c>
    </row>
    <row r="3" spans="1:36" x14ac:dyDescent="0.25">
      <c r="A3" t="s">
        <v>1</v>
      </c>
    </row>
    <row r="5" spans="1:36" x14ac:dyDescent="0.25">
      <c r="A5" t="s">
        <v>2</v>
      </c>
      <c r="B5" t="s">
        <v>3</v>
      </c>
      <c r="C5" t="s">
        <v>4</v>
      </c>
      <c r="D5" t="s">
        <v>5</v>
      </c>
      <c r="E5" t="s">
        <v>6</v>
      </c>
      <c r="F5" t="s">
        <v>7</v>
      </c>
      <c r="G5" t="s">
        <v>8</v>
      </c>
      <c r="H5" t="s">
        <v>9</v>
      </c>
      <c r="I5" t="s">
        <v>10</v>
      </c>
      <c r="J5" t="s">
        <v>11</v>
      </c>
      <c r="K5" t="s">
        <v>12</v>
      </c>
      <c r="L5" t="s">
        <v>13</v>
      </c>
      <c r="M5" t="s">
        <v>14</v>
      </c>
      <c r="N5" t="s">
        <v>15</v>
      </c>
      <c r="O5" t="s">
        <v>16</v>
      </c>
      <c r="P5" t="s">
        <v>17</v>
      </c>
      <c r="Q5" t="s">
        <v>18</v>
      </c>
      <c r="R5" t="s">
        <v>19</v>
      </c>
      <c r="S5" t="s">
        <v>20</v>
      </c>
      <c r="T5" t="s">
        <v>21</v>
      </c>
      <c r="U5" t="s">
        <v>22</v>
      </c>
      <c r="V5" t="s">
        <v>23</v>
      </c>
      <c r="W5" t="s">
        <v>24</v>
      </c>
      <c r="X5" t="s">
        <v>25</v>
      </c>
      <c r="Y5" t="s">
        <v>26</v>
      </c>
      <c r="Z5" t="s">
        <v>27</v>
      </c>
      <c r="AA5" t="s">
        <v>28</v>
      </c>
      <c r="AB5" t="s">
        <v>29</v>
      </c>
      <c r="AC5" t="s">
        <v>30</v>
      </c>
      <c r="AD5" t="s">
        <v>31</v>
      </c>
      <c r="AE5" t="s">
        <v>32</v>
      </c>
      <c r="AF5" t="s">
        <v>33</v>
      </c>
      <c r="AG5" t="s">
        <v>34</v>
      </c>
      <c r="AH5" t="s">
        <v>35</v>
      </c>
      <c r="AI5" t="s">
        <v>36</v>
      </c>
      <c r="AJ5" t="s">
        <v>37</v>
      </c>
    </row>
    <row r="6" spans="1:36" x14ac:dyDescent="0.25">
      <c r="A6">
        <v>1</v>
      </c>
      <c r="B6">
        <v>1</v>
      </c>
      <c r="D6">
        <v>2.379</v>
      </c>
      <c r="F6">
        <v>0</v>
      </c>
      <c r="G6">
        <v>-3.8130000000000002</v>
      </c>
      <c r="H6">
        <v>1.4319999999999999</v>
      </c>
      <c r="I6">
        <v>8.0839999999999996</v>
      </c>
      <c r="J6">
        <v>16022.434999999999</v>
      </c>
      <c r="K6">
        <v>-21.890999999999998</v>
      </c>
      <c r="L6">
        <v>-0.95699999999999996</v>
      </c>
      <c r="N6">
        <v>-172.87299999999999</v>
      </c>
      <c r="O6">
        <v>-0.02</v>
      </c>
      <c r="P6">
        <v>0</v>
      </c>
      <c r="Q6">
        <v>-0.01</v>
      </c>
      <c r="R6">
        <v>-5.0000000000000001E-3</v>
      </c>
      <c r="S6">
        <v>5.0000000000000001E-3</v>
      </c>
      <c r="T6">
        <v>5.0000000000000001E-3</v>
      </c>
      <c r="U6">
        <v>3.0000000000000001E-3</v>
      </c>
      <c r="V6">
        <v>7.0000000000000001E-3</v>
      </c>
      <c r="W6">
        <v>0</v>
      </c>
      <c r="X6">
        <v>0.47199999999999998</v>
      </c>
      <c r="Y6">
        <v>1.4059999999999999</v>
      </c>
      <c r="Z6">
        <v>0.47099999999999997</v>
      </c>
      <c r="AA6">
        <v>0.94</v>
      </c>
      <c r="AB6">
        <v>-0.47</v>
      </c>
      <c r="AC6">
        <v>9.8759999999999994</v>
      </c>
      <c r="AD6">
        <v>0.94499999999999995</v>
      </c>
      <c r="AE6">
        <v>-1.41</v>
      </c>
      <c r="AF6">
        <v>0</v>
      </c>
      <c r="AG6">
        <v>0.30499999999999999</v>
      </c>
      <c r="AH6">
        <v>0.30499999999999999</v>
      </c>
      <c r="AI6">
        <v>0.30499999999999999</v>
      </c>
      <c r="AJ6">
        <v>0.30499999999999999</v>
      </c>
    </row>
    <row r="7" spans="1:36" x14ac:dyDescent="0.25">
      <c r="A7">
        <v>2</v>
      </c>
      <c r="B7">
        <v>2</v>
      </c>
      <c r="D7">
        <v>1.903</v>
      </c>
      <c r="F7">
        <v>-0.47799999999999998</v>
      </c>
      <c r="G7">
        <v>-4.7670000000000003</v>
      </c>
      <c r="H7">
        <v>2.387</v>
      </c>
      <c r="I7">
        <v>-0.95099999999999996</v>
      </c>
      <c r="K7">
        <v>-23.318999999999999</v>
      </c>
      <c r="L7">
        <v>-1.4350000000000001</v>
      </c>
      <c r="N7">
        <v>-197.63200000000001</v>
      </c>
      <c r="O7">
        <v>-5.0000000000000001E-3</v>
      </c>
      <c r="P7">
        <v>0</v>
      </c>
      <c r="Q7">
        <v>-5.0000000000000001E-3</v>
      </c>
      <c r="R7">
        <v>-5.0000000000000001E-3</v>
      </c>
      <c r="S7">
        <v>0</v>
      </c>
      <c r="T7">
        <v>5.0000000000000001E-3</v>
      </c>
      <c r="U7">
        <v>7.0000000000000001E-3</v>
      </c>
      <c r="V7">
        <v>7.0000000000000001E-3</v>
      </c>
      <c r="W7">
        <v>1.8879999999999999</v>
      </c>
      <c r="X7">
        <v>0</v>
      </c>
      <c r="Y7">
        <v>1.875</v>
      </c>
      <c r="Z7">
        <v>0</v>
      </c>
      <c r="AA7">
        <v>0.47</v>
      </c>
      <c r="AB7">
        <v>0</v>
      </c>
      <c r="AC7">
        <v>9.8759999999999994</v>
      </c>
      <c r="AD7">
        <v>1.417</v>
      </c>
      <c r="AE7">
        <v>-1.879</v>
      </c>
      <c r="AF7">
        <v>0</v>
      </c>
      <c r="AG7">
        <v>-0.30499999999999999</v>
      </c>
      <c r="AH7">
        <v>0</v>
      </c>
      <c r="AI7">
        <v>0.30499999999999999</v>
      </c>
      <c r="AJ7">
        <v>-0.30499999999999999</v>
      </c>
    </row>
    <row r="8" spans="1:36" x14ac:dyDescent="0.25">
      <c r="A8">
        <v>3</v>
      </c>
      <c r="B8">
        <v>3</v>
      </c>
      <c r="D8">
        <v>1.903</v>
      </c>
      <c r="F8">
        <v>-1.4330000000000001</v>
      </c>
      <c r="G8">
        <v>-4.29</v>
      </c>
      <c r="H8">
        <v>1.4319999999999999</v>
      </c>
      <c r="I8">
        <v>-1.9019999999999999</v>
      </c>
      <c r="K8">
        <v>-23.318999999999999</v>
      </c>
      <c r="L8">
        <v>-1.4350000000000001</v>
      </c>
      <c r="N8">
        <v>-204.298</v>
      </c>
      <c r="O8">
        <v>-0.01</v>
      </c>
      <c r="P8">
        <v>-8.9999999999999993E-3</v>
      </c>
      <c r="Q8">
        <v>-5.0000000000000001E-3</v>
      </c>
      <c r="R8">
        <v>-5.0000000000000001E-3</v>
      </c>
      <c r="S8">
        <v>-5.0000000000000001E-3</v>
      </c>
      <c r="T8">
        <v>0</v>
      </c>
      <c r="U8">
        <v>7.0000000000000001E-3</v>
      </c>
      <c r="V8">
        <v>4.0000000000000001E-3</v>
      </c>
      <c r="W8">
        <v>1.8879999999999999</v>
      </c>
      <c r="X8">
        <v>-0.47199999999999998</v>
      </c>
      <c r="Y8">
        <v>1.875</v>
      </c>
      <c r="Z8">
        <v>0.47099999999999997</v>
      </c>
      <c r="AA8">
        <v>0.47</v>
      </c>
      <c r="AB8">
        <v>-0.47</v>
      </c>
      <c r="AC8">
        <v>12.228</v>
      </c>
      <c r="AD8">
        <v>0.94499999999999995</v>
      </c>
      <c r="AE8">
        <v>-1.41</v>
      </c>
      <c r="AF8">
        <v>-0.47199999999999998</v>
      </c>
      <c r="AG8">
        <v>0</v>
      </c>
      <c r="AH8">
        <v>0</v>
      </c>
      <c r="AI8">
        <v>0.30499999999999999</v>
      </c>
      <c r="AJ8">
        <v>0.30499999999999999</v>
      </c>
    </row>
    <row r="9" spans="1:36" x14ac:dyDescent="0.25">
      <c r="A9">
        <v>4</v>
      </c>
      <c r="B9">
        <v>4</v>
      </c>
      <c r="D9">
        <v>1.427</v>
      </c>
      <c r="F9">
        <v>0</v>
      </c>
      <c r="G9">
        <v>-2.86</v>
      </c>
      <c r="H9">
        <v>3.3420000000000001</v>
      </c>
      <c r="I9">
        <v>17.119</v>
      </c>
      <c r="J9">
        <v>82.744</v>
      </c>
      <c r="K9">
        <v>-16.18</v>
      </c>
      <c r="L9">
        <v>-0.47799999999999998</v>
      </c>
      <c r="N9">
        <v>-89.063000000000002</v>
      </c>
      <c r="O9">
        <v>-5.0000000000000001E-3</v>
      </c>
      <c r="P9">
        <v>-5.0000000000000001E-3</v>
      </c>
      <c r="Q9">
        <v>-0.01</v>
      </c>
      <c r="R9">
        <v>0</v>
      </c>
      <c r="S9">
        <v>0</v>
      </c>
      <c r="T9">
        <v>5.0000000000000001E-3</v>
      </c>
      <c r="U9">
        <v>7.0000000000000001E-3</v>
      </c>
      <c r="V9">
        <v>4.0000000000000001E-3</v>
      </c>
      <c r="W9">
        <v>-16.047000000000001</v>
      </c>
      <c r="X9">
        <v>0</v>
      </c>
      <c r="Y9">
        <v>2.8119999999999998</v>
      </c>
      <c r="Z9">
        <v>0.47099999999999997</v>
      </c>
      <c r="AA9">
        <v>0.94</v>
      </c>
      <c r="AB9">
        <v>0</v>
      </c>
      <c r="AC9">
        <v>11.757999999999999</v>
      </c>
      <c r="AD9">
        <v>1.417</v>
      </c>
      <c r="AE9">
        <v>-2.3490000000000002</v>
      </c>
      <c r="AF9">
        <v>-0.47199999999999998</v>
      </c>
      <c r="AG9">
        <v>0.61</v>
      </c>
      <c r="AH9">
        <v>0.30499999999999999</v>
      </c>
      <c r="AI9">
        <v>0.30499999999999999</v>
      </c>
      <c r="AJ9">
        <v>0.30499999999999999</v>
      </c>
    </row>
    <row r="10" spans="1:36" x14ac:dyDescent="0.25">
      <c r="A10">
        <v>5</v>
      </c>
      <c r="B10">
        <v>5</v>
      </c>
      <c r="D10">
        <v>7.6120000000000001</v>
      </c>
      <c r="F10">
        <v>0</v>
      </c>
      <c r="G10">
        <v>-3.8130000000000002</v>
      </c>
      <c r="H10">
        <v>1.91</v>
      </c>
      <c r="I10">
        <v>1.427</v>
      </c>
      <c r="K10">
        <v>-26.65</v>
      </c>
      <c r="L10">
        <v>-0.95699999999999996</v>
      </c>
      <c r="N10">
        <v>-190.49</v>
      </c>
      <c r="O10">
        <v>-0.01</v>
      </c>
      <c r="P10">
        <v>-5.0000000000000001E-3</v>
      </c>
      <c r="Q10">
        <v>0</v>
      </c>
      <c r="R10">
        <v>5.0000000000000001E-3</v>
      </c>
      <c r="S10">
        <v>0</v>
      </c>
      <c r="T10">
        <v>1.0999999999999999E-2</v>
      </c>
      <c r="U10">
        <v>7.0000000000000001E-3</v>
      </c>
      <c r="V10">
        <v>0</v>
      </c>
      <c r="W10">
        <v>-0.47199999999999998</v>
      </c>
      <c r="X10">
        <v>0</v>
      </c>
      <c r="Y10">
        <v>2.3439999999999999</v>
      </c>
      <c r="Z10">
        <v>0.94199999999999995</v>
      </c>
      <c r="AA10">
        <v>0.94</v>
      </c>
      <c r="AB10">
        <v>-0.93899999999999995</v>
      </c>
      <c r="AC10">
        <v>13.638999999999999</v>
      </c>
      <c r="AD10">
        <v>1.417</v>
      </c>
      <c r="AE10">
        <v>-1.41</v>
      </c>
      <c r="AF10">
        <v>-0.47199999999999998</v>
      </c>
      <c r="AG10">
        <v>0</v>
      </c>
      <c r="AH10">
        <v>0</v>
      </c>
      <c r="AI10">
        <v>0.30499999999999999</v>
      </c>
      <c r="AJ10">
        <v>0.30499999999999999</v>
      </c>
    </row>
    <row r="11" spans="1:36" x14ac:dyDescent="0.25">
      <c r="A11">
        <v>6</v>
      </c>
      <c r="B11">
        <v>6</v>
      </c>
      <c r="D11">
        <v>12.369</v>
      </c>
      <c r="F11">
        <v>0.47799999999999998</v>
      </c>
      <c r="G11">
        <v>-3.8130000000000002</v>
      </c>
      <c r="H11">
        <v>2.8650000000000002</v>
      </c>
      <c r="I11">
        <v>7.6079999999999997</v>
      </c>
      <c r="K11">
        <v>-22.843</v>
      </c>
      <c r="L11">
        <v>-0.95699999999999996</v>
      </c>
      <c r="N11">
        <v>-170.49199999999999</v>
      </c>
      <c r="O11">
        <v>0</v>
      </c>
      <c r="P11">
        <v>0</v>
      </c>
      <c r="Q11">
        <v>-5.0000000000000001E-3</v>
      </c>
      <c r="R11">
        <v>0</v>
      </c>
      <c r="S11">
        <v>0</v>
      </c>
      <c r="T11">
        <v>5.0000000000000001E-3</v>
      </c>
      <c r="U11">
        <v>3.0000000000000001E-3</v>
      </c>
      <c r="V11">
        <v>4.0000000000000001E-3</v>
      </c>
      <c r="W11">
        <v>1.4159999999999999</v>
      </c>
      <c r="X11">
        <v>0.47199999999999998</v>
      </c>
      <c r="Y11">
        <v>1.875</v>
      </c>
      <c r="Z11">
        <v>0.94199999999999995</v>
      </c>
      <c r="AA11">
        <v>0.94</v>
      </c>
      <c r="AB11">
        <v>-1.8779999999999999</v>
      </c>
      <c r="AC11">
        <v>13.167999999999999</v>
      </c>
      <c r="AD11">
        <v>1.417</v>
      </c>
      <c r="AE11">
        <v>-1.879</v>
      </c>
      <c r="AF11">
        <v>-0.47199999999999998</v>
      </c>
      <c r="AG11">
        <v>0</v>
      </c>
      <c r="AH11">
        <v>0.30499999999999999</v>
      </c>
      <c r="AI11">
        <v>-0.30499999999999999</v>
      </c>
      <c r="AJ11">
        <v>0</v>
      </c>
    </row>
    <row r="12" spans="1:36" x14ac:dyDescent="0.25">
      <c r="A12">
        <v>7</v>
      </c>
      <c r="B12">
        <v>7</v>
      </c>
      <c r="D12">
        <v>11.417</v>
      </c>
      <c r="F12">
        <v>0</v>
      </c>
      <c r="G12">
        <v>-4.29</v>
      </c>
      <c r="H12">
        <v>0</v>
      </c>
      <c r="I12">
        <v>9.51</v>
      </c>
      <c r="K12">
        <v>-23.794</v>
      </c>
      <c r="L12">
        <v>-0.47799999999999998</v>
      </c>
      <c r="N12">
        <v>-173.82499999999999</v>
      </c>
      <c r="O12">
        <v>0</v>
      </c>
      <c r="P12">
        <v>-5.0000000000000001E-3</v>
      </c>
      <c r="Q12">
        <v>-5.0000000000000001E-3</v>
      </c>
      <c r="R12">
        <v>-5.0000000000000001E-3</v>
      </c>
      <c r="S12">
        <v>0</v>
      </c>
      <c r="T12">
        <v>5.0000000000000001E-3</v>
      </c>
      <c r="U12">
        <v>3.0000000000000001E-3</v>
      </c>
      <c r="V12">
        <v>7.0000000000000001E-3</v>
      </c>
      <c r="W12">
        <v>2.36</v>
      </c>
      <c r="X12">
        <v>-0.47199999999999998</v>
      </c>
      <c r="Y12">
        <v>2.3439999999999999</v>
      </c>
      <c r="Z12">
        <v>0.47099999999999997</v>
      </c>
      <c r="AA12">
        <v>0.47</v>
      </c>
      <c r="AB12">
        <v>-1.8779999999999999</v>
      </c>
      <c r="AC12">
        <v>7.9950000000000001</v>
      </c>
      <c r="AD12">
        <v>0.47199999999999998</v>
      </c>
      <c r="AE12">
        <v>-2.3490000000000002</v>
      </c>
      <c r="AF12">
        <v>-0.47199999999999998</v>
      </c>
      <c r="AG12">
        <v>0</v>
      </c>
      <c r="AH12">
        <v>0.30499999999999999</v>
      </c>
      <c r="AI12">
        <v>0</v>
      </c>
      <c r="AJ12">
        <v>0</v>
      </c>
    </row>
    <row r="13" spans="1:36" x14ac:dyDescent="0.25">
      <c r="A13">
        <v>8</v>
      </c>
      <c r="B13">
        <v>8</v>
      </c>
      <c r="D13">
        <v>0.47599999999999998</v>
      </c>
      <c r="F13">
        <v>0</v>
      </c>
      <c r="G13">
        <v>-3.8130000000000002</v>
      </c>
      <c r="H13">
        <v>0</v>
      </c>
      <c r="I13">
        <v>15.217000000000001</v>
      </c>
      <c r="K13">
        <v>-21.890999999999998</v>
      </c>
      <c r="L13">
        <v>-0.47799999999999998</v>
      </c>
      <c r="N13">
        <v>-152.874</v>
      </c>
      <c r="O13">
        <v>-5.0000000000000001E-3</v>
      </c>
      <c r="P13">
        <v>-8.9999999999999993E-3</v>
      </c>
      <c r="Q13">
        <v>-5.0000000000000001E-3</v>
      </c>
      <c r="R13">
        <v>0</v>
      </c>
      <c r="S13">
        <v>5.0000000000000001E-3</v>
      </c>
      <c r="T13">
        <v>0</v>
      </c>
      <c r="U13">
        <v>3.0000000000000001E-3</v>
      </c>
      <c r="V13">
        <v>4.0000000000000001E-3</v>
      </c>
      <c r="W13">
        <v>2.36</v>
      </c>
      <c r="X13">
        <v>0.47199999999999998</v>
      </c>
      <c r="Y13">
        <v>1.875</v>
      </c>
      <c r="Z13">
        <v>0.94199999999999995</v>
      </c>
      <c r="AA13">
        <v>0.94</v>
      </c>
      <c r="AB13">
        <v>-1.8779999999999999</v>
      </c>
      <c r="AC13">
        <v>8.4649999999999999</v>
      </c>
      <c r="AD13">
        <v>0.94499999999999995</v>
      </c>
      <c r="AE13">
        <v>-2.819</v>
      </c>
      <c r="AF13">
        <v>0.47199999999999998</v>
      </c>
      <c r="AG13">
        <v>0.61</v>
      </c>
      <c r="AH13">
        <v>0.30499999999999999</v>
      </c>
      <c r="AI13">
        <v>0</v>
      </c>
      <c r="AJ13">
        <v>0.30499999999999999</v>
      </c>
    </row>
    <row r="14" spans="1:36" x14ac:dyDescent="0.25">
      <c r="A14">
        <v>9</v>
      </c>
      <c r="B14">
        <v>9</v>
      </c>
      <c r="D14">
        <v>0.95099999999999996</v>
      </c>
      <c r="F14">
        <v>0</v>
      </c>
      <c r="G14">
        <v>-4.7670000000000003</v>
      </c>
      <c r="H14">
        <v>0.95499999999999996</v>
      </c>
      <c r="I14">
        <v>10.936999999999999</v>
      </c>
      <c r="J14">
        <v>15984.147999999999</v>
      </c>
      <c r="K14">
        <v>-23.794</v>
      </c>
      <c r="L14">
        <v>-0.47799999999999998</v>
      </c>
      <c r="N14">
        <v>-186.68100000000001</v>
      </c>
      <c r="O14">
        <v>0</v>
      </c>
      <c r="P14">
        <v>-8.9999999999999993E-3</v>
      </c>
      <c r="Q14">
        <v>0</v>
      </c>
      <c r="R14">
        <v>-5.0000000000000001E-3</v>
      </c>
      <c r="S14">
        <v>-5.0000000000000001E-3</v>
      </c>
      <c r="T14">
        <v>5.0000000000000001E-3</v>
      </c>
      <c r="U14">
        <v>0.01</v>
      </c>
      <c r="V14">
        <v>4.0000000000000001E-3</v>
      </c>
      <c r="W14">
        <v>2.36</v>
      </c>
      <c r="X14">
        <v>0.47199999999999998</v>
      </c>
      <c r="Y14">
        <v>2.3439999999999999</v>
      </c>
      <c r="Z14">
        <v>-0.47099999999999997</v>
      </c>
      <c r="AA14">
        <v>0.94</v>
      </c>
      <c r="AB14">
        <v>-0.93899999999999995</v>
      </c>
      <c r="AC14">
        <v>10.347</v>
      </c>
      <c r="AD14">
        <v>0.94499999999999995</v>
      </c>
      <c r="AE14">
        <v>-1.879</v>
      </c>
      <c r="AF14">
        <v>0</v>
      </c>
      <c r="AG14">
        <v>0.30499999999999999</v>
      </c>
      <c r="AH14">
        <v>0.30499999999999999</v>
      </c>
      <c r="AI14">
        <v>0.30499999999999999</v>
      </c>
      <c r="AJ14">
        <v>0</v>
      </c>
    </row>
    <row r="15" spans="1:36" x14ac:dyDescent="0.25">
      <c r="A15">
        <v>10</v>
      </c>
      <c r="B15">
        <v>10</v>
      </c>
      <c r="D15">
        <v>0.95099999999999996</v>
      </c>
      <c r="F15">
        <v>-0.47799999999999998</v>
      </c>
      <c r="G15">
        <v>-4.29</v>
      </c>
      <c r="H15">
        <v>-0.47699999999999998</v>
      </c>
      <c r="I15">
        <v>12.839</v>
      </c>
      <c r="K15">
        <v>-23.318999999999999</v>
      </c>
      <c r="L15">
        <v>-1.4350000000000001</v>
      </c>
      <c r="N15">
        <v>-184.3</v>
      </c>
      <c r="O15">
        <v>0</v>
      </c>
      <c r="P15">
        <v>-5.0000000000000001E-3</v>
      </c>
      <c r="Q15">
        <v>-5.0000000000000001E-3</v>
      </c>
      <c r="R15">
        <v>0</v>
      </c>
      <c r="S15">
        <v>-5.0000000000000001E-3</v>
      </c>
      <c r="T15">
        <v>5.0000000000000001E-3</v>
      </c>
      <c r="U15">
        <v>3.0000000000000001E-3</v>
      </c>
      <c r="V15">
        <v>1.0999999999999999E-2</v>
      </c>
      <c r="W15">
        <v>-4.72</v>
      </c>
      <c r="X15">
        <v>0.47199999999999998</v>
      </c>
      <c r="Y15">
        <v>1.875</v>
      </c>
      <c r="Z15">
        <v>0.94199999999999995</v>
      </c>
      <c r="AA15">
        <v>1.41</v>
      </c>
      <c r="AB15">
        <v>-1.8779999999999999</v>
      </c>
      <c r="AC15">
        <v>14.579000000000001</v>
      </c>
      <c r="AD15">
        <v>0.94499999999999995</v>
      </c>
      <c r="AE15">
        <v>-2.3490000000000002</v>
      </c>
      <c r="AF15">
        <v>0</v>
      </c>
      <c r="AG15">
        <v>0.30499999999999999</v>
      </c>
      <c r="AH15">
        <v>0</v>
      </c>
      <c r="AI15">
        <v>0.61</v>
      </c>
      <c r="AJ15">
        <v>-0.30499999999999999</v>
      </c>
    </row>
    <row r="16" spans="1:36" x14ac:dyDescent="0.25">
      <c r="A16">
        <v>11</v>
      </c>
      <c r="B16">
        <v>11</v>
      </c>
      <c r="D16">
        <v>0.47599999999999998</v>
      </c>
      <c r="F16">
        <v>0</v>
      </c>
      <c r="G16">
        <v>-4.29</v>
      </c>
      <c r="H16">
        <v>-0.47699999999999998</v>
      </c>
      <c r="I16">
        <v>15.217000000000001</v>
      </c>
      <c r="J16">
        <v>4739.3620000000001</v>
      </c>
      <c r="K16">
        <v>-22.367000000000001</v>
      </c>
      <c r="L16">
        <v>-0.95699999999999996</v>
      </c>
      <c r="N16">
        <v>-186.20500000000001</v>
      </c>
      <c r="O16">
        <v>-1.4999999999999999E-2</v>
      </c>
      <c r="P16">
        <v>0</v>
      </c>
      <c r="Q16">
        <v>-5.0000000000000001E-3</v>
      </c>
      <c r="R16">
        <v>0</v>
      </c>
      <c r="S16">
        <v>5.0000000000000001E-3</v>
      </c>
      <c r="T16">
        <v>0</v>
      </c>
      <c r="U16">
        <v>7.0000000000000001E-3</v>
      </c>
      <c r="V16">
        <v>7.0000000000000001E-3</v>
      </c>
      <c r="W16">
        <v>1.4159999999999999</v>
      </c>
      <c r="X16">
        <v>0</v>
      </c>
      <c r="Y16">
        <v>1.875</v>
      </c>
      <c r="Z16">
        <v>0</v>
      </c>
      <c r="AA16">
        <v>0.94</v>
      </c>
      <c r="AB16">
        <v>-1.409</v>
      </c>
      <c r="AC16">
        <v>14.579000000000001</v>
      </c>
      <c r="AD16">
        <v>0.94499999999999995</v>
      </c>
      <c r="AE16">
        <v>-2.819</v>
      </c>
      <c r="AF16">
        <v>0</v>
      </c>
      <c r="AG16">
        <v>0.61</v>
      </c>
      <c r="AH16">
        <v>0</v>
      </c>
      <c r="AI16">
        <v>0</v>
      </c>
      <c r="AJ16">
        <v>0</v>
      </c>
    </row>
    <row r="17" spans="1:36" x14ac:dyDescent="0.25">
      <c r="A17">
        <v>12</v>
      </c>
      <c r="B17">
        <v>12</v>
      </c>
      <c r="D17">
        <v>1.427</v>
      </c>
      <c r="F17">
        <v>-0.47799999999999998</v>
      </c>
      <c r="G17">
        <v>-4.7670000000000003</v>
      </c>
      <c r="H17">
        <v>0</v>
      </c>
      <c r="I17">
        <v>14.741</v>
      </c>
      <c r="J17">
        <v>15373.424000000001</v>
      </c>
      <c r="K17">
        <v>-23.794</v>
      </c>
      <c r="L17">
        <v>-1.4350000000000001</v>
      </c>
      <c r="N17">
        <v>-194.77500000000001</v>
      </c>
      <c r="O17">
        <v>-5.0000000000000001E-3</v>
      </c>
      <c r="P17">
        <v>-5.0000000000000001E-3</v>
      </c>
      <c r="Q17">
        <v>-5.0000000000000001E-3</v>
      </c>
      <c r="R17">
        <v>-5.0000000000000001E-3</v>
      </c>
      <c r="S17">
        <v>-5.0000000000000001E-3</v>
      </c>
      <c r="T17">
        <v>5.0000000000000001E-3</v>
      </c>
      <c r="U17">
        <v>3.0000000000000001E-3</v>
      </c>
      <c r="V17">
        <v>4.0000000000000001E-3</v>
      </c>
      <c r="W17">
        <v>1.8879999999999999</v>
      </c>
      <c r="X17">
        <v>0</v>
      </c>
      <c r="Y17">
        <v>1.4059999999999999</v>
      </c>
      <c r="Z17">
        <v>0.47099999999999997</v>
      </c>
      <c r="AA17">
        <v>1.41</v>
      </c>
      <c r="AB17">
        <v>-0.93899999999999995</v>
      </c>
      <c r="AC17">
        <v>11.757999999999999</v>
      </c>
      <c r="AD17">
        <v>0.94499999999999995</v>
      </c>
      <c r="AE17">
        <v>-2.819</v>
      </c>
      <c r="AF17">
        <v>-0.47199999999999998</v>
      </c>
      <c r="AG17">
        <v>0</v>
      </c>
      <c r="AH17">
        <v>0.61</v>
      </c>
      <c r="AI17">
        <v>0.30499999999999999</v>
      </c>
      <c r="AJ17">
        <v>0</v>
      </c>
    </row>
    <row r="18" spans="1:36" x14ac:dyDescent="0.25">
      <c r="A18">
        <v>13</v>
      </c>
      <c r="B18">
        <v>13</v>
      </c>
      <c r="D18">
        <v>1.903</v>
      </c>
      <c r="F18">
        <v>0.47799999999999998</v>
      </c>
      <c r="G18">
        <v>-4.7670000000000003</v>
      </c>
      <c r="H18">
        <v>0</v>
      </c>
      <c r="I18">
        <v>17.594000000000001</v>
      </c>
      <c r="K18">
        <v>-23.794</v>
      </c>
      <c r="L18">
        <v>-0.95699999999999996</v>
      </c>
      <c r="N18">
        <v>-200.489</v>
      </c>
      <c r="O18">
        <v>0</v>
      </c>
      <c r="P18">
        <v>-8.9999999999999993E-3</v>
      </c>
      <c r="Q18">
        <v>-5.0000000000000001E-3</v>
      </c>
      <c r="R18">
        <v>0</v>
      </c>
      <c r="S18">
        <v>5.0000000000000001E-3</v>
      </c>
      <c r="T18">
        <v>0</v>
      </c>
      <c r="U18">
        <v>7.0000000000000001E-3</v>
      </c>
      <c r="V18">
        <v>4.0000000000000001E-3</v>
      </c>
      <c r="W18">
        <v>2.8319999999999999</v>
      </c>
      <c r="X18">
        <v>0.47199999999999998</v>
      </c>
      <c r="Y18">
        <v>0.93700000000000006</v>
      </c>
      <c r="Z18">
        <v>0.47099999999999997</v>
      </c>
      <c r="AA18">
        <v>0.94</v>
      </c>
      <c r="AB18">
        <v>-2.3479999999999999</v>
      </c>
      <c r="AC18">
        <v>12.228</v>
      </c>
      <c r="AD18">
        <v>1.417</v>
      </c>
      <c r="AE18">
        <v>-2.819</v>
      </c>
      <c r="AF18">
        <v>-0.47199999999999998</v>
      </c>
      <c r="AG18">
        <v>0.30499999999999999</v>
      </c>
      <c r="AH18">
        <v>0.30499999999999999</v>
      </c>
      <c r="AI18">
        <v>0.61</v>
      </c>
      <c r="AJ18">
        <v>0.30499999999999999</v>
      </c>
    </row>
    <row r="19" spans="1:36" x14ac:dyDescent="0.25">
      <c r="A19">
        <v>14</v>
      </c>
      <c r="B19">
        <v>14</v>
      </c>
      <c r="D19">
        <v>3.806</v>
      </c>
      <c r="F19">
        <v>0</v>
      </c>
      <c r="G19">
        <v>-5.2430000000000003</v>
      </c>
      <c r="H19">
        <v>0.95499999999999996</v>
      </c>
      <c r="I19">
        <v>16.167999999999999</v>
      </c>
      <c r="K19">
        <v>-23.794</v>
      </c>
      <c r="L19">
        <v>-1.4350000000000001</v>
      </c>
      <c r="N19">
        <v>-191.44200000000001</v>
      </c>
      <c r="O19">
        <v>-5.0000000000000001E-3</v>
      </c>
      <c r="P19">
        <v>0</v>
      </c>
      <c r="Q19">
        <v>-0.01</v>
      </c>
      <c r="R19">
        <v>5.0000000000000001E-3</v>
      </c>
      <c r="S19">
        <v>5.0000000000000001E-3</v>
      </c>
      <c r="T19">
        <v>0</v>
      </c>
      <c r="U19">
        <v>7.0000000000000001E-3</v>
      </c>
      <c r="V19">
        <v>7.0000000000000001E-3</v>
      </c>
      <c r="W19">
        <v>-8.0239999999999991</v>
      </c>
      <c r="X19">
        <v>0</v>
      </c>
      <c r="Y19">
        <v>1.875</v>
      </c>
      <c r="Z19">
        <v>0.47099999999999997</v>
      </c>
      <c r="AA19">
        <v>1.41</v>
      </c>
      <c r="AB19">
        <v>-1.409</v>
      </c>
      <c r="AC19">
        <v>14.109</v>
      </c>
      <c r="AD19">
        <v>0.94499999999999995</v>
      </c>
      <c r="AE19">
        <v>-3.2890000000000001</v>
      </c>
      <c r="AF19">
        <v>-0.47199999999999998</v>
      </c>
      <c r="AG19">
        <v>0.30499999999999999</v>
      </c>
      <c r="AH19">
        <v>0.30499999999999999</v>
      </c>
      <c r="AI19">
        <v>0</v>
      </c>
      <c r="AJ19">
        <v>0</v>
      </c>
    </row>
    <row r="20" spans="1:36" x14ac:dyDescent="0.25">
      <c r="A20">
        <v>15</v>
      </c>
      <c r="B20">
        <v>15</v>
      </c>
      <c r="D20">
        <v>13.32</v>
      </c>
      <c r="F20">
        <v>0</v>
      </c>
      <c r="G20">
        <v>-4.29</v>
      </c>
      <c r="H20">
        <v>2.8650000000000002</v>
      </c>
      <c r="I20">
        <v>9.51</v>
      </c>
      <c r="K20">
        <v>-23.794</v>
      </c>
      <c r="L20">
        <v>-0.47799999999999998</v>
      </c>
      <c r="N20">
        <v>-195.727</v>
      </c>
      <c r="O20">
        <v>-1.4999999999999999E-2</v>
      </c>
      <c r="P20">
        <v>-1.4E-2</v>
      </c>
      <c r="Q20">
        <v>-0.01</v>
      </c>
      <c r="R20">
        <v>0</v>
      </c>
      <c r="S20">
        <v>0</v>
      </c>
      <c r="T20">
        <v>1.0999999999999999E-2</v>
      </c>
      <c r="U20">
        <v>7.0000000000000001E-3</v>
      </c>
      <c r="V20">
        <v>7.0000000000000001E-3</v>
      </c>
      <c r="W20">
        <v>0</v>
      </c>
      <c r="X20">
        <v>0.47199999999999998</v>
      </c>
      <c r="Y20">
        <v>1.4059999999999999</v>
      </c>
      <c r="Z20">
        <v>0</v>
      </c>
      <c r="AA20">
        <v>0.94</v>
      </c>
      <c r="AB20">
        <v>-1.409</v>
      </c>
      <c r="AC20">
        <v>14.579000000000001</v>
      </c>
      <c r="AD20">
        <v>1.417</v>
      </c>
      <c r="AE20">
        <v>-2.819</v>
      </c>
      <c r="AF20">
        <v>0.47199999999999998</v>
      </c>
      <c r="AG20">
        <v>0</v>
      </c>
      <c r="AH20">
        <v>0</v>
      </c>
      <c r="AI20">
        <v>0.30499999999999999</v>
      </c>
      <c r="AJ20">
        <v>0</v>
      </c>
    </row>
    <row r="21" spans="1:36" x14ac:dyDescent="0.25">
      <c r="A21">
        <v>16</v>
      </c>
      <c r="B21">
        <v>16</v>
      </c>
      <c r="D21">
        <v>11.893000000000001</v>
      </c>
      <c r="F21">
        <v>0.47799999999999998</v>
      </c>
      <c r="G21">
        <v>-5.72</v>
      </c>
      <c r="H21">
        <v>2.8650000000000002</v>
      </c>
      <c r="I21">
        <v>7.6079999999999997</v>
      </c>
      <c r="K21">
        <v>-25.698</v>
      </c>
      <c r="L21">
        <v>-1.4350000000000001</v>
      </c>
      <c r="N21">
        <v>-209.535</v>
      </c>
      <c r="O21">
        <v>-0.01</v>
      </c>
      <c r="P21">
        <v>-5.0000000000000001E-3</v>
      </c>
      <c r="Q21">
        <v>0</v>
      </c>
      <c r="R21">
        <v>-5.0000000000000001E-3</v>
      </c>
      <c r="S21">
        <v>0</v>
      </c>
      <c r="T21">
        <v>5.0000000000000001E-3</v>
      </c>
      <c r="U21">
        <v>0</v>
      </c>
      <c r="V21">
        <v>4.0000000000000001E-3</v>
      </c>
      <c r="W21">
        <v>0.94399999999999995</v>
      </c>
      <c r="X21">
        <v>0</v>
      </c>
      <c r="Y21">
        <v>1.875</v>
      </c>
      <c r="Z21">
        <v>0.47099999999999997</v>
      </c>
      <c r="AA21">
        <v>1.41</v>
      </c>
      <c r="AB21">
        <v>-1.409</v>
      </c>
      <c r="AC21">
        <v>16.931000000000001</v>
      </c>
      <c r="AD21">
        <v>1.89</v>
      </c>
      <c r="AE21">
        <v>-3.2890000000000001</v>
      </c>
      <c r="AF21">
        <v>0</v>
      </c>
      <c r="AG21">
        <v>0.30499999999999999</v>
      </c>
      <c r="AH21">
        <v>0.30499999999999999</v>
      </c>
      <c r="AI21">
        <v>0</v>
      </c>
      <c r="AJ21">
        <v>0.30499999999999999</v>
      </c>
    </row>
    <row r="22" spans="1:36" x14ac:dyDescent="0.25">
      <c r="A22">
        <v>17</v>
      </c>
      <c r="B22">
        <v>17</v>
      </c>
      <c r="D22">
        <v>-0.47599999999999998</v>
      </c>
      <c r="F22">
        <v>1.4330000000000001</v>
      </c>
      <c r="G22">
        <v>-5.72</v>
      </c>
      <c r="H22">
        <v>2.387</v>
      </c>
      <c r="I22">
        <v>1.9019999999999999</v>
      </c>
      <c r="K22">
        <v>-24.745999999999999</v>
      </c>
      <c r="L22">
        <v>-0.47799999999999998</v>
      </c>
      <c r="N22">
        <v>-201.917</v>
      </c>
      <c r="O22">
        <v>-0.01</v>
      </c>
      <c r="P22">
        <v>-1.4E-2</v>
      </c>
      <c r="Q22">
        <v>-5.0000000000000001E-3</v>
      </c>
      <c r="R22">
        <v>-5.0000000000000001E-3</v>
      </c>
      <c r="S22">
        <v>-5.0000000000000001E-3</v>
      </c>
      <c r="T22">
        <v>5.0000000000000001E-3</v>
      </c>
      <c r="U22">
        <v>3.0000000000000001E-3</v>
      </c>
      <c r="V22">
        <v>1.0999999999999999E-2</v>
      </c>
      <c r="W22">
        <v>2.36</v>
      </c>
      <c r="X22">
        <v>0.47199999999999998</v>
      </c>
      <c r="Y22">
        <v>1.875</v>
      </c>
      <c r="Z22">
        <v>0.47099999999999997</v>
      </c>
      <c r="AA22">
        <v>0.94</v>
      </c>
      <c r="AB22">
        <v>-1.409</v>
      </c>
      <c r="AC22">
        <v>14.109</v>
      </c>
      <c r="AD22">
        <v>0.94499999999999995</v>
      </c>
      <c r="AE22">
        <v>-2.819</v>
      </c>
      <c r="AF22">
        <v>0</v>
      </c>
      <c r="AG22">
        <v>0.30499999999999999</v>
      </c>
      <c r="AH22">
        <v>0</v>
      </c>
      <c r="AI22">
        <v>0.30499999999999999</v>
      </c>
      <c r="AJ22">
        <v>0</v>
      </c>
    </row>
    <row r="23" spans="1:36" x14ac:dyDescent="0.25">
      <c r="A23">
        <v>18</v>
      </c>
      <c r="B23">
        <v>18</v>
      </c>
      <c r="D23">
        <v>-0.47599999999999998</v>
      </c>
      <c r="F23">
        <v>0.95499999999999996</v>
      </c>
      <c r="G23">
        <v>-5.2430000000000003</v>
      </c>
      <c r="H23">
        <v>2.8650000000000002</v>
      </c>
      <c r="I23">
        <v>2.3780000000000001</v>
      </c>
      <c r="K23">
        <v>-23.794</v>
      </c>
      <c r="L23">
        <v>-0.95699999999999996</v>
      </c>
      <c r="N23">
        <v>-197.63200000000001</v>
      </c>
      <c r="O23">
        <v>-0.01</v>
      </c>
      <c r="P23">
        <v>0</v>
      </c>
      <c r="Q23">
        <v>-0.01</v>
      </c>
      <c r="R23">
        <v>0</v>
      </c>
      <c r="S23">
        <v>-5.0000000000000001E-3</v>
      </c>
      <c r="T23">
        <v>-5.0000000000000001E-3</v>
      </c>
      <c r="U23">
        <v>3.0000000000000001E-3</v>
      </c>
      <c r="V23">
        <v>7.0000000000000001E-3</v>
      </c>
      <c r="W23">
        <v>3.3039999999999998</v>
      </c>
      <c r="X23">
        <v>0</v>
      </c>
      <c r="Y23">
        <v>1.875</v>
      </c>
      <c r="Z23">
        <v>0.47099999999999997</v>
      </c>
      <c r="AA23">
        <v>0.47</v>
      </c>
      <c r="AB23">
        <v>-1.409</v>
      </c>
      <c r="AC23">
        <v>16.931000000000001</v>
      </c>
      <c r="AD23">
        <v>1.417</v>
      </c>
      <c r="AE23">
        <v>-2.819</v>
      </c>
      <c r="AF23">
        <v>0</v>
      </c>
      <c r="AG23">
        <v>0.30499999999999999</v>
      </c>
      <c r="AH23">
        <v>0</v>
      </c>
      <c r="AI23">
        <v>0.30499999999999999</v>
      </c>
      <c r="AJ23">
        <v>-0.30499999999999999</v>
      </c>
    </row>
    <row r="24" spans="1:36" x14ac:dyDescent="0.25">
      <c r="A24">
        <v>19</v>
      </c>
      <c r="B24">
        <v>19</v>
      </c>
      <c r="D24">
        <v>0.47599999999999998</v>
      </c>
      <c r="F24">
        <v>0.47799999999999998</v>
      </c>
      <c r="G24">
        <v>-5.2430000000000003</v>
      </c>
      <c r="H24">
        <v>2.8650000000000002</v>
      </c>
      <c r="I24">
        <v>3.3290000000000002</v>
      </c>
      <c r="K24">
        <v>-23.794</v>
      </c>
      <c r="L24">
        <v>-1.4350000000000001</v>
      </c>
      <c r="N24">
        <v>-195.727</v>
      </c>
      <c r="O24">
        <v>-0.01</v>
      </c>
      <c r="P24">
        <v>-8.9999999999999993E-3</v>
      </c>
      <c r="Q24">
        <v>5.0000000000000001E-3</v>
      </c>
      <c r="R24">
        <v>0</v>
      </c>
      <c r="S24">
        <v>0</v>
      </c>
      <c r="T24">
        <v>5.0000000000000001E-3</v>
      </c>
      <c r="U24">
        <v>3.0000000000000001E-3</v>
      </c>
      <c r="V24">
        <v>4.0000000000000001E-3</v>
      </c>
      <c r="W24">
        <v>-0.47199999999999998</v>
      </c>
      <c r="X24">
        <v>0</v>
      </c>
      <c r="Y24">
        <v>1.875</v>
      </c>
      <c r="Z24">
        <v>0.47099999999999997</v>
      </c>
      <c r="AA24">
        <v>0.94</v>
      </c>
      <c r="AB24">
        <v>-1.409</v>
      </c>
      <c r="AC24">
        <v>17.872</v>
      </c>
      <c r="AD24">
        <v>0.94499999999999995</v>
      </c>
      <c r="AE24">
        <v>-2.3490000000000002</v>
      </c>
      <c r="AF24">
        <v>0</v>
      </c>
      <c r="AG24">
        <v>0.61</v>
      </c>
      <c r="AH24">
        <v>0.30499999999999999</v>
      </c>
      <c r="AI24">
        <v>0.30499999999999999</v>
      </c>
      <c r="AJ24">
        <v>0.30499999999999999</v>
      </c>
    </row>
    <row r="25" spans="1:36" x14ac:dyDescent="0.25">
      <c r="A25">
        <v>20</v>
      </c>
      <c r="B25">
        <v>20</v>
      </c>
      <c r="D25">
        <v>-0.47599999999999998</v>
      </c>
      <c r="F25">
        <v>0</v>
      </c>
      <c r="G25">
        <v>-5.2430000000000003</v>
      </c>
      <c r="H25">
        <v>2.387</v>
      </c>
      <c r="I25">
        <v>3.8039999999999998</v>
      </c>
      <c r="J25">
        <v>13744.013999999999</v>
      </c>
      <c r="K25">
        <v>-23.318999999999999</v>
      </c>
      <c r="L25">
        <v>-1.4350000000000001</v>
      </c>
      <c r="N25">
        <v>-196.68</v>
      </c>
      <c r="O25">
        <v>-5.0000000000000001E-3</v>
      </c>
      <c r="P25">
        <v>0</v>
      </c>
      <c r="Q25">
        <v>0</v>
      </c>
      <c r="R25">
        <v>0</v>
      </c>
      <c r="S25">
        <v>5.0000000000000001E-3</v>
      </c>
      <c r="T25">
        <v>0</v>
      </c>
      <c r="U25">
        <v>7.0000000000000001E-3</v>
      </c>
      <c r="V25">
        <v>0</v>
      </c>
      <c r="W25">
        <v>-6.1360000000000001</v>
      </c>
      <c r="X25">
        <v>0.47199999999999998</v>
      </c>
      <c r="Y25">
        <v>1.875</v>
      </c>
      <c r="Z25">
        <v>0.47099999999999997</v>
      </c>
      <c r="AA25">
        <v>0.94</v>
      </c>
      <c r="AB25">
        <v>-1.409</v>
      </c>
      <c r="AC25">
        <v>15.99</v>
      </c>
      <c r="AD25">
        <v>0.94499999999999995</v>
      </c>
      <c r="AE25">
        <v>-2.819</v>
      </c>
      <c r="AF25">
        <v>-0.47199999999999998</v>
      </c>
      <c r="AG25">
        <v>0</v>
      </c>
      <c r="AH25">
        <v>0</v>
      </c>
      <c r="AI25">
        <v>0.30499999999999999</v>
      </c>
      <c r="AJ25">
        <v>0</v>
      </c>
    </row>
    <row r="26" spans="1:36" x14ac:dyDescent="0.25">
      <c r="A26">
        <v>21</v>
      </c>
      <c r="B26">
        <v>21</v>
      </c>
      <c r="D26">
        <v>-1.427</v>
      </c>
      <c r="F26">
        <v>0.47799999999999998</v>
      </c>
      <c r="G26">
        <v>-5.2430000000000003</v>
      </c>
      <c r="H26">
        <v>2.8650000000000002</v>
      </c>
      <c r="I26">
        <v>2.8530000000000002</v>
      </c>
      <c r="K26">
        <v>-25.222000000000001</v>
      </c>
      <c r="L26">
        <v>-0.95699999999999996</v>
      </c>
      <c r="N26">
        <v>-211.43899999999999</v>
      </c>
      <c r="O26">
        <v>-1.4999999999999999E-2</v>
      </c>
      <c r="P26">
        <v>-5.0000000000000001E-3</v>
      </c>
      <c r="Q26">
        <v>5.0000000000000001E-3</v>
      </c>
      <c r="R26">
        <v>0</v>
      </c>
      <c r="S26">
        <v>5.0000000000000001E-3</v>
      </c>
      <c r="T26">
        <v>1.0999999999999999E-2</v>
      </c>
      <c r="U26">
        <v>7.0000000000000001E-3</v>
      </c>
      <c r="V26">
        <v>0</v>
      </c>
      <c r="W26">
        <v>0</v>
      </c>
      <c r="X26">
        <v>0</v>
      </c>
      <c r="Y26">
        <v>2.3439999999999999</v>
      </c>
      <c r="Z26">
        <v>0.47099999999999997</v>
      </c>
      <c r="AA26">
        <v>0.94</v>
      </c>
      <c r="AB26">
        <v>-1.409</v>
      </c>
      <c r="AC26">
        <v>15.99</v>
      </c>
      <c r="AD26">
        <v>0.94499999999999995</v>
      </c>
      <c r="AE26">
        <v>-2.3490000000000002</v>
      </c>
      <c r="AF26">
        <v>0</v>
      </c>
      <c r="AG26">
        <v>0.61</v>
      </c>
      <c r="AH26">
        <v>0</v>
      </c>
      <c r="AI26">
        <v>0</v>
      </c>
      <c r="AJ26">
        <v>0.30499999999999999</v>
      </c>
    </row>
    <row r="27" spans="1:36" x14ac:dyDescent="0.25">
      <c r="A27">
        <v>22</v>
      </c>
      <c r="B27">
        <v>22</v>
      </c>
      <c r="D27">
        <v>0.95099999999999996</v>
      </c>
      <c r="F27">
        <v>0.47799999999999998</v>
      </c>
      <c r="G27">
        <v>-5.72</v>
      </c>
      <c r="H27">
        <v>-0.47699999999999998</v>
      </c>
      <c r="I27">
        <v>0.47599999999999998</v>
      </c>
      <c r="K27">
        <v>-26.173999999999999</v>
      </c>
      <c r="L27">
        <v>-0.95699999999999996</v>
      </c>
      <c r="N27">
        <v>-228.10300000000001</v>
      </c>
      <c r="O27">
        <v>-0.01</v>
      </c>
      <c r="P27">
        <v>-1.4E-2</v>
      </c>
      <c r="Q27">
        <v>-0.01</v>
      </c>
      <c r="R27">
        <v>0</v>
      </c>
      <c r="S27">
        <v>-0.01</v>
      </c>
      <c r="T27">
        <v>0</v>
      </c>
      <c r="U27">
        <v>3.0000000000000001E-3</v>
      </c>
      <c r="V27">
        <v>4.0000000000000001E-3</v>
      </c>
      <c r="W27">
        <v>2.36</v>
      </c>
      <c r="X27">
        <v>0</v>
      </c>
      <c r="Y27">
        <v>2.3439999999999999</v>
      </c>
      <c r="Z27">
        <v>0.94199999999999995</v>
      </c>
      <c r="AA27">
        <v>1.41</v>
      </c>
      <c r="AB27">
        <v>-1.409</v>
      </c>
      <c r="AC27">
        <v>16.931000000000001</v>
      </c>
      <c r="AD27">
        <v>0.94499999999999995</v>
      </c>
      <c r="AE27">
        <v>-3.2890000000000001</v>
      </c>
      <c r="AF27">
        <v>0.47199999999999998</v>
      </c>
      <c r="AG27">
        <v>0.30499999999999999</v>
      </c>
      <c r="AH27">
        <v>-0.30499999999999999</v>
      </c>
      <c r="AI27">
        <v>0</v>
      </c>
      <c r="AJ27">
        <v>0.30499999999999999</v>
      </c>
    </row>
    <row r="28" spans="1:36" x14ac:dyDescent="0.25">
      <c r="A28">
        <v>23</v>
      </c>
      <c r="B28">
        <v>23</v>
      </c>
      <c r="D28">
        <v>2.379</v>
      </c>
      <c r="F28">
        <v>0.47799999999999998</v>
      </c>
      <c r="G28">
        <v>-5.72</v>
      </c>
      <c r="H28">
        <v>0.47699999999999998</v>
      </c>
      <c r="I28">
        <v>1.9019999999999999</v>
      </c>
      <c r="K28">
        <v>-25.222000000000001</v>
      </c>
      <c r="L28">
        <v>-0.95699999999999996</v>
      </c>
      <c r="N28">
        <v>-228.57900000000001</v>
      </c>
      <c r="O28">
        <v>-5.0000000000000001E-3</v>
      </c>
      <c r="P28">
        <v>-8.9999999999999993E-3</v>
      </c>
      <c r="Q28">
        <v>-0.01</v>
      </c>
      <c r="R28">
        <v>-5.0000000000000001E-3</v>
      </c>
      <c r="S28">
        <v>0</v>
      </c>
      <c r="T28">
        <v>1.0999999999999999E-2</v>
      </c>
      <c r="U28">
        <v>7.0000000000000001E-3</v>
      </c>
      <c r="V28">
        <v>4.0000000000000001E-3</v>
      </c>
      <c r="W28">
        <v>4.2480000000000002</v>
      </c>
      <c r="X28">
        <v>0.47199999999999998</v>
      </c>
      <c r="Y28">
        <v>1.875</v>
      </c>
      <c r="Z28">
        <v>0</v>
      </c>
      <c r="AA28">
        <v>1.41</v>
      </c>
      <c r="AB28">
        <v>-1.409</v>
      </c>
      <c r="AC28">
        <v>12.698</v>
      </c>
      <c r="AD28">
        <v>1.417</v>
      </c>
      <c r="AE28">
        <v>-2.819</v>
      </c>
      <c r="AF28">
        <v>0.47199999999999998</v>
      </c>
      <c r="AG28">
        <v>0.30499999999999999</v>
      </c>
      <c r="AH28">
        <v>0.30499999999999999</v>
      </c>
      <c r="AI28">
        <v>0.30499999999999999</v>
      </c>
      <c r="AJ28">
        <v>0.30499999999999999</v>
      </c>
    </row>
    <row r="29" spans="1:36" x14ac:dyDescent="0.25">
      <c r="A29">
        <v>24</v>
      </c>
      <c r="B29">
        <v>24</v>
      </c>
      <c r="D29">
        <v>11.417</v>
      </c>
      <c r="F29">
        <v>0.47799999999999998</v>
      </c>
      <c r="G29">
        <v>-5.72</v>
      </c>
      <c r="H29">
        <v>0</v>
      </c>
      <c r="I29">
        <v>2.3780000000000001</v>
      </c>
      <c r="K29">
        <v>-25.222000000000001</v>
      </c>
      <c r="L29">
        <v>-1.4350000000000001</v>
      </c>
      <c r="N29">
        <v>-231.43600000000001</v>
      </c>
      <c r="O29">
        <v>-1.4999999999999999E-2</v>
      </c>
      <c r="P29">
        <v>5.0000000000000001E-3</v>
      </c>
      <c r="Q29">
        <v>-5.0000000000000001E-3</v>
      </c>
      <c r="R29">
        <v>5.0000000000000001E-3</v>
      </c>
      <c r="S29">
        <v>0.01</v>
      </c>
      <c r="T29">
        <v>5.0000000000000001E-3</v>
      </c>
      <c r="U29">
        <v>3.0000000000000001E-3</v>
      </c>
      <c r="V29">
        <v>7.0000000000000001E-3</v>
      </c>
      <c r="W29">
        <v>-0.47199999999999998</v>
      </c>
      <c r="X29">
        <v>0.47199999999999998</v>
      </c>
      <c r="Y29">
        <v>1.875</v>
      </c>
      <c r="Z29">
        <v>0.47099999999999997</v>
      </c>
      <c r="AA29">
        <v>0.94</v>
      </c>
      <c r="AB29">
        <v>-0.93899999999999995</v>
      </c>
      <c r="AC29">
        <v>12.698</v>
      </c>
      <c r="AD29">
        <v>0.47199999999999998</v>
      </c>
      <c r="AE29">
        <v>-1.879</v>
      </c>
      <c r="AF29">
        <v>0</v>
      </c>
      <c r="AG29">
        <v>0.61</v>
      </c>
      <c r="AH29">
        <v>0.30499999999999999</v>
      </c>
      <c r="AI29">
        <v>0</v>
      </c>
      <c r="AJ29">
        <v>0.30499999999999999</v>
      </c>
    </row>
    <row r="30" spans="1:36" x14ac:dyDescent="0.25">
      <c r="A30">
        <v>25</v>
      </c>
      <c r="B30">
        <v>25</v>
      </c>
      <c r="D30">
        <v>10.465999999999999</v>
      </c>
      <c r="F30">
        <v>-9.5519999999999996</v>
      </c>
      <c r="G30">
        <v>-5.2430000000000003</v>
      </c>
      <c r="H30">
        <v>0.47699999999999998</v>
      </c>
      <c r="I30">
        <v>4.7549999999999999</v>
      </c>
      <c r="J30">
        <v>2465.8470000000002</v>
      </c>
      <c r="K30">
        <v>-23.318999999999999</v>
      </c>
      <c r="L30">
        <v>-0.47799999999999998</v>
      </c>
      <c r="N30">
        <v>-220.00899999999999</v>
      </c>
      <c r="O30">
        <v>-0.01</v>
      </c>
      <c r="P30">
        <v>0</v>
      </c>
      <c r="Q30">
        <v>-5.0000000000000001E-3</v>
      </c>
      <c r="R30">
        <v>-5.0000000000000001E-3</v>
      </c>
      <c r="S30">
        <v>5.0000000000000001E-3</v>
      </c>
      <c r="T30">
        <v>1.0999999999999999E-2</v>
      </c>
      <c r="U30">
        <v>7.0000000000000001E-3</v>
      </c>
      <c r="V30">
        <v>7.0000000000000001E-3</v>
      </c>
      <c r="W30">
        <v>2.36</v>
      </c>
      <c r="X30">
        <v>0.47199999999999998</v>
      </c>
      <c r="Y30">
        <v>2.3439999999999999</v>
      </c>
      <c r="Z30">
        <v>0.47099999999999997</v>
      </c>
      <c r="AA30">
        <v>0.47</v>
      </c>
      <c r="AB30">
        <v>-1.8779999999999999</v>
      </c>
      <c r="AC30">
        <v>12.698</v>
      </c>
      <c r="AD30">
        <v>0.94499999999999995</v>
      </c>
      <c r="AE30">
        <v>-2.819</v>
      </c>
      <c r="AF30">
        <v>-0.47199999999999998</v>
      </c>
      <c r="AG30">
        <v>0.30499999999999999</v>
      </c>
      <c r="AH30">
        <v>-0.30499999999999999</v>
      </c>
      <c r="AI30">
        <v>0.30499999999999999</v>
      </c>
      <c r="AJ30">
        <v>0.61</v>
      </c>
    </row>
    <row r="31" spans="1:36" x14ac:dyDescent="0.25">
      <c r="A31">
        <v>26</v>
      </c>
      <c r="B31">
        <v>26</v>
      </c>
      <c r="D31">
        <v>-0.95099999999999996</v>
      </c>
      <c r="F31">
        <v>-3.8210000000000002</v>
      </c>
      <c r="G31">
        <v>-5.2430000000000003</v>
      </c>
      <c r="H31">
        <v>0</v>
      </c>
      <c r="I31">
        <v>3.8039999999999998</v>
      </c>
      <c r="K31">
        <v>-25.698</v>
      </c>
      <c r="L31">
        <v>-1.4350000000000001</v>
      </c>
      <c r="N31">
        <v>-230.00700000000001</v>
      </c>
      <c r="O31">
        <v>-0.01</v>
      </c>
      <c r="P31">
        <v>-5.0000000000000001E-3</v>
      </c>
      <c r="Q31">
        <v>-1.4E-2</v>
      </c>
      <c r="R31">
        <v>-1.4999999999999999E-2</v>
      </c>
      <c r="S31">
        <v>0</v>
      </c>
      <c r="T31">
        <v>5.0000000000000001E-3</v>
      </c>
      <c r="U31">
        <v>7.0000000000000001E-3</v>
      </c>
      <c r="V31">
        <v>7.0000000000000001E-3</v>
      </c>
      <c r="W31">
        <v>3.7759999999999998</v>
      </c>
      <c r="X31">
        <v>-0.47199999999999998</v>
      </c>
      <c r="Y31">
        <v>1.875</v>
      </c>
      <c r="Z31">
        <v>0.47099999999999997</v>
      </c>
      <c r="AA31">
        <v>0.47</v>
      </c>
      <c r="AB31">
        <v>-1.409</v>
      </c>
      <c r="AC31">
        <v>14.109</v>
      </c>
      <c r="AD31">
        <v>0.94499999999999995</v>
      </c>
      <c r="AE31">
        <v>-2.819</v>
      </c>
      <c r="AF31">
        <v>0.47199999999999998</v>
      </c>
      <c r="AG31">
        <v>0.30499999999999999</v>
      </c>
      <c r="AH31">
        <v>0.30499999999999999</v>
      </c>
      <c r="AI31">
        <v>0</v>
      </c>
      <c r="AJ31">
        <v>0.61</v>
      </c>
    </row>
    <row r="32" spans="1:36" x14ac:dyDescent="0.25">
      <c r="A32">
        <v>27</v>
      </c>
      <c r="B32">
        <v>27</v>
      </c>
      <c r="D32">
        <v>-0.47599999999999998</v>
      </c>
      <c r="F32">
        <v>-0.47799999999999998</v>
      </c>
      <c r="G32">
        <v>-5.72</v>
      </c>
      <c r="H32">
        <v>-0.95499999999999996</v>
      </c>
      <c r="I32">
        <v>2.8530000000000002</v>
      </c>
      <c r="K32">
        <v>-24.745999999999999</v>
      </c>
      <c r="L32">
        <v>-2.391</v>
      </c>
      <c r="N32">
        <v>-228.10300000000001</v>
      </c>
      <c r="O32">
        <v>-1.4999999999999999E-2</v>
      </c>
      <c r="P32">
        <v>-8.9999999999999993E-3</v>
      </c>
      <c r="Q32">
        <v>0</v>
      </c>
      <c r="R32">
        <v>0</v>
      </c>
      <c r="S32">
        <v>0</v>
      </c>
      <c r="T32">
        <v>0</v>
      </c>
      <c r="U32">
        <v>7.0000000000000001E-3</v>
      </c>
      <c r="V32">
        <v>7.0000000000000001E-3</v>
      </c>
      <c r="W32">
        <v>3.7759999999999998</v>
      </c>
      <c r="X32">
        <v>0</v>
      </c>
      <c r="Y32">
        <v>1.875</v>
      </c>
      <c r="Z32">
        <v>0.47099999999999997</v>
      </c>
      <c r="AA32">
        <v>0.94</v>
      </c>
      <c r="AB32">
        <v>-1.409</v>
      </c>
      <c r="AC32">
        <v>15.05</v>
      </c>
      <c r="AD32">
        <v>1.417</v>
      </c>
      <c r="AE32">
        <v>-3.2890000000000001</v>
      </c>
      <c r="AF32">
        <v>-0.47199999999999998</v>
      </c>
      <c r="AG32">
        <v>0.61</v>
      </c>
      <c r="AH32">
        <v>0</v>
      </c>
      <c r="AI32">
        <v>0.30499999999999999</v>
      </c>
      <c r="AJ32">
        <v>0.30499999999999999</v>
      </c>
    </row>
    <row r="33" spans="1:36" x14ac:dyDescent="0.25">
      <c r="A33">
        <v>28</v>
      </c>
      <c r="B33">
        <v>28</v>
      </c>
      <c r="D33">
        <v>-0.47599999999999998</v>
      </c>
      <c r="F33">
        <v>-0.95499999999999996</v>
      </c>
      <c r="G33">
        <v>-5.72</v>
      </c>
      <c r="H33">
        <v>0</v>
      </c>
      <c r="I33">
        <v>4.28</v>
      </c>
      <c r="K33">
        <v>-24.745999999999999</v>
      </c>
      <c r="L33">
        <v>-0.95699999999999996</v>
      </c>
      <c r="N33">
        <v>-228.57900000000001</v>
      </c>
      <c r="O33">
        <v>-5.0000000000000001E-3</v>
      </c>
      <c r="P33">
        <v>0</v>
      </c>
      <c r="Q33">
        <v>-5.0000000000000001E-3</v>
      </c>
      <c r="R33">
        <v>0</v>
      </c>
      <c r="S33">
        <v>-5.0000000000000001E-3</v>
      </c>
      <c r="T33">
        <v>0</v>
      </c>
      <c r="U33">
        <v>3.0000000000000001E-3</v>
      </c>
      <c r="V33">
        <v>7.0000000000000001E-3</v>
      </c>
      <c r="W33">
        <v>5.1920000000000002</v>
      </c>
      <c r="X33">
        <v>0</v>
      </c>
      <c r="Y33">
        <v>1.875</v>
      </c>
      <c r="Z33">
        <v>0.94199999999999995</v>
      </c>
      <c r="AA33">
        <v>0.94</v>
      </c>
      <c r="AB33">
        <v>-1.409</v>
      </c>
      <c r="AC33">
        <v>15.52</v>
      </c>
      <c r="AD33">
        <v>1.417</v>
      </c>
      <c r="AE33">
        <v>-3.2890000000000001</v>
      </c>
      <c r="AF33">
        <v>0</v>
      </c>
      <c r="AG33">
        <v>0</v>
      </c>
      <c r="AH33">
        <v>0.30499999999999999</v>
      </c>
      <c r="AI33">
        <v>0.30499999999999999</v>
      </c>
      <c r="AJ33">
        <v>0</v>
      </c>
    </row>
    <row r="34" spans="1:36" x14ac:dyDescent="0.25">
      <c r="A34">
        <v>29</v>
      </c>
      <c r="B34">
        <v>29</v>
      </c>
      <c r="D34">
        <v>-0.47599999999999998</v>
      </c>
      <c r="F34">
        <v>-1.4330000000000001</v>
      </c>
      <c r="G34">
        <v>-4.7670000000000003</v>
      </c>
      <c r="H34">
        <v>0</v>
      </c>
      <c r="I34">
        <v>6.657</v>
      </c>
      <c r="J34">
        <v>15984.638999999999</v>
      </c>
      <c r="K34">
        <v>-23.794</v>
      </c>
      <c r="L34">
        <v>-1.913</v>
      </c>
      <c r="N34">
        <v>-217.62899999999999</v>
      </c>
      <c r="O34">
        <v>0</v>
      </c>
      <c r="P34">
        <v>-5.0000000000000001E-3</v>
      </c>
      <c r="Q34">
        <v>-5.0000000000000001E-3</v>
      </c>
      <c r="R34">
        <v>0</v>
      </c>
      <c r="S34">
        <v>0</v>
      </c>
      <c r="T34">
        <v>0</v>
      </c>
      <c r="U34">
        <v>0.01</v>
      </c>
      <c r="V34">
        <v>4.0000000000000001E-3</v>
      </c>
      <c r="W34">
        <v>-3.7759999999999998</v>
      </c>
      <c r="X34">
        <v>0</v>
      </c>
      <c r="Y34">
        <v>2.8119999999999998</v>
      </c>
      <c r="Z34">
        <v>0.94199999999999995</v>
      </c>
      <c r="AA34">
        <v>1.41</v>
      </c>
      <c r="AB34">
        <v>0</v>
      </c>
      <c r="AC34">
        <v>16.931000000000001</v>
      </c>
      <c r="AD34">
        <v>1.89</v>
      </c>
      <c r="AE34">
        <v>-3.2890000000000001</v>
      </c>
      <c r="AF34">
        <v>0.47199999999999998</v>
      </c>
      <c r="AG34">
        <v>0</v>
      </c>
      <c r="AH34">
        <v>0.30499999999999999</v>
      </c>
      <c r="AI34">
        <v>0</v>
      </c>
      <c r="AJ34">
        <v>0.30499999999999999</v>
      </c>
    </row>
    <row r="35" spans="1:36" x14ac:dyDescent="0.25">
      <c r="A35">
        <v>30</v>
      </c>
      <c r="B35">
        <v>30</v>
      </c>
      <c r="D35">
        <v>5.2329999999999997</v>
      </c>
      <c r="F35">
        <v>-24.358000000000001</v>
      </c>
      <c r="G35">
        <v>-0.47699999999999998</v>
      </c>
      <c r="H35">
        <v>4.2969999999999997</v>
      </c>
      <c r="I35">
        <v>24.251999999999999</v>
      </c>
      <c r="K35">
        <v>-16.655999999999999</v>
      </c>
      <c r="L35">
        <v>-2.391</v>
      </c>
      <c r="N35">
        <v>-100.96899999999999</v>
      </c>
      <c r="O35">
        <v>-1.4999999999999999E-2</v>
      </c>
      <c r="P35">
        <v>-0.11899999999999999</v>
      </c>
      <c r="Q35">
        <v>5.0000000000000001E-3</v>
      </c>
      <c r="R35">
        <v>0</v>
      </c>
      <c r="S35">
        <v>5.0000000000000001E-3</v>
      </c>
      <c r="T35">
        <v>4.9000000000000002E-2</v>
      </c>
      <c r="U35">
        <v>7.2999999999999995E-2</v>
      </c>
      <c r="V35">
        <v>4.0000000000000001E-3</v>
      </c>
      <c r="W35">
        <v>3.3039999999999998</v>
      </c>
      <c r="X35">
        <v>1.415</v>
      </c>
      <c r="Y35">
        <v>7.5</v>
      </c>
      <c r="Z35">
        <v>6.1210000000000004</v>
      </c>
      <c r="AA35">
        <v>8.4600000000000009</v>
      </c>
      <c r="AB35">
        <v>7.5140000000000002</v>
      </c>
      <c r="AC35">
        <v>22.103999999999999</v>
      </c>
      <c r="AD35">
        <v>8.5050000000000008</v>
      </c>
      <c r="AE35">
        <v>-0.47</v>
      </c>
      <c r="AF35">
        <v>3.7730000000000001</v>
      </c>
      <c r="AG35">
        <v>25.638000000000002</v>
      </c>
      <c r="AH35">
        <v>14.65</v>
      </c>
      <c r="AI35">
        <v>0.30499999999999999</v>
      </c>
      <c r="AJ35">
        <v>-0.30499999999999999</v>
      </c>
    </row>
    <row r="36" spans="1:36" x14ac:dyDescent="0.25">
      <c r="A36">
        <v>31</v>
      </c>
      <c r="B36">
        <v>31</v>
      </c>
      <c r="D36">
        <v>9.0389999999999997</v>
      </c>
      <c r="F36">
        <v>-23.402999999999999</v>
      </c>
      <c r="G36">
        <v>2.383</v>
      </c>
      <c r="H36">
        <v>5.2519999999999998</v>
      </c>
      <c r="I36">
        <v>22.349</v>
      </c>
      <c r="K36">
        <v>-21.890999999999998</v>
      </c>
      <c r="L36">
        <v>-3.3479999999999999</v>
      </c>
      <c r="N36">
        <v>-98.587999999999994</v>
      </c>
      <c r="O36">
        <v>-1.4999999999999999E-2</v>
      </c>
      <c r="P36">
        <v>-0.19</v>
      </c>
      <c r="Q36">
        <v>0.01</v>
      </c>
      <c r="R36">
        <v>-2.4E-2</v>
      </c>
      <c r="S36">
        <v>0</v>
      </c>
      <c r="T36">
        <v>7.5999999999999998E-2</v>
      </c>
      <c r="U36">
        <v>0.13200000000000001</v>
      </c>
      <c r="V36">
        <v>2.5999999999999999E-2</v>
      </c>
      <c r="W36">
        <v>5.1920000000000002</v>
      </c>
      <c r="X36">
        <v>1.887</v>
      </c>
      <c r="Y36">
        <v>10.781000000000001</v>
      </c>
      <c r="Z36">
        <v>9.8879999999999999</v>
      </c>
      <c r="AA36">
        <v>12.22</v>
      </c>
      <c r="AB36">
        <v>12.68</v>
      </c>
      <c r="AC36">
        <v>24.456</v>
      </c>
      <c r="AD36">
        <v>12.285</v>
      </c>
      <c r="AE36">
        <v>0.94</v>
      </c>
      <c r="AF36">
        <v>6.1310000000000002</v>
      </c>
      <c r="AG36">
        <v>67.451999999999998</v>
      </c>
      <c r="AH36">
        <v>46.087000000000003</v>
      </c>
      <c r="AI36">
        <v>8.5459999999999994</v>
      </c>
      <c r="AJ36">
        <v>0</v>
      </c>
    </row>
    <row r="37" spans="1:36" x14ac:dyDescent="0.25">
      <c r="A37">
        <v>32</v>
      </c>
      <c r="B37">
        <v>32</v>
      </c>
      <c r="D37">
        <v>11.893000000000001</v>
      </c>
      <c r="F37">
        <v>-21.015000000000001</v>
      </c>
      <c r="G37">
        <v>1.907</v>
      </c>
      <c r="H37">
        <v>4.7750000000000004</v>
      </c>
      <c r="I37">
        <v>9.51</v>
      </c>
      <c r="K37">
        <v>-24.745999999999999</v>
      </c>
      <c r="L37">
        <v>-2.87</v>
      </c>
      <c r="N37">
        <v>-120.017</v>
      </c>
      <c r="O37">
        <v>-1.4999999999999999E-2</v>
      </c>
      <c r="P37">
        <v>-0.223</v>
      </c>
      <c r="Q37">
        <v>0.01</v>
      </c>
      <c r="R37">
        <v>-1.4999999999999999E-2</v>
      </c>
      <c r="S37">
        <v>0</v>
      </c>
      <c r="T37">
        <v>6.5000000000000002E-2</v>
      </c>
      <c r="U37">
        <v>0.14299999999999999</v>
      </c>
      <c r="V37">
        <v>5.0999999999999997E-2</v>
      </c>
      <c r="W37">
        <v>6.6079999999999997</v>
      </c>
      <c r="X37">
        <v>1.887</v>
      </c>
      <c r="Y37">
        <v>11.25</v>
      </c>
      <c r="Z37">
        <v>9.8879999999999999</v>
      </c>
      <c r="AA37">
        <v>12.69</v>
      </c>
      <c r="AB37">
        <v>13.148999999999999</v>
      </c>
      <c r="AC37">
        <v>25.396999999999998</v>
      </c>
      <c r="AD37">
        <v>12.285</v>
      </c>
      <c r="AE37">
        <v>0.47</v>
      </c>
      <c r="AF37">
        <v>6.1310000000000002</v>
      </c>
      <c r="AG37">
        <v>89.733000000000004</v>
      </c>
      <c r="AH37">
        <v>96.141999999999996</v>
      </c>
      <c r="AI37">
        <v>28.08</v>
      </c>
      <c r="AJ37">
        <v>0.30499999999999999</v>
      </c>
    </row>
    <row r="38" spans="1:36" x14ac:dyDescent="0.25">
      <c r="A38">
        <v>33</v>
      </c>
      <c r="B38">
        <v>33</v>
      </c>
      <c r="D38">
        <v>18.077999999999999</v>
      </c>
      <c r="F38">
        <v>-16.716000000000001</v>
      </c>
      <c r="G38">
        <v>1.43</v>
      </c>
      <c r="H38">
        <v>6.2069999999999999</v>
      </c>
      <c r="I38">
        <v>19.021000000000001</v>
      </c>
      <c r="K38">
        <v>-19.986999999999998</v>
      </c>
      <c r="L38">
        <v>-3.3479999999999999</v>
      </c>
      <c r="N38">
        <v>-59.536000000000001</v>
      </c>
      <c r="O38">
        <v>-0.01</v>
      </c>
      <c r="P38">
        <v>-0.223</v>
      </c>
      <c r="Q38">
        <v>0.01</v>
      </c>
      <c r="R38">
        <v>-2.4E-2</v>
      </c>
      <c r="S38">
        <v>0</v>
      </c>
      <c r="T38">
        <v>8.6999999999999994E-2</v>
      </c>
      <c r="U38">
        <v>0.14599999999999999</v>
      </c>
      <c r="V38">
        <v>5.0999999999999997E-2</v>
      </c>
      <c r="W38">
        <v>5.6639999999999997</v>
      </c>
      <c r="X38">
        <v>2.359</v>
      </c>
      <c r="Y38">
        <v>10.311999999999999</v>
      </c>
      <c r="Z38">
        <v>8.9459999999999997</v>
      </c>
      <c r="AA38">
        <v>12.69</v>
      </c>
      <c r="AB38">
        <v>13.148999999999999</v>
      </c>
      <c r="AC38">
        <v>28.689</v>
      </c>
      <c r="AD38">
        <v>12.757</v>
      </c>
      <c r="AE38">
        <v>0</v>
      </c>
      <c r="AF38">
        <v>6.1310000000000002</v>
      </c>
      <c r="AG38">
        <v>90.037999999999997</v>
      </c>
      <c r="AH38">
        <v>100.72</v>
      </c>
      <c r="AI38">
        <v>29.911000000000001</v>
      </c>
      <c r="AJ38">
        <v>0</v>
      </c>
    </row>
    <row r="39" spans="1:36" x14ac:dyDescent="0.25">
      <c r="A39">
        <v>34</v>
      </c>
      <c r="B39">
        <v>34</v>
      </c>
      <c r="D39">
        <v>18.553000000000001</v>
      </c>
      <c r="F39">
        <v>-16.239000000000001</v>
      </c>
      <c r="G39">
        <v>1.907</v>
      </c>
      <c r="H39">
        <v>6.2069999999999999</v>
      </c>
      <c r="I39">
        <v>17.119</v>
      </c>
      <c r="K39">
        <v>-21.890999999999998</v>
      </c>
      <c r="L39">
        <v>-2.87</v>
      </c>
      <c r="N39">
        <v>-75.251999999999995</v>
      </c>
      <c r="O39">
        <v>-0.02</v>
      </c>
      <c r="P39">
        <v>-0.223</v>
      </c>
      <c r="Q39">
        <v>0</v>
      </c>
      <c r="R39">
        <v>-2.4E-2</v>
      </c>
      <c r="S39">
        <v>-5.0000000000000001E-3</v>
      </c>
      <c r="T39">
        <v>7.5999999999999998E-2</v>
      </c>
      <c r="U39">
        <v>0.14299999999999999</v>
      </c>
      <c r="V39">
        <v>5.5E-2</v>
      </c>
      <c r="W39">
        <v>6.6079999999999997</v>
      </c>
      <c r="X39">
        <v>2.83</v>
      </c>
      <c r="Y39">
        <v>10.311999999999999</v>
      </c>
      <c r="Z39">
        <v>8.9459999999999997</v>
      </c>
      <c r="AA39">
        <v>13.63</v>
      </c>
      <c r="AB39">
        <v>13.148999999999999</v>
      </c>
      <c r="AC39">
        <v>29.158999999999999</v>
      </c>
      <c r="AD39">
        <v>12.757</v>
      </c>
      <c r="AE39">
        <v>1.879</v>
      </c>
      <c r="AF39">
        <v>6.1310000000000002</v>
      </c>
      <c r="AG39">
        <v>90.647999999999996</v>
      </c>
      <c r="AH39">
        <v>100.41500000000001</v>
      </c>
      <c r="AI39">
        <v>30.521000000000001</v>
      </c>
      <c r="AJ39">
        <v>-0.30499999999999999</v>
      </c>
    </row>
    <row r="40" spans="1:36" x14ac:dyDescent="0.25">
      <c r="A40">
        <v>35</v>
      </c>
      <c r="B40">
        <v>35</v>
      </c>
      <c r="D40">
        <v>4.7569999999999997</v>
      </c>
      <c r="F40">
        <v>-15.760999999999999</v>
      </c>
      <c r="G40">
        <v>1.43</v>
      </c>
      <c r="H40">
        <v>5.7290000000000001</v>
      </c>
      <c r="I40">
        <v>17.594000000000001</v>
      </c>
      <c r="K40">
        <v>-24.745999999999999</v>
      </c>
      <c r="L40">
        <v>-2.87</v>
      </c>
      <c r="N40">
        <v>-77.632999999999996</v>
      </c>
      <c r="O40">
        <v>-5.0000000000000001E-3</v>
      </c>
      <c r="P40">
        <v>-0.223</v>
      </c>
      <c r="Q40">
        <v>5.0000000000000001E-3</v>
      </c>
      <c r="R40">
        <v>-2.4E-2</v>
      </c>
      <c r="S40">
        <v>5.0000000000000001E-3</v>
      </c>
      <c r="T40">
        <v>8.2000000000000003E-2</v>
      </c>
      <c r="U40">
        <v>0.14599999999999999</v>
      </c>
      <c r="V40">
        <v>5.0999999999999997E-2</v>
      </c>
      <c r="W40">
        <v>2.8319999999999999</v>
      </c>
      <c r="X40">
        <v>2.359</v>
      </c>
      <c r="Y40">
        <v>9.843</v>
      </c>
      <c r="Z40">
        <v>9.4169999999999998</v>
      </c>
      <c r="AA40">
        <v>12.22</v>
      </c>
      <c r="AB40">
        <v>13.148999999999999</v>
      </c>
      <c r="AC40">
        <v>29.158999999999999</v>
      </c>
      <c r="AD40">
        <v>11.811999999999999</v>
      </c>
      <c r="AE40">
        <v>2.3490000000000002</v>
      </c>
      <c r="AF40">
        <v>6.6020000000000003</v>
      </c>
      <c r="AG40">
        <v>90.343000000000004</v>
      </c>
      <c r="AH40">
        <v>90.647999999999996</v>
      </c>
      <c r="AI40">
        <v>30.216000000000001</v>
      </c>
      <c r="AJ40">
        <v>0.30499999999999999</v>
      </c>
    </row>
    <row r="41" spans="1:36" x14ac:dyDescent="0.25">
      <c r="A41">
        <v>36</v>
      </c>
      <c r="B41">
        <v>36</v>
      </c>
      <c r="D41">
        <v>7.1360000000000001</v>
      </c>
      <c r="F41">
        <v>-14.805999999999999</v>
      </c>
      <c r="G41">
        <v>1.43</v>
      </c>
      <c r="H41">
        <v>5.7290000000000001</v>
      </c>
      <c r="I41">
        <v>14.265000000000001</v>
      </c>
      <c r="K41">
        <v>-27.126000000000001</v>
      </c>
      <c r="L41">
        <v>-1.913</v>
      </c>
      <c r="N41">
        <v>-98.111000000000004</v>
      </c>
      <c r="O41">
        <v>-0.01</v>
      </c>
      <c r="P41">
        <v>-0.23699999999999999</v>
      </c>
      <c r="Q41">
        <v>5.0000000000000001E-3</v>
      </c>
      <c r="R41">
        <v>-2.4E-2</v>
      </c>
      <c r="S41">
        <v>0</v>
      </c>
      <c r="T41">
        <v>8.2000000000000003E-2</v>
      </c>
      <c r="U41">
        <v>0.14299999999999999</v>
      </c>
      <c r="V41">
        <v>5.5E-2</v>
      </c>
      <c r="W41">
        <v>4.72</v>
      </c>
      <c r="X41">
        <v>2.83</v>
      </c>
      <c r="Y41">
        <v>10.311999999999999</v>
      </c>
      <c r="Z41">
        <v>9.4169999999999998</v>
      </c>
      <c r="AA41">
        <v>13.16</v>
      </c>
      <c r="AB41">
        <v>13.148999999999999</v>
      </c>
      <c r="AC41">
        <v>27.748000000000001</v>
      </c>
      <c r="AD41">
        <v>12.285</v>
      </c>
      <c r="AE41">
        <v>2.819</v>
      </c>
      <c r="AF41">
        <v>5.6589999999999998</v>
      </c>
      <c r="AG41">
        <v>88.816999999999993</v>
      </c>
      <c r="AH41">
        <v>89.733000000000004</v>
      </c>
      <c r="AI41">
        <v>30.521000000000001</v>
      </c>
      <c r="AJ41">
        <v>0</v>
      </c>
    </row>
    <row r="42" spans="1:36" x14ac:dyDescent="0.25">
      <c r="A42">
        <v>37</v>
      </c>
      <c r="B42">
        <v>37</v>
      </c>
      <c r="D42">
        <v>7.1360000000000001</v>
      </c>
      <c r="F42">
        <v>-13.372999999999999</v>
      </c>
      <c r="G42">
        <v>1.43</v>
      </c>
      <c r="H42">
        <v>8.1170000000000009</v>
      </c>
      <c r="I42">
        <v>13.314</v>
      </c>
      <c r="J42">
        <v>5910.5460000000003</v>
      </c>
      <c r="K42">
        <v>-26.65</v>
      </c>
      <c r="L42">
        <v>-3.3479999999999999</v>
      </c>
      <c r="N42">
        <v>-117.16</v>
      </c>
      <c r="O42">
        <v>-0.02</v>
      </c>
      <c r="P42">
        <v>-0.23699999999999999</v>
      </c>
      <c r="Q42">
        <v>1.4E-2</v>
      </c>
      <c r="R42">
        <v>-2.4E-2</v>
      </c>
      <c r="S42">
        <v>0</v>
      </c>
      <c r="T42">
        <v>8.2000000000000003E-2</v>
      </c>
      <c r="U42">
        <v>0.14599999999999999</v>
      </c>
      <c r="V42">
        <v>5.8000000000000003E-2</v>
      </c>
      <c r="W42">
        <v>4.72</v>
      </c>
      <c r="X42">
        <v>2.359</v>
      </c>
      <c r="Y42">
        <v>9.843</v>
      </c>
      <c r="Z42">
        <v>8.9459999999999997</v>
      </c>
      <c r="AA42">
        <v>12.22</v>
      </c>
      <c r="AB42">
        <v>13.148999999999999</v>
      </c>
      <c r="AC42">
        <v>26.808</v>
      </c>
      <c r="AD42">
        <v>12.285</v>
      </c>
      <c r="AE42">
        <v>2.819</v>
      </c>
      <c r="AF42">
        <v>6.1310000000000002</v>
      </c>
      <c r="AG42">
        <v>89.427000000000007</v>
      </c>
      <c r="AH42">
        <v>90.343000000000004</v>
      </c>
      <c r="AI42">
        <v>30.521000000000001</v>
      </c>
      <c r="AJ42">
        <v>0</v>
      </c>
    </row>
    <row r="43" spans="1:36" x14ac:dyDescent="0.25">
      <c r="A43">
        <v>38</v>
      </c>
      <c r="B43">
        <v>38</v>
      </c>
      <c r="D43">
        <v>7.1360000000000001</v>
      </c>
      <c r="F43">
        <v>-12.895</v>
      </c>
      <c r="G43">
        <v>1.43</v>
      </c>
      <c r="H43">
        <v>8.1170000000000009</v>
      </c>
      <c r="I43">
        <v>18.07</v>
      </c>
      <c r="J43">
        <v>459.54700000000003</v>
      </c>
      <c r="K43">
        <v>-23.318999999999999</v>
      </c>
      <c r="L43">
        <v>-2.87</v>
      </c>
      <c r="N43">
        <v>-90.492000000000004</v>
      </c>
      <c r="O43">
        <v>-0.02</v>
      </c>
      <c r="P43">
        <v>-0.22800000000000001</v>
      </c>
      <c r="Q43">
        <v>5.0000000000000001E-3</v>
      </c>
      <c r="R43">
        <v>-2.4E-2</v>
      </c>
      <c r="S43">
        <v>5.0000000000000001E-3</v>
      </c>
      <c r="T43">
        <v>8.6999999999999994E-2</v>
      </c>
      <c r="U43">
        <v>0.13900000000000001</v>
      </c>
      <c r="V43">
        <v>5.8000000000000003E-2</v>
      </c>
      <c r="W43">
        <v>0</v>
      </c>
      <c r="X43">
        <v>1.887</v>
      </c>
      <c r="Y43">
        <v>10.781000000000001</v>
      </c>
      <c r="Z43">
        <v>9.4169999999999998</v>
      </c>
      <c r="AA43">
        <v>13.16</v>
      </c>
      <c r="AB43">
        <v>13.148999999999999</v>
      </c>
      <c r="AC43">
        <v>29.158999999999999</v>
      </c>
      <c r="AD43">
        <v>11.34</v>
      </c>
      <c r="AE43">
        <v>2.819</v>
      </c>
      <c r="AF43">
        <v>5.6589999999999998</v>
      </c>
      <c r="AG43">
        <v>84.849000000000004</v>
      </c>
      <c r="AH43">
        <v>90.343000000000004</v>
      </c>
      <c r="AI43">
        <v>30.216000000000001</v>
      </c>
      <c r="AJ43">
        <v>0</v>
      </c>
    </row>
    <row r="44" spans="1:36" x14ac:dyDescent="0.25">
      <c r="A44">
        <v>39</v>
      </c>
      <c r="B44">
        <v>39</v>
      </c>
      <c r="D44">
        <v>7.6120000000000001</v>
      </c>
      <c r="F44">
        <v>-11.462999999999999</v>
      </c>
      <c r="G44">
        <v>1.43</v>
      </c>
      <c r="H44">
        <v>7.6390000000000002</v>
      </c>
      <c r="I44">
        <v>14.741</v>
      </c>
      <c r="K44">
        <v>-26.65</v>
      </c>
      <c r="L44">
        <v>-2.87</v>
      </c>
      <c r="N44">
        <v>-121.922</v>
      </c>
      <c r="O44">
        <v>-1.4999999999999999E-2</v>
      </c>
      <c r="P44">
        <v>-0.23200000000000001</v>
      </c>
      <c r="Q44">
        <v>1.4E-2</v>
      </c>
      <c r="R44">
        <v>-2.4E-2</v>
      </c>
      <c r="S44">
        <v>5.0000000000000001E-3</v>
      </c>
      <c r="T44">
        <v>8.2000000000000003E-2</v>
      </c>
      <c r="U44">
        <v>0.13900000000000001</v>
      </c>
      <c r="V44">
        <v>5.8000000000000003E-2</v>
      </c>
      <c r="W44">
        <v>5.6639999999999997</v>
      </c>
      <c r="X44">
        <v>2.359</v>
      </c>
      <c r="Y44">
        <v>9.843</v>
      </c>
      <c r="Z44">
        <v>9.4169999999999998</v>
      </c>
      <c r="AA44">
        <v>12.22</v>
      </c>
      <c r="AB44">
        <v>12.68</v>
      </c>
      <c r="AC44">
        <v>25.396999999999998</v>
      </c>
      <c r="AD44">
        <v>12.757</v>
      </c>
      <c r="AE44">
        <v>9.8670000000000009</v>
      </c>
      <c r="AF44">
        <v>6.1310000000000002</v>
      </c>
      <c r="AG44">
        <v>80.881</v>
      </c>
      <c r="AH44">
        <v>90.037999999999997</v>
      </c>
      <c r="AI44">
        <v>30.521000000000001</v>
      </c>
      <c r="AJ44">
        <v>0.30499999999999999</v>
      </c>
    </row>
    <row r="45" spans="1:36" x14ac:dyDescent="0.25">
      <c r="A45">
        <v>40</v>
      </c>
      <c r="B45">
        <v>40</v>
      </c>
      <c r="D45">
        <v>7.1360000000000001</v>
      </c>
      <c r="F45">
        <v>-10.984999999999999</v>
      </c>
      <c r="G45">
        <v>0.47699999999999998</v>
      </c>
      <c r="H45">
        <v>7.6390000000000002</v>
      </c>
      <c r="I45">
        <v>19.021000000000001</v>
      </c>
      <c r="J45">
        <v>8667.3469999999998</v>
      </c>
      <c r="K45">
        <v>-24.27</v>
      </c>
      <c r="L45">
        <v>-3.3479999999999999</v>
      </c>
      <c r="N45">
        <v>-110.49299999999999</v>
      </c>
      <c r="O45">
        <v>-2.4E-2</v>
      </c>
      <c r="P45">
        <v>-0.23200000000000001</v>
      </c>
      <c r="Q45">
        <v>1.4E-2</v>
      </c>
      <c r="R45">
        <v>-0.02</v>
      </c>
      <c r="S45">
        <v>0</v>
      </c>
      <c r="T45">
        <v>8.6999999999999994E-2</v>
      </c>
      <c r="U45">
        <v>0.13900000000000001</v>
      </c>
      <c r="V45">
        <v>5.0999999999999997E-2</v>
      </c>
      <c r="W45">
        <v>6.1360000000000001</v>
      </c>
      <c r="X45">
        <v>2.359</v>
      </c>
      <c r="Y45">
        <v>10.311999999999999</v>
      </c>
      <c r="Z45">
        <v>9.4169999999999998</v>
      </c>
      <c r="AA45">
        <v>12.69</v>
      </c>
      <c r="AB45">
        <v>12.68</v>
      </c>
      <c r="AC45">
        <v>28.689</v>
      </c>
      <c r="AD45">
        <v>11.34</v>
      </c>
      <c r="AE45">
        <v>11.747</v>
      </c>
      <c r="AF45">
        <v>6.1310000000000002</v>
      </c>
      <c r="AG45">
        <v>83.628</v>
      </c>
      <c r="AH45">
        <v>90.343000000000004</v>
      </c>
      <c r="AI45">
        <v>30.216000000000001</v>
      </c>
      <c r="AJ45">
        <v>0</v>
      </c>
    </row>
    <row r="46" spans="1:36" x14ac:dyDescent="0.25">
      <c r="A46">
        <v>41</v>
      </c>
      <c r="B46">
        <v>41</v>
      </c>
      <c r="D46">
        <v>7.6120000000000001</v>
      </c>
      <c r="F46">
        <v>-13.372999999999999</v>
      </c>
      <c r="G46">
        <v>1.43</v>
      </c>
      <c r="H46">
        <v>7.6390000000000002</v>
      </c>
      <c r="I46">
        <v>19.495999999999999</v>
      </c>
      <c r="K46">
        <v>-25.698</v>
      </c>
      <c r="L46">
        <v>-3.3479999999999999</v>
      </c>
      <c r="N46">
        <v>-113.35</v>
      </c>
      <c r="O46">
        <v>-0.02</v>
      </c>
      <c r="P46">
        <v>-0.23200000000000001</v>
      </c>
      <c r="Q46">
        <v>1.4E-2</v>
      </c>
      <c r="R46">
        <v>-2.9000000000000001E-2</v>
      </c>
      <c r="S46">
        <v>0</v>
      </c>
      <c r="T46">
        <v>8.2000000000000003E-2</v>
      </c>
      <c r="U46">
        <v>0.14599999999999999</v>
      </c>
      <c r="V46">
        <v>5.0999999999999997E-2</v>
      </c>
      <c r="W46">
        <v>7.08</v>
      </c>
      <c r="X46">
        <v>3.302</v>
      </c>
      <c r="Y46">
        <v>11.25</v>
      </c>
      <c r="Z46">
        <v>10.359</v>
      </c>
      <c r="AA46">
        <v>12.69</v>
      </c>
      <c r="AB46">
        <v>13.619</v>
      </c>
      <c r="AC46">
        <v>30.1</v>
      </c>
      <c r="AD46">
        <v>12.757</v>
      </c>
      <c r="AE46">
        <v>12.686</v>
      </c>
      <c r="AF46">
        <v>6.1310000000000002</v>
      </c>
      <c r="AG46">
        <v>80.575999999999993</v>
      </c>
      <c r="AH46">
        <v>90.037999999999997</v>
      </c>
      <c r="AI46">
        <v>30.216000000000001</v>
      </c>
      <c r="AJ46">
        <v>0</v>
      </c>
    </row>
    <row r="47" spans="1:36" x14ac:dyDescent="0.25">
      <c r="A47">
        <v>42</v>
      </c>
      <c r="B47">
        <v>42</v>
      </c>
      <c r="D47">
        <v>19.981000000000002</v>
      </c>
      <c r="F47">
        <v>-20.059000000000001</v>
      </c>
      <c r="G47">
        <v>3.8130000000000002</v>
      </c>
      <c r="H47">
        <v>10.026999999999999</v>
      </c>
      <c r="I47">
        <v>19.495999999999999</v>
      </c>
      <c r="K47">
        <v>-26.65</v>
      </c>
      <c r="L47">
        <v>-4.3049999999999997</v>
      </c>
      <c r="N47">
        <v>-106.68300000000001</v>
      </c>
      <c r="O47">
        <v>-2.9000000000000001E-2</v>
      </c>
      <c r="P47">
        <v>-0.29899999999999999</v>
      </c>
      <c r="Q47">
        <v>1.4E-2</v>
      </c>
      <c r="R47">
        <v>-3.4000000000000002E-2</v>
      </c>
      <c r="S47">
        <v>5.0000000000000001E-3</v>
      </c>
      <c r="T47">
        <v>0.109</v>
      </c>
      <c r="U47">
        <v>0.188</v>
      </c>
      <c r="V47">
        <v>0.08</v>
      </c>
      <c r="W47">
        <v>8.0239999999999991</v>
      </c>
      <c r="X47">
        <v>3.774</v>
      </c>
      <c r="Y47">
        <v>14.531000000000001</v>
      </c>
      <c r="Z47">
        <v>14.125999999999999</v>
      </c>
      <c r="AA47">
        <v>18.800999999999998</v>
      </c>
      <c r="AB47">
        <v>21.132999999999999</v>
      </c>
      <c r="AC47">
        <v>34.802999999999997</v>
      </c>
      <c r="AD47">
        <v>17.954000000000001</v>
      </c>
      <c r="AE47">
        <v>15.506</v>
      </c>
      <c r="AF47">
        <v>8.9600000000000009</v>
      </c>
      <c r="AG47">
        <v>104.99299999999999</v>
      </c>
      <c r="AH47">
        <v>95.531999999999996</v>
      </c>
      <c r="AI47">
        <v>36.930999999999997</v>
      </c>
      <c r="AJ47">
        <v>0.30499999999999999</v>
      </c>
    </row>
    <row r="48" spans="1:36" x14ac:dyDescent="0.25">
      <c r="A48">
        <v>43</v>
      </c>
      <c r="B48">
        <v>43</v>
      </c>
      <c r="D48">
        <v>23.311</v>
      </c>
      <c r="F48">
        <v>-21.015000000000001</v>
      </c>
      <c r="G48">
        <v>3.3370000000000002</v>
      </c>
      <c r="H48">
        <v>10.504</v>
      </c>
      <c r="I48">
        <v>7.6079999999999997</v>
      </c>
      <c r="K48">
        <v>-27.600999999999999</v>
      </c>
      <c r="L48">
        <v>-3.8260000000000001</v>
      </c>
      <c r="N48">
        <v>-115.73099999999999</v>
      </c>
      <c r="O48">
        <v>-4.3999999999999997E-2</v>
      </c>
      <c r="P48">
        <v>-0.33700000000000002</v>
      </c>
      <c r="Q48">
        <v>5.0000000000000001E-3</v>
      </c>
      <c r="R48">
        <v>-3.9E-2</v>
      </c>
      <c r="S48">
        <v>-5.0000000000000001E-3</v>
      </c>
      <c r="T48">
        <v>0.109</v>
      </c>
      <c r="U48">
        <v>0.20599999999999999</v>
      </c>
      <c r="V48">
        <v>9.5000000000000001E-2</v>
      </c>
      <c r="W48">
        <v>8.4960000000000004</v>
      </c>
      <c r="X48">
        <v>4.2460000000000004</v>
      </c>
      <c r="Y48">
        <v>15.468</v>
      </c>
      <c r="Z48">
        <v>15.538</v>
      </c>
      <c r="AA48">
        <v>20.210999999999999</v>
      </c>
      <c r="AB48">
        <v>22.071999999999999</v>
      </c>
      <c r="AC48">
        <v>31.981000000000002</v>
      </c>
      <c r="AD48">
        <v>19.372</v>
      </c>
      <c r="AE48">
        <v>16.445</v>
      </c>
      <c r="AF48">
        <v>9.4320000000000004</v>
      </c>
      <c r="AG48">
        <v>129.41</v>
      </c>
      <c r="AH48">
        <v>117.812</v>
      </c>
      <c r="AI48">
        <v>45.781999999999996</v>
      </c>
      <c r="AJ48">
        <v>0.30499999999999999</v>
      </c>
    </row>
    <row r="49" spans="1:36" x14ac:dyDescent="0.25">
      <c r="A49">
        <v>44</v>
      </c>
      <c r="B49">
        <v>44</v>
      </c>
      <c r="D49">
        <v>6.1840000000000002</v>
      </c>
      <c r="F49">
        <v>-22.446999999999999</v>
      </c>
      <c r="G49">
        <v>3.3370000000000002</v>
      </c>
      <c r="H49">
        <v>11.459</v>
      </c>
      <c r="I49">
        <v>7.133</v>
      </c>
      <c r="K49">
        <v>-29.029</v>
      </c>
      <c r="L49">
        <v>-4.3049999999999997</v>
      </c>
      <c r="N49">
        <v>-132.874</v>
      </c>
      <c r="O49">
        <v>-5.3999999999999999E-2</v>
      </c>
      <c r="P49">
        <v>-0.36</v>
      </c>
      <c r="Q49">
        <v>-5.0000000000000001E-3</v>
      </c>
      <c r="R49">
        <v>-4.3999999999999997E-2</v>
      </c>
      <c r="S49">
        <v>0</v>
      </c>
      <c r="T49">
        <v>0.12</v>
      </c>
      <c r="U49">
        <v>0.21299999999999999</v>
      </c>
      <c r="V49">
        <v>0.10199999999999999</v>
      </c>
      <c r="W49">
        <v>8.0239999999999991</v>
      </c>
      <c r="X49">
        <v>4.7169999999999996</v>
      </c>
      <c r="Y49">
        <v>16.405999999999999</v>
      </c>
      <c r="Z49">
        <v>16.951000000000001</v>
      </c>
      <c r="AA49">
        <v>21.620999999999999</v>
      </c>
      <c r="AB49">
        <v>23.481000000000002</v>
      </c>
      <c r="AC49">
        <v>34.332999999999998</v>
      </c>
      <c r="AD49">
        <v>20.789000000000001</v>
      </c>
      <c r="AE49">
        <v>16.914999999999999</v>
      </c>
      <c r="AF49">
        <v>10.375</v>
      </c>
      <c r="AG49">
        <v>134.904</v>
      </c>
      <c r="AH49">
        <v>146.80699999999999</v>
      </c>
      <c r="AI49">
        <v>59.822000000000003</v>
      </c>
      <c r="AJ49">
        <v>0.61</v>
      </c>
    </row>
    <row r="50" spans="1:36" x14ac:dyDescent="0.25">
      <c r="A50">
        <v>45</v>
      </c>
      <c r="B50">
        <v>45</v>
      </c>
      <c r="D50">
        <v>14.747</v>
      </c>
      <c r="F50">
        <v>-22.925000000000001</v>
      </c>
      <c r="G50">
        <v>3.8130000000000002</v>
      </c>
      <c r="H50">
        <v>11.936</v>
      </c>
      <c r="I50">
        <v>11.412000000000001</v>
      </c>
      <c r="K50">
        <v>-27.600999999999999</v>
      </c>
      <c r="L50">
        <v>-5.2610000000000001</v>
      </c>
      <c r="N50">
        <v>-109.541</v>
      </c>
      <c r="O50">
        <v>-6.8000000000000005E-2</v>
      </c>
      <c r="P50">
        <v>-0.38400000000000001</v>
      </c>
      <c r="Q50">
        <v>5.0000000000000001E-3</v>
      </c>
      <c r="R50">
        <v>-4.9000000000000002E-2</v>
      </c>
      <c r="S50">
        <v>-0.01</v>
      </c>
      <c r="T50">
        <v>0.13100000000000001</v>
      </c>
      <c r="U50">
        <v>0.22</v>
      </c>
      <c r="V50">
        <v>0.121</v>
      </c>
      <c r="W50">
        <v>8.4960000000000004</v>
      </c>
      <c r="X50">
        <v>4.2460000000000004</v>
      </c>
      <c r="Y50">
        <v>16.873999999999999</v>
      </c>
      <c r="Z50">
        <v>16.951000000000001</v>
      </c>
      <c r="AA50">
        <v>23.030999999999999</v>
      </c>
      <c r="AB50">
        <v>24.89</v>
      </c>
      <c r="AC50">
        <v>34.332999999999998</v>
      </c>
      <c r="AD50">
        <v>20.789000000000001</v>
      </c>
      <c r="AE50">
        <v>16.914999999999999</v>
      </c>
      <c r="AF50">
        <v>10.847</v>
      </c>
      <c r="AG50">
        <v>142.22900000000001</v>
      </c>
      <c r="AH50">
        <v>159.321</v>
      </c>
      <c r="AI50">
        <v>69.588999999999999</v>
      </c>
      <c r="AJ50">
        <v>0</v>
      </c>
    </row>
    <row r="51" spans="1:36" x14ac:dyDescent="0.25">
      <c r="A51">
        <v>46</v>
      </c>
      <c r="B51">
        <v>46</v>
      </c>
      <c r="D51">
        <v>15.699</v>
      </c>
      <c r="F51">
        <v>-25.791</v>
      </c>
      <c r="G51">
        <v>5.2430000000000003</v>
      </c>
      <c r="H51">
        <v>10.026999999999999</v>
      </c>
      <c r="I51">
        <v>13.79</v>
      </c>
      <c r="K51">
        <v>-26.65</v>
      </c>
      <c r="L51">
        <v>-4.7830000000000004</v>
      </c>
      <c r="N51">
        <v>-95.254000000000005</v>
      </c>
      <c r="O51">
        <v>-7.2999999999999995E-2</v>
      </c>
      <c r="P51">
        <v>-0.40799999999999997</v>
      </c>
      <c r="Q51">
        <v>-0.01</v>
      </c>
      <c r="R51">
        <v>-4.9000000000000002E-2</v>
      </c>
      <c r="S51">
        <v>-5.0000000000000001E-3</v>
      </c>
      <c r="T51">
        <v>0.14099999999999999</v>
      </c>
      <c r="U51">
        <v>0.24</v>
      </c>
      <c r="V51">
        <v>0.128</v>
      </c>
      <c r="W51">
        <v>9.44</v>
      </c>
      <c r="X51">
        <v>4.7169999999999996</v>
      </c>
      <c r="Y51">
        <v>18.748999999999999</v>
      </c>
      <c r="Z51">
        <v>17.893000000000001</v>
      </c>
      <c r="AA51">
        <v>25.381</v>
      </c>
      <c r="AB51">
        <v>26.768999999999998</v>
      </c>
      <c r="AC51">
        <v>35.744</v>
      </c>
      <c r="AD51">
        <v>23.152000000000001</v>
      </c>
      <c r="AE51">
        <v>19.265000000000001</v>
      </c>
      <c r="AF51">
        <v>11.318</v>
      </c>
      <c r="AG51">
        <v>150.47</v>
      </c>
      <c r="AH51">
        <v>168.78299999999999</v>
      </c>
      <c r="AI51">
        <v>69.894000000000005</v>
      </c>
      <c r="AJ51">
        <v>0.30499999999999999</v>
      </c>
    </row>
    <row r="52" spans="1:36" x14ac:dyDescent="0.25">
      <c r="A52">
        <v>47</v>
      </c>
      <c r="B52">
        <v>47</v>
      </c>
      <c r="D52">
        <v>19.029</v>
      </c>
      <c r="F52">
        <v>-27.222999999999999</v>
      </c>
      <c r="G52">
        <v>4.7670000000000003</v>
      </c>
      <c r="H52">
        <v>10.504</v>
      </c>
      <c r="I52">
        <v>8.0839999999999996</v>
      </c>
      <c r="K52">
        <v>-31.408000000000001</v>
      </c>
      <c r="L52">
        <v>-5.7389999999999999</v>
      </c>
      <c r="N52">
        <v>-139.541</v>
      </c>
      <c r="O52">
        <v>-9.2999999999999999E-2</v>
      </c>
      <c r="P52">
        <v>-0.436</v>
      </c>
      <c r="Q52">
        <v>-0.01</v>
      </c>
      <c r="R52">
        <v>-4.9000000000000002E-2</v>
      </c>
      <c r="S52">
        <v>-5.0000000000000001E-3</v>
      </c>
      <c r="T52">
        <v>0.152</v>
      </c>
      <c r="U52">
        <v>0.247</v>
      </c>
      <c r="V52">
        <v>0.14599999999999999</v>
      </c>
      <c r="W52">
        <v>8.0239999999999991</v>
      </c>
      <c r="X52">
        <v>5.6609999999999996</v>
      </c>
      <c r="Y52">
        <v>19.687000000000001</v>
      </c>
      <c r="Z52">
        <v>19.776</v>
      </c>
      <c r="AA52">
        <v>26.321000000000002</v>
      </c>
      <c r="AB52">
        <v>29.117000000000001</v>
      </c>
      <c r="AC52">
        <v>37.625</v>
      </c>
      <c r="AD52">
        <v>25.042000000000002</v>
      </c>
      <c r="AE52">
        <v>19.265000000000001</v>
      </c>
      <c r="AF52">
        <v>13.205</v>
      </c>
      <c r="AG52">
        <v>164.815</v>
      </c>
      <c r="AH52">
        <v>184.04300000000001</v>
      </c>
      <c r="AI52">
        <v>79.05</v>
      </c>
      <c r="AJ52">
        <v>0.61</v>
      </c>
    </row>
    <row r="53" spans="1:36" x14ac:dyDescent="0.25">
      <c r="A53">
        <v>48</v>
      </c>
      <c r="B53">
        <v>48</v>
      </c>
      <c r="D53">
        <v>18.077999999999999</v>
      </c>
      <c r="F53">
        <v>-26.268000000000001</v>
      </c>
      <c r="G53">
        <v>5.72</v>
      </c>
      <c r="H53">
        <v>10.026999999999999</v>
      </c>
      <c r="I53">
        <v>14.265000000000001</v>
      </c>
      <c r="K53">
        <v>-27.126000000000001</v>
      </c>
      <c r="L53">
        <v>-4.3049999999999997</v>
      </c>
      <c r="N53">
        <v>-108.58799999999999</v>
      </c>
      <c r="O53">
        <v>-9.8000000000000004E-2</v>
      </c>
      <c r="P53">
        <v>-0.436</v>
      </c>
      <c r="Q53">
        <v>-1.4E-2</v>
      </c>
      <c r="R53">
        <v>-5.8999999999999997E-2</v>
      </c>
      <c r="S53">
        <v>0</v>
      </c>
      <c r="T53">
        <v>0.14699999999999999</v>
      </c>
      <c r="U53">
        <v>0.247</v>
      </c>
      <c r="V53">
        <v>0.153</v>
      </c>
      <c r="W53">
        <v>9.44</v>
      </c>
      <c r="X53">
        <v>4.7169999999999996</v>
      </c>
      <c r="Y53">
        <v>19.687000000000001</v>
      </c>
      <c r="Z53">
        <v>19.305</v>
      </c>
      <c r="AA53">
        <v>26.321000000000002</v>
      </c>
      <c r="AB53">
        <v>29.585999999999999</v>
      </c>
      <c r="AC53">
        <v>37.155000000000001</v>
      </c>
      <c r="AD53">
        <v>25.042000000000002</v>
      </c>
      <c r="AE53">
        <v>18.795000000000002</v>
      </c>
      <c r="AF53">
        <v>12.262</v>
      </c>
      <c r="AG53">
        <v>170.00399999999999</v>
      </c>
      <c r="AH53">
        <v>190.453</v>
      </c>
      <c r="AI53">
        <v>80.271000000000001</v>
      </c>
      <c r="AJ53">
        <v>0.30499999999999999</v>
      </c>
    </row>
    <row r="54" spans="1:36" x14ac:dyDescent="0.25">
      <c r="A54">
        <v>49</v>
      </c>
      <c r="B54">
        <v>49</v>
      </c>
      <c r="D54">
        <v>18.553000000000001</v>
      </c>
      <c r="F54">
        <v>-27.222999999999999</v>
      </c>
      <c r="G54">
        <v>5.2430000000000003</v>
      </c>
      <c r="H54">
        <v>10.981</v>
      </c>
      <c r="I54">
        <v>13.314</v>
      </c>
      <c r="J54">
        <v>1136.7929999999999</v>
      </c>
      <c r="K54">
        <v>-29.981000000000002</v>
      </c>
      <c r="L54">
        <v>-4.7830000000000004</v>
      </c>
      <c r="N54">
        <v>-122.398</v>
      </c>
      <c r="O54">
        <v>-9.2999999999999999E-2</v>
      </c>
      <c r="P54">
        <v>-0.45</v>
      </c>
      <c r="Q54">
        <v>-2.4E-2</v>
      </c>
      <c r="R54">
        <v>-5.8999999999999997E-2</v>
      </c>
      <c r="S54">
        <v>-5.0000000000000001E-3</v>
      </c>
      <c r="T54">
        <v>0.13600000000000001</v>
      </c>
      <c r="U54">
        <v>0.251</v>
      </c>
      <c r="V54">
        <v>0.15</v>
      </c>
      <c r="W54">
        <v>1.8879999999999999</v>
      </c>
      <c r="X54">
        <v>5.1890000000000001</v>
      </c>
      <c r="Y54">
        <v>19.218</v>
      </c>
      <c r="Z54">
        <v>19.305</v>
      </c>
      <c r="AA54">
        <v>26.321000000000002</v>
      </c>
      <c r="AB54">
        <v>29.117000000000001</v>
      </c>
      <c r="AC54">
        <v>36.683999999999997</v>
      </c>
      <c r="AD54">
        <v>24.568999999999999</v>
      </c>
      <c r="AE54">
        <v>18.795000000000002</v>
      </c>
      <c r="AF54">
        <v>12.262</v>
      </c>
      <c r="AG54">
        <v>170.614</v>
      </c>
      <c r="AH54">
        <v>190.148</v>
      </c>
      <c r="AI54">
        <v>80.271000000000001</v>
      </c>
      <c r="AJ54">
        <v>0</v>
      </c>
    </row>
    <row r="55" spans="1:36" x14ac:dyDescent="0.25">
      <c r="A55">
        <v>50</v>
      </c>
      <c r="B55">
        <v>50</v>
      </c>
      <c r="D55">
        <v>19.029</v>
      </c>
      <c r="F55">
        <v>-27.222999999999999</v>
      </c>
      <c r="G55">
        <v>4.29</v>
      </c>
      <c r="H55">
        <v>10.026999999999999</v>
      </c>
      <c r="I55">
        <v>12.839</v>
      </c>
      <c r="J55">
        <v>15864.888999999999</v>
      </c>
      <c r="K55">
        <v>-29.981000000000002</v>
      </c>
      <c r="L55">
        <v>-4.3049999999999997</v>
      </c>
      <c r="N55">
        <v>-139.541</v>
      </c>
      <c r="O55">
        <v>-0.107</v>
      </c>
      <c r="P55">
        <v>-0.45</v>
      </c>
      <c r="Q55">
        <v>-2.4E-2</v>
      </c>
      <c r="R55">
        <v>-5.3999999999999999E-2</v>
      </c>
      <c r="S55">
        <v>-5.0000000000000001E-3</v>
      </c>
      <c r="T55">
        <v>0.152</v>
      </c>
      <c r="U55">
        <v>0.25800000000000001</v>
      </c>
      <c r="V55">
        <v>0.153</v>
      </c>
      <c r="W55">
        <v>8.0239999999999991</v>
      </c>
      <c r="X55">
        <v>5.1890000000000001</v>
      </c>
      <c r="Y55">
        <v>19.218</v>
      </c>
      <c r="Z55">
        <v>19.305</v>
      </c>
      <c r="AA55">
        <v>25.850999999999999</v>
      </c>
      <c r="AB55">
        <v>28.646999999999998</v>
      </c>
      <c r="AC55">
        <v>37.155000000000001</v>
      </c>
      <c r="AD55">
        <v>24.097000000000001</v>
      </c>
      <c r="AE55">
        <v>19.265000000000001</v>
      </c>
      <c r="AF55">
        <v>12.262</v>
      </c>
      <c r="AG55">
        <v>170.309</v>
      </c>
      <c r="AH55">
        <v>190.148</v>
      </c>
      <c r="AI55">
        <v>79.965999999999994</v>
      </c>
      <c r="AJ55">
        <v>0</v>
      </c>
    </row>
    <row r="56" spans="1:36" x14ac:dyDescent="0.25">
      <c r="A56">
        <v>51</v>
      </c>
      <c r="B56">
        <v>51</v>
      </c>
      <c r="D56">
        <v>19.981000000000002</v>
      </c>
      <c r="F56">
        <v>-27.701000000000001</v>
      </c>
      <c r="G56">
        <v>4.7670000000000003</v>
      </c>
      <c r="H56">
        <v>10.981</v>
      </c>
      <c r="I56">
        <v>14.265000000000001</v>
      </c>
      <c r="K56">
        <v>-30.931999999999999</v>
      </c>
      <c r="L56">
        <v>-5.7389999999999999</v>
      </c>
      <c r="N56">
        <v>-147.636</v>
      </c>
      <c r="O56">
        <v>-0.10199999999999999</v>
      </c>
      <c r="P56">
        <v>-0.46500000000000002</v>
      </c>
      <c r="Q56">
        <v>-2.4E-2</v>
      </c>
      <c r="R56">
        <v>-5.3999999999999999E-2</v>
      </c>
      <c r="S56">
        <v>-5.0000000000000001E-3</v>
      </c>
      <c r="T56">
        <v>0.14699999999999999</v>
      </c>
      <c r="U56">
        <v>0.254</v>
      </c>
      <c r="V56">
        <v>0.14599999999999999</v>
      </c>
      <c r="W56">
        <v>9.9120000000000008</v>
      </c>
      <c r="X56">
        <v>5.6609999999999996</v>
      </c>
      <c r="Y56">
        <v>18.748999999999999</v>
      </c>
      <c r="Z56">
        <v>19.776</v>
      </c>
      <c r="AA56">
        <v>26.791</v>
      </c>
      <c r="AB56">
        <v>30.526</v>
      </c>
      <c r="AC56">
        <v>41.387999999999998</v>
      </c>
      <c r="AD56">
        <v>25.513999999999999</v>
      </c>
      <c r="AE56">
        <v>19.265000000000001</v>
      </c>
      <c r="AF56">
        <v>12.733000000000001</v>
      </c>
      <c r="AG56">
        <v>166.64599999999999</v>
      </c>
      <c r="AH56">
        <v>190.453</v>
      </c>
      <c r="AI56">
        <v>79.965999999999994</v>
      </c>
      <c r="AJ56">
        <v>0.30499999999999999</v>
      </c>
    </row>
    <row r="57" spans="1:36" x14ac:dyDescent="0.25">
      <c r="A57">
        <v>52</v>
      </c>
      <c r="B57">
        <v>52</v>
      </c>
      <c r="D57">
        <v>37.582999999999998</v>
      </c>
      <c r="F57">
        <v>-35.82</v>
      </c>
      <c r="G57">
        <v>7.15</v>
      </c>
      <c r="H57">
        <v>13.369</v>
      </c>
      <c r="I57">
        <v>10.936999999999999</v>
      </c>
      <c r="K57">
        <v>-32.36</v>
      </c>
      <c r="L57">
        <v>-6.6959999999999997</v>
      </c>
      <c r="N57">
        <v>-153.35</v>
      </c>
      <c r="O57">
        <v>-0.13200000000000001</v>
      </c>
      <c r="P57">
        <v>-0.53600000000000003</v>
      </c>
      <c r="Q57">
        <v>-4.2999999999999997E-2</v>
      </c>
      <c r="R57">
        <v>-6.8000000000000005E-2</v>
      </c>
      <c r="S57">
        <v>-5.0000000000000001E-3</v>
      </c>
      <c r="T57">
        <v>0.17399999999999999</v>
      </c>
      <c r="U57">
        <v>0.29599999999999999</v>
      </c>
      <c r="V57">
        <v>0.16800000000000001</v>
      </c>
      <c r="W57">
        <v>1.8879999999999999</v>
      </c>
      <c r="X57">
        <v>7.0759999999999996</v>
      </c>
      <c r="Y57">
        <v>25.312000000000001</v>
      </c>
      <c r="Z57">
        <v>25.896999999999998</v>
      </c>
      <c r="AA57">
        <v>34.780999999999999</v>
      </c>
      <c r="AB57">
        <v>38.978999999999999</v>
      </c>
      <c r="AC57">
        <v>45.621000000000002</v>
      </c>
      <c r="AD57">
        <v>32.128999999999998</v>
      </c>
      <c r="AE57">
        <v>22.553999999999998</v>
      </c>
      <c r="AF57">
        <v>16.506</v>
      </c>
      <c r="AG57">
        <v>182.82300000000001</v>
      </c>
      <c r="AH57">
        <v>192.89500000000001</v>
      </c>
      <c r="AI57">
        <v>85.153999999999996</v>
      </c>
      <c r="AJ57">
        <v>0</v>
      </c>
    </row>
    <row r="58" spans="1:36" x14ac:dyDescent="0.25">
      <c r="A58">
        <v>53</v>
      </c>
      <c r="B58">
        <v>53</v>
      </c>
      <c r="D58">
        <v>37.582999999999998</v>
      </c>
      <c r="F58">
        <v>-38.207999999999998</v>
      </c>
      <c r="G58">
        <v>7.6269999999999998</v>
      </c>
      <c r="H58">
        <v>14.324</v>
      </c>
      <c r="I58">
        <v>10.461</v>
      </c>
      <c r="K58">
        <v>-34.264000000000003</v>
      </c>
      <c r="L58">
        <v>-7.1740000000000004</v>
      </c>
      <c r="N58">
        <v>-166.20599999999999</v>
      </c>
      <c r="O58">
        <v>-0.14099999999999999</v>
      </c>
      <c r="P58">
        <v>-0.57799999999999996</v>
      </c>
      <c r="Q58">
        <v>-5.1999999999999998E-2</v>
      </c>
      <c r="R58">
        <v>-6.8000000000000005E-2</v>
      </c>
      <c r="S58">
        <v>-5.0000000000000001E-3</v>
      </c>
      <c r="T58">
        <v>0.17899999999999999</v>
      </c>
      <c r="U58">
        <v>0.314</v>
      </c>
      <c r="V58">
        <v>0.186</v>
      </c>
      <c r="W58">
        <v>10.384</v>
      </c>
      <c r="X58">
        <v>7.0759999999999996</v>
      </c>
      <c r="Y58">
        <v>26.248999999999999</v>
      </c>
      <c r="Z58">
        <v>26.838999999999999</v>
      </c>
      <c r="AA58">
        <v>36.661999999999999</v>
      </c>
      <c r="AB58">
        <v>41.326999999999998</v>
      </c>
      <c r="AC58">
        <v>51.265000000000001</v>
      </c>
      <c r="AD58">
        <v>33.546999999999997</v>
      </c>
      <c r="AE58">
        <v>23.494</v>
      </c>
      <c r="AF58">
        <v>16.978000000000002</v>
      </c>
      <c r="AG58">
        <v>223.11099999999999</v>
      </c>
      <c r="AH58">
        <v>217.006</v>
      </c>
      <c r="AI58">
        <v>92.48</v>
      </c>
      <c r="AJ58">
        <v>0</v>
      </c>
    </row>
    <row r="59" spans="1:36" x14ac:dyDescent="0.25">
      <c r="A59">
        <v>54</v>
      </c>
      <c r="B59">
        <v>54</v>
      </c>
      <c r="D59">
        <v>26.164999999999999</v>
      </c>
      <c r="F59">
        <v>-40.595999999999997</v>
      </c>
      <c r="G59">
        <v>8.58</v>
      </c>
      <c r="H59">
        <v>13.846</v>
      </c>
      <c r="I59">
        <v>-0.95099999999999996</v>
      </c>
      <c r="J59">
        <v>2161.0700000000002</v>
      </c>
      <c r="K59">
        <v>-32.835999999999999</v>
      </c>
      <c r="L59">
        <v>-7.1740000000000004</v>
      </c>
      <c r="N59">
        <v>-146.684</v>
      </c>
      <c r="O59">
        <v>-0.16600000000000001</v>
      </c>
      <c r="P59">
        <v>-0.59699999999999998</v>
      </c>
      <c r="Q59">
        <v>-7.5999999999999998E-2</v>
      </c>
      <c r="R59">
        <v>-7.8E-2</v>
      </c>
      <c r="S59">
        <v>0</v>
      </c>
      <c r="T59">
        <v>0.19600000000000001</v>
      </c>
      <c r="U59">
        <v>0.32400000000000001</v>
      </c>
      <c r="V59">
        <v>0.20100000000000001</v>
      </c>
      <c r="W59">
        <v>9.44</v>
      </c>
      <c r="X59">
        <v>7.548</v>
      </c>
      <c r="Y59">
        <v>27.655999999999999</v>
      </c>
      <c r="Z59">
        <v>28.722999999999999</v>
      </c>
      <c r="AA59">
        <v>39.481999999999999</v>
      </c>
      <c r="AB59">
        <v>44.145000000000003</v>
      </c>
      <c r="AC59">
        <v>51.265000000000001</v>
      </c>
      <c r="AD59">
        <v>35.436999999999998</v>
      </c>
      <c r="AE59">
        <v>24.902999999999999</v>
      </c>
      <c r="AF59">
        <v>18.864000000000001</v>
      </c>
      <c r="AG59">
        <v>238.37100000000001</v>
      </c>
      <c r="AH59">
        <v>262.78800000000001</v>
      </c>
      <c r="AI59">
        <v>110.792</v>
      </c>
      <c r="AJ59">
        <v>0</v>
      </c>
    </row>
    <row r="60" spans="1:36" x14ac:dyDescent="0.25">
      <c r="A60">
        <v>55</v>
      </c>
      <c r="B60">
        <v>55</v>
      </c>
      <c r="D60">
        <v>29.495000000000001</v>
      </c>
      <c r="F60">
        <v>-42.027999999999999</v>
      </c>
      <c r="G60">
        <v>8.58</v>
      </c>
      <c r="H60">
        <v>15.756</v>
      </c>
      <c r="I60">
        <v>-2.8530000000000002</v>
      </c>
      <c r="K60">
        <v>-36.643000000000001</v>
      </c>
      <c r="L60">
        <v>-8.1310000000000002</v>
      </c>
      <c r="N60">
        <v>-163.82599999999999</v>
      </c>
      <c r="O60">
        <v>-0.17599999999999999</v>
      </c>
      <c r="P60">
        <v>-0.61599999999999999</v>
      </c>
      <c r="Q60">
        <v>-8.5999999999999993E-2</v>
      </c>
      <c r="R60">
        <v>-7.8E-2</v>
      </c>
      <c r="S60">
        <v>-5.0000000000000001E-3</v>
      </c>
      <c r="T60">
        <v>0.19600000000000001</v>
      </c>
      <c r="U60">
        <v>0.33100000000000002</v>
      </c>
      <c r="V60">
        <v>0.20499999999999999</v>
      </c>
      <c r="W60">
        <v>13.215999999999999</v>
      </c>
      <c r="X60">
        <v>8.0190000000000001</v>
      </c>
      <c r="Y60">
        <v>29.062000000000001</v>
      </c>
      <c r="Z60">
        <v>29.664000000000001</v>
      </c>
      <c r="AA60">
        <v>41.362000000000002</v>
      </c>
      <c r="AB60">
        <v>46.024000000000001</v>
      </c>
      <c r="AC60">
        <v>51.734999999999999</v>
      </c>
      <c r="AD60">
        <v>37.326999999999998</v>
      </c>
      <c r="AE60">
        <v>25.843</v>
      </c>
      <c r="AF60">
        <v>19.335999999999999</v>
      </c>
      <c r="AG60">
        <v>249.66399999999999</v>
      </c>
      <c r="AH60">
        <v>279.88</v>
      </c>
      <c r="AI60">
        <v>119.949</v>
      </c>
      <c r="AJ60">
        <v>0</v>
      </c>
    </row>
    <row r="61" spans="1:36" x14ac:dyDescent="0.25">
      <c r="A61">
        <v>56</v>
      </c>
      <c r="B61">
        <v>56</v>
      </c>
      <c r="D61">
        <v>29.495000000000001</v>
      </c>
      <c r="F61">
        <v>-41.073</v>
      </c>
      <c r="G61">
        <v>8.58</v>
      </c>
      <c r="H61">
        <v>15.756</v>
      </c>
      <c r="I61">
        <v>0.95099999999999996</v>
      </c>
      <c r="J61">
        <v>7435.68</v>
      </c>
      <c r="K61">
        <v>-33.311999999999998</v>
      </c>
      <c r="L61">
        <v>-7.1740000000000004</v>
      </c>
      <c r="N61">
        <v>-152.874</v>
      </c>
      <c r="O61">
        <v>-0.17599999999999999</v>
      </c>
      <c r="P61">
        <v>-0.621</v>
      </c>
      <c r="Q61">
        <v>-8.5999999999999993E-2</v>
      </c>
      <c r="R61">
        <v>-8.3000000000000004E-2</v>
      </c>
      <c r="S61">
        <v>-5.0000000000000001E-3</v>
      </c>
      <c r="T61">
        <v>0.20100000000000001</v>
      </c>
      <c r="U61">
        <v>0.33500000000000002</v>
      </c>
      <c r="V61">
        <v>0.20799999999999999</v>
      </c>
      <c r="W61">
        <v>11.8</v>
      </c>
      <c r="X61">
        <v>7.548</v>
      </c>
      <c r="Y61">
        <v>28.123999999999999</v>
      </c>
      <c r="Z61">
        <v>29.664000000000001</v>
      </c>
      <c r="AA61">
        <v>40.892000000000003</v>
      </c>
      <c r="AB61">
        <v>46.024000000000001</v>
      </c>
      <c r="AC61">
        <v>52.204999999999998</v>
      </c>
      <c r="AD61">
        <v>36.853999999999999</v>
      </c>
      <c r="AE61">
        <v>25.843</v>
      </c>
      <c r="AF61">
        <v>18.393000000000001</v>
      </c>
      <c r="AG61">
        <v>250.58</v>
      </c>
      <c r="AH61">
        <v>289.64699999999999</v>
      </c>
      <c r="AI61">
        <v>119.949</v>
      </c>
      <c r="AJ61">
        <v>0.30499999999999999</v>
      </c>
    </row>
    <row r="62" spans="1:36" x14ac:dyDescent="0.25">
      <c r="A62">
        <v>57</v>
      </c>
      <c r="B62">
        <v>57</v>
      </c>
      <c r="D62">
        <v>29.495000000000001</v>
      </c>
      <c r="F62">
        <v>-41.551000000000002</v>
      </c>
      <c r="G62">
        <v>8.58</v>
      </c>
      <c r="H62">
        <v>16.234000000000002</v>
      </c>
      <c r="I62">
        <v>3.3290000000000002</v>
      </c>
      <c r="K62">
        <v>-33.787999999999997</v>
      </c>
      <c r="L62">
        <v>-6.218</v>
      </c>
      <c r="N62">
        <v>-156.20699999999999</v>
      </c>
      <c r="O62">
        <v>-0.18</v>
      </c>
      <c r="P62">
        <v>-0.61599999999999999</v>
      </c>
      <c r="Q62">
        <v>-8.5999999999999993E-2</v>
      </c>
      <c r="R62">
        <v>-7.8E-2</v>
      </c>
      <c r="S62">
        <v>-5.0000000000000001E-3</v>
      </c>
      <c r="T62">
        <v>0.20699999999999999</v>
      </c>
      <c r="U62">
        <v>0.33800000000000002</v>
      </c>
      <c r="V62">
        <v>0.21199999999999999</v>
      </c>
      <c r="W62">
        <v>12.272</v>
      </c>
      <c r="X62">
        <v>8.0190000000000001</v>
      </c>
      <c r="Y62">
        <v>28.123999999999999</v>
      </c>
      <c r="Z62">
        <v>28.722999999999999</v>
      </c>
      <c r="AA62">
        <v>40.421999999999997</v>
      </c>
      <c r="AB62">
        <v>46.494</v>
      </c>
      <c r="AC62">
        <v>52.676000000000002</v>
      </c>
      <c r="AD62">
        <v>36.853999999999999</v>
      </c>
      <c r="AE62">
        <v>25.843</v>
      </c>
      <c r="AF62">
        <v>18.864000000000001</v>
      </c>
      <c r="AG62">
        <v>250.27500000000001</v>
      </c>
      <c r="AH62">
        <v>284.459</v>
      </c>
      <c r="AI62">
        <v>120.559</v>
      </c>
      <c r="AJ62">
        <v>0</v>
      </c>
    </row>
    <row r="63" spans="1:36" x14ac:dyDescent="0.25">
      <c r="A63">
        <v>58</v>
      </c>
      <c r="B63">
        <v>58</v>
      </c>
      <c r="D63">
        <v>29.971</v>
      </c>
      <c r="F63">
        <v>-41.551000000000002</v>
      </c>
      <c r="G63">
        <v>9.0570000000000004</v>
      </c>
      <c r="H63">
        <v>16.234000000000002</v>
      </c>
      <c r="I63">
        <v>5.7060000000000004</v>
      </c>
      <c r="J63">
        <v>18812.352999999999</v>
      </c>
      <c r="K63">
        <v>-31.884</v>
      </c>
      <c r="L63">
        <v>-6.6959999999999997</v>
      </c>
      <c r="N63">
        <v>-142.398</v>
      </c>
      <c r="O63">
        <v>-0.18</v>
      </c>
      <c r="P63">
        <v>-0.621</v>
      </c>
      <c r="Q63">
        <v>-0.09</v>
      </c>
      <c r="R63">
        <v>-8.3000000000000004E-2</v>
      </c>
      <c r="S63">
        <v>-5.0000000000000001E-3</v>
      </c>
      <c r="T63">
        <v>0.20699999999999999</v>
      </c>
      <c r="U63">
        <v>0.33100000000000002</v>
      </c>
      <c r="V63">
        <v>0.20799999999999999</v>
      </c>
      <c r="W63">
        <v>11.327999999999999</v>
      </c>
      <c r="X63">
        <v>8.0190000000000001</v>
      </c>
      <c r="Y63">
        <v>28.123999999999999</v>
      </c>
      <c r="Z63">
        <v>28.722999999999999</v>
      </c>
      <c r="AA63">
        <v>40.892000000000003</v>
      </c>
      <c r="AB63">
        <v>46.963000000000001</v>
      </c>
      <c r="AC63">
        <v>52.676000000000002</v>
      </c>
      <c r="AD63">
        <v>36.853999999999999</v>
      </c>
      <c r="AE63">
        <v>25.373000000000001</v>
      </c>
      <c r="AF63">
        <v>19.335999999999999</v>
      </c>
      <c r="AG63">
        <v>250.27500000000001</v>
      </c>
      <c r="AH63">
        <v>280.18599999999998</v>
      </c>
      <c r="AI63">
        <v>119.949</v>
      </c>
      <c r="AJ63">
        <v>0</v>
      </c>
    </row>
    <row r="64" spans="1:36" x14ac:dyDescent="0.25">
      <c r="A64">
        <v>59</v>
      </c>
      <c r="B64">
        <v>59</v>
      </c>
      <c r="D64">
        <v>29.971</v>
      </c>
      <c r="F64">
        <v>-41.551000000000002</v>
      </c>
      <c r="G64">
        <v>9.0570000000000004</v>
      </c>
      <c r="H64">
        <v>16.234000000000002</v>
      </c>
      <c r="I64">
        <v>5.7060000000000004</v>
      </c>
      <c r="J64">
        <v>14934.352999999999</v>
      </c>
      <c r="K64">
        <v>-32.36</v>
      </c>
      <c r="L64">
        <v>-6.218</v>
      </c>
      <c r="N64">
        <v>-144.779</v>
      </c>
      <c r="O64">
        <v>-0.18</v>
      </c>
      <c r="P64">
        <v>-0.63100000000000001</v>
      </c>
      <c r="Q64">
        <v>-0.09</v>
      </c>
      <c r="R64">
        <v>-8.3000000000000004E-2</v>
      </c>
      <c r="S64">
        <v>-5.0000000000000001E-3</v>
      </c>
      <c r="T64">
        <v>0.20100000000000001</v>
      </c>
      <c r="U64">
        <v>0.33800000000000002</v>
      </c>
      <c r="V64">
        <v>0.21199999999999999</v>
      </c>
      <c r="W64">
        <v>12.272</v>
      </c>
      <c r="X64">
        <v>7.548</v>
      </c>
      <c r="Y64">
        <v>28.123999999999999</v>
      </c>
      <c r="Z64">
        <v>28.722999999999999</v>
      </c>
      <c r="AA64">
        <v>40.421999999999997</v>
      </c>
      <c r="AB64">
        <v>46.024000000000001</v>
      </c>
      <c r="AC64">
        <v>48.912999999999997</v>
      </c>
      <c r="AD64">
        <v>36.853999999999999</v>
      </c>
      <c r="AE64">
        <v>25.373000000000001</v>
      </c>
      <c r="AF64">
        <v>18.864000000000001</v>
      </c>
      <c r="AG64">
        <v>250.58</v>
      </c>
      <c r="AH64">
        <v>280.49099999999999</v>
      </c>
      <c r="AI64">
        <v>120.254</v>
      </c>
      <c r="AJ64">
        <v>0.30499999999999999</v>
      </c>
    </row>
    <row r="65" spans="1:36" x14ac:dyDescent="0.25">
      <c r="A65">
        <v>60</v>
      </c>
      <c r="B65">
        <v>60</v>
      </c>
      <c r="D65">
        <v>33.777000000000001</v>
      </c>
      <c r="F65">
        <v>-45.371000000000002</v>
      </c>
      <c r="G65">
        <v>9.5329999999999995</v>
      </c>
      <c r="H65">
        <v>17.666</v>
      </c>
      <c r="I65">
        <v>6.1820000000000004</v>
      </c>
      <c r="J65">
        <v>98.914000000000001</v>
      </c>
      <c r="K65">
        <v>-34.738999999999997</v>
      </c>
      <c r="L65">
        <v>-7.6520000000000001</v>
      </c>
      <c r="N65">
        <v>-148.11199999999999</v>
      </c>
      <c r="O65">
        <v>-0.19500000000000001</v>
      </c>
      <c r="P65">
        <v>-0.63500000000000001</v>
      </c>
      <c r="Q65">
        <v>-9.5000000000000001E-2</v>
      </c>
      <c r="R65">
        <v>-9.2999999999999999E-2</v>
      </c>
      <c r="S65">
        <v>-5.0000000000000001E-3</v>
      </c>
      <c r="T65">
        <v>0.20699999999999999</v>
      </c>
      <c r="U65">
        <v>0.34499999999999997</v>
      </c>
      <c r="V65">
        <v>0.20799999999999999</v>
      </c>
      <c r="W65">
        <v>13.688000000000001</v>
      </c>
      <c r="X65">
        <v>8.9629999999999992</v>
      </c>
      <c r="Y65">
        <v>30.468</v>
      </c>
      <c r="Z65">
        <v>32.49</v>
      </c>
      <c r="AA65">
        <v>44.652000000000001</v>
      </c>
      <c r="AB65">
        <v>51.19</v>
      </c>
      <c r="AC65">
        <v>51.734999999999999</v>
      </c>
      <c r="AD65">
        <v>40.161999999999999</v>
      </c>
      <c r="AE65">
        <v>27.253</v>
      </c>
      <c r="AF65">
        <v>20.279</v>
      </c>
      <c r="AG65">
        <v>261.87299999999999</v>
      </c>
      <c r="AH65">
        <v>282.93200000000002</v>
      </c>
      <c r="AI65">
        <v>119.64400000000001</v>
      </c>
      <c r="AJ65">
        <v>0</v>
      </c>
    </row>
    <row r="66" spans="1:36" x14ac:dyDescent="0.25">
      <c r="A66">
        <v>61</v>
      </c>
      <c r="B66">
        <v>61</v>
      </c>
      <c r="D66">
        <v>36.155999999999999</v>
      </c>
      <c r="F66">
        <v>-48.713999999999999</v>
      </c>
      <c r="G66">
        <v>12.393000000000001</v>
      </c>
      <c r="H66">
        <v>18.143000000000001</v>
      </c>
      <c r="I66">
        <v>7.6079999999999997</v>
      </c>
      <c r="K66">
        <v>-32.36</v>
      </c>
      <c r="L66">
        <v>-7.6520000000000001</v>
      </c>
      <c r="N66">
        <v>-100.492</v>
      </c>
      <c r="O66">
        <v>-0.20499999999999999</v>
      </c>
      <c r="P66">
        <v>-0.65400000000000003</v>
      </c>
      <c r="Q66">
        <v>-0.109</v>
      </c>
      <c r="R66">
        <v>-9.2999999999999999E-2</v>
      </c>
      <c r="S66">
        <v>-0.01</v>
      </c>
      <c r="T66">
        <v>0.22800000000000001</v>
      </c>
      <c r="U66">
        <v>0.35199999999999998</v>
      </c>
      <c r="V66">
        <v>0.216</v>
      </c>
      <c r="W66">
        <v>3.7759999999999998</v>
      </c>
      <c r="X66">
        <v>9.9060000000000006</v>
      </c>
      <c r="Y66">
        <v>32.343000000000004</v>
      </c>
      <c r="Z66">
        <v>33.430999999999997</v>
      </c>
      <c r="AA66">
        <v>46.533000000000001</v>
      </c>
      <c r="AB66">
        <v>53.539000000000001</v>
      </c>
      <c r="AC66">
        <v>58.79</v>
      </c>
      <c r="AD66">
        <v>42.052</v>
      </c>
      <c r="AE66">
        <v>28.192</v>
      </c>
      <c r="AF66">
        <v>22.637</v>
      </c>
      <c r="AG66">
        <v>278.04899999999998</v>
      </c>
      <c r="AH66">
        <v>307.04399999999998</v>
      </c>
      <c r="AI66">
        <v>128.495</v>
      </c>
      <c r="AJ66">
        <v>-0.30499999999999999</v>
      </c>
    </row>
    <row r="67" spans="1:36" x14ac:dyDescent="0.25">
      <c r="A67">
        <v>62</v>
      </c>
      <c r="B67">
        <v>62</v>
      </c>
      <c r="D67">
        <v>48.526000000000003</v>
      </c>
      <c r="F67">
        <v>-52.534999999999997</v>
      </c>
      <c r="G67">
        <v>13.823</v>
      </c>
      <c r="H67">
        <v>20.530999999999999</v>
      </c>
      <c r="I67">
        <v>4.7549999999999999</v>
      </c>
      <c r="K67">
        <v>-35.215000000000003</v>
      </c>
      <c r="L67">
        <v>-8.609</v>
      </c>
      <c r="N67">
        <v>-122.398</v>
      </c>
      <c r="O67">
        <v>-0.22900000000000001</v>
      </c>
      <c r="P67">
        <v>-0.67800000000000005</v>
      </c>
      <c r="Q67">
        <v>-0.11899999999999999</v>
      </c>
      <c r="R67">
        <v>-0.10299999999999999</v>
      </c>
      <c r="S67">
        <v>5.0000000000000001E-3</v>
      </c>
      <c r="T67">
        <v>0.23899999999999999</v>
      </c>
      <c r="U67">
        <v>0.373</v>
      </c>
      <c r="V67">
        <v>0.223</v>
      </c>
      <c r="W67">
        <v>13.215999999999999</v>
      </c>
      <c r="X67">
        <v>9.9060000000000006</v>
      </c>
      <c r="Y67">
        <v>35.624000000000002</v>
      </c>
      <c r="Z67">
        <v>37.198</v>
      </c>
      <c r="AA67">
        <v>53.582999999999998</v>
      </c>
      <c r="AB67">
        <v>59.174999999999997</v>
      </c>
      <c r="AC67">
        <v>61.612000000000002</v>
      </c>
      <c r="AD67">
        <v>47.25</v>
      </c>
      <c r="AE67">
        <v>30.071999999999999</v>
      </c>
      <c r="AF67">
        <v>24.052</v>
      </c>
      <c r="AG67">
        <v>294.53100000000001</v>
      </c>
      <c r="AH67">
        <v>330.54599999999999</v>
      </c>
      <c r="AI67">
        <v>139.17699999999999</v>
      </c>
      <c r="AJ67">
        <v>0</v>
      </c>
    </row>
    <row r="68" spans="1:36" x14ac:dyDescent="0.25">
      <c r="A68">
        <v>63</v>
      </c>
      <c r="B68">
        <v>63</v>
      </c>
      <c r="D68">
        <v>49.476999999999997</v>
      </c>
      <c r="F68">
        <v>-55.878</v>
      </c>
      <c r="G68">
        <v>14.3</v>
      </c>
      <c r="H68">
        <v>21.007999999999999</v>
      </c>
      <c r="I68">
        <v>3.3290000000000002</v>
      </c>
      <c r="K68">
        <v>-35.215000000000003</v>
      </c>
      <c r="L68">
        <v>-8.609</v>
      </c>
      <c r="N68">
        <v>-129.541</v>
      </c>
      <c r="O68">
        <v>-0.23899999999999999</v>
      </c>
      <c r="P68">
        <v>-0.69199999999999995</v>
      </c>
      <c r="Q68">
        <v>-0.152</v>
      </c>
      <c r="R68">
        <v>-0.113</v>
      </c>
      <c r="S68">
        <v>0</v>
      </c>
      <c r="T68">
        <v>0.25600000000000001</v>
      </c>
      <c r="U68">
        <v>0.38</v>
      </c>
      <c r="V68">
        <v>0.23</v>
      </c>
      <c r="W68">
        <v>14.16</v>
      </c>
      <c r="X68">
        <v>10.85</v>
      </c>
      <c r="Y68">
        <v>37.499000000000002</v>
      </c>
      <c r="Z68">
        <v>39.082000000000001</v>
      </c>
      <c r="AA68">
        <v>56.404000000000003</v>
      </c>
      <c r="AB68">
        <v>62.462000000000003</v>
      </c>
      <c r="AC68">
        <v>59.261000000000003</v>
      </c>
      <c r="AD68">
        <v>49.14</v>
      </c>
      <c r="AE68">
        <v>31.012</v>
      </c>
      <c r="AF68">
        <v>24.995000000000001</v>
      </c>
      <c r="AG68">
        <v>323.52600000000001</v>
      </c>
      <c r="AH68">
        <v>362.28800000000001</v>
      </c>
      <c r="AI68">
        <v>156.88</v>
      </c>
      <c r="AJ68">
        <v>0</v>
      </c>
    </row>
    <row r="69" spans="1:36" x14ac:dyDescent="0.25">
      <c r="A69">
        <v>64</v>
      </c>
      <c r="B69">
        <v>64</v>
      </c>
      <c r="D69">
        <v>39.962000000000003</v>
      </c>
      <c r="F69">
        <v>-57.311</v>
      </c>
      <c r="G69">
        <v>13.823</v>
      </c>
      <c r="H69">
        <v>21.963000000000001</v>
      </c>
      <c r="I69">
        <v>-4.7549999999999999</v>
      </c>
      <c r="J69">
        <v>2137.1930000000002</v>
      </c>
      <c r="K69">
        <v>-37.119</v>
      </c>
      <c r="L69">
        <v>-9.0869999999999997</v>
      </c>
      <c r="N69">
        <v>-140.017</v>
      </c>
      <c r="O69">
        <v>-0.25800000000000001</v>
      </c>
      <c r="P69">
        <v>-0.70199999999999996</v>
      </c>
      <c r="Q69">
        <v>-0.152</v>
      </c>
      <c r="R69">
        <v>-0.11700000000000001</v>
      </c>
      <c r="S69">
        <v>5.0000000000000001E-3</v>
      </c>
      <c r="T69">
        <v>0.25600000000000001</v>
      </c>
      <c r="U69">
        <v>0.38300000000000001</v>
      </c>
      <c r="V69">
        <v>0.23400000000000001</v>
      </c>
      <c r="W69">
        <v>16.047999999999998</v>
      </c>
      <c r="X69">
        <v>10.85</v>
      </c>
      <c r="Y69">
        <v>37.968000000000004</v>
      </c>
      <c r="Z69">
        <v>40.024000000000001</v>
      </c>
      <c r="AA69">
        <v>57.344000000000001</v>
      </c>
      <c r="AB69">
        <v>64.340999999999994</v>
      </c>
      <c r="AC69">
        <v>61.612000000000002</v>
      </c>
      <c r="AD69">
        <v>50.085000000000001</v>
      </c>
      <c r="AE69">
        <v>31.952000000000002</v>
      </c>
      <c r="AF69">
        <v>26.41</v>
      </c>
      <c r="AG69">
        <v>337.56599999999997</v>
      </c>
      <c r="AH69">
        <v>378.76900000000001</v>
      </c>
      <c r="AI69">
        <v>160.23699999999999</v>
      </c>
      <c r="AJ69">
        <v>0.30499999999999999</v>
      </c>
    </row>
    <row r="70" spans="1:36" x14ac:dyDescent="0.25">
      <c r="A70">
        <v>65</v>
      </c>
      <c r="B70">
        <v>65</v>
      </c>
      <c r="D70">
        <v>39.01</v>
      </c>
      <c r="F70">
        <v>-55.878</v>
      </c>
      <c r="G70">
        <v>14.776999999999999</v>
      </c>
      <c r="H70">
        <v>21.486000000000001</v>
      </c>
      <c r="I70">
        <v>0.47599999999999998</v>
      </c>
      <c r="J70">
        <v>3458.8530000000001</v>
      </c>
      <c r="K70">
        <v>-36.167000000000002</v>
      </c>
      <c r="L70">
        <v>-8.609</v>
      </c>
      <c r="N70">
        <v>-126.684</v>
      </c>
      <c r="O70">
        <v>-0.254</v>
      </c>
      <c r="P70">
        <v>-0.71099999999999997</v>
      </c>
      <c r="Q70">
        <v>-0.157</v>
      </c>
      <c r="R70">
        <v>-0.113</v>
      </c>
      <c r="S70">
        <v>0</v>
      </c>
      <c r="T70">
        <v>0.26100000000000001</v>
      </c>
      <c r="U70">
        <v>0.39</v>
      </c>
      <c r="V70">
        <v>0.23799999999999999</v>
      </c>
      <c r="W70">
        <v>14.632</v>
      </c>
      <c r="X70">
        <v>10.85</v>
      </c>
      <c r="Y70">
        <v>37.968000000000004</v>
      </c>
      <c r="Z70">
        <v>39.082000000000001</v>
      </c>
      <c r="AA70">
        <v>57.814</v>
      </c>
      <c r="AB70">
        <v>63.871000000000002</v>
      </c>
      <c r="AC70">
        <v>61.612000000000002</v>
      </c>
      <c r="AD70">
        <v>49.14</v>
      </c>
      <c r="AE70">
        <v>31.952000000000002</v>
      </c>
      <c r="AF70">
        <v>25.466999999999999</v>
      </c>
      <c r="AG70">
        <v>340.61799999999999</v>
      </c>
      <c r="AH70">
        <v>380.601</v>
      </c>
      <c r="AI70">
        <v>160.542</v>
      </c>
      <c r="AJ70">
        <v>0</v>
      </c>
    </row>
    <row r="71" spans="1:36" x14ac:dyDescent="0.25">
      <c r="A71">
        <v>66</v>
      </c>
      <c r="B71">
        <v>66</v>
      </c>
      <c r="D71">
        <v>39.485999999999997</v>
      </c>
      <c r="F71">
        <v>-56.832999999999998</v>
      </c>
      <c r="G71">
        <v>13.347</v>
      </c>
      <c r="H71">
        <v>21.486000000000001</v>
      </c>
      <c r="I71">
        <v>-0.47599999999999998</v>
      </c>
      <c r="K71">
        <v>-36.643000000000001</v>
      </c>
      <c r="L71">
        <v>-9.0869999999999997</v>
      </c>
      <c r="N71">
        <v>-147.636</v>
      </c>
      <c r="O71">
        <v>-0.26300000000000001</v>
      </c>
      <c r="P71">
        <v>-0.71099999999999997</v>
      </c>
      <c r="Q71">
        <v>-0.152</v>
      </c>
      <c r="R71">
        <v>-0.11700000000000001</v>
      </c>
      <c r="S71">
        <v>0</v>
      </c>
      <c r="T71">
        <v>0.26100000000000001</v>
      </c>
      <c r="U71">
        <v>0.39400000000000002</v>
      </c>
      <c r="V71">
        <v>0.24099999999999999</v>
      </c>
      <c r="W71">
        <v>16.047999999999998</v>
      </c>
      <c r="X71">
        <v>11.321</v>
      </c>
      <c r="Y71">
        <v>37.968000000000004</v>
      </c>
      <c r="Z71">
        <v>39.552999999999997</v>
      </c>
      <c r="AA71">
        <v>57.814</v>
      </c>
      <c r="AB71">
        <v>64.340999999999994</v>
      </c>
      <c r="AC71">
        <v>61.612000000000002</v>
      </c>
      <c r="AD71">
        <v>49.612000000000002</v>
      </c>
      <c r="AE71">
        <v>32.420999999999999</v>
      </c>
      <c r="AF71">
        <v>25.466999999999999</v>
      </c>
      <c r="AG71">
        <v>340.31299999999999</v>
      </c>
      <c r="AH71">
        <v>380.601</v>
      </c>
      <c r="AI71">
        <v>160.542</v>
      </c>
      <c r="AJ71">
        <v>0</v>
      </c>
    </row>
    <row r="72" spans="1:36" x14ac:dyDescent="0.25">
      <c r="A72">
        <v>67</v>
      </c>
      <c r="B72">
        <v>67</v>
      </c>
      <c r="D72">
        <v>39.485999999999997</v>
      </c>
      <c r="F72">
        <v>-57.311</v>
      </c>
      <c r="G72">
        <v>13.823</v>
      </c>
      <c r="H72">
        <v>21.486000000000001</v>
      </c>
      <c r="I72">
        <v>-1.9019999999999999</v>
      </c>
      <c r="K72">
        <v>-38.07</v>
      </c>
      <c r="L72">
        <v>-9.0869999999999997</v>
      </c>
      <c r="N72">
        <v>-166.20599999999999</v>
      </c>
      <c r="O72">
        <v>-0.26300000000000001</v>
      </c>
      <c r="P72">
        <v>-0.70599999999999996</v>
      </c>
      <c r="Q72">
        <v>-0.152</v>
      </c>
      <c r="R72">
        <v>-0.11700000000000001</v>
      </c>
      <c r="S72">
        <v>0</v>
      </c>
      <c r="T72">
        <v>0.26100000000000001</v>
      </c>
      <c r="U72">
        <v>0.39400000000000002</v>
      </c>
      <c r="V72">
        <v>0.24099999999999999</v>
      </c>
      <c r="W72">
        <v>9.9120000000000008</v>
      </c>
      <c r="X72">
        <v>11.321</v>
      </c>
      <c r="Y72">
        <v>37.499000000000002</v>
      </c>
      <c r="Z72">
        <v>40.024000000000001</v>
      </c>
      <c r="AA72">
        <v>57.814</v>
      </c>
      <c r="AB72">
        <v>64.340999999999994</v>
      </c>
      <c r="AC72">
        <v>62.082999999999998</v>
      </c>
      <c r="AD72">
        <v>49.612000000000002</v>
      </c>
      <c r="AE72">
        <v>31.481999999999999</v>
      </c>
      <c r="AF72">
        <v>25.466999999999999</v>
      </c>
      <c r="AG72">
        <v>340.923</v>
      </c>
      <c r="AH72">
        <v>372.05500000000001</v>
      </c>
      <c r="AI72">
        <v>154.43799999999999</v>
      </c>
      <c r="AJ72">
        <v>0.30499999999999999</v>
      </c>
    </row>
    <row r="73" spans="1:36" x14ac:dyDescent="0.25">
      <c r="A73">
        <v>68</v>
      </c>
      <c r="B73">
        <v>68</v>
      </c>
      <c r="D73">
        <v>39.01</v>
      </c>
      <c r="F73">
        <v>-55.4</v>
      </c>
      <c r="G73">
        <v>13.347</v>
      </c>
      <c r="H73">
        <v>21.486000000000001</v>
      </c>
      <c r="I73">
        <v>1.427</v>
      </c>
      <c r="K73">
        <v>-36.643000000000001</v>
      </c>
      <c r="L73">
        <v>-9.0869999999999997</v>
      </c>
      <c r="N73">
        <v>-163.82599999999999</v>
      </c>
      <c r="O73">
        <v>-0.25800000000000001</v>
      </c>
      <c r="P73">
        <v>-0.71599999999999997</v>
      </c>
      <c r="Q73">
        <v>-0.157</v>
      </c>
      <c r="R73">
        <v>-0.11700000000000001</v>
      </c>
      <c r="S73">
        <v>0</v>
      </c>
      <c r="T73">
        <v>0.25</v>
      </c>
      <c r="U73">
        <v>0.39400000000000002</v>
      </c>
      <c r="V73">
        <v>0.23799999999999999</v>
      </c>
      <c r="W73">
        <v>15.103999999999999</v>
      </c>
      <c r="X73">
        <v>10.85</v>
      </c>
      <c r="Y73">
        <v>37.499000000000002</v>
      </c>
      <c r="Z73">
        <v>39.082000000000001</v>
      </c>
      <c r="AA73">
        <v>57.344000000000001</v>
      </c>
      <c r="AB73">
        <v>63.871000000000002</v>
      </c>
      <c r="AC73">
        <v>61.142000000000003</v>
      </c>
      <c r="AD73">
        <v>50.085000000000001</v>
      </c>
      <c r="AE73">
        <v>29.132000000000001</v>
      </c>
      <c r="AF73">
        <v>25.466999999999999</v>
      </c>
      <c r="AG73">
        <v>340.923</v>
      </c>
      <c r="AH73">
        <v>370.834</v>
      </c>
      <c r="AI73">
        <v>150.47</v>
      </c>
      <c r="AJ73">
        <v>0.30499999999999999</v>
      </c>
    </row>
    <row r="74" spans="1:36" x14ac:dyDescent="0.25">
      <c r="A74">
        <v>69</v>
      </c>
      <c r="B74">
        <v>69</v>
      </c>
      <c r="D74">
        <v>42.341000000000001</v>
      </c>
      <c r="F74">
        <v>-59.698</v>
      </c>
      <c r="G74">
        <v>14.3</v>
      </c>
      <c r="H74">
        <v>22.917999999999999</v>
      </c>
      <c r="I74">
        <v>0</v>
      </c>
      <c r="J74">
        <v>15791.286</v>
      </c>
      <c r="K74">
        <v>-36.643000000000001</v>
      </c>
      <c r="L74">
        <v>-9.0869999999999997</v>
      </c>
      <c r="N74">
        <v>-151.92099999999999</v>
      </c>
      <c r="O74">
        <v>-0.27300000000000002</v>
      </c>
      <c r="P74">
        <v>-0.71599999999999997</v>
      </c>
      <c r="Q74">
        <v>-0.14699999999999999</v>
      </c>
      <c r="R74">
        <v>-0.11700000000000001</v>
      </c>
      <c r="S74">
        <v>0</v>
      </c>
      <c r="T74">
        <v>0.25600000000000001</v>
      </c>
      <c r="U74">
        <v>0.39700000000000002</v>
      </c>
      <c r="V74">
        <v>0.245</v>
      </c>
      <c r="W74">
        <v>14.16</v>
      </c>
      <c r="X74">
        <v>11.792999999999999</v>
      </c>
      <c r="Y74">
        <v>39.843000000000004</v>
      </c>
      <c r="Z74">
        <v>41.906999999999996</v>
      </c>
      <c r="AA74">
        <v>60.634</v>
      </c>
      <c r="AB74">
        <v>68.567999999999998</v>
      </c>
      <c r="AC74">
        <v>63.494</v>
      </c>
      <c r="AD74">
        <v>51.975000000000001</v>
      </c>
      <c r="AE74">
        <v>31.952000000000002</v>
      </c>
      <c r="AF74">
        <v>26.882000000000001</v>
      </c>
      <c r="AG74">
        <v>336.65</v>
      </c>
      <c r="AH74">
        <v>370.834</v>
      </c>
      <c r="AI74">
        <v>150.16499999999999</v>
      </c>
      <c r="AJ74">
        <v>0.30499999999999999</v>
      </c>
    </row>
    <row r="75" spans="1:36" x14ac:dyDescent="0.25">
      <c r="A75">
        <v>70</v>
      </c>
      <c r="B75">
        <v>70</v>
      </c>
      <c r="D75">
        <v>46.622999999999998</v>
      </c>
      <c r="F75">
        <v>-65.906999999999996</v>
      </c>
      <c r="G75">
        <v>15.73</v>
      </c>
      <c r="H75">
        <v>25.783000000000001</v>
      </c>
      <c r="I75">
        <v>-3.3290000000000002</v>
      </c>
      <c r="K75">
        <v>-37.594999999999999</v>
      </c>
      <c r="L75">
        <v>-10.522</v>
      </c>
      <c r="N75">
        <v>-153.82599999999999</v>
      </c>
      <c r="O75">
        <v>-0.30199999999999999</v>
      </c>
      <c r="P75">
        <v>-0.74399999999999999</v>
      </c>
      <c r="Q75">
        <v>-0.185</v>
      </c>
      <c r="R75">
        <v>-0.122</v>
      </c>
      <c r="S75">
        <v>5.0000000000000001E-3</v>
      </c>
      <c r="T75">
        <v>0.27700000000000002</v>
      </c>
      <c r="U75">
        <v>0.41799999999999998</v>
      </c>
      <c r="V75">
        <v>0.23799999999999999</v>
      </c>
      <c r="W75">
        <v>12.744</v>
      </c>
      <c r="X75">
        <v>12.737</v>
      </c>
      <c r="Y75">
        <v>43.593000000000004</v>
      </c>
      <c r="Z75">
        <v>45.204000000000001</v>
      </c>
      <c r="AA75">
        <v>67.215000000000003</v>
      </c>
      <c r="AB75">
        <v>75.143000000000001</v>
      </c>
      <c r="AC75">
        <v>69.608999999999995</v>
      </c>
      <c r="AD75">
        <v>57.645000000000003</v>
      </c>
      <c r="AE75">
        <v>35.241</v>
      </c>
      <c r="AF75">
        <v>29.24</v>
      </c>
      <c r="AG75">
        <v>366.25599999999997</v>
      </c>
      <c r="AH75">
        <v>385.17899999999997</v>
      </c>
      <c r="AI75">
        <v>160.23699999999999</v>
      </c>
      <c r="AJ75">
        <v>0</v>
      </c>
    </row>
    <row r="76" spans="1:36" x14ac:dyDescent="0.25">
      <c r="A76">
        <v>71</v>
      </c>
      <c r="B76">
        <v>71</v>
      </c>
      <c r="D76">
        <v>50.904000000000003</v>
      </c>
      <c r="F76">
        <v>-68.772000000000006</v>
      </c>
      <c r="G76">
        <v>17.637</v>
      </c>
      <c r="H76">
        <v>26.26</v>
      </c>
      <c r="I76">
        <v>-8.0839999999999996</v>
      </c>
      <c r="K76">
        <v>-37.119</v>
      </c>
      <c r="L76">
        <v>-10.522</v>
      </c>
      <c r="N76">
        <v>-141.922</v>
      </c>
      <c r="O76">
        <v>-0.312</v>
      </c>
      <c r="P76">
        <v>-0.75900000000000001</v>
      </c>
      <c r="Q76">
        <v>-0.19500000000000001</v>
      </c>
      <c r="R76">
        <v>-0.127</v>
      </c>
      <c r="S76">
        <v>0.01</v>
      </c>
      <c r="T76">
        <v>0.29899999999999999</v>
      </c>
      <c r="U76">
        <v>0.42499999999999999</v>
      </c>
      <c r="V76">
        <v>0.24099999999999999</v>
      </c>
      <c r="W76">
        <v>16.991</v>
      </c>
      <c r="X76">
        <v>12.737</v>
      </c>
      <c r="Y76">
        <v>45.469000000000001</v>
      </c>
      <c r="Z76">
        <v>48.029000000000003</v>
      </c>
      <c r="AA76">
        <v>70.975999999999999</v>
      </c>
      <c r="AB76">
        <v>78.430999999999997</v>
      </c>
      <c r="AC76">
        <v>71.489999999999995</v>
      </c>
      <c r="AD76">
        <v>59.534999999999997</v>
      </c>
      <c r="AE76">
        <v>37.119999999999997</v>
      </c>
      <c r="AF76">
        <v>30.655000000000001</v>
      </c>
      <c r="AG76">
        <v>395.55599999999998</v>
      </c>
      <c r="AH76">
        <v>417.53100000000001</v>
      </c>
      <c r="AI76">
        <v>169.69800000000001</v>
      </c>
      <c r="AJ76">
        <v>0</v>
      </c>
    </row>
    <row r="77" spans="1:36" x14ac:dyDescent="0.25">
      <c r="A77">
        <v>72</v>
      </c>
      <c r="B77">
        <v>72</v>
      </c>
      <c r="D77">
        <v>58.993000000000002</v>
      </c>
      <c r="F77">
        <v>-68.293999999999997</v>
      </c>
      <c r="G77">
        <v>17.637</v>
      </c>
      <c r="H77">
        <v>27.215</v>
      </c>
      <c r="I77">
        <v>-11.412000000000001</v>
      </c>
      <c r="K77">
        <v>-38.545999999999999</v>
      </c>
      <c r="L77">
        <v>-11</v>
      </c>
      <c r="N77">
        <v>-150.49299999999999</v>
      </c>
      <c r="O77">
        <v>-0.307</v>
      </c>
      <c r="P77">
        <v>-0.754</v>
      </c>
      <c r="Q77">
        <v>-0.2</v>
      </c>
      <c r="R77">
        <v>-0.13200000000000001</v>
      </c>
      <c r="S77">
        <v>1.4999999999999999E-2</v>
      </c>
      <c r="T77">
        <v>0.29399999999999998</v>
      </c>
      <c r="U77">
        <v>0.42899999999999999</v>
      </c>
      <c r="V77">
        <v>0.245</v>
      </c>
      <c r="W77">
        <v>17.934999999999999</v>
      </c>
      <c r="X77">
        <v>13.68</v>
      </c>
      <c r="Y77">
        <v>45.936999999999998</v>
      </c>
      <c r="Z77">
        <v>48.029000000000003</v>
      </c>
      <c r="AA77">
        <v>71.915999999999997</v>
      </c>
      <c r="AB77">
        <v>80.31</v>
      </c>
      <c r="AC77">
        <v>71.959999999999994</v>
      </c>
      <c r="AD77">
        <v>59.534999999999997</v>
      </c>
      <c r="AE77">
        <v>36.65</v>
      </c>
      <c r="AF77">
        <v>30.655000000000001</v>
      </c>
      <c r="AG77">
        <v>409.291</v>
      </c>
      <c r="AH77">
        <v>448.96800000000002</v>
      </c>
      <c r="AI77">
        <v>188.62200000000001</v>
      </c>
      <c r="AJ77">
        <v>0.30499999999999999</v>
      </c>
    </row>
    <row r="78" spans="1:36" x14ac:dyDescent="0.25">
      <c r="A78">
        <v>73</v>
      </c>
      <c r="B78">
        <v>73</v>
      </c>
      <c r="D78">
        <v>59.468000000000004</v>
      </c>
      <c r="F78">
        <v>-70.204999999999998</v>
      </c>
      <c r="G78">
        <v>18.113</v>
      </c>
      <c r="H78">
        <v>27.215</v>
      </c>
      <c r="I78">
        <v>-11.412000000000001</v>
      </c>
      <c r="K78">
        <v>-38.07</v>
      </c>
      <c r="L78">
        <v>-11</v>
      </c>
      <c r="N78">
        <v>-154.30199999999999</v>
      </c>
      <c r="O78">
        <v>-0.32200000000000001</v>
      </c>
      <c r="P78">
        <v>-0.77300000000000002</v>
      </c>
      <c r="Q78">
        <v>-0.19500000000000001</v>
      </c>
      <c r="R78">
        <v>-0.127</v>
      </c>
      <c r="S78">
        <v>1.4999999999999999E-2</v>
      </c>
      <c r="T78">
        <v>0.30499999999999999</v>
      </c>
      <c r="U78">
        <v>0.432</v>
      </c>
      <c r="V78">
        <v>0.245</v>
      </c>
      <c r="W78">
        <v>17.934999999999999</v>
      </c>
      <c r="X78">
        <v>13.68</v>
      </c>
      <c r="Y78">
        <v>45.936999999999998</v>
      </c>
      <c r="Z78">
        <v>48.970999999999997</v>
      </c>
      <c r="AA78">
        <v>72.385999999999996</v>
      </c>
      <c r="AB78">
        <v>81.248999999999995</v>
      </c>
      <c r="AC78">
        <v>72.900999999999996</v>
      </c>
      <c r="AD78">
        <v>60.953000000000003</v>
      </c>
      <c r="AE78">
        <v>36.65</v>
      </c>
      <c r="AF78">
        <v>31.126000000000001</v>
      </c>
      <c r="AG78">
        <v>410.81700000000001</v>
      </c>
      <c r="AH78">
        <v>450.49400000000003</v>
      </c>
      <c r="AI78">
        <v>190.453</v>
      </c>
      <c r="AJ78">
        <v>0</v>
      </c>
    </row>
    <row r="79" spans="1:36" x14ac:dyDescent="0.25">
      <c r="A79">
        <v>74</v>
      </c>
      <c r="B79">
        <v>74</v>
      </c>
      <c r="D79">
        <v>49.000999999999998</v>
      </c>
      <c r="F79">
        <v>-70.204999999999998</v>
      </c>
      <c r="G79">
        <v>17.16</v>
      </c>
      <c r="H79">
        <v>28.648</v>
      </c>
      <c r="I79">
        <v>-9.51</v>
      </c>
      <c r="K79">
        <v>-38.545999999999999</v>
      </c>
      <c r="L79">
        <v>-11</v>
      </c>
      <c r="N79">
        <v>-160.01599999999999</v>
      </c>
      <c r="O79">
        <v>-0.32200000000000001</v>
      </c>
      <c r="P79">
        <v>-0.76800000000000002</v>
      </c>
      <c r="Q79">
        <v>-0.20399999999999999</v>
      </c>
      <c r="R79">
        <v>-0.127</v>
      </c>
      <c r="S79">
        <v>0.01</v>
      </c>
      <c r="T79">
        <v>0.29899999999999999</v>
      </c>
      <c r="U79">
        <v>0.436</v>
      </c>
      <c r="V79">
        <v>0.24099999999999999</v>
      </c>
      <c r="W79">
        <v>18.879000000000001</v>
      </c>
      <c r="X79">
        <v>13.68</v>
      </c>
      <c r="Y79">
        <v>46.405999999999999</v>
      </c>
      <c r="Z79">
        <v>48.970999999999997</v>
      </c>
      <c r="AA79">
        <v>73.325999999999993</v>
      </c>
      <c r="AB79">
        <v>82.188999999999993</v>
      </c>
      <c r="AC79">
        <v>73.841999999999999</v>
      </c>
      <c r="AD79">
        <v>61.898000000000003</v>
      </c>
      <c r="AE79">
        <v>37.119999999999997</v>
      </c>
      <c r="AF79">
        <v>31.126000000000001</v>
      </c>
      <c r="AG79">
        <v>411.12200000000001</v>
      </c>
      <c r="AH79">
        <v>456.59899999999999</v>
      </c>
      <c r="AI79">
        <v>191.06299999999999</v>
      </c>
      <c r="AJ79">
        <v>0.61</v>
      </c>
    </row>
    <row r="80" spans="1:36" x14ac:dyDescent="0.25">
      <c r="A80">
        <v>75</v>
      </c>
      <c r="B80">
        <v>75</v>
      </c>
      <c r="D80">
        <v>49.476999999999997</v>
      </c>
      <c r="F80">
        <v>-71.16</v>
      </c>
      <c r="G80">
        <v>17.637</v>
      </c>
      <c r="H80">
        <v>27.215</v>
      </c>
      <c r="I80">
        <v>-2.3780000000000001</v>
      </c>
      <c r="K80">
        <v>-35.691000000000003</v>
      </c>
      <c r="L80">
        <v>-11.478999999999999</v>
      </c>
      <c r="N80">
        <v>-134.779</v>
      </c>
      <c r="O80">
        <v>-0.32200000000000001</v>
      </c>
      <c r="P80">
        <v>-0.77800000000000002</v>
      </c>
      <c r="Q80">
        <v>-0.214</v>
      </c>
      <c r="R80">
        <v>-0.13200000000000001</v>
      </c>
      <c r="S80">
        <v>1.4999999999999999E-2</v>
      </c>
      <c r="T80">
        <v>0.31</v>
      </c>
      <c r="U80">
        <v>0.439</v>
      </c>
      <c r="V80">
        <v>0.252</v>
      </c>
      <c r="W80">
        <v>18.879000000000001</v>
      </c>
      <c r="X80">
        <v>13.208</v>
      </c>
      <c r="Y80">
        <v>46.875</v>
      </c>
      <c r="Z80">
        <v>49.911999999999999</v>
      </c>
      <c r="AA80">
        <v>74.736000000000004</v>
      </c>
      <c r="AB80">
        <v>83.128</v>
      </c>
      <c r="AC80">
        <v>73.370999999999995</v>
      </c>
      <c r="AD80">
        <v>62.371000000000002</v>
      </c>
      <c r="AE80">
        <v>37.119999999999997</v>
      </c>
      <c r="AF80">
        <v>31.597999999999999</v>
      </c>
      <c r="AG80">
        <v>420.584</v>
      </c>
      <c r="AH80">
        <v>460.87200000000001</v>
      </c>
      <c r="AI80">
        <v>190.453</v>
      </c>
      <c r="AJ80">
        <v>0</v>
      </c>
    </row>
    <row r="81" spans="1:36" x14ac:dyDescent="0.25">
      <c r="A81">
        <v>76</v>
      </c>
      <c r="B81">
        <v>76</v>
      </c>
      <c r="D81">
        <v>49.953000000000003</v>
      </c>
      <c r="F81">
        <v>-72.114999999999995</v>
      </c>
      <c r="G81">
        <v>18.59</v>
      </c>
      <c r="H81">
        <v>28.17</v>
      </c>
      <c r="I81">
        <v>0.95099999999999996</v>
      </c>
      <c r="J81">
        <v>2875.056</v>
      </c>
      <c r="K81">
        <v>-36.167000000000002</v>
      </c>
      <c r="L81">
        <v>-11</v>
      </c>
      <c r="N81">
        <v>-114.303</v>
      </c>
      <c r="O81">
        <v>-0.33200000000000002</v>
      </c>
      <c r="P81">
        <v>-0.78200000000000003</v>
      </c>
      <c r="Q81">
        <v>-0.20899999999999999</v>
      </c>
      <c r="R81">
        <v>-0.13200000000000001</v>
      </c>
      <c r="S81">
        <v>1.4999999999999999E-2</v>
      </c>
      <c r="T81">
        <v>0.30499999999999999</v>
      </c>
      <c r="U81">
        <v>0.443</v>
      </c>
      <c r="V81">
        <v>0.248</v>
      </c>
      <c r="W81">
        <v>18.407</v>
      </c>
      <c r="X81">
        <v>14.151999999999999</v>
      </c>
      <c r="Y81">
        <v>47.811999999999998</v>
      </c>
      <c r="Z81">
        <v>50.383000000000003</v>
      </c>
      <c r="AA81">
        <v>75.206000000000003</v>
      </c>
      <c r="AB81">
        <v>84.066999999999993</v>
      </c>
      <c r="AC81">
        <v>75.253</v>
      </c>
      <c r="AD81">
        <v>62.843000000000004</v>
      </c>
      <c r="AE81">
        <v>37.119999999999997</v>
      </c>
      <c r="AF81">
        <v>31.597999999999999</v>
      </c>
      <c r="AG81">
        <v>421.19400000000002</v>
      </c>
      <c r="AH81">
        <v>468.197</v>
      </c>
      <c r="AI81">
        <v>190.75800000000001</v>
      </c>
      <c r="AJ81">
        <v>-0.30499999999999999</v>
      </c>
    </row>
    <row r="82" spans="1:36" x14ac:dyDescent="0.25">
      <c r="A82">
        <v>77</v>
      </c>
      <c r="B82">
        <v>77</v>
      </c>
      <c r="D82">
        <v>49.476999999999997</v>
      </c>
      <c r="F82">
        <v>-71.637</v>
      </c>
      <c r="G82">
        <v>18.59</v>
      </c>
      <c r="H82">
        <v>27.693000000000001</v>
      </c>
      <c r="I82">
        <v>3.3290000000000002</v>
      </c>
      <c r="J82">
        <v>4994.32</v>
      </c>
      <c r="K82">
        <v>-36.167000000000002</v>
      </c>
      <c r="L82">
        <v>-10.522</v>
      </c>
      <c r="N82">
        <v>-119.541</v>
      </c>
      <c r="O82">
        <v>-0.32700000000000001</v>
      </c>
      <c r="P82">
        <v>-0.77800000000000002</v>
      </c>
      <c r="Q82">
        <v>-0.20899999999999999</v>
      </c>
      <c r="R82">
        <v>-0.13200000000000001</v>
      </c>
      <c r="S82">
        <v>0.01</v>
      </c>
      <c r="T82">
        <v>0.315</v>
      </c>
      <c r="U82">
        <v>0.443</v>
      </c>
      <c r="V82">
        <v>0.248</v>
      </c>
      <c r="W82">
        <v>9.44</v>
      </c>
      <c r="X82">
        <v>13.68</v>
      </c>
      <c r="Y82">
        <v>47.344000000000001</v>
      </c>
      <c r="Z82">
        <v>50.383000000000003</v>
      </c>
      <c r="AA82">
        <v>75.206000000000003</v>
      </c>
      <c r="AB82">
        <v>84.066999999999993</v>
      </c>
      <c r="AC82">
        <v>75.253</v>
      </c>
      <c r="AD82">
        <v>62.371000000000002</v>
      </c>
      <c r="AE82">
        <v>37.590000000000003</v>
      </c>
      <c r="AF82">
        <v>32.540999999999997</v>
      </c>
      <c r="AG82">
        <v>426.99299999999999</v>
      </c>
      <c r="AH82">
        <v>470.63900000000001</v>
      </c>
      <c r="AI82">
        <v>190.148</v>
      </c>
      <c r="AJ82">
        <v>0.30499999999999999</v>
      </c>
    </row>
    <row r="83" spans="1:36" x14ac:dyDescent="0.25">
      <c r="A83">
        <v>78</v>
      </c>
      <c r="B83">
        <v>78</v>
      </c>
      <c r="D83">
        <v>49.476999999999997</v>
      </c>
      <c r="F83">
        <v>-71.16</v>
      </c>
      <c r="G83">
        <v>18.113</v>
      </c>
      <c r="H83">
        <v>26.738</v>
      </c>
      <c r="I83">
        <v>0</v>
      </c>
      <c r="K83">
        <v>-38.545999999999999</v>
      </c>
      <c r="L83">
        <v>-10.044</v>
      </c>
      <c r="N83">
        <v>-131.446</v>
      </c>
      <c r="O83">
        <v>-0.32700000000000001</v>
      </c>
      <c r="P83">
        <v>-0.78200000000000003</v>
      </c>
      <c r="Q83">
        <v>-0.214</v>
      </c>
      <c r="R83">
        <v>-0.13700000000000001</v>
      </c>
      <c r="S83">
        <v>5.0000000000000001E-3</v>
      </c>
      <c r="T83">
        <v>0.31</v>
      </c>
      <c r="U83">
        <v>0.44600000000000001</v>
      </c>
      <c r="V83">
        <v>0.248</v>
      </c>
      <c r="W83">
        <v>16.047999999999998</v>
      </c>
      <c r="X83">
        <v>14.151999999999999</v>
      </c>
      <c r="Y83">
        <v>46.875</v>
      </c>
      <c r="Z83">
        <v>49.911999999999999</v>
      </c>
      <c r="AA83">
        <v>75.206000000000003</v>
      </c>
      <c r="AB83">
        <v>84.066999999999993</v>
      </c>
      <c r="AC83">
        <v>75.253</v>
      </c>
      <c r="AD83">
        <v>62.371000000000002</v>
      </c>
      <c r="AE83">
        <v>37.119999999999997</v>
      </c>
      <c r="AF83">
        <v>31.597999999999999</v>
      </c>
      <c r="AG83">
        <v>421.49900000000002</v>
      </c>
      <c r="AH83">
        <v>470.02800000000002</v>
      </c>
      <c r="AI83">
        <v>190.453</v>
      </c>
      <c r="AJ83">
        <v>0.30499999999999999</v>
      </c>
    </row>
    <row r="84" spans="1:36" x14ac:dyDescent="0.25">
      <c r="A84">
        <v>79</v>
      </c>
      <c r="B84">
        <v>79</v>
      </c>
      <c r="D84">
        <v>50.429000000000002</v>
      </c>
      <c r="F84">
        <v>-71.637</v>
      </c>
      <c r="G84">
        <v>18.59</v>
      </c>
      <c r="H84">
        <v>27.693000000000001</v>
      </c>
      <c r="I84">
        <v>0.95099999999999996</v>
      </c>
      <c r="K84">
        <v>-38.07</v>
      </c>
      <c r="L84">
        <v>-10.044</v>
      </c>
      <c r="N84">
        <v>-136.208</v>
      </c>
      <c r="O84">
        <v>-0.33600000000000002</v>
      </c>
      <c r="P84">
        <v>-0.78200000000000003</v>
      </c>
      <c r="Q84">
        <v>-0.20899999999999999</v>
      </c>
      <c r="R84">
        <v>-0.13700000000000001</v>
      </c>
      <c r="S84">
        <v>1.9E-2</v>
      </c>
      <c r="T84">
        <v>0.31</v>
      </c>
      <c r="U84">
        <v>0.439</v>
      </c>
      <c r="V84">
        <v>0.252</v>
      </c>
      <c r="W84">
        <v>17.934999999999999</v>
      </c>
      <c r="X84">
        <v>14.151999999999999</v>
      </c>
      <c r="Y84">
        <v>47.811999999999998</v>
      </c>
      <c r="Z84">
        <v>49.911999999999999</v>
      </c>
      <c r="AA84">
        <v>75.206000000000003</v>
      </c>
      <c r="AB84">
        <v>84.066999999999993</v>
      </c>
      <c r="AC84">
        <v>74.783000000000001</v>
      </c>
      <c r="AD84">
        <v>62.843000000000004</v>
      </c>
      <c r="AE84">
        <v>36.65</v>
      </c>
      <c r="AF84">
        <v>31.597999999999999</v>
      </c>
      <c r="AG84">
        <v>420.88900000000001</v>
      </c>
      <c r="AH84">
        <v>470.63900000000001</v>
      </c>
      <c r="AI84">
        <v>190.75800000000001</v>
      </c>
      <c r="AJ84">
        <v>0.30499999999999999</v>
      </c>
    </row>
    <row r="85" spans="1:36" x14ac:dyDescent="0.25">
      <c r="A85">
        <v>80</v>
      </c>
      <c r="B85">
        <v>80</v>
      </c>
      <c r="D85">
        <v>50.429000000000002</v>
      </c>
      <c r="F85">
        <v>-70.682000000000002</v>
      </c>
      <c r="G85">
        <v>18.59</v>
      </c>
      <c r="H85">
        <v>27.215</v>
      </c>
      <c r="I85">
        <v>-1.427</v>
      </c>
      <c r="K85">
        <v>-37.594999999999999</v>
      </c>
      <c r="L85">
        <v>-11</v>
      </c>
      <c r="N85">
        <v>-138.11199999999999</v>
      </c>
      <c r="O85">
        <v>-0.33600000000000002</v>
      </c>
      <c r="P85">
        <v>-0.78200000000000003</v>
      </c>
      <c r="Q85">
        <v>-0.219</v>
      </c>
      <c r="R85">
        <v>-0.13200000000000001</v>
      </c>
      <c r="S85">
        <v>0.01</v>
      </c>
      <c r="T85">
        <v>0.30499999999999999</v>
      </c>
      <c r="U85">
        <v>0.443</v>
      </c>
      <c r="V85">
        <v>0.252</v>
      </c>
      <c r="W85">
        <v>18.407</v>
      </c>
      <c r="X85">
        <v>12.737</v>
      </c>
      <c r="Y85">
        <v>47.344000000000001</v>
      </c>
      <c r="Z85">
        <v>49.911999999999999</v>
      </c>
      <c r="AA85">
        <v>75.676000000000002</v>
      </c>
      <c r="AB85">
        <v>84.537000000000006</v>
      </c>
      <c r="AC85">
        <v>75.253</v>
      </c>
      <c r="AD85">
        <v>62.371000000000002</v>
      </c>
      <c r="AE85">
        <v>37.119999999999997</v>
      </c>
      <c r="AF85">
        <v>32.07</v>
      </c>
      <c r="AG85">
        <v>421.19400000000002</v>
      </c>
      <c r="AH85">
        <v>470.33300000000003</v>
      </c>
      <c r="AI85">
        <v>190.453</v>
      </c>
      <c r="AJ85">
        <v>0</v>
      </c>
    </row>
    <row r="86" spans="1:36" x14ac:dyDescent="0.25">
      <c r="A86">
        <v>81</v>
      </c>
      <c r="B86">
        <v>81</v>
      </c>
      <c r="D86">
        <v>52.332000000000001</v>
      </c>
      <c r="F86">
        <v>-70.204999999999998</v>
      </c>
      <c r="G86">
        <v>17.16</v>
      </c>
      <c r="H86">
        <v>27.693000000000001</v>
      </c>
      <c r="I86">
        <v>-0.47599999999999998</v>
      </c>
      <c r="K86">
        <v>-37.119</v>
      </c>
      <c r="L86">
        <v>-11</v>
      </c>
      <c r="N86">
        <v>-140.017</v>
      </c>
      <c r="O86">
        <v>-0.33600000000000002</v>
      </c>
      <c r="P86">
        <v>-0.78700000000000003</v>
      </c>
      <c r="Q86">
        <v>-0.214</v>
      </c>
      <c r="R86">
        <v>-0.13700000000000001</v>
      </c>
      <c r="S86">
        <v>1.9E-2</v>
      </c>
      <c r="T86">
        <v>0.29899999999999999</v>
      </c>
      <c r="U86">
        <v>0.44600000000000001</v>
      </c>
      <c r="V86">
        <v>0.252</v>
      </c>
      <c r="W86">
        <v>16.991</v>
      </c>
      <c r="X86">
        <v>13.68</v>
      </c>
      <c r="Y86">
        <v>46.875</v>
      </c>
      <c r="Z86">
        <v>49.911999999999999</v>
      </c>
      <c r="AA86">
        <v>75.676000000000002</v>
      </c>
      <c r="AB86">
        <v>85.007000000000005</v>
      </c>
      <c r="AC86">
        <v>75.722999999999999</v>
      </c>
      <c r="AD86">
        <v>62.843000000000004</v>
      </c>
      <c r="AE86">
        <v>37.119999999999997</v>
      </c>
      <c r="AF86">
        <v>32.540999999999997</v>
      </c>
      <c r="AG86">
        <v>420.88900000000001</v>
      </c>
      <c r="AH86">
        <v>463.61900000000003</v>
      </c>
      <c r="AI86">
        <v>190.453</v>
      </c>
      <c r="AJ86">
        <v>0.30499999999999999</v>
      </c>
    </row>
    <row r="87" spans="1:36" x14ac:dyDescent="0.25">
      <c r="A87">
        <v>82</v>
      </c>
      <c r="B87">
        <v>82</v>
      </c>
      <c r="D87">
        <v>61.847000000000001</v>
      </c>
      <c r="F87">
        <v>-72.114999999999995</v>
      </c>
      <c r="G87">
        <v>19.067</v>
      </c>
      <c r="H87">
        <v>28.648</v>
      </c>
      <c r="I87">
        <v>5.7060000000000004</v>
      </c>
      <c r="J87">
        <v>15972.368</v>
      </c>
      <c r="K87">
        <v>-36.643000000000001</v>
      </c>
      <c r="L87">
        <v>-10.044</v>
      </c>
      <c r="N87">
        <v>-94.778000000000006</v>
      </c>
      <c r="O87">
        <v>-0.33600000000000002</v>
      </c>
      <c r="P87">
        <v>-0.78200000000000003</v>
      </c>
      <c r="Q87">
        <v>-0.20899999999999999</v>
      </c>
      <c r="R87">
        <v>-0.13200000000000001</v>
      </c>
      <c r="S87">
        <v>1.9E-2</v>
      </c>
      <c r="T87">
        <v>0.31</v>
      </c>
      <c r="U87">
        <v>0.45</v>
      </c>
      <c r="V87">
        <v>0.248</v>
      </c>
      <c r="W87">
        <v>11.8</v>
      </c>
      <c r="X87">
        <v>13.68</v>
      </c>
      <c r="Y87">
        <v>48.280999999999999</v>
      </c>
      <c r="Z87">
        <v>51.325000000000003</v>
      </c>
      <c r="AA87">
        <v>77.087000000000003</v>
      </c>
      <c r="AB87">
        <v>86.415999999999997</v>
      </c>
      <c r="AC87">
        <v>76.664000000000001</v>
      </c>
      <c r="AD87">
        <v>64.260999999999996</v>
      </c>
      <c r="AE87">
        <v>37.119999999999997</v>
      </c>
      <c r="AF87">
        <v>33.012999999999998</v>
      </c>
      <c r="AG87">
        <v>423.02499999999998</v>
      </c>
      <c r="AH87">
        <v>460.87200000000001</v>
      </c>
      <c r="AI87">
        <v>190.453</v>
      </c>
      <c r="AJ87">
        <v>-0.30499999999999999</v>
      </c>
    </row>
    <row r="88" spans="1:36" x14ac:dyDescent="0.25">
      <c r="A88">
        <v>83</v>
      </c>
      <c r="B88">
        <v>83</v>
      </c>
      <c r="D88">
        <v>63.274999999999999</v>
      </c>
      <c r="F88">
        <v>-74.501999999999995</v>
      </c>
      <c r="G88">
        <v>20.497</v>
      </c>
      <c r="H88">
        <v>29.603000000000002</v>
      </c>
      <c r="I88">
        <v>-1.427</v>
      </c>
      <c r="J88">
        <v>15792.267</v>
      </c>
      <c r="K88">
        <v>-37.594999999999999</v>
      </c>
      <c r="L88">
        <v>-11.957000000000001</v>
      </c>
      <c r="N88">
        <v>-121.446</v>
      </c>
      <c r="O88">
        <v>-0.34599999999999997</v>
      </c>
      <c r="P88">
        <v>-0.79200000000000004</v>
      </c>
      <c r="Q88">
        <v>-0.214</v>
      </c>
      <c r="R88">
        <v>-0.13700000000000001</v>
      </c>
      <c r="S88">
        <v>1.9E-2</v>
      </c>
      <c r="T88">
        <v>0.32100000000000001</v>
      </c>
      <c r="U88">
        <v>0.45300000000000001</v>
      </c>
      <c r="V88">
        <v>0.25600000000000001</v>
      </c>
      <c r="W88">
        <v>17.463000000000001</v>
      </c>
      <c r="X88">
        <v>14.151999999999999</v>
      </c>
      <c r="Y88">
        <v>49.686999999999998</v>
      </c>
      <c r="Z88">
        <v>52.267000000000003</v>
      </c>
      <c r="AA88">
        <v>78.966999999999999</v>
      </c>
      <c r="AB88">
        <v>89.703999999999994</v>
      </c>
      <c r="AC88">
        <v>79.016000000000005</v>
      </c>
      <c r="AD88">
        <v>66.150999999999996</v>
      </c>
      <c r="AE88">
        <v>37.590000000000003</v>
      </c>
      <c r="AF88">
        <v>33.956000000000003</v>
      </c>
      <c r="AG88">
        <v>437.37</v>
      </c>
      <c r="AH88">
        <v>470.33300000000003</v>
      </c>
      <c r="AI88">
        <v>190.75800000000001</v>
      </c>
      <c r="AJ88">
        <v>0</v>
      </c>
    </row>
    <row r="89" spans="1:36" x14ac:dyDescent="0.25">
      <c r="A89">
        <v>84</v>
      </c>
      <c r="B89">
        <v>84</v>
      </c>
      <c r="D89">
        <v>53.759</v>
      </c>
      <c r="F89">
        <v>-75.935000000000002</v>
      </c>
      <c r="G89">
        <v>19.542999999999999</v>
      </c>
      <c r="H89">
        <v>30.08</v>
      </c>
      <c r="I89">
        <v>-5.2309999999999999</v>
      </c>
      <c r="J89">
        <v>15773.623</v>
      </c>
      <c r="K89">
        <v>-40.450000000000003</v>
      </c>
      <c r="L89">
        <v>-11</v>
      </c>
      <c r="N89">
        <v>-148.11199999999999</v>
      </c>
      <c r="O89">
        <v>-0.35599999999999998</v>
      </c>
      <c r="P89">
        <v>-0.79700000000000004</v>
      </c>
      <c r="Q89">
        <v>-0.23300000000000001</v>
      </c>
      <c r="R89">
        <v>-0.13700000000000001</v>
      </c>
      <c r="S89">
        <v>2.4E-2</v>
      </c>
      <c r="T89">
        <v>0.33700000000000002</v>
      </c>
      <c r="U89">
        <v>0.45700000000000002</v>
      </c>
      <c r="V89">
        <v>0.248</v>
      </c>
      <c r="W89">
        <v>16.991</v>
      </c>
      <c r="X89">
        <v>14.151999999999999</v>
      </c>
      <c r="Y89">
        <v>49.686999999999998</v>
      </c>
      <c r="Z89">
        <v>53.68</v>
      </c>
      <c r="AA89">
        <v>81.787000000000006</v>
      </c>
      <c r="AB89">
        <v>90.643000000000001</v>
      </c>
      <c r="AC89">
        <v>79.956999999999994</v>
      </c>
      <c r="AD89">
        <v>67.096000000000004</v>
      </c>
      <c r="AE89">
        <v>39</v>
      </c>
      <c r="AF89">
        <v>34.427999999999997</v>
      </c>
      <c r="AG89">
        <v>445.30599999999998</v>
      </c>
      <c r="AH89">
        <v>483.76299999999998</v>
      </c>
      <c r="AI89">
        <v>196.55699999999999</v>
      </c>
      <c r="AJ89">
        <v>0.30499999999999999</v>
      </c>
    </row>
    <row r="90" spans="1:36" x14ac:dyDescent="0.25">
      <c r="A90">
        <v>85</v>
      </c>
      <c r="B90">
        <v>85</v>
      </c>
      <c r="D90">
        <v>55.186</v>
      </c>
      <c r="F90">
        <v>-76.89</v>
      </c>
      <c r="G90">
        <v>19.542999999999999</v>
      </c>
      <c r="H90">
        <v>30.08</v>
      </c>
      <c r="I90">
        <v>-7.133</v>
      </c>
      <c r="J90">
        <v>56.113</v>
      </c>
      <c r="K90">
        <v>-40.450000000000003</v>
      </c>
      <c r="L90">
        <v>-12.435</v>
      </c>
      <c r="N90">
        <v>-154.77799999999999</v>
      </c>
      <c r="O90">
        <v>-0.35599999999999998</v>
      </c>
      <c r="P90">
        <v>-0.81499999999999995</v>
      </c>
      <c r="Q90">
        <v>-0.23300000000000001</v>
      </c>
      <c r="R90">
        <v>-0.14199999999999999</v>
      </c>
      <c r="S90">
        <v>2.4E-2</v>
      </c>
      <c r="T90">
        <v>0.33200000000000002</v>
      </c>
      <c r="U90">
        <v>0.45700000000000002</v>
      </c>
      <c r="V90">
        <v>0.25600000000000001</v>
      </c>
      <c r="W90">
        <v>17.463000000000001</v>
      </c>
      <c r="X90">
        <v>15.095000000000001</v>
      </c>
      <c r="Y90">
        <v>51.563000000000002</v>
      </c>
      <c r="Z90">
        <v>55.091999999999999</v>
      </c>
      <c r="AA90">
        <v>82.727999999999994</v>
      </c>
      <c r="AB90">
        <v>92.522000000000006</v>
      </c>
      <c r="AC90">
        <v>80.897000000000006</v>
      </c>
      <c r="AD90">
        <v>68.040999999999997</v>
      </c>
      <c r="AE90">
        <v>39.47</v>
      </c>
      <c r="AF90">
        <v>34.899000000000001</v>
      </c>
      <c r="AG90">
        <v>451.41</v>
      </c>
      <c r="AH90">
        <v>499.93900000000002</v>
      </c>
      <c r="AI90">
        <v>200.22</v>
      </c>
      <c r="AJ90">
        <v>0</v>
      </c>
    </row>
    <row r="91" spans="1:36" x14ac:dyDescent="0.25">
      <c r="A91">
        <v>86</v>
      </c>
      <c r="B91">
        <v>86</v>
      </c>
      <c r="D91">
        <v>56.613999999999997</v>
      </c>
      <c r="F91">
        <v>-78.8</v>
      </c>
      <c r="G91">
        <v>19.067</v>
      </c>
      <c r="H91">
        <v>30.08</v>
      </c>
      <c r="I91">
        <v>-6.1820000000000004</v>
      </c>
      <c r="K91">
        <v>-40.450000000000003</v>
      </c>
      <c r="L91">
        <v>-11</v>
      </c>
      <c r="N91">
        <v>-160.01599999999999</v>
      </c>
      <c r="O91">
        <v>-0.375</v>
      </c>
      <c r="P91">
        <v>-0.81100000000000005</v>
      </c>
      <c r="Q91">
        <v>-0.23300000000000001</v>
      </c>
      <c r="R91">
        <v>-0.13700000000000001</v>
      </c>
      <c r="S91">
        <v>2.4E-2</v>
      </c>
      <c r="T91">
        <v>0.33700000000000002</v>
      </c>
      <c r="U91">
        <v>0.46300000000000002</v>
      </c>
      <c r="V91">
        <v>0.248</v>
      </c>
      <c r="W91">
        <v>17.463000000000001</v>
      </c>
      <c r="X91">
        <v>14.624000000000001</v>
      </c>
      <c r="Y91">
        <v>52.5</v>
      </c>
      <c r="Z91">
        <v>55.563000000000002</v>
      </c>
      <c r="AA91">
        <v>84.138000000000005</v>
      </c>
      <c r="AB91">
        <v>94.400999999999996</v>
      </c>
      <c r="AC91">
        <v>83.248999999999995</v>
      </c>
      <c r="AD91">
        <v>69.930999999999997</v>
      </c>
      <c r="AE91">
        <v>37.119999999999997</v>
      </c>
      <c r="AF91">
        <v>35.843000000000004</v>
      </c>
      <c r="AG91">
        <v>460.26100000000002</v>
      </c>
      <c r="AH91">
        <v>509.70600000000002</v>
      </c>
      <c r="AI91">
        <v>210.292</v>
      </c>
      <c r="AJ91">
        <v>0.61</v>
      </c>
    </row>
    <row r="92" spans="1:36" x14ac:dyDescent="0.25">
      <c r="A92">
        <v>87</v>
      </c>
      <c r="B92">
        <v>87</v>
      </c>
      <c r="D92">
        <v>57.564999999999998</v>
      </c>
      <c r="F92">
        <v>-80.233000000000004</v>
      </c>
      <c r="G92">
        <v>20.972999999999999</v>
      </c>
      <c r="H92">
        <v>31.513000000000002</v>
      </c>
      <c r="I92">
        <v>-6.1820000000000004</v>
      </c>
      <c r="K92">
        <v>-40.926000000000002</v>
      </c>
      <c r="L92">
        <v>-11.957000000000001</v>
      </c>
      <c r="N92">
        <v>-163.82599999999999</v>
      </c>
      <c r="O92">
        <v>-0.371</v>
      </c>
      <c r="P92">
        <v>-0.82</v>
      </c>
      <c r="Q92">
        <v>-0.23799999999999999</v>
      </c>
      <c r="R92">
        <v>-0.14199999999999999</v>
      </c>
      <c r="S92">
        <v>2.4E-2</v>
      </c>
      <c r="T92">
        <v>0.34300000000000003</v>
      </c>
      <c r="U92">
        <v>0.46700000000000003</v>
      </c>
      <c r="V92">
        <v>0.252</v>
      </c>
      <c r="W92">
        <v>19.350999999999999</v>
      </c>
      <c r="X92">
        <v>15.095000000000001</v>
      </c>
      <c r="Y92">
        <v>52.969000000000001</v>
      </c>
      <c r="Z92">
        <v>56.505000000000003</v>
      </c>
      <c r="AA92">
        <v>85.548000000000002</v>
      </c>
      <c r="AB92">
        <v>97.218999999999994</v>
      </c>
      <c r="AC92">
        <v>86.542000000000002</v>
      </c>
      <c r="AD92">
        <v>70.876000000000005</v>
      </c>
      <c r="AE92">
        <v>39.47</v>
      </c>
      <c r="AF92">
        <v>35.843000000000004</v>
      </c>
      <c r="AG92">
        <v>470.02800000000002</v>
      </c>
      <c r="AH92">
        <v>518.86199999999997</v>
      </c>
      <c r="AI92">
        <v>209.98699999999999</v>
      </c>
      <c r="AJ92">
        <v>0.61</v>
      </c>
    </row>
    <row r="93" spans="1:36" x14ac:dyDescent="0.25">
      <c r="A93">
        <v>88</v>
      </c>
      <c r="B93">
        <v>88</v>
      </c>
      <c r="D93">
        <v>59.944000000000003</v>
      </c>
      <c r="F93">
        <v>-81.188000000000002</v>
      </c>
      <c r="G93">
        <v>20.497</v>
      </c>
      <c r="H93">
        <v>31.99</v>
      </c>
      <c r="I93">
        <v>-8.0839999999999996</v>
      </c>
      <c r="K93">
        <v>-42.353000000000002</v>
      </c>
      <c r="L93">
        <v>-11.957000000000001</v>
      </c>
      <c r="N93">
        <v>-184.3</v>
      </c>
      <c r="O93">
        <v>-0.375</v>
      </c>
      <c r="P93">
        <v>-0.83</v>
      </c>
      <c r="Q93">
        <v>-0.252</v>
      </c>
      <c r="R93">
        <v>-0.13700000000000001</v>
      </c>
      <c r="S93">
        <v>2.4E-2</v>
      </c>
      <c r="T93">
        <v>0.34799999999999998</v>
      </c>
      <c r="U93">
        <v>0.47</v>
      </c>
      <c r="V93">
        <v>0.248</v>
      </c>
      <c r="W93">
        <v>21.239000000000001</v>
      </c>
      <c r="X93">
        <v>15.567</v>
      </c>
      <c r="Y93">
        <v>54.375</v>
      </c>
      <c r="Z93">
        <v>56.975999999999999</v>
      </c>
      <c r="AA93">
        <v>86.957999999999998</v>
      </c>
      <c r="AB93">
        <v>100.03700000000001</v>
      </c>
      <c r="AC93">
        <v>87.483000000000004</v>
      </c>
      <c r="AD93">
        <v>72.293999999999997</v>
      </c>
      <c r="AE93">
        <v>40.409999999999997</v>
      </c>
      <c r="AF93">
        <v>36.786000000000001</v>
      </c>
      <c r="AG93">
        <v>479.49</v>
      </c>
      <c r="AH93">
        <v>528.93399999999997</v>
      </c>
      <c r="AI93">
        <v>211.20699999999999</v>
      </c>
      <c r="AJ93">
        <v>0.30499999999999999</v>
      </c>
    </row>
    <row r="94" spans="1:36" x14ac:dyDescent="0.25">
      <c r="A94">
        <v>89</v>
      </c>
      <c r="B94">
        <v>89</v>
      </c>
      <c r="D94">
        <v>61.371000000000002</v>
      </c>
      <c r="F94">
        <v>-84.052999999999997</v>
      </c>
      <c r="G94">
        <v>20.972999999999999</v>
      </c>
      <c r="H94">
        <v>31.99</v>
      </c>
      <c r="I94">
        <v>-9.9860000000000007</v>
      </c>
      <c r="K94">
        <v>-42.829000000000001</v>
      </c>
      <c r="L94">
        <v>-12.435</v>
      </c>
      <c r="N94">
        <v>-190.49</v>
      </c>
      <c r="O94">
        <v>-0.38500000000000001</v>
      </c>
      <c r="P94">
        <v>-0.83</v>
      </c>
      <c r="Q94">
        <v>-0.252</v>
      </c>
      <c r="R94">
        <v>-0.14199999999999999</v>
      </c>
      <c r="S94">
        <v>2.9000000000000001E-2</v>
      </c>
      <c r="T94">
        <v>0.35299999999999998</v>
      </c>
      <c r="U94">
        <v>0.47699999999999998</v>
      </c>
      <c r="V94">
        <v>0.252</v>
      </c>
      <c r="W94">
        <v>21.239000000000001</v>
      </c>
      <c r="X94">
        <v>16.510999999999999</v>
      </c>
      <c r="Y94">
        <v>55.781999999999996</v>
      </c>
      <c r="Z94">
        <v>58.86</v>
      </c>
      <c r="AA94">
        <v>88.838999999999999</v>
      </c>
      <c r="AB94">
        <v>103.325</v>
      </c>
      <c r="AC94">
        <v>89.364000000000004</v>
      </c>
      <c r="AD94">
        <v>73.712000000000003</v>
      </c>
      <c r="AE94">
        <v>41.819000000000003</v>
      </c>
      <c r="AF94">
        <v>37.256999999999998</v>
      </c>
      <c r="AG94">
        <v>487.73</v>
      </c>
      <c r="AH94">
        <v>537.78499999999997</v>
      </c>
      <c r="AI94">
        <v>219.44800000000001</v>
      </c>
      <c r="AJ94">
        <v>0.61</v>
      </c>
    </row>
    <row r="95" spans="1:36" x14ac:dyDescent="0.25">
      <c r="A95">
        <v>90</v>
      </c>
      <c r="B95">
        <v>90</v>
      </c>
      <c r="D95">
        <v>64.225999999999999</v>
      </c>
      <c r="F95">
        <v>-85.486000000000004</v>
      </c>
      <c r="G95">
        <v>20.497</v>
      </c>
      <c r="H95">
        <v>32.468000000000004</v>
      </c>
      <c r="I95">
        <v>-13.79</v>
      </c>
      <c r="J95">
        <v>13281.451999999999</v>
      </c>
      <c r="K95">
        <v>-40.926000000000002</v>
      </c>
      <c r="L95">
        <v>-12.913</v>
      </c>
      <c r="N95">
        <v>-186.68100000000001</v>
      </c>
      <c r="O95">
        <v>-0.39500000000000002</v>
      </c>
      <c r="P95">
        <v>-0.84399999999999997</v>
      </c>
      <c r="Q95">
        <v>-0.26100000000000001</v>
      </c>
      <c r="R95">
        <v>-0.14199999999999999</v>
      </c>
      <c r="S95">
        <v>2.9000000000000001E-2</v>
      </c>
      <c r="T95">
        <v>0.36399999999999999</v>
      </c>
      <c r="U95">
        <v>0.47399999999999998</v>
      </c>
      <c r="V95">
        <v>0.25600000000000001</v>
      </c>
      <c r="W95">
        <v>18.407</v>
      </c>
      <c r="X95">
        <v>16.039000000000001</v>
      </c>
      <c r="Y95">
        <v>56.25</v>
      </c>
      <c r="Z95">
        <v>60.271999999999998</v>
      </c>
      <c r="AA95">
        <v>90.718999999999994</v>
      </c>
      <c r="AB95">
        <v>106.613</v>
      </c>
      <c r="AC95">
        <v>90.775000000000006</v>
      </c>
      <c r="AD95">
        <v>75.129000000000005</v>
      </c>
      <c r="AE95">
        <v>42.289000000000001</v>
      </c>
      <c r="AF95">
        <v>37.728999999999999</v>
      </c>
      <c r="AG95">
        <v>496.27600000000001</v>
      </c>
      <c r="AH95">
        <v>549.68899999999996</v>
      </c>
      <c r="AI95">
        <v>220.364</v>
      </c>
      <c r="AJ95">
        <v>0</v>
      </c>
    </row>
    <row r="96" spans="1:36" x14ac:dyDescent="0.25">
      <c r="A96">
        <v>91</v>
      </c>
      <c r="B96">
        <v>91</v>
      </c>
      <c r="D96">
        <v>65.653000000000006</v>
      </c>
      <c r="F96">
        <v>-86.918000000000006</v>
      </c>
      <c r="G96">
        <v>21.45</v>
      </c>
      <c r="H96">
        <v>33.423000000000002</v>
      </c>
      <c r="I96">
        <v>-15.692</v>
      </c>
      <c r="J96">
        <v>8811.5370000000003</v>
      </c>
      <c r="K96">
        <v>-42.829000000000001</v>
      </c>
      <c r="L96">
        <v>-12.913</v>
      </c>
      <c r="N96">
        <v>-200.012</v>
      </c>
      <c r="O96">
        <v>-0.39</v>
      </c>
      <c r="P96">
        <v>-0.84399999999999997</v>
      </c>
      <c r="Q96">
        <v>-0.26100000000000001</v>
      </c>
      <c r="R96">
        <v>-0.14699999999999999</v>
      </c>
      <c r="S96">
        <v>3.4000000000000002E-2</v>
      </c>
      <c r="T96">
        <v>0.37</v>
      </c>
      <c r="U96">
        <v>0.47699999999999998</v>
      </c>
      <c r="V96">
        <v>0.248</v>
      </c>
      <c r="W96">
        <v>5.1920000000000002</v>
      </c>
      <c r="X96">
        <v>16.039000000000001</v>
      </c>
      <c r="Y96">
        <v>57.188000000000002</v>
      </c>
      <c r="Z96">
        <v>61.213999999999999</v>
      </c>
      <c r="AA96">
        <v>91.659000000000006</v>
      </c>
      <c r="AB96">
        <v>108.962</v>
      </c>
      <c r="AC96">
        <v>91.245999999999995</v>
      </c>
      <c r="AD96">
        <v>76.546999999999997</v>
      </c>
      <c r="AE96">
        <v>43.698999999999998</v>
      </c>
      <c r="AF96">
        <v>38.201000000000001</v>
      </c>
      <c r="AG96">
        <v>503.60199999999998</v>
      </c>
      <c r="AH96">
        <v>559.15</v>
      </c>
      <c r="AI96">
        <v>229.82499999999999</v>
      </c>
      <c r="AJ96">
        <v>0</v>
      </c>
    </row>
    <row r="97" spans="1:36" x14ac:dyDescent="0.25">
      <c r="A97">
        <v>92</v>
      </c>
      <c r="B97">
        <v>92</v>
      </c>
      <c r="D97">
        <v>75.644999999999996</v>
      </c>
      <c r="F97">
        <v>-87.396000000000001</v>
      </c>
      <c r="G97">
        <v>20.972999999999999</v>
      </c>
      <c r="H97">
        <v>32.945</v>
      </c>
      <c r="I97">
        <v>-16.643000000000001</v>
      </c>
      <c r="K97">
        <v>-42.353000000000002</v>
      </c>
      <c r="L97">
        <v>-12.913</v>
      </c>
      <c r="N97">
        <v>-201.917</v>
      </c>
      <c r="O97">
        <v>-0.39</v>
      </c>
      <c r="P97">
        <v>-0.83899999999999997</v>
      </c>
      <c r="Q97">
        <v>-0.27100000000000002</v>
      </c>
      <c r="R97">
        <v>-0.14699999999999999</v>
      </c>
      <c r="S97">
        <v>3.4000000000000002E-2</v>
      </c>
      <c r="T97">
        <v>0.37</v>
      </c>
      <c r="U97">
        <v>0.48099999999999998</v>
      </c>
      <c r="V97">
        <v>0.252</v>
      </c>
      <c r="W97">
        <v>18.879000000000001</v>
      </c>
      <c r="X97">
        <v>16.510999999999999</v>
      </c>
      <c r="Y97">
        <v>57.188000000000002</v>
      </c>
      <c r="Z97">
        <v>60.743000000000002</v>
      </c>
      <c r="AA97">
        <v>90.718999999999994</v>
      </c>
      <c r="AB97">
        <v>109.431</v>
      </c>
      <c r="AC97">
        <v>88.894000000000005</v>
      </c>
      <c r="AD97">
        <v>76.546999999999997</v>
      </c>
      <c r="AE97">
        <v>43.228999999999999</v>
      </c>
      <c r="AF97">
        <v>38.201000000000001</v>
      </c>
      <c r="AG97">
        <v>510.92700000000002</v>
      </c>
      <c r="AH97">
        <v>560.98199999999997</v>
      </c>
      <c r="AI97">
        <v>230.43600000000001</v>
      </c>
      <c r="AJ97">
        <v>-0.30499999999999999</v>
      </c>
    </row>
    <row r="98" spans="1:36" x14ac:dyDescent="0.25">
      <c r="A98">
        <v>93</v>
      </c>
      <c r="B98">
        <v>93</v>
      </c>
      <c r="D98">
        <v>74.692999999999998</v>
      </c>
      <c r="F98">
        <v>-86.918000000000006</v>
      </c>
      <c r="G98">
        <v>20.972999999999999</v>
      </c>
      <c r="H98">
        <v>32.945</v>
      </c>
      <c r="I98">
        <v>-15.215999999999999</v>
      </c>
      <c r="J98">
        <v>1801.1179999999999</v>
      </c>
      <c r="K98">
        <v>-42.353000000000002</v>
      </c>
      <c r="L98">
        <v>-12.435</v>
      </c>
      <c r="N98">
        <v>-208.10599999999999</v>
      </c>
      <c r="O98">
        <v>-0.38500000000000001</v>
      </c>
      <c r="P98">
        <v>-0.84899999999999998</v>
      </c>
      <c r="Q98">
        <v>-0.26100000000000001</v>
      </c>
      <c r="R98">
        <v>-0.14699999999999999</v>
      </c>
      <c r="S98">
        <v>3.4000000000000002E-2</v>
      </c>
      <c r="T98">
        <v>0.375</v>
      </c>
      <c r="U98">
        <v>0.48099999999999998</v>
      </c>
      <c r="V98">
        <v>0.252</v>
      </c>
      <c r="W98">
        <v>20.295000000000002</v>
      </c>
      <c r="X98">
        <v>16.510999999999999</v>
      </c>
      <c r="Y98">
        <v>57.188000000000002</v>
      </c>
      <c r="Z98">
        <v>60.743000000000002</v>
      </c>
      <c r="AA98">
        <v>90.248999999999995</v>
      </c>
      <c r="AB98">
        <v>109.901</v>
      </c>
      <c r="AC98">
        <v>87.953000000000003</v>
      </c>
      <c r="AD98">
        <v>76.546999999999997</v>
      </c>
      <c r="AE98">
        <v>43.698999999999998</v>
      </c>
      <c r="AF98">
        <v>38.201000000000001</v>
      </c>
      <c r="AG98">
        <v>501.46499999999997</v>
      </c>
      <c r="AH98">
        <v>560.67600000000004</v>
      </c>
      <c r="AI98">
        <v>230.131</v>
      </c>
      <c r="AJ98">
        <v>0</v>
      </c>
    </row>
    <row r="99" spans="1:36" x14ac:dyDescent="0.25">
      <c r="A99">
        <v>94</v>
      </c>
      <c r="B99">
        <v>94</v>
      </c>
      <c r="D99">
        <v>61.371000000000002</v>
      </c>
      <c r="F99">
        <v>-86.918000000000006</v>
      </c>
      <c r="G99">
        <v>20.497</v>
      </c>
      <c r="H99">
        <v>32.945</v>
      </c>
      <c r="I99">
        <v>-17.117999999999999</v>
      </c>
      <c r="K99">
        <v>-43.780999999999999</v>
      </c>
      <c r="L99">
        <v>-12.913</v>
      </c>
      <c r="N99">
        <v>-213.34399999999999</v>
      </c>
      <c r="O99">
        <v>-0.39</v>
      </c>
      <c r="P99">
        <v>-0.85299999999999998</v>
      </c>
      <c r="Q99">
        <v>-0.27100000000000002</v>
      </c>
      <c r="R99">
        <v>-0.14699999999999999</v>
      </c>
      <c r="S99">
        <v>3.9E-2</v>
      </c>
      <c r="T99">
        <v>0.37</v>
      </c>
      <c r="U99">
        <v>0.48099999999999998</v>
      </c>
      <c r="V99">
        <v>0.248</v>
      </c>
      <c r="W99">
        <v>21.710999999999999</v>
      </c>
      <c r="X99">
        <v>16.981999999999999</v>
      </c>
      <c r="Y99">
        <v>57.188000000000002</v>
      </c>
      <c r="Z99">
        <v>60.743000000000002</v>
      </c>
      <c r="AA99">
        <v>89.308999999999997</v>
      </c>
      <c r="AB99">
        <v>110.371</v>
      </c>
      <c r="AC99">
        <v>88.894000000000005</v>
      </c>
      <c r="AD99">
        <v>76.546999999999997</v>
      </c>
      <c r="AE99">
        <v>44.168999999999997</v>
      </c>
      <c r="AF99">
        <v>38.671999999999997</v>
      </c>
      <c r="AG99">
        <v>502.68599999999998</v>
      </c>
      <c r="AH99">
        <v>560.98199999999997</v>
      </c>
      <c r="AI99">
        <v>222.19499999999999</v>
      </c>
      <c r="AJ99">
        <v>0</v>
      </c>
    </row>
    <row r="100" spans="1:36" x14ac:dyDescent="0.25">
      <c r="A100">
        <v>95</v>
      </c>
      <c r="B100">
        <v>95</v>
      </c>
      <c r="D100">
        <v>64.225999999999999</v>
      </c>
      <c r="F100">
        <v>-86.918000000000006</v>
      </c>
      <c r="G100">
        <v>21.45</v>
      </c>
      <c r="H100">
        <v>32.945</v>
      </c>
      <c r="I100">
        <v>-16.643000000000001</v>
      </c>
      <c r="K100">
        <v>-42.829000000000001</v>
      </c>
      <c r="L100">
        <v>-12.913</v>
      </c>
      <c r="N100">
        <v>-213.82</v>
      </c>
      <c r="O100">
        <v>-0.39500000000000002</v>
      </c>
      <c r="P100">
        <v>-0.84399999999999997</v>
      </c>
      <c r="Q100">
        <v>-0.26600000000000001</v>
      </c>
      <c r="R100">
        <v>-0.152</v>
      </c>
      <c r="S100">
        <v>3.9E-2</v>
      </c>
      <c r="T100">
        <v>0.36399999999999999</v>
      </c>
      <c r="U100">
        <v>0.48099999999999998</v>
      </c>
      <c r="V100">
        <v>0.252</v>
      </c>
      <c r="W100">
        <v>21.239000000000001</v>
      </c>
      <c r="X100">
        <v>16.039000000000001</v>
      </c>
      <c r="Y100">
        <v>56.25</v>
      </c>
      <c r="Z100">
        <v>60.271999999999998</v>
      </c>
      <c r="AA100">
        <v>90.248999999999995</v>
      </c>
      <c r="AB100">
        <v>110.84099999999999</v>
      </c>
      <c r="AC100">
        <v>89.364000000000004</v>
      </c>
      <c r="AD100">
        <v>76.073999999999998</v>
      </c>
      <c r="AE100">
        <v>44.168999999999997</v>
      </c>
      <c r="AF100">
        <v>38.671999999999997</v>
      </c>
      <c r="AG100">
        <v>507.87400000000002</v>
      </c>
      <c r="AH100">
        <v>560.98199999999997</v>
      </c>
      <c r="AI100">
        <v>220.059</v>
      </c>
      <c r="AJ100">
        <v>0.61</v>
      </c>
    </row>
    <row r="101" spans="1:36" x14ac:dyDescent="0.25">
      <c r="A101">
        <v>96</v>
      </c>
      <c r="B101">
        <v>96</v>
      </c>
      <c r="D101">
        <v>66.605000000000004</v>
      </c>
      <c r="F101">
        <v>-88.350999999999999</v>
      </c>
      <c r="G101">
        <v>22.402999999999999</v>
      </c>
      <c r="H101">
        <v>33.9</v>
      </c>
      <c r="I101">
        <v>-18.068999999999999</v>
      </c>
      <c r="J101">
        <v>15770.679</v>
      </c>
      <c r="K101">
        <v>-42.353000000000002</v>
      </c>
      <c r="L101">
        <v>-12.913</v>
      </c>
      <c r="N101">
        <v>-212.86799999999999</v>
      </c>
      <c r="O101">
        <v>-0.4</v>
      </c>
      <c r="P101">
        <v>-0.84899999999999998</v>
      </c>
      <c r="Q101">
        <v>-0.27100000000000002</v>
      </c>
      <c r="R101">
        <v>-0.14699999999999999</v>
      </c>
      <c r="S101">
        <v>3.4000000000000002E-2</v>
      </c>
      <c r="T101">
        <v>0.375</v>
      </c>
      <c r="U101">
        <v>0.48799999999999999</v>
      </c>
      <c r="V101">
        <v>0.248</v>
      </c>
      <c r="W101">
        <v>22.655000000000001</v>
      </c>
      <c r="X101">
        <v>16.510999999999999</v>
      </c>
      <c r="Y101">
        <v>58.125</v>
      </c>
      <c r="Z101">
        <v>62.627000000000002</v>
      </c>
      <c r="AA101">
        <v>91.188999999999993</v>
      </c>
      <c r="AB101">
        <v>112.71899999999999</v>
      </c>
      <c r="AC101">
        <v>91.245999999999995</v>
      </c>
      <c r="AD101">
        <v>78.436999999999998</v>
      </c>
      <c r="AE101">
        <v>45.109000000000002</v>
      </c>
      <c r="AF101">
        <v>38.201000000000001</v>
      </c>
      <c r="AG101">
        <v>501.46499999999997</v>
      </c>
      <c r="AH101">
        <v>554.87699999999995</v>
      </c>
      <c r="AI101">
        <v>220.66900000000001</v>
      </c>
      <c r="AJ101">
        <v>0.30499999999999999</v>
      </c>
    </row>
    <row r="102" spans="1:36" x14ac:dyDescent="0.25">
      <c r="A102">
        <v>97</v>
      </c>
      <c r="B102">
        <v>97</v>
      </c>
      <c r="D102">
        <v>68.983999999999995</v>
      </c>
      <c r="F102">
        <v>-90.739000000000004</v>
      </c>
      <c r="G102">
        <v>21.927</v>
      </c>
      <c r="H102">
        <v>33.423000000000002</v>
      </c>
      <c r="I102">
        <v>-20.922000000000001</v>
      </c>
      <c r="K102">
        <v>-43.780999999999999</v>
      </c>
      <c r="L102">
        <v>-12.913</v>
      </c>
      <c r="N102">
        <v>-215.72399999999999</v>
      </c>
      <c r="O102">
        <v>-0.4</v>
      </c>
      <c r="P102">
        <v>-0.86299999999999999</v>
      </c>
      <c r="Q102">
        <v>-0.27600000000000002</v>
      </c>
      <c r="R102">
        <v>-0.14699999999999999</v>
      </c>
      <c r="S102">
        <v>3.9E-2</v>
      </c>
      <c r="T102">
        <v>0.375</v>
      </c>
      <c r="U102">
        <v>0.49099999999999999</v>
      </c>
      <c r="V102">
        <v>0.245</v>
      </c>
      <c r="W102">
        <v>21.710999999999999</v>
      </c>
      <c r="X102">
        <v>16.981999999999999</v>
      </c>
      <c r="Y102">
        <v>59.531999999999996</v>
      </c>
      <c r="Z102">
        <v>63.569000000000003</v>
      </c>
      <c r="AA102">
        <v>94.01</v>
      </c>
      <c r="AB102">
        <v>116.477</v>
      </c>
      <c r="AC102">
        <v>93.126999999999995</v>
      </c>
      <c r="AD102">
        <v>80.8</v>
      </c>
      <c r="AE102">
        <v>46.048000000000002</v>
      </c>
      <c r="AF102">
        <v>39.616</v>
      </c>
      <c r="AG102">
        <v>519.47299999999996</v>
      </c>
      <c r="AH102">
        <v>562.50800000000004</v>
      </c>
      <c r="AI102">
        <v>225.858</v>
      </c>
      <c r="AJ102">
        <v>0</v>
      </c>
    </row>
    <row r="103" spans="1:36" x14ac:dyDescent="0.25">
      <c r="A103">
        <v>98</v>
      </c>
      <c r="B103">
        <v>98</v>
      </c>
      <c r="D103">
        <v>69.935000000000002</v>
      </c>
      <c r="F103">
        <v>-94.558999999999997</v>
      </c>
      <c r="G103">
        <v>23.356999999999999</v>
      </c>
      <c r="H103">
        <v>34.854999999999997</v>
      </c>
      <c r="I103">
        <v>-18.068999999999999</v>
      </c>
      <c r="K103">
        <v>-44.256999999999998</v>
      </c>
      <c r="L103">
        <v>-13.87</v>
      </c>
      <c r="N103">
        <v>-221.91399999999999</v>
      </c>
      <c r="O103">
        <v>-0.41</v>
      </c>
      <c r="P103">
        <v>-0.872</v>
      </c>
      <c r="Q103">
        <v>-0.28999999999999998</v>
      </c>
      <c r="R103">
        <v>-0.152</v>
      </c>
      <c r="S103">
        <v>3.9E-2</v>
      </c>
      <c r="T103">
        <v>0.39200000000000002</v>
      </c>
      <c r="U103">
        <v>0.495</v>
      </c>
      <c r="V103">
        <v>0.252</v>
      </c>
      <c r="W103">
        <v>10.856</v>
      </c>
      <c r="X103">
        <v>17.454000000000001</v>
      </c>
      <c r="Y103">
        <v>61.875999999999998</v>
      </c>
      <c r="Z103">
        <v>64.980999999999995</v>
      </c>
      <c r="AA103">
        <v>94.01</v>
      </c>
      <c r="AB103">
        <v>120.235</v>
      </c>
      <c r="AC103">
        <v>95.948999999999998</v>
      </c>
      <c r="AD103">
        <v>82.69</v>
      </c>
      <c r="AE103">
        <v>46.988</v>
      </c>
      <c r="AF103">
        <v>40.558999999999997</v>
      </c>
      <c r="AG103">
        <v>531.68100000000004</v>
      </c>
      <c r="AH103">
        <v>577.76800000000003</v>
      </c>
      <c r="AI103">
        <v>233.488</v>
      </c>
      <c r="AJ103">
        <v>0.30499999999999999</v>
      </c>
    </row>
    <row r="104" spans="1:36" x14ac:dyDescent="0.25">
      <c r="A104">
        <v>99</v>
      </c>
      <c r="B104">
        <v>99</v>
      </c>
      <c r="D104">
        <v>74.692999999999998</v>
      </c>
      <c r="F104">
        <v>-96.468999999999994</v>
      </c>
      <c r="G104">
        <v>23.832999999999998</v>
      </c>
      <c r="H104">
        <v>35.81</v>
      </c>
      <c r="I104">
        <v>-15.215999999999999</v>
      </c>
      <c r="J104">
        <v>15317.049000000001</v>
      </c>
      <c r="K104">
        <v>-42.829000000000001</v>
      </c>
      <c r="L104">
        <v>-13.87</v>
      </c>
      <c r="N104">
        <v>-200.489</v>
      </c>
      <c r="O104">
        <v>-0.41899999999999998</v>
      </c>
      <c r="P104">
        <v>-0.877</v>
      </c>
      <c r="Q104">
        <v>-0.29499999999999998</v>
      </c>
      <c r="R104">
        <v>-0.152</v>
      </c>
      <c r="S104">
        <v>4.3999999999999997E-2</v>
      </c>
      <c r="T104">
        <v>0.39700000000000002</v>
      </c>
      <c r="U104">
        <v>0.505</v>
      </c>
      <c r="V104">
        <v>0.248</v>
      </c>
      <c r="W104">
        <v>20.295000000000002</v>
      </c>
      <c r="X104">
        <v>18.398</v>
      </c>
      <c r="Y104">
        <v>62.813000000000002</v>
      </c>
      <c r="Z104">
        <v>67.335999999999999</v>
      </c>
      <c r="AA104">
        <v>69.094999999999999</v>
      </c>
      <c r="AB104">
        <v>126.34099999999999</v>
      </c>
      <c r="AC104">
        <v>95.948999999999998</v>
      </c>
      <c r="AD104">
        <v>84.108000000000004</v>
      </c>
      <c r="AE104">
        <v>47.457999999999998</v>
      </c>
      <c r="AF104">
        <v>41.973999999999997</v>
      </c>
      <c r="AG104">
        <v>546.94200000000001</v>
      </c>
      <c r="AH104">
        <v>599.74400000000003</v>
      </c>
      <c r="AI104">
        <v>242.339</v>
      </c>
      <c r="AJ104">
        <v>0</v>
      </c>
    </row>
    <row r="105" spans="1:36" x14ac:dyDescent="0.25">
      <c r="A105">
        <v>100</v>
      </c>
      <c r="B105">
        <v>100</v>
      </c>
      <c r="D105">
        <v>79.927000000000007</v>
      </c>
      <c r="F105">
        <v>-101.244</v>
      </c>
      <c r="G105">
        <v>23.832999999999998</v>
      </c>
      <c r="H105">
        <v>35.81</v>
      </c>
      <c r="I105">
        <v>-11.888</v>
      </c>
      <c r="J105">
        <v>15710.825000000001</v>
      </c>
      <c r="K105">
        <v>-42.353000000000002</v>
      </c>
      <c r="L105">
        <v>-13.87</v>
      </c>
      <c r="N105">
        <v>-190.01400000000001</v>
      </c>
      <c r="O105">
        <v>-0.42399999999999999</v>
      </c>
      <c r="P105">
        <v>-0.89100000000000001</v>
      </c>
      <c r="Q105">
        <v>-0.309</v>
      </c>
      <c r="R105">
        <v>-0.152</v>
      </c>
      <c r="S105">
        <v>5.2999999999999999E-2</v>
      </c>
      <c r="T105">
        <v>0.40799999999999997</v>
      </c>
      <c r="U105">
        <v>0.505</v>
      </c>
      <c r="V105">
        <v>0.248</v>
      </c>
      <c r="W105">
        <v>23.599</v>
      </c>
      <c r="X105">
        <v>18.398</v>
      </c>
      <c r="Y105">
        <v>64.688000000000002</v>
      </c>
      <c r="Z105">
        <v>67.807000000000002</v>
      </c>
      <c r="AA105">
        <v>47.003</v>
      </c>
      <c r="AB105">
        <v>133.387</v>
      </c>
      <c r="AC105">
        <v>97.361000000000004</v>
      </c>
      <c r="AD105">
        <v>85.998000000000005</v>
      </c>
      <c r="AE105">
        <v>48.398000000000003</v>
      </c>
      <c r="AF105">
        <v>41.502000000000002</v>
      </c>
      <c r="AG105">
        <v>554.26700000000005</v>
      </c>
      <c r="AH105">
        <v>610.73099999999999</v>
      </c>
      <c r="AI105">
        <v>249.96899999999999</v>
      </c>
      <c r="AJ105">
        <v>0.30499999999999999</v>
      </c>
    </row>
    <row r="106" spans="1:36" x14ac:dyDescent="0.25">
      <c r="A106">
        <v>101</v>
      </c>
      <c r="B106">
        <v>101</v>
      </c>
      <c r="D106">
        <v>91.346000000000004</v>
      </c>
      <c r="F106">
        <v>-106.01900000000001</v>
      </c>
      <c r="G106">
        <v>25.263000000000002</v>
      </c>
      <c r="H106">
        <v>37.72</v>
      </c>
      <c r="I106">
        <v>-10.461</v>
      </c>
      <c r="K106">
        <v>-44.256999999999998</v>
      </c>
      <c r="L106">
        <v>-14.348000000000001</v>
      </c>
      <c r="N106">
        <v>-192.87</v>
      </c>
      <c r="O106">
        <v>-0.42899999999999999</v>
      </c>
      <c r="P106">
        <v>-0.90600000000000003</v>
      </c>
      <c r="Q106">
        <v>-0.318</v>
      </c>
      <c r="R106">
        <v>-0.157</v>
      </c>
      <c r="S106">
        <v>4.8000000000000001E-2</v>
      </c>
      <c r="T106">
        <v>0.41899999999999998</v>
      </c>
      <c r="U106">
        <v>0.51600000000000001</v>
      </c>
      <c r="V106">
        <v>0.245</v>
      </c>
      <c r="W106">
        <v>24.542999999999999</v>
      </c>
      <c r="X106">
        <v>18.398</v>
      </c>
      <c r="Y106">
        <v>65.156999999999996</v>
      </c>
      <c r="Z106">
        <v>69.22</v>
      </c>
      <c r="AA106">
        <v>37.131999999999998</v>
      </c>
      <c r="AB106">
        <v>139.494</v>
      </c>
      <c r="AC106">
        <v>99.242000000000004</v>
      </c>
      <c r="AD106">
        <v>86.47</v>
      </c>
      <c r="AE106">
        <v>48.868000000000002</v>
      </c>
      <c r="AF106">
        <v>42.445</v>
      </c>
      <c r="AG106">
        <v>568.30700000000002</v>
      </c>
      <c r="AH106">
        <v>622.63499999999999</v>
      </c>
      <c r="AI106">
        <v>255.46299999999999</v>
      </c>
      <c r="AJ106">
        <v>-0.30499999999999999</v>
      </c>
    </row>
    <row r="107" spans="1:36" x14ac:dyDescent="0.25">
      <c r="A107">
        <v>102</v>
      </c>
      <c r="B107">
        <v>102</v>
      </c>
      <c r="D107">
        <v>211.26400000000001</v>
      </c>
      <c r="F107">
        <v>-101.244</v>
      </c>
      <c r="G107">
        <v>31.46</v>
      </c>
      <c r="H107">
        <v>36.286999999999999</v>
      </c>
      <c r="I107">
        <v>43.273000000000003</v>
      </c>
      <c r="K107">
        <v>-29.504999999999999</v>
      </c>
      <c r="L107">
        <v>-17.218</v>
      </c>
      <c r="N107">
        <v>130.52699999999999</v>
      </c>
      <c r="O107">
        <v>-0.44900000000000001</v>
      </c>
      <c r="P107">
        <v>-0.94299999999999995</v>
      </c>
      <c r="Q107">
        <v>-0.32800000000000001</v>
      </c>
      <c r="R107">
        <v>-0.157</v>
      </c>
      <c r="S107">
        <v>5.8000000000000003E-2</v>
      </c>
      <c r="T107">
        <v>0.435</v>
      </c>
      <c r="U107">
        <v>0.54400000000000004</v>
      </c>
      <c r="V107">
        <v>0.252</v>
      </c>
      <c r="W107">
        <v>22.655000000000001</v>
      </c>
      <c r="X107">
        <v>17.925999999999998</v>
      </c>
      <c r="Y107">
        <v>64.688000000000002</v>
      </c>
      <c r="Z107">
        <v>66.864999999999995</v>
      </c>
      <c r="AA107">
        <v>32.430999999999997</v>
      </c>
      <c r="AB107">
        <v>135.26599999999999</v>
      </c>
      <c r="AC107">
        <v>100.65300000000001</v>
      </c>
      <c r="AD107">
        <v>84.58</v>
      </c>
      <c r="AE107">
        <v>48.398000000000003</v>
      </c>
      <c r="AF107">
        <v>39.143999999999998</v>
      </c>
      <c r="AG107">
        <v>568.91700000000003</v>
      </c>
      <c r="AH107">
        <v>624.46600000000001</v>
      </c>
      <c r="AI107">
        <v>260.04199999999997</v>
      </c>
      <c r="AJ107">
        <v>0</v>
      </c>
    </row>
    <row r="108" spans="1:36" x14ac:dyDescent="0.25">
      <c r="A108">
        <v>103</v>
      </c>
      <c r="B108">
        <v>103</v>
      </c>
      <c r="D108">
        <v>243.62700000000001</v>
      </c>
      <c r="F108">
        <v>-102.67700000000001</v>
      </c>
      <c r="G108">
        <v>31.937000000000001</v>
      </c>
      <c r="H108">
        <v>37.72</v>
      </c>
      <c r="I108">
        <v>36.14</v>
      </c>
      <c r="J108">
        <v>15520.029</v>
      </c>
      <c r="K108">
        <v>-34.264000000000003</v>
      </c>
      <c r="L108">
        <v>-17.696000000000002</v>
      </c>
      <c r="N108">
        <v>114.32899999999999</v>
      </c>
      <c r="O108">
        <v>-0.45800000000000002</v>
      </c>
      <c r="P108">
        <v>-0.97199999999999998</v>
      </c>
      <c r="Q108">
        <v>-0.34699999999999998</v>
      </c>
      <c r="R108">
        <v>-0.152</v>
      </c>
      <c r="S108">
        <v>6.3E-2</v>
      </c>
      <c r="T108">
        <v>0.45100000000000001</v>
      </c>
      <c r="U108">
        <v>0.55800000000000005</v>
      </c>
      <c r="V108">
        <v>0.25600000000000001</v>
      </c>
      <c r="W108">
        <v>18.407</v>
      </c>
      <c r="X108">
        <v>18.398</v>
      </c>
      <c r="Y108">
        <v>65.626000000000005</v>
      </c>
      <c r="Z108">
        <v>68.748999999999995</v>
      </c>
      <c r="AA108">
        <v>32.430999999999997</v>
      </c>
      <c r="AB108">
        <v>138.55500000000001</v>
      </c>
      <c r="AC108">
        <v>103.005</v>
      </c>
      <c r="AD108">
        <v>85.525000000000006</v>
      </c>
      <c r="AE108">
        <v>46.988</v>
      </c>
      <c r="AF108">
        <v>39.143999999999998</v>
      </c>
      <c r="AG108">
        <v>574.41099999999994</v>
      </c>
      <c r="AH108">
        <v>617.75099999999998</v>
      </c>
      <c r="AI108">
        <v>270.11399999999998</v>
      </c>
      <c r="AJ108">
        <v>0.61</v>
      </c>
    </row>
    <row r="109" spans="1:36" x14ac:dyDescent="0.25">
      <c r="A109">
        <v>104</v>
      </c>
      <c r="B109">
        <v>104</v>
      </c>
      <c r="D109">
        <v>261.714</v>
      </c>
      <c r="F109">
        <v>-104.587</v>
      </c>
      <c r="G109">
        <v>31.46</v>
      </c>
      <c r="H109">
        <v>37.241999999999997</v>
      </c>
      <c r="I109">
        <v>30.434000000000001</v>
      </c>
      <c r="K109">
        <v>-38.07</v>
      </c>
      <c r="L109">
        <v>-18.173999999999999</v>
      </c>
      <c r="N109">
        <v>82.409000000000006</v>
      </c>
      <c r="O109">
        <v>-0.47299999999999998</v>
      </c>
      <c r="P109">
        <v>-0.97699999999999998</v>
      </c>
      <c r="Q109">
        <v>-0.35599999999999998</v>
      </c>
      <c r="R109">
        <v>-0.161</v>
      </c>
      <c r="S109">
        <v>7.2999999999999995E-2</v>
      </c>
      <c r="T109">
        <v>0.46800000000000003</v>
      </c>
      <c r="U109">
        <v>0.56100000000000005</v>
      </c>
      <c r="V109">
        <v>0.248</v>
      </c>
      <c r="W109">
        <v>22.183</v>
      </c>
      <c r="X109">
        <v>18.398</v>
      </c>
      <c r="Y109">
        <v>66.563999999999993</v>
      </c>
      <c r="Z109">
        <v>69.69</v>
      </c>
      <c r="AA109">
        <v>33.371000000000002</v>
      </c>
      <c r="AB109">
        <v>141.37299999999999</v>
      </c>
      <c r="AC109">
        <v>103.476</v>
      </c>
      <c r="AD109">
        <v>87.415999999999997</v>
      </c>
      <c r="AE109">
        <v>50.277999999999999</v>
      </c>
      <c r="AF109">
        <v>40.087000000000003</v>
      </c>
      <c r="AG109">
        <v>588.75599999999997</v>
      </c>
      <c r="AH109">
        <v>620.49800000000005</v>
      </c>
      <c r="AI109">
        <v>270.41899999999998</v>
      </c>
      <c r="AJ109">
        <v>0</v>
      </c>
    </row>
    <row r="110" spans="1:36" x14ac:dyDescent="0.25">
      <c r="A110">
        <v>105</v>
      </c>
      <c r="B110">
        <v>105</v>
      </c>
      <c r="D110">
        <v>263.14100000000002</v>
      </c>
      <c r="F110">
        <v>-106.497</v>
      </c>
      <c r="G110">
        <v>30.507000000000001</v>
      </c>
      <c r="H110">
        <v>37.241999999999997</v>
      </c>
      <c r="I110">
        <v>29.007000000000001</v>
      </c>
      <c r="K110">
        <v>-39.973999999999997</v>
      </c>
      <c r="L110">
        <v>-18.652999999999999</v>
      </c>
      <c r="N110">
        <v>66.212000000000003</v>
      </c>
      <c r="O110">
        <v>-0.47299999999999998</v>
      </c>
      <c r="P110">
        <v>-0.98599999999999999</v>
      </c>
      <c r="Q110">
        <v>-0.35599999999999998</v>
      </c>
      <c r="R110">
        <v>-0.157</v>
      </c>
      <c r="S110">
        <v>6.8000000000000005E-2</v>
      </c>
      <c r="T110">
        <v>0.46800000000000003</v>
      </c>
      <c r="U110">
        <v>0.56799999999999995</v>
      </c>
      <c r="V110">
        <v>0.252</v>
      </c>
      <c r="W110">
        <v>21.239000000000001</v>
      </c>
      <c r="X110">
        <v>18.869</v>
      </c>
      <c r="Y110">
        <v>67.501000000000005</v>
      </c>
      <c r="Z110">
        <v>70.161000000000001</v>
      </c>
      <c r="AA110">
        <v>33.841000000000001</v>
      </c>
      <c r="AB110">
        <v>142.31200000000001</v>
      </c>
      <c r="AC110">
        <v>104.887</v>
      </c>
      <c r="AD110">
        <v>87.888000000000005</v>
      </c>
      <c r="AE110">
        <v>50.747</v>
      </c>
      <c r="AF110">
        <v>40.558999999999997</v>
      </c>
      <c r="AG110">
        <v>600.04899999999998</v>
      </c>
      <c r="AH110">
        <v>632.70699999999999</v>
      </c>
      <c r="AI110">
        <v>270.11399999999998</v>
      </c>
      <c r="AJ110">
        <v>0.30499999999999999</v>
      </c>
    </row>
    <row r="111" spans="1:36" x14ac:dyDescent="0.25">
      <c r="A111">
        <v>106</v>
      </c>
      <c r="B111">
        <v>106</v>
      </c>
      <c r="D111">
        <v>276.46899999999999</v>
      </c>
      <c r="F111">
        <v>-106.974</v>
      </c>
      <c r="G111">
        <v>30.507000000000001</v>
      </c>
      <c r="H111">
        <v>36.286999999999999</v>
      </c>
      <c r="I111">
        <v>22.824999999999999</v>
      </c>
      <c r="K111">
        <v>-42.829000000000001</v>
      </c>
      <c r="L111">
        <v>-19.131</v>
      </c>
      <c r="N111">
        <v>26.673999999999999</v>
      </c>
      <c r="O111">
        <v>-0.48299999999999998</v>
      </c>
      <c r="P111">
        <v>-0.996</v>
      </c>
      <c r="Q111">
        <v>-0.375</v>
      </c>
      <c r="R111">
        <v>-0.16600000000000001</v>
      </c>
      <c r="S111">
        <v>6.8000000000000005E-2</v>
      </c>
      <c r="T111">
        <v>0.47299999999999998</v>
      </c>
      <c r="U111">
        <v>0.56799999999999995</v>
      </c>
      <c r="V111">
        <v>0.248</v>
      </c>
      <c r="W111">
        <v>23.126999999999999</v>
      </c>
      <c r="X111">
        <v>18.398</v>
      </c>
      <c r="Y111">
        <v>67.501000000000005</v>
      </c>
      <c r="Z111">
        <v>70.632000000000005</v>
      </c>
      <c r="AA111">
        <v>33.841000000000001</v>
      </c>
      <c r="AB111">
        <v>144.661</v>
      </c>
      <c r="AC111">
        <v>105.828</v>
      </c>
      <c r="AD111">
        <v>88.361000000000004</v>
      </c>
      <c r="AE111">
        <v>51.686999999999998</v>
      </c>
      <c r="AF111">
        <v>39.616</v>
      </c>
      <c r="AG111">
        <v>604.93200000000002</v>
      </c>
      <c r="AH111">
        <v>640.64200000000005</v>
      </c>
      <c r="AI111">
        <v>278.66000000000003</v>
      </c>
      <c r="AJ111">
        <v>0.30499999999999999</v>
      </c>
    </row>
    <row r="112" spans="1:36" x14ac:dyDescent="0.25">
      <c r="A112">
        <v>107</v>
      </c>
      <c r="B112">
        <v>107</v>
      </c>
      <c r="D112">
        <v>281.70499999999998</v>
      </c>
      <c r="F112">
        <v>-106.01900000000001</v>
      </c>
      <c r="G112">
        <v>30.03</v>
      </c>
      <c r="H112">
        <v>37.241999999999997</v>
      </c>
      <c r="I112">
        <v>22.349</v>
      </c>
      <c r="K112">
        <v>-41.877000000000002</v>
      </c>
      <c r="L112">
        <v>-19.131</v>
      </c>
      <c r="N112">
        <v>20.957999999999998</v>
      </c>
      <c r="O112">
        <v>-0.47799999999999998</v>
      </c>
      <c r="P112">
        <v>-1.0049999999999999</v>
      </c>
      <c r="Q112">
        <v>-0.371</v>
      </c>
      <c r="R112">
        <v>-0.161</v>
      </c>
      <c r="S112">
        <v>7.8E-2</v>
      </c>
      <c r="T112">
        <v>0.47299999999999998</v>
      </c>
      <c r="U112">
        <v>0.57199999999999995</v>
      </c>
      <c r="V112">
        <v>0.252</v>
      </c>
      <c r="W112">
        <v>9.9120000000000008</v>
      </c>
      <c r="X112">
        <v>18.398</v>
      </c>
      <c r="Y112">
        <v>67.031999999999996</v>
      </c>
      <c r="Z112">
        <v>69.69</v>
      </c>
      <c r="AA112">
        <v>33.841000000000001</v>
      </c>
      <c r="AB112">
        <v>145.131</v>
      </c>
      <c r="AC112">
        <v>103.476</v>
      </c>
      <c r="AD112">
        <v>86.942999999999998</v>
      </c>
      <c r="AE112">
        <v>51.686999999999998</v>
      </c>
      <c r="AF112">
        <v>41.030999999999999</v>
      </c>
      <c r="AG112">
        <v>607.98400000000004</v>
      </c>
      <c r="AH112">
        <v>641.25300000000004</v>
      </c>
      <c r="AI112">
        <v>280.18599999999998</v>
      </c>
      <c r="AJ112">
        <v>0</v>
      </c>
    </row>
    <row r="113" spans="1:36" x14ac:dyDescent="0.25">
      <c r="A113">
        <v>108</v>
      </c>
      <c r="B113">
        <v>108</v>
      </c>
      <c r="D113">
        <v>287.892</v>
      </c>
      <c r="F113">
        <v>-105.542</v>
      </c>
      <c r="G113">
        <v>24.786999999999999</v>
      </c>
      <c r="H113">
        <v>35.332000000000001</v>
      </c>
      <c r="I113">
        <v>-4.28</v>
      </c>
      <c r="K113">
        <v>-49.966999999999999</v>
      </c>
      <c r="L113">
        <v>-19.131</v>
      </c>
      <c r="N113">
        <v>-140.49299999999999</v>
      </c>
      <c r="O113">
        <v>-0.49199999999999999</v>
      </c>
      <c r="P113">
        <v>-1</v>
      </c>
      <c r="Q113">
        <v>-0.38</v>
      </c>
      <c r="R113">
        <v>-0.157</v>
      </c>
      <c r="S113">
        <v>7.8E-2</v>
      </c>
      <c r="T113">
        <v>0.47299999999999998</v>
      </c>
      <c r="U113">
        <v>0.57799999999999996</v>
      </c>
      <c r="V113">
        <v>0.248</v>
      </c>
      <c r="W113">
        <v>23.126999999999999</v>
      </c>
      <c r="X113">
        <v>19.341000000000001</v>
      </c>
      <c r="Y113">
        <v>67.031999999999996</v>
      </c>
      <c r="Z113">
        <v>70.161000000000001</v>
      </c>
      <c r="AA113">
        <v>34.311</v>
      </c>
      <c r="AB113">
        <v>146.54</v>
      </c>
      <c r="AC113">
        <v>104.887</v>
      </c>
      <c r="AD113">
        <v>87.888000000000005</v>
      </c>
      <c r="AE113">
        <v>51.686999999999998</v>
      </c>
      <c r="AF113">
        <v>39.616</v>
      </c>
      <c r="AG113">
        <v>601.27</v>
      </c>
      <c r="AH113">
        <v>640.947</v>
      </c>
      <c r="AI113">
        <v>279.57499999999999</v>
      </c>
      <c r="AJ113">
        <v>-0.30499999999999999</v>
      </c>
    </row>
    <row r="114" spans="1:36" x14ac:dyDescent="0.25">
      <c r="A114">
        <v>109</v>
      </c>
      <c r="B114">
        <v>109</v>
      </c>
      <c r="D114">
        <v>291.22399999999999</v>
      </c>
      <c r="F114">
        <v>-105.06399999999999</v>
      </c>
      <c r="G114">
        <v>23.832999999999998</v>
      </c>
      <c r="H114">
        <v>35.332000000000001</v>
      </c>
      <c r="I114">
        <v>-18.545000000000002</v>
      </c>
      <c r="K114">
        <v>-52.822000000000003</v>
      </c>
      <c r="L114">
        <v>-19.131</v>
      </c>
      <c r="N114">
        <v>-220.00899999999999</v>
      </c>
      <c r="O114">
        <v>-0.48299999999999998</v>
      </c>
      <c r="P114">
        <v>-1</v>
      </c>
      <c r="Q114">
        <v>-0.375</v>
      </c>
      <c r="R114">
        <v>-0.157</v>
      </c>
      <c r="S114">
        <v>7.2999999999999995E-2</v>
      </c>
      <c r="T114">
        <v>0.47299999999999998</v>
      </c>
      <c r="U114">
        <v>0.57799999999999996</v>
      </c>
      <c r="V114">
        <v>0.252</v>
      </c>
      <c r="W114">
        <v>23.126999999999999</v>
      </c>
      <c r="X114">
        <v>18.869</v>
      </c>
      <c r="Y114">
        <v>66.563999999999993</v>
      </c>
      <c r="Z114">
        <v>70.161000000000001</v>
      </c>
      <c r="AA114">
        <v>34.311</v>
      </c>
      <c r="AB114">
        <v>147.47999999999999</v>
      </c>
      <c r="AC114">
        <v>103.476</v>
      </c>
      <c r="AD114">
        <v>87.415999999999997</v>
      </c>
      <c r="AE114">
        <v>51.216999999999999</v>
      </c>
      <c r="AF114">
        <v>39.616</v>
      </c>
      <c r="AG114">
        <v>601.88</v>
      </c>
      <c r="AH114">
        <v>632.70699999999999</v>
      </c>
      <c r="AI114">
        <v>271.334</v>
      </c>
      <c r="AJ114">
        <v>0.30499999999999999</v>
      </c>
    </row>
    <row r="115" spans="1:36" x14ac:dyDescent="0.25">
      <c r="A115">
        <v>110</v>
      </c>
      <c r="B115">
        <v>110</v>
      </c>
      <c r="D115">
        <v>293.12799999999999</v>
      </c>
      <c r="F115">
        <v>-105.06399999999999</v>
      </c>
      <c r="G115">
        <v>22.88</v>
      </c>
      <c r="H115">
        <v>34.377000000000002</v>
      </c>
      <c r="I115">
        <v>-19.02</v>
      </c>
      <c r="K115">
        <v>-52.822000000000003</v>
      </c>
      <c r="L115">
        <v>-18.173999999999999</v>
      </c>
      <c r="N115">
        <v>-241.91</v>
      </c>
      <c r="O115">
        <v>-0.48299999999999998</v>
      </c>
      <c r="P115">
        <v>-1</v>
      </c>
      <c r="Q115">
        <v>-0.38</v>
      </c>
      <c r="R115">
        <v>-0.16600000000000001</v>
      </c>
      <c r="S115">
        <v>7.8E-2</v>
      </c>
      <c r="T115">
        <v>0.47299999999999998</v>
      </c>
      <c r="U115">
        <v>0.57799999999999996</v>
      </c>
      <c r="V115">
        <v>0.248</v>
      </c>
      <c r="W115">
        <v>23.126999999999999</v>
      </c>
      <c r="X115">
        <v>18.869</v>
      </c>
      <c r="Y115">
        <v>67.031999999999996</v>
      </c>
      <c r="Z115">
        <v>69.69</v>
      </c>
      <c r="AA115">
        <v>35.722000000000001</v>
      </c>
      <c r="AB115">
        <v>147.94900000000001</v>
      </c>
      <c r="AC115">
        <v>103.476</v>
      </c>
      <c r="AD115">
        <v>86.942999999999998</v>
      </c>
      <c r="AE115">
        <v>51.686999999999998</v>
      </c>
      <c r="AF115">
        <v>40.087000000000003</v>
      </c>
      <c r="AG115">
        <v>601.57500000000005</v>
      </c>
      <c r="AH115">
        <v>630.57000000000005</v>
      </c>
      <c r="AI115">
        <v>270.72399999999999</v>
      </c>
      <c r="AJ115">
        <v>0.30499999999999999</v>
      </c>
    </row>
    <row r="116" spans="1:36" x14ac:dyDescent="0.25">
      <c r="A116">
        <v>111</v>
      </c>
      <c r="B116">
        <v>111</v>
      </c>
      <c r="D116">
        <v>295.50799999999998</v>
      </c>
      <c r="F116">
        <v>-105.06399999999999</v>
      </c>
      <c r="G116">
        <v>23.356999999999999</v>
      </c>
      <c r="H116">
        <v>34.854999999999997</v>
      </c>
      <c r="I116">
        <v>-16.167000000000002</v>
      </c>
      <c r="K116">
        <v>-50.442999999999998</v>
      </c>
      <c r="L116">
        <v>-18.173999999999999</v>
      </c>
      <c r="N116">
        <v>-235.244</v>
      </c>
      <c r="O116">
        <v>-0.47799999999999998</v>
      </c>
      <c r="P116">
        <v>-1.01</v>
      </c>
      <c r="Q116">
        <v>-0.375</v>
      </c>
      <c r="R116">
        <v>-0.17100000000000001</v>
      </c>
      <c r="S116">
        <v>6.8000000000000005E-2</v>
      </c>
      <c r="T116">
        <v>0.47899999999999998</v>
      </c>
      <c r="U116">
        <v>0.57199999999999995</v>
      </c>
      <c r="V116">
        <v>0.245</v>
      </c>
      <c r="W116">
        <v>23.599</v>
      </c>
      <c r="X116">
        <v>17.925999999999998</v>
      </c>
      <c r="Y116">
        <v>66.094999999999999</v>
      </c>
      <c r="Z116">
        <v>69.22</v>
      </c>
      <c r="AA116">
        <v>33.841000000000001</v>
      </c>
      <c r="AB116">
        <v>148.88900000000001</v>
      </c>
      <c r="AC116">
        <v>103.946</v>
      </c>
      <c r="AD116">
        <v>86.47</v>
      </c>
      <c r="AE116">
        <v>51.686999999999998</v>
      </c>
      <c r="AF116">
        <v>39.616</v>
      </c>
      <c r="AG116">
        <v>601.88</v>
      </c>
      <c r="AH116">
        <v>630.57000000000005</v>
      </c>
      <c r="AI116">
        <v>270.72399999999999</v>
      </c>
      <c r="AJ116">
        <v>0</v>
      </c>
    </row>
    <row r="117" spans="1:36" x14ac:dyDescent="0.25">
      <c r="A117">
        <v>112</v>
      </c>
      <c r="B117">
        <v>112</v>
      </c>
      <c r="D117">
        <v>298.36399999999998</v>
      </c>
      <c r="F117">
        <v>-104.587</v>
      </c>
      <c r="G117">
        <v>23.356999999999999</v>
      </c>
      <c r="H117">
        <v>34.854999999999997</v>
      </c>
      <c r="I117">
        <v>-14.265000000000001</v>
      </c>
      <c r="J117">
        <v>15302.343000000001</v>
      </c>
      <c r="K117">
        <v>-49.491</v>
      </c>
      <c r="L117">
        <v>-18.652999999999999</v>
      </c>
      <c r="N117">
        <v>-234.292</v>
      </c>
      <c r="O117">
        <v>-0.48799999999999999</v>
      </c>
      <c r="P117">
        <v>-1</v>
      </c>
      <c r="Q117">
        <v>-0.375</v>
      </c>
      <c r="R117">
        <v>-0.17100000000000001</v>
      </c>
      <c r="S117">
        <v>8.2000000000000003E-2</v>
      </c>
      <c r="T117">
        <v>0.47899999999999998</v>
      </c>
      <c r="U117">
        <v>0.56799999999999995</v>
      </c>
      <c r="V117">
        <v>0.252</v>
      </c>
      <c r="W117">
        <v>21.710999999999999</v>
      </c>
      <c r="X117">
        <v>19.341000000000001</v>
      </c>
      <c r="Y117">
        <v>66.094999999999999</v>
      </c>
      <c r="Z117">
        <v>69.69</v>
      </c>
      <c r="AA117">
        <v>33.841000000000001</v>
      </c>
      <c r="AB117">
        <v>149.35900000000001</v>
      </c>
      <c r="AC117">
        <v>104.416</v>
      </c>
      <c r="AD117">
        <v>87.415999999999997</v>
      </c>
      <c r="AE117">
        <v>50.747</v>
      </c>
      <c r="AF117">
        <v>39.143999999999998</v>
      </c>
      <c r="AG117">
        <v>601.57500000000005</v>
      </c>
      <c r="AH117">
        <v>630.26499999999999</v>
      </c>
      <c r="AI117">
        <v>270.72399999999999</v>
      </c>
      <c r="AJ117">
        <v>0</v>
      </c>
    </row>
    <row r="118" spans="1:36" x14ac:dyDescent="0.25">
      <c r="A118">
        <v>113</v>
      </c>
      <c r="B118">
        <v>113</v>
      </c>
      <c r="D118">
        <v>300.26799999999997</v>
      </c>
      <c r="F118">
        <v>-104.587</v>
      </c>
      <c r="G118">
        <v>22.88</v>
      </c>
      <c r="H118">
        <v>33.9</v>
      </c>
      <c r="I118">
        <v>-13.314</v>
      </c>
      <c r="J118">
        <v>15642.64</v>
      </c>
      <c r="K118">
        <v>-49.491</v>
      </c>
      <c r="L118">
        <v>-18.173999999999999</v>
      </c>
      <c r="N118">
        <v>-246.67</v>
      </c>
      <c r="O118">
        <v>-0.47799999999999998</v>
      </c>
      <c r="P118">
        <v>-1.0049999999999999</v>
      </c>
      <c r="Q118">
        <v>-0.375</v>
      </c>
      <c r="R118">
        <v>-0.17100000000000001</v>
      </c>
      <c r="S118">
        <v>7.8E-2</v>
      </c>
      <c r="T118">
        <v>0.47899999999999998</v>
      </c>
      <c r="U118">
        <v>0.57499999999999996</v>
      </c>
      <c r="V118">
        <v>0.245</v>
      </c>
      <c r="W118">
        <v>24.071000000000002</v>
      </c>
      <c r="X118">
        <v>18.398</v>
      </c>
      <c r="Y118">
        <v>66.563999999999993</v>
      </c>
      <c r="Z118">
        <v>68.748999999999995</v>
      </c>
      <c r="AA118">
        <v>33.841000000000001</v>
      </c>
      <c r="AB118">
        <v>150.768</v>
      </c>
      <c r="AC118">
        <v>104.416</v>
      </c>
      <c r="AD118">
        <v>86.47</v>
      </c>
      <c r="AE118">
        <v>51.686999999999998</v>
      </c>
      <c r="AF118">
        <v>39.143999999999998</v>
      </c>
      <c r="AG118">
        <v>601.88</v>
      </c>
      <c r="AH118">
        <v>627.82299999999998</v>
      </c>
      <c r="AI118">
        <v>267.36700000000002</v>
      </c>
      <c r="AJ118">
        <v>0</v>
      </c>
    </row>
    <row r="119" spans="1:36" x14ac:dyDescent="0.25">
      <c r="A119">
        <v>114</v>
      </c>
      <c r="B119">
        <v>114</v>
      </c>
      <c r="D119">
        <v>308.83699999999999</v>
      </c>
      <c r="F119">
        <v>-104.587</v>
      </c>
      <c r="G119">
        <v>21.927</v>
      </c>
      <c r="H119">
        <v>34.377000000000002</v>
      </c>
      <c r="I119">
        <v>-9.0350000000000001</v>
      </c>
      <c r="J119">
        <v>15660.299000000001</v>
      </c>
      <c r="K119">
        <v>-48.063000000000002</v>
      </c>
      <c r="L119">
        <v>-18.652999999999999</v>
      </c>
      <c r="N119">
        <v>-237.149</v>
      </c>
      <c r="O119">
        <v>-0.48299999999999998</v>
      </c>
      <c r="P119">
        <v>-1</v>
      </c>
      <c r="Q119">
        <v>-0.38500000000000001</v>
      </c>
      <c r="R119">
        <v>-0.161</v>
      </c>
      <c r="S119">
        <v>7.8E-2</v>
      </c>
      <c r="T119">
        <v>0.47299999999999998</v>
      </c>
      <c r="U119">
        <v>0.57499999999999996</v>
      </c>
      <c r="V119">
        <v>0.248</v>
      </c>
      <c r="W119">
        <v>16.52</v>
      </c>
      <c r="X119">
        <v>17.925999999999998</v>
      </c>
      <c r="Y119">
        <v>66.563999999999993</v>
      </c>
      <c r="Z119">
        <v>68.748999999999995</v>
      </c>
      <c r="AA119">
        <v>34.780999999999999</v>
      </c>
      <c r="AB119">
        <v>151.238</v>
      </c>
      <c r="AC119">
        <v>103.946</v>
      </c>
      <c r="AD119">
        <v>86.47</v>
      </c>
      <c r="AE119">
        <v>51.686999999999998</v>
      </c>
      <c r="AF119">
        <v>39.616</v>
      </c>
      <c r="AG119">
        <v>595.471</v>
      </c>
      <c r="AH119">
        <v>621.10900000000004</v>
      </c>
      <c r="AI119">
        <v>260.95699999999999</v>
      </c>
      <c r="AJ119">
        <v>0.30499999999999999</v>
      </c>
    </row>
    <row r="120" spans="1:36" x14ac:dyDescent="0.25">
      <c r="A120">
        <v>115</v>
      </c>
      <c r="B120">
        <v>115</v>
      </c>
      <c r="D120">
        <v>308.83699999999999</v>
      </c>
      <c r="F120">
        <v>-104.587</v>
      </c>
      <c r="G120">
        <v>21.927</v>
      </c>
      <c r="H120">
        <v>34.377000000000002</v>
      </c>
      <c r="I120">
        <v>-6.657</v>
      </c>
      <c r="K120">
        <v>-48.063000000000002</v>
      </c>
      <c r="L120">
        <v>-18.173999999999999</v>
      </c>
      <c r="N120">
        <v>-232.864</v>
      </c>
      <c r="O120">
        <v>-0.47799999999999998</v>
      </c>
      <c r="P120">
        <v>-1.0049999999999999</v>
      </c>
      <c r="Q120">
        <v>-0.375</v>
      </c>
      <c r="R120">
        <v>-0.161</v>
      </c>
      <c r="S120">
        <v>7.2999999999999995E-2</v>
      </c>
      <c r="T120">
        <v>0.47899999999999998</v>
      </c>
      <c r="U120">
        <v>0.57799999999999996</v>
      </c>
      <c r="V120">
        <v>0.248</v>
      </c>
      <c r="W120">
        <v>21.239000000000001</v>
      </c>
      <c r="X120">
        <v>17.925999999999998</v>
      </c>
      <c r="Y120">
        <v>66.563999999999993</v>
      </c>
      <c r="Z120">
        <v>68.748999999999995</v>
      </c>
      <c r="AA120">
        <v>35.252000000000002</v>
      </c>
      <c r="AB120">
        <v>151.70699999999999</v>
      </c>
      <c r="AC120">
        <v>103.005</v>
      </c>
      <c r="AD120">
        <v>86.47</v>
      </c>
      <c r="AE120">
        <v>51.216999999999999</v>
      </c>
      <c r="AF120">
        <v>39.143999999999998</v>
      </c>
      <c r="AG120">
        <v>592.11300000000006</v>
      </c>
      <c r="AH120">
        <v>620.803</v>
      </c>
      <c r="AI120">
        <v>260.34699999999998</v>
      </c>
      <c r="AJ120">
        <v>0.61</v>
      </c>
    </row>
    <row r="121" spans="1:36" x14ac:dyDescent="0.25">
      <c r="A121">
        <v>116</v>
      </c>
      <c r="B121">
        <v>116</v>
      </c>
      <c r="D121">
        <v>295.50799999999998</v>
      </c>
      <c r="F121">
        <v>-104.10899999999999</v>
      </c>
      <c r="G121">
        <v>22.88</v>
      </c>
      <c r="H121">
        <v>34.377000000000002</v>
      </c>
      <c r="I121">
        <v>-6.1820000000000004</v>
      </c>
      <c r="K121">
        <v>-47.112000000000002</v>
      </c>
      <c r="L121">
        <v>-18.173999999999999</v>
      </c>
      <c r="N121">
        <v>-218.10499999999999</v>
      </c>
      <c r="O121">
        <v>-0.48799999999999999</v>
      </c>
      <c r="P121">
        <v>-0.996</v>
      </c>
      <c r="Q121">
        <v>-0.375</v>
      </c>
      <c r="R121">
        <v>-0.16600000000000001</v>
      </c>
      <c r="S121">
        <v>7.8E-2</v>
      </c>
      <c r="T121">
        <v>0.47299999999999998</v>
      </c>
      <c r="U121">
        <v>0.57799999999999996</v>
      </c>
      <c r="V121">
        <v>0.252</v>
      </c>
      <c r="W121">
        <v>23.126999999999999</v>
      </c>
      <c r="X121">
        <v>18.398</v>
      </c>
      <c r="Y121">
        <v>65.626000000000005</v>
      </c>
      <c r="Z121">
        <v>68.748999999999995</v>
      </c>
      <c r="AA121">
        <v>36.192</v>
      </c>
      <c r="AB121">
        <v>152.64699999999999</v>
      </c>
      <c r="AC121">
        <v>103.946</v>
      </c>
      <c r="AD121">
        <v>86.47</v>
      </c>
      <c r="AE121">
        <v>51.216999999999999</v>
      </c>
      <c r="AF121">
        <v>39.143999999999998</v>
      </c>
      <c r="AG121">
        <v>591.50300000000004</v>
      </c>
      <c r="AH121">
        <v>621.10900000000004</v>
      </c>
      <c r="AI121">
        <v>260.34699999999998</v>
      </c>
      <c r="AJ121">
        <v>-0.30499999999999999</v>
      </c>
    </row>
    <row r="122" spans="1:36" x14ac:dyDescent="0.25">
      <c r="A122">
        <v>117</v>
      </c>
      <c r="B122">
        <v>117</v>
      </c>
      <c r="D122">
        <v>298.83999999999997</v>
      </c>
      <c r="F122">
        <v>-103.154</v>
      </c>
      <c r="G122">
        <v>20.972999999999999</v>
      </c>
      <c r="H122">
        <v>36.286999999999999</v>
      </c>
      <c r="I122">
        <v>-12.363</v>
      </c>
      <c r="K122">
        <v>-51.393999999999998</v>
      </c>
      <c r="L122">
        <v>-18.652999999999999</v>
      </c>
      <c r="N122">
        <v>-260.47699999999998</v>
      </c>
      <c r="O122">
        <v>-0.47799999999999998</v>
      </c>
      <c r="P122">
        <v>-1.0049999999999999</v>
      </c>
      <c r="Q122">
        <v>-0.38</v>
      </c>
      <c r="R122">
        <v>-0.17100000000000001</v>
      </c>
      <c r="S122">
        <v>7.2999999999999995E-2</v>
      </c>
      <c r="T122">
        <v>0.47899999999999998</v>
      </c>
      <c r="U122">
        <v>0.57799999999999996</v>
      </c>
      <c r="V122">
        <v>0.245</v>
      </c>
      <c r="W122">
        <v>24.071000000000002</v>
      </c>
      <c r="X122">
        <v>18.398</v>
      </c>
      <c r="Y122">
        <v>65.626000000000005</v>
      </c>
      <c r="Z122">
        <v>68.278000000000006</v>
      </c>
      <c r="AA122">
        <v>36.192</v>
      </c>
      <c r="AB122">
        <v>152.17699999999999</v>
      </c>
      <c r="AC122">
        <v>104.416</v>
      </c>
      <c r="AD122">
        <v>85.525000000000006</v>
      </c>
      <c r="AE122">
        <v>50.277999999999999</v>
      </c>
      <c r="AF122">
        <v>38.671999999999997</v>
      </c>
      <c r="AG122">
        <v>591.19799999999998</v>
      </c>
      <c r="AH122">
        <v>620.803</v>
      </c>
      <c r="AI122">
        <v>260.65199999999999</v>
      </c>
      <c r="AJ122">
        <v>0</v>
      </c>
    </row>
    <row r="123" spans="1:36" x14ac:dyDescent="0.25">
      <c r="A123">
        <v>118</v>
      </c>
      <c r="B123">
        <v>118</v>
      </c>
      <c r="D123">
        <v>297.88799999999998</v>
      </c>
      <c r="F123">
        <v>-103.154</v>
      </c>
      <c r="G123">
        <v>21.927</v>
      </c>
      <c r="H123">
        <v>36.286999999999999</v>
      </c>
      <c r="I123">
        <v>-4.7549999999999999</v>
      </c>
      <c r="K123">
        <v>-45.683999999999997</v>
      </c>
      <c r="L123">
        <v>-18.652999999999999</v>
      </c>
      <c r="N123">
        <v>-218.58099999999999</v>
      </c>
      <c r="O123">
        <v>-0.48299999999999998</v>
      </c>
      <c r="P123">
        <v>-1.0049999999999999</v>
      </c>
      <c r="Q123">
        <v>-0.38</v>
      </c>
      <c r="R123">
        <v>-0.17100000000000001</v>
      </c>
      <c r="S123">
        <v>7.8E-2</v>
      </c>
      <c r="T123">
        <v>0.46800000000000003</v>
      </c>
      <c r="U123">
        <v>0.57799999999999996</v>
      </c>
      <c r="V123">
        <v>0.252</v>
      </c>
      <c r="W123">
        <v>24.071000000000002</v>
      </c>
      <c r="X123">
        <v>17.925999999999998</v>
      </c>
      <c r="Y123">
        <v>65.626000000000005</v>
      </c>
      <c r="Z123">
        <v>68.278000000000006</v>
      </c>
      <c r="AA123">
        <v>36.192</v>
      </c>
      <c r="AB123">
        <v>152.64699999999999</v>
      </c>
      <c r="AC123">
        <v>105.357</v>
      </c>
      <c r="AD123">
        <v>85.525000000000006</v>
      </c>
      <c r="AE123">
        <v>50.747</v>
      </c>
      <c r="AF123">
        <v>37.728999999999999</v>
      </c>
      <c r="AG123">
        <v>591.50300000000004</v>
      </c>
      <c r="AH123">
        <v>611.34199999999998</v>
      </c>
      <c r="AI123">
        <v>260.04199999999997</v>
      </c>
      <c r="AJ123">
        <v>0</v>
      </c>
    </row>
    <row r="124" spans="1:36" x14ac:dyDescent="0.25">
      <c r="A124">
        <v>119</v>
      </c>
      <c r="B124">
        <v>119</v>
      </c>
      <c r="D124">
        <v>299.79199999999997</v>
      </c>
      <c r="F124">
        <v>-103.154</v>
      </c>
      <c r="G124">
        <v>20.497</v>
      </c>
      <c r="H124">
        <v>35.81</v>
      </c>
      <c r="I124">
        <v>-10.936999999999999</v>
      </c>
      <c r="K124">
        <v>-49.491</v>
      </c>
      <c r="L124">
        <v>-18.173999999999999</v>
      </c>
      <c r="N124">
        <v>-257.14400000000001</v>
      </c>
      <c r="O124">
        <v>-0.48299999999999998</v>
      </c>
      <c r="P124">
        <v>-1.01</v>
      </c>
      <c r="Q124">
        <v>-0.375</v>
      </c>
      <c r="R124">
        <v>-0.16600000000000001</v>
      </c>
      <c r="S124">
        <v>7.2999999999999995E-2</v>
      </c>
      <c r="T124">
        <v>0.47899999999999998</v>
      </c>
      <c r="U124">
        <v>0.57799999999999996</v>
      </c>
      <c r="V124">
        <v>0.248</v>
      </c>
      <c r="W124">
        <v>24.071000000000002</v>
      </c>
      <c r="X124">
        <v>17.925999999999998</v>
      </c>
      <c r="Y124">
        <v>65.626000000000005</v>
      </c>
      <c r="Z124">
        <v>68.278000000000006</v>
      </c>
      <c r="AA124">
        <v>36.661999999999999</v>
      </c>
      <c r="AB124">
        <v>153.11699999999999</v>
      </c>
      <c r="AC124">
        <v>106.298</v>
      </c>
      <c r="AD124">
        <v>86.47</v>
      </c>
      <c r="AE124">
        <v>50.747</v>
      </c>
      <c r="AF124">
        <v>38.671999999999997</v>
      </c>
      <c r="AG124">
        <v>591.50300000000004</v>
      </c>
      <c r="AH124">
        <v>610.73099999999999</v>
      </c>
      <c r="AI124">
        <v>260.65199999999999</v>
      </c>
      <c r="AJ124">
        <v>0</v>
      </c>
    </row>
    <row r="125" spans="1:36" x14ac:dyDescent="0.25">
      <c r="A125">
        <v>120</v>
      </c>
      <c r="B125">
        <v>120</v>
      </c>
      <c r="D125">
        <v>300.26799999999997</v>
      </c>
      <c r="F125">
        <v>-102.67700000000001</v>
      </c>
      <c r="G125">
        <v>20.972999999999999</v>
      </c>
      <c r="H125">
        <v>36.286999999999999</v>
      </c>
      <c r="I125">
        <v>-9.9860000000000007</v>
      </c>
      <c r="K125">
        <v>-49.015000000000001</v>
      </c>
      <c r="L125">
        <v>-18.652999999999999</v>
      </c>
      <c r="N125">
        <v>-252.85900000000001</v>
      </c>
      <c r="O125">
        <v>-0.48799999999999999</v>
      </c>
      <c r="P125">
        <v>-1.0049999999999999</v>
      </c>
      <c r="Q125">
        <v>-0.38</v>
      </c>
      <c r="R125">
        <v>-0.161</v>
      </c>
      <c r="S125">
        <v>7.2999999999999995E-2</v>
      </c>
      <c r="T125">
        <v>0.47299999999999998</v>
      </c>
      <c r="U125">
        <v>0.57499999999999996</v>
      </c>
      <c r="V125">
        <v>0.248</v>
      </c>
      <c r="W125">
        <v>22.183</v>
      </c>
      <c r="X125">
        <v>17.925999999999998</v>
      </c>
      <c r="Y125">
        <v>65.156999999999996</v>
      </c>
      <c r="Z125">
        <v>68.278000000000006</v>
      </c>
      <c r="AA125">
        <v>37.131999999999998</v>
      </c>
      <c r="AB125">
        <v>153.58600000000001</v>
      </c>
      <c r="AC125">
        <v>105.828</v>
      </c>
      <c r="AD125">
        <v>85.052999999999997</v>
      </c>
      <c r="AE125">
        <v>50.747</v>
      </c>
      <c r="AF125">
        <v>39.143999999999998</v>
      </c>
      <c r="AG125">
        <v>591.80799999999999</v>
      </c>
      <c r="AH125">
        <v>611.03700000000003</v>
      </c>
      <c r="AI125">
        <v>260.34699999999998</v>
      </c>
      <c r="AJ125">
        <v>0.30499999999999999</v>
      </c>
    </row>
    <row r="126" spans="1:36" x14ac:dyDescent="0.25">
      <c r="A126">
        <v>121</v>
      </c>
      <c r="B126">
        <v>121</v>
      </c>
      <c r="D126">
        <v>299.79199999999997</v>
      </c>
      <c r="F126">
        <v>-103.63200000000001</v>
      </c>
      <c r="G126">
        <v>20.972999999999999</v>
      </c>
      <c r="H126">
        <v>35.81</v>
      </c>
      <c r="I126">
        <v>-9.0350000000000001</v>
      </c>
      <c r="K126">
        <v>-48.539000000000001</v>
      </c>
      <c r="L126">
        <v>-18.652999999999999</v>
      </c>
      <c r="N126">
        <v>-251.43100000000001</v>
      </c>
      <c r="O126">
        <v>-0.48799999999999999</v>
      </c>
      <c r="P126">
        <v>-1</v>
      </c>
      <c r="Q126">
        <v>-0.38</v>
      </c>
      <c r="R126">
        <v>-0.16600000000000001</v>
      </c>
      <c r="S126">
        <v>7.8E-2</v>
      </c>
      <c r="T126">
        <v>0.47299999999999998</v>
      </c>
      <c r="U126">
        <v>0.57799999999999996</v>
      </c>
      <c r="V126">
        <v>0.252</v>
      </c>
      <c r="W126">
        <v>23.599</v>
      </c>
      <c r="X126">
        <v>17.925999999999998</v>
      </c>
      <c r="Y126">
        <v>65.626000000000005</v>
      </c>
      <c r="Z126">
        <v>67.335999999999999</v>
      </c>
      <c r="AA126">
        <v>38.072000000000003</v>
      </c>
      <c r="AB126">
        <v>153.58600000000001</v>
      </c>
      <c r="AC126">
        <v>105.357</v>
      </c>
      <c r="AD126">
        <v>84.58</v>
      </c>
      <c r="AE126">
        <v>50.747</v>
      </c>
      <c r="AF126">
        <v>38.671999999999997</v>
      </c>
      <c r="AG126">
        <v>582.95699999999999</v>
      </c>
      <c r="AH126">
        <v>610.42600000000004</v>
      </c>
      <c r="AI126">
        <v>259.73599999999999</v>
      </c>
      <c r="AJ126">
        <v>0</v>
      </c>
    </row>
    <row r="127" spans="1:36" x14ac:dyDescent="0.25">
      <c r="A127">
        <v>122</v>
      </c>
      <c r="B127">
        <v>122</v>
      </c>
      <c r="D127">
        <v>300.26799999999997</v>
      </c>
      <c r="F127">
        <v>-102.199</v>
      </c>
      <c r="G127">
        <v>20.972999999999999</v>
      </c>
      <c r="H127">
        <v>35.332000000000001</v>
      </c>
      <c r="I127">
        <v>-8.5589999999999993</v>
      </c>
      <c r="J127">
        <v>5052.4359999999997</v>
      </c>
      <c r="K127">
        <v>-47.112000000000002</v>
      </c>
      <c r="L127">
        <v>-18.173999999999999</v>
      </c>
      <c r="N127">
        <v>-246.67</v>
      </c>
      <c r="O127">
        <v>-0.48299999999999998</v>
      </c>
      <c r="P127">
        <v>-1.0049999999999999</v>
      </c>
      <c r="Q127">
        <v>-0.371</v>
      </c>
      <c r="R127">
        <v>-0.161</v>
      </c>
      <c r="S127">
        <v>7.2999999999999995E-2</v>
      </c>
      <c r="T127">
        <v>0.47299999999999998</v>
      </c>
      <c r="U127">
        <v>0.57799999999999996</v>
      </c>
      <c r="V127">
        <v>0.252</v>
      </c>
      <c r="W127">
        <v>23.126999999999999</v>
      </c>
      <c r="X127">
        <v>17.925999999999998</v>
      </c>
      <c r="Y127">
        <v>64.688000000000002</v>
      </c>
      <c r="Z127">
        <v>67.807000000000002</v>
      </c>
      <c r="AA127">
        <v>39.481999999999999</v>
      </c>
      <c r="AB127">
        <v>154.52600000000001</v>
      </c>
      <c r="AC127">
        <v>104.416</v>
      </c>
      <c r="AD127">
        <v>84.58</v>
      </c>
      <c r="AE127">
        <v>49.338000000000001</v>
      </c>
      <c r="AF127">
        <v>38.671999999999997</v>
      </c>
      <c r="AG127">
        <v>583.26199999999994</v>
      </c>
      <c r="AH127">
        <v>611.03700000000003</v>
      </c>
      <c r="AI127">
        <v>250.27500000000001</v>
      </c>
      <c r="AJ127">
        <v>0.30499999999999999</v>
      </c>
    </row>
    <row r="128" spans="1:36" x14ac:dyDescent="0.25">
      <c r="A128">
        <v>123</v>
      </c>
      <c r="B128">
        <v>123</v>
      </c>
      <c r="D128">
        <v>300.74400000000003</v>
      </c>
      <c r="F128">
        <v>-102.67700000000001</v>
      </c>
      <c r="G128">
        <v>20.972999999999999</v>
      </c>
      <c r="H128">
        <v>36.286999999999999</v>
      </c>
      <c r="I128">
        <v>-38.99</v>
      </c>
      <c r="K128">
        <v>-49.491</v>
      </c>
      <c r="L128">
        <v>-18.173999999999999</v>
      </c>
      <c r="N128">
        <v>-264.28500000000003</v>
      </c>
      <c r="O128">
        <v>-0.48299999999999998</v>
      </c>
      <c r="P128">
        <v>-1.01</v>
      </c>
      <c r="Q128">
        <v>-0.375</v>
      </c>
      <c r="R128">
        <v>-0.16600000000000001</v>
      </c>
      <c r="S128">
        <v>6.8000000000000005E-2</v>
      </c>
      <c r="T128">
        <v>0.47299999999999998</v>
      </c>
      <c r="U128">
        <v>0.57799999999999996</v>
      </c>
      <c r="V128">
        <v>0.248</v>
      </c>
      <c r="W128">
        <v>24.542999999999999</v>
      </c>
      <c r="X128">
        <v>18.398</v>
      </c>
      <c r="Y128">
        <v>64.22</v>
      </c>
      <c r="Z128">
        <v>67.335999999999999</v>
      </c>
      <c r="AA128">
        <v>39.481999999999999</v>
      </c>
      <c r="AB128">
        <v>154.99600000000001</v>
      </c>
      <c r="AC128">
        <v>105.357</v>
      </c>
      <c r="AD128">
        <v>84.58</v>
      </c>
      <c r="AE128">
        <v>23.494</v>
      </c>
      <c r="AF128">
        <v>38.671999999999997</v>
      </c>
      <c r="AG128">
        <v>581.12599999999998</v>
      </c>
      <c r="AH128">
        <v>605.23699999999997</v>
      </c>
      <c r="AI128">
        <v>250.58</v>
      </c>
      <c r="AJ128">
        <v>0.30499999999999999</v>
      </c>
    </row>
    <row r="129" spans="1:36" x14ac:dyDescent="0.25">
      <c r="A129">
        <v>124</v>
      </c>
      <c r="B129">
        <v>124</v>
      </c>
      <c r="D129">
        <v>300.26799999999997</v>
      </c>
      <c r="F129">
        <v>-102.199</v>
      </c>
      <c r="G129">
        <v>21.45</v>
      </c>
      <c r="H129">
        <v>35.332000000000001</v>
      </c>
      <c r="I129">
        <v>-30.431999999999999</v>
      </c>
      <c r="K129">
        <v>-46.16</v>
      </c>
      <c r="L129">
        <v>-18.652999999999999</v>
      </c>
      <c r="N129">
        <v>-225.72200000000001</v>
      </c>
      <c r="O129">
        <v>-0.47299999999999998</v>
      </c>
      <c r="P129">
        <v>-1.0049999999999999</v>
      </c>
      <c r="Q129">
        <v>-0.38</v>
      </c>
      <c r="R129">
        <v>-0.16600000000000001</v>
      </c>
      <c r="S129">
        <v>8.2000000000000003E-2</v>
      </c>
      <c r="T129">
        <v>0.47299999999999998</v>
      </c>
      <c r="U129">
        <v>0.57499999999999996</v>
      </c>
      <c r="V129">
        <v>0.252</v>
      </c>
      <c r="W129">
        <v>25.486999999999998</v>
      </c>
      <c r="X129">
        <v>17.454000000000001</v>
      </c>
      <c r="Y129">
        <v>64.688000000000002</v>
      </c>
      <c r="Z129">
        <v>67.807000000000002</v>
      </c>
      <c r="AA129">
        <v>39.951999999999998</v>
      </c>
      <c r="AB129">
        <v>154.99600000000001</v>
      </c>
      <c r="AC129">
        <v>104.887</v>
      </c>
      <c r="AD129">
        <v>84.58</v>
      </c>
      <c r="AE129">
        <v>22.553999999999998</v>
      </c>
      <c r="AF129">
        <v>38.671999999999997</v>
      </c>
      <c r="AG129">
        <v>581.12599999999998</v>
      </c>
      <c r="AH129">
        <v>600.96400000000006</v>
      </c>
      <c r="AI129">
        <v>250.58</v>
      </c>
      <c r="AJ129">
        <v>-0.30499999999999999</v>
      </c>
    </row>
    <row r="130" spans="1:36" x14ac:dyDescent="0.25">
      <c r="A130">
        <v>125</v>
      </c>
      <c r="B130">
        <v>125</v>
      </c>
      <c r="D130">
        <v>301.22000000000003</v>
      </c>
      <c r="F130">
        <v>-101.72199999999999</v>
      </c>
      <c r="G130">
        <v>20.972999999999999</v>
      </c>
      <c r="H130">
        <v>35.332000000000001</v>
      </c>
      <c r="I130">
        <v>-34.710999999999999</v>
      </c>
      <c r="K130">
        <v>-47.588000000000001</v>
      </c>
      <c r="L130">
        <v>-18.173999999999999</v>
      </c>
      <c r="N130">
        <v>-234.292</v>
      </c>
      <c r="O130">
        <v>-0.48799999999999999</v>
      </c>
      <c r="P130">
        <v>-1.0049999999999999</v>
      </c>
      <c r="Q130">
        <v>-0.375</v>
      </c>
      <c r="R130">
        <v>-0.16600000000000001</v>
      </c>
      <c r="S130">
        <v>7.2999999999999995E-2</v>
      </c>
      <c r="T130">
        <v>0.47299999999999998</v>
      </c>
      <c r="U130">
        <v>0.57499999999999996</v>
      </c>
      <c r="V130">
        <v>0.248</v>
      </c>
      <c r="W130">
        <v>25.015000000000001</v>
      </c>
      <c r="X130">
        <v>17.454000000000001</v>
      </c>
      <c r="Y130">
        <v>64.688000000000002</v>
      </c>
      <c r="Z130">
        <v>67.807000000000002</v>
      </c>
      <c r="AA130">
        <v>40.892000000000003</v>
      </c>
      <c r="AB130">
        <v>155.465</v>
      </c>
      <c r="AC130">
        <v>104.887</v>
      </c>
      <c r="AD130">
        <v>84.108000000000004</v>
      </c>
      <c r="AE130">
        <v>23.024000000000001</v>
      </c>
      <c r="AF130">
        <v>38.671999999999997</v>
      </c>
      <c r="AG130">
        <v>581.73599999999999</v>
      </c>
      <c r="AH130">
        <v>600.96400000000006</v>
      </c>
      <c r="AI130">
        <v>249.96899999999999</v>
      </c>
      <c r="AJ130">
        <v>0.30499999999999999</v>
      </c>
    </row>
    <row r="131" spans="1:36" x14ac:dyDescent="0.25">
      <c r="A131">
        <v>126</v>
      </c>
      <c r="B131">
        <v>126</v>
      </c>
      <c r="D131">
        <v>304.55200000000002</v>
      </c>
      <c r="F131">
        <v>-101.244</v>
      </c>
      <c r="G131">
        <v>20.972999999999999</v>
      </c>
      <c r="H131">
        <v>34.854999999999997</v>
      </c>
      <c r="I131">
        <v>-31.858000000000001</v>
      </c>
      <c r="K131">
        <v>-47.112000000000002</v>
      </c>
      <c r="L131">
        <v>-17.696000000000002</v>
      </c>
      <c r="N131">
        <v>-226.19900000000001</v>
      </c>
      <c r="O131">
        <v>-0.48299999999999998</v>
      </c>
      <c r="P131">
        <v>-1.0049999999999999</v>
      </c>
      <c r="Q131">
        <v>-0.375</v>
      </c>
      <c r="R131">
        <v>-0.17100000000000001</v>
      </c>
      <c r="S131">
        <v>7.8E-2</v>
      </c>
      <c r="T131">
        <v>0.47299999999999998</v>
      </c>
      <c r="U131">
        <v>0.57799999999999996</v>
      </c>
      <c r="V131">
        <v>0.248</v>
      </c>
      <c r="W131">
        <v>21.710999999999999</v>
      </c>
      <c r="X131">
        <v>17.925999999999998</v>
      </c>
      <c r="Y131">
        <v>64.22</v>
      </c>
      <c r="Z131">
        <v>67.807000000000002</v>
      </c>
      <c r="AA131">
        <v>41.832000000000001</v>
      </c>
      <c r="AB131">
        <v>155.465</v>
      </c>
      <c r="AC131">
        <v>103.946</v>
      </c>
      <c r="AD131">
        <v>84.58</v>
      </c>
      <c r="AE131">
        <v>23.024000000000001</v>
      </c>
      <c r="AF131">
        <v>38.201000000000001</v>
      </c>
      <c r="AG131">
        <v>581.73599999999999</v>
      </c>
      <c r="AH131">
        <v>600.96400000000006</v>
      </c>
      <c r="AI131">
        <v>250.27500000000001</v>
      </c>
      <c r="AJ131">
        <v>0</v>
      </c>
    </row>
    <row r="132" spans="1:36" x14ac:dyDescent="0.25">
      <c r="A132">
        <v>127</v>
      </c>
      <c r="B132">
        <v>127</v>
      </c>
      <c r="D132">
        <v>310.26499999999999</v>
      </c>
      <c r="F132">
        <v>-101.244</v>
      </c>
      <c r="G132">
        <v>20.497</v>
      </c>
      <c r="H132">
        <v>31.99</v>
      </c>
      <c r="I132">
        <v>-32.808999999999997</v>
      </c>
      <c r="K132">
        <v>-49.015000000000001</v>
      </c>
      <c r="L132">
        <v>-18.652999999999999</v>
      </c>
      <c r="N132">
        <v>-248.09899999999999</v>
      </c>
      <c r="O132">
        <v>-0.47799999999999998</v>
      </c>
      <c r="P132">
        <v>-1</v>
      </c>
      <c r="Q132">
        <v>-0.375</v>
      </c>
      <c r="R132">
        <v>-0.157</v>
      </c>
      <c r="S132">
        <v>7.8E-2</v>
      </c>
      <c r="T132">
        <v>0.47899999999999998</v>
      </c>
      <c r="U132">
        <v>0.57799999999999996</v>
      </c>
      <c r="V132">
        <v>0.252</v>
      </c>
      <c r="W132">
        <v>15.576000000000001</v>
      </c>
      <c r="X132">
        <v>17.454000000000001</v>
      </c>
      <c r="Y132">
        <v>64.22</v>
      </c>
      <c r="Z132">
        <v>66.394000000000005</v>
      </c>
      <c r="AA132">
        <v>41.362000000000002</v>
      </c>
      <c r="AB132">
        <v>155.935</v>
      </c>
      <c r="AC132">
        <v>104.416</v>
      </c>
      <c r="AD132">
        <v>83.635000000000005</v>
      </c>
      <c r="AE132">
        <v>37.590000000000003</v>
      </c>
      <c r="AF132">
        <v>39.143999999999998</v>
      </c>
      <c r="AG132">
        <v>581.43100000000004</v>
      </c>
      <c r="AH132">
        <v>600.96400000000006</v>
      </c>
      <c r="AI132">
        <v>250.27500000000001</v>
      </c>
      <c r="AJ132">
        <v>0.30499999999999999</v>
      </c>
    </row>
    <row r="133" spans="1:36" x14ac:dyDescent="0.25">
      <c r="A133">
        <v>128</v>
      </c>
      <c r="B133">
        <v>128</v>
      </c>
      <c r="D133">
        <v>308.83699999999999</v>
      </c>
      <c r="F133">
        <v>-101.244</v>
      </c>
      <c r="G133">
        <v>20.02</v>
      </c>
      <c r="H133">
        <v>33.423000000000002</v>
      </c>
      <c r="I133">
        <v>-26.628</v>
      </c>
      <c r="K133">
        <v>-47.112000000000002</v>
      </c>
      <c r="L133">
        <v>-17.696000000000002</v>
      </c>
      <c r="N133">
        <v>-221.43799999999999</v>
      </c>
      <c r="O133">
        <v>-0.47799999999999998</v>
      </c>
      <c r="P133">
        <v>-1</v>
      </c>
      <c r="Q133">
        <v>-0.38</v>
      </c>
      <c r="R133">
        <v>-0.161</v>
      </c>
      <c r="S133">
        <v>7.2999999999999995E-2</v>
      </c>
      <c r="T133">
        <v>0.47299999999999998</v>
      </c>
      <c r="U133">
        <v>0.57799999999999996</v>
      </c>
      <c r="V133">
        <v>0.248</v>
      </c>
      <c r="W133">
        <v>21.710999999999999</v>
      </c>
      <c r="X133">
        <v>18.398</v>
      </c>
      <c r="Y133">
        <v>64.22</v>
      </c>
      <c r="Z133">
        <v>66.864999999999995</v>
      </c>
      <c r="AA133">
        <v>41.832000000000001</v>
      </c>
      <c r="AB133">
        <v>155.935</v>
      </c>
      <c r="AC133">
        <v>105.357</v>
      </c>
      <c r="AD133">
        <v>83.635000000000005</v>
      </c>
      <c r="AE133">
        <v>40.880000000000003</v>
      </c>
      <c r="AF133">
        <v>38.671999999999997</v>
      </c>
      <c r="AG133">
        <v>581.43100000000004</v>
      </c>
      <c r="AH133">
        <v>600.96400000000006</v>
      </c>
      <c r="AI133">
        <v>249.96899999999999</v>
      </c>
      <c r="AJ133">
        <v>0</v>
      </c>
    </row>
    <row r="134" spans="1:36" x14ac:dyDescent="0.25">
      <c r="A134">
        <v>129</v>
      </c>
      <c r="B134">
        <v>129</v>
      </c>
      <c r="D134">
        <v>298.83999999999997</v>
      </c>
      <c r="F134">
        <v>-100.767</v>
      </c>
      <c r="G134">
        <v>20.497</v>
      </c>
      <c r="H134">
        <v>31.035</v>
      </c>
      <c r="I134">
        <v>-32.334000000000003</v>
      </c>
      <c r="K134">
        <v>-50.442999999999998</v>
      </c>
      <c r="L134">
        <v>-17.696000000000002</v>
      </c>
      <c r="N134">
        <v>-262.38099999999997</v>
      </c>
      <c r="O134">
        <v>-0.48799999999999999</v>
      </c>
      <c r="P134">
        <v>-1</v>
      </c>
      <c r="Q134">
        <v>-0.375</v>
      </c>
      <c r="R134">
        <v>-0.19600000000000001</v>
      </c>
      <c r="S134">
        <v>0.111</v>
      </c>
      <c r="T134">
        <v>0.48899999999999999</v>
      </c>
      <c r="U134">
        <v>0.57499999999999996</v>
      </c>
      <c r="V134">
        <v>0.248</v>
      </c>
      <c r="W134">
        <v>23.599</v>
      </c>
      <c r="X134">
        <v>16.981999999999999</v>
      </c>
      <c r="Y134">
        <v>63.750999999999998</v>
      </c>
      <c r="Z134">
        <v>66.864999999999995</v>
      </c>
      <c r="AA134">
        <v>41.362000000000002</v>
      </c>
      <c r="AB134">
        <v>156.405</v>
      </c>
      <c r="AC134">
        <v>103.946</v>
      </c>
      <c r="AD134">
        <v>83.162999999999997</v>
      </c>
      <c r="AE134">
        <v>42.759</v>
      </c>
      <c r="AF134">
        <v>38.671999999999997</v>
      </c>
      <c r="AG134">
        <v>580.21</v>
      </c>
      <c r="AH134">
        <v>591.19799999999998</v>
      </c>
      <c r="AI134">
        <v>250.88499999999999</v>
      </c>
      <c r="AJ134">
        <v>0.30499999999999999</v>
      </c>
    </row>
    <row r="135" spans="1:36" x14ac:dyDescent="0.25">
      <c r="A135">
        <v>130</v>
      </c>
      <c r="B135">
        <v>130</v>
      </c>
      <c r="D135">
        <v>299.79199999999997</v>
      </c>
      <c r="F135">
        <v>-100.767</v>
      </c>
      <c r="G135">
        <v>20.02</v>
      </c>
      <c r="H135">
        <v>31.99</v>
      </c>
      <c r="I135">
        <v>-37.564</v>
      </c>
      <c r="J135">
        <v>2956.8429999999998</v>
      </c>
      <c r="K135">
        <v>-48.063000000000002</v>
      </c>
      <c r="L135">
        <v>-18.652999999999999</v>
      </c>
      <c r="N135">
        <v>-252.85900000000001</v>
      </c>
      <c r="O135">
        <v>-0.49199999999999999</v>
      </c>
      <c r="P135">
        <v>-1.0049999999999999</v>
      </c>
      <c r="Q135">
        <v>-0.375</v>
      </c>
      <c r="R135">
        <v>-0.19600000000000001</v>
      </c>
      <c r="S135">
        <v>0.107</v>
      </c>
      <c r="T135">
        <v>0.50600000000000001</v>
      </c>
      <c r="U135">
        <v>0.58199999999999996</v>
      </c>
      <c r="V135">
        <v>0.252</v>
      </c>
      <c r="W135">
        <v>22.655000000000001</v>
      </c>
      <c r="X135">
        <v>17.454000000000001</v>
      </c>
      <c r="Y135">
        <v>63.281999999999996</v>
      </c>
      <c r="Z135">
        <v>66.394000000000005</v>
      </c>
      <c r="AA135">
        <v>41.832000000000001</v>
      </c>
      <c r="AB135">
        <v>155.465</v>
      </c>
      <c r="AC135">
        <v>105.357</v>
      </c>
      <c r="AD135">
        <v>83.162999999999997</v>
      </c>
      <c r="AE135">
        <v>44.168999999999997</v>
      </c>
      <c r="AF135">
        <v>37.728999999999999</v>
      </c>
      <c r="AG135">
        <v>571.66399999999999</v>
      </c>
      <c r="AH135">
        <v>591.19799999999998</v>
      </c>
      <c r="AI135">
        <v>250.27500000000001</v>
      </c>
      <c r="AJ135">
        <v>0.30499999999999999</v>
      </c>
    </row>
    <row r="136" spans="1:36" x14ac:dyDescent="0.25">
      <c r="A136">
        <v>131</v>
      </c>
      <c r="B136">
        <v>131</v>
      </c>
      <c r="D136">
        <v>299.79199999999997</v>
      </c>
      <c r="F136">
        <v>-99.334000000000003</v>
      </c>
      <c r="G136">
        <v>19.067</v>
      </c>
      <c r="H136">
        <v>33.9</v>
      </c>
      <c r="I136">
        <v>-38.039000000000001</v>
      </c>
      <c r="K136">
        <v>-51.393999999999998</v>
      </c>
      <c r="L136">
        <v>-18.173999999999999</v>
      </c>
      <c r="N136">
        <v>-288.08800000000002</v>
      </c>
      <c r="O136">
        <v>-0.48299999999999998</v>
      </c>
      <c r="P136">
        <v>-1.0049999999999999</v>
      </c>
      <c r="Q136">
        <v>-0.375</v>
      </c>
      <c r="R136">
        <v>-0.20100000000000001</v>
      </c>
      <c r="S136">
        <v>0.11600000000000001</v>
      </c>
      <c r="T136">
        <v>0.495</v>
      </c>
      <c r="U136">
        <v>0.57799999999999996</v>
      </c>
      <c r="V136">
        <v>0.248</v>
      </c>
      <c r="W136">
        <v>20.295000000000002</v>
      </c>
      <c r="X136">
        <v>17.454000000000001</v>
      </c>
      <c r="Y136">
        <v>64.22</v>
      </c>
      <c r="Z136">
        <v>65.923000000000002</v>
      </c>
      <c r="AA136">
        <v>42.771999999999998</v>
      </c>
      <c r="AB136">
        <v>156.405</v>
      </c>
      <c r="AC136">
        <v>104.887</v>
      </c>
      <c r="AD136">
        <v>83.635000000000005</v>
      </c>
      <c r="AE136">
        <v>43.228999999999999</v>
      </c>
      <c r="AF136">
        <v>38.201000000000001</v>
      </c>
      <c r="AG136">
        <v>571.35900000000004</v>
      </c>
      <c r="AH136">
        <v>590.58699999999999</v>
      </c>
      <c r="AI136">
        <v>242.03399999999999</v>
      </c>
      <c r="AJ136">
        <v>0.61</v>
      </c>
    </row>
    <row r="137" spans="1:36" x14ac:dyDescent="0.25">
      <c r="A137">
        <v>132</v>
      </c>
      <c r="B137">
        <v>132</v>
      </c>
      <c r="D137">
        <v>300.74400000000003</v>
      </c>
      <c r="F137">
        <v>-100.767</v>
      </c>
      <c r="G137">
        <v>18.113</v>
      </c>
      <c r="H137">
        <v>34.377000000000002</v>
      </c>
      <c r="I137">
        <v>-37.088000000000001</v>
      </c>
      <c r="K137">
        <v>-50.442999999999998</v>
      </c>
      <c r="L137">
        <v>-18.173999999999999</v>
      </c>
      <c r="N137">
        <v>-292.84800000000001</v>
      </c>
      <c r="O137">
        <v>-0.48799999999999999</v>
      </c>
      <c r="P137">
        <v>-1.01</v>
      </c>
      <c r="Q137">
        <v>-0.375</v>
      </c>
      <c r="R137">
        <v>-0.191</v>
      </c>
      <c r="S137">
        <v>0.111</v>
      </c>
      <c r="T137">
        <v>0.495</v>
      </c>
      <c r="U137">
        <v>0.57799999999999996</v>
      </c>
      <c r="V137">
        <v>0.248</v>
      </c>
      <c r="W137">
        <v>23.599</v>
      </c>
      <c r="X137">
        <v>17.454000000000001</v>
      </c>
      <c r="Y137">
        <v>63.281999999999996</v>
      </c>
      <c r="Z137">
        <v>65.923000000000002</v>
      </c>
      <c r="AA137">
        <v>42.302</v>
      </c>
      <c r="AB137">
        <v>156.405</v>
      </c>
      <c r="AC137">
        <v>104.887</v>
      </c>
      <c r="AD137">
        <v>82.69</v>
      </c>
      <c r="AE137">
        <v>21.614000000000001</v>
      </c>
      <c r="AF137">
        <v>37.728999999999999</v>
      </c>
      <c r="AG137">
        <v>571.66399999999999</v>
      </c>
      <c r="AH137">
        <v>591.19799999999998</v>
      </c>
      <c r="AI137">
        <v>240.203</v>
      </c>
      <c r="AJ137">
        <v>0.30499999999999999</v>
      </c>
    </row>
    <row r="138" spans="1:36" x14ac:dyDescent="0.25">
      <c r="A138">
        <v>133</v>
      </c>
      <c r="B138">
        <v>133</v>
      </c>
      <c r="D138">
        <v>300.26799999999997</v>
      </c>
      <c r="F138">
        <v>-99.334000000000003</v>
      </c>
      <c r="G138">
        <v>18.59</v>
      </c>
      <c r="H138">
        <v>34.377000000000002</v>
      </c>
      <c r="I138">
        <v>-32.334000000000003</v>
      </c>
      <c r="K138">
        <v>-50.442999999999998</v>
      </c>
      <c r="L138">
        <v>-18.173999999999999</v>
      </c>
      <c r="N138">
        <v>-289.51600000000002</v>
      </c>
      <c r="O138">
        <v>-0.47799999999999998</v>
      </c>
      <c r="P138">
        <v>-1.01</v>
      </c>
      <c r="Q138">
        <v>-0.38</v>
      </c>
      <c r="R138">
        <v>-0.19600000000000001</v>
      </c>
      <c r="S138">
        <v>0.107</v>
      </c>
      <c r="T138">
        <v>0.495</v>
      </c>
      <c r="U138">
        <v>0.57799999999999996</v>
      </c>
      <c r="V138">
        <v>0.252</v>
      </c>
      <c r="W138">
        <v>24.542999999999999</v>
      </c>
      <c r="X138">
        <v>17.454000000000001</v>
      </c>
      <c r="Y138">
        <v>63.281999999999996</v>
      </c>
      <c r="Z138">
        <v>66.394000000000005</v>
      </c>
      <c r="AA138">
        <v>43.241999999999997</v>
      </c>
      <c r="AB138">
        <v>155.935</v>
      </c>
      <c r="AC138">
        <v>103.946</v>
      </c>
      <c r="AD138">
        <v>83.162999999999997</v>
      </c>
      <c r="AE138">
        <v>21.614000000000001</v>
      </c>
      <c r="AF138">
        <v>37.728999999999999</v>
      </c>
      <c r="AG138">
        <v>571.35900000000004</v>
      </c>
      <c r="AH138">
        <v>591.19799999999998</v>
      </c>
      <c r="AI138">
        <v>240.203</v>
      </c>
      <c r="AJ138">
        <v>0.61</v>
      </c>
    </row>
    <row r="139" spans="1:36" x14ac:dyDescent="0.25">
      <c r="A139">
        <v>134</v>
      </c>
      <c r="B139">
        <v>134</v>
      </c>
      <c r="D139">
        <v>300.74400000000003</v>
      </c>
      <c r="F139">
        <v>-99.334000000000003</v>
      </c>
      <c r="G139">
        <v>18.113</v>
      </c>
      <c r="H139">
        <v>34.377000000000002</v>
      </c>
      <c r="I139">
        <v>-30.907</v>
      </c>
      <c r="K139">
        <v>-50.918999999999997</v>
      </c>
      <c r="L139">
        <v>-17.696000000000002</v>
      </c>
      <c r="N139">
        <v>-299.98899999999998</v>
      </c>
      <c r="O139">
        <v>-0.47799999999999998</v>
      </c>
      <c r="P139">
        <v>-1.01</v>
      </c>
      <c r="Q139">
        <v>-0.375</v>
      </c>
      <c r="R139">
        <v>-0.191</v>
      </c>
      <c r="S139">
        <v>0.11600000000000001</v>
      </c>
      <c r="T139">
        <v>0.48899999999999999</v>
      </c>
      <c r="U139">
        <v>0.57799999999999996</v>
      </c>
      <c r="V139">
        <v>0.248</v>
      </c>
      <c r="W139">
        <v>23.599</v>
      </c>
      <c r="X139">
        <v>17.454000000000001</v>
      </c>
      <c r="Y139">
        <v>63.750999999999998</v>
      </c>
      <c r="Z139">
        <v>65.923000000000002</v>
      </c>
      <c r="AA139">
        <v>43.241999999999997</v>
      </c>
      <c r="AB139">
        <v>156.405</v>
      </c>
      <c r="AC139">
        <v>104.416</v>
      </c>
      <c r="AD139">
        <v>82.69</v>
      </c>
      <c r="AE139">
        <v>21.614000000000001</v>
      </c>
      <c r="AF139">
        <v>38.201000000000001</v>
      </c>
      <c r="AG139">
        <v>571.05399999999997</v>
      </c>
      <c r="AH139">
        <v>582.95699999999999</v>
      </c>
      <c r="AI139">
        <v>240.50800000000001</v>
      </c>
      <c r="AJ139">
        <v>0.30499999999999999</v>
      </c>
    </row>
    <row r="140" spans="1:36" x14ac:dyDescent="0.25">
      <c r="A140">
        <v>135</v>
      </c>
      <c r="B140">
        <v>135</v>
      </c>
      <c r="D140">
        <v>299.31599999999997</v>
      </c>
      <c r="F140">
        <v>-99.811999999999998</v>
      </c>
      <c r="G140">
        <v>18.113</v>
      </c>
      <c r="H140">
        <v>33.9</v>
      </c>
      <c r="I140">
        <v>-30.431999999999999</v>
      </c>
      <c r="K140">
        <v>-49.966999999999999</v>
      </c>
      <c r="L140">
        <v>-17.696000000000002</v>
      </c>
      <c r="N140">
        <v>-297.608</v>
      </c>
      <c r="O140">
        <v>-0.48799999999999999</v>
      </c>
      <c r="P140">
        <v>-1</v>
      </c>
      <c r="Q140">
        <v>-0.375</v>
      </c>
      <c r="R140">
        <v>-0.19600000000000001</v>
      </c>
      <c r="S140">
        <v>0.111</v>
      </c>
      <c r="T140">
        <v>0.5</v>
      </c>
      <c r="U140">
        <v>0.57799999999999996</v>
      </c>
      <c r="V140">
        <v>0.252</v>
      </c>
      <c r="W140">
        <v>15.103999999999999</v>
      </c>
      <c r="X140">
        <v>17.454000000000001</v>
      </c>
      <c r="Y140">
        <v>63.750999999999998</v>
      </c>
      <c r="Z140">
        <v>64.980999999999995</v>
      </c>
      <c r="AA140">
        <v>43.712000000000003</v>
      </c>
      <c r="AB140">
        <v>156.405</v>
      </c>
      <c r="AC140">
        <v>103.946</v>
      </c>
      <c r="AD140">
        <v>82.69</v>
      </c>
      <c r="AE140">
        <v>22.084</v>
      </c>
      <c r="AF140">
        <v>37.256999999999998</v>
      </c>
      <c r="AG140">
        <v>571.35900000000004</v>
      </c>
      <c r="AH140">
        <v>580.51499999999999</v>
      </c>
      <c r="AI140">
        <v>240.50800000000001</v>
      </c>
      <c r="AJ140">
        <v>0.30499999999999999</v>
      </c>
    </row>
    <row r="141" spans="1:36" x14ac:dyDescent="0.25">
      <c r="A141">
        <v>136</v>
      </c>
      <c r="B141">
        <v>136</v>
      </c>
      <c r="D141">
        <v>300.26799999999997</v>
      </c>
      <c r="F141">
        <v>-98.856999999999999</v>
      </c>
      <c r="G141">
        <v>17.637</v>
      </c>
      <c r="H141">
        <v>32.945</v>
      </c>
      <c r="I141">
        <v>-29.004999999999999</v>
      </c>
      <c r="K141">
        <v>-50.442999999999998</v>
      </c>
      <c r="L141">
        <v>-17.696000000000002</v>
      </c>
      <c r="N141">
        <v>-302.36900000000003</v>
      </c>
      <c r="O141">
        <v>-0.48299999999999998</v>
      </c>
      <c r="P141">
        <v>-1</v>
      </c>
      <c r="Q141">
        <v>-0.38</v>
      </c>
      <c r="R141">
        <v>-0.20100000000000001</v>
      </c>
      <c r="S141">
        <v>0.111</v>
      </c>
      <c r="T141">
        <v>0.5</v>
      </c>
      <c r="U141">
        <v>0.58199999999999996</v>
      </c>
      <c r="V141">
        <v>0.245</v>
      </c>
      <c r="W141">
        <v>21.710999999999999</v>
      </c>
      <c r="X141">
        <v>16.981999999999999</v>
      </c>
      <c r="Y141">
        <v>63.750999999999998</v>
      </c>
      <c r="Z141">
        <v>65.451999999999998</v>
      </c>
      <c r="AA141">
        <v>43.241999999999997</v>
      </c>
      <c r="AB141">
        <v>156.405</v>
      </c>
      <c r="AC141">
        <v>103.005</v>
      </c>
      <c r="AD141">
        <v>81.745000000000005</v>
      </c>
      <c r="AE141">
        <v>23.024000000000001</v>
      </c>
      <c r="AF141">
        <v>37.728999999999999</v>
      </c>
      <c r="AG141">
        <v>571.35900000000004</v>
      </c>
      <c r="AH141">
        <v>580.82000000000005</v>
      </c>
      <c r="AI141">
        <v>240.203</v>
      </c>
      <c r="AJ141">
        <v>0.61</v>
      </c>
    </row>
    <row r="142" spans="1:36" x14ac:dyDescent="0.25">
      <c r="A142">
        <v>137</v>
      </c>
      <c r="B142">
        <v>137</v>
      </c>
      <c r="D142">
        <v>300.26799999999997</v>
      </c>
      <c r="F142">
        <v>-99.334000000000003</v>
      </c>
      <c r="G142">
        <v>18.59</v>
      </c>
      <c r="H142">
        <v>33.423000000000002</v>
      </c>
      <c r="I142">
        <v>-25.677</v>
      </c>
      <c r="K142">
        <v>-49.491</v>
      </c>
      <c r="L142">
        <v>-17.696000000000002</v>
      </c>
      <c r="N142">
        <v>-297.608</v>
      </c>
      <c r="O142">
        <v>-0.47299999999999998</v>
      </c>
      <c r="P142">
        <v>-1.0049999999999999</v>
      </c>
      <c r="Q142">
        <v>-0.371</v>
      </c>
      <c r="R142">
        <v>-0.191</v>
      </c>
      <c r="S142">
        <v>0.107</v>
      </c>
      <c r="T142">
        <v>0.495</v>
      </c>
      <c r="U142">
        <v>0.57499999999999996</v>
      </c>
      <c r="V142">
        <v>0.248</v>
      </c>
      <c r="W142">
        <v>24.071000000000002</v>
      </c>
      <c r="X142">
        <v>17.925999999999998</v>
      </c>
      <c r="Y142">
        <v>63.281999999999996</v>
      </c>
      <c r="Z142">
        <v>64.980999999999995</v>
      </c>
      <c r="AA142">
        <v>43.712000000000003</v>
      </c>
      <c r="AB142">
        <v>156.875</v>
      </c>
      <c r="AC142">
        <v>105.828</v>
      </c>
      <c r="AD142">
        <v>82.216999999999999</v>
      </c>
      <c r="AE142">
        <v>23.024000000000001</v>
      </c>
      <c r="AF142">
        <v>37.256999999999998</v>
      </c>
      <c r="AG142">
        <v>562.202</v>
      </c>
      <c r="AH142">
        <v>580.82000000000005</v>
      </c>
      <c r="AI142">
        <v>240.81299999999999</v>
      </c>
      <c r="AJ142">
        <v>0</v>
      </c>
    </row>
    <row r="143" spans="1:36" x14ac:dyDescent="0.25">
      <c r="A143">
        <v>138</v>
      </c>
      <c r="B143">
        <v>138</v>
      </c>
      <c r="D143">
        <v>300.26799999999997</v>
      </c>
      <c r="F143">
        <v>-98.856999999999999</v>
      </c>
      <c r="G143">
        <v>18.113</v>
      </c>
      <c r="H143">
        <v>33.9</v>
      </c>
      <c r="I143">
        <v>-21.873000000000001</v>
      </c>
      <c r="J143">
        <v>6026.5150000000003</v>
      </c>
      <c r="K143">
        <v>-49.015000000000001</v>
      </c>
      <c r="L143">
        <v>-17.696000000000002</v>
      </c>
      <c r="N143">
        <v>-294.27600000000001</v>
      </c>
      <c r="O143">
        <v>-0.48299999999999998</v>
      </c>
      <c r="P143">
        <v>-1</v>
      </c>
      <c r="Q143">
        <v>-0.38</v>
      </c>
      <c r="R143">
        <v>-0.19600000000000001</v>
      </c>
      <c r="S143">
        <v>0.111</v>
      </c>
      <c r="T143">
        <v>0.495</v>
      </c>
      <c r="U143">
        <v>0.57499999999999996</v>
      </c>
      <c r="V143">
        <v>0.25600000000000001</v>
      </c>
      <c r="W143">
        <v>23.599</v>
      </c>
      <c r="X143">
        <v>17.454000000000001</v>
      </c>
      <c r="Y143">
        <v>62.813000000000002</v>
      </c>
      <c r="Z143">
        <v>64.980999999999995</v>
      </c>
      <c r="AA143">
        <v>44.182000000000002</v>
      </c>
      <c r="AB143">
        <v>157.345</v>
      </c>
      <c r="AC143">
        <v>107.239</v>
      </c>
      <c r="AD143">
        <v>82.216999999999999</v>
      </c>
      <c r="AE143">
        <v>23.024000000000001</v>
      </c>
      <c r="AF143">
        <v>37.256999999999998</v>
      </c>
      <c r="AG143">
        <v>561.89700000000005</v>
      </c>
      <c r="AH143">
        <v>580.82000000000005</v>
      </c>
      <c r="AI143">
        <v>240.50800000000001</v>
      </c>
      <c r="AJ143">
        <v>0.30499999999999999</v>
      </c>
    </row>
    <row r="144" spans="1:36" x14ac:dyDescent="0.25">
      <c r="A144">
        <v>139</v>
      </c>
      <c r="B144">
        <v>139</v>
      </c>
      <c r="D144">
        <v>301.69600000000003</v>
      </c>
      <c r="F144">
        <v>-98.856999999999999</v>
      </c>
      <c r="G144">
        <v>18.59</v>
      </c>
      <c r="H144">
        <v>33.9</v>
      </c>
      <c r="I144">
        <v>-19.971</v>
      </c>
      <c r="J144">
        <v>2127.1640000000002</v>
      </c>
      <c r="K144">
        <v>-49.491</v>
      </c>
      <c r="L144">
        <v>-17.696000000000002</v>
      </c>
      <c r="N144">
        <v>-302.84500000000003</v>
      </c>
      <c r="O144">
        <v>-0.48299999999999998</v>
      </c>
      <c r="P144">
        <v>-0.996</v>
      </c>
      <c r="Q144">
        <v>-0.375</v>
      </c>
      <c r="R144">
        <v>-0.191</v>
      </c>
      <c r="S144">
        <v>0.111</v>
      </c>
      <c r="T144">
        <v>0.5</v>
      </c>
      <c r="U144">
        <v>0.57799999999999996</v>
      </c>
      <c r="V144">
        <v>0.252</v>
      </c>
      <c r="W144">
        <v>23.599</v>
      </c>
      <c r="X144">
        <v>17.454000000000001</v>
      </c>
      <c r="Y144">
        <v>62.813000000000002</v>
      </c>
      <c r="Z144">
        <v>64.980999999999995</v>
      </c>
      <c r="AA144">
        <v>44.182000000000002</v>
      </c>
      <c r="AB144">
        <v>156.405</v>
      </c>
      <c r="AC144">
        <v>104.887</v>
      </c>
      <c r="AD144">
        <v>81.272000000000006</v>
      </c>
      <c r="AE144">
        <v>23.494</v>
      </c>
      <c r="AF144">
        <v>36.786000000000001</v>
      </c>
      <c r="AG144">
        <v>561.59199999999998</v>
      </c>
      <c r="AH144">
        <v>580.51499999999999</v>
      </c>
      <c r="AI144">
        <v>240.50800000000001</v>
      </c>
      <c r="AJ144">
        <v>0.30499999999999999</v>
      </c>
    </row>
    <row r="145" spans="1:36" x14ac:dyDescent="0.25">
      <c r="A145">
        <v>140</v>
      </c>
      <c r="B145">
        <v>140</v>
      </c>
      <c r="D145">
        <v>309.78899999999999</v>
      </c>
      <c r="F145">
        <v>-98.856999999999999</v>
      </c>
      <c r="G145">
        <v>18.113</v>
      </c>
      <c r="H145">
        <v>32.945</v>
      </c>
      <c r="I145">
        <v>-18.545000000000002</v>
      </c>
      <c r="K145">
        <v>-50.442999999999998</v>
      </c>
      <c r="L145">
        <v>-18.173999999999999</v>
      </c>
      <c r="N145">
        <v>-301.41699999999997</v>
      </c>
      <c r="O145">
        <v>-0.49199999999999999</v>
      </c>
      <c r="P145">
        <v>-0.99099999999999999</v>
      </c>
      <c r="Q145">
        <v>-0.38</v>
      </c>
      <c r="R145">
        <v>-0.19600000000000001</v>
      </c>
      <c r="S145">
        <v>0.10199999999999999</v>
      </c>
      <c r="T145">
        <v>0.495</v>
      </c>
      <c r="U145">
        <v>0.57499999999999996</v>
      </c>
      <c r="V145">
        <v>0.252</v>
      </c>
      <c r="W145">
        <v>24.071000000000002</v>
      </c>
      <c r="X145">
        <v>16.510999999999999</v>
      </c>
      <c r="Y145">
        <v>62.813000000000002</v>
      </c>
      <c r="Z145">
        <v>64.510000000000005</v>
      </c>
      <c r="AA145">
        <v>44.652000000000001</v>
      </c>
      <c r="AB145">
        <v>156.875</v>
      </c>
      <c r="AC145">
        <v>104.887</v>
      </c>
      <c r="AD145">
        <v>81.745000000000005</v>
      </c>
      <c r="AE145">
        <v>23.963000000000001</v>
      </c>
      <c r="AF145">
        <v>36.786000000000001</v>
      </c>
      <c r="AG145">
        <v>561.89700000000005</v>
      </c>
      <c r="AH145">
        <v>575.02099999999996</v>
      </c>
      <c r="AI145">
        <v>237.15100000000001</v>
      </c>
      <c r="AJ145">
        <v>0</v>
      </c>
    </row>
    <row r="146" spans="1:36" x14ac:dyDescent="0.25">
      <c r="A146">
        <v>141</v>
      </c>
      <c r="B146">
        <v>141</v>
      </c>
      <c r="D146">
        <v>308.83699999999999</v>
      </c>
      <c r="F146">
        <v>-98.856999999999999</v>
      </c>
      <c r="G146">
        <v>17.637</v>
      </c>
      <c r="H146">
        <v>33.423000000000002</v>
      </c>
      <c r="I146">
        <v>-17.594000000000001</v>
      </c>
      <c r="K146">
        <v>-49.491</v>
      </c>
      <c r="L146">
        <v>-17.218</v>
      </c>
      <c r="N146">
        <v>-300.46499999999997</v>
      </c>
      <c r="O146">
        <v>-0.48299999999999998</v>
      </c>
      <c r="P146">
        <v>-1</v>
      </c>
      <c r="Q146">
        <v>-0.38</v>
      </c>
      <c r="R146">
        <v>-0.191</v>
      </c>
      <c r="S146">
        <v>0.107</v>
      </c>
      <c r="T146">
        <v>0.495</v>
      </c>
      <c r="U146">
        <v>0.57799999999999996</v>
      </c>
      <c r="V146">
        <v>0.252</v>
      </c>
      <c r="W146">
        <v>20.295000000000002</v>
      </c>
      <c r="X146">
        <v>16.981999999999999</v>
      </c>
      <c r="Y146">
        <v>61.875999999999998</v>
      </c>
      <c r="Z146">
        <v>64.510000000000005</v>
      </c>
      <c r="AA146">
        <v>44.182000000000002</v>
      </c>
      <c r="AB146">
        <v>155.465</v>
      </c>
      <c r="AC146">
        <v>106.298</v>
      </c>
      <c r="AD146">
        <v>81.272000000000006</v>
      </c>
      <c r="AE146">
        <v>23.494</v>
      </c>
      <c r="AF146">
        <v>36.786000000000001</v>
      </c>
      <c r="AG146">
        <v>561.59199999999998</v>
      </c>
      <c r="AH146">
        <v>571.35900000000004</v>
      </c>
      <c r="AI146">
        <v>230.131</v>
      </c>
      <c r="AJ146">
        <v>0.30499999999999999</v>
      </c>
    </row>
    <row r="147" spans="1:36" x14ac:dyDescent="0.25">
      <c r="A147">
        <v>142</v>
      </c>
      <c r="B147">
        <v>142</v>
      </c>
      <c r="D147">
        <v>296.45999999999998</v>
      </c>
      <c r="F147">
        <v>-97.902000000000001</v>
      </c>
      <c r="G147">
        <v>17.637</v>
      </c>
      <c r="H147">
        <v>33.423000000000002</v>
      </c>
      <c r="I147">
        <v>-22.824000000000002</v>
      </c>
      <c r="K147">
        <v>-49.015000000000001</v>
      </c>
      <c r="L147">
        <v>-18.173999999999999</v>
      </c>
      <c r="N147">
        <v>-296.18</v>
      </c>
      <c r="O147">
        <v>-0.47799999999999998</v>
      </c>
      <c r="P147">
        <v>-1.0049999999999999</v>
      </c>
      <c r="Q147">
        <v>-0.375</v>
      </c>
      <c r="R147">
        <v>-0.19600000000000001</v>
      </c>
      <c r="S147">
        <v>0.107</v>
      </c>
      <c r="T147">
        <v>0.5</v>
      </c>
      <c r="U147">
        <v>0.57499999999999996</v>
      </c>
      <c r="V147">
        <v>0.252</v>
      </c>
      <c r="W147">
        <v>23.599</v>
      </c>
      <c r="X147">
        <v>16.981999999999999</v>
      </c>
      <c r="Y147">
        <v>62.813000000000002</v>
      </c>
      <c r="Z147">
        <v>64.510000000000005</v>
      </c>
      <c r="AA147">
        <v>44.182000000000002</v>
      </c>
      <c r="AB147">
        <v>155.465</v>
      </c>
      <c r="AC147">
        <v>105.357</v>
      </c>
      <c r="AD147">
        <v>81.272000000000006</v>
      </c>
      <c r="AE147">
        <v>23.024000000000001</v>
      </c>
      <c r="AF147">
        <v>36.314</v>
      </c>
      <c r="AG147">
        <v>561.59199999999998</v>
      </c>
      <c r="AH147">
        <v>571.05399999999997</v>
      </c>
      <c r="AI147">
        <v>230.43600000000001</v>
      </c>
      <c r="AJ147">
        <v>0</v>
      </c>
    </row>
    <row r="148" spans="1:36" x14ac:dyDescent="0.25">
      <c r="A148">
        <v>143</v>
      </c>
      <c r="B148">
        <v>143</v>
      </c>
      <c r="D148">
        <v>296.93599999999998</v>
      </c>
      <c r="F148">
        <v>-98.856999999999999</v>
      </c>
      <c r="G148">
        <v>17.16</v>
      </c>
      <c r="H148">
        <v>33.423000000000002</v>
      </c>
      <c r="I148">
        <v>-21.396999999999998</v>
      </c>
      <c r="K148">
        <v>-49.015000000000001</v>
      </c>
      <c r="L148">
        <v>-18.173999999999999</v>
      </c>
      <c r="N148">
        <v>-287.13600000000002</v>
      </c>
      <c r="O148">
        <v>-0.48299999999999998</v>
      </c>
      <c r="P148">
        <v>-1</v>
      </c>
      <c r="Q148">
        <v>-0.38</v>
      </c>
      <c r="R148">
        <v>-0.19600000000000001</v>
      </c>
      <c r="S148">
        <v>0.111</v>
      </c>
      <c r="T148">
        <v>0.5</v>
      </c>
      <c r="U148">
        <v>0.57499999999999996</v>
      </c>
      <c r="V148">
        <v>0.252</v>
      </c>
      <c r="W148">
        <v>22.655000000000001</v>
      </c>
      <c r="X148">
        <v>17.454000000000001</v>
      </c>
      <c r="Y148">
        <v>62.344000000000001</v>
      </c>
      <c r="Z148">
        <v>64.040000000000006</v>
      </c>
      <c r="AA148">
        <v>44.652000000000001</v>
      </c>
      <c r="AB148">
        <v>156.405</v>
      </c>
      <c r="AC148">
        <v>104.887</v>
      </c>
      <c r="AD148">
        <v>81.272000000000006</v>
      </c>
      <c r="AE148">
        <v>23.494</v>
      </c>
      <c r="AF148">
        <v>37.256999999999998</v>
      </c>
      <c r="AG148">
        <v>561.89700000000005</v>
      </c>
      <c r="AH148">
        <v>571.05399999999997</v>
      </c>
      <c r="AI148">
        <v>230.74100000000001</v>
      </c>
      <c r="AJ148">
        <v>0</v>
      </c>
    </row>
    <row r="149" spans="1:36" x14ac:dyDescent="0.25">
      <c r="A149">
        <v>144</v>
      </c>
      <c r="B149">
        <v>144</v>
      </c>
      <c r="D149">
        <v>297.41199999999998</v>
      </c>
      <c r="F149">
        <v>-97.424000000000007</v>
      </c>
      <c r="G149">
        <v>16.683</v>
      </c>
      <c r="H149">
        <v>33.9</v>
      </c>
      <c r="I149">
        <v>-26.152000000000001</v>
      </c>
      <c r="K149">
        <v>-50.918999999999997</v>
      </c>
      <c r="L149">
        <v>-17.696000000000002</v>
      </c>
      <c r="N149">
        <v>-316.649</v>
      </c>
      <c r="O149">
        <v>-0.48799999999999999</v>
      </c>
      <c r="P149">
        <v>-1</v>
      </c>
      <c r="Q149">
        <v>-0.371</v>
      </c>
      <c r="R149">
        <v>-0.19600000000000001</v>
      </c>
      <c r="S149">
        <v>0.107</v>
      </c>
      <c r="T149">
        <v>0.5</v>
      </c>
      <c r="U149">
        <v>0.57499999999999996</v>
      </c>
      <c r="V149">
        <v>0.25600000000000001</v>
      </c>
      <c r="W149">
        <v>23.599</v>
      </c>
      <c r="X149">
        <v>16.510999999999999</v>
      </c>
      <c r="Y149">
        <v>62.813000000000002</v>
      </c>
      <c r="Z149">
        <v>64.040000000000006</v>
      </c>
      <c r="AA149">
        <v>45.122</v>
      </c>
      <c r="AB149">
        <v>155.935</v>
      </c>
      <c r="AC149">
        <v>105.357</v>
      </c>
      <c r="AD149">
        <v>80.8</v>
      </c>
      <c r="AE149">
        <v>23.494</v>
      </c>
      <c r="AF149">
        <v>36.314</v>
      </c>
      <c r="AG149">
        <v>562.202</v>
      </c>
      <c r="AH149">
        <v>570.44299999999998</v>
      </c>
      <c r="AI149">
        <v>230.131</v>
      </c>
      <c r="AJ149">
        <v>-0.30499999999999999</v>
      </c>
    </row>
    <row r="150" spans="1:36" x14ac:dyDescent="0.25">
      <c r="A150">
        <v>145</v>
      </c>
      <c r="B150">
        <v>145</v>
      </c>
      <c r="D150">
        <v>297.88799999999998</v>
      </c>
      <c r="F150">
        <v>-96.947000000000003</v>
      </c>
      <c r="G150">
        <v>16.683</v>
      </c>
      <c r="H150">
        <v>33.423000000000002</v>
      </c>
      <c r="I150">
        <v>-25.201000000000001</v>
      </c>
      <c r="K150">
        <v>-49.966999999999999</v>
      </c>
      <c r="L150">
        <v>-16.739999999999998</v>
      </c>
      <c r="N150">
        <v>-314.745</v>
      </c>
      <c r="O150">
        <v>-0.47799999999999998</v>
      </c>
      <c r="P150">
        <v>-0.996</v>
      </c>
      <c r="Q150">
        <v>-0.38</v>
      </c>
      <c r="R150">
        <v>-0.191</v>
      </c>
      <c r="S150">
        <v>0.107</v>
      </c>
      <c r="T150">
        <v>0.495</v>
      </c>
      <c r="U150">
        <v>0.57799999999999996</v>
      </c>
      <c r="V150">
        <v>0.252</v>
      </c>
      <c r="W150">
        <v>24.071000000000002</v>
      </c>
      <c r="X150">
        <v>16.510999999999999</v>
      </c>
      <c r="Y150">
        <v>61.875999999999998</v>
      </c>
      <c r="Z150">
        <v>63.569000000000003</v>
      </c>
      <c r="AA150">
        <v>45.591999999999999</v>
      </c>
      <c r="AB150">
        <v>155.935</v>
      </c>
      <c r="AC150">
        <v>103.946</v>
      </c>
      <c r="AD150">
        <v>80.326999999999998</v>
      </c>
      <c r="AE150">
        <v>23.024000000000001</v>
      </c>
      <c r="AF150">
        <v>36.314</v>
      </c>
      <c r="AG150">
        <v>552.13</v>
      </c>
      <c r="AH150">
        <v>571.05399999999997</v>
      </c>
      <c r="AI150">
        <v>230.131</v>
      </c>
      <c r="AJ150">
        <v>0.30499999999999999</v>
      </c>
    </row>
    <row r="151" spans="1:36" x14ac:dyDescent="0.25">
      <c r="A151">
        <v>146</v>
      </c>
      <c r="B151">
        <v>146</v>
      </c>
      <c r="D151">
        <v>297.41199999999998</v>
      </c>
      <c r="F151">
        <v>-96.947000000000003</v>
      </c>
      <c r="G151">
        <v>16.683</v>
      </c>
      <c r="H151">
        <v>31.035</v>
      </c>
      <c r="I151">
        <v>-25.677</v>
      </c>
      <c r="J151">
        <v>16063.179</v>
      </c>
      <c r="K151">
        <v>-51.87</v>
      </c>
      <c r="L151">
        <v>-17.696000000000002</v>
      </c>
      <c r="N151">
        <v>-324.74200000000002</v>
      </c>
      <c r="O151">
        <v>-0.48799999999999999</v>
      </c>
      <c r="P151">
        <v>-1</v>
      </c>
      <c r="Q151">
        <v>-0.375</v>
      </c>
      <c r="R151">
        <v>-0.20100000000000001</v>
      </c>
      <c r="S151">
        <v>0.107</v>
      </c>
      <c r="T151">
        <v>0.495</v>
      </c>
      <c r="U151">
        <v>0.57799999999999996</v>
      </c>
      <c r="V151">
        <v>0.248</v>
      </c>
      <c r="W151">
        <v>23.599</v>
      </c>
      <c r="X151">
        <v>17.454000000000001</v>
      </c>
      <c r="Y151">
        <v>61.875999999999998</v>
      </c>
      <c r="Z151">
        <v>63.569000000000003</v>
      </c>
      <c r="AA151">
        <v>46.063000000000002</v>
      </c>
      <c r="AB151">
        <v>155.465</v>
      </c>
      <c r="AC151">
        <v>105.357</v>
      </c>
      <c r="AD151">
        <v>81.272000000000006</v>
      </c>
      <c r="AE151">
        <v>23.024000000000001</v>
      </c>
      <c r="AF151">
        <v>35.371000000000002</v>
      </c>
      <c r="AG151">
        <v>551.82500000000005</v>
      </c>
      <c r="AH151">
        <v>562.81299999999999</v>
      </c>
      <c r="AI151">
        <v>230.43600000000001</v>
      </c>
      <c r="AJ151">
        <v>0</v>
      </c>
    </row>
    <row r="152" spans="1:36" x14ac:dyDescent="0.25">
      <c r="A152">
        <v>147</v>
      </c>
      <c r="B152">
        <v>147</v>
      </c>
      <c r="D152">
        <v>297.41199999999998</v>
      </c>
      <c r="F152">
        <v>-97.902000000000001</v>
      </c>
      <c r="G152">
        <v>16.683</v>
      </c>
      <c r="H152">
        <v>30.558</v>
      </c>
      <c r="I152">
        <v>-26.152000000000001</v>
      </c>
      <c r="K152">
        <v>-50.918999999999997</v>
      </c>
      <c r="L152">
        <v>-17.696000000000002</v>
      </c>
      <c r="N152">
        <v>-328.07400000000001</v>
      </c>
      <c r="O152">
        <v>-0.48299999999999998</v>
      </c>
      <c r="P152">
        <v>-1</v>
      </c>
      <c r="Q152">
        <v>-0.375</v>
      </c>
      <c r="R152">
        <v>-0.191</v>
      </c>
      <c r="S152">
        <v>0.107</v>
      </c>
      <c r="T152">
        <v>0.5</v>
      </c>
      <c r="U152">
        <v>0.57499999999999996</v>
      </c>
      <c r="V152">
        <v>0.245</v>
      </c>
      <c r="W152">
        <v>3.3039999999999998</v>
      </c>
      <c r="X152">
        <v>17.454000000000001</v>
      </c>
      <c r="Y152">
        <v>60.938000000000002</v>
      </c>
      <c r="Z152">
        <v>64.040000000000006</v>
      </c>
      <c r="AA152">
        <v>46.063000000000002</v>
      </c>
      <c r="AB152">
        <v>156.405</v>
      </c>
      <c r="AC152">
        <v>105.828</v>
      </c>
      <c r="AD152">
        <v>80.8</v>
      </c>
      <c r="AE152">
        <v>23.024000000000001</v>
      </c>
      <c r="AF152">
        <v>35.843000000000004</v>
      </c>
      <c r="AG152">
        <v>551.52</v>
      </c>
      <c r="AH152">
        <v>560.98199999999997</v>
      </c>
      <c r="AI152">
        <v>230.131</v>
      </c>
      <c r="AJ152">
        <v>0.30499999999999999</v>
      </c>
    </row>
    <row r="153" spans="1:36" x14ac:dyDescent="0.25">
      <c r="A153">
        <v>148</v>
      </c>
      <c r="B153">
        <v>148</v>
      </c>
      <c r="D153">
        <v>295.98399999999998</v>
      </c>
      <c r="F153">
        <v>-96.947000000000003</v>
      </c>
      <c r="G153">
        <v>16.683</v>
      </c>
      <c r="H153">
        <v>31.035</v>
      </c>
      <c r="I153">
        <v>-25.201000000000001</v>
      </c>
      <c r="K153">
        <v>-50.918999999999997</v>
      </c>
      <c r="L153">
        <v>-17.696000000000002</v>
      </c>
      <c r="N153">
        <v>-328.55</v>
      </c>
      <c r="O153">
        <v>-0.48799999999999999</v>
      </c>
      <c r="P153">
        <v>-0.996</v>
      </c>
      <c r="Q153">
        <v>-0.38</v>
      </c>
      <c r="R153">
        <v>-0.19600000000000001</v>
      </c>
      <c r="S153">
        <v>0.107</v>
      </c>
      <c r="T153">
        <v>0.48899999999999999</v>
      </c>
      <c r="U153">
        <v>0.58199999999999996</v>
      </c>
      <c r="V153">
        <v>0.252</v>
      </c>
      <c r="W153">
        <v>20.295000000000002</v>
      </c>
      <c r="X153">
        <v>16.981999999999999</v>
      </c>
      <c r="Y153">
        <v>61.875999999999998</v>
      </c>
      <c r="Z153">
        <v>63.097999999999999</v>
      </c>
      <c r="AA153">
        <v>45.591999999999999</v>
      </c>
      <c r="AB153">
        <v>156.405</v>
      </c>
      <c r="AC153">
        <v>105.828</v>
      </c>
      <c r="AD153">
        <v>80.326999999999998</v>
      </c>
      <c r="AE153">
        <v>22.553999999999998</v>
      </c>
      <c r="AF153">
        <v>35.371000000000002</v>
      </c>
      <c r="AG153">
        <v>551.52</v>
      </c>
      <c r="AH153">
        <v>560.98199999999997</v>
      </c>
      <c r="AI153">
        <v>229.82499999999999</v>
      </c>
      <c r="AJ153">
        <v>-0.30499999999999999</v>
      </c>
    </row>
    <row r="154" spans="1:36" x14ac:dyDescent="0.25">
      <c r="A154">
        <v>149</v>
      </c>
      <c r="B154">
        <v>149</v>
      </c>
      <c r="D154">
        <v>296.45999999999998</v>
      </c>
      <c r="F154">
        <v>-96.468999999999994</v>
      </c>
      <c r="G154">
        <v>16.207000000000001</v>
      </c>
      <c r="H154">
        <v>30.558</v>
      </c>
      <c r="I154">
        <v>-22.824000000000002</v>
      </c>
      <c r="K154">
        <v>-49.491</v>
      </c>
      <c r="L154">
        <v>-17.218</v>
      </c>
      <c r="N154">
        <v>-321.40899999999999</v>
      </c>
      <c r="O154">
        <v>-0.48299999999999998</v>
      </c>
      <c r="P154">
        <v>-1</v>
      </c>
      <c r="Q154">
        <v>-0.38</v>
      </c>
      <c r="R154">
        <v>-0.19600000000000001</v>
      </c>
      <c r="S154">
        <v>0.107</v>
      </c>
      <c r="T154">
        <v>0.495</v>
      </c>
      <c r="U154">
        <v>0.57499999999999996</v>
      </c>
      <c r="V154">
        <v>0.248</v>
      </c>
      <c r="W154">
        <v>23.126999999999999</v>
      </c>
      <c r="X154">
        <v>17.454000000000001</v>
      </c>
      <c r="Y154">
        <v>61.406999999999996</v>
      </c>
      <c r="Z154">
        <v>63.097999999999999</v>
      </c>
      <c r="AA154">
        <v>46.063000000000002</v>
      </c>
      <c r="AB154">
        <v>155.935</v>
      </c>
      <c r="AC154">
        <v>102.535</v>
      </c>
      <c r="AD154">
        <v>80.326999999999998</v>
      </c>
      <c r="AE154">
        <v>23.024000000000001</v>
      </c>
      <c r="AF154">
        <v>35.843000000000004</v>
      </c>
      <c r="AG154">
        <v>551.52</v>
      </c>
      <c r="AH154">
        <v>560.67600000000004</v>
      </c>
      <c r="AI154">
        <v>229.82499999999999</v>
      </c>
      <c r="AJ154">
        <v>0</v>
      </c>
    </row>
    <row r="155" spans="1:36" x14ac:dyDescent="0.25">
      <c r="A155">
        <v>150</v>
      </c>
      <c r="B155">
        <v>150</v>
      </c>
      <c r="D155">
        <v>296.45999999999998</v>
      </c>
      <c r="F155">
        <v>-96.468999999999994</v>
      </c>
      <c r="G155">
        <v>16.683</v>
      </c>
      <c r="H155">
        <v>31.513000000000002</v>
      </c>
      <c r="I155">
        <v>-22.824000000000002</v>
      </c>
      <c r="K155">
        <v>-50.442999999999998</v>
      </c>
      <c r="L155">
        <v>-17.696000000000002</v>
      </c>
      <c r="N155">
        <v>-330.45400000000001</v>
      </c>
      <c r="O155">
        <v>-0.48299999999999998</v>
      </c>
      <c r="P155">
        <v>-0.99099999999999999</v>
      </c>
      <c r="Q155">
        <v>-0.38500000000000001</v>
      </c>
      <c r="R155">
        <v>-0.191</v>
      </c>
      <c r="S155">
        <v>0.111</v>
      </c>
      <c r="T155">
        <v>0.495</v>
      </c>
      <c r="U155">
        <v>0.57499999999999996</v>
      </c>
      <c r="V155">
        <v>0.252</v>
      </c>
      <c r="W155">
        <v>24.542999999999999</v>
      </c>
      <c r="X155">
        <v>16.981999999999999</v>
      </c>
      <c r="Y155">
        <v>61.875999999999998</v>
      </c>
      <c r="Z155">
        <v>62.627000000000002</v>
      </c>
      <c r="AA155">
        <v>45.591999999999999</v>
      </c>
      <c r="AB155">
        <v>155.465</v>
      </c>
      <c r="AC155">
        <v>104.416</v>
      </c>
      <c r="AD155">
        <v>79.855000000000004</v>
      </c>
      <c r="AE155">
        <v>23.024000000000001</v>
      </c>
      <c r="AF155">
        <v>35.843000000000004</v>
      </c>
      <c r="AG155">
        <v>551.82500000000005</v>
      </c>
      <c r="AH155">
        <v>560.98199999999997</v>
      </c>
      <c r="AI155">
        <v>230.131</v>
      </c>
      <c r="AJ155">
        <v>0</v>
      </c>
    </row>
    <row r="156" spans="1:36" x14ac:dyDescent="0.25">
      <c r="A156">
        <v>151</v>
      </c>
      <c r="B156">
        <v>151</v>
      </c>
      <c r="D156">
        <v>297.41199999999998</v>
      </c>
      <c r="F156">
        <v>-95.991</v>
      </c>
      <c r="G156">
        <v>16.207000000000001</v>
      </c>
      <c r="H156">
        <v>31.513000000000002</v>
      </c>
      <c r="I156">
        <v>-21.396999999999998</v>
      </c>
      <c r="J156">
        <v>641.86599999999999</v>
      </c>
      <c r="K156">
        <v>-49.015000000000001</v>
      </c>
      <c r="L156">
        <v>-16.739999999999998</v>
      </c>
      <c r="N156">
        <v>-322.36099999999999</v>
      </c>
      <c r="O156">
        <v>-0.48299999999999998</v>
      </c>
      <c r="P156">
        <v>-0.996</v>
      </c>
      <c r="Q156">
        <v>-0.371</v>
      </c>
      <c r="R156">
        <v>-0.19600000000000001</v>
      </c>
      <c r="S156">
        <v>0.107</v>
      </c>
      <c r="T156">
        <v>0.495</v>
      </c>
      <c r="U156">
        <v>0.57499999999999996</v>
      </c>
      <c r="V156">
        <v>0.252</v>
      </c>
      <c r="W156">
        <v>23.599</v>
      </c>
      <c r="X156">
        <v>16.981999999999999</v>
      </c>
      <c r="Y156">
        <v>60.469000000000001</v>
      </c>
      <c r="Z156">
        <v>63.097999999999999</v>
      </c>
      <c r="AA156">
        <v>45.591999999999999</v>
      </c>
      <c r="AB156">
        <v>155.465</v>
      </c>
      <c r="AC156">
        <v>103.946</v>
      </c>
      <c r="AD156">
        <v>79.855000000000004</v>
      </c>
      <c r="AE156">
        <v>22.553999999999998</v>
      </c>
      <c r="AF156">
        <v>35.843000000000004</v>
      </c>
      <c r="AG156">
        <v>551.52</v>
      </c>
      <c r="AH156">
        <v>560.98199999999997</v>
      </c>
      <c r="AI156">
        <v>230.131</v>
      </c>
      <c r="AJ156">
        <v>0.30499999999999999</v>
      </c>
    </row>
    <row r="157" spans="1:36" x14ac:dyDescent="0.25">
      <c r="A157">
        <v>152</v>
      </c>
      <c r="B157">
        <v>152</v>
      </c>
      <c r="D157">
        <v>296.93599999999998</v>
      </c>
      <c r="F157">
        <v>-95.513999999999996</v>
      </c>
      <c r="G157">
        <v>16.207000000000001</v>
      </c>
      <c r="H157">
        <v>30.08</v>
      </c>
      <c r="I157">
        <v>-22.824000000000002</v>
      </c>
      <c r="K157">
        <v>-53.774000000000001</v>
      </c>
      <c r="L157">
        <v>-16.739999999999998</v>
      </c>
      <c r="N157">
        <v>-363.29700000000003</v>
      </c>
      <c r="O157">
        <v>-0.48799999999999999</v>
      </c>
      <c r="P157">
        <v>-0.996</v>
      </c>
      <c r="Q157">
        <v>-0.38</v>
      </c>
      <c r="R157">
        <v>-0.19600000000000001</v>
      </c>
      <c r="S157">
        <v>0.111</v>
      </c>
      <c r="T157">
        <v>0.5</v>
      </c>
      <c r="U157">
        <v>0.57499999999999996</v>
      </c>
      <c r="V157">
        <v>0.248</v>
      </c>
      <c r="W157">
        <v>25.015000000000001</v>
      </c>
      <c r="X157">
        <v>17.454000000000001</v>
      </c>
      <c r="Y157">
        <v>61.406999999999996</v>
      </c>
      <c r="Z157">
        <v>62.627000000000002</v>
      </c>
      <c r="AA157">
        <v>45.591999999999999</v>
      </c>
      <c r="AB157">
        <v>154.99600000000001</v>
      </c>
      <c r="AC157">
        <v>103.946</v>
      </c>
      <c r="AD157">
        <v>79.382000000000005</v>
      </c>
      <c r="AE157">
        <v>31.481999999999999</v>
      </c>
      <c r="AF157">
        <v>36.314</v>
      </c>
      <c r="AG157">
        <v>546.94200000000001</v>
      </c>
      <c r="AH157">
        <v>554.87699999999995</v>
      </c>
      <c r="AI157">
        <v>226.46799999999999</v>
      </c>
      <c r="AJ157">
        <v>0</v>
      </c>
    </row>
    <row r="158" spans="1:36" x14ac:dyDescent="0.25">
      <c r="A158">
        <v>153</v>
      </c>
      <c r="B158">
        <v>153</v>
      </c>
      <c r="D158">
        <v>299.31599999999997</v>
      </c>
      <c r="F158">
        <v>-94.081000000000003</v>
      </c>
      <c r="G158">
        <v>25.263000000000002</v>
      </c>
      <c r="H158">
        <v>31.035</v>
      </c>
      <c r="I158">
        <v>-18.068999999999999</v>
      </c>
      <c r="K158">
        <v>-53.298000000000002</v>
      </c>
      <c r="L158">
        <v>-16.739999999999998</v>
      </c>
      <c r="N158">
        <v>-369.96</v>
      </c>
      <c r="O158">
        <v>-0.48299999999999998</v>
      </c>
      <c r="P158">
        <v>-1.0049999999999999</v>
      </c>
      <c r="Q158">
        <v>-0.375</v>
      </c>
      <c r="R158">
        <v>-0.19600000000000001</v>
      </c>
      <c r="S158">
        <v>0.111</v>
      </c>
      <c r="T158">
        <v>0.5</v>
      </c>
      <c r="U158">
        <v>0.57499999999999996</v>
      </c>
      <c r="V158">
        <v>0.252</v>
      </c>
      <c r="W158">
        <v>16.52</v>
      </c>
      <c r="X158">
        <v>16.510999999999999</v>
      </c>
      <c r="Y158">
        <v>61.406999999999996</v>
      </c>
      <c r="Z158">
        <v>63.097999999999999</v>
      </c>
      <c r="AA158">
        <v>46.063000000000002</v>
      </c>
      <c r="AB158">
        <v>155.935</v>
      </c>
      <c r="AC158">
        <v>103.476</v>
      </c>
      <c r="AD158">
        <v>79.382000000000005</v>
      </c>
      <c r="AE158">
        <v>35.241</v>
      </c>
      <c r="AF158">
        <v>35.371000000000002</v>
      </c>
      <c r="AG158">
        <v>541.44799999999998</v>
      </c>
      <c r="AH158">
        <v>550.29899999999998</v>
      </c>
      <c r="AI158">
        <v>221.279</v>
      </c>
      <c r="AJ158">
        <v>0.30499999999999999</v>
      </c>
    </row>
    <row r="159" spans="1:36" x14ac:dyDescent="0.25">
      <c r="A159">
        <v>154</v>
      </c>
      <c r="B159">
        <v>154</v>
      </c>
      <c r="D159">
        <v>308.36099999999999</v>
      </c>
      <c r="F159">
        <v>-94.081000000000003</v>
      </c>
      <c r="G159">
        <v>20.972999999999999</v>
      </c>
      <c r="H159">
        <v>31.513000000000002</v>
      </c>
      <c r="I159">
        <v>-13.79</v>
      </c>
      <c r="K159">
        <v>-52.822000000000003</v>
      </c>
      <c r="L159">
        <v>-15.782999999999999</v>
      </c>
      <c r="N159">
        <v>-372.34</v>
      </c>
      <c r="O159">
        <v>-0.48299999999999998</v>
      </c>
      <c r="P159">
        <v>-0.996</v>
      </c>
      <c r="Q159">
        <v>-0.375</v>
      </c>
      <c r="R159">
        <v>-0.19600000000000001</v>
      </c>
      <c r="S159">
        <v>0.111</v>
      </c>
      <c r="T159">
        <v>0.50600000000000001</v>
      </c>
      <c r="U159">
        <v>0.57799999999999996</v>
      </c>
      <c r="V159">
        <v>0.248</v>
      </c>
      <c r="W159">
        <v>19.823</v>
      </c>
      <c r="X159">
        <v>16.510999999999999</v>
      </c>
      <c r="Y159">
        <v>60.938000000000002</v>
      </c>
      <c r="Z159">
        <v>62.627000000000002</v>
      </c>
      <c r="AA159">
        <v>46.533000000000001</v>
      </c>
      <c r="AB159">
        <v>154.99600000000001</v>
      </c>
      <c r="AC159">
        <v>103.946</v>
      </c>
      <c r="AD159">
        <v>79.382000000000005</v>
      </c>
      <c r="AE159">
        <v>36.65</v>
      </c>
      <c r="AF159">
        <v>35.371000000000002</v>
      </c>
      <c r="AG159">
        <v>541.75300000000004</v>
      </c>
      <c r="AH159">
        <v>550.29899999999998</v>
      </c>
      <c r="AI159">
        <v>220.66900000000001</v>
      </c>
      <c r="AJ159">
        <v>0</v>
      </c>
    </row>
    <row r="160" spans="1:36" x14ac:dyDescent="0.25">
      <c r="A160">
        <v>155</v>
      </c>
      <c r="B160">
        <v>155</v>
      </c>
      <c r="D160">
        <v>305.02800000000002</v>
      </c>
      <c r="F160">
        <v>-95.513999999999996</v>
      </c>
      <c r="G160">
        <v>25.74</v>
      </c>
      <c r="H160">
        <v>30.558</v>
      </c>
      <c r="I160">
        <v>-12.839</v>
      </c>
      <c r="K160">
        <v>-51.87</v>
      </c>
      <c r="L160">
        <v>-16.739999999999998</v>
      </c>
      <c r="N160">
        <v>-369.48399999999998</v>
      </c>
      <c r="O160">
        <v>-0.48299999999999998</v>
      </c>
      <c r="P160">
        <v>-0.996</v>
      </c>
      <c r="Q160">
        <v>-0.38</v>
      </c>
      <c r="R160">
        <v>-0.19600000000000001</v>
      </c>
      <c r="S160">
        <v>0.111</v>
      </c>
      <c r="T160">
        <v>0.495</v>
      </c>
      <c r="U160">
        <v>0.57499999999999996</v>
      </c>
      <c r="V160">
        <v>0.252</v>
      </c>
      <c r="W160">
        <v>20.295000000000002</v>
      </c>
      <c r="X160">
        <v>16.981999999999999</v>
      </c>
      <c r="Y160">
        <v>60.469000000000001</v>
      </c>
      <c r="Z160">
        <v>62.627000000000002</v>
      </c>
      <c r="AA160">
        <v>46.063000000000002</v>
      </c>
      <c r="AB160">
        <v>154.99600000000001</v>
      </c>
      <c r="AC160">
        <v>103.476</v>
      </c>
      <c r="AD160">
        <v>78.91</v>
      </c>
      <c r="AE160">
        <v>37.119999999999997</v>
      </c>
      <c r="AF160">
        <v>35.843000000000004</v>
      </c>
      <c r="AG160">
        <v>541.14300000000003</v>
      </c>
      <c r="AH160">
        <v>550.29899999999998</v>
      </c>
      <c r="AI160">
        <v>220.364</v>
      </c>
      <c r="AJ160">
        <v>0.91600000000000004</v>
      </c>
    </row>
    <row r="161" spans="1:36" x14ac:dyDescent="0.25">
      <c r="A161">
        <v>156</v>
      </c>
      <c r="B161">
        <v>156</v>
      </c>
      <c r="D161">
        <v>304.55200000000002</v>
      </c>
      <c r="F161">
        <v>-96.468999999999994</v>
      </c>
      <c r="G161">
        <v>38.610999999999997</v>
      </c>
      <c r="H161">
        <v>31.035</v>
      </c>
      <c r="I161">
        <v>-19.02</v>
      </c>
      <c r="J161">
        <v>69.903999999999996</v>
      </c>
      <c r="K161">
        <v>-50.918999999999997</v>
      </c>
      <c r="L161">
        <v>-16.739999999999998</v>
      </c>
      <c r="N161">
        <v>-362.82100000000003</v>
      </c>
      <c r="O161">
        <v>-0.47799999999999998</v>
      </c>
      <c r="P161">
        <v>-0.996</v>
      </c>
      <c r="Q161">
        <v>-0.38</v>
      </c>
      <c r="R161">
        <v>-0.20100000000000001</v>
      </c>
      <c r="S161">
        <v>0.111</v>
      </c>
      <c r="T161">
        <v>0.495</v>
      </c>
      <c r="U161">
        <v>0.57799999999999996</v>
      </c>
      <c r="V161">
        <v>0.252</v>
      </c>
      <c r="W161">
        <v>18.407</v>
      </c>
      <c r="X161">
        <v>16.510999999999999</v>
      </c>
      <c r="Y161">
        <v>61.406999999999996</v>
      </c>
      <c r="Z161">
        <v>63.097999999999999</v>
      </c>
      <c r="AA161">
        <v>46.063000000000002</v>
      </c>
      <c r="AB161">
        <v>155.465</v>
      </c>
      <c r="AC161">
        <v>104.887</v>
      </c>
      <c r="AD161">
        <v>77.963999999999999</v>
      </c>
      <c r="AE161">
        <v>38.53</v>
      </c>
      <c r="AF161">
        <v>35.843000000000004</v>
      </c>
      <c r="AG161">
        <v>541.44799999999998</v>
      </c>
      <c r="AH161">
        <v>550.91</v>
      </c>
      <c r="AI161">
        <v>220.364</v>
      </c>
      <c r="AJ161">
        <v>0</v>
      </c>
    </row>
    <row r="162" spans="1:36" x14ac:dyDescent="0.25">
      <c r="A162">
        <v>157</v>
      </c>
      <c r="B162">
        <v>157</v>
      </c>
      <c r="D162">
        <v>293.12799999999999</v>
      </c>
      <c r="F162">
        <v>-95.513999999999996</v>
      </c>
      <c r="G162">
        <v>26.216999999999999</v>
      </c>
      <c r="H162">
        <v>30.558</v>
      </c>
      <c r="I162">
        <v>-22.347999999999999</v>
      </c>
      <c r="J162">
        <v>13819.276</v>
      </c>
      <c r="K162">
        <v>-50.918999999999997</v>
      </c>
      <c r="L162">
        <v>-16.739999999999998</v>
      </c>
      <c r="N162">
        <v>-370.91199999999998</v>
      </c>
      <c r="O162">
        <v>-0.48299999999999998</v>
      </c>
      <c r="P162">
        <v>-0.996</v>
      </c>
      <c r="Q162">
        <v>-0.375</v>
      </c>
      <c r="R162">
        <v>-0.19600000000000001</v>
      </c>
      <c r="S162">
        <v>0.111</v>
      </c>
      <c r="T162">
        <v>0.48899999999999999</v>
      </c>
      <c r="U162">
        <v>0.57499999999999996</v>
      </c>
      <c r="V162">
        <v>0.252</v>
      </c>
      <c r="W162">
        <v>1.4159999999999999</v>
      </c>
      <c r="X162">
        <v>16.510999999999999</v>
      </c>
      <c r="Y162">
        <v>60.938000000000002</v>
      </c>
      <c r="Z162">
        <v>62.155999999999999</v>
      </c>
      <c r="AA162">
        <v>46.533000000000001</v>
      </c>
      <c r="AB162">
        <v>154.99600000000001</v>
      </c>
      <c r="AC162">
        <v>103.476</v>
      </c>
      <c r="AD162">
        <v>78.436999999999998</v>
      </c>
      <c r="AE162">
        <v>37.590000000000003</v>
      </c>
      <c r="AF162">
        <v>34.899000000000001</v>
      </c>
      <c r="AG162">
        <v>541.44799999999998</v>
      </c>
      <c r="AH162">
        <v>550.29899999999998</v>
      </c>
      <c r="AI162">
        <v>220.66900000000001</v>
      </c>
      <c r="AJ162">
        <v>0</v>
      </c>
    </row>
    <row r="163" spans="1:36" x14ac:dyDescent="0.25">
      <c r="A163">
        <v>158</v>
      </c>
      <c r="B163">
        <v>158</v>
      </c>
      <c r="D163">
        <v>292.65199999999999</v>
      </c>
      <c r="F163">
        <v>-94.558999999999997</v>
      </c>
      <c r="G163">
        <v>20.02</v>
      </c>
      <c r="H163">
        <v>29.125</v>
      </c>
      <c r="I163">
        <v>-24.725999999999999</v>
      </c>
      <c r="K163">
        <v>-52.345999999999997</v>
      </c>
      <c r="L163">
        <v>-15.782999999999999</v>
      </c>
      <c r="N163">
        <v>-379.00299999999999</v>
      </c>
      <c r="O163">
        <v>-0.48799999999999999</v>
      </c>
      <c r="P163">
        <v>-1</v>
      </c>
      <c r="Q163">
        <v>-0.38</v>
      </c>
      <c r="R163">
        <v>-0.20100000000000001</v>
      </c>
      <c r="S163">
        <v>0.107</v>
      </c>
      <c r="T163">
        <v>0.495</v>
      </c>
      <c r="U163">
        <v>0.57499999999999996</v>
      </c>
      <c r="V163">
        <v>0.252</v>
      </c>
      <c r="W163">
        <v>17.934999999999999</v>
      </c>
      <c r="X163">
        <v>16.510999999999999</v>
      </c>
      <c r="Y163">
        <v>60.938000000000002</v>
      </c>
      <c r="Z163">
        <v>61.685000000000002</v>
      </c>
      <c r="AA163">
        <v>46.533000000000001</v>
      </c>
      <c r="AB163">
        <v>155.465</v>
      </c>
      <c r="AC163">
        <v>103.946</v>
      </c>
      <c r="AD163">
        <v>78.91</v>
      </c>
      <c r="AE163">
        <v>38.53</v>
      </c>
      <c r="AF163">
        <v>34.899000000000001</v>
      </c>
      <c r="AG163">
        <v>540.83799999999997</v>
      </c>
      <c r="AH163">
        <v>550.91</v>
      </c>
      <c r="AI163">
        <v>220.66900000000001</v>
      </c>
      <c r="AJ163">
        <v>0.30499999999999999</v>
      </c>
    </row>
    <row r="164" spans="1:36" x14ac:dyDescent="0.25">
      <c r="A164">
        <v>159</v>
      </c>
      <c r="B164">
        <v>159</v>
      </c>
      <c r="D164">
        <v>292.17599999999999</v>
      </c>
      <c r="F164">
        <v>-95.513999999999996</v>
      </c>
      <c r="G164">
        <v>19.067</v>
      </c>
      <c r="H164">
        <v>30.558</v>
      </c>
      <c r="I164">
        <v>-27.579000000000001</v>
      </c>
      <c r="J164">
        <v>14610.683999999999</v>
      </c>
      <c r="K164">
        <v>-48.539000000000001</v>
      </c>
      <c r="L164">
        <v>-15.782999999999999</v>
      </c>
      <c r="N164">
        <v>-347.113</v>
      </c>
      <c r="O164">
        <v>-0.48299999999999998</v>
      </c>
      <c r="P164">
        <v>-0.99099999999999999</v>
      </c>
      <c r="Q164">
        <v>-0.375</v>
      </c>
      <c r="R164">
        <v>-0.191</v>
      </c>
      <c r="S164">
        <v>0.10199999999999999</v>
      </c>
      <c r="T164">
        <v>0.495</v>
      </c>
      <c r="U164">
        <v>0.57499999999999996</v>
      </c>
      <c r="V164">
        <v>0.248</v>
      </c>
      <c r="W164">
        <v>21.239000000000001</v>
      </c>
      <c r="X164">
        <v>16.510999999999999</v>
      </c>
      <c r="Y164">
        <v>60.000999999999998</v>
      </c>
      <c r="Z164">
        <v>61.685000000000002</v>
      </c>
      <c r="AA164">
        <v>46.533000000000001</v>
      </c>
      <c r="AB164">
        <v>154.99600000000001</v>
      </c>
      <c r="AC164">
        <v>104.416</v>
      </c>
      <c r="AD164">
        <v>78.91</v>
      </c>
      <c r="AE164">
        <v>38.53</v>
      </c>
      <c r="AF164">
        <v>35.371000000000002</v>
      </c>
      <c r="AG164">
        <v>536.87</v>
      </c>
      <c r="AH164">
        <v>541.75300000000004</v>
      </c>
      <c r="AI164">
        <v>220.66900000000001</v>
      </c>
      <c r="AJ164">
        <v>0</v>
      </c>
    </row>
    <row r="165" spans="1:36" x14ac:dyDescent="0.25">
      <c r="A165">
        <v>160</v>
      </c>
      <c r="B165">
        <v>160</v>
      </c>
      <c r="D165">
        <v>293.12799999999999</v>
      </c>
      <c r="F165">
        <v>-96.468999999999994</v>
      </c>
      <c r="G165">
        <v>18.59</v>
      </c>
      <c r="H165">
        <v>30.558</v>
      </c>
      <c r="I165">
        <v>-29.481000000000002</v>
      </c>
      <c r="K165">
        <v>-50.442999999999998</v>
      </c>
      <c r="L165">
        <v>-17.696000000000002</v>
      </c>
      <c r="N165">
        <v>-359.48899999999998</v>
      </c>
      <c r="O165">
        <v>-0.48299999999999998</v>
      </c>
      <c r="P165">
        <v>-0.99099999999999999</v>
      </c>
      <c r="Q165">
        <v>-0.375</v>
      </c>
      <c r="R165">
        <v>-0.20100000000000001</v>
      </c>
      <c r="S165">
        <v>0.111</v>
      </c>
      <c r="T165">
        <v>0.495</v>
      </c>
      <c r="U165">
        <v>0.57199999999999995</v>
      </c>
      <c r="V165">
        <v>0.245</v>
      </c>
      <c r="W165">
        <v>20.766999999999999</v>
      </c>
      <c r="X165">
        <v>16.510999999999999</v>
      </c>
      <c r="Y165">
        <v>60.938000000000002</v>
      </c>
      <c r="Z165">
        <v>61.213999999999999</v>
      </c>
      <c r="AA165">
        <v>46.063000000000002</v>
      </c>
      <c r="AB165">
        <v>154.52600000000001</v>
      </c>
      <c r="AC165">
        <v>104.416</v>
      </c>
      <c r="AD165">
        <v>77.963999999999999</v>
      </c>
      <c r="AE165">
        <v>38.53</v>
      </c>
      <c r="AF165">
        <v>34.899000000000001</v>
      </c>
      <c r="AG165">
        <v>538.39599999999996</v>
      </c>
      <c r="AH165">
        <v>540.53200000000004</v>
      </c>
      <c r="AI165">
        <v>220.364</v>
      </c>
      <c r="AJ165">
        <v>0.30499999999999999</v>
      </c>
    </row>
    <row r="166" spans="1:36" x14ac:dyDescent="0.25">
      <c r="A166">
        <v>161</v>
      </c>
      <c r="B166">
        <v>161</v>
      </c>
      <c r="D166">
        <v>292.17599999999999</v>
      </c>
      <c r="F166">
        <v>-94.081000000000003</v>
      </c>
      <c r="G166">
        <v>17.637</v>
      </c>
      <c r="H166">
        <v>30.08</v>
      </c>
      <c r="I166">
        <v>-29.956</v>
      </c>
      <c r="K166">
        <v>-50.442999999999998</v>
      </c>
      <c r="L166">
        <v>-16.739999999999998</v>
      </c>
      <c r="N166">
        <v>-366.15199999999999</v>
      </c>
      <c r="O166">
        <v>-0.48299999999999998</v>
      </c>
      <c r="P166">
        <v>-0.996</v>
      </c>
      <c r="Q166">
        <v>-0.375</v>
      </c>
      <c r="R166">
        <v>-0.19600000000000001</v>
      </c>
      <c r="S166">
        <v>0.10199999999999999</v>
      </c>
      <c r="T166">
        <v>0.495</v>
      </c>
      <c r="U166">
        <v>0.57499999999999996</v>
      </c>
      <c r="V166">
        <v>0.252</v>
      </c>
      <c r="W166">
        <v>22.655000000000001</v>
      </c>
      <c r="X166">
        <v>16.039000000000001</v>
      </c>
      <c r="Y166">
        <v>61.406999999999996</v>
      </c>
      <c r="Z166">
        <v>62.155999999999999</v>
      </c>
      <c r="AA166">
        <v>46.533000000000001</v>
      </c>
      <c r="AB166">
        <v>154.99600000000001</v>
      </c>
      <c r="AC166">
        <v>103.005</v>
      </c>
      <c r="AD166">
        <v>77.963999999999999</v>
      </c>
      <c r="AE166">
        <v>39</v>
      </c>
      <c r="AF166">
        <v>34.427999999999997</v>
      </c>
      <c r="AG166">
        <v>531.07100000000003</v>
      </c>
      <c r="AH166">
        <v>541.14300000000003</v>
      </c>
      <c r="AI166">
        <v>220.364</v>
      </c>
      <c r="AJ166">
        <v>0.30499999999999999</v>
      </c>
    </row>
    <row r="167" spans="1:36" x14ac:dyDescent="0.25">
      <c r="A167">
        <v>162</v>
      </c>
      <c r="B167">
        <v>162</v>
      </c>
      <c r="D167">
        <v>292.17599999999999</v>
      </c>
      <c r="F167">
        <v>-94.558999999999997</v>
      </c>
      <c r="G167">
        <v>17.637</v>
      </c>
      <c r="H167">
        <v>30.558</v>
      </c>
      <c r="I167">
        <v>-30.431999999999999</v>
      </c>
      <c r="K167">
        <v>-51.393999999999998</v>
      </c>
      <c r="L167">
        <v>-16.739999999999998</v>
      </c>
      <c r="N167">
        <v>-372.81599999999997</v>
      </c>
      <c r="O167">
        <v>-0.47799999999999998</v>
      </c>
      <c r="P167">
        <v>-0.98599999999999999</v>
      </c>
      <c r="Q167">
        <v>-0.38500000000000001</v>
      </c>
      <c r="R167">
        <v>-0.191</v>
      </c>
      <c r="S167">
        <v>0.107</v>
      </c>
      <c r="T167">
        <v>0.48899999999999999</v>
      </c>
      <c r="U167">
        <v>0.57799999999999996</v>
      </c>
      <c r="V167">
        <v>0.248</v>
      </c>
      <c r="W167">
        <v>23.126999999999999</v>
      </c>
      <c r="X167">
        <v>16.039000000000001</v>
      </c>
      <c r="Y167">
        <v>60.469000000000001</v>
      </c>
      <c r="Z167">
        <v>62.155999999999999</v>
      </c>
      <c r="AA167">
        <v>46.533000000000001</v>
      </c>
      <c r="AB167">
        <v>154.99600000000001</v>
      </c>
      <c r="AC167">
        <v>103.946</v>
      </c>
      <c r="AD167">
        <v>77.963999999999999</v>
      </c>
      <c r="AE167">
        <v>40.409999999999997</v>
      </c>
      <c r="AF167">
        <v>33.956000000000003</v>
      </c>
      <c r="AG167">
        <v>531.07100000000003</v>
      </c>
      <c r="AH167">
        <v>540.53200000000004</v>
      </c>
      <c r="AI167">
        <v>220.059</v>
      </c>
      <c r="AJ167">
        <v>-0.30499999999999999</v>
      </c>
    </row>
    <row r="168" spans="1:36" x14ac:dyDescent="0.25">
      <c r="A168">
        <v>163</v>
      </c>
      <c r="B168">
        <v>163</v>
      </c>
      <c r="D168">
        <v>292.17599999999999</v>
      </c>
      <c r="F168">
        <v>-94.081000000000003</v>
      </c>
      <c r="G168">
        <v>17.16</v>
      </c>
      <c r="H168">
        <v>30.558</v>
      </c>
      <c r="I168">
        <v>-32.334000000000003</v>
      </c>
      <c r="K168">
        <v>-51.87</v>
      </c>
      <c r="L168">
        <v>-16.739999999999998</v>
      </c>
      <c r="N168">
        <v>-379.00299999999999</v>
      </c>
      <c r="O168">
        <v>-0.48799999999999999</v>
      </c>
      <c r="P168">
        <v>-0.99099999999999999</v>
      </c>
      <c r="Q168">
        <v>-0.371</v>
      </c>
      <c r="R168">
        <v>-0.20100000000000001</v>
      </c>
      <c r="S168">
        <v>0.107</v>
      </c>
      <c r="T168">
        <v>0.495</v>
      </c>
      <c r="U168">
        <v>0.57799999999999996</v>
      </c>
      <c r="V168">
        <v>0.252</v>
      </c>
      <c r="W168">
        <v>24.071000000000002</v>
      </c>
      <c r="X168">
        <v>16.039000000000001</v>
      </c>
      <c r="Y168">
        <v>60.938000000000002</v>
      </c>
      <c r="Z168">
        <v>61.213999999999999</v>
      </c>
      <c r="AA168">
        <v>46.533000000000001</v>
      </c>
      <c r="AB168">
        <v>154.99600000000001</v>
      </c>
      <c r="AC168">
        <v>104.416</v>
      </c>
      <c r="AD168">
        <v>77.492000000000004</v>
      </c>
      <c r="AE168">
        <v>41.819000000000003</v>
      </c>
      <c r="AF168">
        <v>34.899000000000001</v>
      </c>
      <c r="AG168">
        <v>531.07100000000003</v>
      </c>
      <c r="AH168">
        <v>540.83799999999997</v>
      </c>
      <c r="AI168">
        <v>220.364</v>
      </c>
      <c r="AJ168">
        <v>0.61</v>
      </c>
    </row>
    <row r="169" spans="1:36" x14ac:dyDescent="0.25">
      <c r="A169">
        <v>164</v>
      </c>
      <c r="B169">
        <v>164</v>
      </c>
      <c r="D169">
        <v>291.7</v>
      </c>
      <c r="F169">
        <v>-93.603999999999999</v>
      </c>
      <c r="G169">
        <v>17.637</v>
      </c>
      <c r="H169">
        <v>30.08</v>
      </c>
      <c r="I169">
        <v>-30.431999999999999</v>
      </c>
      <c r="K169">
        <v>-52.345999999999997</v>
      </c>
      <c r="L169">
        <v>-17.218</v>
      </c>
      <c r="N169">
        <v>-378.52699999999999</v>
      </c>
      <c r="O169">
        <v>-0.47299999999999998</v>
      </c>
      <c r="P169">
        <v>-0.98599999999999999</v>
      </c>
      <c r="Q169">
        <v>-0.375</v>
      </c>
      <c r="R169">
        <v>-0.19600000000000001</v>
      </c>
      <c r="S169">
        <v>0.111</v>
      </c>
      <c r="T169">
        <v>0.5</v>
      </c>
      <c r="U169">
        <v>0.57199999999999995</v>
      </c>
      <c r="V169">
        <v>0.252</v>
      </c>
      <c r="W169">
        <v>23.599</v>
      </c>
      <c r="X169">
        <v>16.510999999999999</v>
      </c>
      <c r="Y169">
        <v>60.469000000000001</v>
      </c>
      <c r="Z169">
        <v>61.213999999999999</v>
      </c>
      <c r="AA169">
        <v>46.533000000000001</v>
      </c>
      <c r="AB169">
        <v>154.52600000000001</v>
      </c>
      <c r="AC169">
        <v>103.476</v>
      </c>
      <c r="AD169">
        <v>77.963999999999999</v>
      </c>
      <c r="AE169">
        <v>42.289000000000001</v>
      </c>
      <c r="AF169">
        <v>34.899000000000001</v>
      </c>
      <c r="AG169">
        <v>531.07100000000003</v>
      </c>
      <c r="AH169">
        <v>541.14300000000003</v>
      </c>
      <c r="AI169">
        <v>220.66900000000001</v>
      </c>
      <c r="AJ169">
        <v>0</v>
      </c>
    </row>
    <row r="170" spans="1:36" x14ac:dyDescent="0.25">
      <c r="A170">
        <v>165</v>
      </c>
      <c r="B170">
        <v>165</v>
      </c>
      <c r="D170">
        <v>291.7</v>
      </c>
      <c r="F170">
        <v>-94.081000000000003</v>
      </c>
      <c r="G170">
        <v>17.16</v>
      </c>
      <c r="H170">
        <v>29.603000000000002</v>
      </c>
      <c r="I170">
        <v>-31.382999999999999</v>
      </c>
      <c r="K170">
        <v>-51.87</v>
      </c>
      <c r="L170">
        <v>-16.260999999999999</v>
      </c>
      <c r="N170">
        <v>-372.34</v>
      </c>
      <c r="O170">
        <v>-0.48799999999999999</v>
      </c>
      <c r="P170">
        <v>-0.98599999999999999</v>
      </c>
      <c r="Q170">
        <v>-0.375</v>
      </c>
      <c r="R170">
        <v>-0.19600000000000001</v>
      </c>
      <c r="S170">
        <v>0.111</v>
      </c>
      <c r="T170">
        <v>0.495</v>
      </c>
      <c r="U170">
        <v>0.57199999999999995</v>
      </c>
      <c r="V170">
        <v>0.248</v>
      </c>
      <c r="W170">
        <v>4.72</v>
      </c>
      <c r="X170">
        <v>16.039000000000001</v>
      </c>
      <c r="Y170">
        <v>60.938000000000002</v>
      </c>
      <c r="Z170">
        <v>60.743000000000002</v>
      </c>
      <c r="AA170">
        <v>47.472999999999999</v>
      </c>
      <c r="AB170">
        <v>154.05600000000001</v>
      </c>
      <c r="AC170">
        <v>104.416</v>
      </c>
      <c r="AD170">
        <v>77.019000000000005</v>
      </c>
      <c r="AE170">
        <v>41.348999999999997</v>
      </c>
      <c r="AF170">
        <v>34.899000000000001</v>
      </c>
      <c r="AG170">
        <v>531.37599999999998</v>
      </c>
      <c r="AH170">
        <v>531.68100000000004</v>
      </c>
      <c r="AI170">
        <v>220.364</v>
      </c>
      <c r="AJ170">
        <v>0</v>
      </c>
    </row>
    <row r="171" spans="1:36" x14ac:dyDescent="0.25">
      <c r="A171">
        <v>166</v>
      </c>
      <c r="B171">
        <v>166</v>
      </c>
      <c r="D171">
        <v>291.22399999999999</v>
      </c>
      <c r="F171">
        <v>-93.603999999999999</v>
      </c>
      <c r="G171">
        <v>17.16</v>
      </c>
      <c r="H171">
        <v>30.08</v>
      </c>
      <c r="I171">
        <v>-27.103000000000002</v>
      </c>
      <c r="K171">
        <v>-49.491</v>
      </c>
      <c r="L171">
        <v>-16.260999999999999</v>
      </c>
      <c r="N171">
        <v>-349.49299999999999</v>
      </c>
      <c r="O171">
        <v>-0.48299999999999998</v>
      </c>
      <c r="P171">
        <v>-0.99099999999999999</v>
      </c>
      <c r="Q171">
        <v>-0.375</v>
      </c>
      <c r="R171">
        <v>-0.20100000000000001</v>
      </c>
      <c r="S171">
        <v>0.111</v>
      </c>
      <c r="T171">
        <v>0.495</v>
      </c>
      <c r="U171">
        <v>0.57499999999999996</v>
      </c>
      <c r="V171">
        <v>0.248</v>
      </c>
      <c r="W171">
        <v>20.295000000000002</v>
      </c>
      <c r="X171">
        <v>16.510999999999999</v>
      </c>
      <c r="Y171">
        <v>60.469000000000001</v>
      </c>
      <c r="Z171">
        <v>61.213999999999999</v>
      </c>
      <c r="AA171">
        <v>47.003</v>
      </c>
      <c r="AB171">
        <v>154.52600000000001</v>
      </c>
      <c r="AC171">
        <v>103.005</v>
      </c>
      <c r="AD171">
        <v>77.492000000000004</v>
      </c>
      <c r="AE171">
        <v>41.819000000000003</v>
      </c>
      <c r="AF171">
        <v>34.427999999999997</v>
      </c>
      <c r="AG171">
        <v>531.68100000000004</v>
      </c>
      <c r="AH171">
        <v>530.76499999999999</v>
      </c>
      <c r="AI171">
        <v>219.143</v>
      </c>
      <c r="AJ171">
        <v>0.30499999999999999</v>
      </c>
    </row>
    <row r="172" spans="1:36" x14ac:dyDescent="0.25">
      <c r="A172">
        <v>167</v>
      </c>
      <c r="B172">
        <v>167</v>
      </c>
      <c r="D172">
        <v>291.22399999999999</v>
      </c>
      <c r="F172">
        <v>-93.603999999999999</v>
      </c>
      <c r="G172">
        <v>17.16</v>
      </c>
      <c r="H172">
        <v>30.558</v>
      </c>
      <c r="I172">
        <v>-35.661999999999999</v>
      </c>
      <c r="K172">
        <v>-51.393999999999998</v>
      </c>
      <c r="L172">
        <v>-17.218</v>
      </c>
      <c r="N172">
        <v>-368.53199999999998</v>
      </c>
      <c r="O172">
        <v>-0.48299999999999998</v>
      </c>
      <c r="P172">
        <v>-0.99099999999999999</v>
      </c>
      <c r="Q172">
        <v>-0.375</v>
      </c>
      <c r="R172">
        <v>-0.19600000000000001</v>
      </c>
      <c r="S172">
        <v>0.111</v>
      </c>
      <c r="T172">
        <v>0.495</v>
      </c>
      <c r="U172">
        <v>0.57799999999999996</v>
      </c>
      <c r="V172">
        <v>0.252</v>
      </c>
      <c r="W172">
        <v>22.183</v>
      </c>
      <c r="X172">
        <v>16.039000000000001</v>
      </c>
      <c r="Y172">
        <v>59.531999999999996</v>
      </c>
      <c r="Z172">
        <v>60.743000000000002</v>
      </c>
      <c r="AA172">
        <v>46.063000000000002</v>
      </c>
      <c r="AB172">
        <v>154.52600000000001</v>
      </c>
      <c r="AC172">
        <v>103.476</v>
      </c>
      <c r="AD172">
        <v>77.492000000000004</v>
      </c>
      <c r="AE172">
        <v>42.759</v>
      </c>
      <c r="AF172">
        <v>34.899000000000001</v>
      </c>
      <c r="AG172">
        <v>531.07100000000003</v>
      </c>
      <c r="AH172">
        <v>530.76499999999999</v>
      </c>
      <c r="AI172">
        <v>210.90199999999999</v>
      </c>
      <c r="AJ172">
        <v>0.30499999999999999</v>
      </c>
    </row>
    <row r="173" spans="1:36" x14ac:dyDescent="0.25">
      <c r="A173">
        <v>168</v>
      </c>
      <c r="B173">
        <v>168</v>
      </c>
      <c r="D173">
        <v>292.65199999999999</v>
      </c>
      <c r="F173">
        <v>-93.126000000000005</v>
      </c>
      <c r="G173">
        <v>17.16</v>
      </c>
      <c r="H173">
        <v>33.423000000000002</v>
      </c>
      <c r="I173">
        <v>-33.284999999999997</v>
      </c>
      <c r="K173">
        <v>-49.966999999999999</v>
      </c>
      <c r="L173">
        <v>-15.782999999999999</v>
      </c>
      <c r="N173">
        <v>-362.34500000000003</v>
      </c>
      <c r="O173">
        <v>-0.47799999999999998</v>
      </c>
      <c r="P173">
        <v>-0.99099999999999999</v>
      </c>
      <c r="Q173">
        <v>-0.38</v>
      </c>
      <c r="R173">
        <v>-0.191</v>
      </c>
      <c r="S173">
        <v>0.11600000000000001</v>
      </c>
      <c r="T173">
        <v>0.48899999999999999</v>
      </c>
      <c r="U173">
        <v>0.57799999999999996</v>
      </c>
      <c r="V173">
        <v>0.252</v>
      </c>
      <c r="W173">
        <v>23.599</v>
      </c>
      <c r="X173">
        <v>16.039000000000001</v>
      </c>
      <c r="Y173">
        <v>60.000999999999998</v>
      </c>
      <c r="Z173">
        <v>60.743000000000002</v>
      </c>
      <c r="AA173">
        <v>47.003</v>
      </c>
      <c r="AB173">
        <v>154.52600000000001</v>
      </c>
      <c r="AC173">
        <v>102.535</v>
      </c>
      <c r="AD173">
        <v>77.019000000000005</v>
      </c>
      <c r="AE173">
        <v>41.819000000000003</v>
      </c>
      <c r="AF173">
        <v>35.371000000000002</v>
      </c>
      <c r="AG173">
        <v>527.10299999999995</v>
      </c>
      <c r="AH173">
        <v>530.46</v>
      </c>
      <c r="AI173">
        <v>210.90199999999999</v>
      </c>
      <c r="AJ173">
        <v>0</v>
      </c>
    </row>
    <row r="174" spans="1:36" x14ac:dyDescent="0.25">
      <c r="A174">
        <v>169</v>
      </c>
      <c r="B174">
        <v>169</v>
      </c>
      <c r="D174">
        <v>301.22000000000003</v>
      </c>
      <c r="F174">
        <v>-93.126000000000005</v>
      </c>
      <c r="G174">
        <v>16.683</v>
      </c>
      <c r="H174">
        <v>30.558</v>
      </c>
      <c r="I174">
        <v>-28.53</v>
      </c>
      <c r="K174">
        <v>-50.918999999999997</v>
      </c>
      <c r="L174">
        <v>-15.782999999999999</v>
      </c>
      <c r="N174">
        <v>-359.01299999999998</v>
      </c>
      <c r="O174">
        <v>-0.48299999999999998</v>
      </c>
      <c r="P174">
        <v>-0.99099999999999999</v>
      </c>
      <c r="Q174">
        <v>-0.38</v>
      </c>
      <c r="R174">
        <v>-0.191</v>
      </c>
      <c r="S174">
        <v>0.11600000000000001</v>
      </c>
      <c r="T174">
        <v>0.495</v>
      </c>
      <c r="U174">
        <v>0.57799999999999996</v>
      </c>
      <c r="V174">
        <v>0.252</v>
      </c>
      <c r="W174">
        <v>23.126999999999999</v>
      </c>
      <c r="X174">
        <v>15.567</v>
      </c>
      <c r="Y174">
        <v>60.000999999999998</v>
      </c>
      <c r="Z174">
        <v>60.271999999999998</v>
      </c>
      <c r="AA174">
        <v>47.003</v>
      </c>
      <c r="AB174">
        <v>153.58600000000001</v>
      </c>
      <c r="AC174">
        <v>102.535</v>
      </c>
      <c r="AD174">
        <v>76.073999999999998</v>
      </c>
      <c r="AE174">
        <v>38.06</v>
      </c>
      <c r="AF174">
        <v>34.899000000000001</v>
      </c>
      <c r="AG174">
        <v>521.91399999999999</v>
      </c>
      <c r="AH174">
        <v>530.15499999999997</v>
      </c>
      <c r="AI174">
        <v>210.59700000000001</v>
      </c>
      <c r="AJ174">
        <v>0</v>
      </c>
    </row>
    <row r="175" spans="1:36" x14ac:dyDescent="0.25">
      <c r="A175">
        <v>170</v>
      </c>
      <c r="B175">
        <v>170</v>
      </c>
      <c r="D175">
        <v>300.26799999999997</v>
      </c>
      <c r="F175">
        <v>-92.649000000000001</v>
      </c>
      <c r="G175">
        <v>16.683</v>
      </c>
      <c r="H175">
        <v>30.08</v>
      </c>
      <c r="I175">
        <v>-22.347999999999999</v>
      </c>
      <c r="K175">
        <v>-50.442999999999998</v>
      </c>
      <c r="L175">
        <v>-15.305</v>
      </c>
      <c r="N175">
        <v>-361.39299999999997</v>
      </c>
      <c r="O175">
        <v>-0.49199999999999999</v>
      </c>
      <c r="P175">
        <v>-0.98599999999999999</v>
      </c>
      <c r="Q175">
        <v>-0.38500000000000001</v>
      </c>
      <c r="R175">
        <v>-0.20100000000000001</v>
      </c>
      <c r="S175">
        <v>0.111</v>
      </c>
      <c r="T175">
        <v>0.48899999999999999</v>
      </c>
      <c r="U175">
        <v>0.57499999999999996</v>
      </c>
      <c r="V175">
        <v>0.252</v>
      </c>
      <c r="W175">
        <v>18.879000000000001</v>
      </c>
      <c r="X175">
        <v>16.039000000000001</v>
      </c>
      <c r="Y175">
        <v>60.000999999999998</v>
      </c>
      <c r="Z175">
        <v>60.271999999999998</v>
      </c>
      <c r="AA175">
        <v>47.003</v>
      </c>
      <c r="AB175">
        <v>154.05600000000001</v>
      </c>
      <c r="AC175">
        <v>103.946</v>
      </c>
      <c r="AD175">
        <v>76.073999999999998</v>
      </c>
      <c r="AE175">
        <v>35.710999999999999</v>
      </c>
      <c r="AF175">
        <v>34.899000000000001</v>
      </c>
      <c r="AG175">
        <v>521.30399999999997</v>
      </c>
      <c r="AH175">
        <v>530.46</v>
      </c>
      <c r="AI175">
        <v>210.292</v>
      </c>
      <c r="AJ175">
        <v>0.61</v>
      </c>
    </row>
    <row r="176" spans="1:36" x14ac:dyDescent="0.25">
      <c r="A176">
        <v>171</v>
      </c>
      <c r="B176">
        <v>171</v>
      </c>
      <c r="D176">
        <v>299.31599999999997</v>
      </c>
      <c r="F176">
        <v>-92.649000000000001</v>
      </c>
      <c r="G176">
        <v>16.683</v>
      </c>
      <c r="H176">
        <v>32.468000000000004</v>
      </c>
      <c r="I176">
        <v>-23.774999999999999</v>
      </c>
      <c r="K176">
        <v>-49.491</v>
      </c>
      <c r="L176">
        <v>-16.739999999999998</v>
      </c>
      <c r="N176">
        <v>-352.82499999999999</v>
      </c>
      <c r="O176">
        <v>-0.48799999999999999</v>
      </c>
      <c r="P176">
        <v>-0.98599999999999999</v>
      </c>
      <c r="Q176">
        <v>-0.375</v>
      </c>
      <c r="R176">
        <v>-0.20100000000000001</v>
      </c>
      <c r="S176">
        <v>0.111</v>
      </c>
      <c r="T176">
        <v>0.48899999999999999</v>
      </c>
      <c r="U176">
        <v>0.57799999999999996</v>
      </c>
      <c r="V176">
        <v>0.248</v>
      </c>
      <c r="W176">
        <v>21.710999999999999</v>
      </c>
      <c r="X176">
        <v>16.039000000000001</v>
      </c>
      <c r="Y176">
        <v>59.531999999999996</v>
      </c>
      <c r="Z176">
        <v>60.743000000000002</v>
      </c>
      <c r="AA176">
        <v>47.003</v>
      </c>
      <c r="AB176">
        <v>153.58600000000001</v>
      </c>
      <c r="AC176">
        <v>103.476</v>
      </c>
      <c r="AD176">
        <v>76.073999999999998</v>
      </c>
      <c r="AE176">
        <v>36.180999999999997</v>
      </c>
      <c r="AF176">
        <v>34.899000000000001</v>
      </c>
      <c r="AG176">
        <v>520.99900000000002</v>
      </c>
      <c r="AH176">
        <v>530.76499999999999</v>
      </c>
      <c r="AI176">
        <v>210.292</v>
      </c>
      <c r="AJ176">
        <v>0.30499999999999999</v>
      </c>
    </row>
    <row r="177" spans="1:36" x14ac:dyDescent="0.25">
      <c r="A177">
        <v>172</v>
      </c>
      <c r="B177">
        <v>172</v>
      </c>
      <c r="D177">
        <v>291.22399999999999</v>
      </c>
      <c r="F177">
        <v>-92.171000000000006</v>
      </c>
      <c r="G177">
        <v>20.972999999999999</v>
      </c>
      <c r="H177">
        <v>30.08</v>
      </c>
      <c r="I177">
        <v>-17.594000000000001</v>
      </c>
      <c r="K177">
        <v>-50.918999999999997</v>
      </c>
      <c r="L177">
        <v>-15.782999999999999</v>
      </c>
      <c r="N177">
        <v>-348.065</v>
      </c>
      <c r="O177">
        <v>-0.48299999999999998</v>
      </c>
      <c r="P177">
        <v>-0.98599999999999999</v>
      </c>
      <c r="Q177">
        <v>-0.375</v>
      </c>
      <c r="R177">
        <v>-0.19600000000000001</v>
      </c>
      <c r="S177">
        <v>0.107</v>
      </c>
      <c r="T177">
        <v>0.495</v>
      </c>
      <c r="U177">
        <v>0.57799999999999996</v>
      </c>
      <c r="V177">
        <v>0.248</v>
      </c>
      <c r="W177">
        <v>23.126999999999999</v>
      </c>
      <c r="X177">
        <v>15.567</v>
      </c>
      <c r="Y177">
        <v>59.063000000000002</v>
      </c>
      <c r="Z177">
        <v>60.743000000000002</v>
      </c>
      <c r="AA177">
        <v>46.533000000000001</v>
      </c>
      <c r="AB177">
        <v>154.05600000000001</v>
      </c>
      <c r="AC177">
        <v>103.005</v>
      </c>
      <c r="AD177">
        <v>75.602000000000004</v>
      </c>
      <c r="AE177">
        <v>36.65</v>
      </c>
      <c r="AF177">
        <v>34.427999999999997</v>
      </c>
      <c r="AG177">
        <v>521.30399999999997</v>
      </c>
      <c r="AH177">
        <v>530.46</v>
      </c>
      <c r="AI177">
        <v>210.292</v>
      </c>
      <c r="AJ177">
        <v>0</v>
      </c>
    </row>
    <row r="178" spans="1:36" x14ac:dyDescent="0.25">
      <c r="A178">
        <v>173</v>
      </c>
      <c r="B178">
        <v>173</v>
      </c>
      <c r="D178">
        <v>299.79199999999997</v>
      </c>
      <c r="F178">
        <v>-93.126000000000005</v>
      </c>
      <c r="G178">
        <v>23.832999999999998</v>
      </c>
      <c r="H178">
        <v>30.558</v>
      </c>
      <c r="I178">
        <v>-15.692</v>
      </c>
      <c r="K178">
        <v>-49.015000000000001</v>
      </c>
      <c r="L178">
        <v>-16.739999999999998</v>
      </c>
      <c r="N178">
        <v>-339.02100000000002</v>
      </c>
      <c r="O178">
        <v>-0.47799999999999998</v>
      </c>
      <c r="P178">
        <v>-0.98099999999999998</v>
      </c>
      <c r="Q178">
        <v>-0.375</v>
      </c>
      <c r="R178">
        <v>-0.19600000000000001</v>
      </c>
      <c r="S178">
        <v>0.107</v>
      </c>
      <c r="T178">
        <v>0.495</v>
      </c>
      <c r="U178">
        <v>0.57199999999999995</v>
      </c>
      <c r="V178">
        <v>0.248</v>
      </c>
      <c r="W178">
        <v>24.071000000000002</v>
      </c>
      <c r="X178">
        <v>15.567</v>
      </c>
      <c r="Y178">
        <v>59.531999999999996</v>
      </c>
      <c r="Z178">
        <v>60.271999999999998</v>
      </c>
      <c r="AA178">
        <v>46.533000000000001</v>
      </c>
      <c r="AB178">
        <v>153.58600000000001</v>
      </c>
      <c r="AC178">
        <v>102.535</v>
      </c>
      <c r="AD178">
        <v>76.073999999999998</v>
      </c>
      <c r="AE178">
        <v>38.06</v>
      </c>
      <c r="AF178">
        <v>34.427999999999997</v>
      </c>
      <c r="AG178">
        <v>521.91399999999999</v>
      </c>
      <c r="AH178">
        <v>520.69299999999998</v>
      </c>
      <c r="AI178">
        <v>210.292</v>
      </c>
      <c r="AJ178">
        <v>0.61</v>
      </c>
    </row>
    <row r="179" spans="1:36" x14ac:dyDescent="0.25">
      <c r="A179">
        <v>174</v>
      </c>
      <c r="B179">
        <v>174</v>
      </c>
      <c r="D179">
        <v>298.83999999999997</v>
      </c>
      <c r="F179">
        <v>-117.95699999999999</v>
      </c>
      <c r="G179">
        <v>16.207000000000001</v>
      </c>
      <c r="H179">
        <v>30.558</v>
      </c>
      <c r="I179">
        <v>-24.25</v>
      </c>
      <c r="K179">
        <v>-51.87</v>
      </c>
      <c r="L179">
        <v>-15.782999999999999</v>
      </c>
      <c r="N179">
        <v>-349.96899999999999</v>
      </c>
      <c r="O179">
        <v>-0.48799999999999999</v>
      </c>
      <c r="P179">
        <v>-0.98099999999999998</v>
      </c>
      <c r="Q179">
        <v>-0.38500000000000001</v>
      </c>
      <c r="R179">
        <v>-0.20100000000000001</v>
      </c>
      <c r="S179">
        <v>0.111</v>
      </c>
      <c r="T179">
        <v>0.48899999999999999</v>
      </c>
      <c r="U179">
        <v>0.57799999999999996</v>
      </c>
      <c r="V179">
        <v>0.248</v>
      </c>
      <c r="W179">
        <v>24.542999999999999</v>
      </c>
      <c r="X179">
        <v>16.039000000000001</v>
      </c>
      <c r="Y179">
        <v>59.063000000000002</v>
      </c>
      <c r="Z179">
        <v>59.801000000000002</v>
      </c>
      <c r="AA179">
        <v>47.003</v>
      </c>
      <c r="AB179">
        <v>153.11699999999999</v>
      </c>
      <c r="AC179">
        <v>101.124</v>
      </c>
      <c r="AD179">
        <v>75.602000000000004</v>
      </c>
      <c r="AE179">
        <v>38.53</v>
      </c>
      <c r="AF179">
        <v>35.371000000000002</v>
      </c>
      <c r="AG179">
        <v>521.30399999999997</v>
      </c>
      <c r="AH179">
        <v>520.69299999999998</v>
      </c>
      <c r="AI179">
        <v>210.90199999999999</v>
      </c>
      <c r="AJ179">
        <v>0</v>
      </c>
    </row>
    <row r="180" spans="1:36" x14ac:dyDescent="0.25">
      <c r="A180">
        <v>175</v>
      </c>
      <c r="B180">
        <v>175</v>
      </c>
      <c r="D180">
        <v>287.892</v>
      </c>
      <c r="F180">
        <v>-113.66</v>
      </c>
      <c r="G180">
        <v>16.207000000000001</v>
      </c>
      <c r="H180">
        <v>30.558</v>
      </c>
      <c r="I180">
        <v>-26.152000000000001</v>
      </c>
      <c r="K180">
        <v>-51.87</v>
      </c>
      <c r="L180">
        <v>-15.782999999999999</v>
      </c>
      <c r="N180">
        <v>-361.86900000000003</v>
      </c>
      <c r="O180">
        <v>-0.48299999999999998</v>
      </c>
      <c r="P180">
        <v>-0.98099999999999998</v>
      </c>
      <c r="Q180">
        <v>-0.38</v>
      </c>
      <c r="R180">
        <v>-0.191</v>
      </c>
      <c r="S180">
        <v>0.107</v>
      </c>
      <c r="T180">
        <v>0.48899999999999999</v>
      </c>
      <c r="U180">
        <v>0.57799999999999996</v>
      </c>
      <c r="V180">
        <v>0.248</v>
      </c>
      <c r="W180">
        <v>23.599</v>
      </c>
      <c r="X180">
        <v>15.095000000000001</v>
      </c>
      <c r="Y180">
        <v>59.531999999999996</v>
      </c>
      <c r="Z180">
        <v>60.271999999999998</v>
      </c>
      <c r="AA180">
        <v>46.533000000000001</v>
      </c>
      <c r="AB180">
        <v>153.11699999999999</v>
      </c>
      <c r="AC180">
        <v>102.535</v>
      </c>
      <c r="AD180">
        <v>75.602000000000004</v>
      </c>
      <c r="AE180">
        <v>39</v>
      </c>
      <c r="AF180">
        <v>34.427999999999997</v>
      </c>
      <c r="AG180">
        <v>521.60900000000004</v>
      </c>
      <c r="AH180">
        <v>520.38800000000003</v>
      </c>
      <c r="AI180">
        <v>210.292</v>
      </c>
      <c r="AJ180">
        <v>-0.30499999999999999</v>
      </c>
    </row>
    <row r="181" spans="1:36" x14ac:dyDescent="0.25">
      <c r="A181">
        <v>176</v>
      </c>
      <c r="B181">
        <v>176</v>
      </c>
      <c r="D181">
        <v>298.36399999999998</v>
      </c>
      <c r="F181">
        <v>-112.705</v>
      </c>
      <c r="G181">
        <v>13.347</v>
      </c>
      <c r="H181">
        <v>30.08</v>
      </c>
      <c r="I181">
        <v>-41.843000000000004</v>
      </c>
      <c r="K181">
        <v>-54.725000000000001</v>
      </c>
      <c r="L181">
        <v>-16.739999999999998</v>
      </c>
      <c r="N181">
        <v>-396.137</v>
      </c>
      <c r="O181">
        <v>-0.47799999999999998</v>
      </c>
      <c r="P181">
        <v>-0.99099999999999999</v>
      </c>
      <c r="Q181">
        <v>-0.38</v>
      </c>
      <c r="R181">
        <v>-0.191</v>
      </c>
      <c r="S181">
        <v>0.111</v>
      </c>
      <c r="T181">
        <v>0.48899999999999999</v>
      </c>
      <c r="U181">
        <v>0.57499999999999996</v>
      </c>
      <c r="V181">
        <v>0.252</v>
      </c>
      <c r="W181">
        <v>23.599</v>
      </c>
      <c r="X181">
        <v>15.567</v>
      </c>
      <c r="Y181">
        <v>59.531999999999996</v>
      </c>
      <c r="Z181">
        <v>59.33</v>
      </c>
      <c r="AA181">
        <v>47.003</v>
      </c>
      <c r="AB181">
        <v>152.64699999999999</v>
      </c>
      <c r="AC181">
        <v>103.005</v>
      </c>
      <c r="AD181">
        <v>75.602000000000004</v>
      </c>
      <c r="AE181">
        <v>39</v>
      </c>
      <c r="AF181">
        <v>33.956000000000003</v>
      </c>
      <c r="AG181">
        <v>521.60900000000004</v>
      </c>
      <c r="AH181">
        <v>520.38800000000003</v>
      </c>
      <c r="AI181">
        <v>210.59700000000001</v>
      </c>
      <c r="AJ181">
        <v>0</v>
      </c>
    </row>
    <row r="182" spans="1:36" x14ac:dyDescent="0.25">
      <c r="A182">
        <v>177</v>
      </c>
      <c r="B182">
        <v>177</v>
      </c>
      <c r="D182">
        <v>289.79599999999999</v>
      </c>
      <c r="F182">
        <v>-114.137</v>
      </c>
      <c r="G182">
        <v>13.347</v>
      </c>
      <c r="H182">
        <v>29.125</v>
      </c>
      <c r="I182">
        <v>-35.186</v>
      </c>
      <c r="K182">
        <v>-53.774000000000001</v>
      </c>
      <c r="L182">
        <v>-16.739999999999998</v>
      </c>
      <c r="N182">
        <v>-394.23399999999998</v>
      </c>
      <c r="O182">
        <v>-0.47799999999999998</v>
      </c>
      <c r="P182">
        <v>-0.98599999999999999</v>
      </c>
      <c r="Q182">
        <v>-0.375</v>
      </c>
      <c r="R182">
        <v>-0.20100000000000001</v>
      </c>
      <c r="S182">
        <v>0.111</v>
      </c>
      <c r="T182">
        <v>0.48399999999999999</v>
      </c>
      <c r="U182">
        <v>0.57499999999999996</v>
      </c>
      <c r="V182">
        <v>0.248</v>
      </c>
      <c r="W182">
        <v>17.934999999999999</v>
      </c>
      <c r="X182">
        <v>16.510999999999999</v>
      </c>
      <c r="Y182">
        <v>58.594000000000001</v>
      </c>
      <c r="Z182">
        <v>59.33</v>
      </c>
      <c r="AA182">
        <v>47.003</v>
      </c>
      <c r="AB182">
        <v>153.11699999999999</v>
      </c>
      <c r="AC182">
        <v>102.535</v>
      </c>
      <c r="AD182">
        <v>75.602000000000004</v>
      </c>
      <c r="AE182">
        <v>39.47</v>
      </c>
      <c r="AF182">
        <v>34.427999999999997</v>
      </c>
      <c r="AG182">
        <v>521.60900000000004</v>
      </c>
      <c r="AH182">
        <v>520.38800000000003</v>
      </c>
      <c r="AI182">
        <v>210.292</v>
      </c>
      <c r="AJ182">
        <v>0.30499999999999999</v>
      </c>
    </row>
    <row r="183" spans="1:36" x14ac:dyDescent="0.25">
      <c r="A183">
        <v>178</v>
      </c>
      <c r="B183">
        <v>178</v>
      </c>
      <c r="D183">
        <v>298.36399999999998</v>
      </c>
      <c r="F183">
        <v>-113.66</v>
      </c>
      <c r="G183">
        <v>13.347</v>
      </c>
      <c r="H183">
        <v>28.648</v>
      </c>
      <c r="I183">
        <v>-30.907</v>
      </c>
      <c r="J183">
        <v>15509.731</v>
      </c>
      <c r="K183">
        <v>-52.345999999999997</v>
      </c>
      <c r="L183">
        <v>-15.782999999999999</v>
      </c>
      <c r="N183">
        <v>-382.33499999999998</v>
      </c>
      <c r="O183">
        <v>-0.48299999999999998</v>
      </c>
      <c r="P183">
        <v>-0.98099999999999998</v>
      </c>
      <c r="Q183">
        <v>-0.38</v>
      </c>
      <c r="R183">
        <v>-0.19600000000000001</v>
      </c>
      <c r="S183">
        <v>0.107</v>
      </c>
      <c r="T183">
        <v>0.495</v>
      </c>
      <c r="U183">
        <v>0.57799999999999996</v>
      </c>
      <c r="V183">
        <v>0.248</v>
      </c>
      <c r="W183">
        <v>20.766999999999999</v>
      </c>
      <c r="X183">
        <v>15.567</v>
      </c>
      <c r="Y183">
        <v>58.594000000000001</v>
      </c>
      <c r="Z183">
        <v>59.33</v>
      </c>
      <c r="AA183">
        <v>46.533000000000001</v>
      </c>
      <c r="AB183">
        <v>153.58600000000001</v>
      </c>
      <c r="AC183">
        <v>104.416</v>
      </c>
      <c r="AD183">
        <v>75.602000000000004</v>
      </c>
      <c r="AE183">
        <v>40.409999999999997</v>
      </c>
      <c r="AF183">
        <v>33.956000000000003</v>
      </c>
      <c r="AG183">
        <v>511.84199999999998</v>
      </c>
      <c r="AH183">
        <v>520.69299999999998</v>
      </c>
      <c r="AI183">
        <v>210.292</v>
      </c>
      <c r="AJ183">
        <v>0.30499999999999999</v>
      </c>
    </row>
    <row r="184" spans="1:36" x14ac:dyDescent="0.25">
      <c r="A184">
        <v>179</v>
      </c>
      <c r="B184">
        <v>179</v>
      </c>
      <c r="D184">
        <v>298.36399999999998</v>
      </c>
      <c r="F184">
        <v>-110.31699999999999</v>
      </c>
      <c r="G184">
        <v>11.917</v>
      </c>
      <c r="H184">
        <v>29.125</v>
      </c>
      <c r="I184">
        <v>-31.858000000000001</v>
      </c>
      <c r="K184">
        <v>-53.298000000000002</v>
      </c>
      <c r="L184">
        <v>-15.782999999999999</v>
      </c>
      <c r="N184">
        <v>-392.80599999999998</v>
      </c>
      <c r="O184">
        <v>-0.47299999999999998</v>
      </c>
      <c r="P184">
        <v>-0.98599999999999999</v>
      </c>
      <c r="Q184">
        <v>-0.38</v>
      </c>
      <c r="R184">
        <v>-0.191</v>
      </c>
      <c r="S184">
        <v>0.111</v>
      </c>
      <c r="T184">
        <v>0.48399999999999999</v>
      </c>
      <c r="U184">
        <v>0.57799999999999996</v>
      </c>
      <c r="V184">
        <v>0.252</v>
      </c>
      <c r="W184">
        <v>21.710999999999999</v>
      </c>
      <c r="X184">
        <v>15.095000000000001</v>
      </c>
      <c r="Y184">
        <v>59.063000000000002</v>
      </c>
      <c r="Z184">
        <v>59.33</v>
      </c>
      <c r="AA184">
        <v>46.063000000000002</v>
      </c>
      <c r="AB184">
        <v>153.58600000000001</v>
      </c>
      <c r="AC184">
        <v>105.357</v>
      </c>
      <c r="AD184">
        <v>75.602000000000004</v>
      </c>
      <c r="AE184">
        <v>40.409999999999997</v>
      </c>
      <c r="AF184">
        <v>33.484000000000002</v>
      </c>
      <c r="AG184">
        <v>511.23200000000003</v>
      </c>
      <c r="AH184">
        <v>520.99900000000002</v>
      </c>
      <c r="AI184">
        <v>210.292</v>
      </c>
      <c r="AJ184">
        <v>-0.30499999999999999</v>
      </c>
    </row>
    <row r="185" spans="1:36" x14ac:dyDescent="0.25">
      <c r="A185">
        <v>180</v>
      </c>
      <c r="B185">
        <v>180</v>
      </c>
      <c r="D185">
        <v>279.80099999999999</v>
      </c>
      <c r="F185">
        <v>-107.929</v>
      </c>
      <c r="G185">
        <v>12.393000000000001</v>
      </c>
      <c r="H185">
        <v>29.603000000000002</v>
      </c>
      <c r="I185">
        <v>-28.53</v>
      </c>
      <c r="K185">
        <v>-52.822000000000003</v>
      </c>
      <c r="L185">
        <v>-15.305</v>
      </c>
      <c r="N185">
        <v>-384.71499999999997</v>
      </c>
      <c r="O185">
        <v>-0.48299999999999998</v>
      </c>
      <c r="P185">
        <v>-0.98099999999999998</v>
      </c>
      <c r="Q185">
        <v>-0.38</v>
      </c>
      <c r="R185">
        <v>-0.19600000000000001</v>
      </c>
      <c r="S185">
        <v>0.111</v>
      </c>
      <c r="T185">
        <v>0.48899999999999999</v>
      </c>
      <c r="U185">
        <v>0.57799999999999996</v>
      </c>
      <c r="V185">
        <v>0.252</v>
      </c>
      <c r="W185">
        <v>17.463000000000001</v>
      </c>
      <c r="X185">
        <v>15.095000000000001</v>
      </c>
      <c r="Y185">
        <v>59.063000000000002</v>
      </c>
      <c r="Z185">
        <v>59.801000000000002</v>
      </c>
      <c r="AA185">
        <v>47.003</v>
      </c>
      <c r="AB185">
        <v>153.11699999999999</v>
      </c>
      <c r="AC185">
        <v>105.828</v>
      </c>
      <c r="AD185">
        <v>75.602000000000004</v>
      </c>
      <c r="AE185">
        <v>40.880000000000003</v>
      </c>
      <c r="AF185">
        <v>33.956000000000003</v>
      </c>
      <c r="AG185">
        <v>511.84199999999998</v>
      </c>
      <c r="AH185">
        <v>511.23200000000003</v>
      </c>
      <c r="AI185">
        <v>204.49299999999999</v>
      </c>
      <c r="AJ185">
        <v>0</v>
      </c>
    </row>
    <row r="186" spans="1:36" x14ac:dyDescent="0.25">
      <c r="A186">
        <v>181</v>
      </c>
      <c r="B186">
        <v>181</v>
      </c>
      <c r="D186">
        <v>297.88799999999998</v>
      </c>
      <c r="F186">
        <v>-106.01900000000001</v>
      </c>
      <c r="G186">
        <v>11.917</v>
      </c>
      <c r="H186">
        <v>31.99</v>
      </c>
      <c r="I186">
        <v>-27.579000000000001</v>
      </c>
      <c r="K186">
        <v>-54.725000000000001</v>
      </c>
      <c r="L186">
        <v>-15.782999999999999</v>
      </c>
      <c r="N186">
        <v>-395.185</v>
      </c>
      <c r="O186">
        <v>-0.48299999999999998</v>
      </c>
      <c r="P186">
        <v>-0.98599999999999999</v>
      </c>
      <c r="Q186">
        <v>-0.38</v>
      </c>
      <c r="R186">
        <v>-0.19600000000000001</v>
      </c>
      <c r="S186">
        <v>0.107</v>
      </c>
      <c r="T186">
        <v>0.47899999999999998</v>
      </c>
      <c r="U186">
        <v>0.57499999999999996</v>
      </c>
      <c r="V186">
        <v>0.252</v>
      </c>
      <c r="W186">
        <v>19.350999999999999</v>
      </c>
      <c r="X186">
        <v>15.095000000000001</v>
      </c>
      <c r="Y186">
        <v>58.125</v>
      </c>
      <c r="Z186">
        <v>59.33</v>
      </c>
      <c r="AA186">
        <v>47.003</v>
      </c>
      <c r="AB186">
        <v>152.64699999999999</v>
      </c>
      <c r="AC186">
        <v>105.357</v>
      </c>
      <c r="AD186">
        <v>74.183999999999997</v>
      </c>
      <c r="AE186">
        <v>40.880000000000003</v>
      </c>
      <c r="AF186">
        <v>33.956000000000003</v>
      </c>
      <c r="AG186">
        <v>511.53699999999998</v>
      </c>
      <c r="AH186">
        <v>510.92700000000002</v>
      </c>
      <c r="AI186">
        <v>200.22</v>
      </c>
      <c r="AJ186">
        <v>0.61</v>
      </c>
    </row>
    <row r="187" spans="1:36" x14ac:dyDescent="0.25">
      <c r="A187">
        <v>182</v>
      </c>
      <c r="B187">
        <v>182</v>
      </c>
      <c r="D187">
        <v>285.036</v>
      </c>
      <c r="F187">
        <v>-108.884</v>
      </c>
      <c r="G187">
        <v>11.917</v>
      </c>
      <c r="H187">
        <v>32.468000000000004</v>
      </c>
      <c r="I187">
        <v>-22.824000000000002</v>
      </c>
      <c r="K187">
        <v>-52.345999999999997</v>
      </c>
      <c r="L187">
        <v>-15.782999999999999</v>
      </c>
      <c r="N187">
        <v>-375.67200000000003</v>
      </c>
      <c r="O187">
        <v>-0.48299999999999998</v>
      </c>
      <c r="P187">
        <v>-0.97699999999999998</v>
      </c>
      <c r="Q187">
        <v>-0.38</v>
      </c>
      <c r="R187">
        <v>-0.19600000000000001</v>
      </c>
      <c r="S187">
        <v>0.111</v>
      </c>
      <c r="T187">
        <v>0.47899999999999998</v>
      </c>
      <c r="U187">
        <v>0.57499999999999996</v>
      </c>
      <c r="V187">
        <v>0.248</v>
      </c>
      <c r="W187">
        <v>22.183</v>
      </c>
      <c r="X187">
        <v>14.624000000000001</v>
      </c>
      <c r="Y187">
        <v>58.125</v>
      </c>
      <c r="Z187">
        <v>58.86</v>
      </c>
      <c r="AA187">
        <v>47.003</v>
      </c>
      <c r="AB187">
        <v>152.64699999999999</v>
      </c>
      <c r="AC187">
        <v>105.357</v>
      </c>
      <c r="AD187">
        <v>74.183999999999997</v>
      </c>
      <c r="AE187">
        <v>39.94</v>
      </c>
      <c r="AF187">
        <v>35.371000000000002</v>
      </c>
      <c r="AG187">
        <v>511.84199999999998</v>
      </c>
      <c r="AH187">
        <v>511.23200000000003</v>
      </c>
      <c r="AI187">
        <v>200.22</v>
      </c>
      <c r="AJ187">
        <v>0.30499999999999999</v>
      </c>
    </row>
    <row r="188" spans="1:36" x14ac:dyDescent="0.25">
      <c r="A188">
        <v>183</v>
      </c>
      <c r="B188">
        <v>183</v>
      </c>
      <c r="D188">
        <v>296.93599999999998</v>
      </c>
      <c r="F188">
        <v>-106.974</v>
      </c>
      <c r="G188">
        <v>12.393000000000001</v>
      </c>
      <c r="H188">
        <v>32.468000000000004</v>
      </c>
      <c r="I188">
        <v>-25.677</v>
      </c>
      <c r="K188">
        <v>-54.725000000000001</v>
      </c>
      <c r="L188">
        <v>-16.260999999999999</v>
      </c>
      <c r="N188">
        <v>-398.041</v>
      </c>
      <c r="O188">
        <v>-0.48299999999999998</v>
      </c>
      <c r="P188">
        <v>-0.98599999999999999</v>
      </c>
      <c r="Q188">
        <v>-0.375</v>
      </c>
      <c r="R188">
        <v>-0.19600000000000001</v>
      </c>
      <c r="S188">
        <v>0.107</v>
      </c>
      <c r="T188">
        <v>0.48399999999999999</v>
      </c>
      <c r="U188">
        <v>0.57799999999999996</v>
      </c>
      <c r="V188">
        <v>0.248</v>
      </c>
      <c r="W188">
        <v>21.710999999999999</v>
      </c>
      <c r="X188">
        <v>15.095000000000001</v>
      </c>
      <c r="Y188">
        <v>58.594000000000001</v>
      </c>
      <c r="Z188">
        <v>59.33</v>
      </c>
      <c r="AA188">
        <v>47.472999999999999</v>
      </c>
      <c r="AB188">
        <v>152.17699999999999</v>
      </c>
      <c r="AC188">
        <v>105.828</v>
      </c>
      <c r="AD188">
        <v>75.129000000000005</v>
      </c>
      <c r="AE188">
        <v>35.710999999999999</v>
      </c>
      <c r="AF188">
        <v>34.427999999999997</v>
      </c>
      <c r="AG188">
        <v>511.53699999999998</v>
      </c>
      <c r="AH188">
        <v>510.62099999999998</v>
      </c>
      <c r="AI188">
        <v>200.22</v>
      </c>
      <c r="AJ188">
        <v>0.61</v>
      </c>
    </row>
    <row r="189" spans="1:36" x14ac:dyDescent="0.25">
      <c r="A189">
        <v>184</v>
      </c>
      <c r="B189">
        <v>184</v>
      </c>
      <c r="D189">
        <v>297.41199999999998</v>
      </c>
      <c r="F189">
        <v>-104.10899999999999</v>
      </c>
      <c r="G189">
        <v>11.44</v>
      </c>
      <c r="H189">
        <v>29.603000000000002</v>
      </c>
      <c r="I189">
        <v>-20.922000000000001</v>
      </c>
      <c r="K189">
        <v>-53.774000000000001</v>
      </c>
      <c r="L189">
        <v>-15.782999999999999</v>
      </c>
      <c r="N189">
        <v>-389.95</v>
      </c>
      <c r="O189">
        <v>-0.48299999999999998</v>
      </c>
      <c r="P189">
        <v>-0.98099999999999998</v>
      </c>
      <c r="Q189">
        <v>-0.375</v>
      </c>
      <c r="R189">
        <v>-0.19600000000000001</v>
      </c>
      <c r="S189">
        <v>0.11600000000000001</v>
      </c>
      <c r="T189">
        <v>0.48399999999999999</v>
      </c>
      <c r="U189">
        <v>0.57799999999999996</v>
      </c>
      <c r="V189">
        <v>0.252</v>
      </c>
      <c r="W189">
        <v>23.599</v>
      </c>
      <c r="X189">
        <v>14.624000000000001</v>
      </c>
      <c r="Y189">
        <v>59.063000000000002</v>
      </c>
      <c r="Z189">
        <v>58.389000000000003</v>
      </c>
      <c r="AA189">
        <v>47.003</v>
      </c>
      <c r="AB189">
        <v>152.64699999999999</v>
      </c>
      <c r="AC189">
        <v>106.298</v>
      </c>
      <c r="AD189">
        <v>75.129000000000005</v>
      </c>
      <c r="AE189">
        <v>40.880000000000003</v>
      </c>
      <c r="AF189">
        <v>34.427999999999997</v>
      </c>
      <c r="AG189">
        <v>511.84199999999998</v>
      </c>
      <c r="AH189">
        <v>511.23200000000003</v>
      </c>
      <c r="AI189">
        <v>200.22</v>
      </c>
      <c r="AJ189">
        <v>0</v>
      </c>
    </row>
    <row r="190" spans="1:36" x14ac:dyDescent="0.25">
      <c r="A190">
        <v>185</v>
      </c>
      <c r="B190">
        <v>185</v>
      </c>
      <c r="D190">
        <v>289.79599999999999</v>
      </c>
      <c r="F190">
        <v>-104.10899999999999</v>
      </c>
      <c r="G190">
        <v>11.917</v>
      </c>
      <c r="H190">
        <v>29.125</v>
      </c>
      <c r="I190">
        <v>-21.396999999999998</v>
      </c>
      <c r="K190">
        <v>-54.725000000000001</v>
      </c>
      <c r="L190">
        <v>-15.782999999999999</v>
      </c>
      <c r="N190">
        <v>-398.99299999999999</v>
      </c>
      <c r="O190">
        <v>-0.48299999999999998</v>
      </c>
      <c r="P190">
        <v>-0.98599999999999999</v>
      </c>
      <c r="Q190">
        <v>-0.375</v>
      </c>
      <c r="R190">
        <v>-0.20100000000000001</v>
      </c>
      <c r="S190">
        <v>0.11600000000000001</v>
      </c>
      <c r="T190">
        <v>0.48899999999999999</v>
      </c>
      <c r="U190">
        <v>0.57499999999999996</v>
      </c>
      <c r="V190">
        <v>0.25600000000000001</v>
      </c>
      <c r="W190">
        <v>24.542999999999999</v>
      </c>
      <c r="X190">
        <v>15.095000000000001</v>
      </c>
      <c r="Y190">
        <v>58.594000000000001</v>
      </c>
      <c r="Z190">
        <v>57.917999999999999</v>
      </c>
      <c r="AA190">
        <v>47.003</v>
      </c>
      <c r="AB190">
        <v>152.17699999999999</v>
      </c>
      <c r="AC190">
        <v>105.357</v>
      </c>
      <c r="AD190">
        <v>74.656999999999996</v>
      </c>
      <c r="AE190">
        <v>40.880000000000003</v>
      </c>
      <c r="AF190">
        <v>34.899000000000001</v>
      </c>
      <c r="AG190">
        <v>511.84199999999998</v>
      </c>
      <c r="AH190">
        <v>510.62099999999998</v>
      </c>
      <c r="AI190">
        <v>200.52500000000001</v>
      </c>
      <c r="AJ190">
        <v>0.30499999999999999</v>
      </c>
    </row>
    <row r="191" spans="1:36" x14ac:dyDescent="0.25">
      <c r="A191">
        <v>186</v>
      </c>
      <c r="B191">
        <v>186</v>
      </c>
      <c r="D191">
        <v>295.50799999999998</v>
      </c>
      <c r="F191">
        <v>-103.154</v>
      </c>
      <c r="G191">
        <v>11.917</v>
      </c>
      <c r="H191">
        <v>29.603000000000002</v>
      </c>
      <c r="I191">
        <v>-18.545000000000002</v>
      </c>
      <c r="K191">
        <v>-54.25</v>
      </c>
      <c r="L191">
        <v>-15.305</v>
      </c>
      <c r="N191">
        <v>-388.04599999999999</v>
      </c>
      <c r="O191">
        <v>-0.47799999999999998</v>
      </c>
      <c r="P191">
        <v>-0.97699999999999998</v>
      </c>
      <c r="Q191">
        <v>-0.38</v>
      </c>
      <c r="R191">
        <v>-0.191</v>
      </c>
      <c r="S191">
        <v>0.107</v>
      </c>
      <c r="T191">
        <v>0.48899999999999999</v>
      </c>
      <c r="U191">
        <v>0.57799999999999996</v>
      </c>
      <c r="V191">
        <v>0.248</v>
      </c>
      <c r="W191">
        <v>20.766999999999999</v>
      </c>
      <c r="X191">
        <v>15.095000000000001</v>
      </c>
      <c r="Y191">
        <v>58.125</v>
      </c>
      <c r="Z191">
        <v>58.86</v>
      </c>
      <c r="AA191">
        <v>46.533000000000001</v>
      </c>
      <c r="AB191">
        <v>151.70699999999999</v>
      </c>
      <c r="AC191">
        <v>105.357</v>
      </c>
      <c r="AD191">
        <v>74.183999999999997</v>
      </c>
      <c r="AE191">
        <v>38.53</v>
      </c>
      <c r="AF191">
        <v>33.956000000000003</v>
      </c>
      <c r="AG191">
        <v>502.07499999999999</v>
      </c>
      <c r="AH191">
        <v>511.23200000000003</v>
      </c>
      <c r="AI191">
        <v>199.91499999999999</v>
      </c>
      <c r="AJ191">
        <v>-0.30499999999999999</v>
      </c>
    </row>
    <row r="192" spans="1:36" x14ac:dyDescent="0.25">
      <c r="A192">
        <v>187</v>
      </c>
      <c r="B192">
        <v>187</v>
      </c>
      <c r="D192">
        <v>296.45999999999998</v>
      </c>
      <c r="F192">
        <v>-103.63200000000001</v>
      </c>
      <c r="G192">
        <v>12.393000000000001</v>
      </c>
      <c r="H192">
        <v>29.603000000000002</v>
      </c>
      <c r="I192">
        <v>-18.545000000000002</v>
      </c>
      <c r="K192">
        <v>-56.152999999999999</v>
      </c>
      <c r="L192">
        <v>-15.782999999999999</v>
      </c>
      <c r="N192">
        <v>-407.084</v>
      </c>
      <c r="O192">
        <v>-0.47799999999999998</v>
      </c>
      <c r="P192">
        <v>-0.97199999999999998</v>
      </c>
      <c r="Q192">
        <v>-0.38500000000000001</v>
      </c>
      <c r="R192">
        <v>-0.19600000000000001</v>
      </c>
      <c r="S192">
        <v>0.107</v>
      </c>
      <c r="T192">
        <v>0.48899999999999999</v>
      </c>
      <c r="U192">
        <v>0.57499999999999996</v>
      </c>
      <c r="V192">
        <v>0.248</v>
      </c>
      <c r="W192">
        <v>21.239000000000001</v>
      </c>
      <c r="X192">
        <v>14.624000000000001</v>
      </c>
      <c r="Y192">
        <v>58.125</v>
      </c>
      <c r="Z192">
        <v>58.86</v>
      </c>
      <c r="AA192">
        <v>46.533000000000001</v>
      </c>
      <c r="AB192">
        <v>151.70699999999999</v>
      </c>
      <c r="AC192">
        <v>105.828</v>
      </c>
      <c r="AD192">
        <v>74.656999999999996</v>
      </c>
      <c r="AE192">
        <v>38.06</v>
      </c>
      <c r="AF192">
        <v>33.956000000000003</v>
      </c>
      <c r="AG192">
        <v>501.46499999999997</v>
      </c>
      <c r="AH192">
        <v>510.92700000000002</v>
      </c>
      <c r="AI192">
        <v>200.52500000000001</v>
      </c>
      <c r="AJ192">
        <v>-0.30499999999999999</v>
      </c>
    </row>
    <row r="193" spans="1:36" x14ac:dyDescent="0.25">
      <c r="A193">
        <v>188</v>
      </c>
      <c r="B193">
        <v>188</v>
      </c>
      <c r="D193">
        <v>296.93599999999998</v>
      </c>
      <c r="F193">
        <v>-100.289</v>
      </c>
      <c r="G193">
        <v>11.917</v>
      </c>
      <c r="H193">
        <v>29.125</v>
      </c>
      <c r="I193">
        <v>-18.545000000000002</v>
      </c>
      <c r="K193">
        <v>-56.628999999999998</v>
      </c>
      <c r="L193">
        <v>-15.782999999999999</v>
      </c>
      <c r="N193">
        <v>-408.036</v>
      </c>
      <c r="O193">
        <v>-0.47299999999999998</v>
      </c>
      <c r="P193">
        <v>-0.97199999999999998</v>
      </c>
      <c r="Q193">
        <v>-0.375</v>
      </c>
      <c r="R193">
        <v>-0.19600000000000001</v>
      </c>
      <c r="S193">
        <v>0.107</v>
      </c>
      <c r="T193">
        <v>0.47899999999999998</v>
      </c>
      <c r="U193">
        <v>0.57799999999999996</v>
      </c>
      <c r="V193">
        <v>0.248</v>
      </c>
      <c r="W193">
        <v>21.710999999999999</v>
      </c>
      <c r="X193">
        <v>15.567</v>
      </c>
      <c r="Y193">
        <v>58.594000000000001</v>
      </c>
      <c r="Z193">
        <v>58.389000000000003</v>
      </c>
      <c r="AA193">
        <v>46.533000000000001</v>
      </c>
      <c r="AB193">
        <v>152.17699999999999</v>
      </c>
      <c r="AC193">
        <v>105.828</v>
      </c>
      <c r="AD193">
        <v>74.183999999999997</v>
      </c>
      <c r="AE193">
        <v>38.06</v>
      </c>
      <c r="AF193">
        <v>33.956000000000003</v>
      </c>
      <c r="AG193">
        <v>501.46499999999997</v>
      </c>
      <c r="AH193">
        <v>501.46499999999997</v>
      </c>
      <c r="AI193">
        <v>199.91499999999999</v>
      </c>
      <c r="AJ193">
        <v>0</v>
      </c>
    </row>
    <row r="194" spans="1:36" x14ac:dyDescent="0.25">
      <c r="A194">
        <v>189</v>
      </c>
      <c r="B194">
        <v>189</v>
      </c>
      <c r="D194">
        <v>296.45999999999998</v>
      </c>
      <c r="F194">
        <v>-99.334000000000003</v>
      </c>
      <c r="G194">
        <v>10.487</v>
      </c>
      <c r="H194">
        <v>30.08</v>
      </c>
      <c r="I194">
        <v>-18.068999999999999</v>
      </c>
      <c r="J194">
        <v>15542.097</v>
      </c>
      <c r="K194">
        <v>-55.677</v>
      </c>
      <c r="L194">
        <v>-15.782999999999999</v>
      </c>
      <c r="N194">
        <v>-412.31900000000002</v>
      </c>
      <c r="O194">
        <v>-0.47799999999999998</v>
      </c>
      <c r="P194">
        <v>-0.97199999999999998</v>
      </c>
      <c r="Q194">
        <v>-0.375</v>
      </c>
      <c r="R194">
        <v>-0.191</v>
      </c>
      <c r="S194">
        <v>0.11600000000000001</v>
      </c>
      <c r="T194">
        <v>0.47899999999999998</v>
      </c>
      <c r="U194">
        <v>0.57199999999999995</v>
      </c>
      <c r="V194">
        <v>0.245</v>
      </c>
      <c r="W194">
        <v>17.463000000000001</v>
      </c>
      <c r="X194">
        <v>15.095000000000001</v>
      </c>
      <c r="Y194">
        <v>58.594000000000001</v>
      </c>
      <c r="Z194">
        <v>57.917999999999999</v>
      </c>
      <c r="AA194">
        <v>46.533000000000001</v>
      </c>
      <c r="AB194">
        <v>150.768</v>
      </c>
      <c r="AC194">
        <v>105.357</v>
      </c>
      <c r="AD194">
        <v>73.712000000000003</v>
      </c>
      <c r="AE194">
        <v>38.53</v>
      </c>
      <c r="AF194">
        <v>33.956000000000003</v>
      </c>
      <c r="AG194">
        <v>501.16</v>
      </c>
      <c r="AH194">
        <v>500.85500000000002</v>
      </c>
      <c r="AI194">
        <v>200.22</v>
      </c>
      <c r="AJ194">
        <v>0.30499999999999999</v>
      </c>
    </row>
    <row r="195" spans="1:36" x14ac:dyDescent="0.25">
      <c r="A195">
        <v>190</v>
      </c>
      <c r="B195">
        <v>190</v>
      </c>
      <c r="D195">
        <v>284.084</v>
      </c>
      <c r="F195">
        <v>-98.379000000000005</v>
      </c>
      <c r="G195">
        <v>10.01</v>
      </c>
      <c r="H195">
        <v>30.08</v>
      </c>
      <c r="I195">
        <v>-15.692</v>
      </c>
      <c r="J195">
        <v>15561.713</v>
      </c>
      <c r="K195">
        <v>-55.677</v>
      </c>
      <c r="L195">
        <v>-15.305</v>
      </c>
      <c r="N195">
        <v>-413.27100000000002</v>
      </c>
      <c r="O195">
        <v>-0.47799999999999998</v>
      </c>
      <c r="P195">
        <v>-0.97199999999999998</v>
      </c>
      <c r="Q195">
        <v>-0.38500000000000001</v>
      </c>
      <c r="R195">
        <v>-0.20100000000000001</v>
      </c>
      <c r="S195">
        <v>0.111</v>
      </c>
      <c r="T195">
        <v>0.48399999999999999</v>
      </c>
      <c r="U195">
        <v>0.57199999999999995</v>
      </c>
      <c r="V195">
        <v>0.248</v>
      </c>
      <c r="W195">
        <v>23.126999999999999</v>
      </c>
      <c r="X195">
        <v>15.095000000000001</v>
      </c>
      <c r="Y195">
        <v>58.125</v>
      </c>
      <c r="Z195">
        <v>57.917999999999999</v>
      </c>
      <c r="AA195">
        <v>47.003</v>
      </c>
      <c r="AB195">
        <v>151.70699999999999</v>
      </c>
      <c r="AC195">
        <v>105.357</v>
      </c>
      <c r="AD195">
        <v>73.239000000000004</v>
      </c>
      <c r="AE195">
        <v>39</v>
      </c>
      <c r="AF195">
        <v>33.956000000000003</v>
      </c>
      <c r="AG195">
        <v>501.16</v>
      </c>
      <c r="AH195">
        <v>500.54899999999998</v>
      </c>
      <c r="AI195">
        <v>200.22</v>
      </c>
      <c r="AJ195">
        <v>0.61</v>
      </c>
    </row>
    <row r="196" spans="1:36" x14ac:dyDescent="0.25">
      <c r="A196">
        <v>191</v>
      </c>
      <c r="B196">
        <v>191</v>
      </c>
      <c r="D196">
        <v>295.98399999999998</v>
      </c>
      <c r="F196">
        <v>-98.379000000000005</v>
      </c>
      <c r="G196">
        <v>11.44</v>
      </c>
      <c r="H196">
        <v>29.125</v>
      </c>
      <c r="I196">
        <v>-13.314</v>
      </c>
      <c r="J196">
        <v>15569.56</v>
      </c>
      <c r="K196">
        <v>-55.201000000000001</v>
      </c>
      <c r="L196">
        <v>-15.305</v>
      </c>
      <c r="N196">
        <v>-410.41500000000002</v>
      </c>
      <c r="O196">
        <v>-0.47799999999999998</v>
      </c>
      <c r="P196">
        <v>-0.96199999999999997</v>
      </c>
      <c r="Q196">
        <v>-0.38</v>
      </c>
      <c r="R196">
        <v>-0.191</v>
      </c>
      <c r="S196">
        <v>0.107</v>
      </c>
      <c r="T196">
        <v>0.48399999999999999</v>
      </c>
      <c r="U196">
        <v>0.57199999999999995</v>
      </c>
      <c r="V196">
        <v>0.248</v>
      </c>
      <c r="W196">
        <v>22.655000000000001</v>
      </c>
      <c r="X196">
        <v>15.095000000000001</v>
      </c>
      <c r="Y196">
        <v>58.594000000000001</v>
      </c>
      <c r="Z196">
        <v>57.447000000000003</v>
      </c>
      <c r="AA196">
        <v>46.533000000000001</v>
      </c>
      <c r="AB196">
        <v>151.70699999999999</v>
      </c>
      <c r="AC196">
        <v>104.887</v>
      </c>
      <c r="AD196">
        <v>73.239000000000004</v>
      </c>
      <c r="AE196">
        <v>39.47</v>
      </c>
      <c r="AF196">
        <v>33.956000000000003</v>
      </c>
      <c r="AG196">
        <v>501.46499999999997</v>
      </c>
      <c r="AH196">
        <v>500.85500000000002</v>
      </c>
      <c r="AI196">
        <v>200.22</v>
      </c>
      <c r="AJ196">
        <v>0</v>
      </c>
    </row>
    <row r="197" spans="1:36" x14ac:dyDescent="0.25">
      <c r="A197">
        <v>192</v>
      </c>
      <c r="B197">
        <v>192</v>
      </c>
      <c r="D197">
        <v>283.13299999999998</v>
      </c>
      <c r="F197">
        <v>-98.379000000000005</v>
      </c>
      <c r="G197">
        <v>10.01</v>
      </c>
      <c r="H197">
        <v>28.648</v>
      </c>
      <c r="I197">
        <v>-15.215999999999999</v>
      </c>
      <c r="J197">
        <v>15567.599</v>
      </c>
      <c r="K197">
        <v>-55.677</v>
      </c>
      <c r="L197">
        <v>-15.305</v>
      </c>
      <c r="N197">
        <v>-415.65</v>
      </c>
      <c r="O197">
        <v>-0.47799999999999998</v>
      </c>
      <c r="P197">
        <v>-0.96699999999999997</v>
      </c>
      <c r="Q197">
        <v>-0.375</v>
      </c>
      <c r="R197">
        <v>-0.19600000000000001</v>
      </c>
      <c r="S197">
        <v>0.111</v>
      </c>
      <c r="T197">
        <v>0.47899999999999998</v>
      </c>
      <c r="U197">
        <v>0.57499999999999996</v>
      </c>
      <c r="V197">
        <v>0.252</v>
      </c>
      <c r="W197">
        <v>15.103999999999999</v>
      </c>
      <c r="X197">
        <v>14.624000000000001</v>
      </c>
      <c r="Y197">
        <v>57.188000000000002</v>
      </c>
      <c r="Z197">
        <v>57.447000000000003</v>
      </c>
      <c r="AA197">
        <v>46.533000000000001</v>
      </c>
      <c r="AB197">
        <v>151.238</v>
      </c>
      <c r="AC197">
        <v>102.535</v>
      </c>
      <c r="AD197">
        <v>72.766000000000005</v>
      </c>
      <c r="AE197">
        <v>17.385000000000002</v>
      </c>
      <c r="AF197">
        <v>33.012999999999998</v>
      </c>
      <c r="AG197">
        <v>501.46499999999997</v>
      </c>
      <c r="AH197">
        <v>500.24400000000003</v>
      </c>
      <c r="AI197">
        <v>200.22</v>
      </c>
      <c r="AJ197">
        <v>0.30499999999999999</v>
      </c>
    </row>
    <row r="198" spans="1:36" x14ac:dyDescent="0.25">
      <c r="A198">
        <v>193</v>
      </c>
      <c r="B198">
        <v>193</v>
      </c>
      <c r="D198">
        <v>295.50799999999998</v>
      </c>
      <c r="F198">
        <v>-97.902000000000001</v>
      </c>
      <c r="G198">
        <v>10.487</v>
      </c>
      <c r="H198">
        <v>31.513000000000002</v>
      </c>
      <c r="I198">
        <v>-12.839</v>
      </c>
      <c r="J198">
        <v>15574.465</v>
      </c>
      <c r="K198">
        <v>-55.201000000000001</v>
      </c>
      <c r="L198">
        <v>-15.782999999999999</v>
      </c>
      <c r="N198">
        <v>-412.79500000000002</v>
      </c>
      <c r="O198">
        <v>-0.48299999999999998</v>
      </c>
      <c r="P198">
        <v>-0.96699999999999997</v>
      </c>
      <c r="Q198">
        <v>-0.38</v>
      </c>
      <c r="R198">
        <v>-0.191</v>
      </c>
      <c r="S198">
        <v>0.11600000000000001</v>
      </c>
      <c r="T198">
        <v>0.47899999999999998</v>
      </c>
      <c r="U198">
        <v>0.57499999999999996</v>
      </c>
      <c r="V198">
        <v>0.25600000000000001</v>
      </c>
      <c r="W198">
        <v>19.350999999999999</v>
      </c>
      <c r="X198">
        <v>15.095000000000001</v>
      </c>
      <c r="Y198">
        <v>58.125</v>
      </c>
      <c r="Z198">
        <v>58.389000000000003</v>
      </c>
      <c r="AA198">
        <v>47.472999999999999</v>
      </c>
      <c r="AB198">
        <v>150.768</v>
      </c>
      <c r="AC198">
        <v>104.887</v>
      </c>
      <c r="AD198">
        <v>72.766000000000005</v>
      </c>
      <c r="AE198">
        <v>17.385000000000002</v>
      </c>
      <c r="AF198">
        <v>33.012999999999998</v>
      </c>
      <c r="AG198">
        <v>501.46499999999997</v>
      </c>
      <c r="AH198">
        <v>500.85500000000002</v>
      </c>
      <c r="AI198">
        <v>200.22</v>
      </c>
      <c r="AJ198">
        <v>0.30499999999999999</v>
      </c>
    </row>
    <row r="199" spans="1:36" x14ac:dyDescent="0.25">
      <c r="A199">
        <v>194</v>
      </c>
      <c r="B199">
        <v>194</v>
      </c>
      <c r="D199">
        <v>276.94499999999999</v>
      </c>
      <c r="F199">
        <v>-98.379000000000005</v>
      </c>
      <c r="G199">
        <v>10.962999999999999</v>
      </c>
      <c r="H199">
        <v>29.125</v>
      </c>
      <c r="I199">
        <v>-13.79</v>
      </c>
      <c r="K199">
        <v>-55.201000000000001</v>
      </c>
      <c r="L199">
        <v>-15.782999999999999</v>
      </c>
      <c r="N199">
        <v>-414.69900000000001</v>
      </c>
      <c r="O199">
        <v>-0.48299999999999998</v>
      </c>
      <c r="P199">
        <v>-0.96699999999999997</v>
      </c>
      <c r="Q199">
        <v>-0.38</v>
      </c>
      <c r="R199">
        <v>-0.191</v>
      </c>
      <c r="S199">
        <v>0.111</v>
      </c>
      <c r="T199">
        <v>0.47899999999999998</v>
      </c>
      <c r="U199">
        <v>0.57199999999999995</v>
      </c>
      <c r="V199">
        <v>0.252</v>
      </c>
      <c r="W199">
        <v>21.710999999999999</v>
      </c>
      <c r="X199">
        <v>15.095000000000001</v>
      </c>
      <c r="Y199">
        <v>57.656999999999996</v>
      </c>
      <c r="Z199">
        <v>57.447000000000003</v>
      </c>
      <c r="AA199">
        <v>47.003</v>
      </c>
      <c r="AB199">
        <v>150.768</v>
      </c>
      <c r="AC199">
        <v>103.476</v>
      </c>
      <c r="AD199">
        <v>72.766000000000005</v>
      </c>
      <c r="AE199">
        <v>17.855</v>
      </c>
      <c r="AF199">
        <v>33.484000000000002</v>
      </c>
      <c r="AG199">
        <v>502.07499999999999</v>
      </c>
      <c r="AH199">
        <v>500.85500000000002</v>
      </c>
      <c r="AI199">
        <v>200.22</v>
      </c>
      <c r="AJ199">
        <v>0.30499999999999999</v>
      </c>
    </row>
    <row r="200" spans="1:36" x14ac:dyDescent="0.25">
      <c r="A200">
        <v>195</v>
      </c>
      <c r="B200">
        <v>195</v>
      </c>
      <c r="D200">
        <v>295.03199999999998</v>
      </c>
      <c r="F200">
        <v>-97.424000000000007</v>
      </c>
      <c r="G200">
        <v>10.962999999999999</v>
      </c>
      <c r="H200">
        <v>29.603000000000002</v>
      </c>
      <c r="I200">
        <v>-12.839</v>
      </c>
      <c r="K200">
        <v>-55.677</v>
      </c>
      <c r="L200">
        <v>-15.305</v>
      </c>
      <c r="N200">
        <v>-419.45800000000003</v>
      </c>
      <c r="O200">
        <v>-0.47299999999999998</v>
      </c>
      <c r="P200">
        <v>-0.97199999999999998</v>
      </c>
      <c r="Q200">
        <v>-0.375</v>
      </c>
      <c r="R200">
        <v>-0.19600000000000001</v>
      </c>
      <c r="S200">
        <v>0.111</v>
      </c>
      <c r="T200">
        <v>0.48399999999999999</v>
      </c>
      <c r="U200">
        <v>0.57799999999999996</v>
      </c>
      <c r="V200">
        <v>0.248</v>
      </c>
      <c r="W200">
        <v>23.126999999999999</v>
      </c>
      <c r="X200">
        <v>14.151999999999999</v>
      </c>
      <c r="Y200">
        <v>58.125</v>
      </c>
      <c r="Z200">
        <v>57.447000000000003</v>
      </c>
      <c r="AA200">
        <v>46.533000000000001</v>
      </c>
      <c r="AB200">
        <v>150.768</v>
      </c>
      <c r="AC200">
        <v>104.887</v>
      </c>
      <c r="AD200">
        <v>71.820999999999998</v>
      </c>
      <c r="AE200">
        <v>17.855</v>
      </c>
      <c r="AF200">
        <v>33.484000000000002</v>
      </c>
      <c r="AG200">
        <v>497.80200000000002</v>
      </c>
      <c r="AH200">
        <v>493.22399999999999</v>
      </c>
      <c r="AI200">
        <v>200.22</v>
      </c>
      <c r="AJ200">
        <v>0.30499999999999999</v>
      </c>
    </row>
    <row r="201" spans="1:36" x14ac:dyDescent="0.25">
      <c r="A201">
        <v>196</v>
      </c>
      <c r="B201">
        <v>196</v>
      </c>
      <c r="D201">
        <v>293.60399999999998</v>
      </c>
      <c r="F201">
        <v>-97.424000000000007</v>
      </c>
      <c r="G201">
        <v>10.01</v>
      </c>
      <c r="H201">
        <v>31.99</v>
      </c>
      <c r="I201">
        <v>-11.888</v>
      </c>
      <c r="K201">
        <v>-54.725000000000001</v>
      </c>
      <c r="L201">
        <v>-15.782999999999999</v>
      </c>
      <c r="N201">
        <v>-419.93400000000003</v>
      </c>
      <c r="O201">
        <v>-0.48299999999999998</v>
      </c>
      <c r="P201">
        <v>-0.97199999999999998</v>
      </c>
      <c r="Q201">
        <v>-0.39</v>
      </c>
      <c r="R201">
        <v>-0.20100000000000001</v>
      </c>
      <c r="S201">
        <v>0.111</v>
      </c>
      <c r="T201">
        <v>0.47899999999999998</v>
      </c>
      <c r="U201">
        <v>0.57799999999999996</v>
      </c>
      <c r="V201">
        <v>0.252</v>
      </c>
      <c r="W201">
        <v>10.384</v>
      </c>
      <c r="X201">
        <v>14.624000000000001</v>
      </c>
      <c r="Y201">
        <v>57.656999999999996</v>
      </c>
      <c r="Z201">
        <v>57.447000000000003</v>
      </c>
      <c r="AA201">
        <v>46.533000000000001</v>
      </c>
      <c r="AB201">
        <v>150.768</v>
      </c>
      <c r="AC201">
        <v>105.357</v>
      </c>
      <c r="AD201">
        <v>72.766000000000005</v>
      </c>
      <c r="AE201">
        <v>19.734999999999999</v>
      </c>
      <c r="AF201">
        <v>33.484000000000002</v>
      </c>
      <c r="AG201">
        <v>492.61399999999998</v>
      </c>
      <c r="AH201">
        <v>491.08800000000002</v>
      </c>
      <c r="AI201">
        <v>193.81</v>
      </c>
      <c r="AJ201">
        <v>-0.30499999999999999</v>
      </c>
    </row>
    <row r="202" spans="1:36" x14ac:dyDescent="0.25">
      <c r="A202">
        <v>197</v>
      </c>
      <c r="B202">
        <v>197</v>
      </c>
      <c r="D202">
        <v>293.12799999999999</v>
      </c>
      <c r="F202">
        <v>-95.991</v>
      </c>
      <c r="G202">
        <v>10.01</v>
      </c>
      <c r="H202">
        <v>29.603000000000002</v>
      </c>
      <c r="I202">
        <v>-9.9860000000000007</v>
      </c>
      <c r="K202">
        <v>-55.201000000000001</v>
      </c>
      <c r="L202">
        <v>-15.305</v>
      </c>
      <c r="N202">
        <v>-422.31299999999999</v>
      </c>
      <c r="O202">
        <v>-0.47799999999999998</v>
      </c>
      <c r="P202">
        <v>-0.96699999999999997</v>
      </c>
      <c r="Q202">
        <v>-0.375</v>
      </c>
      <c r="R202">
        <v>-0.191</v>
      </c>
      <c r="S202">
        <v>0.111</v>
      </c>
      <c r="T202">
        <v>0.47899999999999998</v>
      </c>
      <c r="U202">
        <v>0.57499999999999996</v>
      </c>
      <c r="V202">
        <v>0.252</v>
      </c>
      <c r="W202">
        <v>17.934999999999999</v>
      </c>
      <c r="X202">
        <v>15.567</v>
      </c>
      <c r="Y202">
        <v>57.656999999999996</v>
      </c>
      <c r="Z202">
        <v>56.505000000000003</v>
      </c>
      <c r="AA202">
        <v>46.533000000000001</v>
      </c>
      <c r="AB202">
        <v>150.298</v>
      </c>
      <c r="AC202">
        <v>98.301000000000002</v>
      </c>
      <c r="AD202">
        <v>72.293999999999997</v>
      </c>
      <c r="AE202">
        <v>33.360999999999997</v>
      </c>
      <c r="AF202">
        <v>33.484000000000002</v>
      </c>
      <c r="AG202">
        <v>491.39299999999997</v>
      </c>
      <c r="AH202">
        <v>490.78300000000002</v>
      </c>
      <c r="AI202">
        <v>190.75800000000001</v>
      </c>
      <c r="AJ202">
        <v>0</v>
      </c>
    </row>
    <row r="203" spans="1:36" x14ac:dyDescent="0.25">
      <c r="A203">
        <v>198</v>
      </c>
      <c r="B203">
        <v>198</v>
      </c>
      <c r="D203">
        <v>280.75299999999999</v>
      </c>
      <c r="F203">
        <v>-96.468999999999994</v>
      </c>
      <c r="G203">
        <v>10.01</v>
      </c>
      <c r="H203">
        <v>31.513000000000002</v>
      </c>
      <c r="I203">
        <v>-8.5589999999999993</v>
      </c>
      <c r="K203">
        <v>-56.628999999999998</v>
      </c>
      <c r="L203">
        <v>-15.305</v>
      </c>
      <c r="N203">
        <v>-423.26499999999999</v>
      </c>
      <c r="O203">
        <v>-0.47799999999999998</v>
      </c>
      <c r="P203">
        <v>-0.97199999999999998</v>
      </c>
      <c r="Q203">
        <v>-0.375</v>
      </c>
      <c r="R203">
        <v>-0.191</v>
      </c>
      <c r="S203">
        <v>0.111</v>
      </c>
      <c r="T203">
        <v>0.48399999999999999</v>
      </c>
      <c r="U203">
        <v>0.57799999999999996</v>
      </c>
      <c r="V203">
        <v>0.248</v>
      </c>
      <c r="W203">
        <v>22.183</v>
      </c>
      <c r="X203">
        <v>14.151999999999999</v>
      </c>
      <c r="Y203">
        <v>57.188000000000002</v>
      </c>
      <c r="Z203">
        <v>56.505000000000003</v>
      </c>
      <c r="AA203">
        <v>47.003</v>
      </c>
      <c r="AB203">
        <v>150.768</v>
      </c>
      <c r="AC203">
        <v>97.361000000000004</v>
      </c>
      <c r="AD203">
        <v>72.293999999999997</v>
      </c>
      <c r="AE203">
        <v>35.710999999999999</v>
      </c>
      <c r="AF203">
        <v>33.012999999999998</v>
      </c>
      <c r="AG203">
        <v>491.08800000000002</v>
      </c>
      <c r="AH203">
        <v>491.08800000000002</v>
      </c>
      <c r="AI203">
        <v>190.75800000000001</v>
      </c>
      <c r="AJ203">
        <v>0.30499999999999999</v>
      </c>
    </row>
    <row r="204" spans="1:36" x14ac:dyDescent="0.25">
      <c r="A204">
        <v>199</v>
      </c>
      <c r="B204">
        <v>199</v>
      </c>
      <c r="D204">
        <v>292.17599999999999</v>
      </c>
      <c r="F204">
        <v>-95.513999999999996</v>
      </c>
      <c r="G204">
        <v>9.0570000000000004</v>
      </c>
      <c r="H204">
        <v>31.99</v>
      </c>
      <c r="I204">
        <v>-7.6079999999999997</v>
      </c>
      <c r="K204">
        <v>-55.677</v>
      </c>
      <c r="L204">
        <v>-15.305</v>
      </c>
      <c r="N204">
        <v>-424.69299999999998</v>
      </c>
      <c r="O204">
        <v>-0.47799999999999998</v>
      </c>
      <c r="P204">
        <v>-0.96699999999999997</v>
      </c>
      <c r="Q204">
        <v>-0.38</v>
      </c>
      <c r="R204">
        <v>-0.20100000000000001</v>
      </c>
      <c r="S204">
        <v>0.111</v>
      </c>
      <c r="T204">
        <v>0.47899999999999998</v>
      </c>
      <c r="U204">
        <v>0.57799999999999996</v>
      </c>
      <c r="V204">
        <v>0.252</v>
      </c>
      <c r="W204">
        <v>13.215999999999999</v>
      </c>
      <c r="X204">
        <v>14.624000000000001</v>
      </c>
      <c r="Y204">
        <v>57.656999999999996</v>
      </c>
      <c r="Z204">
        <v>56.033999999999999</v>
      </c>
      <c r="AA204">
        <v>46.533000000000001</v>
      </c>
      <c r="AB204">
        <v>150.298</v>
      </c>
      <c r="AC204">
        <v>97.831000000000003</v>
      </c>
      <c r="AD204">
        <v>72.293999999999997</v>
      </c>
      <c r="AE204">
        <v>37.119999999999997</v>
      </c>
      <c r="AF204">
        <v>33.484000000000002</v>
      </c>
      <c r="AG204">
        <v>491.08800000000002</v>
      </c>
      <c r="AH204">
        <v>491.39299999999997</v>
      </c>
      <c r="AI204">
        <v>190.148</v>
      </c>
      <c r="AJ204">
        <v>0.30499999999999999</v>
      </c>
    </row>
    <row r="205" spans="1:36" x14ac:dyDescent="0.25">
      <c r="A205">
        <v>200</v>
      </c>
      <c r="B205">
        <v>200</v>
      </c>
      <c r="D205">
        <v>292.17599999999999</v>
      </c>
      <c r="F205">
        <v>-95.513999999999996</v>
      </c>
      <c r="G205">
        <v>9.0570000000000004</v>
      </c>
      <c r="H205">
        <v>31.99</v>
      </c>
      <c r="I205">
        <v>-9.9860000000000007</v>
      </c>
      <c r="K205">
        <v>-55.677</v>
      </c>
      <c r="L205">
        <v>-14.348000000000001</v>
      </c>
      <c r="N205">
        <v>-426.12099999999998</v>
      </c>
      <c r="O205">
        <v>-0.48299999999999998</v>
      </c>
      <c r="P205">
        <v>-0.97199999999999998</v>
      </c>
      <c r="Q205">
        <v>-0.38500000000000001</v>
      </c>
      <c r="R205">
        <v>-0.19600000000000001</v>
      </c>
      <c r="S205">
        <v>0.107</v>
      </c>
      <c r="T205">
        <v>0.46800000000000003</v>
      </c>
      <c r="U205">
        <v>0.57499999999999996</v>
      </c>
      <c r="V205">
        <v>0.248</v>
      </c>
      <c r="W205">
        <v>20.766999999999999</v>
      </c>
      <c r="X205">
        <v>14.624000000000001</v>
      </c>
      <c r="Y205">
        <v>56.719000000000001</v>
      </c>
      <c r="Z205">
        <v>56.033999999999999</v>
      </c>
      <c r="AA205">
        <v>47.003</v>
      </c>
      <c r="AB205">
        <v>150.768</v>
      </c>
      <c r="AC205">
        <v>98.301000000000002</v>
      </c>
      <c r="AD205">
        <v>71.820999999999998</v>
      </c>
      <c r="AE205">
        <v>37.119999999999997</v>
      </c>
      <c r="AF205">
        <v>33.012999999999998</v>
      </c>
      <c r="AG205">
        <v>491.39299999999997</v>
      </c>
      <c r="AH205">
        <v>490.78300000000002</v>
      </c>
      <c r="AI205">
        <v>190.453</v>
      </c>
      <c r="AJ205">
        <v>0.30499999999999999</v>
      </c>
    </row>
    <row r="206" spans="1:36" x14ac:dyDescent="0.25">
      <c r="A206">
        <v>201</v>
      </c>
      <c r="B206">
        <v>201</v>
      </c>
      <c r="D206">
        <v>281.70499999999998</v>
      </c>
      <c r="F206">
        <v>-94.558999999999997</v>
      </c>
      <c r="G206">
        <v>10.487</v>
      </c>
      <c r="H206">
        <v>30.558</v>
      </c>
      <c r="I206">
        <v>-20.446999999999999</v>
      </c>
      <c r="K206">
        <v>-55.677</v>
      </c>
      <c r="L206">
        <v>-14.827</v>
      </c>
      <c r="N206">
        <v>-426.596</v>
      </c>
      <c r="O206">
        <v>-0.47799999999999998</v>
      </c>
      <c r="P206">
        <v>-0.97199999999999998</v>
      </c>
      <c r="Q206">
        <v>-0.375</v>
      </c>
      <c r="R206">
        <v>-0.191</v>
      </c>
      <c r="S206">
        <v>0.11600000000000001</v>
      </c>
      <c r="T206">
        <v>0.47299999999999998</v>
      </c>
      <c r="U206">
        <v>0.57799999999999996</v>
      </c>
      <c r="V206">
        <v>0.252</v>
      </c>
      <c r="W206">
        <v>23.126999999999999</v>
      </c>
      <c r="X206">
        <v>14.151999999999999</v>
      </c>
      <c r="Y206">
        <v>57.188000000000002</v>
      </c>
      <c r="Z206">
        <v>56.975999999999999</v>
      </c>
      <c r="AA206">
        <v>47.003</v>
      </c>
      <c r="AB206">
        <v>150.298</v>
      </c>
      <c r="AC206">
        <v>98.301000000000002</v>
      </c>
      <c r="AD206">
        <v>71.349000000000004</v>
      </c>
      <c r="AE206">
        <v>37.119999999999997</v>
      </c>
      <c r="AF206">
        <v>33.484000000000002</v>
      </c>
      <c r="AG206">
        <v>491.08800000000002</v>
      </c>
      <c r="AH206">
        <v>491.39299999999997</v>
      </c>
      <c r="AI206">
        <v>190.453</v>
      </c>
      <c r="AJ206">
        <v>0.30499999999999999</v>
      </c>
    </row>
    <row r="207" spans="1:36" x14ac:dyDescent="0.25">
      <c r="A207">
        <v>202</v>
      </c>
      <c r="B207">
        <v>202</v>
      </c>
      <c r="D207">
        <v>295.98399999999998</v>
      </c>
      <c r="F207">
        <v>-97.902000000000001</v>
      </c>
      <c r="G207">
        <v>10.962999999999999</v>
      </c>
      <c r="H207">
        <v>32.945</v>
      </c>
      <c r="I207">
        <v>-14.265000000000001</v>
      </c>
      <c r="K207">
        <v>-53.774000000000001</v>
      </c>
      <c r="L207">
        <v>-16.260999999999999</v>
      </c>
      <c r="N207">
        <v>-395.661</v>
      </c>
      <c r="O207">
        <v>-0.47799999999999998</v>
      </c>
      <c r="P207">
        <v>-0.97199999999999998</v>
      </c>
      <c r="Q207">
        <v>-0.375</v>
      </c>
      <c r="R207">
        <v>-0.19600000000000001</v>
      </c>
      <c r="S207">
        <v>0.107</v>
      </c>
      <c r="T207">
        <v>0.47899999999999998</v>
      </c>
      <c r="U207">
        <v>0.57799999999999996</v>
      </c>
      <c r="V207">
        <v>0.252</v>
      </c>
      <c r="W207">
        <v>17.934999999999999</v>
      </c>
      <c r="X207">
        <v>15.567</v>
      </c>
      <c r="Y207">
        <v>58.125</v>
      </c>
      <c r="Z207">
        <v>58.389000000000003</v>
      </c>
      <c r="AA207">
        <v>49.353000000000002</v>
      </c>
      <c r="AB207">
        <v>153.11699999999999</v>
      </c>
      <c r="AC207">
        <v>100.18300000000001</v>
      </c>
      <c r="AD207">
        <v>74.183999999999997</v>
      </c>
      <c r="AE207">
        <v>39</v>
      </c>
      <c r="AF207">
        <v>34.899000000000001</v>
      </c>
      <c r="AG207">
        <v>491.08800000000002</v>
      </c>
      <c r="AH207">
        <v>490.78300000000002</v>
      </c>
      <c r="AI207">
        <v>190.75800000000001</v>
      </c>
      <c r="AJ207">
        <v>0.61</v>
      </c>
    </row>
    <row r="208" spans="1:36" x14ac:dyDescent="0.25">
      <c r="A208">
        <v>203</v>
      </c>
      <c r="B208">
        <v>203</v>
      </c>
      <c r="D208">
        <v>302.64800000000002</v>
      </c>
      <c r="F208">
        <v>-106.01900000000001</v>
      </c>
      <c r="G208">
        <v>13.823</v>
      </c>
      <c r="H208">
        <v>34.377000000000002</v>
      </c>
      <c r="I208">
        <v>-21.396999999999998</v>
      </c>
      <c r="J208">
        <v>15185.694</v>
      </c>
      <c r="K208">
        <v>-57.104999999999997</v>
      </c>
      <c r="L208">
        <v>-16.739999999999998</v>
      </c>
      <c r="N208">
        <v>-416.12599999999998</v>
      </c>
      <c r="O208">
        <v>-0.48299999999999998</v>
      </c>
      <c r="P208">
        <v>-1</v>
      </c>
      <c r="Q208">
        <v>-0.375</v>
      </c>
      <c r="R208">
        <v>-0.191</v>
      </c>
      <c r="S208">
        <v>0.111</v>
      </c>
      <c r="T208">
        <v>0.47899999999999998</v>
      </c>
      <c r="U208">
        <v>0.57499999999999996</v>
      </c>
      <c r="V208">
        <v>0.252</v>
      </c>
      <c r="W208">
        <v>22.655000000000001</v>
      </c>
      <c r="X208">
        <v>16.510999999999999</v>
      </c>
      <c r="Y208">
        <v>63.281999999999996</v>
      </c>
      <c r="Z208">
        <v>63.569000000000003</v>
      </c>
      <c r="AA208">
        <v>54.523000000000003</v>
      </c>
      <c r="AB208">
        <v>160.63300000000001</v>
      </c>
      <c r="AC208">
        <v>106.768</v>
      </c>
      <c r="AD208">
        <v>80.326999999999998</v>
      </c>
      <c r="AE208">
        <v>41.819000000000003</v>
      </c>
      <c r="AF208">
        <v>37.256999999999998</v>
      </c>
      <c r="AG208">
        <v>511.53699999999998</v>
      </c>
      <c r="AH208">
        <v>498.71800000000002</v>
      </c>
      <c r="AI208">
        <v>197.77799999999999</v>
      </c>
      <c r="AJ208">
        <v>-0.30499999999999999</v>
      </c>
    </row>
    <row r="209" spans="1:36" x14ac:dyDescent="0.25">
      <c r="A209">
        <v>204</v>
      </c>
      <c r="B209">
        <v>204</v>
      </c>
      <c r="D209">
        <v>300.26799999999997</v>
      </c>
      <c r="F209">
        <v>-110.31699999999999</v>
      </c>
      <c r="G209">
        <v>14.776999999999999</v>
      </c>
      <c r="H209">
        <v>36.286999999999999</v>
      </c>
      <c r="I209">
        <v>-24.725999999999999</v>
      </c>
      <c r="J209">
        <v>15557.79</v>
      </c>
      <c r="K209">
        <v>-58.055999999999997</v>
      </c>
      <c r="L209">
        <v>-17.218</v>
      </c>
      <c r="N209">
        <v>-418.98200000000003</v>
      </c>
      <c r="O209">
        <v>-0.48799999999999999</v>
      </c>
      <c r="P209">
        <v>-1.01</v>
      </c>
      <c r="Q209">
        <v>-0.38</v>
      </c>
      <c r="R209">
        <v>-0.19600000000000001</v>
      </c>
      <c r="S209">
        <v>0.10199999999999999</v>
      </c>
      <c r="T209">
        <v>0.47299999999999998</v>
      </c>
      <c r="U209">
        <v>0.58499999999999996</v>
      </c>
      <c r="V209">
        <v>0.25600000000000001</v>
      </c>
      <c r="W209">
        <v>26.431000000000001</v>
      </c>
      <c r="X209">
        <v>16.981999999999999</v>
      </c>
      <c r="Y209">
        <v>67.031999999999996</v>
      </c>
      <c r="Z209">
        <v>66.394000000000005</v>
      </c>
      <c r="AA209">
        <v>56.874000000000002</v>
      </c>
      <c r="AB209">
        <v>166.27</v>
      </c>
      <c r="AC209">
        <v>111.47199999999999</v>
      </c>
      <c r="AD209">
        <v>83.635000000000005</v>
      </c>
      <c r="AE209">
        <v>44.168999999999997</v>
      </c>
      <c r="AF209">
        <v>38.671999999999997</v>
      </c>
      <c r="AG209">
        <v>561.59199999999998</v>
      </c>
      <c r="AH209">
        <v>562.202</v>
      </c>
      <c r="AI209">
        <v>218.53299999999999</v>
      </c>
      <c r="AJ209">
        <v>0</v>
      </c>
    </row>
    <row r="210" spans="1:36" x14ac:dyDescent="0.25">
      <c r="A210">
        <v>205</v>
      </c>
      <c r="B210">
        <v>205</v>
      </c>
      <c r="D210">
        <v>302.64800000000002</v>
      </c>
      <c r="F210">
        <v>-110.795</v>
      </c>
      <c r="G210">
        <v>14.3</v>
      </c>
      <c r="H210">
        <v>34.854999999999997</v>
      </c>
      <c r="I210">
        <v>-25.201000000000001</v>
      </c>
      <c r="J210">
        <v>15558.28</v>
      </c>
      <c r="K210">
        <v>-57.58</v>
      </c>
      <c r="L210">
        <v>-18.173999999999999</v>
      </c>
      <c r="N210">
        <v>-422.31299999999999</v>
      </c>
      <c r="O210">
        <v>-0.47799999999999998</v>
      </c>
      <c r="P210">
        <v>-1.0189999999999999</v>
      </c>
      <c r="Q210">
        <v>-0.375</v>
      </c>
      <c r="R210">
        <v>-0.20100000000000001</v>
      </c>
      <c r="S210">
        <v>0.111</v>
      </c>
      <c r="T210">
        <v>0.47899999999999998</v>
      </c>
      <c r="U210">
        <v>0.58199999999999996</v>
      </c>
      <c r="V210">
        <v>0.248</v>
      </c>
      <c r="W210">
        <v>26.431000000000001</v>
      </c>
      <c r="X210">
        <v>17.925999999999998</v>
      </c>
      <c r="Y210">
        <v>66.094999999999999</v>
      </c>
      <c r="Z210">
        <v>66.864999999999995</v>
      </c>
      <c r="AA210">
        <v>57.344000000000001</v>
      </c>
      <c r="AB210">
        <v>166.74</v>
      </c>
      <c r="AC210">
        <v>111.943</v>
      </c>
      <c r="AD210">
        <v>84.108000000000004</v>
      </c>
      <c r="AE210">
        <v>43.698999999999998</v>
      </c>
      <c r="AF210">
        <v>38.671999999999997</v>
      </c>
      <c r="AG210">
        <v>576.85299999999995</v>
      </c>
      <c r="AH210">
        <v>589.97699999999998</v>
      </c>
      <c r="AI210">
        <v>240.203</v>
      </c>
      <c r="AJ210">
        <v>0.30499999999999999</v>
      </c>
    </row>
    <row r="211" spans="1:36" x14ac:dyDescent="0.25">
      <c r="A211">
        <v>206</v>
      </c>
      <c r="B211">
        <v>206</v>
      </c>
      <c r="D211">
        <v>312.16899999999998</v>
      </c>
      <c r="F211">
        <v>-111.75</v>
      </c>
      <c r="G211">
        <v>15.73</v>
      </c>
      <c r="H211">
        <v>34.377000000000002</v>
      </c>
      <c r="I211">
        <v>-23.774999999999999</v>
      </c>
      <c r="J211">
        <v>11298.746999999999</v>
      </c>
      <c r="K211">
        <v>-57.104999999999997</v>
      </c>
      <c r="L211">
        <v>-17.218</v>
      </c>
      <c r="N211">
        <v>-409.46300000000002</v>
      </c>
      <c r="O211">
        <v>-0.47799999999999998</v>
      </c>
      <c r="P211">
        <v>-1.0149999999999999</v>
      </c>
      <c r="Q211">
        <v>-0.371</v>
      </c>
      <c r="R211">
        <v>-0.191</v>
      </c>
      <c r="S211">
        <v>0.111</v>
      </c>
      <c r="T211">
        <v>0.47299999999999998</v>
      </c>
      <c r="U211">
        <v>0.58899999999999997</v>
      </c>
      <c r="V211">
        <v>0.248</v>
      </c>
      <c r="W211">
        <v>26.431000000000001</v>
      </c>
      <c r="X211">
        <v>17.454000000000001</v>
      </c>
      <c r="Y211">
        <v>66.563999999999993</v>
      </c>
      <c r="Z211">
        <v>66.864999999999995</v>
      </c>
      <c r="AA211">
        <v>57.344000000000001</v>
      </c>
      <c r="AB211">
        <v>167.21</v>
      </c>
      <c r="AC211">
        <v>112.884</v>
      </c>
      <c r="AD211">
        <v>83.635000000000005</v>
      </c>
      <c r="AE211">
        <v>43.698999999999998</v>
      </c>
      <c r="AF211">
        <v>39.143999999999998</v>
      </c>
      <c r="AG211">
        <v>573.19000000000005</v>
      </c>
      <c r="AH211">
        <v>590.89200000000005</v>
      </c>
      <c r="AI211">
        <v>239.89699999999999</v>
      </c>
      <c r="AJ211">
        <v>0.30499999999999999</v>
      </c>
    </row>
    <row r="212" spans="1:36" x14ac:dyDescent="0.25">
      <c r="A212">
        <v>207</v>
      </c>
      <c r="B212">
        <v>207</v>
      </c>
      <c r="D212">
        <v>334.54199999999997</v>
      </c>
      <c r="F212">
        <v>-124.642</v>
      </c>
      <c r="G212">
        <v>18.59</v>
      </c>
      <c r="H212">
        <v>37.241999999999997</v>
      </c>
      <c r="I212">
        <v>-28.053999999999998</v>
      </c>
      <c r="J212">
        <v>8566.73</v>
      </c>
      <c r="K212">
        <v>-59.008000000000003</v>
      </c>
      <c r="L212">
        <v>-21.044</v>
      </c>
      <c r="N212">
        <v>-405.18</v>
      </c>
      <c r="O212">
        <v>-0.502</v>
      </c>
      <c r="P212">
        <v>-1.0569999999999999</v>
      </c>
      <c r="Q212">
        <v>-0.38500000000000001</v>
      </c>
      <c r="R212">
        <v>-0.20100000000000001</v>
      </c>
      <c r="S212">
        <v>0.111</v>
      </c>
      <c r="T212">
        <v>0.51100000000000001</v>
      </c>
      <c r="U212">
        <v>0.59899999999999998</v>
      </c>
      <c r="V212">
        <v>0.252</v>
      </c>
      <c r="W212">
        <v>28.318999999999999</v>
      </c>
      <c r="X212">
        <v>19.812999999999999</v>
      </c>
      <c r="Y212">
        <v>72.658000000000001</v>
      </c>
      <c r="Z212">
        <v>72.516000000000005</v>
      </c>
      <c r="AA212">
        <v>57.344000000000001</v>
      </c>
      <c r="AB212">
        <v>178.95400000000001</v>
      </c>
      <c r="AC212">
        <v>118.52800000000001</v>
      </c>
      <c r="AD212">
        <v>92.141000000000005</v>
      </c>
      <c r="AE212">
        <v>47.457999999999998</v>
      </c>
      <c r="AF212">
        <v>42.445</v>
      </c>
      <c r="AG212">
        <v>587.53499999999997</v>
      </c>
      <c r="AH212">
        <v>594.55499999999995</v>
      </c>
      <c r="AI212">
        <v>243.255</v>
      </c>
      <c r="AJ212">
        <v>1.2210000000000001</v>
      </c>
    </row>
    <row r="213" spans="1:36" x14ac:dyDescent="0.25">
      <c r="A213">
        <v>208</v>
      </c>
      <c r="B213">
        <v>208</v>
      </c>
      <c r="D213">
        <v>404.524</v>
      </c>
      <c r="F213">
        <v>-135.14699999999999</v>
      </c>
      <c r="G213">
        <v>17.637</v>
      </c>
      <c r="H213">
        <v>36.765000000000001</v>
      </c>
      <c r="I213">
        <v>-32.808999999999997</v>
      </c>
      <c r="J213">
        <v>15533.76</v>
      </c>
      <c r="K213">
        <v>-64.242000000000004</v>
      </c>
      <c r="L213">
        <v>-22.478999999999999</v>
      </c>
      <c r="N213">
        <v>-421.83699999999999</v>
      </c>
      <c r="O213">
        <v>-0.52700000000000002</v>
      </c>
      <c r="P213">
        <v>-1.157</v>
      </c>
      <c r="Q213">
        <v>-0.45600000000000002</v>
      </c>
      <c r="R213">
        <v>-0.20100000000000001</v>
      </c>
      <c r="S213">
        <v>0.10199999999999999</v>
      </c>
      <c r="T213">
        <v>0.54400000000000004</v>
      </c>
      <c r="U213">
        <v>0.63100000000000001</v>
      </c>
      <c r="V213">
        <v>0.252</v>
      </c>
      <c r="W213">
        <v>29.263000000000002</v>
      </c>
      <c r="X213">
        <v>20.285</v>
      </c>
      <c r="Y213">
        <v>76.408000000000001</v>
      </c>
      <c r="Z213">
        <v>77.695999999999998</v>
      </c>
      <c r="AA213">
        <v>62.043999999999997</v>
      </c>
      <c r="AB213">
        <v>185.53100000000001</v>
      </c>
      <c r="AC213">
        <v>122.292</v>
      </c>
      <c r="AD213">
        <v>97.338999999999999</v>
      </c>
      <c r="AE213">
        <v>48.868000000000002</v>
      </c>
      <c r="AF213">
        <v>43.86</v>
      </c>
      <c r="AG213">
        <v>647.05200000000002</v>
      </c>
      <c r="AH213">
        <v>622.024</v>
      </c>
      <c r="AI213">
        <v>260.95699999999999</v>
      </c>
      <c r="AJ213">
        <v>10.377000000000001</v>
      </c>
    </row>
    <row r="214" spans="1:36" x14ac:dyDescent="0.25">
      <c r="A214">
        <v>209</v>
      </c>
      <c r="B214">
        <v>209</v>
      </c>
      <c r="D214">
        <v>462.13600000000002</v>
      </c>
      <c r="F214">
        <v>-139.44399999999999</v>
      </c>
      <c r="G214">
        <v>17.16</v>
      </c>
      <c r="H214">
        <v>38.197000000000003</v>
      </c>
      <c r="I214">
        <v>-31.858000000000001</v>
      </c>
      <c r="J214">
        <v>15548.472</v>
      </c>
      <c r="K214">
        <v>-65.194000000000003</v>
      </c>
      <c r="L214">
        <v>-23.913</v>
      </c>
      <c r="N214">
        <v>-425.64499999999998</v>
      </c>
      <c r="O214">
        <v>-0.55100000000000005</v>
      </c>
      <c r="P214">
        <v>-1.181</v>
      </c>
      <c r="Q214">
        <v>-0.48</v>
      </c>
      <c r="R214">
        <v>-0.19600000000000001</v>
      </c>
      <c r="S214">
        <v>0.111</v>
      </c>
      <c r="T214">
        <v>0.57099999999999995</v>
      </c>
      <c r="U214">
        <v>0.64500000000000002</v>
      </c>
      <c r="V214">
        <v>0.25600000000000001</v>
      </c>
      <c r="W214">
        <v>26.431000000000001</v>
      </c>
      <c r="X214">
        <v>20.756</v>
      </c>
      <c r="Y214">
        <v>77.346000000000004</v>
      </c>
      <c r="Z214">
        <v>78.638000000000005</v>
      </c>
      <c r="AA214">
        <v>72.855999999999995</v>
      </c>
      <c r="AB214">
        <v>187.41</v>
      </c>
      <c r="AC214">
        <v>124.64400000000001</v>
      </c>
      <c r="AD214">
        <v>99.701999999999998</v>
      </c>
      <c r="AE214">
        <v>48.868000000000002</v>
      </c>
      <c r="AF214">
        <v>43.389000000000003</v>
      </c>
      <c r="AG214">
        <v>688.56100000000004</v>
      </c>
      <c r="AH214">
        <v>679.404</v>
      </c>
      <c r="AI214">
        <v>300.024</v>
      </c>
      <c r="AJ214">
        <v>18.922999999999998</v>
      </c>
    </row>
    <row r="215" spans="1:36" x14ac:dyDescent="0.25">
      <c r="A215">
        <v>210</v>
      </c>
      <c r="B215">
        <v>210</v>
      </c>
      <c r="D215">
        <v>490.70600000000002</v>
      </c>
      <c r="F215">
        <v>-138.012</v>
      </c>
      <c r="G215">
        <v>17.16</v>
      </c>
      <c r="H215">
        <v>37.72</v>
      </c>
      <c r="I215">
        <v>-29.481000000000002</v>
      </c>
      <c r="K215">
        <v>-66.146000000000001</v>
      </c>
      <c r="L215">
        <v>-25.827000000000002</v>
      </c>
      <c r="N215">
        <v>-420.88499999999999</v>
      </c>
      <c r="O215">
        <v>-0.56100000000000005</v>
      </c>
      <c r="P215">
        <v>-1.2</v>
      </c>
      <c r="Q215">
        <v>-0.499</v>
      </c>
      <c r="R215">
        <v>-0.19600000000000001</v>
      </c>
      <c r="S215">
        <v>0.121</v>
      </c>
      <c r="T215">
        <v>0.57099999999999995</v>
      </c>
      <c r="U215">
        <v>0.65500000000000003</v>
      </c>
      <c r="V215">
        <v>0.252</v>
      </c>
      <c r="W215">
        <v>25.486999999999998</v>
      </c>
      <c r="X215">
        <v>20.756</v>
      </c>
      <c r="Y215">
        <v>77.346000000000004</v>
      </c>
      <c r="Z215">
        <v>78.638000000000005</v>
      </c>
      <c r="AA215">
        <v>74.736000000000004</v>
      </c>
      <c r="AB215">
        <v>184.12200000000001</v>
      </c>
      <c r="AC215">
        <v>125.58499999999999</v>
      </c>
      <c r="AD215">
        <v>100.175</v>
      </c>
      <c r="AE215">
        <v>48.868000000000002</v>
      </c>
      <c r="AF215">
        <v>42.445</v>
      </c>
      <c r="AG215">
        <v>701.38</v>
      </c>
      <c r="AH215">
        <v>700.46400000000006</v>
      </c>
      <c r="AI215">
        <v>320.16800000000001</v>
      </c>
      <c r="AJ215">
        <v>20.143999999999998</v>
      </c>
    </row>
    <row r="216" spans="1:36" x14ac:dyDescent="0.25">
      <c r="A216">
        <v>211</v>
      </c>
      <c r="B216">
        <v>211</v>
      </c>
      <c r="D216">
        <v>502.61099999999999</v>
      </c>
      <c r="F216">
        <v>-136.57900000000001</v>
      </c>
      <c r="G216">
        <v>17.16</v>
      </c>
      <c r="H216">
        <v>38.197000000000003</v>
      </c>
      <c r="I216">
        <v>-28.53</v>
      </c>
      <c r="K216">
        <v>-67.096999999999994</v>
      </c>
      <c r="L216">
        <v>-25.827000000000002</v>
      </c>
      <c r="N216">
        <v>-429.452</v>
      </c>
      <c r="O216">
        <v>-0.56599999999999995</v>
      </c>
      <c r="P216">
        <v>-1.1950000000000001</v>
      </c>
      <c r="Q216">
        <v>-0.49399999999999999</v>
      </c>
      <c r="R216">
        <v>-0.191</v>
      </c>
      <c r="S216">
        <v>0.11600000000000001</v>
      </c>
      <c r="T216">
        <v>0.58199999999999996</v>
      </c>
      <c r="U216">
        <v>0.65500000000000003</v>
      </c>
      <c r="V216">
        <v>0.252</v>
      </c>
      <c r="W216">
        <v>27.847000000000001</v>
      </c>
      <c r="X216">
        <v>20.285</v>
      </c>
      <c r="Y216">
        <v>76.876999999999995</v>
      </c>
      <c r="Z216">
        <v>78.167000000000002</v>
      </c>
      <c r="AA216">
        <v>77.087000000000003</v>
      </c>
      <c r="AB216">
        <v>184.12200000000001</v>
      </c>
      <c r="AC216">
        <v>124.64400000000001</v>
      </c>
      <c r="AD216">
        <v>99.701999999999998</v>
      </c>
      <c r="AE216">
        <v>49.338000000000001</v>
      </c>
      <c r="AF216">
        <v>41.973999999999997</v>
      </c>
      <c r="AG216">
        <v>706.87300000000005</v>
      </c>
      <c r="AH216">
        <v>700.46400000000006</v>
      </c>
      <c r="AI216">
        <v>321.084</v>
      </c>
      <c r="AJ216">
        <v>20.143999999999998</v>
      </c>
    </row>
    <row r="217" spans="1:36" x14ac:dyDescent="0.25">
      <c r="A217">
        <v>212</v>
      </c>
      <c r="B217">
        <v>212</v>
      </c>
      <c r="D217">
        <v>516.89700000000005</v>
      </c>
      <c r="F217">
        <v>-137.53399999999999</v>
      </c>
      <c r="G217">
        <v>17.637</v>
      </c>
      <c r="H217">
        <v>39.152000000000001</v>
      </c>
      <c r="I217">
        <v>-29.481000000000002</v>
      </c>
      <c r="K217">
        <v>-69.001000000000005</v>
      </c>
      <c r="L217">
        <v>-25.827000000000002</v>
      </c>
      <c r="N217">
        <v>-437.54199999999997</v>
      </c>
      <c r="O217">
        <v>-0.57999999999999996</v>
      </c>
      <c r="P217">
        <v>-1.214</v>
      </c>
      <c r="Q217">
        <v>-0.50800000000000001</v>
      </c>
      <c r="R217">
        <v>-0.20100000000000001</v>
      </c>
      <c r="S217">
        <v>0.121</v>
      </c>
      <c r="T217">
        <v>0.59299999999999997</v>
      </c>
      <c r="U217">
        <v>0.66200000000000003</v>
      </c>
      <c r="V217">
        <v>0.252</v>
      </c>
      <c r="W217">
        <v>30.68</v>
      </c>
      <c r="X217">
        <v>20.756</v>
      </c>
      <c r="Y217">
        <v>78.283000000000001</v>
      </c>
      <c r="Z217">
        <v>80.051000000000002</v>
      </c>
      <c r="AA217">
        <v>81.787000000000006</v>
      </c>
      <c r="AB217">
        <v>187.41</v>
      </c>
      <c r="AC217">
        <v>126.05500000000001</v>
      </c>
      <c r="AD217">
        <v>101.592</v>
      </c>
      <c r="AE217">
        <v>48.868000000000002</v>
      </c>
      <c r="AF217">
        <v>41.973999999999997</v>
      </c>
      <c r="AG217">
        <v>705.04200000000003</v>
      </c>
      <c r="AH217">
        <v>701.38</v>
      </c>
      <c r="AI217">
        <v>320.47399999999999</v>
      </c>
      <c r="AJ217">
        <v>20.143999999999998</v>
      </c>
    </row>
    <row r="218" spans="1:36" x14ac:dyDescent="0.25">
      <c r="A218">
        <v>213</v>
      </c>
      <c r="B218">
        <v>213</v>
      </c>
      <c r="D218">
        <v>519.75400000000002</v>
      </c>
      <c r="F218">
        <v>-133.23699999999999</v>
      </c>
      <c r="G218">
        <v>16.683</v>
      </c>
      <c r="H218">
        <v>34.377000000000002</v>
      </c>
      <c r="I218">
        <v>-26.152000000000001</v>
      </c>
      <c r="J218">
        <v>18442.798999999999</v>
      </c>
      <c r="K218">
        <v>-68.525000000000006</v>
      </c>
      <c r="L218">
        <v>-28.218</v>
      </c>
      <c r="N218">
        <v>-432.30700000000002</v>
      </c>
      <c r="O218">
        <v>-0.58499999999999996</v>
      </c>
      <c r="P218">
        <v>-1.2230000000000001</v>
      </c>
      <c r="Q218">
        <v>-0.51300000000000001</v>
      </c>
      <c r="R218">
        <v>-0.19600000000000001</v>
      </c>
      <c r="S218">
        <v>0.126</v>
      </c>
      <c r="T218">
        <v>0.58699999999999997</v>
      </c>
      <c r="U218">
        <v>0.67300000000000004</v>
      </c>
      <c r="V218">
        <v>0.25600000000000001</v>
      </c>
      <c r="W218">
        <v>30.207000000000001</v>
      </c>
      <c r="X218">
        <v>21.228000000000002</v>
      </c>
      <c r="Y218">
        <v>77.814999999999998</v>
      </c>
      <c r="Z218">
        <v>78.167000000000002</v>
      </c>
      <c r="AA218">
        <v>93.54</v>
      </c>
      <c r="AB218">
        <v>192.578</v>
      </c>
      <c r="AC218">
        <v>125.114</v>
      </c>
      <c r="AD218">
        <v>99.23</v>
      </c>
      <c r="AE218">
        <v>48.398000000000003</v>
      </c>
      <c r="AF218">
        <v>39.616</v>
      </c>
      <c r="AG218">
        <v>714.50400000000002</v>
      </c>
      <c r="AH218">
        <v>701.07399999999996</v>
      </c>
      <c r="AI218">
        <v>326.88299999999998</v>
      </c>
      <c r="AJ218">
        <v>30.216000000000001</v>
      </c>
    </row>
    <row r="219" spans="1:36" x14ac:dyDescent="0.25">
      <c r="A219">
        <v>214</v>
      </c>
      <c r="B219">
        <v>214</v>
      </c>
      <c r="D219">
        <v>528.32600000000002</v>
      </c>
      <c r="F219">
        <v>-135.624</v>
      </c>
      <c r="G219">
        <v>16.683</v>
      </c>
      <c r="H219">
        <v>34.854999999999997</v>
      </c>
      <c r="I219">
        <v>-23.774999999999999</v>
      </c>
      <c r="K219">
        <v>-70.903999999999996</v>
      </c>
      <c r="L219">
        <v>-29.173999999999999</v>
      </c>
      <c r="N219">
        <v>-423.26499999999999</v>
      </c>
      <c r="O219">
        <v>-0.60499999999999998</v>
      </c>
      <c r="P219">
        <v>-1.242</v>
      </c>
      <c r="Q219">
        <v>-0.52300000000000002</v>
      </c>
      <c r="R219">
        <v>-0.20100000000000001</v>
      </c>
      <c r="S219">
        <v>0.13100000000000001</v>
      </c>
      <c r="T219">
        <v>0.59299999999999997</v>
      </c>
      <c r="U219">
        <v>0.68700000000000006</v>
      </c>
      <c r="V219">
        <v>0.252</v>
      </c>
      <c r="W219">
        <v>25.959</v>
      </c>
      <c r="X219">
        <v>20.756</v>
      </c>
      <c r="Y219">
        <v>79.69</v>
      </c>
      <c r="Z219">
        <v>80.522000000000006</v>
      </c>
      <c r="AA219">
        <v>91.659000000000006</v>
      </c>
      <c r="AB219">
        <v>199.155</v>
      </c>
      <c r="AC219">
        <v>126.996</v>
      </c>
      <c r="AD219">
        <v>101.12</v>
      </c>
      <c r="AE219">
        <v>48.398000000000003</v>
      </c>
      <c r="AF219">
        <v>40.087000000000003</v>
      </c>
      <c r="AG219">
        <v>721.524</v>
      </c>
      <c r="AH219">
        <v>701.07399999999996</v>
      </c>
      <c r="AI219">
        <v>339.39699999999999</v>
      </c>
      <c r="AJ219">
        <v>30.521000000000001</v>
      </c>
    </row>
    <row r="220" spans="1:36" x14ac:dyDescent="0.25">
      <c r="A220">
        <v>215</v>
      </c>
      <c r="B220">
        <v>215</v>
      </c>
      <c r="D220">
        <v>534.04100000000005</v>
      </c>
      <c r="F220">
        <v>-136.57900000000001</v>
      </c>
      <c r="G220">
        <v>16.207000000000001</v>
      </c>
      <c r="H220">
        <v>34.377000000000002</v>
      </c>
      <c r="I220">
        <v>-21.396999999999998</v>
      </c>
      <c r="K220">
        <v>-69.475999999999999</v>
      </c>
      <c r="L220">
        <v>-29.173999999999999</v>
      </c>
      <c r="N220">
        <v>-424.69299999999998</v>
      </c>
      <c r="O220">
        <v>-0.60899999999999999</v>
      </c>
      <c r="P220">
        <v>-1.252</v>
      </c>
      <c r="Q220">
        <v>-0.53200000000000003</v>
      </c>
      <c r="R220">
        <v>-0.19600000000000001</v>
      </c>
      <c r="S220">
        <v>0.14099999999999999</v>
      </c>
      <c r="T220">
        <v>0.59799999999999998</v>
      </c>
      <c r="U220">
        <v>0.69</v>
      </c>
      <c r="V220">
        <v>0.248</v>
      </c>
      <c r="W220">
        <v>26.431000000000001</v>
      </c>
      <c r="X220">
        <v>20.285</v>
      </c>
      <c r="Y220">
        <v>79.221000000000004</v>
      </c>
      <c r="Z220">
        <v>79.58</v>
      </c>
      <c r="AA220">
        <v>84.608000000000004</v>
      </c>
      <c r="AB220">
        <v>202.91300000000001</v>
      </c>
      <c r="AC220">
        <v>126.52500000000001</v>
      </c>
      <c r="AD220">
        <v>101.592</v>
      </c>
      <c r="AE220">
        <v>48.398000000000003</v>
      </c>
      <c r="AF220">
        <v>40.087000000000003</v>
      </c>
      <c r="AG220">
        <v>731.596</v>
      </c>
      <c r="AH220">
        <v>709.92600000000004</v>
      </c>
      <c r="AI220">
        <v>349.46899999999999</v>
      </c>
      <c r="AJ220">
        <v>30.521000000000001</v>
      </c>
    </row>
    <row r="221" spans="1:36" x14ac:dyDescent="0.25">
      <c r="A221">
        <v>216</v>
      </c>
      <c r="B221">
        <v>216</v>
      </c>
      <c r="D221">
        <v>535.47</v>
      </c>
      <c r="F221">
        <v>-134.66900000000001</v>
      </c>
      <c r="G221">
        <v>15.73</v>
      </c>
      <c r="H221">
        <v>37.241999999999997</v>
      </c>
      <c r="I221">
        <v>-21.873000000000001</v>
      </c>
      <c r="K221">
        <v>-69.951999999999998</v>
      </c>
      <c r="L221">
        <v>-29.173999999999999</v>
      </c>
      <c r="N221">
        <v>-442.30099999999999</v>
      </c>
      <c r="O221">
        <v>-0.6</v>
      </c>
      <c r="P221">
        <v>-1.2470000000000001</v>
      </c>
      <c r="Q221">
        <v>-0.53700000000000003</v>
      </c>
      <c r="R221">
        <v>-0.19600000000000001</v>
      </c>
      <c r="S221">
        <v>0.13100000000000001</v>
      </c>
      <c r="T221">
        <v>0.60399999999999998</v>
      </c>
      <c r="U221">
        <v>0.69</v>
      </c>
      <c r="V221">
        <v>0.252</v>
      </c>
      <c r="W221">
        <v>28.318999999999999</v>
      </c>
      <c r="X221">
        <v>21.228000000000002</v>
      </c>
      <c r="Y221">
        <v>77.814999999999998</v>
      </c>
      <c r="Z221">
        <v>79.58</v>
      </c>
      <c r="AA221">
        <v>82.727999999999994</v>
      </c>
      <c r="AB221">
        <v>205.262</v>
      </c>
      <c r="AC221">
        <v>125.58499999999999</v>
      </c>
      <c r="AD221">
        <v>101.12</v>
      </c>
      <c r="AE221">
        <v>48.398000000000003</v>
      </c>
      <c r="AF221">
        <v>40.087000000000003</v>
      </c>
      <c r="AG221">
        <v>732.20600000000002</v>
      </c>
      <c r="AH221">
        <v>711.14599999999996</v>
      </c>
      <c r="AI221">
        <v>342.75400000000002</v>
      </c>
      <c r="AJ221">
        <v>30.216000000000001</v>
      </c>
    </row>
    <row r="222" spans="1:36" x14ac:dyDescent="0.25">
      <c r="A222">
        <v>217</v>
      </c>
      <c r="B222">
        <v>217</v>
      </c>
      <c r="D222">
        <v>526.42100000000005</v>
      </c>
      <c r="F222">
        <v>-134.19200000000001</v>
      </c>
      <c r="G222">
        <v>16.207000000000001</v>
      </c>
      <c r="H222">
        <v>34.854999999999997</v>
      </c>
      <c r="I222">
        <v>-18.068999999999999</v>
      </c>
      <c r="K222">
        <v>-69.475999999999999</v>
      </c>
      <c r="L222">
        <v>-29.173999999999999</v>
      </c>
      <c r="N222">
        <v>-438.49400000000003</v>
      </c>
      <c r="O222">
        <v>-0.60499999999999998</v>
      </c>
      <c r="P222">
        <v>-1.252</v>
      </c>
      <c r="Q222">
        <v>-0.53700000000000003</v>
      </c>
      <c r="R222">
        <v>-0.19600000000000001</v>
      </c>
      <c r="S222">
        <v>0.13100000000000001</v>
      </c>
      <c r="T222">
        <v>0.59799999999999998</v>
      </c>
      <c r="U222">
        <v>0.69699999999999995</v>
      </c>
      <c r="V222">
        <v>0.248</v>
      </c>
      <c r="W222">
        <v>29.263000000000002</v>
      </c>
      <c r="X222">
        <v>20.756</v>
      </c>
      <c r="Y222">
        <v>77.814999999999998</v>
      </c>
      <c r="Z222">
        <v>79.108999999999995</v>
      </c>
      <c r="AA222">
        <v>82.727999999999994</v>
      </c>
      <c r="AB222">
        <v>207.14099999999999</v>
      </c>
      <c r="AC222">
        <v>125.114</v>
      </c>
      <c r="AD222">
        <v>101.12</v>
      </c>
      <c r="AE222">
        <v>48.868000000000002</v>
      </c>
      <c r="AF222">
        <v>39.143999999999998</v>
      </c>
      <c r="AG222">
        <v>732.20600000000002</v>
      </c>
      <c r="AH222">
        <v>711.14599999999996</v>
      </c>
      <c r="AI222">
        <v>340.61799999999999</v>
      </c>
      <c r="AJ222">
        <v>30.216000000000001</v>
      </c>
    </row>
    <row r="223" spans="1:36" x14ac:dyDescent="0.25">
      <c r="A223">
        <v>218</v>
      </c>
      <c r="B223">
        <v>218</v>
      </c>
      <c r="D223">
        <v>531.66</v>
      </c>
      <c r="F223">
        <v>-136.102</v>
      </c>
      <c r="G223">
        <v>16.207000000000001</v>
      </c>
      <c r="H223">
        <v>35.332000000000001</v>
      </c>
      <c r="I223">
        <v>-20.922000000000001</v>
      </c>
      <c r="J223">
        <v>11165.999</v>
      </c>
      <c r="K223">
        <v>-68.049000000000007</v>
      </c>
      <c r="L223">
        <v>-29.173999999999999</v>
      </c>
      <c r="N223">
        <v>-418.50599999999997</v>
      </c>
      <c r="O223">
        <v>-0.60899999999999999</v>
      </c>
      <c r="P223">
        <v>-1.256</v>
      </c>
      <c r="Q223">
        <v>-0.54200000000000004</v>
      </c>
      <c r="R223">
        <v>-0.20100000000000001</v>
      </c>
      <c r="S223">
        <v>0.126</v>
      </c>
      <c r="T223">
        <v>0.60399999999999998</v>
      </c>
      <c r="U223">
        <v>0.69299999999999995</v>
      </c>
      <c r="V223">
        <v>0.248</v>
      </c>
      <c r="W223">
        <v>30.68</v>
      </c>
      <c r="X223">
        <v>20.756</v>
      </c>
      <c r="Y223">
        <v>78.751999999999995</v>
      </c>
      <c r="Z223">
        <v>80.522000000000006</v>
      </c>
      <c r="AA223">
        <v>85.548000000000002</v>
      </c>
      <c r="AB223">
        <v>212.309</v>
      </c>
      <c r="AC223">
        <v>126.52500000000001</v>
      </c>
      <c r="AD223">
        <v>102.065</v>
      </c>
      <c r="AE223">
        <v>49.808</v>
      </c>
      <c r="AF223">
        <v>40.087000000000003</v>
      </c>
      <c r="AG223">
        <v>731.596</v>
      </c>
      <c r="AH223">
        <v>702.29499999999996</v>
      </c>
      <c r="AI223">
        <v>340.31299999999999</v>
      </c>
      <c r="AJ223">
        <v>30.216000000000001</v>
      </c>
    </row>
    <row r="224" spans="1:36" x14ac:dyDescent="0.25">
      <c r="A224">
        <v>219</v>
      </c>
      <c r="B224">
        <v>219</v>
      </c>
      <c r="D224">
        <v>564.04399999999998</v>
      </c>
      <c r="F224">
        <v>-143.26400000000001</v>
      </c>
      <c r="G224">
        <v>17.16</v>
      </c>
      <c r="H224">
        <v>35.81</v>
      </c>
      <c r="I224">
        <v>-19.971</v>
      </c>
      <c r="K224">
        <v>-72.331000000000003</v>
      </c>
      <c r="L224">
        <v>-32.043999999999997</v>
      </c>
      <c r="N224">
        <v>-424.21699999999998</v>
      </c>
      <c r="O224">
        <v>-0.63900000000000001</v>
      </c>
      <c r="P224">
        <v>-1.304</v>
      </c>
      <c r="Q224">
        <v>-0.56100000000000005</v>
      </c>
      <c r="R224">
        <v>-0.20499999999999999</v>
      </c>
      <c r="S224">
        <v>0.13600000000000001</v>
      </c>
      <c r="T224">
        <v>0.63100000000000001</v>
      </c>
      <c r="U224">
        <v>0.71799999999999997</v>
      </c>
      <c r="V224">
        <v>0.248</v>
      </c>
      <c r="W224">
        <v>26.902999999999999</v>
      </c>
      <c r="X224">
        <v>22.172000000000001</v>
      </c>
      <c r="Y224">
        <v>82.971000000000004</v>
      </c>
      <c r="Z224">
        <v>84.289000000000001</v>
      </c>
      <c r="AA224">
        <v>82.257000000000005</v>
      </c>
      <c r="AB224">
        <v>224.52500000000001</v>
      </c>
      <c r="AC224">
        <v>130.75899999999999</v>
      </c>
      <c r="AD224">
        <v>106.791</v>
      </c>
      <c r="AE224">
        <v>51.216999999999999</v>
      </c>
      <c r="AF224">
        <v>41.030999999999999</v>
      </c>
      <c r="AG224">
        <v>756.01300000000003</v>
      </c>
      <c r="AH224">
        <v>712.97799999999995</v>
      </c>
      <c r="AI224">
        <v>352.52100000000002</v>
      </c>
      <c r="AJ224">
        <v>37.235999999999997</v>
      </c>
    </row>
    <row r="225" spans="1:36" x14ac:dyDescent="0.25">
      <c r="A225">
        <v>220</v>
      </c>
      <c r="B225">
        <v>220</v>
      </c>
      <c r="D225">
        <v>604.52800000000002</v>
      </c>
      <c r="F225">
        <v>-146.12899999999999</v>
      </c>
      <c r="G225">
        <v>17.16</v>
      </c>
      <c r="H225">
        <v>35.332000000000001</v>
      </c>
      <c r="I225">
        <v>-18.068999999999999</v>
      </c>
      <c r="K225">
        <v>-74.234999999999999</v>
      </c>
      <c r="L225">
        <v>-33.478999999999999</v>
      </c>
      <c r="N225">
        <v>-424.21699999999998</v>
      </c>
      <c r="O225">
        <v>-0.65800000000000003</v>
      </c>
      <c r="P225">
        <v>-1.337</v>
      </c>
      <c r="Q225">
        <v>-0.59399999999999997</v>
      </c>
      <c r="R225">
        <v>-0.20100000000000001</v>
      </c>
      <c r="S225">
        <v>0.14499999999999999</v>
      </c>
      <c r="T225">
        <v>0.64700000000000002</v>
      </c>
      <c r="U225">
        <v>0.73199999999999998</v>
      </c>
      <c r="V225">
        <v>0.248</v>
      </c>
      <c r="W225">
        <v>30.207000000000001</v>
      </c>
      <c r="X225">
        <v>22.172000000000001</v>
      </c>
      <c r="Y225">
        <v>84.846999999999994</v>
      </c>
      <c r="Z225">
        <v>86.173000000000002</v>
      </c>
      <c r="AA225">
        <v>104.352</v>
      </c>
      <c r="AB225">
        <v>238.15</v>
      </c>
      <c r="AC225">
        <v>132.64099999999999</v>
      </c>
      <c r="AD225">
        <v>108.681</v>
      </c>
      <c r="AE225">
        <v>51.686999999999998</v>
      </c>
      <c r="AF225">
        <v>40.558999999999997</v>
      </c>
      <c r="AG225">
        <v>781.04</v>
      </c>
      <c r="AH225">
        <v>749.90800000000002</v>
      </c>
      <c r="AI225">
        <v>375.41199999999998</v>
      </c>
      <c r="AJ225">
        <v>39.982999999999997</v>
      </c>
    </row>
    <row r="226" spans="1:36" x14ac:dyDescent="0.25">
      <c r="A226">
        <v>221</v>
      </c>
      <c r="B226">
        <v>221</v>
      </c>
      <c r="D226">
        <v>644.53800000000001</v>
      </c>
      <c r="F226">
        <v>-146.12899999999999</v>
      </c>
      <c r="G226">
        <v>18.113</v>
      </c>
      <c r="H226">
        <v>36.286999999999999</v>
      </c>
      <c r="I226">
        <v>-10.936999999999999</v>
      </c>
      <c r="K226">
        <v>-69.951999999999998</v>
      </c>
      <c r="L226">
        <v>-35.392000000000003</v>
      </c>
      <c r="N226">
        <v>-380.43099999999998</v>
      </c>
      <c r="O226">
        <v>-0.68700000000000006</v>
      </c>
      <c r="P226">
        <v>-1.361</v>
      </c>
      <c r="Q226">
        <v>-0.61799999999999999</v>
      </c>
      <c r="R226">
        <v>-0.20499999999999999</v>
      </c>
      <c r="S226">
        <v>0.15</v>
      </c>
      <c r="T226">
        <v>0.65800000000000003</v>
      </c>
      <c r="U226">
        <v>0.75600000000000001</v>
      </c>
      <c r="V226">
        <v>0.248</v>
      </c>
      <c r="W226">
        <v>31.623999999999999</v>
      </c>
      <c r="X226">
        <v>23.114999999999998</v>
      </c>
      <c r="Y226">
        <v>86.253</v>
      </c>
      <c r="Z226">
        <v>88.055999999999997</v>
      </c>
      <c r="AA226">
        <v>98.24</v>
      </c>
      <c r="AB226">
        <v>251.77500000000001</v>
      </c>
      <c r="AC226">
        <v>134.523</v>
      </c>
      <c r="AD226">
        <v>111.044</v>
      </c>
      <c r="AE226">
        <v>51.216999999999999</v>
      </c>
      <c r="AF226">
        <v>41.030999999999999</v>
      </c>
      <c r="AG226">
        <v>809.73</v>
      </c>
      <c r="AH226">
        <v>770.66300000000001</v>
      </c>
      <c r="AI226">
        <v>390.06200000000001</v>
      </c>
      <c r="AJ226">
        <v>50.055</v>
      </c>
    </row>
    <row r="227" spans="1:36" x14ac:dyDescent="0.25">
      <c r="A227">
        <v>222</v>
      </c>
      <c r="B227">
        <v>222</v>
      </c>
      <c r="D227">
        <v>676.45299999999997</v>
      </c>
      <c r="F227">
        <v>-144.697</v>
      </c>
      <c r="G227">
        <v>16.207000000000001</v>
      </c>
      <c r="H227">
        <v>35.332000000000001</v>
      </c>
      <c r="I227">
        <v>-27.579000000000001</v>
      </c>
      <c r="K227">
        <v>-81.847999999999999</v>
      </c>
      <c r="L227">
        <v>-36.826000000000001</v>
      </c>
      <c r="N227">
        <v>-464.19200000000001</v>
      </c>
      <c r="O227">
        <v>-0.73599999999999999</v>
      </c>
      <c r="P227">
        <v>-1.399</v>
      </c>
      <c r="Q227">
        <v>-0.65100000000000002</v>
      </c>
      <c r="R227">
        <v>-0.21</v>
      </c>
      <c r="S227">
        <v>0.15</v>
      </c>
      <c r="T227">
        <v>0.68</v>
      </c>
      <c r="U227">
        <v>0.76700000000000002</v>
      </c>
      <c r="V227">
        <v>0.25600000000000001</v>
      </c>
      <c r="W227">
        <v>33.04</v>
      </c>
      <c r="X227">
        <v>22.172000000000001</v>
      </c>
      <c r="Y227">
        <v>86.721999999999994</v>
      </c>
      <c r="Z227">
        <v>88.998000000000005</v>
      </c>
      <c r="AA227">
        <v>99.180999999999997</v>
      </c>
      <c r="AB227">
        <v>263.99099999999999</v>
      </c>
      <c r="AC227">
        <v>134.99299999999999</v>
      </c>
      <c r="AD227">
        <v>111.989</v>
      </c>
      <c r="AE227">
        <v>50.747</v>
      </c>
      <c r="AF227">
        <v>39.616</v>
      </c>
      <c r="AG227">
        <v>829.87400000000002</v>
      </c>
      <c r="AH227">
        <v>780.73500000000001</v>
      </c>
      <c r="AI227">
        <v>400.44</v>
      </c>
      <c r="AJ227">
        <v>50.055</v>
      </c>
    </row>
    <row r="228" spans="1:36" x14ac:dyDescent="0.25">
      <c r="A228">
        <v>223</v>
      </c>
      <c r="B228">
        <v>223</v>
      </c>
      <c r="D228">
        <v>684.07500000000005</v>
      </c>
      <c r="F228">
        <v>-142.309</v>
      </c>
      <c r="G228">
        <v>15.253</v>
      </c>
      <c r="H228">
        <v>36.765000000000001</v>
      </c>
      <c r="I228">
        <v>-25.201000000000001</v>
      </c>
      <c r="K228">
        <v>-80.896000000000001</v>
      </c>
      <c r="L228">
        <v>-35.392000000000003</v>
      </c>
      <c r="N228">
        <v>-460.38499999999999</v>
      </c>
      <c r="O228">
        <v>-0.73099999999999998</v>
      </c>
      <c r="P228">
        <v>-1.4179999999999999</v>
      </c>
      <c r="Q228">
        <v>-0.65600000000000003</v>
      </c>
      <c r="R228">
        <v>-0.21</v>
      </c>
      <c r="S228">
        <v>0.16</v>
      </c>
      <c r="T228">
        <v>0.66900000000000004</v>
      </c>
      <c r="U228">
        <v>0.77400000000000002</v>
      </c>
      <c r="V228">
        <v>0.252</v>
      </c>
      <c r="W228">
        <v>32.095999999999997</v>
      </c>
      <c r="X228">
        <v>22.643000000000001</v>
      </c>
      <c r="Y228">
        <v>85.784000000000006</v>
      </c>
      <c r="Z228">
        <v>88.055999999999997</v>
      </c>
      <c r="AA228">
        <v>97.3</v>
      </c>
      <c r="AB228">
        <v>269.16000000000003</v>
      </c>
      <c r="AC228">
        <v>133.58199999999999</v>
      </c>
      <c r="AD228">
        <v>111.044</v>
      </c>
      <c r="AE228">
        <v>50.277999999999999</v>
      </c>
      <c r="AF228">
        <v>39.616</v>
      </c>
      <c r="AG228">
        <v>841.77800000000002</v>
      </c>
      <c r="AH228">
        <v>782.26099999999997</v>
      </c>
      <c r="AI228">
        <v>400.44</v>
      </c>
      <c r="AJ228">
        <v>52.497</v>
      </c>
    </row>
    <row r="229" spans="1:36" x14ac:dyDescent="0.25">
      <c r="A229">
        <v>224</v>
      </c>
      <c r="B229">
        <v>224</v>
      </c>
      <c r="D229">
        <v>687.41</v>
      </c>
      <c r="F229">
        <v>-140.87700000000001</v>
      </c>
      <c r="G229">
        <v>15.253</v>
      </c>
      <c r="H229">
        <v>36.765000000000001</v>
      </c>
      <c r="I229">
        <v>-18.545000000000002</v>
      </c>
      <c r="J229">
        <v>337.245</v>
      </c>
      <c r="K229">
        <v>-77.09</v>
      </c>
      <c r="L229">
        <v>-36.347999999999999</v>
      </c>
      <c r="N229">
        <v>-436.59</v>
      </c>
      <c r="O229">
        <v>-0.73099999999999998</v>
      </c>
      <c r="P229">
        <v>-1.4079999999999999</v>
      </c>
      <c r="Q229">
        <v>-0.66100000000000003</v>
      </c>
      <c r="R229">
        <v>-0.215</v>
      </c>
      <c r="S229">
        <v>0.155</v>
      </c>
      <c r="T229">
        <v>0.68500000000000005</v>
      </c>
      <c r="U229">
        <v>0.77400000000000002</v>
      </c>
      <c r="V229">
        <v>0.245</v>
      </c>
      <c r="W229">
        <v>32.095999999999997</v>
      </c>
      <c r="X229">
        <v>22.643000000000001</v>
      </c>
      <c r="Y229">
        <v>85.314999999999998</v>
      </c>
      <c r="Z229">
        <v>88.055999999999997</v>
      </c>
      <c r="AA229">
        <v>95.89</v>
      </c>
      <c r="AB229">
        <v>271.50900000000001</v>
      </c>
      <c r="AC229">
        <v>133.11099999999999</v>
      </c>
      <c r="AD229">
        <v>111.517</v>
      </c>
      <c r="AE229">
        <v>50.747</v>
      </c>
      <c r="AF229">
        <v>38.671999999999997</v>
      </c>
      <c r="AG229">
        <v>837.19899999999996</v>
      </c>
      <c r="AH229">
        <v>773.10500000000002</v>
      </c>
      <c r="AI229">
        <v>398.303</v>
      </c>
      <c r="AJ229">
        <v>50.055</v>
      </c>
    </row>
    <row r="230" spans="1:36" x14ac:dyDescent="0.25">
      <c r="A230">
        <v>225</v>
      </c>
      <c r="B230">
        <v>225</v>
      </c>
      <c r="D230">
        <v>688.83900000000006</v>
      </c>
      <c r="F230">
        <v>-139.922</v>
      </c>
      <c r="G230">
        <v>15.253</v>
      </c>
      <c r="H230">
        <v>36.286999999999999</v>
      </c>
      <c r="I230">
        <v>-19.495999999999999</v>
      </c>
      <c r="K230">
        <v>-78.040999999999997</v>
      </c>
      <c r="L230">
        <v>-36.826000000000001</v>
      </c>
      <c r="N230">
        <v>-438.01799999999997</v>
      </c>
      <c r="O230">
        <v>-0.73099999999999998</v>
      </c>
      <c r="P230">
        <v>-1.4179999999999999</v>
      </c>
      <c r="Q230">
        <v>-0.64600000000000002</v>
      </c>
      <c r="R230">
        <v>-0.20499999999999999</v>
      </c>
      <c r="S230">
        <v>0.16500000000000001</v>
      </c>
      <c r="T230">
        <v>0.67400000000000004</v>
      </c>
      <c r="U230">
        <v>0.77700000000000002</v>
      </c>
      <c r="V230">
        <v>0.245</v>
      </c>
      <c r="W230">
        <v>25.959</v>
      </c>
      <c r="X230">
        <v>23.114999999999998</v>
      </c>
      <c r="Y230">
        <v>85.784000000000006</v>
      </c>
      <c r="Z230">
        <v>87.114999999999995</v>
      </c>
      <c r="AA230">
        <v>94.95</v>
      </c>
      <c r="AB230">
        <v>273.858</v>
      </c>
      <c r="AC230">
        <v>133.11099999999999</v>
      </c>
      <c r="AD230">
        <v>110.571</v>
      </c>
      <c r="AE230">
        <v>50.747</v>
      </c>
      <c r="AF230">
        <v>39.143999999999998</v>
      </c>
      <c r="AG230">
        <v>832.92600000000004</v>
      </c>
      <c r="AH230">
        <v>764.25300000000004</v>
      </c>
      <c r="AI230">
        <v>390.36700000000002</v>
      </c>
      <c r="AJ230">
        <v>50.36</v>
      </c>
    </row>
    <row r="231" spans="1:36" x14ac:dyDescent="0.25">
      <c r="A231">
        <v>226</v>
      </c>
      <c r="B231">
        <v>226</v>
      </c>
      <c r="D231">
        <v>689.31500000000005</v>
      </c>
      <c r="F231">
        <v>-138.489</v>
      </c>
      <c r="G231">
        <v>15.253</v>
      </c>
      <c r="H231">
        <v>37.241999999999997</v>
      </c>
      <c r="I231">
        <v>-21.396999999999998</v>
      </c>
      <c r="K231">
        <v>-78.992999999999995</v>
      </c>
      <c r="L231">
        <v>-36.826000000000001</v>
      </c>
      <c r="N231">
        <v>-446.584</v>
      </c>
      <c r="O231">
        <v>-0.74099999999999999</v>
      </c>
      <c r="P231">
        <v>-1.4179999999999999</v>
      </c>
      <c r="Q231">
        <v>-0.65100000000000002</v>
      </c>
      <c r="R231">
        <v>-0.20499999999999999</v>
      </c>
      <c r="S231">
        <v>0.155</v>
      </c>
      <c r="T231">
        <v>0.68</v>
      </c>
      <c r="U231">
        <v>0.78100000000000003</v>
      </c>
      <c r="V231">
        <v>0.248</v>
      </c>
      <c r="W231">
        <v>30.207000000000001</v>
      </c>
      <c r="X231">
        <v>21.7</v>
      </c>
      <c r="Y231">
        <v>84.846999999999994</v>
      </c>
      <c r="Z231">
        <v>87.585999999999999</v>
      </c>
      <c r="AA231">
        <v>94.48</v>
      </c>
      <c r="AB231">
        <v>276.20800000000003</v>
      </c>
      <c r="AC231">
        <v>132.64099999999999</v>
      </c>
      <c r="AD231">
        <v>110.099</v>
      </c>
      <c r="AE231">
        <v>49.808</v>
      </c>
      <c r="AF231">
        <v>38.671999999999997</v>
      </c>
      <c r="AG231">
        <v>832.62099999999998</v>
      </c>
      <c r="AH231">
        <v>761.20100000000002</v>
      </c>
      <c r="AI231">
        <v>390.36700000000002</v>
      </c>
      <c r="AJ231">
        <v>50.36</v>
      </c>
    </row>
    <row r="232" spans="1:36" x14ac:dyDescent="0.25">
      <c r="A232">
        <v>227</v>
      </c>
      <c r="B232">
        <v>227</v>
      </c>
      <c r="D232">
        <v>691.697</v>
      </c>
      <c r="F232">
        <v>-138.012</v>
      </c>
      <c r="G232">
        <v>14.3</v>
      </c>
      <c r="H232">
        <v>35.332000000000001</v>
      </c>
      <c r="I232">
        <v>-18.068999999999999</v>
      </c>
      <c r="K232">
        <v>-78.516999999999996</v>
      </c>
      <c r="L232">
        <v>-35.869999999999997</v>
      </c>
      <c r="N232">
        <v>-443.72899999999998</v>
      </c>
      <c r="O232">
        <v>-0.73599999999999999</v>
      </c>
      <c r="P232">
        <v>-1.4179999999999999</v>
      </c>
      <c r="Q232">
        <v>-0.65100000000000002</v>
      </c>
      <c r="R232">
        <v>-0.21</v>
      </c>
      <c r="S232">
        <v>0.16</v>
      </c>
      <c r="T232">
        <v>0.66900000000000004</v>
      </c>
      <c r="U232">
        <v>0.78400000000000003</v>
      </c>
      <c r="V232">
        <v>0.248</v>
      </c>
      <c r="W232">
        <v>28.318999999999999</v>
      </c>
      <c r="X232">
        <v>22.172000000000001</v>
      </c>
      <c r="Y232">
        <v>84.846999999999994</v>
      </c>
      <c r="Z232">
        <v>87.114999999999995</v>
      </c>
      <c r="AA232">
        <v>94.48</v>
      </c>
      <c r="AB232">
        <v>279.02699999999999</v>
      </c>
      <c r="AC232">
        <v>132.16999999999999</v>
      </c>
      <c r="AD232">
        <v>109.626</v>
      </c>
      <c r="AE232">
        <v>50.277999999999999</v>
      </c>
      <c r="AF232">
        <v>38.671999999999997</v>
      </c>
      <c r="AG232">
        <v>832.31600000000003</v>
      </c>
      <c r="AH232">
        <v>761.20100000000002</v>
      </c>
      <c r="AI232">
        <v>380.601</v>
      </c>
      <c r="AJ232">
        <v>50.664999999999999</v>
      </c>
    </row>
    <row r="233" spans="1:36" x14ac:dyDescent="0.25">
      <c r="A233">
        <v>228</v>
      </c>
      <c r="B233">
        <v>228</v>
      </c>
      <c r="D233">
        <v>691.697</v>
      </c>
      <c r="F233">
        <v>-138.012</v>
      </c>
      <c r="G233">
        <v>14.776999999999999</v>
      </c>
      <c r="H233">
        <v>33.9</v>
      </c>
      <c r="I233">
        <v>-16.167000000000002</v>
      </c>
      <c r="K233">
        <v>-78.040999999999997</v>
      </c>
      <c r="L233">
        <v>-36.826000000000001</v>
      </c>
      <c r="N233">
        <v>-444.20499999999998</v>
      </c>
      <c r="O233">
        <v>-0.73599999999999999</v>
      </c>
      <c r="P233">
        <v>-1.4179999999999999</v>
      </c>
      <c r="Q233">
        <v>-0.65600000000000003</v>
      </c>
      <c r="R233">
        <v>-0.20499999999999999</v>
      </c>
      <c r="S233">
        <v>0.155</v>
      </c>
      <c r="T233">
        <v>0.68</v>
      </c>
      <c r="U233">
        <v>0.78400000000000003</v>
      </c>
      <c r="V233">
        <v>0.248</v>
      </c>
      <c r="W233">
        <v>30.68</v>
      </c>
      <c r="X233">
        <v>21.7</v>
      </c>
      <c r="Y233">
        <v>84.378</v>
      </c>
      <c r="Z233">
        <v>87.114999999999995</v>
      </c>
      <c r="AA233">
        <v>94.48</v>
      </c>
      <c r="AB233">
        <v>281.846</v>
      </c>
      <c r="AC233">
        <v>132.16999999999999</v>
      </c>
      <c r="AD233">
        <v>110.099</v>
      </c>
      <c r="AE233">
        <v>50.277999999999999</v>
      </c>
      <c r="AF233">
        <v>38.671999999999997</v>
      </c>
      <c r="AG233">
        <v>832.01099999999997</v>
      </c>
      <c r="AH233">
        <v>758.149</v>
      </c>
      <c r="AI233">
        <v>379.685</v>
      </c>
      <c r="AJ233">
        <v>50.664999999999999</v>
      </c>
    </row>
    <row r="234" spans="1:36" x14ac:dyDescent="0.25">
      <c r="A234">
        <v>229</v>
      </c>
      <c r="B234">
        <v>229</v>
      </c>
      <c r="D234">
        <v>692.173</v>
      </c>
      <c r="F234">
        <v>-137.05699999999999</v>
      </c>
      <c r="G234">
        <v>15.253</v>
      </c>
      <c r="H234">
        <v>34.377000000000002</v>
      </c>
      <c r="I234">
        <v>-15.692</v>
      </c>
      <c r="K234">
        <v>-78.992999999999995</v>
      </c>
      <c r="L234">
        <v>-36.347999999999999</v>
      </c>
      <c r="N234">
        <v>-454.67399999999998</v>
      </c>
      <c r="O234">
        <v>-0.73099999999999998</v>
      </c>
      <c r="P234">
        <v>-1.413</v>
      </c>
      <c r="Q234">
        <v>-0.65600000000000003</v>
      </c>
      <c r="R234">
        <v>-0.20499999999999999</v>
      </c>
      <c r="S234">
        <v>0.155</v>
      </c>
      <c r="T234">
        <v>0.67400000000000004</v>
      </c>
      <c r="U234">
        <v>0.77700000000000002</v>
      </c>
      <c r="V234">
        <v>0.248</v>
      </c>
      <c r="W234">
        <v>29.734999999999999</v>
      </c>
      <c r="X234">
        <v>22.172000000000001</v>
      </c>
      <c r="Y234">
        <v>83.909000000000006</v>
      </c>
      <c r="Z234">
        <v>87.114999999999995</v>
      </c>
      <c r="AA234">
        <v>94.95</v>
      </c>
      <c r="AB234">
        <v>284.19600000000003</v>
      </c>
      <c r="AC234">
        <v>132.16999999999999</v>
      </c>
      <c r="AD234">
        <v>110.099</v>
      </c>
      <c r="AE234">
        <v>47.927999999999997</v>
      </c>
      <c r="AF234">
        <v>38.201000000000001</v>
      </c>
      <c r="AG234">
        <v>832.31600000000003</v>
      </c>
      <c r="AH234">
        <v>751.43499999999995</v>
      </c>
      <c r="AI234">
        <v>380.29500000000002</v>
      </c>
      <c r="AJ234">
        <v>50.664999999999999</v>
      </c>
    </row>
    <row r="235" spans="1:36" x14ac:dyDescent="0.25">
      <c r="A235">
        <v>230</v>
      </c>
      <c r="B235">
        <v>230</v>
      </c>
      <c r="D235">
        <v>693.12599999999998</v>
      </c>
      <c r="F235">
        <v>-136.102</v>
      </c>
      <c r="G235">
        <v>14.776999999999999</v>
      </c>
      <c r="H235">
        <v>33.9</v>
      </c>
      <c r="I235">
        <v>-12.839</v>
      </c>
      <c r="J235">
        <v>14772.248</v>
      </c>
      <c r="K235">
        <v>-77.566000000000003</v>
      </c>
      <c r="L235">
        <v>-36.347999999999999</v>
      </c>
      <c r="N235">
        <v>-445.15699999999998</v>
      </c>
      <c r="O235">
        <v>-0.73099999999999998</v>
      </c>
      <c r="P235">
        <v>-1.4219999999999999</v>
      </c>
      <c r="Q235">
        <v>-0.65100000000000002</v>
      </c>
      <c r="R235">
        <v>-0.21</v>
      </c>
      <c r="S235">
        <v>0.155</v>
      </c>
      <c r="T235">
        <v>0.68500000000000005</v>
      </c>
      <c r="U235">
        <v>0.78100000000000003</v>
      </c>
      <c r="V235">
        <v>0.248</v>
      </c>
      <c r="W235">
        <v>27.375</v>
      </c>
      <c r="X235">
        <v>21.7</v>
      </c>
      <c r="Y235">
        <v>83.909000000000006</v>
      </c>
      <c r="Z235">
        <v>87.114999999999995</v>
      </c>
      <c r="AA235">
        <v>94.48</v>
      </c>
      <c r="AB235">
        <v>285.60500000000002</v>
      </c>
      <c r="AC235">
        <v>132.16999999999999</v>
      </c>
      <c r="AD235">
        <v>109.154</v>
      </c>
      <c r="AE235">
        <v>46.518000000000001</v>
      </c>
      <c r="AF235">
        <v>38.201000000000001</v>
      </c>
      <c r="AG235">
        <v>824.07500000000005</v>
      </c>
      <c r="AH235">
        <v>750.82399999999996</v>
      </c>
      <c r="AI235">
        <v>380.29500000000002</v>
      </c>
      <c r="AJ235">
        <v>50.664999999999999</v>
      </c>
    </row>
    <row r="236" spans="1:36" x14ac:dyDescent="0.25">
      <c r="A236">
        <v>231</v>
      </c>
      <c r="B236">
        <v>231</v>
      </c>
      <c r="D236">
        <v>692.65</v>
      </c>
      <c r="F236">
        <v>-136.102</v>
      </c>
      <c r="G236">
        <v>13.823</v>
      </c>
      <c r="H236">
        <v>33.423000000000002</v>
      </c>
      <c r="I236">
        <v>-13.79</v>
      </c>
      <c r="K236">
        <v>-77.566000000000003</v>
      </c>
      <c r="L236">
        <v>-36.826000000000001</v>
      </c>
      <c r="N236">
        <v>-453.24700000000001</v>
      </c>
      <c r="O236">
        <v>-0.73099999999999998</v>
      </c>
      <c r="P236">
        <v>-1.4219999999999999</v>
      </c>
      <c r="Q236">
        <v>-0.66100000000000003</v>
      </c>
      <c r="R236">
        <v>-0.21</v>
      </c>
      <c r="S236">
        <v>0.155</v>
      </c>
      <c r="T236">
        <v>0.68</v>
      </c>
      <c r="U236">
        <v>0.78100000000000003</v>
      </c>
      <c r="V236">
        <v>0.25600000000000001</v>
      </c>
      <c r="W236">
        <v>31.623999999999999</v>
      </c>
      <c r="X236">
        <v>22.172000000000001</v>
      </c>
      <c r="Y236">
        <v>83.909000000000006</v>
      </c>
      <c r="Z236">
        <v>86.173000000000002</v>
      </c>
      <c r="AA236">
        <v>95.89</v>
      </c>
      <c r="AB236">
        <v>288.42399999999998</v>
      </c>
      <c r="AC236">
        <v>132.64099999999999</v>
      </c>
      <c r="AD236">
        <v>109.626</v>
      </c>
      <c r="AE236">
        <v>23.024000000000001</v>
      </c>
      <c r="AF236">
        <v>38.201000000000001</v>
      </c>
      <c r="AG236">
        <v>822.24400000000003</v>
      </c>
      <c r="AH236">
        <v>750.82399999999996</v>
      </c>
      <c r="AI236">
        <v>380.29500000000002</v>
      </c>
      <c r="AJ236">
        <v>50.664999999999999</v>
      </c>
    </row>
    <row r="237" spans="1:36" x14ac:dyDescent="0.25">
      <c r="A237">
        <v>232</v>
      </c>
      <c r="B237">
        <v>232</v>
      </c>
      <c r="D237">
        <v>693.60199999999998</v>
      </c>
      <c r="F237">
        <v>-135.624</v>
      </c>
      <c r="G237">
        <v>14.3</v>
      </c>
      <c r="H237">
        <v>34.377000000000002</v>
      </c>
      <c r="I237">
        <v>-11.412000000000001</v>
      </c>
      <c r="K237">
        <v>-76.614000000000004</v>
      </c>
      <c r="L237">
        <v>-35.392000000000003</v>
      </c>
      <c r="N237">
        <v>-440.87299999999999</v>
      </c>
      <c r="O237">
        <v>-0.73599999999999999</v>
      </c>
      <c r="P237">
        <v>-1.4079999999999999</v>
      </c>
      <c r="Q237">
        <v>-0.65600000000000003</v>
      </c>
      <c r="R237">
        <v>-0.215</v>
      </c>
      <c r="S237">
        <v>0.16</v>
      </c>
      <c r="T237">
        <v>0.68</v>
      </c>
      <c r="U237">
        <v>0.78100000000000003</v>
      </c>
      <c r="V237">
        <v>0.252</v>
      </c>
      <c r="W237">
        <v>31.623999999999999</v>
      </c>
      <c r="X237">
        <v>21.228000000000002</v>
      </c>
      <c r="Y237">
        <v>83.44</v>
      </c>
      <c r="Z237">
        <v>86.173000000000002</v>
      </c>
      <c r="AA237">
        <v>96.36</v>
      </c>
      <c r="AB237">
        <v>289.834</v>
      </c>
      <c r="AC237">
        <v>132.16999999999999</v>
      </c>
      <c r="AD237">
        <v>108.681</v>
      </c>
      <c r="AE237">
        <v>22.553999999999998</v>
      </c>
      <c r="AF237">
        <v>37.256999999999998</v>
      </c>
      <c r="AG237">
        <v>821.93899999999996</v>
      </c>
      <c r="AH237">
        <v>750.82399999999996</v>
      </c>
      <c r="AI237">
        <v>371.44400000000002</v>
      </c>
      <c r="AJ237">
        <v>50.055</v>
      </c>
    </row>
    <row r="238" spans="1:36" x14ac:dyDescent="0.25">
      <c r="A238">
        <v>233</v>
      </c>
      <c r="B238">
        <v>233</v>
      </c>
      <c r="D238">
        <v>693.60199999999998</v>
      </c>
      <c r="F238">
        <v>-136.57900000000001</v>
      </c>
      <c r="G238">
        <v>14.776999999999999</v>
      </c>
      <c r="H238">
        <v>33.9</v>
      </c>
      <c r="I238">
        <v>-8.5589999999999993</v>
      </c>
      <c r="J238">
        <v>5575.3</v>
      </c>
      <c r="K238">
        <v>-74.710999999999999</v>
      </c>
      <c r="L238">
        <v>-35.869999999999997</v>
      </c>
      <c r="N238">
        <v>-424.69299999999998</v>
      </c>
      <c r="O238">
        <v>-0.73599999999999999</v>
      </c>
      <c r="P238">
        <v>-1.4219999999999999</v>
      </c>
      <c r="Q238">
        <v>-0.65600000000000003</v>
      </c>
      <c r="R238">
        <v>-0.21</v>
      </c>
      <c r="S238">
        <v>0.16</v>
      </c>
      <c r="T238">
        <v>0.67400000000000004</v>
      </c>
      <c r="U238">
        <v>0.78400000000000003</v>
      </c>
      <c r="V238">
        <v>0.252</v>
      </c>
      <c r="W238">
        <v>30.207000000000001</v>
      </c>
      <c r="X238">
        <v>21.7</v>
      </c>
      <c r="Y238">
        <v>83.44</v>
      </c>
      <c r="Z238">
        <v>85.701999999999998</v>
      </c>
      <c r="AA238">
        <v>97.3</v>
      </c>
      <c r="AB238">
        <v>290.774</v>
      </c>
      <c r="AC238">
        <v>131.69999999999999</v>
      </c>
      <c r="AD238">
        <v>108.681</v>
      </c>
      <c r="AE238">
        <v>37.119999999999997</v>
      </c>
      <c r="AF238">
        <v>38.201000000000001</v>
      </c>
      <c r="AG238">
        <v>822.54899999999998</v>
      </c>
      <c r="AH238">
        <v>741.97299999999996</v>
      </c>
      <c r="AI238">
        <v>370.22300000000001</v>
      </c>
      <c r="AJ238">
        <v>50.36</v>
      </c>
    </row>
    <row r="239" spans="1:36" x14ac:dyDescent="0.25">
      <c r="A239">
        <v>234</v>
      </c>
      <c r="B239">
        <v>234</v>
      </c>
      <c r="D239">
        <v>694.07899999999995</v>
      </c>
      <c r="F239">
        <v>-133.714</v>
      </c>
      <c r="G239">
        <v>14.3</v>
      </c>
      <c r="H239">
        <v>33.423000000000002</v>
      </c>
      <c r="I239">
        <v>-8.5589999999999993</v>
      </c>
      <c r="K239">
        <v>-75.662000000000006</v>
      </c>
      <c r="L239">
        <v>-35.869999999999997</v>
      </c>
      <c r="N239">
        <v>-425.16899999999998</v>
      </c>
      <c r="O239">
        <v>-0.73599999999999999</v>
      </c>
      <c r="P239">
        <v>-1.4179999999999999</v>
      </c>
      <c r="Q239">
        <v>-0.65100000000000002</v>
      </c>
      <c r="R239">
        <v>-0.21</v>
      </c>
      <c r="S239">
        <v>0.16</v>
      </c>
      <c r="T239">
        <v>0.67400000000000004</v>
      </c>
      <c r="U239">
        <v>0.77700000000000002</v>
      </c>
      <c r="V239">
        <v>0.248</v>
      </c>
      <c r="W239">
        <v>30.68</v>
      </c>
      <c r="X239">
        <v>21.7</v>
      </c>
      <c r="Y239">
        <v>82.971000000000004</v>
      </c>
      <c r="Z239">
        <v>86.173000000000002</v>
      </c>
      <c r="AA239">
        <v>97.3</v>
      </c>
      <c r="AB239">
        <v>293.12299999999999</v>
      </c>
      <c r="AC239">
        <v>131.69999999999999</v>
      </c>
      <c r="AD239">
        <v>109.154</v>
      </c>
      <c r="AE239">
        <v>42.289000000000001</v>
      </c>
      <c r="AF239">
        <v>38.201000000000001</v>
      </c>
      <c r="AG239">
        <v>822.24400000000003</v>
      </c>
      <c r="AH239">
        <v>741.05700000000002</v>
      </c>
      <c r="AI239">
        <v>369.91800000000001</v>
      </c>
      <c r="AJ239">
        <v>50.36</v>
      </c>
    </row>
    <row r="240" spans="1:36" x14ac:dyDescent="0.25">
      <c r="A240">
        <v>235</v>
      </c>
      <c r="B240">
        <v>235</v>
      </c>
      <c r="D240">
        <v>693.60199999999998</v>
      </c>
      <c r="F240">
        <v>-135.14699999999999</v>
      </c>
      <c r="G240">
        <v>14.776999999999999</v>
      </c>
      <c r="H240">
        <v>33.423000000000002</v>
      </c>
      <c r="I240">
        <v>-11.412000000000001</v>
      </c>
      <c r="K240">
        <v>-76.614000000000004</v>
      </c>
      <c r="L240">
        <v>-36.826000000000001</v>
      </c>
      <c r="N240">
        <v>-430.404</v>
      </c>
      <c r="O240">
        <v>-0.73599999999999999</v>
      </c>
      <c r="P240">
        <v>-1.4219999999999999</v>
      </c>
      <c r="Q240">
        <v>-0.65600000000000003</v>
      </c>
      <c r="R240">
        <v>-0.21</v>
      </c>
      <c r="S240">
        <v>0.16500000000000001</v>
      </c>
      <c r="T240">
        <v>0.67400000000000004</v>
      </c>
      <c r="U240">
        <v>0.78100000000000003</v>
      </c>
      <c r="V240">
        <v>0.248</v>
      </c>
      <c r="W240">
        <v>32.095999999999997</v>
      </c>
      <c r="X240">
        <v>21.7</v>
      </c>
      <c r="Y240">
        <v>82.971000000000004</v>
      </c>
      <c r="Z240">
        <v>85.701999999999998</v>
      </c>
      <c r="AA240">
        <v>98.710999999999999</v>
      </c>
      <c r="AB240">
        <v>294.53300000000002</v>
      </c>
      <c r="AC240">
        <v>131.69999999999999</v>
      </c>
      <c r="AD240">
        <v>108.681</v>
      </c>
      <c r="AE240">
        <v>44.168999999999997</v>
      </c>
      <c r="AF240">
        <v>37.728999999999999</v>
      </c>
      <c r="AG240">
        <v>822.24400000000003</v>
      </c>
      <c r="AH240">
        <v>741.05700000000002</v>
      </c>
      <c r="AI240">
        <v>370.834</v>
      </c>
      <c r="AJ240">
        <v>50.055</v>
      </c>
    </row>
    <row r="241" spans="1:36" x14ac:dyDescent="0.25">
      <c r="A241">
        <v>236</v>
      </c>
      <c r="B241">
        <v>236</v>
      </c>
      <c r="D241">
        <v>693.12599999999998</v>
      </c>
      <c r="F241">
        <v>-134.19200000000001</v>
      </c>
      <c r="G241">
        <v>14.3</v>
      </c>
      <c r="H241">
        <v>34.377000000000002</v>
      </c>
      <c r="I241">
        <v>-11.412000000000001</v>
      </c>
      <c r="K241">
        <v>-76.138000000000005</v>
      </c>
      <c r="L241">
        <v>-35.869999999999997</v>
      </c>
      <c r="N241">
        <v>-434.68700000000001</v>
      </c>
      <c r="O241">
        <v>-0.73599999999999999</v>
      </c>
      <c r="P241">
        <v>-1.4079999999999999</v>
      </c>
      <c r="Q241">
        <v>-0.65600000000000003</v>
      </c>
      <c r="R241">
        <v>-0.21</v>
      </c>
      <c r="S241">
        <v>0.16</v>
      </c>
      <c r="T241">
        <v>0.68</v>
      </c>
      <c r="U241">
        <v>0.77700000000000002</v>
      </c>
      <c r="V241">
        <v>0.252</v>
      </c>
      <c r="W241">
        <v>31.152000000000001</v>
      </c>
      <c r="X241">
        <v>21.7</v>
      </c>
      <c r="Y241">
        <v>82.971000000000004</v>
      </c>
      <c r="Z241">
        <v>86.173000000000002</v>
      </c>
      <c r="AA241">
        <v>98.710999999999999</v>
      </c>
      <c r="AB241">
        <v>295.47300000000001</v>
      </c>
      <c r="AC241">
        <v>131.22999999999999</v>
      </c>
      <c r="AD241">
        <v>108.208</v>
      </c>
      <c r="AE241">
        <v>45.579000000000001</v>
      </c>
      <c r="AF241">
        <v>37.728999999999999</v>
      </c>
      <c r="AG241">
        <v>813.39300000000003</v>
      </c>
      <c r="AH241">
        <v>741.36199999999997</v>
      </c>
      <c r="AI241">
        <v>370.529</v>
      </c>
      <c r="AJ241">
        <v>50.664999999999999</v>
      </c>
    </row>
    <row r="242" spans="1:36" x14ac:dyDescent="0.25">
      <c r="A242">
        <v>237</v>
      </c>
      <c r="B242">
        <v>237</v>
      </c>
      <c r="D242">
        <v>694.07899999999995</v>
      </c>
      <c r="F242">
        <v>-133.714</v>
      </c>
      <c r="G242">
        <v>14.776999999999999</v>
      </c>
      <c r="H242">
        <v>32.945</v>
      </c>
      <c r="I242">
        <v>-10.936999999999999</v>
      </c>
      <c r="J242">
        <v>15591.14</v>
      </c>
      <c r="K242">
        <v>-76.614000000000004</v>
      </c>
      <c r="L242">
        <v>-34.912999999999997</v>
      </c>
      <c r="N242">
        <v>-433.25900000000001</v>
      </c>
      <c r="O242">
        <v>-0.74099999999999999</v>
      </c>
      <c r="P242">
        <v>-1.4079999999999999</v>
      </c>
      <c r="Q242">
        <v>-0.65600000000000003</v>
      </c>
      <c r="R242">
        <v>-0.215</v>
      </c>
      <c r="S242">
        <v>0.16500000000000001</v>
      </c>
      <c r="T242">
        <v>0.68</v>
      </c>
      <c r="U242">
        <v>0.78100000000000003</v>
      </c>
      <c r="V242">
        <v>0.248</v>
      </c>
      <c r="W242">
        <v>26.902999999999999</v>
      </c>
      <c r="X242">
        <v>21.7</v>
      </c>
      <c r="Y242">
        <v>82.503</v>
      </c>
      <c r="Z242">
        <v>84.76</v>
      </c>
      <c r="AA242">
        <v>99.180999999999997</v>
      </c>
      <c r="AB242">
        <v>297.35199999999998</v>
      </c>
      <c r="AC242">
        <v>130.75899999999999</v>
      </c>
      <c r="AD242">
        <v>108.681</v>
      </c>
      <c r="AE242">
        <v>45.579000000000001</v>
      </c>
      <c r="AF242">
        <v>37.728999999999999</v>
      </c>
      <c r="AG242">
        <v>812.17200000000003</v>
      </c>
      <c r="AH242">
        <v>738.61599999999999</v>
      </c>
      <c r="AI242">
        <v>370.834</v>
      </c>
      <c r="AJ242">
        <v>50.664999999999999</v>
      </c>
    </row>
    <row r="243" spans="1:36" x14ac:dyDescent="0.25">
      <c r="A243">
        <v>238</v>
      </c>
      <c r="B243">
        <v>238</v>
      </c>
      <c r="D243">
        <v>694.07899999999995</v>
      </c>
      <c r="F243">
        <v>-133.714</v>
      </c>
      <c r="G243">
        <v>13.347</v>
      </c>
      <c r="H243">
        <v>33.423000000000002</v>
      </c>
      <c r="I243">
        <v>-9.51</v>
      </c>
      <c r="J243">
        <v>15530.326999999999</v>
      </c>
      <c r="K243">
        <v>-76.138000000000005</v>
      </c>
      <c r="L243">
        <v>-35.392000000000003</v>
      </c>
      <c r="N243">
        <v>-435.63900000000001</v>
      </c>
      <c r="O243">
        <v>-0.746</v>
      </c>
      <c r="P243">
        <v>-1.413</v>
      </c>
      <c r="Q243">
        <v>-0.65100000000000002</v>
      </c>
      <c r="R243">
        <v>-0.21</v>
      </c>
      <c r="S243">
        <v>0.16</v>
      </c>
      <c r="T243">
        <v>0.68</v>
      </c>
      <c r="U243">
        <v>0.78100000000000003</v>
      </c>
      <c r="V243">
        <v>0.252</v>
      </c>
      <c r="W243">
        <v>28.791</v>
      </c>
      <c r="X243">
        <v>20.756</v>
      </c>
      <c r="Y243">
        <v>83.44</v>
      </c>
      <c r="Z243">
        <v>85.230999999999995</v>
      </c>
      <c r="AA243">
        <v>99.180999999999997</v>
      </c>
      <c r="AB243">
        <v>297.822</v>
      </c>
      <c r="AC243">
        <v>130.28899999999999</v>
      </c>
      <c r="AD243">
        <v>108.208</v>
      </c>
      <c r="AE243">
        <v>45.579000000000001</v>
      </c>
      <c r="AF243">
        <v>37.256999999999998</v>
      </c>
      <c r="AG243">
        <v>811.86699999999996</v>
      </c>
      <c r="AH243">
        <v>731.29</v>
      </c>
      <c r="AI243">
        <v>363.81400000000002</v>
      </c>
      <c r="AJ243">
        <v>50.36</v>
      </c>
    </row>
    <row r="244" spans="1:36" x14ac:dyDescent="0.25">
      <c r="A244">
        <v>239</v>
      </c>
      <c r="B244">
        <v>239</v>
      </c>
      <c r="D244">
        <v>700.27200000000005</v>
      </c>
      <c r="F244">
        <v>-133.23699999999999</v>
      </c>
      <c r="G244">
        <v>14.3</v>
      </c>
      <c r="H244">
        <v>33.423000000000002</v>
      </c>
      <c r="I244">
        <v>-11.888</v>
      </c>
      <c r="K244">
        <v>-76.614000000000004</v>
      </c>
      <c r="L244">
        <v>-35.869999999999997</v>
      </c>
      <c r="N244">
        <v>-441.82499999999999</v>
      </c>
      <c r="O244">
        <v>-0.73599999999999999</v>
      </c>
      <c r="P244">
        <v>-1.413</v>
      </c>
      <c r="Q244">
        <v>-0.65600000000000003</v>
      </c>
      <c r="R244">
        <v>-0.21</v>
      </c>
      <c r="S244">
        <v>0.155</v>
      </c>
      <c r="T244">
        <v>0.67400000000000004</v>
      </c>
      <c r="U244">
        <v>0.78400000000000003</v>
      </c>
      <c r="V244">
        <v>0.252</v>
      </c>
      <c r="W244">
        <v>29.263000000000002</v>
      </c>
      <c r="X244">
        <v>21.7</v>
      </c>
      <c r="Y244">
        <v>82.971000000000004</v>
      </c>
      <c r="Z244">
        <v>84.76</v>
      </c>
      <c r="AA244">
        <v>101.06100000000001</v>
      </c>
      <c r="AB244">
        <v>299.23200000000003</v>
      </c>
      <c r="AC244">
        <v>129.81800000000001</v>
      </c>
      <c r="AD244">
        <v>108.208</v>
      </c>
      <c r="AE244">
        <v>46.518000000000001</v>
      </c>
      <c r="AF244">
        <v>36.786000000000001</v>
      </c>
      <c r="AG244">
        <v>812.17200000000003</v>
      </c>
      <c r="AH244">
        <v>730.98500000000001</v>
      </c>
      <c r="AI244">
        <v>360.45699999999999</v>
      </c>
      <c r="AJ244">
        <v>50.36</v>
      </c>
    </row>
    <row r="245" spans="1:36" x14ac:dyDescent="0.25">
      <c r="A245">
        <v>240</v>
      </c>
      <c r="B245">
        <v>240</v>
      </c>
      <c r="D245">
        <v>699.79499999999996</v>
      </c>
      <c r="F245">
        <v>-132.75899999999999</v>
      </c>
      <c r="G245">
        <v>13.823</v>
      </c>
      <c r="H245">
        <v>33.423000000000002</v>
      </c>
      <c r="I245">
        <v>-11.412000000000001</v>
      </c>
      <c r="K245">
        <v>-77.566000000000003</v>
      </c>
      <c r="L245">
        <v>-34.912999999999997</v>
      </c>
      <c r="N245">
        <v>-453.24700000000001</v>
      </c>
      <c r="O245">
        <v>-0.73599999999999999</v>
      </c>
      <c r="P245">
        <v>-1.4179999999999999</v>
      </c>
      <c r="Q245">
        <v>-0.66100000000000003</v>
      </c>
      <c r="R245">
        <v>-0.215</v>
      </c>
      <c r="S245">
        <v>0.16</v>
      </c>
      <c r="T245">
        <v>0.68</v>
      </c>
      <c r="U245">
        <v>0.77700000000000002</v>
      </c>
      <c r="V245">
        <v>0.24099999999999999</v>
      </c>
      <c r="W245">
        <v>22.655000000000001</v>
      </c>
      <c r="X245">
        <v>21.7</v>
      </c>
      <c r="Y245">
        <v>82.503</v>
      </c>
      <c r="Z245">
        <v>85.230999999999995</v>
      </c>
      <c r="AA245">
        <v>101.06100000000001</v>
      </c>
      <c r="AB245">
        <v>300.17200000000003</v>
      </c>
      <c r="AC245">
        <v>129.81800000000001</v>
      </c>
      <c r="AD245">
        <v>107.736</v>
      </c>
      <c r="AE245">
        <v>46.048000000000002</v>
      </c>
      <c r="AF245">
        <v>37.256999999999998</v>
      </c>
      <c r="AG245">
        <v>811.86699999999996</v>
      </c>
      <c r="AH245">
        <v>730.98500000000001</v>
      </c>
      <c r="AI245">
        <v>360.762</v>
      </c>
      <c r="AJ245">
        <v>50.36</v>
      </c>
    </row>
    <row r="246" spans="1:36" x14ac:dyDescent="0.25">
      <c r="A246">
        <v>241</v>
      </c>
      <c r="B246">
        <v>241</v>
      </c>
      <c r="D246">
        <v>700.27200000000005</v>
      </c>
      <c r="F246">
        <v>-133.23699999999999</v>
      </c>
      <c r="G246">
        <v>13.347</v>
      </c>
      <c r="H246">
        <v>36.286999999999999</v>
      </c>
      <c r="I246">
        <v>-11.888</v>
      </c>
      <c r="K246">
        <v>-77.566000000000003</v>
      </c>
      <c r="L246">
        <v>-36.347999999999999</v>
      </c>
      <c r="N246">
        <v>-448.488</v>
      </c>
      <c r="O246">
        <v>-0.74099999999999999</v>
      </c>
      <c r="P246">
        <v>-1.4219999999999999</v>
      </c>
      <c r="Q246">
        <v>-0.66100000000000003</v>
      </c>
      <c r="R246">
        <v>-0.21</v>
      </c>
      <c r="S246">
        <v>0.16</v>
      </c>
      <c r="T246">
        <v>0.68</v>
      </c>
      <c r="U246">
        <v>0.78100000000000003</v>
      </c>
      <c r="V246">
        <v>0.252</v>
      </c>
      <c r="W246">
        <v>27.847000000000001</v>
      </c>
      <c r="X246">
        <v>22.172000000000001</v>
      </c>
      <c r="Y246">
        <v>82.503</v>
      </c>
      <c r="Z246">
        <v>85.230999999999995</v>
      </c>
      <c r="AA246">
        <v>102.471</v>
      </c>
      <c r="AB246">
        <v>301.58100000000002</v>
      </c>
      <c r="AC246">
        <v>129.34800000000001</v>
      </c>
      <c r="AD246">
        <v>107.736</v>
      </c>
      <c r="AE246">
        <v>46.988</v>
      </c>
      <c r="AF246">
        <v>37.728999999999999</v>
      </c>
      <c r="AG246">
        <v>812.47699999999998</v>
      </c>
      <c r="AH246">
        <v>729.154</v>
      </c>
      <c r="AI246">
        <v>360.45699999999999</v>
      </c>
      <c r="AJ246">
        <v>50.36</v>
      </c>
    </row>
    <row r="247" spans="1:36" x14ac:dyDescent="0.25">
      <c r="A247">
        <v>242</v>
      </c>
      <c r="B247">
        <v>242</v>
      </c>
      <c r="D247">
        <v>688.83900000000006</v>
      </c>
      <c r="F247">
        <v>-132.28200000000001</v>
      </c>
      <c r="G247">
        <v>12.87</v>
      </c>
      <c r="H247">
        <v>35.332000000000001</v>
      </c>
      <c r="I247">
        <v>-17.117999999999999</v>
      </c>
      <c r="K247">
        <v>-77.566000000000003</v>
      </c>
      <c r="L247">
        <v>-35.869999999999997</v>
      </c>
      <c r="N247">
        <v>-460.38499999999999</v>
      </c>
      <c r="O247">
        <v>-0.73599999999999999</v>
      </c>
      <c r="P247">
        <v>-1.413</v>
      </c>
      <c r="Q247">
        <v>-0.66100000000000003</v>
      </c>
      <c r="R247">
        <v>-0.21</v>
      </c>
      <c r="S247">
        <v>0.16500000000000001</v>
      </c>
      <c r="T247">
        <v>0.67400000000000004</v>
      </c>
      <c r="U247">
        <v>0.78100000000000003</v>
      </c>
      <c r="V247">
        <v>0.25900000000000001</v>
      </c>
      <c r="W247">
        <v>30.207000000000001</v>
      </c>
      <c r="X247">
        <v>21.228000000000002</v>
      </c>
      <c r="Y247">
        <v>81.564999999999998</v>
      </c>
      <c r="Z247">
        <v>84.76</v>
      </c>
      <c r="AA247">
        <v>103.41200000000001</v>
      </c>
      <c r="AB247">
        <v>302.52100000000002</v>
      </c>
      <c r="AC247">
        <v>129.81800000000001</v>
      </c>
      <c r="AD247">
        <v>107.26300000000001</v>
      </c>
      <c r="AE247">
        <v>47.457999999999998</v>
      </c>
      <c r="AF247">
        <v>36.786000000000001</v>
      </c>
      <c r="AG247">
        <v>806.98299999999995</v>
      </c>
      <c r="AH247">
        <v>721.21799999999996</v>
      </c>
      <c r="AI247">
        <v>360.762</v>
      </c>
      <c r="AJ247">
        <v>50.970999999999997</v>
      </c>
    </row>
    <row r="248" spans="1:36" x14ac:dyDescent="0.25">
      <c r="A248">
        <v>243</v>
      </c>
      <c r="B248">
        <v>243</v>
      </c>
      <c r="D248">
        <v>689.31500000000005</v>
      </c>
      <c r="F248">
        <v>-131.804</v>
      </c>
      <c r="G248">
        <v>13.347</v>
      </c>
      <c r="H248">
        <v>35.81</v>
      </c>
      <c r="I248">
        <v>-16.167000000000002</v>
      </c>
      <c r="K248">
        <v>-77.09</v>
      </c>
      <c r="L248">
        <v>-35.392000000000003</v>
      </c>
      <c r="N248">
        <v>-457.05399999999997</v>
      </c>
      <c r="O248">
        <v>-0.74099999999999999</v>
      </c>
      <c r="P248">
        <v>-1.413</v>
      </c>
      <c r="Q248">
        <v>-0.64600000000000002</v>
      </c>
      <c r="R248">
        <v>-0.22</v>
      </c>
      <c r="S248">
        <v>0.16500000000000001</v>
      </c>
      <c r="T248">
        <v>0.67400000000000004</v>
      </c>
      <c r="U248">
        <v>0.78100000000000003</v>
      </c>
      <c r="V248">
        <v>0.252</v>
      </c>
      <c r="W248">
        <v>18.879000000000001</v>
      </c>
      <c r="X248">
        <v>21.7</v>
      </c>
      <c r="Y248">
        <v>82.034000000000006</v>
      </c>
      <c r="Z248">
        <v>84.289000000000001</v>
      </c>
      <c r="AA248">
        <v>103.88200000000001</v>
      </c>
      <c r="AB248">
        <v>303.93099999999998</v>
      </c>
      <c r="AC248">
        <v>129.81800000000001</v>
      </c>
      <c r="AD248">
        <v>107.736</v>
      </c>
      <c r="AE248">
        <v>46.518000000000001</v>
      </c>
      <c r="AF248">
        <v>36.786000000000001</v>
      </c>
      <c r="AG248">
        <v>802.1</v>
      </c>
      <c r="AH248">
        <v>721.21799999999996</v>
      </c>
      <c r="AI248">
        <v>360.45699999999999</v>
      </c>
      <c r="AJ248">
        <v>50.055</v>
      </c>
    </row>
    <row r="249" spans="1:36" x14ac:dyDescent="0.25">
      <c r="A249">
        <v>244</v>
      </c>
      <c r="B249">
        <v>244</v>
      </c>
      <c r="D249">
        <v>689.79100000000005</v>
      </c>
      <c r="F249">
        <v>-133.23699999999999</v>
      </c>
      <c r="G249">
        <v>12.87</v>
      </c>
      <c r="H249">
        <v>34.854999999999997</v>
      </c>
      <c r="I249">
        <v>-19.495999999999999</v>
      </c>
      <c r="K249">
        <v>-77.566000000000003</v>
      </c>
      <c r="L249">
        <v>-34.912999999999997</v>
      </c>
      <c r="N249">
        <v>-458.48099999999999</v>
      </c>
      <c r="O249">
        <v>-0.746</v>
      </c>
      <c r="P249">
        <v>-1.413</v>
      </c>
      <c r="Q249">
        <v>-0.66500000000000004</v>
      </c>
      <c r="R249">
        <v>-0.20499999999999999</v>
      </c>
      <c r="S249">
        <v>0.155</v>
      </c>
      <c r="T249">
        <v>0.68</v>
      </c>
      <c r="U249">
        <v>0.78400000000000003</v>
      </c>
      <c r="V249">
        <v>0.248</v>
      </c>
      <c r="W249">
        <v>17.934999999999999</v>
      </c>
      <c r="X249">
        <v>21.7</v>
      </c>
      <c r="Y249">
        <v>81.564999999999998</v>
      </c>
      <c r="Z249">
        <v>83.817999999999998</v>
      </c>
      <c r="AA249">
        <v>106.232</v>
      </c>
      <c r="AB249">
        <v>302.99099999999999</v>
      </c>
      <c r="AC249">
        <v>128.87700000000001</v>
      </c>
      <c r="AD249">
        <v>107.26300000000001</v>
      </c>
      <c r="AE249">
        <v>45.109000000000002</v>
      </c>
      <c r="AF249">
        <v>37.256999999999998</v>
      </c>
      <c r="AG249">
        <v>801.79499999999996</v>
      </c>
      <c r="AH249">
        <v>720.91300000000001</v>
      </c>
      <c r="AI249">
        <v>360.762</v>
      </c>
      <c r="AJ249">
        <v>50.664999999999999</v>
      </c>
    </row>
    <row r="250" spans="1:36" x14ac:dyDescent="0.25">
      <c r="A250">
        <v>245</v>
      </c>
      <c r="B250">
        <v>245</v>
      </c>
      <c r="D250">
        <v>695.50800000000004</v>
      </c>
      <c r="F250">
        <v>-132.28200000000001</v>
      </c>
      <c r="G250">
        <v>12.393000000000001</v>
      </c>
      <c r="H250">
        <v>34.854999999999997</v>
      </c>
      <c r="I250">
        <v>-20.922000000000001</v>
      </c>
      <c r="K250">
        <v>-76.614000000000004</v>
      </c>
      <c r="L250">
        <v>-34.912999999999997</v>
      </c>
      <c r="N250">
        <v>-452.29500000000002</v>
      </c>
      <c r="O250">
        <v>-0.73599999999999999</v>
      </c>
      <c r="P250">
        <v>-1.4179999999999999</v>
      </c>
      <c r="Q250">
        <v>-0.65100000000000002</v>
      </c>
      <c r="R250">
        <v>-0.20499999999999999</v>
      </c>
      <c r="S250">
        <v>0.16</v>
      </c>
      <c r="T250">
        <v>0.67400000000000004</v>
      </c>
      <c r="U250">
        <v>0.78800000000000003</v>
      </c>
      <c r="V250">
        <v>0.248</v>
      </c>
      <c r="W250">
        <v>28.318999999999999</v>
      </c>
      <c r="X250">
        <v>21.228000000000002</v>
      </c>
      <c r="Y250">
        <v>81.096000000000004</v>
      </c>
      <c r="Z250">
        <v>83.346999999999994</v>
      </c>
      <c r="AA250">
        <v>109.053</v>
      </c>
      <c r="AB250">
        <v>303.93099999999998</v>
      </c>
      <c r="AC250">
        <v>128.40700000000001</v>
      </c>
      <c r="AD250">
        <v>105.846</v>
      </c>
      <c r="AE250">
        <v>45.109000000000002</v>
      </c>
      <c r="AF250">
        <v>36.314</v>
      </c>
      <c r="AG250">
        <v>801.79499999999996</v>
      </c>
      <c r="AH250">
        <v>713.58799999999997</v>
      </c>
      <c r="AI250">
        <v>350.995</v>
      </c>
      <c r="AJ250">
        <v>50.36</v>
      </c>
    </row>
    <row r="251" spans="1:36" x14ac:dyDescent="0.25">
      <c r="A251">
        <v>246</v>
      </c>
      <c r="B251">
        <v>246</v>
      </c>
      <c r="D251">
        <v>698.36599999999999</v>
      </c>
      <c r="F251">
        <v>-132.28200000000001</v>
      </c>
      <c r="G251">
        <v>11.44</v>
      </c>
      <c r="H251">
        <v>33.9</v>
      </c>
      <c r="I251">
        <v>-21.873000000000001</v>
      </c>
      <c r="K251">
        <v>-76.614000000000004</v>
      </c>
      <c r="L251">
        <v>-35.392000000000003</v>
      </c>
      <c r="N251">
        <v>-454.19799999999998</v>
      </c>
      <c r="O251">
        <v>-0.74099999999999999</v>
      </c>
      <c r="P251">
        <v>-1.413</v>
      </c>
      <c r="Q251">
        <v>-0.66100000000000003</v>
      </c>
      <c r="R251">
        <v>-0.215</v>
      </c>
      <c r="S251">
        <v>0.16</v>
      </c>
      <c r="T251">
        <v>0.68</v>
      </c>
      <c r="U251">
        <v>0.78800000000000003</v>
      </c>
      <c r="V251">
        <v>0.248</v>
      </c>
      <c r="W251">
        <v>28.791</v>
      </c>
      <c r="X251">
        <v>21.228000000000002</v>
      </c>
      <c r="Y251">
        <v>80.626999999999995</v>
      </c>
      <c r="Z251">
        <v>83.817999999999998</v>
      </c>
      <c r="AA251">
        <v>109.99299999999999</v>
      </c>
      <c r="AB251">
        <v>305.34100000000001</v>
      </c>
      <c r="AC251">
        <v>127.937</v>
      </c>
      <c r="AD251">
        <v>105.373</v>
      </c>
      <c r="AE251">
        <v>46.048000000000002</v>
      </c>
      <c r="AF251">
        <v>36.314</v>
      </c>
      <c r="AG251">
        <v>801.79499999999996</v>
      </c>
      <c r="AH251">
        <v>711.14599999999996</v>
      </c>
      <c r="AI251">
        <v>350.07900000000001</v>
      </c>
      <c r="AJ251">
        <v>50.664999999999999</v>
      </c>
    </row>
    <row r="252" spans="1:36" x14ac:dyDescent="0.25">
      <c r="A252">
        <v>247</v>
      </c>
      <c r="B252">
        <v>247</v>
      </c>
      <c r="D252">
        <v>685.02800000000002</v>
      </c>
      <c r="F252">
        <v>-132.75899999999999</v>
      </c>
      <c r="G252">
        <v>11.917</v>
      </c>
      <c r="H252">
        <v>34.854999999999997</v>
      </c>
      <c r="I252">
        <v>-32.808999999999997</v>
      </c>
      <c r="K252">
        <v>-76.614000000000004</v>
      </c>
      <c r="L252">
        <v>-34.912999999999997</v>
      </c>
      <c r="N252">
        <v>-458.48099999999999</v>
      </c>
      <c r="O252">
        <v>-0.74099999999999999</v>
      </c>
      <c r="P252">
        <v>-1.413</v>
      </c>
      <c r="Q252">
        <v>-0.65600000000000003</v>
      </c>
      <c r="R252">
        <v>-0.21</v>
      </c>
      <c r="S252">
        <v>0.155</v>
      </c>
      <c r="T252">
        <v>0.68</v>
      </c>
      <c r="U252">
        <v>0.78400000000000003</v>
      </c>
      <c r="V252">
        <v>0.248</v>
      </c>
      <c r="W252">
        <v>31.152000000000001</v>
      </c>
      <c r="X252">
        <v>20.756</v>
      </c>
      <c r="Y252">
        <v>81.096000000000004</v>
      </c>
      <c r="Z252">
        <v>83.346999999999994</v>
      </c>
      <c r="AA252">
        <v>110.46299999999999</v>
      </c>
      <c r="AB252">
        <v>305.81</v>
      </c>
      <c r="AC252">
        <v>126.05500000000001</v>
      </c>
      <c r="AD252">
        <v>104.9</v>
      </c>
      <c r="AE252">
        <v>46.048000000000002</v>
      </c>
      <c r="AF252">
        <v>36.314</v>
      </c>
      <c r="AG252">
        <v>801.79499999999996</v>
      </c>
      <c r="AH252">
        <v>711.14599999999996</v>
      </c>
      <c r="AI252">
        <v>350.38499999999999</v>
      </c>
      <c r="AJ252">
        <v>50.36</v>
      </c>
    </row>
    <row r="253" spans="1:36" x14ac:dyDescent="0.25">
      <c r="A253">
        <v>248</v>
      </c>
      <c r="B253">
        <v>248</v>
      </c>
      <c r="D253">
        <v>687.41</v>
      </c>
      <c r="F253">
        <v>-131.327</v>
      </c>
      <c r="G253">
        <v>11.917</v>
      </c>
      <c r="H253">
        <v>34.854999999999997</v>
      </c>
      <c r="I253">
        <v>-16.167000000000002</v>
      </c>
      <c r="K253">
        <v>-77.09</v>
      </c>
      <c r="L253">
        <v>-34.435000000000002</v>
      </c>
      <c r="N253">
        <v>-456.10199999999998</v>
      </c>
      <c r="O253">
        <v>-0.74099999999999999</v>
      </c>
      <c r="P253">
        <v>-1.4179999999999999</v>
      </c>
      <c r="Q253">
        <v>-0.65600000000000003</v>
      </c>
      <c r="R253">
        <v>-0.21</v>
      </c>
      <c r="S253">
        <v>0.16</v>
      </c>
      <c r="T253">
        <v>0.67400000000000004</v>
      </c>
      <c r="U253">
        <v>0.78800000000000003</v>
      </c>
      <c r="V253">
        <v>0.252</v>
      </c>
      <c r="W253">
        <v>32.095999999999997</v>
      </c>
      <c r="X253">
        <v>21.228000000000002</v>
      </c>
      <c r="Y253">
        <v>80.626999999999995</v>
      </c>
      <c r="Z253">
        <v>83.346999999999994</v>
      </c>
      <c r="AA253">
        <v>110.93300000000001</v>
      </c>
      <c r="AB253">
        <v>307.22000000000003</v>
      </c>
      <c r="AC253">
        <v>126.05500000000001</v>
      </c>
      <c r="AD253">
        <v>106.318</v>
      </c>
      <c r="AE253">
        <v>45.579000000000001</v>
      </c>
      <c r="AF253">
        <v>36.314</v>
      </c>
      <c r="AG253">
        <v>801.79499999999996</v>
      </c>
      <c r="AH253">
        <v>711.14599999999996</v>
      </c>
      <c r="AI253">
        <v>345.80599999999998</v>
      </c>
      <c r="AJ253">
        <v>50.36</v>
      </c>
    </row>
    <row r="254" spans="1:36" x14ac:dyDescent="0.25">
      <c r="A254">
        <v>249</v>
      </c>
      <c r="B254">
        <v>249</v>
      </c>
      <c r="D254">
        <v>686.93299999999999</v>
      </c>
      <c r="F254">
        <v>-131.804</v>
      </c>
      <c r="G254">
        <v>11.917</v>
      </c>
      <c r="H254">
        <v>34.377000000000002</v>
      </c>
      <c r="I254">
        <v>-14.741</v>
      </c>
      <c r="K254">
        <v>-76.138000000000005</v>
      </c>
      <c r="L254">
        <v>-34.912999999999997</v>
      </c>
      <c r="N254">
        <v>-458.005</v>
      </c>
      <c r="O254">
        <v>-0.74099999999999999</v>
      </c>
      <c r="P254">
        <v>-1.413</v>
      </c>
      <c r="Q254">
        <v>-0.65100000000000002</v>
      </c>
      <c r="R254">
        <v>-0.22</v>
      </c>
      <c r="S254">
        <v>0.16500000000000001</v>
      </c>
      <c r="T254">
        <v>0.68500000000000005</v>
      </c>
      <c r="U254">
        <v>0.78400000000000003</v>
      </c>
      <c r="V254">
        <v>0.252</v>
      </c>
      <c r="W254">
        <v>31.623999999999999</v>
      </c>
      <c r="X254">
        <v>20.756</v>
      </c>
      <c r="Y254">
        <v>79.69</v>
      </c>
      <c r="Z254">
        <v>83.817999999999998</v>
      </c>
      <c r="AA254">
        <v>111.873</v>
      </c>
      <c r="AB254">
        <v>308.16000000000003</v>
      </c>
      <c r="AC254">
        <v>125.58499999999999</v>
      </c>
      <c r="AD254">
        <v>104.9</v>
      </c>
      <c r="AE254">
        <v>45.579000000000001</v>
      </c>
      <c r="AF254">
        <v>35.843000000000004</v>
      </c>
      <c r="AG254">
        <v>798.74300000000005</v>
      </c>
      <c r="AH254">
        <v>701.68499999999995</v>
      </c>
      <c r="AI254">
        <v>340.61799999999999</v>
      </c>
      <c r="AJ254">
        <v>50.664999999999999</v>
      </c>
    </row>
    <row r="255" spans="1:36" x14ac:dyDescent="0.25">
      <c r="A255">
        <v>250</v>
      </c>
      <c r="B255">
        <v>250</v>
      </c>
      <c r="D255">
        <v>686.93299999999999</v>
      </c>
      <c r="F255">
        <v>-130.85</v>
      </c>
      <c r="G255">
        <v>11.44</v>
      </c>
      <c r="H255">
        <v>34.377000000000002</v>
      </c>
      <c r="I255">
        <v>-30.431999999999999</v>
      </c>
      <c r="K255">
        <v>-76.614000000000004</v>
      </c>
      <c r="L255">
        <v>-34.435000000000002</v>
      </c>
      <c r="N255">
        <v>-459.43299999999999</v>
      </c>
      <c r="O255">
        <v>-0.73099999999999998</v>
      </c>
      <c r="P255">
        <v>-1.4219999999999999</v>
      </c>
      <c r="Q255">
        <v>-0.65600000000000003</v>
      </c>
      <c r="R255">
        <v>-0.20499999999999999</v>
      </c>
      <c r="S255">
        <v>0.16500000000000001</v>
      </c>
      <c r="T255">
        <v>0.67400000000000004</v>
      </c>
      <c r="U255">
        <v>0.78400000000000003</v>
      </c>
      <c r="V255">
        <v>0.252</v>
      </c>
      <c r="W255">
        <v>30.207000000000001</v>
      </c>
      <c r="X255">
        <v>20.285</v>
      </c>
      <c r="Y255">
        <v>80.159000000000006</v>
      </c>
      <c r="Z255">
        <v>82.876000000000005</v>
      </c>
      <c r="AA255">
        <v>112.81399999999999</v>
      </c>
      <c r="AB255">
        <v>309.10000000000002</v>
      </c>
      <c r="AC255">
        <v>126.52500000000001</v>
      </c>
      <c r="AD255">
        <v>104.9</v>
      </c>
      <c r="AE255">
        <v>46.048000000000002</v>
      </c>
      <c r="AF255">
        <v>36.786000000000001</v>
      </c>
      <c r="AG255">
        <v>794.77499999999998</v>
      </c>
      <c r="AH255">
        <v>701.38</v>
      </c>
      <c r="AI255">
        <v>340.61799999999999</v>
      </c>
      <c r="AJ255">
        <v>50.055</v>
      </c>
    </row>
    <row r="256" spans="1:36" x14ac:dyDescent="0.25">
      <c r="A256">
        <v>251</v>
      </c>
      <c r="B256">
        <v>251</v>
      </c>
      <c r="D256">
        <v>686.93299999999999</v>
      </c>
      <c r="F256">
        <v>-130.85</v>
      </c>
      <c r="G256">
        <v>11.44</v>
      </c>
      <c r="H256">
        <v>34.377000000000002</v>
      </c>
      <c r="I256">
        <v>-18.545000000000002</v>
      </c>
      <c r="K256">
        <v>-77.09</v>
      </c>
      <c r="L256">
        <v>-34.912999999999997</v>
      </c>
      <c r="N256">
        <v>-463.24</v>
      </c>
      <c r="O256">
        <v>-0.73099999999999998</v>
      </c>
      <c r="P256">
        <v>-1.4179999999999999</v>
      </c>
      <c r="Q256">
        <v>-0.65100000000000002</v>
      </c>
      <c r="R256">
        <v>-0.215</v>
      </c>
      <c r="S256">
        <v>0.155</v>
      </c>
      <c r="T256">
        <v>0.68</v>
      </c>
      <c r="U256">
        <v>0.78400000000000003</v>
      </c>
      <c r="V256">
        <v>0.248</v>
      </c>
      <c r="W256">
        <v>30.68</v>
      </c>
      <c r="X256">
        <v>20.756</v>
      </c>
      <c r="Y256">
        <v>80.626999999999995</v>
      </c>
      <c r="Z256">
        <v>82.405000000000001</v>
      </c>
      <c r="AA256">
        <v>113.28400000000001</v>
      </c>
      <c r="AB256">
        <v>310.04000000000002</v>
      </c>
      <c r="AC256">
        <v>125.114</v>
      </c>
      <c r="AD256">
        <v>104.9</v>
      </c>
      <c r="AE256">
        <v>45.579000000000001</v>
      </c>
      <c r="AF256">
        <v>35.843000000000004</v>
      </c>
      <c r="AG256">
        <v>792.33299999999997</v>
      </c>
      <c r="AH256">
        <v>701.07399999999996</v>
      </c>
      <c r="AI256">
        <v>340.31299999999999</v>
      </c>
      <c r="AJ256">
        <v>50.664999999999999</v>
      </c>
    </row>
    <row r="257" spans="1:36" x14ac:dyDescent="0.25">
      <c r="A257">
        <v>252</v>
      </c>
      <c r="B257">
        <v>252</v>
      </c>
      <c r="D257">
        <v>695.98400000000004</v>
      </c>
      <c r="F257">
        <v>-130.85</v>
      </c>
      <c r="G257">
        <v>11.917</v>
      </c>
      <c r="H257">
        <v>34.377000000000002</v>
      </c>
      <c r="I257">
        <v>-12.839</v>
      </c>
      <c r="K257">
        <v>-77.09</v>
      </c>
      <c r="L257">
        <v>-34.912999999999997</v>
      </c>
      <c r="N257">
        <v>-457.53</v>
      </c>
      <c r="O257">
        <v>-0.73599999999999999</v>
      </c>
      <c r="P257">
        <v>-1.4179999999999999</v>
      </c>
      <c r="Q257">
        <v>-0.65600000000000003</v>
      </c>
      <c r="R257">
        <v>-0.215</v>
      </c>
      <c r="S257">
        <v>0.155</v>
      </c>
      <c r="T257">
        <v>0.68</v>
      </c>
      <c r="U257">
        <v>0.78800000000000003</v>
      </c>
      <c r="V257">
        <v>0.252</v>
      </c>
      <c r="W257">
        <v>26.902999999999999</v>
      </c>
      <c r="X257">
        <v>20.285</v>
      </c>
      <c r="Y257">
        <v>79.69</v>
      </c>
      <c r="Z257">
        <v>82.876000000000005</v>
      </c>
      <c r="AA257">
        <v>114.224</v>
      </c>
      <c r="AB257">
        <v>310.04000000000002</v>
      </c>
      <c r="AC257">
        <v>126.996</v>
      </c>
      <c r="AD257">
        <v>104.9</v>
      </c>
      <c r="AE257">
        <v>45.579000000000001</v>
      </c>
      <c r="AF257">
        <v>35.371000000000002</v>
      </c>
      <c r="AG257">
        <v>792.33299999999997</v>
      </c>
      <c r="AH257">
        <v>701.07399999999996</v>
      </c>
      <c r="AI257">
        <v>340.31299999999999</v>
      </c>
      <c r="AJ257">
        <v>50.664999999999999</v>
      </c>
    </row>
    <row r="258" spans="1:36" x14ac:dyDescent="0.25">
      <c r="A258">
        <v>253</v>
      </c>
      <c r="B258">
        <v>253</v>
      </c>
      <c r="D258">
        <v>695.03200000000004</v>
      </c>
      <c r="F258">
        <v>-130.37200000000001</v>
      </c>
      <c r="G258">
        <v>11.917</v>
      </c>
      <c r="H258">
        <v>34.377000000000002</v>
      </c>
      <c r="I258">
        <v>-14.265000000000001</v>
      </c>
      <c r="K258">
        <v>-76.614000000000004</v>
      </c>
      <c r="L258">
        <v>-34.435000000000002</v>
      </c>
      <c r="N258">
        <v>-458.95699999999999</v>
      </c>
      <c r="O258">
        <v>-0.73099999999999998</v>
      </c>
      <c r="P258">
        <v>-1.413</v>
      </c>
      <c r="Q258">
        <v>-0.66100000000000003</v>
      </c>
      <c r="R258">
        <v>-0.21</v>
      </c>
      <c r="S258">
        <v>0.16500000000000001</v>
      </c>
      <c r="T258">
        <v>0.68</v>
      </c>
      <c r="U258">
        <v>0.78800000000000003</v>
      </c>
      <c r="V258">
        <v>0.245</v>
      </c>
      <c r="W258">
        <v>29.263000000000002</v>
      </c>
      <c r="X258">
        <v>20.285</v>
      </c>
      <c r="Y258">
        <v>79.69</v>
      </c>
      <c r="Z258">
        <v>82.405000000000001</v>
      </c>
      <c r="AA258">
        <v>114.224</v>
      </c>
      <c r="AB258">
        <v>310.97899999999998</v>
      </c>
      <c r="AC258">
        <v>126.05500000000001</v>
      </c>
      <c r="AD258">
        <v>104.9</v>
      </c>
      <c r="AE258">
        <v>45.579000000000001</v>
      </c>
      <c r="AF258">
        <v>35.843000000000004</v>
      </c>
      <c r="AG258">
        <v>792.33299999999997</v>
      </c>
      <c r="AH258">
        <v>701.07399999999996</v>
      </c>
      <c r="AI258">
        <v>340.923</v>
      </c>
      <c r="AJ258">
        <v>50.055</v>
      </c>
    </row>
    <row r="259" spans="1:36" x14ac:dyDescent="0.25">
      <c r="A259">
        <v>254</v>
      </c>
      <c r="B259">
        <v>254</v>
      </c>
      <c r="D259">
        <v>693.12599999999998</v>
      </c>
      <c r="F259">
        <v>-129.417</v>
      </c>
      <c r="G259">
        <v>11.44</v>
      </c>
      <c r="H259">
        <v>34.854999999999997</v>
      </c>
      <c r="I259">
        <v>-21.873000000000001</v>
      </c>
      <c r="J259">
        <v>15001.953</v>
      </c>
      <c r="K259">
        <v>-76.614000000000004</v>
      </c>
      <c r="L259">
        <v>-34.912999999999997</v>
      </c>
      <c r="N259">
        <v>-464.66800000000001</v>
      </c>
      <c r="O259">
        <v>-0.73599999999999999</v>
      </c>
      <c r="P259">
        <v>-1.4179999999999999</v>
      </c>
      <c r="Q259">
        <v>-0.66100000000000003</v>
      </c>
      <c r="R259">
        <v>-0.21</v>
      </c>
      <c r="S259">
        <v>0.155</v>
      </c>
      <c r="T259">
        <v>0.68</v>
      </c>
      <c r="U259">
        <v>0.78800000000000003</v>
      </c>
      <c r="V259">
        <v>0.248</v>
      </c>
      <c r="W259">
        <v>29.263000000000002</v>
      </c>
      <c r="X259">
        <v>20.756</v>
      </c>
      <c r="Y259">
        <v>79.221000000000004</v>
      </c>
      <c r="Z259">
        <v>82.405000000000001</v>
      </c>
      <c r="AA259">
        <v>114.694</v>
      </c>
      <c r="AB259">
        <v>312.38900000000001</v>
      </c>
      <c r="AC259">
        <v>125.114</v>
      </c>
      <c r="AD259">
        <v>104.428</v>
      </c>
      <c r="AE259">
        <v>46.048000000000002</v>
      </c>
      <c r="AF259">
        <v>35.371000000000002</v>
      </c>
      <c r="AG259">
        <v>792.33299999999997</v>
      </c>
      <c r="AH259">
        <v>693.74900000000002</v>
      </c>
      <c r="AI259">
        <v>340.31299999999999</v>
      </c>
      <c r="AJ259">
        <v>50.664999999999999</v>
      </c>
    </row>
    <row r="260" spans="1:36" x14ac:dyDescent="0.25">
      <c r="A260">
        <v>255</v>
      </c>
      <c r="B260">
        <v>255</v>
      </c>
      <c r="D260">
        <v>683.12199999999996</v>
      </c>
      <c r="F260">
        <v>-128.94</v>
      </c>
      <c r="G260">
        <v>11.44</v>
      </c>
      <c r="H260">
        <v>33.9</v>
      </c>
      <c r="I260">
        <v>-49.451000000000001</v>
      </c>
      <c r="J260">
        <v>15527.875</v>
      </c>
      <c r="K260">
        <v>-76.138000000000005</v>
      </c>
      <c r="L260">
        <v>-34.912999999999997</v>
      </c>
      <c r="N260">
        <v>-464.19200000000001</v>
      </c>
      <c r="O260">
        <v>-0.73599999999999999</v>
      </c>
      <c r="P260">
        <v>-1.4219999999999999</v>
      </c>
      <c r="Q260">
        <v>-0.65100000000000002</v>
      </c>
      <c r="R260">
        <v>-0.20499999999999999</v>
      </c>
      <c r="S260">
        <v>0.16500000000000001</v>
      </c>
      <c r="T260">
        <v>0.68500000000000005</v>
      </c>
      <c r="U260">
        <v>0.78400000000000003</v>
      </c>
      <c r="V260">
        <v>0.25600000000000001</v>
      </c>
      <c r="W260">
        <v>29.734999999999999</v>
      </c>
      <c r="X260">
        <v>20.285</v>
      </c>
      <c r="Y260">
        <v>78.751999999999995</v>
      </c>
      <c r="Z260">
        <v>81.933999999999997</v>
      </c>
      <c r="AA260">
        <v>115.634</v>
      </c>
      <c r="AB260">
        <v>313.32900000000001</v>
      </c>
      <c r="AC260">
        <v>125.114</v>
      </c>
      <c r="AD260">
        <v>104.428</v>
      </c>
      <c r="AE260">
        <v>36.180999999999997</v>
      </c>
      <c r="AF260">
        <v>35.371000000000002</v>
      </c>
      <c r="AG260">
        <v>792.63800000000003</v>
      </c>
      <c r="AH260">
        <v>690.697</v>
      </c>
      <c r="AI260">
        <v>340.31299999999999</v>
      </c>
      <c r="AJ260">
        <v>50.36</v>
      </c>
    </row>
    <row r="261" spans="1:36" x14ac:dyDescent="0.25">
      <c r="A261">
        <v>256</v>
      </c>
      <c r="B261">
        <v>256</v>
      </c>
      <c r="D261">
        <v>683.12199999999996</v>
      </c>
      <c r="F261">
        <v>-128.94</v>
      </c>
      <c r="G261">
        <v>10.962999999999999</v>
      </c>
      <c r="H261">
        <v>34.854999999999997</v>
      </c>
      <c r="I261">
        <v>-34.710999999999999</v>
      </c>
      <c r="J261">
        <v>15531.798000000001</v>
      </c>
      <c r="K261">
        <v>-76.138000000000005</v>
      </c>
      <c r="L261">
        <v>-33.957000000000001</v>
      </c>
      <c r="N261">
        <v>-459.43299999999999</v>
      </c>
      <c r="O261">
        <v>-0.73599999999999999</v>
      </c>
      <c r="P261">
        <v>-1.4179999999999999</v>
      </c>
      <c r="Q261">
        <v>-0.65100000000000002</v>
      </c>
      <c r="R261">
        <v>-0.20499999999999999</v>
      </c>
      <c r="S261">
        <v>0.16</v>
      </c>
      <c r="T261">
        <v>0.68</v>
      </c>
      <c r="U261">
        <v>0.78400000000000003</v>
      </c>
      <c r="V261">
        <v>0.25900000000000001</v>
      </c>
      <c r="W261">
        <v>25.959</v>
      </c>
      <c r="X261">
        <v>21.228000000000002</v>
      </c>
      <c r="Y261">
        <v>79.221000000000004</v>
      </c>
      <c r="Z261">
        <v>81.462999999999994</v>
      </c>
      <c r="AA261">
        <v>115.164</v>
      </c>
      <c r="AB261">
        <v>313.32900000000001</v>
      </c>
      <c r="AC261">
        <v>125.114</v>
      </c>
      <c r="AD261">
        <v>103.955</v>
      </c>
      <c r="AE261">
        <v>45.579000000000001</v>
      </c>
      <c r="AF261">
        <v>35.371000000000002</v>
      </c>
      <c r="AG261">
        <v>792.02800000000002</v>
      </c>
      <c r="AH261">
        <v>690.697</v>
      </c>
      <c r="AI261">
        <v>340.61799999999999</v>
      </c>
      <c r="AJ261">
        <v>50.36</v>
      </c>
    </row>
    <row r="262" spans="1:36" x14ac:dyDescent="0.25">
      <c r="A262">
        <v>257</v>
      </c>
      <c r="B262">
        <v>257</v>
      </c>
      <c r="D262">
        <v>683.12199999999996</v>
      </c>
      <c r="F262">
        <v>-128.46199999999999</v>
      </c>
      <c r="G262">
        <v>10.962999999999999</v>
      </c>
      <c r="H262">
        <v>34.854999999999997</v>
      </c>
      <c r="I262">
        <v>-56.106999999999999</v>
      </c>
      <c r="K262">
        <v>-76.614000000000004</v>
      </c>
      <c r="L262">
        <v>-34.912999999999997</v>
      </c>
      <c r="N262">
        <v>-463.24</v>
      </c>
      <c r="O262">
        <v>-0.74099999999999999</v>
      </c>
      <c r="P262">
        <v>-1.413</v>
      </c>
      <c r="Q262">
        <v>-0.64600000000000002</v>
      </c>
      <c r="R262">
        <v>-0.21</v>
      </c>
      <c r="S262">
        <v>0.16</v>
      </c>
      <c r="T262">
        <v>0.67400000000000004</v>
      </c>
      <c r="U262">
        <v>0.78800000000000003</v>
      </c>
      <c r="V262">
        <v>0.245</v>
      </c>
      <c r="W262">
        <v>27.847000000000001</v>
      </c>
      <c r="X262">
        <v>21.228000000000002</v>
      </c>
      <c r="Y262">
        <v>79.221000000000004</v>
      </c>
      <c r="Z262">
        <v>81.462999999999994</v>
      </c>
      <c r="AA262">
        <v>115.634</v>
      </c>
      <c r="AB262">
        <v>314.73899999999998</v>
      </c>
      <c r="AC262">
        <v>124.173</v>
      </c>
      <c r="AD262">
        <v>104.428</v>
      </c>
      <c r="AE262">
        <v>45.109000000000002</v>
      </c>
      <c r="AF262">
        <v>35.371000000000002</v>
      </c>
      <c r="AG262">
        <v>789.28099999999995</v>
      </c>
      <c r="AH262">
        <v>691.30799999999999</v>
      </c>
      <c r="AI262">
        <v>330.54599999999999</v>
      </c>
      <c r="AJ262">
        <v>50.664999999999999</v>
      </c>
    </row>
    <row r="263" spans="1:36" x14ac:dyDescent="0.25">
      <c r="A263">
        <v>258</v>
      </c>
      <c r="B263">
        <v>258</v>
      </c>
      <c r="D263">
        <v>683.59900000000005</v>
      </c>
      <c r="F263">
        <v>-128.46199999999999</v>
      </c>
      <c r="G263">
        <v>10.487</v>
      </c>
      <c r="H263">
        <v>34.377000000000002</v>
      </c>
      <c r="I263">
        <v>-87.962000000000003</v>
      </c>
      <c r="K263">
        <v>-76.614000000000004</v>
      </c>
      <c r="L263">
        <v>-34.912999999999997</v>
      </c>
      <c r="N263">
        <v>-467.99900000000002</v>
      </c>
      <c r="O263">
        <v>-0.73099999999999998</v>
      </c>
      <c r="P263">
        <v>-1.4179999999999999</v>
      </c>
      <c r="Q263">
        <v>-0.66100000000000003</v>
      </c>
      <c r="R263">
        <v>-0.21</v>
      </c>
      <c r="S263">
        <v>0.16500000000000001</v>
      </c>
      <c r="T263">
        <v>0.68</v>
      </c>
      <c r="U263">
        <v>0.78400000000000003</v>
      </c>
      <c r="V263">
        <v>0.252</v>
      </c>
      <c r="W263">
        <v>29.263000000000002</v>
      </c>
      <c r="X263">
        <v>19.812999999999999</v>
      </c>
      <c r="Y263">
        <v>79.221000000000004</v>
      </c>
      <c r="Z263">
        <v>80.992999999999995</v>
      </c>
      <c r="AA263">
        <v>117.045</v>
      </c>
      <c r="AB263">
        <v>315.678</v>
      </c>
      <c r="AC263">
        <v>124.173</v>
      </c>
      <c r="AD263">
        <v>103.955</v>
      </c>
      <c r="AE263">
        <v>45.109000000000002</v>
      </c>
      <c r="AF263">
        <v>34.899000000000001</v>
      </c>
      <c r="AG263">
        <v>782.87099999999998</v>
      </c>
      <c r="AH263">
        <v>690.697</v>
      </c>
      <c r="AI263">
        <v>329.935</v>
      </c>
      <c r="AJ263">
        <v>50.055</v>
      </c>
    </row>
    <row r="264" spans="1:36" x14ac:dyDescent="0.25">
      <c r="A264">
        <v>259</v>
      </c>
      <c r="B264">
        <v>259</v>
      </c>
      <c r="D264">
        <v>682.16899999999998</v>
      </c>
      <c r="F264">
        <v>-128.46199999999999</v>
      </c>
      <c r="G264">
        <v>10.487</v>
      </c>
      <c r="H264">
        <v>34.377000000000002</v>
      </c>
      <c r="I264">
        <v>-58.96</v>
      </c>
      <c r="K264">
        <v>-76.138000000000005</v>
      </c>
      <c r="L264">
        <v>-34.435000000000002</v>
      </c>
      <c r="N264">
        <v>-468.47500000000002</v>
      </c>
      <c r="O264">
        <v>-0.73099999999999998</v>
      </c>
      <c r="P264">
        <v>-1.4219999999999999</v>
      </c>
      <c r="Q264">
        <v>-0.65100000000000002</v>
      </c>
      <c r="R264">
        <v>-0.21</v>
      </c>
      <c r="S264">
        <v>0.16500000000000001</v>
      </c>
      <c r="T264">
        <v>0.68500000000000005</v>
      </c>
      <c r="U264">
        <v>0.78800000000000003</v>
      </c>
      <c r="V264">
        <v>0.248</v>
      </c>
      <c r="W264">
        <v>30.207000000000001</v>
      </c>
      <c r="X264">
        <v>20.756</v>
      </c>
      <c r="Y264">
        <v>78.751999999999995</v>
      </c>
      <c r="Z264">
        <v>81.462999999999994</v>
      </c>
      <c r="AA264">
        <v>117.515</v>
      </c>
      <c r="AB264">
        <v>315.678</v>
      </c>
      <c r="AC264">
        <v>124.173</v>
      </c>
      <c r="AD264">
        <v>103.01</v>
      </c>
      <c r="AE264">
        <v>44.639000000000003</v>
      </c>
      <c r="AF264">
        <v>34.899000000000001</v>
      </c>
      <c r="AG264">
        <v>782.26099999999997</v>
      </c>
      <c r="AH264">
        <v>690.697</v>
      </c>
      <c r="AI264">
        <v>330.24099999999999</v>
      </c>
      <c r="AJ264">
        <v>50.36</v>
      </c>
    </row>
    <row r="265" spans="1:36" x14ac:dyDescent="0.25">
      <c r="A265">
        <v>260</v>
      </c>
      <c r="B265">
        <v>260</v>
      </c>
      <c r="D265">
        <v>682.16899999999998</v>
      </c>
      <c r="F265">
        <v>-127.50700000000001</v>
      </c>
      <c r="G265">
        <v>10.962999999999999</v>
      </c>
      <c r="H265">
        <v>34.377000000000002</v>
      </c>
      <c r="I265">
        <v>-30.907</v>
      </c>
      <c r="K265">
        <v>-78.040999999999997</v>
      </c>
      <c r="L265">
        <v>-33.957000000000001</v>
      </c>
      <c r="N265">
        <v>-480.84699999999998</v>
      </c>
      <c r="O265">
        <v>-0.73599999999999999</v>
      </c>
      <c r="P265">
        <v>-1.4179999999999999</v>
      </c>
      <c r="Q265">
        <v>-0.65100000000000002</v>
      </c>
      <c r="R265">
        <v>-0.215</v>
      </c>
      <c r="S265">
        <v>0.155</v>
      </c>
      <c r="T265">
        <v>0.68500000000000005</v>
      </c>
      <c r="U265">
        <v>0.79100000000000004</v>
      </c>
      <c r="V265">
        <v>0.252</v>
      </c>
      <c r="W265">
        <v>30.68</v>
      </c>
      <c r="X265">
        <v>20.285</v>
      </c>
      <c r="Y265">
        <v>78.283000000000001</v>
      </c>
      <c r="Z265">
        <v>80.992999999999995</v>
      </c>
      <c r="AA265">
        <v>118.455</v>
      </c>
      <c r="AB265">
        <v>316.14800000000002</v>
      </c>
      <c r="AC265">
        <v>124.64400000000001</v>
      </c>
      <c r="AD265">
        <v>103.483</v>
      </c>
      <c r="AE265">
        <v>44.639000000000003</v>
      </c>
      <c r="AF265">
        <v>35.371000000000002</v>
      </c>
      <c r="AG265">
        <v>782.56600000000003</v>
      </c>
      <c r="AH265">
        <v>681.23599999999999</v>
      </c>
      <c r="AI265">
        <v>330.54599999999999</v>
      </c>
      <c r="AJ265">
        <v>50.664999999999999</v>
      </c>
    </row>
    <row r="266" spans="1:36" x14ac:dyDescent="0.25">
      <c r="A266">
        <v>261</v>
      </c>
      <c r="B266">
        <v>261</v>
      </c>
      <c r="D266">
        <v>682.16899999999998</v>
      </c>
      <c r="F266">
        <v>-127.985</v>
      </c>
      <c r="G266">
        <v>10.487</v>
      </c>
      <c r="H266">
        <v>34.377000000000002</v>
      </c>
      <c r="I266">
        <v>-41.843000000000004</v>
      </c>
      <c r="J266">
        <v>5848.0010000000002</v>
      </c>
      <c r="K266">
        <v>-74.710999999999999</v>
      </c>
      <c r="L266">
        <v>-34.435000000000002</v>
      </c>
      <c r="N266">
        <v>-464.66800000000001</v>
      </c>
      <c r="O266">
        <v>-0.73099999999999998</v>
      </c>
      <c r="P266">
        <v>-1.4079999999999999</v>
      </c>
      <c r="Q266">
        <v>-0.65600000000000003</v>
      </c>
      <c r="R266">
        <v>-0.21</v>
      </c>
      <c r="S266">
        <v>0.16</v>
      </c>
      <c r="T266">
        <v>0.68500000000000005</v>
      </c>
      <c r="U266">
        <v>0.78800000000000003</v>
      </c>
      <c r="V266">
        <v>0.248</v>
      </c>
      <c r="W266">
        <v>29.734999999999999</v>
      </c>
      <c r="X266">
        <v>20.285</v>
      </c>
      <c r="Y266">
        <v>78.283000000000001</v>
      </c>
      <c r="Z266">
        <v>80.992999999999995</v>
      </c>
      <c r="AA266">
        <v>118.455</v>
      </c>
      <c r="AB266">
        <v>316.61799999999999</v>
      </c>
      <c r="AC266">
        <v>125.114</v>
      </c>
      <c r="AD266">
        <v>102.538</v>
      </c>
      <c r="AE266">
        <v>44.639000000000003</v>
      </c>
      <c r="AF266">
        <v>35.371000000000002</v>
      </c>
      <c r="AG266">
        <v>781.95600000000002</v>
      </c>
      <c r="AH266">
        <v>681.23599999999999</v>
      </c>
      <c r="AI266">
        <v>330.54599999999999</v>
      </c>
      <c r="AJ266">
        <v>50.36</v>
      </c>
    </row>
    <row r="267" spans="1:36" x14ac:dyDescent="0.25">
      <c r="A267">
        <v>262</v>
      </c>
      <c r="B267">
        <v>262</v>
      </c>
      <c r="D267">
        <v>681.21699999999998</v>
      </c>
      <c r="F267">
        <v>-127.50700000000001</v>
      </c>
      <c r="G267">
        <v>11.917</v>
      </c>
      <c r="H267">
        <v>35.332000000000001</v>
      </c>
      <c r="I267">
        <v>-20.446999999999999</v>
      </c>
      <c r="J267">
        <v>15220</v>
      </c>
      <c r="K267">
        <v>-70.427999999999997</v>
      </c>
      <c r="L267">
        <v>-33.957000000000001</v>
      </c>
      <c r="N267">
        <v>-407.56</v>
      </c>
      <c r="O267">
        <v>-0.73099999999999998</v>
      </c>
      <c r="P267">
        <v>-1.413</v>
      </c>
      <c r="Q267">
        <v>-0.65600000000000003</v>
      </c>
      <c r="R267">
        <v>-0.21</v>
      </c>
      <c r="S267">
        <v>0.155</v>
      </c>
      <c r="T267">
        <v>0.68500000000000005</v>
      </c>
      <c r="U267">
        <v>0.78800000000000003</v>
      </c>
      <c r="V267">
        <v>0.252</v>
      </c>
      <c r="W267">
        <v>7.08</v>
      </c>
      <c r="X267">
        <v>19.812999999999999</v>
      </c>
      <c r="Y267">
        <v>78.283000000000001</v>
      </c>
      <c r="Z267">
        <v>81.462999999999994</v>
      </c>
      <c r="AA267">
        <v>118.925</v>
      </c>
      <c r="AB267">
        <v>316.61799999999999</v>
      </c>
      <c r="AC267">
        <v>124.64400000000001</v>
      </c>
      <c r="AD267">
        <v>103.01</v>
      </c>
      <c r="AE267">
        <v>45.109000000000002</v>
      </c>
      <c r="AF267">
        <v>34.427999999999997</v>
      </c>
      <c r="AG267">
        <v>779.51400000000001</v>
      </c>
      <c r="AH267">
        <v>680.93</v>
      </c>
      <c r="AI267">
        <v>330.24099999999999</v>
      </c>
      <c r="AJ267">
        <v>50.664999999999999</v>
      </c>
    </row>
    <row r="268" spans="1:36" x14ac:dyDescent="0.25">
      <c r="A268">
        <v>263</v>
      </c>
      <c r="B268">
        <v>263</v>
      </c>
      <c r="D268">
        <v>680.74</v>
      </c>
      <c r="F268">
        <v>-127.50700000000001</v>
      </c>
      <c r="G268">
        <v>12.87</v>
      </c>
      <c r="H268">
        <v>35.332000000000001</v>
      </c>
      <c r="I268">
        <v>-37.088000000000001</v>
      </c>
      <c r="J268">
        <v>15574.465</v>
      </c>
      <c r="K268">
        <v>-71.38</v>
      </c>
      <c r="L268">
        <v>-34.912999999999997</v>
      </c>
      <c r="N268">
        <v>-409.46300000000002</v>
      </c>
      <c r="O268">
        <v>-0.73599999999999999</v>
      </c>
      <c r="P268">
        <v>-1.4219999999999999</v>
      </c>
      <c r="Q268">
        <v>-0.65100000000000002</v>
      </c>
      <c r="R268">
        <v>-0.21</v>
      </c>
      <c r="S268">
        <v>0.16</v>
      </c>
      <c r="T268">
        <v>0.66900000000000004</v>
      </c>
      <c r="U268">
        <v>0.78400000000000003</v>
      </c>
      <c r="V268">
        <v>0.252</v>
      </c>
      <c r="W268">
        <v>28.318999999999999</v>
      </c>
      <c r="X268">
        <v>20.756</v>
      </c>
      <c r="Y268">
        <v>77.814999999999998</v>
      </c>
      <c r="Z268">
        <v>80.992999999999995</v>
      </c>
      <c r="AA268">
        <v>118.925</v>
      </c>
      <c r="AB268">
        <v>317.55799999999999</v>
      </c>
      <c r="AC268">
        <v>125.114</v>
      </c>
      <c r="AD268">
        <v>102.065</v>
      </c>
      <c r="AE268">
        <v>44.639000000000003</v>
      </c>
      <c r="AF268">
        <v>35.371000000000002</v>
      </c>
      <c r="AG268">
        <v>781.34500000000003</v>
      </c>
      <c r="AH268">
        <v>680.93</v>
      </c>
      <c r="AI268">
        <v>330.851</v>
      </c>
      <c r="AJ268">
        <v>43.951000000000001</v>
      </c>
    </row>
    <row r="269" spans="1:36" x14ac:dyDescent="0.25">
      <c r="A269">
        <v>264</v>
      </c>
      <c r="B269">
        <v>264</v>
      </c>
      <c r="D269">
        <v>680.74</v>
      </c>
      <c r="F269">
        <v>-127.03</v>
      </c>
      <c r="G269">
        <v>11.44</v>
      </c>
      <c r="H269">
        <v>32.468000000000004</v>
      </c>
      <c r="I269">
        <v>-38.039000000000001</v>
      </c>
      <c r="J269">
        <v>15567.108</v>
      </c>
      <c r="K269">
        <v>-72.807000000000002</v>
      </c>
      <c r="L269">
        <v>-33.957000000000001</v>
      </c>
      <c r="N269">
        <v>-416.60199999999998</v>
      </c>
      <c r="O269">
        <v>-0.74099999999999999</v>
      </c>
      <c r="P269">
        <v>-1.4219999999999999</v>
      </c>
      <c r="Q269">
        <v>-0.64600000000000002</v>
      </c>
      <c r="R269">
        <v>-0.20499999999999999</v>
      </c>
      <c r="S269">
        <v>0.16</v>
      </c>
      <c r="T269">
        <v>0.68</v>
      </c>
      <c r="U269">
        <v>0.78800000000000003</v>
      </c>
      <c r="V269">
        <v>0.252</v>
      </c>
      <c r="W269">
        <v>31.152000000000001</v>
      </c>
      <c r="X269">
        <v>20.285</v>
      </c>
      <c r="Y269">
        <v>77.814999999999998</v>
      </c>
      <c r="Z269">
        <v>80.992999999999995</v>
      </c>
      <c r="AA269">
        <v>119.86499999999999</v>
      </c>
      <c r="AB269">
        <v>318.49799999999999</v>
      </c>
      <c r="AC269">
        <v>123.233</v>
      </c>
      <c r="AD269">
        <v>102.538</v>
      </c>
      <c r="AE269">
        <v>44.168999999999997</v>
      </c>
      <c r="AF269">
        <v>34.899000000000001</v>
      </c>
      <c r="AG269">
        <v>772.18899999999996</v>
      </c>
      <c r="AH269">
        <v>680.93</v>
      </c>
      <c r="AI269">
        <v>330.24099999999999</v>
      </c>
      <c r="AJ269">
        <v>47.308</v>
      </c>
    </row>
    <row r="270" spans="1:36" x14ac:dyDescent="0.25">
      <c r="A270">
        <v>265</v>
      </c>
      <c r="B270">
        <v>265</v>
      </c>
      <c r="D270">
        <v>679.31100000000004</v>
      </c>
      <c r="F270">
        <v>-128.46199999999999</v>
      </c>
      <c r="G270">
        <v>11.44</v>
      </c>
      <c r="H270">
        <v>31.99</v>
      </c>
      <c r="I270">
        <v>-11.412000000000001</v>
      </c>
      <c r="K270">
        <v>-73.283000000000001</v>
      </c>
      <c r="L270">
        <v>-33.957000000000001</v>
      </c>
      <c r="N270">
        <v>-418.98200000000003</v>
      </c>
      <c r="O270">
        <v>-0.73599999999999999</v>
      </c>
      <c r="P270">
        <v>-1.413</v>
      </c>
      <c r="Q270">
        <v>-0.66100000000000003</v>
      </c>
      <c r="R270">
        <v>-0.215</v>
      </c>
      <c r="S270">
        <v>0.155</v>
      </c>
      <c r="T270">
        <v>0.68500000000000005</v>
      </c>
      <c r="U270">
        <v>0.78800000000000003</v>
      </c>
      <c r="V270">
        <v>0.248</v>
      </c>
      <c r="W270">
        <v>31.152000000000001</v>
      </c>
      <c r="X270">
        <v>19.812999999999999</v>
      </c>
      <c r="Y270">
        <v>78.283000000000001</v>
      </c>
      <c r="Z270">
        <v>80.522000000000006</v>
      </c>
      <c r="AA270">
        <v>120.33499999999999</v>
      </c>
      <c r="AB270">
        <v>318.96800000000002</v>
      </c>
      <c r="AC270">
        <v>122.292</v>
      </c>
      <c r="AD270">
        <v>102.538</v>
      </c>
      <c r="AE270">
        <v>44.168999999999997</v>
      </c>
      <c r="AF270">
        <v>34.427999999999997</v>
      </c>
      <c r="AG270">
        <v>771.88400000000001</v>
      </c>
      <c r="AH270">
        <v>681.54100000000005</v>
      </c>
      <c r="AI270">
        <v>329.935</v>
      </c>
      <c r="AJ270">
        <v>45.171999999999997</v>
      </c>
    </row>
    <row r="271" spans="1:36" x14ac:dyDescent="0.25">
      <c r="A271">
        <v>266</v>
      </c>
      <c r="B271">
        <v>266</v>
      </c>
      <c r="D271">
        <v>679.31100000000004</v>
      </c>
      <c r="F271">
        <v>-127.03</v>
      </c>
      <c r="G271">
        <v>11.44</v>
      </c>
      <c r="H271">
        <v>31.99</v>
      </c>
      <c r="I271">
        <v>-9.9860000000000007</v>
      </c>
      <c r="K271">
        <v>-72.807000000000002</v>
      </c>
      <c r="L271">
        <v>-34.435000000000002</v>
      </c>
      <c r="N271">
        <v>-417.07799999999997</v>
      </c>
      <c r="O271">
        <v>-0.73099999999999998</v>
      </c>
      <c r="P271">
        <v>-1.413</v>
      </c>
      <c r="Q271">
        <v>-0.65600000000000003</v>
      </c>
      <c r="R271">
        <v>-0.215</v>
      </c>
      <c r="S271">
        <v>0.16500000000000001</v>
      </c>
      <c r="T271">
        <v>0.67400000000000004</v>
      </c>
      <c r="U271">
        <v>0.78800000000000003</v>
      </c>
      <c r="V271">
        <v>0.248</v>
      </c>
      <c r="W271">
        <v>32.095999999999997</v>
      </c>
      <c r="X271">
        <v>19.812999999999999</v>
      </c>
      <c r="Y271">
        <v>78.283000000000001</v>
      </c>
      <c r="Z271">
        <v>80.522000000000006</v>
      </c>
      <c r="AA271">
        <v>121.276</v>
      </c>
      <c r="AB271">
        <v>319.43799999999999</v>
      </c>
      <c r="AC271">
        <v>123.233</v>
      </c>
      <c r="AD271">
        <v>101.592</v>
      </c>
      <c r="AE271">
        <v>18.795000000000002</v>
      </c>
      <c r="AF271">
        <v>34.427999999999997</v>
      </c>
      <c r="AG271">
        <v>771.88400000000001</v>
      </c>
      <c r="AH271">
        <v>673.3</v>
      </c>
      <c r="AI271">
        <v>320.779</v>
      </c>
      <c r="AJ271">
        <v>40.593000000000004</v>
      </c>
    </row>
    <row r="272" spans="1:36" x14ac:dyDescent="0.25">
      <c r="A272">
        <v>267</v>
      </c>
      <c r="B272">
        <v>267</v>
      </c>
      <c r="D272">
        <v>678.83500000000004</v>
      </c>
      <c r="F272">
        <v>-125.59699999999999</v>
      </c>
      <c r="G272">
        <v>11.44</v>
      </c>
      <c r="H272">
        <v>31.513000000000002</v>
      </c>
      <c r="I272">
        <v>-10.461</v>
      </c>
      <c r="K272">
        <v>-73.283000000000001</v>
      </c>
      <c r="L272">
        <v>-33.478999999999999</v>
      </c>
      <c r="N272">
        <v>-419.93400000000003</v>
      </c>
      <c r="O272">
        <v>-0.74099999999999999</v>
      </c>
      <c r="P272">
        <v>-1.4079999999999999</v>
      </c>
      <c r="Q272">
        <v>-0.65600000000000003</v>
      </c>
      <c r="R272">
        <v>-0.215</v>
      </c>
      <c r="S272">
        <v>0.16500000000000001</v>
      </c>
      <c r="T272">
        <v>0.68</v>
      </c>
      <c r="U272">
        <v>0.79100000000000004</v>
      </c>
      <c r="V272">
        <v>0.252</v>
      </c>
      <c r="W272">
        <v>31.623999999999999</v>
      </c>
      <c r="X272">
        <v>19.812999999999999</v>
      </c>
      <c r="Y272">
        <v>77.814999999999998</v>
      </c>
      <c r="Z272">
        <v>80.051000000000002</v>
      </c>
      <c r="AA272">
        <v>121.276</v>
      </c>
      <c r="AB272">
        <v>319.90800000000002</v>
      </c>
      <c r="AC272">
        <v>124.173</v>
      </c>
      <c r="AD272">
        <v>102.065</v>
      </c>
      <c r="AE272">
        <v>17.385000000000002</v>
      </c>
      <c r="AF272">
        <v>34.899000000000001</v>
      </c>
      <c r="AG272">
        <v>772.18899999999996</v>
      </c>
      <c r="AH272">
        <v>671.16300000000001</v>
      </c>
      <c r="AI272">
        <v>320.47399999999999</v>
      </c>
      <c r="AJ272">
        <v>40.287999999999997</v>
      </c>
    </row>
    <row r="273" spans="1:36" x14ac:dyDescent="0.25">
      <c r="A273">
        <v>268</v>
      </c>
      <c r="B273">
        <v>268</v>
      </c>
      <c r="D273">
        <v>678.35900000000004</v>
      </c>
      <c r="F273">
        <v>-125.12</v>
      </c>
      <c r="G273">
        <v>10.962999999999999</v>
      </c>
      <c r="H273">
        <v>31.513000000000002</v>
      </c>
      <c r="I273">
        <v>-48.975000000000001</v>
      </c>
      <c r="K273">
        <v>-74.234999999999999</v>
      </c>
      <c r="L273">
        <v>-33.957000000000001</v>
      </c>
      <c r="N273">
        <v>-422.31299999999999</v>
      </c>
      <c r="O273">
        <v>-0.73599999999999999</v>
      </c>
      <c r="P273">
        <v>-1.4179999999999999</v>
      </c>
      <c r="Q273">
        <v>-0.65100000000000002</v>
      </c>
      <c r="R273">
        <v>-0.215</v>
      </c>
      <c r="S273">
        <v>0.16</v>
      </c>
      <c r="T273">
        <v>0.67400000000000004</v>
      </c>
      <c r="U273">
        <v>0.78800000000000003</v>
      </c>
      <c r="V273">
        <v>0.252</v>
      </c>
      <c r="W273">
        <v>27.847000000000001</v>
      </c>
      <c r="X273">
        <v>19.812999999999999</v>
      </c>
      <c r="Y273">
        <v>78.283000000000001</v>
      </c>
      <c r="Z273">
        <v>80.051000000000002</v>
      </c>
      <c r="AA273">
        <v>122.21599999999999</v>
      </c>
      <c r="AB273">
        <v>320.84699999999998</v>
      </c>
      <c r="AC273">
        <v>124.173</v>
      </c>
      <c r="AD273">
        <v>102.538</v>
      </c>
      <c r="AE273">
        <v>17.855</v>
      </c>
      <c r="AF273">
        <v>34.427999999999997</v>
      </c>
      <c r="AG273">
        <v>772.49400000000003</v>
      </c>
      <c r="AH273">
        <v>670.553</v>
      </c>
      <c r="AI273">
        <v>320.779</v>
      </c>
      <c r="AJ273">
        <v>40.287999999999997</v>
      </c>
    </row>
    <row r="274" spans="1:36" x14ac:dyDescent="0.25">
      <c r="A274">
        <v>269</v>
      </c>
      <c r="B274">
        <v>269</v>
      </c>
      <c r="D274">
        <v>677.88199999999995</v>
      </c>
      <c r="F274">
        <v>-124.642</v>
      </c>
      <c r="G274">
        <v>11.917</v>
      </c>
      <c r="H274">
        <v>31.513000000000002</v>
      </c>
      <c r="I274">
        <v>-59.435000000000002</v>
      </c>
      <c r="K274">
        <v>-73.759</v>
      </c>
      <c r="L274">
        <v>-33.957000000000001</v>
      </c>
      <c r="N274">
        <v>-419.45800000000003</v>
      </c>
      <c r="O274">
        <v>-0.73099999999999998</v>
      </c>
      <c r="P274">
        <v>-1.4179999999999999</v>
      </c>
      <c r="Q274">
        <v>-0.65600000000000003</v>
      </c>
      <c r="R274">
        <v>-0.21</v>
      </c>
      <c r="S274">
        <v>0.16500000000000001</v>
      </c>
      <c r="T274">
        <v>0.68500000000000005</v>
      </c>
      <c r="U274">
        <v>0.78400000000000003</v>
      </c>
      <c r="V274">
        <v>0.25600000000000001</v>
      </c>
      <c r="W274">
        <v>31.152000000000001</v>
      </c>
      <c r="X274">
        <v>19.812999999999999</v>
      </c>
      <c r="Y274">
        <v>77.346000000000004</v>
      </c>
      <c r="Z274">
        <v>80.051000000000002</v>
      </c>
      <c r="AA274">
        <v>122.21599999999999</v>
      </c>
      <c r="AB274">
        <v>320.84699999999998</v>
      </c>
      <c r="AC274">
        <v>125.58499999999999</v>
      </c>
      <c r="AD274">
        <v>101.12</v>
      </c>
      <c r="AE274">
        <v>17.385000000000002</v>
      </c>
      <c r="AF274">
        <v>35.371000000000002</v>
      </c>
      <c r="AG274">
        <v>771.57899999999995</v>
      </c>
      <c r="AH274">
        <v>671.46900000000005</v>
      </c>
      <c r="AI274">
        <v>320.779</v>
      </c>
      <c r="AJ274">
        <v>40.287999999999997</v>
      </c>
    </row>
    <row r="275" spans="1:36" x14ac:dyDescent="0.25">
      <c r="A275">
        <v>270</v>
      </c>
      <c r="B275">
        <v>270</v>
      </c>
      <c r="D275">
        <v>677.88199999999995</v>
      </c>
      <c r="F275">
        <v>-125.12</v>
      </c>
      <c r="G275">
        <v>10.487</v>
      </c>
      <c r="H275">
        <v>31.99</v>
      </c>
      <c r="I275">
        <v>-24.725999999999999</v>
      </c>
      <c r="K275">
        <v>-73.759</v>
      </c>
      <c r="L275">
        <v>-34.435000000000002</v>
      </c>
      <c r="N275">
        <v>-418.98200000000003</v>
      </c>
      <c r="O275">
        <v>-0.73599999999999999</v>
      </c>
      <c r="P275">
        <v>-1.4179999999999999</v>
      </c>
      <c r="Q275">
        <v>-0.65600000000000003</v>
      </c>
      <c r="R275">
        <v>-0.21</v>
      </c>
      <c r="S275">
        <v>0.155</v>
      </c>
      <c r="T275">
        <v>0.68</v>
      </c>
      <c r="U275">
        <v>0.78400000000000003</v>
      </c>
      <c r="V275">
        <v>0.248</v>
      </c>
      <c r="W275">
        <v>31.623999999999999</v>
      </c>
      <c r="X275">
        <v>21.228000000000002</v>
      </c>
      <c r="Y275">
        <v>77.346000000000004</v>
      </c>
      <c r="Z275">
        <v>80.522000000000006</v>
      </c>
      <c r="AA275">
        <v>122.68600000000001</v>
      </c>
      <c r="AB275">
        <v>321.78699999999998</v>
      </c>
      <c r="AC275">
        <v>122.762</v>
      </c>
      <c r="AD275">
        <v>102.065</v>
      </c>
      <c r="AE275">
        <v>18.324999999999999</v>
      </c>
      <c r="AF275">
        <v>35.371000000000002</v>
      </c>
      <c r="AG275">
        <v>762.11699999999996</v>
      </c>
      <c r="AH275">
        <v>671.46900000000005</v>
      </c>
      <c r="AI275">
        <v>320.47399999999999</v>
      </c>
      <c r="AJ275">
        <v>40.287999999999997</v>
      </c>
    </row>
    <row r="276" spans="1:36" x14ac:dyDescent="0.25">
      <c r="A276">
        <v>271</v>
      </c>
      <c r="B276">
        <v>271</v>
      </c>
      <c r="D276">
        <v>677.40599999999995</v>
      </c>
      <c r="F276">
        <v>-125.12</v>
      </c>
      <c r="G276">
        <v>26.693999999999999</v>
      </c>
      <c r="H276">
        <v>31.035</v>
      </c>
      <c r="I276">
        <v>-28.53</v>
      </c>
      <c r="K276">
        <v>-73.759</v>
      </c>
      <c r="L276">
        <v>-33.957000000000001</v>
      </c>
      <c r="N276">
        <v>-422.31299999999999</v>
      </c>
      <c r="O276">
        <v>-0.74099999999999999</v>
      </c>
      <c r="P276">
        <v>-1.4179999999999999</v>
      </c>
      <c r="Q276">
        <v>-0.66100000000000003</v>
      </c>
      <c r="R276">
        <v>-0.215</v>
      </c>
      <c r="S276">
        <v>0.155</v>
      </c>
      <c r="T276">
        <v>0.68</v>
      </c>
      <c r="U276">
        <v>0.79100000000000004</v>
      </c>
      <c r="V276">
        <v>0.248</v>
      </c>
      <c r="W276">
        <v>31.623999999999999</v>
      </c>
      <c r="X276">
        <v>19.812999999999999</v>
      </c>
      <c r="Y276">
        <v>77.346000000000004</v>
      </c>
      <c r="Z276">
        <v>79.58</v>
      </c>
      <c r="AA276">
        <v>123.15600000000001</v>
      </c>
      <c r="AB276">
        <v>321.31700000000001</v>
      </c>
      <c r="AC276">
        <v>123.703</v>
      </c>
      <c r="AD276">
        <v>101.12</v>
      </c>
      <c r="AE276">
        <v>18.324999999999999</v>
      </c>
      <c r="AF276">
        <v>35.371000000000002</v>
      </c>
      <c r="AG276">
        <v>761.81200000000001</v>
      </c>
      <c r="AH276">
        <v>671.46900000000005</v>
      </c>
      <c r="AI276">
        <v>320.16800000000001</v>
      </c>
      <c r="AJ276">
        <v>40.593000000000004</v>
      </c>
    </row>
    <row r="277" spans="1:36" x14ac:dyDescent="0.25">
      <c r="A277">
        <v>272</v>
      </c>
      <c r="B277">
        <v>272</v>
      </c>
      <c r="D277">
        <v>674.07100000000003</v>
      </c>
      <c r="F277">
        <v>-121.777</v>
      </c>
      <c r="G277">
        <v>20.972999999999999</v>
      </c>
      <c r="H277">
        <v>30.558</v>
      </c>
      <c r="I277">
        <v>-67.992999999999995</v>
      </c>
      <c r="K277">
        <v>-74.234999999999999</v>
      </c>
      <c r="L277">
        <v>-33.478999999999999</v>
      </c>
      <c r="N277">
        <v>-427.548</v>
      </c>
      <c r="O277">
        <v>-0.73099999999999998</v>
      </c>
      <c r="P277">
        <v>-1.413</v>
      </c>
      <c r="Q277">
        <v>-0.65600000000000003</v>
      </c>
      <c r="R277">
        <v>-0.20499999999999999</v>
      </c>
      <c r="S277">
        <v>0.17</v>
      </c>
      <c r="T277">
        <v>0.67400000000000004</v>
      </c>
      <c r="U277">
        <v>0.78800000000000003</v>
      </c>
      <c r="V277">
        <v>0.252</v>
      </c>
      <c r="W277">
        <v>14.632</v>
      </c>
      <c r="X277">
        <v>19.341000000000001</v>
      </c>
      <c r="Y277">
        <v>77.346000000000004</v>
      </c>
      <c r="Z277">
        <v>78.638000000000005</v>
      </c>
      <c r="AA277">
        <v>123.626</v>
      </c>
      <c r="AB277">
        <v>321.31700000000001</v>
      </c>
      <c r="AC277">
        <v>122.762</v>
      </c>
      <c r="AD277">
        <v>101.592</v>
      </c>
      <c r="AE277">
        <v>18.324999999999999</v>
      </c>
      <c r="AF277">
        <v>34.427999999999997</v>
      </c>
      <c r="AG277">
        <v>762.42200000000003</v>
      </c>
      <c r="AH277">
        <v>662.00699999999995</v>
      </c>
      <c r="AI277">
        <v>320.47399999999999</v>
      </c>
      <c r="AJ277">
        <v>40.287999999999997</v>
      </c>
    </row>
    <row r="278" spans="1:36" x14ac:dyDescent="0.25">
      <c r="A278">
        <v>273</v>
      </c>
      <c r="B278">
        <v>273</v>
      </c>
      <c r="D278">
        <v>674.07100000000003</v>
      </c>
      <c r="F278">
        <v>-121.777</v>
      </c>
      <c r="G278">
        <v>15.73</v>
      </c>
      <c r="H278">
        <v>30.558</v>
      </c>
      <c r="I278">
        <v>-69.42</v>
      </c>
      <c r="K278">
        <v>-72.807000000000002</v>
      </c>
      <c r="L278">
        <v>-32.521999999999998</v>
      </c>
      <c r="N278">
        <v>-413.74700000000001</v>
      </c>
      <c r="O278">
        <v>-0.73599999999999999</v>
      </c>
      <c r="P278">
        <v>-1.4179999999999999</v>
      </c>
      <c r="Q278">
        <v>-0.65600000000000003</v>
      </c>
      <c r="R278">
        <v>-0.21</v>
      </c>
      <c r="S278">
        <v>0.16</v>
      </c>
      <c r="T278">
        <v>0.68</v>
      </c>
      <c r="U278">
        <v>0.78400000000000003</v>
      </c>
      <c r="V278">
        <v>0.248</v>
      </c>
      <c r="W278">
        <v>25.959</v>
      </c>
      <c r="X278">
        <v>20.756</v>
      </c>
      <c r="Y278">
        <v>76.876999999999995</v>
      </c>
      <c r="Z278">
        <v>79.58</v>
      </c>
      <c r="AA278">
        <v>124.56699999999999</v>
      </c>
      <c r="AB278">
        <v>322.72699999999998</v>
      </c>
      <c r="AC278">
        <v>122.762</v>
      </c>
      <c r="AD278">
        <v>101.592</v>
      </c>
      <c r="AE278">
        <v>23.963000000000001</v>
      </c>
      <c r="AF278">
        <v>34.899000000000001</v>
      </c>
      <c r="AG278">
        <v>761.50699999999995</v>
      </c>
      <c r="AH278">
        <v>661.09100000000001</v>
      </c>
      <c r="AI278">
        <v>320.47399999999999</v>
      </c>
      <c r="AJ278">
        <v>40.287999999999997</v>
      </c>
    </row>
    <row r="279" spans="1:36" x14ac:dyDescent="0.25">
      <c r="A279">
        <v>274</v>
      </c>
      <c r="B279">
        <v>274</v>
      </c>
      <c r="D279">
        <v>672.64200000000005</v>
      </c>
      <c r="F279">
        <v>-121.777</v>
      </c>
      <c r="G279">
        <v>14.3</v>
      </c>
      <c r="H279">
        <v>30.08</v>
      </c>
      <c r="I279">
        <v>-72.748000000000005</v>
      </c>
      <c r="K279">
        <v>-73.759</v>
      </c>
      <c r="L279">
        <v>-32.521999999999998</v>
      </c>
      <c r="N279">
        <v>-418.03</v>
      </c>
      <c r="O279">
        <v>-0.74099999999999999</v>
      </c>
      <c r="P279">
        <v>-1.4179999999999999</v>
      </c>
      <c r="Q279">
        <v>-0.65600000000000003</v>
      </c>
      <c r="R279">
        <v>-0.22</v>
      </c>
      <c r="S279">
        <v>0.16</v>
      </c>
      <c r="T279">
        <v>0.68500000000000005</v>
      </c>
      <c r="U279">
        <v>0.78400000000000003</v>
      </c>
      <c r="V279">
        <v>0.252</v>
      </c>
      <c r="W279">
        <v>22.183</v>
      </c>
      <c r="X279">
        <v>20.285</v>
      </c>
      <c r="Y279">
        <v>76.876999999999995</v>
      </c>
      <c r="Z279">
        <v>79.108999999999995</v>
      </c>
      <c r="AA279">
        <v>124.56699999999999</v>
      </c>
      <c r="AB279">
        <v>322.72699999999998</v>
      </c>
      <c r="AC279">
        <v>124.173</v>
      </c>
      <c r="AD279">
        <v>100.175</v>
      </c>
      <c r="AE279">
        <v>32.420999999999999</v>
      </c>
      <c r="AF279">
        <v>34.427999999999997</v>
      </c>
      <c r="AG279">
        <v>761.50699999999995</v>
      </c>
      <c r="AH279">
        <v>660.17600000000004</v>
      </c>
      <c r="AI279">
        <v>320.47399999999999</v>
      </c>
      <c r="AJ279">
        <v>40.287999999999997</v>
      </c>
    </row>
    <row r="280" spans="1:36" x14ac:dyDescent="0.25">
      <c r="A280">
        <v>275</v>
      </c>
      <c r="B280">
        <v>275</v>
      </c>
      <c r="D280">
        <v>672.64200000000005</v>
      </c>
      <c r="F280">
        <v>-122.732</v>
      </c>
      <c r="G280">
        <v>15.253</v>
      </c>
      <c r="H280">
        <v>31.035</v>
      </c>
      <c r="I280">
        <v>-69.42</v>
      </c>
      <c r="K280">
        <v>-72.331000000000003</v>
      </c>
      <c r="L280">
        <v>-32.521999999999998</v>
      </c>
      <c r="N280">
        <v>-404.22800000000001</v>
      </c>
      <c r="O280">
        <v>-0.73099999999999998</v>
      </c>
      <c r="P280">
        <v>-1.4179999999999999</v>
      </c>
      <c r="Q280">
        <v>-0.65100000000000002</v>
      </c>
      <c r="R280">
        <v>-0.215</v>
      </c>
      <c r="S280">
        <v>0.16</v>
      </c>
      <c r="T280">
        <v>0.66900000000000004</v>
      </c>
      <c r="U280">
        <v>0.78400000000000003</v>
      </c>
      <c r="V280">
        <v>0.25600000000000001</v>
      </c>
      <c r="W280">
        <v>29.734999999999999</v>
      </c>
      <c r="X280">
        <v>19.812999999999999</v>
      </c>
      <c r="Y280">
        <v>76.408000000000001</v>
      </c>
      <c r="Z280">
        <v>78.638000000000005</v>
      </c>
      <c r="AA280">
        <v>125.03700000000001</v>
      </c>
      <c r="AB280">
        <v>323.66699999999997</v>
      </c>
      <c r="AC280">
        <v>123.233</v>
      </c>
      <c r="AD280">
        <v>100.64700000000001</v>
      </c>
      <c r="AE280">
        <v>35.241</v>
      </c>
      <c r="AF280">
        <v>33.956000000000003</v>
      </c>
      <c r="AG280">
        <v>761.81200000000001</v>
      </c>
      <c r="AH280">
        <v>660.48099999999999</v>
      </c>
      <c r="AI280">
        <v>318.642</v>
      </c>
      <c r="AJ280">
        <v>40.287999999999997</v>
      </c>
    </row>
    <row r="281" spans="1:36" x14ac:dyDescent="0.25">
      <c r="A281">
        <v>276</v>
      </c>
      <c r="B281">
        <v>276</v>
      </c>
      <c r="D281">
        <v>673.59500000000003</v>
      </c>
      <c r="F281">
        <v>-121.777</v>
      </c>
      <c r="G281">
        <v>12.393000000000001</v>
      </c>
      <c r="H281">
        <v>30.558</v>
      </c>
      <c r="I281">
        <v>-85.108999999999995</v>
      </c>
      <c r="K281">
        <v>-73.759</v>
      </c>
      <c r="L281">
        <v>-32.521999999999998</v>
      </c>
      <c r="N281">
        <v>-424.21699999999998</v>
      </c>
      <c r="O281">
        <v>-0.73599999999999999</v>
      </c>
      <c r="P281">
        <v>-1.4219999999999999</v>
      </c>
      <c r="Q281">
        <v>-0.65600000000000003</v>
      </c>
      <c r="R281">
        <v>-0.215</v>
      </c>
      <c r="S281">
        <v>0.16500000000000001</v>
      </c>
      <c r="T281">
        <v>0.68</v>
      </c>
      <c r="U281">
        <v>0.78800000000000003</v>
      </c>
      <c r="V281">
        <v>0.248</v>
      </c>
      <c r="W281">
        <v>31.152000000000001</v>
      </c>
      <c r="X281">
        <v>19.812999999999999</v>
      </c>
      <c r="Y281">
        <v>76.876999999999995</v>
      </c>
      <c r="Z281">
        <v>78.638000000000005</v>
      </c>
      <c r="AA281">
        <v>125.50700000000001</v>
      </c>
      <c r="AB281">
        <v>323.66699999999997</v>
      </c>
      <c r="AC281">
        <v>123.703</v>
      </c>
      <c r="AD281">
        <v>100.64700000000001</v>
      </c>
      <c r="AE281">
        <v>37.119999999999997</v>
      </c>
      <c r="AF281">
        <v>34.427999999999997</v>
      </c>
      <c r="AG281">
        <v>756.01300000000003</v>
      </c>
      <c r="AH281">
        <v>660.78599999999994</v>
      </c>
      <c r="AI281">
        <v>310.70699999999999</v>
      </c>
      <c r="AJ281">
        <v>40.287999999999997</v>
      </c>
    </row>
    <row r="282" spans="1:36" x14ac:dyDescent="0.25">
      <c r="A282">
        <v>277</v>
      </c>
      <c r="B282">
        <v>277</v>
      </c>
      <c r="D282">
        <v>675.024</v>
      </c>
      <c r="F282">
        <v>-120.822</v>
      </c>
      <c r="G282">
        <v>11.917</v>
      </c>
      <c r="H282">
        <v>30.558</v>
      </c>
      <c r="I282">
        <v>-77.027000000000001</v>
      </c>
      <c r="K282">
        <v>-72.807000000000002</v>
      </c>
      <c r="L282">
        <v>-32.043999999999997</v>
      </c>
      <c r="N282">
        <v>-412.31900000000002</v>
      </c>
      <c r="O282">
        <v>-0.73099999999999998</v>
      </c>
      <c r="P282">
        <v>-1.4219999999999999</v>
      </c>
      <c r="Q282">
        <v>-0.65100000000000002</v>
      </c>
      <c r="R282">
        <v>-0.21</v>
      </c>
      <c r="S282">
        <v>0.16</v>
      </c>
      <c r="T282">
        <v>0.67400000000000004</v>
      </c>
      <c r="U282">
        <v>0.78800000000000003</v>
      </c>
      <c r="V282">
        <v>0.252</v>
      </c>
      <c r="W282">
        <v>31.152000000000001</v>
      </c>
      <c r="X282">
        <v>19.812999999999999</v>
      </c>
      <c r="Y282">
        <v>75.938999999999993</v>
      </c>
      <c r="Z282">
        <v>78.167000000000002</v>
      </c>
      <c r="AA282">
        <v>125.977</v>
      </c>
      <c r="AB282">
        <v>324.137</v>
      </c>
      <c r="AC282">
        <v>126.996</v>
      </c>
      <c r="AD282">
        <v>100.175</v>
      </c>
      <c r="AE282">
        <v>39</v>
      </c>
      <c r="AF282">
        <v>34.899000000000001</v>
      </c>
      <c r="AG282">
        <v>753.26599999999996</v>
      </c>
      <c r="AH282">
        <v>660.78599999999994</v>
      </c>
      <c r="AI282">
        <v>310.40199999999999</v>
      </c>
      <c r="AJ282">
        <v>40.287999999999997</v>
      </c>
    </row>
    <row r="283" spans="1:36" x14ac:dyDescent="0.25">
      <c r="A283">
        <v>278</v>
      </c>
      <c r="B283">
        <v>278</v>
      </c>
      <c r="D283">
        <v>681.69299999999998</v>
      </c>
      <c r="F283">
        <v>-120.822</v>
      </c>
      <c r="G283">
        <v>10.962999999999999</v>
      </c>
      <c r="H283">
        <v>29.603000000000002</v>
      </c>
      <c r="I283">
        <v>-68.468999999999994</v>
      </c>
      <c r="K283">
        <v>-72.331000000000003</v>
      </c>
      <c r="L283">
        <v>-32.521999999999998</v>
      </c>
      <c r="N283">
        <v>-414.69900000000001</v>
      </c>
      <c r="O283">
        <v>-0.72199999999999998</v>
      </c>
      <c r="P283">
        <v>-1.413</v>
      </c>
      <c r="Q283">
        <v>-0.65100000000000002</v>
      </c>
      <c r="R283">
        <v>-0.21</v>
      </c>
      <c r="S283">
        <v>0.16500000000000001</v>
      </c>
      <c r="T283">
        <v>0.67400000000000004</v>
      </c>
      <c r="U283">
        <v>0.78800000000000003</v>
      </c>
      <c r="V283">
        <v>0.248</v>
      </c>
      <c r="W283">
        <v>30.68</v>
      </c>
      <c r="X283">
        <v>20.285</v>
      </c>
      <c r="Y283">
        <v>76.408000000000001</v>
      </c>
      <c r="Z283">
        <v>78.638000000000005</v>
      </c>
      <c r="AA283">
        <v>125.977</v>
      </c>
      <c r="AB283">
        <v>324.137</v>
      </c>
      <c r="AC283">
        <v>126.996</v>
      </c>
      <c r="AD283">
        <v>100.175</v>
      </c>
      <c r="AE283">
        <v>39</v>
      </c>
      <c r="AF283">
        <v>34.899000000000001</v>
      </c>
      <c r="AG283">
        <v>751.43499999999995</v>
      </c>
      <c r="AH283">
        <v>657.73400000000004</v>
      </c>
      <c r="AI283">
        <v>310.096</v>
      </c>
      <c r="AJ283">
        <v>40.287999999999997</v>
      </c>
    </row>
    <row r="284" spans="1:36" x14ac:dyDescent="0.25">
      <c r="A284">
        <v>279</v>
      </c>
      <c r="B284">
        <v>279</v>
      </c>
      <c r="D284">
        <v>668.35500000000002</v>
      </c>
      <c r="F284">
        <v>-119.867</v>
      </c>
      <c r="G284">
        <v>10.962999999999999</v>
      </c>
      <c r="H284">
        <v>33.423000000000002</v>
      </c>
      <c r="I284">
        <v>-74.174000000000007</v>
      </c>
      <c r="K284">
        <v>-72.807000000000002</v>
      </c>
      <c r="L284">
        <v>-32.521999999999998</v>
      </c>
      <c r="N284">
        <v>-418.03</v>
      </c>
      <c r="O284">
        <v>-0.73099999999999998</v>
      </c>
      <c r="P284">
        <v>-1.4079999999999999</v>
      </c>
      <c r="Q284">
        <v>-0.65100000000000002</v>
      </c>
      <c r="R284">
        <v>-0.20100000000000001</v>
      </c>
      <c r="S284">
        <v>0.16</v>
      </c>
      <c r="T284">
        <v>0.67400000000000004</v>
      </c>
      <c r="U284">
        <v>0.78400000000000003</v>
      </c>
      <c r="V284">
        <v>0.248</v>
      </c>
      <c r="W284">
        <v>29.734999999999999</v>
      </c>
      <c r="X284">
        <v>20.285</v>
      </c>
      <c r="Y284">
        <v>75.938999999999993</v>
      </c>
      <c r="Z284">
        <v>78.167000000000002</v>
      </c>
      <c r="AA284">
        <v>126.917</v>
      </c>
      <c r="AB284">
        <v>324.60700000000003</v>
      </c>
      <c r="AC284">
        <v>127.937</v>
      </c>
      <c r="AD284">
        <v>100.175</v>
      </c>
      <c r="AE284">
        <v>39</v>
      </c>
      <c r="AF284">
        <v>34.427999999999997</v>
      </c>
      <c r="AG284">
        <v>751.43499999999995</v>
      </c>
      <c r="AH284">
        <v>651.32500000000005</v>
      </c>
      <c r="AI284">
        <v>310.40199999999999</v>
      </c>
      <c r="AJ284">
        <v>40.287999999999997</v>
      </c>
    </row>
    <row r="285" spans="1:36" x14ac:dyDescent="0.25">
      <c r="A285">
        <v>280</v>
      </c>
      <c r="B285">
        <v>280</v>
      </c>
      <c r="D285">
        <v>669.30799999999999</v>
      </c>
      <c r="F285">
        <v>-120.345</v>
      </c>
      <c r="G285">
        <v>10.962999999999999</v>
      </c>
      <c r="H285">
        <v>32.945</v>
      </c>
      <c r="I285">
        <v>-76.075999999999993</v>
      </c>
      <c r="K285">
        <v>-72.331000000000003</v>
      </c>
      <c r="L285">
        <v>-32.043999999999997</v>
      </c>
      <c r="N285">
        <v>-415.17399999999998</v>
      </c>
      <c r="O285">
        <v>-0.72599999999999998</v>
      </c>
      <c r="P285">
        <v>-1.4079999999999999</v>
      </c>
      <c r="Q285">
        <v>-0.66100000000000003</v>
      </c>
      <c r="R285">
        <v>-0.215</v>
      </c>
      <c r="S285">
        <v>0.16</v>
      </c>
      <c r="T285">
        <v>0.68500000000000005</v>
      </c>
      <c r="U285">
        <v>0.79100000000000004</v>
      </c>
      <c r="V285">
        <v>0.25600000000000001</v>
      </c>
      <c r="W285">
        <v>27.847000000000001</v>
      </c>
      <c r="X285">
        <v>20.285</v>
      </c>
      <c r="Y285">
        <v>76.408000000000001</v>
      </c>
      <c r="Z285">
        <v>78.638000000000005</v>
      </c>
      <c r="AA285">
        <v>126.917</v>
      </c>
      <c r="AB285">
        <v>325.077</v>
      </c>
      <c r="AC285">
        <v>127.46599999999999</v>
      </c>
      <c r="AD285">
        <v>99.701999999999998</v>
      </c>
      <c r="AE285">
        <v>40.409999999999997</v>
      </c>
      <c r="AF285">
        <v>34.427999999999997</v>
      </c>
      <c r="AG285">
        <v>751.74</v>
      </c>
      <c r="AH285">
        <v>651.01900000000001</v>
      </c>
      <c r="AI285">
        <v>310.096</v>
      </c>
      <c r="AJ285">
        <v>40.593000000000004</v>
      </c>
    </row>
    <row r="286" spans="1:36" x14ac:dyDescent="0.25">
      <c r="A286">
        <v>281</v>
      </c>
      <c r="B286">
        <v>281</v>
      </c>
      <c r="D286">
        <v>670.73699999999997</v>
      </c>
      <c r="F286">
        <v>-120.345</v>
      </c>
      <c r="G286">
        <v>11.44</v>
      </c>
      <c r="H286">
        <v>32.945</v>
      </c>
      <c r="I286">
        <v>-83.683000000000007</v>
      </c>
      <c r="K286">
        <v>-73.283000000000001</v>
      </c>
      <c r="L286">
        <v>-31.565999999999999</v>
      </c>
      <c r="N286">
        <v>-422.31299999999999</v>
      </c>
      <c r="O286">
        <v>-0.73599999999999999</v>
      </c>
      <c r="P286">
        <v>-1.413</v>
      </c>
      <c r="Q286">
        <v>-0.66100000000000003</v>
      </c>
      <c r="R286">
        <v>-0.215</v>
      </c>
      <c r="S286">
        <v>0.16500000000000001</v>
      </c>
      <c r="T286">
        <v>0.68</v>
      </c>
      <c r="U286">
        <v>0.78800000000000003</v>
      </c>
      <c r="V286">
        <v>0.248</v>
      </c>
      <c r="W286">
        <v>31.152000000000001</v>
      </c>
      <c r="X286">
        <v>19.341000000000001</v>
      </c>
      <c r="Y286">
        <v>76.876999999999995</v>
      </c>
      <c r="Z286">
        <v>78.638000000000005</v>
      </c>
      <c r="AA286">
        <v>127.387</v>
      </c>
      <c r="AB286">
        <v>324.60700000000003</v>
      </c>
      <c r="AC286">
        <v>127.937</v>
      </c>
      <c r="AD286">
        <v>99.701999999999998</v>
      </c>
      <c r="AE286">
        <v>40.880000000000003</v>
      </c>
      <c r="AF286">
        <v>34.427999999999997</v>
      </c>
      <c r="AG286">
        <v>751.43499999999995</v>
      </c>
      <c r="AH286">
        <v>651.32500000000005</v>
      </c>
      <c r="AI286">
        <v>310.40199999999999</v>
      </c>
      <c r="AJ286">
        <v>41.204000000000001</v>
      </c>
    </row>
    <row r="287" spans="1:36" x14ac:dyDescent="0.25">
      <c r="A287">
        <v>282</v>
      </c>
      <c r="B287">
        <v>282</v>
      </c>
      <c r="D287">
        <v>670.73699999999997</v>
      </c>
      <c r="F287">
        <v>-119.867</v>
      </c>
      <c r="G287">
        <v>10.487</v>
      </c>
      <c r="H287">
        <v>32.945</v>
      </c>
      <c r="I287">
        <v>-72.748000000000005</v>
      </c>
      <c r="J287">
        <v>15547.491</v>
      </c>
      <c r="K287">
        <v>-72.331000000000003</v>
      </c>
      <c r="L287">
        <v>-32.043999999999997</v>
      </c>
      <c r="N287">
        <v>-419.45800000000003</v>
      </c>
      <c r="O287">
        <v>-0.73099999999999998</v>
      </c>
      <c r="P287">
        <v>-1.4079999999999999</v>
      </c>
      <c r="Q287">
        <v>-0.65600000000000003</v>
      </c>
      <c r="R287">
        <v>-0.21</v>
      </c>
      <c r="S287">
        <v>0.16</v>
      </c>
      <c r="T287">
        <v>0.68</v>
      </c>
      <c r="U287">
        <v>0.78800000000000003</v>
      </c>
      <c r="V287">
        <v>0.248</v>
      </c>
      <c r="W287">
        <v>30.68</v>
      </c>
      <c r="X287">
        <v>19.341000000000001</v>
      </c>
      <c r="Y287">
        <v>76.408000000000001</v>
      </c>
      <c r="Z287">
        <v>77.224999999999994</v>
      </c>
      <c r="AA287">
        <v>127.387</v>
      </c>
      <c r="AB287">
        <v>326.01600000000002</v>
      </c>
      <c r="AC287">
        <v>126.996</v>
      </c>
      <c r="AD287">
        <v>100.175</v>
      </c>
      <c r="AE287">
        <v>41.819000000000003</v>
      </c>
      <c r="AF287">
        <v>34.427999999999997</v>
      </c>
      <c r="AG287">
        <v>752.04499999999996</v>
      </c>
      <c r="AH287">
        <v>651.32500000000005</v>
      </c>
      <c r="AI287">
        <v>310.096</v>
      </c>
      <c r="AJ287">
        <v>40.287999999999997</v>
      </c>
    </row>
    <row r="288" spans="1:36" x14ac:dyDescent="0.25">
      <c r="A288">
        <v>283</v>
      </c>
      <c r="B288">
        <v>283</v>
      </c>
      <c r="D288">
        <v>671.21299999999997</v>
      </c>
      <c r="F288">
        <v>-119.867</v>
      </c>
      <c r="G288">
        <v>10.487</v>
      </c>
      <c r="H288">
        <v>32.468000000000004</v>
      </c>
      <c r="I288">
        <v>-67.518000000000001</v>
      </c>
      <c r="K288">
        <v>-74.710999999999999</v>
      </c>
      <c r="L288">
        <v>-32.043999999999997</v>
      </c>
      <c r="N288">
        <v>-437.06599999999997</v>
      </c>
      <c r="O288">
        <v>-0.73599999999999999</v>
      </c>
      <c r="P288">
        <v>-1.403</v>
      </c>
      <c r="Q288">
        <v>-0.66100000000000003</v>
      </c>
      <c r="R288">
        <v>-0.215</v>
      </c>
      <c r="S288">
        <v>0.16500000000000001</v>
      </c>
      <c r="T288">
        <v>0.67400000000000004</v>
      </c>
      <c r="U288">
        <v>0.78800000000000003</v>
      </c>
      <c r="V288">
        <v>0.248</v>
      </c>
      <c r="W288">
        <v>27.375</v>
      </c>
      <c r="X288">
        <v>19.341000000000001</v>
      </c>
      <c r="Y288">
        <v>75.938999999999993</v>
      </c>
      <c r="Z288">
        <v>77.695999999999998</v>
      </c>
      <c r="AA288">
        <v>128.328</v>
      </c>
      <c r="AB288">
        <v>325.54700000000003</v>
      </c>
      <c r="AC288">
        <v>122.762</v>
      </c>
      <c r="AD288">
        <v>99.701999999999998</v>
      </c>
      <c r="AE288">
        <v>42.289000000000001</v>
      </c>
      <c r="AF288">
        <v>33.012999999999998</v>
      </c>
      <c r="AG288">
        <v>747.77200000000005</v>
      </c>
      <c r="AH288">
        <v>651.01900000000001</v>
      </c>
      <c r="AI288">
        <v>310.40199999999999</v>
      </c>
      <c r="AJ288">
        <v>40.287999999999997</v>
      </c>
    </row>
    <row r="289" spans="1:36" x14ac:dyDescent="0.25">
      <c r="A289">
        <v>284</v>
      </c>
      <c r="B289">
        <v>284</v>
      </c>
      <c r="D289">
        <v>679.31100000000004</v>
      </c>
      <c r="F289">
        <v>-119.39</v>
      </c>
      <c r="G289">
        <v>10.487</v>
      </c>
      <c r="H289">
        <v>33.423000000000002</v>
      </c>
      <c r="I289">
        <v>-64.19</v>
      </c>
      <c r="J289">
        <v>15483.251</v>
      </c>
      <c r="K289">
        <v>-73.283000000000001</v>
      </c>
      <c r="L289">
        <v>-31.565999999999999</v>
      </c>
      <c r="N289">
        <v>-426.596</v>
      </c>
      <c r="O289">
        <v>-0.74099999999999999</v>
      </c>
      <c r="P289">
        <v>-1.4079999999999999</v>
      </c>
      <c r="Q289">
        <v>-0.65600000000000003</v>
      </c>
      <c r="R289">
        <v>-0.21</v>
      </c>
      <c r="S289">
        <v>0.16</v>
      </c>
      <c r="T289">
        <v>0.68</v>
      </c>
      <c r="U289">
        <v>0.78400000000000003</v>
      </c>
      <c r="V289">
        <v>0.248</v>
      </c>
      <c r="W289">
        <v>29.734999999999999</v>
      </c>
      <c r="X289">
        <v>19.341000000000001</v>
      </c>
      <c r="Y289">
        <v>75.471000000000004</v>
      </c>
      <c r="Z289">
        <v>77.695999999999998</v>
      </c>
      <c r="AA289">
        <v>128.328</v>
      </c>
      <c r="AB289">
        <v>326.01600000000002</v>
      </c>
      <c r="AC289">
        <v>124.64400000000001</v>
      </c>
      <c r="AD289">
        <v>98.757000000000005</v>
      </c>
      <c r="AE289">
        <v>42.289000000000001</v>
      </c>
      <c r="AF289">
        <v>34.427999999999997</v>
      </c>
      <c r="AG289">
        <v>748.68799999999999</v>
      </c>
      <c r="AH289">
        <v>651.01900000000001</v>
      </c>
      <c r="AI289">
        <v>310.40199999999999</v>
      </c>
      <c r="AJ289">
        <v>40.287999999999997</v>
      </c>
    </row>
    <row r="290" spans="1:36" x14ac:dyDescent="0.25">
      <c r="A290">
        <v>285</v>
      </c>
      <c r="B290">
        <v>285</v>
      </c>
      <c r="D290">
        <v>677.40599999999995</v>
      </c>
      <c r="F290">
        <v>-117.95699999999999</v>
      </c>
      <c r="G290">
        <v>10.487</v>
      </c>
      <c r="H290">
        <v>33.9</v>
      </c>
      <c r="I290">
        <v>-69.42</v>
      </c>
      <c r="J290">
        <v>15532.779</v>
      </c>
      <c r="K290">
        <v>-72.331000000000003</v>
      </c>
      <c r="L290">
        <v>-32.043999999999997</v>
      </c>
      <c r="N290">
        <v>-419.93400000000003</v>
      </c>
      <c r="O290">
        <v>-0.72599999999999998</v>
      </c>
      <c r="P290">
        <v>-1.4079999999999999</v>
      </c>
      <c r="Q290">
        <v>-0.65100000000000002</v>
      </c>
      <c r="R290">
        <v>-0.215</v>
      </c>
      <c r="S290">
        <v>0.16</v>
      </c>
      <c r="T290">
        <v>0.67400000000000004</v>
      </c>
      <c r="U290">
        <v>0.78800000000000003</v>
      </c>
      <c r="V290">
        <v>0.252</v>
      </c>
      <c r="W290">
        <v>31.152000000000001</v>
      </c>
      <c r="X290">
        <v>19.812999999999999</v>
      </c>
      <c r="Y290">
        <v>75.938999999999993</v>
      </c>
      <c r="Z290">
        <v>77.695999999999998</v>
      </c>
      <c r="AA290">
        <v>128.798</v>
      </c>
      <c r="AB290">
        <v>326.48599999999999</v>
      </c>
      <c r="AC290">
        <v>124.64400000000001</v>
      </c>
      <c r="AD290">
        <v>99.23</v>
      </c>
      <c r="AE290">
        <v>42.289000000000001</v>
      </c>
      <c r="AF290">
        <v>33.484000000000002</v>
      </c>
      <c r="AG290">
        <v>741.97299999999996</v>
      </c>
      <c r="AH290">
        <v>651.32500000000005</v>
      </c>
      <c r="AI290">
        <v>310.40199999999999</v>
      </c>
      <c r="AJ290">
        <v>40.287999999999997</v>
      </c>
    </row>
    <row r="291" spans="1:36" x14ac:dyDescent="0.25">
      <c r="A291">
        <v>286</v>
      </c>
      <c r="B291">
        <v>286</v>
      </c>
      <c r="D291">
        <v>676.45299999999997</v>
      </c>
      <c r="F291">
        <v>-118.91200000000001</v>
      </c>
      <c r="G291">
        <v>9.5329999999999995</v>
      </c>
      <c r="H291">
        <v>33.9</v>
      </c>
      <c r="I291">
        <v>-84.158000000000001</v>
      </c>
      <c r="J291">
        <v>10090.722</v>
      </c>
      <c r="K291">
        <v>-72.807000000000002</v>
      </c>
      <c r="L291">
        <v>-31.087</v>
      </c>
      <c r="N291">
        <v>-433.73500000000001</v>
      </c>
      <c r="O291">
        <v>-0.73599999999999999</v>
      </c>
      <c r="P291">
        <v>-1.403</v>
      </c>
      <c r="Q291">
        <v>-0.65600000000000003</v>
      </c>
      <c r="R291">
        <v>-0.215</v>
      </c>
      <c r="S291">
        <v>0.16</v>
      </c>
      <c r="T291">
        <v>0.68</v>
      </c>
      <c r="U291">
        <v>0.78400000000000003</v>
      </c>
      <c r="V291">
        <v>0.252</v>
      </c>
      <c r="W291">
        <v>30.207000000000001</v>
      </c>
      <c r="X291">
        <v>19.812999999999999</v>
      </c>
      <c r="Y291">
        <v>75.938999999999993</v>
      </c>
      <c r="Z291">
        <v>77.224999999999994</v>
      </c>
      <c r="AA291">
        <v>130.208</v>
      </c>
      <c r="AB291">
        <v>326.95600000000002</v>
      </c>
      <c r="AC291">
        <v>126.05500000000001</v>
      </c>
      <c r="AD291">
        <v>99.701999999999998</v>
      </c>
      <c r="AE291">
        <v>42.289000000000001</v>
      </c>
      <c r="AF291">
        <v>33.956000000000003</v>
      </c>
      <c r="AG291">
        <v>742.27800000000002</v>
      </c>
      <c r="AH291">
        <v>641.86300000000006</v>
      </c>
      <c r="AI291">
        <v>301.85599999999999</v>
      </c>
      <c r="AJ291">
        <v>39.982999999999997</v>
      </c>
    </row>
    <row r="292" spans="1:36" x14ac:dyDescent="0.25">
      <c r="A292">
        <v>287</v>
      </c>
      <c r="B292">
        <v>287</v>
      </c>
      <c r="D292">
        <v>666.45</v>
      </c>
      <c r="F292">
        <v>-117.48</v>
      </c>
      <c r="G292">
        <v>9.5329999999999995</v>
      </c>
      <c r="H292">
        <v>33.423000000000002</v>
      </c>
      <c r="I292">
        <v>-81.305999999999997</v>
      </c>
      <c r="K292">
        <v>-73.759</v>
      </c>
      <c r="L292">
        <v>-31.565999999999999</v>
      </c>
      <c r="N292">
        <v>-441.34899999999999</v>
      </c>
      <c r="O292">
        <v>-0.73099999999999998</v>
      </c>
      <c r="P292">
        <v>-1.4079999999999999</v>
      </c>
      <c r="Q292">
        <v>-0.65600000000000003</v>
      </c>
      <c r="R292">
        <v>-0.215</v>
      </c>
      <c r="S292">
        <v>0.16500000000000001</v>
      </c>
      <c r="T292">
        <v>0.68500000000000005</v>
      </c>
      <c r="U292">
        <v>0.78800000000000003</v>
      </c>
      <c r="V292">
        <v>0.252</v>
      </c>
      <c r="W292">
        <v>31.623999999999999</v>
      </c>
      <c r="X292">
        <v>19.341000000000001</v>
      </c>
      <c r="Y292">
        <v>75.938999999999993</v>
      </c>
      <c r="Z292">
        <v>77.224999999999994</v>
      </c>
      <c r="AA292">
        <v>129.738</v>
      </c>
      <c r="AB292">
        <v>326.48599999999999</v>
      </c>
      <c r="AC292">
        <v>126.05500000000001</v>
      </c>
      <c r="AD292">
        <v>99.23</v>
      </c>
      <c r="AE292">
        <v>42.759</v>
      </c>
      <c r="AF292">
        <v>33.484000000000002</v>
      </c>
      <c r="AG292">
        <v>741.66800000000001</v>
      </c>
      <c r="AH292">
        <v>640.947</v>
      </c>
      <c r="AI292">
        <v>300.33</v>
      </c>
      <c r="AJ292">
        <v>40.593000000000004</v>
      </c>
    </row>
    <row r="293" spans="1:36" x14ac:dyDescent="0.25">
      <c r="A293">
        <v>288</v>
      </c>
      <c r="B293">
        <v>288</v>
      </c>
      <c r="D293">
        <v>667.40200000000004</v>
      </c>
      <c r="F293">
        <v>-118.435</v>
      </c>
      <c r="G293">
        <v>10.01</v>
      </c>
      <c r="H293">
        <v>32.945</v>
      </c>
      <c r="I293">
        <v>-85.584000000000003</v>
      </c>
      <c r="J293">
        <v>12260.136</v>
      </c>
      <c r="K293">
        <v>-73.283000000000001</v>
      </c>
      <c r="L293">
        <v>-31.087</v>
      </c>
      <c r="N293">
        <v>-431.35500000000002</v>
      </c>
      <c r="O293">
        <v>-0.73599999999999999</v>
      </c>
      <c r="P293">
        <v>-1.4079999999999999</v>
      </c>
      <c r="Q293">
        <v>-0.66100000000000003</v>
      </c>
      <c r="R293">
        <v>-0.21</v>
      </c>
      <c r="S293">
        <v>0.16</v>
      </c>
      <c r="T293">
        <v>0.68</v>
      </c>
      <c r="U293">
        <v>0.78800000000000003</v>
      </c>
      <c r="V293">
        <v>0.248</v>
      </c>
      <c r="W293">
        <v>27.847000000000001</v>
      </c>
      <c r="X293">
        <v>19.812999999999999</v>
      </c>
      <c r="Y293">
        <v>75.938999999999993</v>
      </c>
      <c r="Z293">
        <v>77.224999999999994</v>
      </c>
      <c r="AA293">
        <v>129.738</v>
      </c>
      <c r="AB293">
        <v>326.48599999999999</v>
      </c>
      <c r="AC293">
        <v>126.996</v>
      </c>
      <c r="AD293">
        <v>98.284000000000006</v>
      </c>
      <c r="AE293">
        <v>42.759</v>
      </c>
      <c r="AF293">
        <v>33.484000000000002</v>
      </c>
      <c r="AG293">
        <v>742.27800000000002</v>
      </c>
      <c r="AH293">
        <v>641.25300000000004</v>
      </c>
      <c r="AI293">
        <v>300.024</v>
      </c>
      <c r="AJ293">
        <v>39.982999999999997</v>
      </c>
    </row>
    <row r="294" spans="1:36" x14ac:dyDescent="0.25">
      <c r="A294">
        <v>289</v>
      </c>
      <c r="B294">
        <v>289</v>
      </c>
      <c r="D294">
        <v>665.97299999999996</v>
      </c>
      <c r="F294">
        <v>-118.435</v>
      </c>
      <c r="G294">
        <v>9.5329999999999995</v>
      </c>
      <c r="H294">
        <v>32.468000000000004</v>
      </c>
      <c r="I294">
        <v>-117.913</v>
      </c>
      <c r="K294">
        <v>-73.759</v>
      </c>
      <c r="L294">
        <v>-31.087</v>
      </c>
      <c r="N294">
        <v>-443.72899999999998</v>
      </c>
      <c r="O294">
        <v>-0.73099999999999998</v>
      </c>
      <c r="P294">
        <v>-1.403</v>
      </c>
      <c r="Q294">
        <v>-0.65100000000000002</v>
      </c>
      <c r="R294">
        <v>-0.215</v>
      </c>
      <c r="S294">
        <v>0.16500000000000001</v>
      </c>
      <c r="T294">
        <v>0.68</v>
      </c>
      <c r="U294">
        <v>0.78400000000000003</v>
      </c>
      <c r="V294">
        <v>0.252</v>
      </c>
      <c r="W294">
        <v>29.734999999999999</v>
      </c>
      <c r="X294">
        <v>19.812999999999999</v>
      </c>
      <c r="Y294">
        <v>75.471000000000004</v>
      </c>
      <c r="Z294">
        <v>77.224999999999994</v>
      </c>
      <c r="AA294">
        <v>130.678</v>
      </c>
      <c r="AB294">
        <v>327.42599999999999</v>
      </c>
      <c r="AC294">
        <v>126.05500000000001</v>
      </c>
      <c r="AD294">
        <v>98.284000000000006</v>
      </c>
      <c r="AE294">
        <v>42.759</v>
      </c>
      <c r="AF294">
        <v>33.956000000000003</v>
      </c>
      <c r="AG294">
        <v>741.66800000000001</v>
      </c>
      <c r="AH294">
        <v>640.947</v>
      </c>
      <c r="AI294">
        <v>300.024</v>
      </c>
      <c r="AJ294">
        <v>39.982999999999997</v>
      </c>
    </row>
    <row r="295" spans="1:36" x14ac:dyDescent="0.25">
      <c r="A295">
        <v>290</v>
      </c>
      <c r="B295">
        <v>290</v>
      </c>
      <c r="D295">
        <v>665.97299999999996</v>
      </c>
      <c r="F295">
        <v>-117.95699999999999</v>
      </c>
      <c r="G295">
        <v>9.0570000000000004</v>
      </c>
      <c r="H295">
        <v>31.99</v>
      </c>
      <c r="I295">
        <v>-95.093000000000004</v>
      </c>
      <c r="J295">
        <v>15956.662</v>
      </c>
      <c r="K295">
        <v>-71.855999999999995</v>
      </c>
      <c r="L295">
        <v>-31.087</v>
      </c>
      <c r="N295">
        <v>-430.88</v>
      </c>
      <c r="O295">
        <v>-0.73099999999999998</v>
      </c>
      <c r="P295">
        <v>-1.403</v>
      </c>
      <c r="Q295">
        <v>-0.66100000000000003</v>
      </c>
      <c r="R295">
        <v>-0.215</v>
      </c>
      <c r="S295">
        <v>0.16500000000000001</v>
      </c>
      <c r="T295">
        <v>0.67400000000000004</v>
      </c>
      <c r="U295">
        <v>0.78800000000000003</v>
      </c>
      <c r="V295">
        <v>0.252</v>
      </c>
      <c r="W295">
        <v>29.263000000000002</v>
      </c>
      <c r="X295">
        <v>19.812999999999999</v>
      </c>
      <c r="Y295">
        <v>75.471000000000004</v>
      </c>
      <c r="Z295">
        <v>77.224999999999994</v>
      </c>
      <c r="AA295">
        <v>130.678</v>
      </c>
      <c r="AB295">
        <v>327.89600000000002</v>
      </c>
      <c r="AC295">
        <v>125.58499999999999</v>
      </c>
      <c r="AD295">
        <v>97.811999999999998</v>
      </c>
      <c r="AE295">
        <v>43.228999999999999</v>
      </c>
      <c r="AF295">
        <v>33.012999999999998</v>
      </c>
      <c r="AG295">
        <v>739.83600000000001</v>
      </c>
      <c r="AH295">
        <v>640.947</v>
      </c>
      <c r="AI295">
        <v>300.33</v>
      </c>
      <c r="AJ295">
        <v>40.287999999999997</v>
      </c>
    </row>
    <row r="296" spans="1:36" x14ac:dyDescent="0.25">
      <c r="A296">
        <v>291</v>
      </c>
      <c r="B296">
        <v>291</v>
      </c>
      <c r="D296">
        <v>668.83100000000002</v>
      </c>
      <c r="F296">
        <v>-118.435</v>
      </c>
      <c r="G296">
        <v>23.832999999999998</v>
      </c>
      <c r="H296">
        <v>31.99</v>
      </c>
      <c r="I296">
        <v>-83.683000000000007</v>
      </c>
      <c r="K296">
        <v>-73.759</v>
      </c>
      <c r="L296">
        <v>-30.131</v>
      </c>
      <c r="N296">
        <v>-443.72899999999998</v>
      </c>
      <c r="O296">
        <v>-0.74099999999999999</v>
      </c>
      <c r="P296">
        <v>-1.3939999999999999</v>
      </c>
      <c r="Q296">
        <v>-0.65100000000000002</v>
      </c>
      <c r="R296">
        <v>-0.21</v>
      </c>
      <c r="S296">
        <v>0.16</v>
      </c>
      <c r="T296">
        <v>0.67400000000000004</v>
      </c>
      <c r="U296">
        <v>0.78100000000000003</v>
      </c>
      <c r="V296">
        <v>0.252</v>
      </c>
      <c r="W296">
        <v>30.68</v>
      </c>
      <c r="X296">
        <v>19.341000000000001</v>
      </c>
      <c r="Y296">
        <v>75.001999999999995</v>
      </c>
      <c r="Z296">
        <v>76.754000000000005</v>
      </c>
      <c r="AA296">
        <v>130.678</v>
      </c>
      <c r="AB296">
        <v>327.89600000000002</v>
      </c>
      <c r="AC296">
        <v>125.114</v>
      </c>
      <c r="AD296">
        <v>98.284000000000006</v>
      </c>
      <c r="AE296">
        <v>42.289000000000001</v>
      </c>
      <c r="AF296">
        <v>33.956000000000003</v>
      </c>
      <c r="AG296">
        <v>732.20600000000002</v>
      </c>
      <c r="AH296">
        <v>640.947</v>
      </c>
      <c r="AI296">
        <v>300.33</v>
      </c>
      <c r="AJ296">
        <v>39.982999999999997</v>
      </c>
    </row>
    <row r="297" spans="1:36" x14ac:dyDescent="0.25">
      <c r="A297">
        <v>292</v>
      </c>
      <c r="B297">
        <v>292</v>
      </c>
      <c r="D297">
        <v>667.87900000000002</v>
      </c>
      <c r="F297">
        <v>-122.255</v>
      </c>
      <c r="G297">
        <v>23.356999999999999</v>
      </c>
      <c r="H297">
        <v>31.513000000000002</v>
      </c>
      <c r="I297">
        <v>-99.846999999999994</v>
      </c>
      <c r="K297">
        <v>-73.759</v>
      </c>
      <c r="L297">
        <v>-31.565999999999999</v>
      </c>
      <c r="N297">
        <v>-443.25299999999999</v>
      </c>
      <c r="O297">
        <v>-0.73099999999999998</v>
      </c>
      <c r="P297">
        <v>-1.399</v>
      </c>
      <c r="Q297">
        <v>-0.66100000000000003</v>
      </c>
      <c r="R297">
        <v>-0.215</v>
      </c>
      <c r="S297">
        <v>0.155</v>
      </c>
      <c r="T297">
        <v>0.68</v>
      </c>
      <c r="U297">
        <v>0.78800000000000003</v>
      </c>
      <c r="V297">
        <v>0.248</v>
      </c>
      <c r="W297">
        <v>26.902999999999999</v>
      </c>
      <c r="X297">
        <v>19.341000000000001</v>
      </c>
      <c r="Y297">
        <v>75.001999999999995</v>
      </c>
      <c r="Z297">
        <v>76.754000000000005</v>
      </c>
      <c r="AA297">
        <v>131.61799999999999</v>
      </c>
      <c r="AB297">
        <v>327.89600000000002</v>
      </c>
      <c r="AC297">
        <v>123.703</v>
      </c>
      <c r="AD297">
        <v>97.811999999999998</v>
      </c>
      <c r="AE297">
        <v>43.228999999999999</v>
      </c>
      <c r="AF297">
        <v>33.012999999999998</v>
      </c>
      <c r="AG297">
        <v>732.20600000000002</v>
      </c>
      <c r="AH297">
        <v>631.48599999999999</v>
      </c>
      <c r="AI297">
        <v>300.024</v>
      </c>
      <c r="AJ297">
        <v>40.287999999999997</v>
      </c>
    </row>
    <row r="298" spans="1:36" x14ac:dyDescent="0.25">
      <c r="A298">
        <v>293</v>
      </c>
      <c r="B298">
        <v>293</v>
      </c>
      <c r="D298">
        <v>666.92600000000004</v>
      </c>
      <c r="F298">
        <v>-120.345</v>
      </c>
      <c r="G298">
        <v>13.347</v>
      </c>
      <c r="H298">
        <v>32.945</v>
      </c>
      <c r="I298">
        <v>-127.896</v>
      </c>
      <c r="K298">
        <v>-73.283000000000001</v>
      </c>
      <c r="L298">
        <v>-32.043999999999997</v>
      </c>
      <c r="N298">
        <v>-444.68099999999998</v>
      </c>
      <c r="O298">
        <v>-0.73599999999999999</v>
      </c>
      <c r="P298">
        <v>-1.413</v>
      </c>
      <c r="Q298">
        <v>-0.65600000000000003</v>
      </c>
      <c r="R298">
        <v>-0.215</v>
      </c>
      <c r="S298">
        <v>0.16</v>
      </c>
      <c r="T298">
        <v>0.67400000000000004</v>
      </c>
      <c r="U298">
        <v>0.77700000000000002</v>
      </c>
      <c r="V298">
        <v>0.252</v>
      </c>
      <c r="W298">
        <v>30.68</v>
      </c>
      <c r="X298">
        <v>19.341000000000001</v>
      </c>
      <c r="Y298">
        <v>75.001999999999995</v>
      </c>
      <c r="Z298">
        <v>76.754000000000005</v>
      </c>
      <c r="AA298">
        <v>131.148</v>
      </c>
      <c r="AB298">
        <v>327.89600000000002</v>
      </c>
      <c r="AC298">
        <v>126.05500000000001</v>
      </c>
      <c r="AD298">
        <v>97.811999999999998</v>
      </c>
      <c r="AE298">
        <v>43.228999999999999</v>
      </c>
      <c r="AF298">
        <v>33.956000000000003</v>
      </c>
      <c r="AG298">
        <v>731.90099999999995</v>
      </c>
      <c r="AH298">
        <v>630.875</v>
      </c>
      <c r="AI298">
        <v>300.33</v>
      </c>
      <c r="AJ298">
        <v>39.982999999999997</v>
      </c>
    </row>
    <row r="299" spans="1:36" x14ac:dyDescent="0.25">
      <c r="A299">
        <v>294</v>
      </c>
      <c r="B299">
        <v>294</v>
      </c>
      <c r="D299">
        <v>665.97299999999996</v>
      </c>
      <c r="F299">
        <v>-120.345</v>
      </c>
      <c r="G299">
        <v>13.347</v>
      </c>
      <c r="H299">
        <v>33.9</v>
      </c>
      <c r="I299">
        <v>-177.809</v>
      </c>
      <c r="K299">
        <v>-72.331000000000003</v>
      </c>
      <c r="L299">
        <v>-33</v>
      </c>
      <c r="N299">
        <v>-439.92200000000003</v>
      </c>
      <c r="O299">
        <v>-0.74099999999999999</v>
      </c>
      <c r="P299">
        <v>-1.3939999999999999</v>
      </c>
      <c r="Q299">
        <v>-0.65100000000000002</v>
      </c>
      <c r="R299">
        <v>-0.215</v>
      </c>
      <c r="S299">
        <v>0.16500000000000001</v>
      </c>
      <c r="T299">
        <v>0.66900000000000004</v>
      </c>
      <c r="U299">
        <v>0.78800000000000003</v>
      </c>
      <c r="V299">
        <v>0.252</v>
      </c>
      <c r="W299">
        <v>31.152000000000001</v>
      </c>
      <c r="X299">
        <v>19.341000000000001</v>
      </c>
      <c r="Y299">
        <v>75.471000000000004</v>
      </c>
      <c r="Z299">
        <v>76.283000000000001</v>
      </c>
      <c r="AA299">
        <v>131.61799999999999</v>
      </c>
      <c r="AB299">
        <v>328.36599999999999</v>
      </c>
      <c r="AC299">
        <v>125.58499999999999</v>
      </c>
      <c r="AD299">
        <v>97.811999999999998</v>
      </c>
      <c r="AE299">
        <v>42.759</v>
      </c>
      <c r="AF299">
        <v>33.484000000000002</v>
      </c>
      <c r="AG299">
        <v>731.596</v>
      </c>
      <c r="AH299">
        <v>630.26499999999999</v>
      </c>
      <c r="AI299">
        <v>300.33</v>
      </c>
      <c r="AJ299">
        <v>39.982999999999997</v>
      </c>
    </row>
    <row r="300" spans="1:36" x14ac:dyDescent="0.25">
      <c r="A300">
        <v>295</v>
      </c>
      <c r="B300">
        <v>295</v>
      </c>
      <c r="D300">
        <v>666.45</v>
      </c>
      <c r="F300">
        <v>-120.822</v>
      </c>
      <c r="G300">
        <v>10.01</v>
      </c>
      <c r="H300">
        <v>32.468000000000004</v>
      </c>
      <c r="I300">
        <v>-155.46799999999999</v>
      </c>
      <c r="K300">
        <v>-74.234999999999999</v>
      </c>
      <c r="L300">
        <v>-31.565999999999999</v>
      </c>
      <c r="N300">
        <v>-450.39100000000002</v>
      </c>
      <c r="O300">
        <v>-0.73599999999999999</v>
      </c>
      <c r="P300">
        <v>-1.399</v>
      </c>
      <c r="Q300">
        <v>-0.65600000000000003</v>
      </c>
      <c r="R300">
        <v>-0.215</v>
      </c>
      <c r="S300">
        <v>0.155</v>
      </c>
      <c r="T300">
        <v>0.68</v>
      </c>
      <c r="U300">
        <v>0.78800000000000003</v>
      </c>
      <c r="V300">
        <v>0.252</v>
      </c>
      <c r="W300">
        <v>31.623999999999999</v>
      </c>
      <c r="X300">
        <v>18.869</v>
      </c>
      <c r="Y300">
        <v>75.471000000000004</v>
      </c>
      <c r="Z300">
        <v>76.283000000000001</v>
      </c>
      <c r="AA300">
        <v>132.089</v>
      </c>
      <c r="AB300">
        <v>329.30599999999998</v>
      </c>
      <c r="AC300">
        <v>123.233</v>
      </c>
      <c r="AD300">
        <v>98.284000000000006</v>
      </c>
      <c r="AE300">
        <v>43.228999999999999</v>
      </c>
      <c r="AF300">
        <v>33.012999999999998</v>
      </c>
      <c r="AG300">
        <v>731.90099999999995</v>
      </c>
      <c r="AH300">
        <v>630.57000000000005</v>
      </c>
      <c r="AI300">
        <v>300.33</v>
      </c>
      <c r="AJ300">
        <v>40.593000000000004</v>
      </c>
    </row>
    <row r="301" spans="1:36" x14ac:dyDescent="0.25">
      <c r="A301">
        <v>296</v>
      </c>
      <c r="B301">
        <v>296</v>
      </c>
      <c r="D301">
        <v>665.97299999999996</v>
      </c>
      <c r="F301">
        <v>-119.39</v>
      </c>
      <c r="G301">
        <v>10.01</v>
      </c>
      <c r="H301">
        <v>32.945</v>
      </c>
      <c r="I301">
        <v>-154.041</v>
      </c>
      <c r="K301">
        <v>-73.283000000000001</v>
      </c>
      <c r="L301">
        <v>-33</v>
      </c>
      <c r="N301">
        <v>-448.964</v>
      </c>
      <c r="O301">
        <v>-0.72599999999999998</v>
      </c>
      <c r="P301">
        <v>-1.3839999999999999</v>
      </c>
      <c r="Q301">
        <v>-0.66100000000000003</v>
      </c>
      <c r="R301">
        <v>-0.215</v>
      </c>
      <c r="S301">
        <v>0.16500000000000001</v>
      </c>
      <c r="T301">
        <v>0.68</v>
      </c>
      <c r="U301">
        <v>0.78400000000000003</v>
      </c>
      <c r="V301">
        <v>0.252</v>
      </c>
      <c r="W301">
        <v>32.095999999999997</v>
      </c>
      <c r="X301">
        <v>18.869</v>
      </c>
      <c r="Y301">
        <v>74.533000000000001</v>
      </c>
      <c r="Z301">
        <v>75.811999999999998</v>
      </c>
      <c r="AA301">
        <v>132.559</v>
      </c>
      <c r="AB301">
        <v>329.30599999999998</v>
      </c>
      <c r="AC301">
        <v>123.703</v>
      </c>
      <c r="AD301">
        <v>97.811999999999998</v>
      </c>
      <c r="AE301">
        <v>45.109000000000002</v>
      </c>
      <c r="AF301">
        <v>33.012999999999998</v>
      </c>
      <c r="AG301">
        <v>731.90099999999995</v>
      </c>
      <c r="AH301">
        <v>630.57000000000005</v>
      </c>
      <c r="AI301">
        <v>293.61500000000001</v>
      </c>
      <c r="AJ301">
        <v>39.982999999999997</v>
      </c>
    </row>
    <row r="302" spans="1:36" x14ac:dyDescent="0.25">
      <c r="A302">
        <v>297</v>
      </c>
      <c r="B302">
        <v>297</v>
      </c>
      <c r="D302">
        <v>665.97299999999996</v>
      </c>
      <c r="F302">
        <v>-119.39</v>
      </c>
      <c r="G302">
        <v>9.0570000000000004</v>
      </c>
      <c r="H302">
        <v>32.945</v>
      </c>
      <c r="I302">
        <v>-155.46799999999999</v>
      </c>
      <c r="K302">
        <v>-73.759</v>
      </c>
      <c r="L302">
        <v>-32.043999999999997</v>
      </c>
      <c r="N302">
        <v>-448.964</v>
      </c>
      <c r="O302">
        <v>-0.73099999999999998</v>
      </c>
      <c r="P302">
        <v>-1.3939999999999999</v>
      </c>
      <c r="Q302">
        <v>-0.66100000000000003</v>
      </c>
      <c r="R302">
        <v>-0.215</v>
      </c>
      <c r="S302">
        <v>0.16</v>
      </c>
      <c r="T302">
        <v>0.67400000000000004</v>
      </c>
      <c r="U302">
        <v>0.78100000000000003</v>
      </c>
      <c r="V302">
        <v>0.245</v>
      </c>
      <c r="W302">
        <v>19.350999999999999</v>
      </c>
      <c r="X302">
        <v>18.869</v>
      </c>
      <c r="Y302">
        <v>75.001999999999995</v>
      </c>
      <c r="Z302">
        <v>76.283000000000001</v>
      </c>
      <c r="AA302">
        <v>133.029</v>
      </c>
      <c r="AB302">
        <v>329.30599999999998</v>
      </c>
      <c r="AC302">
        <v>122.762</v>
      </c>
      <c r="AD302">
        <v>97.811999999999998</v>
      </c>
      <c r="AE302">
        <v>45.579000000000001</v>
      </c>
      <c r="AF302">
        <v>33.012999999999998</v>
      </c>
      <c r="AG302">
        <v>732.20600000000002</v>
      </c>
      <c r="AH302">
        <v>630.875</v>
      </c>
      <c r="AI302">
        <v>290.25799999999998</v>
      </c>
      <c r="AJ302">
        <v>40.593000000000004</v>
      </c>
    </row>
    <row r="303" spans="1:36" x14ac:dyDescent="0.25">
      <c r="A303">
        <v>298</v>
      </c>
      <c r="B303">
        <v>298</v>
      </c>
      <c r="D303">
        <v>665.02099999999996</v>
      </c>
      <c r="F303">
        <v>-118.91200000000001</v>
      </c>
      <c r="G303">
        <v>9.0570000000000004</v>
      </c>
      <c r="H303">
        <v>30.558</v>
      </c>
      <c r="I303">
        <v>-135.02699999999999</v>
      </c>
      <c r="K303">
        <v>-73.283000000000001</v>
      </c>
      <c r="L303">
        <v>-32.521999999999998</v>
      </c>
      <c r="N303">
        <v>-443.25299999999999</v>
      </c>
      <c r="O303">
        <v>-0.73599999999999999</v>
      </c>
      <c r="P303">
        <v>-1.3939999999999999</v>
      </c>
      <c r="Q303">
        <v>-0.66100000000000003</v>
      </c>
      <c r="R303">
        <v>-0.21</v>
      </c>
      <c r="S303">
        <v>0.155</v>
      </c>
      <c r="T303">
        <v>0.68</v>
      </c>
      <c r="U303">
        <v>0.78800000000000003</v>
      </c>
      <c r="V303">
        <v>0.248</v>
      </c>
      <c r="W303">
        <v>27.375</v>
      </c>
      <c r="X303">
        <v>19.341000000000001</v>
      </c>
      <c r="Y303">
        <v>75.001999999999995</v>
      </c>
      <c r="Z303">
        <v>75.340999999999994</v>
      </c>
      <c r="AA303">
        <v>132.559</v>
      </c>
      <c r="AB303">
        <v>329.30599999999998</v>
      </c>
      <c r="AC303">
        <v>125.114</v>
      </c>
      <c r="AD303">
        <v>97.338999999999999</v>
      </c>
      <c r="AE303">
        <v>45.579000000000001</v>
      </c>
      <c r="AF303">
        <v>33.012999999999998</v>
      </c>
      <c r="AG303">
        <v>722.43899999999996</v>
      </c>
      <c r="AH303">
        <v>630.875</v>
      </c>
      <c r="AI303">
        <v>290.56299999999999</v>
      </c>
      <c r="AJ303">
        <v>39.982999999999997</v>
      </c>
    </row>
    <row r="304" spans="1:36" x14ac:dyDescent="0.25">
      <c r="A304">
        <v>299</v>
      </c>
      <c r="B304">
        <v>299</v>
      </c>
      <c r="D304">
        <v>664.06799999999998</v>
      </c>
      <c r="F304">
        <v>-119.39</v>
      </c>
      <c r="G304">
        <v>8.58</v>
      </c>
      <c r="H304">
        <v>29.125</v>
      </c>
      <c r="I304">
        <v>-119.339</v>
      </c>
      <c r="K304">
        <v>-73.283000000000001</v>
      </c>
      <c r="L304">
        <v>-32.521999999999998</v>
      </c>
      <c r="N304">
        <v>-447.536</v>
      </c>
      <c r="O304">
        <v>-0.73599999999999999</v>
      </c>
      <c r="P304">
        <v>-1.389</v>
      </c>
      <c r="Q304">
        <v>-0.66100000000000003</v>
      </c>
      <c r="R304">
        <v>-0.22</v>
      </c>
      <c r="S304">
        <v>0.16</v>
      </c>
      <c r="T304">
        <v>0.68</v>
      </c>
      <c r="U304">
        <v>0.78800000000000003</v>
      </c>
      <c r="V304">
        <v>0.252</v>
      </c>
      <c r="W304">
        <v>29.734999999999999</v>
      </c>
      <c r="X304">
        <v>19.341000000000001</v>
      </c>
      <c r="Y304">
        <v>74.063999999999993</v>
      </c>
      <c r="Z304">
        <v>76.283000000000001</v>
      </c>
      <c r="AA304">
        <v>133.96899999999999</v>
      </c>
      <c r="AB304">
        <v>329.77600000000001</v>
      </c>
      <c r="AC304">
        <v>125.58499999999999</v>
      </c>
      <c r="AD304">
        <v>97.338999999999999</v>
      </c>
      <c r="AE304">
        <v>18.795000000000002</v>
      </c>
      <c r="AF304">
        <v>33.012999999999998</v>
      </c>
      <c r="AG304">
        <v>721.82899999999995</v>
      </c>
      <c r="AH304">
        <v>627.82299999999998</v>
      </c>
      <c r="AI304">
        <v>290.56299999999999</v>
      </c>
      <c r="AJ304">
        <v>39.982999999999997</v>
      </c>
    </row>
    <row r="305" spans="1:36" x14ac:dyDescent="0.25">
      <c r="A305">
        <v>300</v>
      </c>
      <c r="B305">
        <v>300</v>
      </c>
      <c r="D305">
        <v>665.02099999999996</v>
      </c>
      <c r="F305">
        <v>-118.435</v>
      </c>
      <c r="G305">
        <v>8.58</v>
      </c>
      <c r="H305">
        <v>30.558</v>
      </c>
      <c r="I305">
        <v>-131.22300000000001</v>
      </c>
      <c r="K305">
        <v>-73.283000000000001</v>
      </c>
      <c r="L305">
        <v>-32.043999999999997</v>
      </c>
      <c r="N305">
        <v>-452.77100000000002</v>
      </c>
      <c r="O305">
        <v>-0.73599999999999999</v>
      </c>
      <c r="P305">
        <v>-1.3939999999999999</v>
      </c>
      <c r="Q305">
        <v>-0.66100000000000003</v>
      </c>
      <c r="R305">
        <v>-0.215</v>
      </c>
      <c r="S305">
        <v>0.16</v>
      </c>
      <c r="T305">
        <v>0.68</v>
      </c>
      <c r="U305">
        <v>0.78800000000000003</v>
      </c>
      <c r="V305">
        <v>0.248</v>
      </c>
      <c r="W305">
        <v>31.623999999999999</v>
      </c>
      <c r="X305">
        <v>18.398</v>
      </c>
      <c r="Y305">
        <v>75.001999999999995</v>
      </c>
      <c r="Z305">
        <v>75.340999999999994</v>
      </c>
      <c r="AA305">
        <v>133.499</v>
      </c>
      <c r="AB305">
        <v>329.30599999999998</v>
      </c>
      <c r="AC305">
        <v>124.64400000000001</v>
      </c>
      <c r="AD305">
        <v>97.338999999999999</v>
      </c>
      <c r="AE305">
        <v>19.734999999999999</v>
      </c>
      <c r="AF305">
        <v>33.012999999999998</v>
      </c>
      <c r="AG305">
        <v>722.13400000000001</v>
      </c>
      <c r="AH305">
        <v>621.10900000000004</v>
      </c>
      <c r="AI305">
        <v>290.86799999999999</v>
      </c>
      <c r="AJ305">
        <v>40.593000000000004</v>
      </c>
    </row>
    <row r="306" spans="1:36" x14ac:dyDescent="0.25">
      <c r="A306">
        <v>301</v>
      </c>
      <c r="B306">
        <v>301</v>
      </c>
      <c r="D306">
        <v>663.59100000000001</v>
      </c>
      <c r="F306">
        <v>-118.435</v>
      </c>
      <c r="G306">
        <v>7.6269999999999998</v>
      </c>
      <c r="H306">
        <v>30.08</v>
      </c>
      <c r="I306">
        <v>-134.55099999999999</v>
      </c>
      <c r="K306">
        <v>-72.331000000000003</v>
      </c>
      <c r="L306">
        <v>-32.521999999999998</v>
      </c>
      <c r="N306">
        <v>-447.06</v>
      </c>
      <c r="O306">
        <v>-0.73099999999999998</v>
      </c>
      <c r="P306">
        <v>-1.3939999999999999</v>
      </c>
      <c r="Q306">
        <v>-0.65100000000000002</v>
      </c>
      <c r="R306">
        <v>-0.21</v>
      </c>
      <c r="S306">
        <v>0.16</v>
      </c>
      <c r="T306">
        <v>0.67400000000000004</v>
      </c>
      <c r="U306">
        <v>0.78800000000000003</v>
      </c>
      <c r="V306">
        <v>0.248</v>
      </c>
      <c r="W306">
        <v>30.207000000000001</v>
      </c>
      <c r="X306">
        <v>18.398</v>
      </c>
      <c r="Y306">
        <v>74.063999999999993</v>
      </c>
      <c r="Z306">
        <v>75.811999999999998</v>
      </c>
      <c r="AA306">
        <v>133.96899999999999</v>
      </c>
      <c r="AB306">
        <v>329.77600000000001</v>
      </c>
      <c r="AC306">
        <v>123.703</v>
      </c>
      <c r="AD306">
        <v>96.394000000000005</v>
      </c>
      <c r="AE306">
        <v>18.795000000000002</v>
      </c>
      <c r="AF306">
        <v>33.012999999999998</v>
      </c>
      <c r="AG306">
        <v>721.82899999999995</v>
      </c>
      <c r="AH306">
        <v>621.41399999999999</v>
      </c>
      <c r="AI306">
        <v>290.56299999999999</v>
      </c>
      <c r="AJ306">
        <v>40.287999999999997</v>
      </c>
    </row>
    <row r="307" spans="1:36" x14ac:dyDescent="0.25">
      <c r="A307">
        <v>302</v>
      </c>
      <c r="B307">
        <v>302</v>
      </c>
      <c r="D307">
        <v>664.06799999999998</v>
      </c>
      <c r="F307">
        <v>-118.91200000000001</v>
      </c>
      <c r="G307">
        <v>8.58</v>
      </c>
      <c r="H307">
        <v>30.08</v>
      </c>
      <c r="I307">
        <v>-143.108</v>
      </c>
      <c r="K307">
        <v>-72.807000000000002</v>
      </c>
      <c r="L307">
        <v>-32.521999999999998</v>
      </c>
      <c r="N307">
        <v>-443.25299999999999</v>
      </c>
      <c r="O307">
        <v>-0.73599999999999999</v>
      </c>
      <c r="P307">
        <v>-1.3939999999999999</v>
      </c>
      <c r="Q307">
        <v>-0.66100000000000003</v>
      </c>
      <c r="R307">
        <v>-0.21</v>
      </c>
      <c r="S307">
        <v>0.16</v>
      </c>
      <c r="T307">
        <v>0.68</v>
      </c>
      <c r="U307">
        <v>0.78800000000000003</v>
      </c>
      <c r="V307">
        <v>0.25600000000000001</v>
      </c>
      <c r="W307">
        <v>28.318999999999999</v>
      </c>
      <c r="X307">
        <v>19.341000000000001</v>
      </c>
      <c r="Y307">
        <v>74.063999999999993</v>
      </c>
      <c r="Z307">
        <v>75.340999999999994</v>
      </c>
      <c r="AA307">
        <v>134.90899999999999</v>
      </c>
      <c r="AB307">
        <v>329.77600000000001</v>
      </c>
      <c r="AC307">
        <v>124.64400000000001</v>
      </c>
      <c r="AD307">
        <v>96.394000000000005</v>
      </c>
      <c r="AE307">
        <v>19.265000000000001</v>
      </c>
      <c r="AF307">
        <v>33.012999999999998</v>
      </c>
      <c r="AG307">
        <v>721.82899999999995</v>
      </c>
      <c r="AH307">
        <v>620.803</v>
      </c>
      <c r="AI307">
        <v>290.25799999999998</v>
      </c>
      <c r="AJ307">
        <v>39.982999999999997</v>
      </c>
    </row>
    <row r="308" spans="1:36" x14ac:dyDescent="0.25">
      <c r="A308">
        <v>303</v>
      </c>
      <c r="B308">
        <v>303</v>
      </c>
      <c r="D308">
        <v>663.11500000000001</v>
      </c>
      <c r="F308">
        <v>-118.91200000000001</v>
      </c>
      <c r="G308">
        <v>7.6269999999999998</v>
      </c>
      <c r="H308">
        <v>32.468000000000004</v>
      </c>
      <c r="I308">
        <v>-149.28800000000001</v>
      </c>
      <c r="K308">
        <v>-73.283000000000001</v>
      </c>
      <c r="L308">
        <v>-32.043999999999997</v>
      </c>
      <c r="N308">
        <v>-455.15</v>
      </c>
      <c r="O308">
        <v>-0.73599999999999999</v>
      </c>
      <c r="P308">
        <v>-1.389</v>
      </c>
      <c r="Q308">
        <v>-0.66100000000000003</v>
      </c>
      <c r="R308">
        <v>-0.21</v>
      </c>
      <c r="S308">
        <v>0.16</v>
      </c>
      <c r="T308">
        <v>0.67400000000000004</v>
      </c>
      <c r="U308">
        <v>0.78100000000000003</v>
      </c>
      <c r="V308">
        <v>0.248</v>
      </c>
      <c r="W308">
        <v>29.263000000000002</v>
      </c>
      <c r="X308">
        <v>18.398</v>
      </c>
      <c r="Y308">
        <v>74.063999999999993</v>
      </c>
      <c r="Z308">
        <v>73.929000000000002</v>
      </c>
      <c r="AA308">
        <v>134.90899999999999</v>
      </c>
      <c r="AB308">
        <v>330.24599999999998</v>
      </c>
      <c r="AC308">
        <v>123.233</v>
      </c>
      <c r="AD308">
        <v>96.394000000000005</v>
      </c>
      <c r="AE308">
        <v>19.734999999999999</v>
      </c>
      <c r="AF308">
        <v>32.07</v>
      </c>
      <c r="AG308">
        <v>721.524</v>
      </c>
      <c r="AH308">
        <v>621.10900000000004</v>
      </c>
      <c r="AI308">
        <v>290.25799999999998</v>
      </c>
      <c r="AJ308">
        <v>40.287999999999997</v>
      </c>
    </row>
    <row r="309" spans="1:36" x14ac:dyDescent="0.25">
      <c r="A309">
        <v>304</v>
      </c>
      <c r="B309">
        <v>304</v>
      </c>
      <c r="D309">
        <v>663.59100000000001</v>
      </c>
      <c r="F309">
        <v>-119.867</v>
      </c>
      <c r="G309">
        <v>8.58</v>
      </c>
      <c r="H309">
        <v>30.08</v>
      </c>
      <c r="I309">
        <v>-137.40299999999999</v>
      </c>
      <c r="K309">
        <v>-73.283000000000001</v>
      </c>
      <c r="L309">
        <v>-31.565999999999999</v>
      </c>
      <c r="N309">
        <v>-451.81900000000002</v>
      </c>
      <c r="O309">
        <v>-0.74099999999999999</v>
      </c>
      <c r="P309">
        <v>-1.3839999999999999</v>
      </c>
      <c r="Q309">
        <v>-0.66100000000000003</v>
      </c>
      <c r="R309">
        <v>-0.215</v>
      </c>
      <c r="S309">
        <v>0.16</v>
      </c>
      <c r="T309">
        <v>0.68</v>
      </c>
      <c r="U309">
        <v>0.79100000000000004</v>
      </c>
      <c r="V309">
        <v>0.245</v>
      </c>
      <c r="W309">
        <v>31.152000000000001</v>
      </c>
      <c r="X309">
        <v>18.869</v>
      </c>
      <c r="Y309">
        <v>74.063999999999993</v>
      </c>
      <c r="Z309">
        <v>73.929000000000002</v>
      </c>
      <c r="AA309">
        <v>135.37899999999999</v>
      </c>
      <c r="AB309">
        <v>330.71600000000001</v>
      </c>
      <c r="AC309">
        <v>122.762</v>
      </c>
      <c r="AD309">
        <v>96.867000000000004</v>
      </c>
      <c r="AE309">
        <v>20.204000000000001</v>
      </c>
      <c r="AF309">
        <v>31.597999999999999</v>
      </c>
      <c r="AG309">
        <v>721.82899999999995</v>
      </c>
      <c r="AH309">
        <v>621.10900000000004</v>
      </c>
      <c r="AI309">
        <v>290.56299999999999</v>
      </c>
      <c r="AJ309">
        <v>40.287999999999997</v>
      </c>
    </row>
    <row r="310" spans="1:36" x14ac:dyDescent="0.25">
      <c r="A310">
        <v>305</v>
      </c>
      <c r="B310">
        <v>305</v>
      </c>
      <c r="D310">
        <v>663.11500000000001</v>
      </c>
      <c r="F310">
        <v>-118.91200000000001</v>
      </c>
      <c r="G310">
        <v>7.6269999999999998</v>
      </c>
      <c r="H310">
        <v>30.558</v>
      </c>
      <c r="I310">
        <v>-125.994</v>
      </c>
      <c r="J310">
        <v>11515.69</v>
      </c>
      <c r="K310">
        <v>-70.903999999999996</v>
      </c>
      <c r="L310">
        <v>-32.521999999999998</v>
      </c>
      <c r="N310">
        <v>-440.39800000000002</v>
      </c>
      <c r="O310">
        <v>-0.73599999999999999</v>
      </c>
      <c r="P310">
        <v>-1.3939999999999999</v>
      </c>
      <c r="Q310">
        <v>-0.65100000000000002</v>
      </c>
      <c r="R310">
        <v>-0.215</v>
      </c>
      <c r="S310">
        <v>0.16</v>
      </c>
      <c r="T310">
        <v>0.67400000000000004</v>
      </c>
      <c r="U310">
        <v>0.79100000000000004</v>
      </c>
      <c r="V310">
        <v>0.248</v>
      </c>
      <c r="W310">
        <v>30.207000000000001</v>
      </c>
      <c r="X310">
        <v>18.869</v>
      </c>
      <c r="Y310">
        <v>74.063999999999993</v>
      </c>
      <c r="Z310">
        <v>75.340999999999994</v>
      </c>
      <c r="AA310">
        <v>134.90899999999999</v>
      </c>
      <c r="AB310">
        <v>330.24599999999998</v>
      </c>
      <c r="AC310">
        <v>122.762</v>
      </c>
      <c r="AD310">
        <v>95.921999999999997</v>
      </c>
      <c r="AE310">
        <v>21.614000000000001</v>
      </c>
      <c r="AF310">
        <v>32.540999999999997</v>
      </c>
      <c r="AG310">
        <v>721.82899999999995</v>
      </c>
      <c r="AH310">
        <v>620.803</v>
      </c>
      <c r="AI310">
        <v>290.86799999999999</v>
      </c>
      <c r="AJ310">
        <v>40.287999999999997</v>
      </c>
    </row>
    <row r="311" spans="1:36" x14ac:dyDescent="0.25">
      <c r="A311">
        <v>306</v>
      </c>
      <c r="B311">
        <v>306</v>
      </c>
      <c r="D311">
        <v>662.63900000000001</v>
      </c>
      <c r="F311">
        <v>-119.39</v>
      </c>
      <c r="G311">
        <v>7.6269999999999998</v>
      </c>
      <c r="H311">
        <v>30.558</v>
      </c>
      <c r="I311">
        <v>-118.38800000000001</v>
      </c>
      <c r="K311">
        <v>-71.38</v>
      </c>
      <c r="L311">
        <v>-32.521999999999998</v>
      </c>
      <c r="N311">
        <v>-448.488</v>
      </c>
      <c r="O311">
        <v>-0.73599999999999999</v>
      </c>
      <c r="P311">
        <v>-1.3839999999999999</v>
      </c>
      <c r="Q311">
        <v>-0.66100000000000003</v>
      </c>
      <c r="R311">
        <v>-0.22</v>
      </c>
      <c r="S311">
        <v>0.16</v>
      </c>
      <c r="T311">
        <v>0.68</v>
      </c>
      <c r="U311">
        <v>0.78100000000000003</v>
      </c>
      <c r="V311">
        <v>0.252</v>
      </c>
      <c r="W311">
        <v>28.318999999999999</v>
      </c>
      <c r="X311">
        <v>19.341000000000001</v>
      </c>
      <c r="Y311">
        <v>73.594999999999999</v>
      </c>
      <c r="Z311">
        <v>74.400000000000006</v>
      </c>
      <c r="AA311">
        <v>135.37899999999999</v>
      </c>
      <c r="AB311">
        <v>329.77600000000001</v>
      </c>
      <c r="AC311">
        <v>122.762</v>
      </c>
      <c r="AD311">
        <v>95.921999999999997</v>
      </c>
      <c r="AE311">
        <v>20.673999999999999</v>
      </c>
      <c r="AF311">
        <v>32.540999999999997</v>
      </c>
      <c r="AG311">
        <v>712.06200000000001</v>
      </c>
      <c r="AH311">
        <v>620.803</v>
      </c>
      <c r="AI311">
        <v>290.56299999999999</v>
      </c>
      <c r="AJ311">
        <v>34.793999999999997</v>
      </c>
    </row>
    <row r="312" spans="1:36" x14ac:dyDescent="0.25">
      <c r="A312">
        <v>307</v>
      </c>
      <c r="B312">
        <v>307</v>
      </c>
      <c r="D312">
        <v>661.21</v>
      </c>
      <c r="F312">
        <v>-118.435</v>
      </c>
      <c r="G312">
        <v>7.6269999999999998</v>
      </c>
      <c r="H312">
        <v>30.558</v>
      </c>
      <c r="I312">
        <v>-146.911</v>
      </c>
      <c r="K312">
        <v>-72.807000000000002</v>
      </c>
      <c r="L312">
        <v>-31.565999999999999</v>
      </c>
      <c r="N312">
        <v>-446.108</v>
      </c>
      <c r="O312">
        <v>-0.73599999999999999</v>
      </c>
      <c r="P312">
        <v>-1.3939999999999999</v>
      </c>
      <c r="Q312">
        <v>-0.65600000000000003</v>
      </c>
      <c r="R312">
        <v>-0.22</v>
      </c>
      <c r="S312">
        <v>0.16</v>
      </c>
      <c r="T312">
        <v>0.67400000000000004</v>
      </c>
      <c r="U312">
        <v>0.78400000000000003</v>
      </c>
      <c r="V312">
        <v>0.252</v>
      </c>
      <c r="W312">
        <v>29.263000000000002</v>
      </c>
      <c r="X312">
        <v>18.869</v>
      </c>
      <c r="Y312">
        <v>74.063999999999993</v>
      </c>
      <c r="Z312">
        <v>74.870999999999995</v>
      </c>
      <c r="AA312">
        <v>135.37899999999999</v>
      </c>
      <c r="AB312">
        <v>330.71600000000001</v>
      </c>
      <c r="AC312">
        <v>121.821</v>
      </c>
      <c r="AD312">
        <v>95.921999999999997</v>
      </c>
      <c r="AE312">
        <v>21.143999999999998</v>
      </c>
      <c r="AF312">
        <v>32.540999999999997</v>
      </c>
      <c r="AG312">
        <v>711.75699999999995</v>
      </c>
      <c r="AH312">
        <v>611.03700000000003</v>
      </c>
      <c r="AI312">
        <v>290.56299999999999</v>
      </c>
      <c r="AJ312">
        <v>40.287999999999997</v>
      </c>
    </row>
    <row r="313" spans="1:36" x14ac:dyDescent="0.25">
      <c r="A313">
        <v>308</v>
      </c>
      <c r="B313">
        <v>308</v>
      </c>
      <c r="D313">
        <v>662.63900000000001</v>
      </c>
      <c r="F313">
        <v>-118.435</v>
      </c>
      <c r="G313">
        <v>7.15</v>
      </c>
      <c r="H313">
        <v>29.603000000000002</v>
      </c>
      <c r="I313">
        <v>-116.962</v>
      </c>
      <c r="K313">
        <v>-72.331000000000003</v>
      </c>
      <c r="L313">
        <v>-32.043999999999997</v>
      </c>
      <c r="N313">
        <v>-449.91500000000002</v>
      </c>
      <c r="O313">
        <v>-0.74099999999999999</v>
      </c>
      <c r="P313">
        <v>-1.3939999999999999</v>
      </c>
      <c r="Q313">
        <v>-0.65600000000000003</v>
      </c>
      <c r="R313">
        <v>-0.21</v>
      </c>
      <c r="S313">
        <v>0.16500000000000001</v>
      </c>
      <c r="T313">
        <v>0.68</v>
      </c>
      <c r="U313">
        <v>0.78400000000000003</v>
      </c>
      <c r="V313">
        <v>0.252</v>
      </c>
      <c r="W313">
        <v>29.734999999999999</v>
      </c>
      <c r="X313">
        <v>18.869</v>
      </c>
      <c r="Y313">
        <v>74.063999999999993</v>
      </c>
      <c r="Z313">
        <v>73.457999999999998</v>
      </c>
      <c r="AA313">
        <v>135.85</v>
      </c>
      <c r="AB313">
        <v>330.71600000000001</v>
      </c>
      <c r="AC313">
        <v>124.173</v>
      </c>
      <c r="AD313">
        <v>94.977000000000004</v>
      </c>
      <c r="AE313">
        <v>22.084</v>
      </c>
      <c r="AF313">
        <v>32.07</v>
      </c>
      <c r="AG313">
        <v>711.75699999999995</v>
      </c>
      <c r="AH313">
        <v>610.73099999999999</v>
      </c>
      <c r="AI313">
        <v>280.79599999999999</v>
      </c>
      <c r="AJ313">
        <v>34.183999999999997</v>
      </c>
    </row>
    <row r="314" spans="1:36" x14ac:dyDescent="0.25">
      <c r="A314">
        <v>309</v>
      </c>
      <c r="B314">
        <v>309</v>
      </c>
      <c r="D314">
        <v>664.54399999999998</v>
      </c>
      <c r="F314">
        <v>-121.3</v>
      </c>
      <c r="G314">
        <v>8.58</v>
      </c>
      <c r="H314">
        <v>30.558</v>
      </c>
      <c r="I314">
        <v>-123.617</v>
      </c>
      <c r="K314">
        <v>-73.283000000000001</v>
      </c>
      <c r="L314">
        <v>-32.043999999999997</v>
      </c>
      <c r="N314">
        <v>-448.488</v>
      </c>
      <c r="O314">
        <v>-0.73099999999999998</v>
      </c>
      <c r="P314">
        <v>-1.389</v>
      </c>
      <c r="Q314">
        <v>-0.65600000000000003</v>
      </c>
      <c r="R314">
        <v>-0.215</v>
      </c>
      <c r="S314">
        <v>0.15</v>
      </c>
      <c r="T314">
        <v>0.68</v>
      </c>
      <c r="U314">
        <v>0.78400000000000003</v>
      </c>
      <c r="V314">
        <v>0.248</v>
      </c>
      <c r="W314">
        <v>31.623999999999999</v>
      </c>
      <c r="X314">
        <v>18.398</v>
      </c>
      <c r="Y314">
        <v>74.533000000000001</v>
      </c>
      <c r="Z314">
        <v>75.340999999999994</v>
      </c>
      <c r="AA314">
        <v>137.72999999999999</v>
      </c>
      <c r="AB314">
        <v>334.005</v>
      </c>
      <c r="AC314">
        <v>123.703</v>
      </c>
      <c r="AD314">
        <v>96.394000000000005</v>
      </c>
      <c r="AE314">
        <v>22.553999999999998</v>
      </c>
      <c r="AF314">
        <v>33.012999999999998</v>
      </c>
      <c r="AG314">
        <v>712.06200000000001</v>
      </c>
      <c r="AH314">
        <v>610.42600000000004</v>
      </c>
      <c r="AI314">
        <v>280.18599999999998</v>
      </c>
      <c r="AJ314">
        <v>35.71</v>
      </c>
    </row>
    <row r="315" spans="1:36" x14ac:dyDescent="0.25">
      <c r="A315">
        <v>310</v>
      </c>
      <c r="B315">
        <v>310</v>
      </c>
      <c r="D315">
        <v>669.78399999999999</v>
      </c>
      <c r="F315">
        <v>-123.687</v>
      </c>
      <c r="G315">
        <v>9.0570000000000004</v>
      </c>
      <c r="H315">
        <v>31.513000000000002</v>
      </c>
      <c r="I315">
        <v>-122.191</v>
      </c>
      <c r="K315">
        <v>-74.234999999999999</v>
      </c>
      <c r="L315">
        <v>-33</v>
      </c>
      <c r="N315">
        <v>-453.24700000000001</v>
      </c>
      <c r="O315">
        <v>-0.74099999999999999</v>
      </c>
      <c r="P315">
        <v>-1.3939999999999999</v>
      </c>
      <c r="Q315">
        <v>-0.65600000000000003</v>
      </c>
      <c r="R315">
        <v>-0.21</v>
      </c>
      <c r="S315">
        <v>0.16</v>
      </c>
      <c r="T315">
        <v>0.68</v>
      </c>
      <c r="U315">
        <v>0.78100000000000003</v>
      </c>
      <c r="V315">
        <v>0.252</v>
      </c>
      <c r="W315">
        <v>32.095999999999997</v>
      </c>
      <c r="X315">
        <v>19.812999999999999</v>
      </c>
      <c r="Y315">
        <v>77.814999999999998</v>
      </c>
      <c r="Z315">
        <v>76.754000000000005</v>
      </c>
      <c r="AA315">
        <v>139.61099999999999</v>
      </c>
      <c r="AB315">
        <v>337.29500000000002</v>
      </c>
      <c r="AC315">
        <v>126.52500000000001</v>
      </c>
      <c r="AD315">
        <v>99.701999999999998</v>
      </c>
      <c r="AE315">
        <v>23.963000000000001</v>
      </c>
      <c r="AF315">
        <v>33.484000000000002</v>
      </c>
      <c r="AG315">
        <v>736.17399999999998</v>
      </c>
      <c r="AH315">
        <v>619.58199999999999</v>
      </c>
      <c r="AI315">
        <v>289.03699999999998</v>
      </c>
      <c r="AJ315">
        <v>40.287999999999997</v>
      </c>
    </row>
    <row r="316" spans="1:36" x14ac:dyDescent="0.25">
      <c r="A316">
        <v>311</v>
      </c>
      <c r="B316">
        <v>311</v>
      </c>
      <c r="D316">
        <v>670.26</v>
      </c>
      <c r="F316">
        <v>-123.687</v>
      </c>
      <c r="G316">
        <v>8.58</v>
      </c>
      <c r="H316">
        <v>33.423000000000002</v>
      </c>
      <c r="I316">
        <v>-121.24</v>
      </c>
      <c r="K316">
        <v>-73.759</v>
      </c>
      <c r="L316">
        <v>-33.957000000000001</v>
      </c>
      <c r="N316">
        <v>-449.44</v>
      </c>
      <c r="O316">
        <v>-0.73599999999999999</v>
      </c>
      <c r="P316">
        <v>-1.3939999999999999</v>
      </c>
      <c r="Q316">
        <v>-0.64600000000000002</v>
      </c>
      <c r="R316">
        <v>-0.21</v>
      </c>
      <c r="S316">
        <v>0.155</v>
      </c>
      <c r="T316">
        <v>0.68</v>
      </c>
      <c r="U316">
        <v>0.78800000000000003</v>
      </c>
      <c r="V316">
        <v>0.248</v>
      </c>
      <c r="W316">
        <v>27.375</v>
      </c>
      <c r="X316">
        <v>18.869</v>
      </c>
      <c r="Y316">
        <v>76.876999999999995</v>
      </c>
      <c r="Z316">
        <v>77.224999999999994</v>
      </c>
      <c r="AA316">
        <v>140.55099999999999</v>
      </c>
      <c r="AB316">
        <v>337.76499999999999</v>
      </c>
      <c r="AC316">
        <v>126.996</v>
      </c>
      <c r="AD316">
        <v>99.23</v>
      </c>
      <c r="AE316">
        <v>24.902999999999999</v>
      </c>
      <c r="AF316">
        <v>33.956000000000003</v>
      </c>
      <c r="AG316">
        <v>741.97299999999996</v>
      </c>
      <c r="AH316">
        <v>633.92700000000002</v>
      </c>
      <c r="AI316">
        <v>298.80399999999997</v>
      </c>
      <c r="AJ316">
        <v>39.982999999999997</v>
      </c>
    </row>
    <row r="317" spans="1:36" x14ac:dyDescent="0.25">
      <c r="A317">
        <v>312</v>
      </c>
      <c r="B317">
        <v>312</v>
      </c>
      <c r="D317">
        <v>674.548</v>
      </c>
      <c r="F317">
        <v>-126.55200000000001</v>
      </c>
      <c r="G317">
        <v>10.01</v>
      </c>
      <c r="H317">
        <v>35.332000000000001</v>
      </c>
      <c r="I317">
        <v>-127.42</v>
      </c>
      <c r="K317">
        <v>-73.759</v>
      </c>
      <c r="L317">
        <v>-33.957000000000001</v>
      </c>
      <c r="N317">
        <v>-441.82499999999999</v>
      </c>
      <c r="O317">
        <v>-0.74099999999999999</v>
      </c>
      <c r="P317">
        <v>-1.399</v>
      </c>
      <c r="Q317">
        <v>-0.65100000000000002</v>
      </c>
      <c r="R317">
        <v>-0.21</v>
      </c>
      <c r="S317">
        <v>0.16</v>
      </c>
      <c r="T317">
        <v>0.68</v>
      </c>
      <c r="U317">
        <v>0.78800000000000003</v>
      </c>
      <c r="V317">
        <v>0.248</v>
      </c>
      <c r="W317">
        <v>30.68</v>
      </c>
      <c r="X317">
        <v>20.285</v>
      </c>
      <c r="Y317">
        <v>78.751999999999995</v>
      </c>
      <c r="Z317">
        <v>78.167000000000002</v>
      </c>
      <c r="AA317">
        <v>141.96100000000001</v>
      </c>
      <c r="AB317">
        <v>341.05399999999997</v>
      </c>
      <c r="AC317">
        <v>129.81800000000001</v>
      </c>
      <c r="AD317">
        <v>101.12</v>
      </c>
      <c r="AE317">
        <v>26.312999999999999</v>
      </c>
      <c r="AF317">
        <v>33.956000000000003</v>
      </c>
      <c r="AG317">
        <v>741.66800000000001</v>
      </c>
      <c r="AH317">
        <v>642.47299999999996</v>
      </c>
      <c r="AI317">
        <v>299.71899999999999</v>
      </c>
      <c r="AJ317">
        <v>40.593000000000004</v>
      </c>
    </row>
    <row r="318" spans="1:36" x14ac:dyDescent="0.25">
      <c r="A318">
        <v>313</v>
      </c>
      <c r="B318">
        <v>313</v>
      </c>
      <c r="D318">
        <v>697.41300000000001</v>
      </c>
      <c r="F318">
        <v>-134.19200000000001</v>
      </c>
      <c r="G318">
        <v>12.393000000000001</v>
      </c>
      <c r="H318">
        <v>36.765000000000001</v>
      </c>
      <c r="I318">
        <v>-2948.47</v>
      </c>
      <c r="K318">
        <v>-76.138000000000005</v>
      </c>
      <c r="L318">
        <v>-36.826000000000001</v>
      </c>
      <c r="N318">
        <v>-436.11500000000001</v>
      </c>
      <c r="O318">
        <v>-0.73099999999999998</v>
      </c>
      <c r="P318">
        <v>-1.4370000000000001</v>
      </c>
      <c r="Q318">
        <v>-0.66100000000000003</v>
      </c>
      <c r="R318">
        <v>-0.21</v>
      </c>
      <c r="S318">
        <v>0.155</v>
      </c>
      <c r="T318">
        <v>0.68500000000000005</v>
      </c>
      <c r="U318">
        <v>0.79800000000000004</v>
      </c>
      <c r="V318">
        <v>0.248</v>
      </c>
      <c r="W318">
        <v>34.456000000000003</v>
      </c>
      <c r="X318">
        <v>20.756</v>
      </c>
      <c r="Y318">
        <v>83.44</v>
      </c>
      <c r="Z318">
        <v>84.76</v>
      </c>
      <c r="AA318">
        <v>147.13300000000001</v>
      </c>
      <c r="AB318">
        <v>350.45299999999997</v>
      </c>
      <c r="AC318">
        <v>131.22999999999999</v>
      </c>
      <c r="AD318">
        <v>106.791</v>
      </c>
      <c r="AE318">
        <v>28.661999999999999</v>
      </c>
      <c r="AF318">
        <v>36.314</v>
      </c>
      <c r="AG318">
        <v>772.79899999999998</v>
      </c>
      <c r="AH318">
        <v>672.69</v>
      </c>
      <c r="AI318">
        <v>310.70699999999999</v>
      </c>
      <c r="AJ318">
        <v>45.171999999999997</v>
      </c>
    </row>
    <row r="319" spans="1:36" x14ac:dyDescent="0.25">
      <c r="A319">
        <v>314</v>
      </c>
      <c r="B319">
        <v>314</v>
      </c>
      <c r="D319">
        <v>700.74800000000005</v>
      </c>
      <c r="F319">
        <v>-140.399</v>
      </c>
      <c r="G319">
        <v>12.87</v>
      </c>
      <c r="H319">
        <v>38.674999999999997</v>
      </c>
      <c r="I319">
        <v>-3892.5169999999998</v>
      </c>
      <c r="K319">
        <v>-79.944999999999993</v>
      </c>
      <c r="L319">
        <v>-38.261000000000003</v>
      </c>
      <c r="N319">
        <v>-448.964</v>
      </c>
      <c r="O319">
        <v>-0.75600000000000001</v>
      </c>
      <c r="P319">
        <v>-1.456</v>
      </c>
      <c r="Q319">
        <v>-0.66100000000000003</v>
      </c>
      <c r="R319">
        <v>-0.215</v>
      </c>
      <c r="S319">
        <v>0.155</v>
      </c>
      <c r="T319">
        <v>0.69599999999999995</v>
      </c>
      <c r="U319">
        <v>0.80800000000000005</v>
      </c>
      <c r="V319">
        <v>0.248</v>
      </c>
      <c r="W319">
        <v>35.4</v>
      </c>
      <c r="X319">
        <v>22.172000000000001</v>
      </c>
      <c r="Y319">
        <v>86.721999999999994</v>
      </c>
      <c r="Z319">
        <v>86.644000000000005</v>
      </c>
      <c r="AA319">
        <v>149.48400000000001</v>
      </c>
      <c r="AB319">
        <v>357.97199999999998</v>
      </c>
      <c r="AC319">
        <v>137.815</v>
      </c>
      <c r="AD319">
        <v>111.517</v>
      </c>
      <c r="AE319">
        <v>30.071999999999999</v>
      </c>
      <c r="AF319">
        <v>38.671999999999997</v>
      </c>
      <c r="AG319">
        <v>819.19200000000001</v>
      </c>
      <c r="AH319">
        <v>721.82899999999995</v>
      </c>
      <c r="AI319">
        <v>335.42899999999997</v>
      </c>
      <c r="AJ319">
        <v>50.36</v>
      </c>
    </row>
    <row r="320" spans="1:36" x14ac:dyDescent="0.25">
      <c r="A320">
        <v>315</v>
      </c>
      <c r="B320">
        <v>315</v>
      </c>
      <c r="D320">
        <v>728.37900000000002</v>
      </c>
      <c r="F320">
        <v>-145.17400000000001</v>
      </c>
      <c r="G320">
        <v>13.347</v>
      </c>
      <c r="H320">
        <v>38.197000000000003</v>
      </c>
      <c r="I320">
        <v>-159.74600000000001</v>
      </c>
      <c r="J320">
        <v>3560.848</v>
      </c>
      <c r="K320">
        <v>-80.42</v>
      </c>
      <c r="L320">
        <v>-39.695999999999998</v>
      </c>
      <c r="N320">
        <v>-439.92200000000003</v>
      </c>
      <c r="O320">
        <v>-0.78500000000000003</v>
      </c>
      <c r="P320">
        <v>-1.508</v>
      </c>
      <c r="Q320">
        <v>-0.69899999999999995</v>
      </c>
      <c r="R320">
        <v>-0.21</v>
      </c>
      <c r="S320">
        <v>0.17899999999999999</v>
      </c>
      <c r="T320">
        <v>0.71199999999999997</v>
      </c>
      <c r="U320">
        <v>0.82199999999999995</v>
      </c>
      <c r="V320">
        <v>0.245</v>
      </c>
      <c r="W320">
        <v>35.872</v>
      </c>
      <c r="X320">
        <v>23.587</v>
      </c>
      <c r="Y320">
        <v>89.066000000000003</v>
      </c>
      <c r="Z320">
        <v>91.352999999999994</v>
      </c>
      <c r="AA320">
        <v>149.95400000000001</v>
      </c>
      <c r="AB320">
        <v>365.96100000000001</v>
      </c>
      <c r="AC320">
        <v>141.57900000000001</v>
      </c>
      <c r="AD320">
        <v>115.297</v>
      </c>
      <c r="AE320">
        <v>31.952000000000002</v>
      </c>
      <c r="AF320">
        <v>38.671999999999997</v>
      </c>
      <c r="AG320">
        <v>850.93399999999997</v>
      </c>
      <c r="AH320">
        <v>751.74</v>
      </c>
      <c r="AI320">
        <v>373.88600000000002</v>
      </c>
      <c r="AJ320">
        <v>60.127000000000002</v>
      </c>
    </row>
    <row r="321" spans="1:36" x14ac:dyDescent="0.25">
      <c r="A321">
        <v>316</v>
      </c>
      <c r="B321">
        <v>316</v>
      </c>
      <c r="D321">
        <v>749.81799999999998</v>
      </c>
      <c r="F321">
        <v>-146.60599999999999</v>
      </c>
      <c r="G321">
        <v>13.347</v>
      </c>
      <c r="H321">
        <v>39.152000000000001</v>
      </c>
      <c r="I321">
        <v>-64.19</v>
      </c>
      <c r="K321">
        <v>-82.8</v>
      </c>
      <c r="L321">
        <v>-41.131</v>
      </c>
      <c r="N321">
        <v>-438.01799999999997</v>
      </c>
      <c r="O321">
        <v>-0.80400000000000005</v>
      </c>
      <c r="P321">
        <v>-1.546</v>
      </c>
      <c r="Q321">
        <v>-0.71799999999999997</v>
      </c>
      <c r="R321">
        <v>-0.215</v>
      </c>
      <c r="S321">
        <v>0.17899999999999999</v>
      </c>
      <c r="T321">
        <v>0.72299999999999998</v>
      </c>
      <c r="U321">
        <v>0.83599999999999997</v>
      </c>
      <c r="V321">
        <v>0.248</v>
      </c>
      <c r="W321">
        <v>36.344000000000001</v>
      </c>
      <c r="X321">
        <v>23.114999999999998</v>
      </c>
      <c r="Y321">
        <v>91.879000000000005</v>
      </c>
      <c r="Z321">
        <v>92.766000000000005</v>
      </c>
      <c r="AA321">
        <v>149.95400000000001</v>
      </c>
      <c r="AB321">
        <v>372.54</v>
      </c>
      <c r="AC321">
        <v>144.40100000000001</v>
      </c>
      <c r="AD321">
        <v>117.188</v>
      </c>
      <c r="AE321">
        <v>32.420999999999999</v>
      </c>
      <c r="AF321">
        <v>39.143999999999998</v>
      </c>
      <c r="AG321">
        <v>886.64400000000001</v>
      </c>
      <c r="AH321">
        <v>781.65099999999995</v>
      </c>
      <c r="AI321">
        <v>397.99799999999999</v>
      </c>
      <c r="AJ321">
        <v>69.588999999999999</v>
      </c>
    </row>
    <row r="322" spans="1:36" x14ac:dyDescent="0.25">
      <c r="A322">
        <v>317</v>
      </c>
      <c r="B322">
        <v>317</v>
      </c>
      <c r="D322">
        <v>762.68200000000002</v>
      </c>
      <c r="F322">
        <v>-173.822</v>
      </c>
      <c r="G322">
        <v>13.347</v>
      </c>
      <c r="H322">
        <v>39.152000000000001</v>
      </c>
      <c r="I322">
        <v>-20.446999999999999</v>
      </c>
      <c r="K322">
        <v>-83.751000000000005</v>
      </c>
      <c r="L322">
        <v>-42.564999999999998</v>
      </c>
      <c r="N322">
        <v>-445.63200000000001</v>
      </c>
      <c r="O322">
        <v>-0.81399999999999995</v>
      </c>
      <c r="P322">
        <v>-1.56</v>
      </c>
      <c r="Q322">
        <v>-0.74099999999999999</v>
      </c>
      <c r="R322">
        <v>-0.215</v>
      </c>
      <c r="S322">
        <v>0.17899999999999999</v>
      </c>
      <c r="T322">
        <v>0.73399999999999999</v>
      </c>
      <c r="U322">
        <v>0.84</v>
      </c>
      <c r="V322">
        <v>0.252</v>
      </c>
      <c r="W322">
        <v>32.567999999999998</v>
      </c>
      <c r="X322">
        <v>23.587</v>
      </c>
      <c r="Y322">
        <v>92.347999999999999</v>
      </c>
      <c r="Z322">
        <v>94.179000000000002</v>
      </c>
      <c r="AA322">
        <v>149.48400000000001</v>
      </c>
      <c r="AB322">
        <v>377.71</v>
      </c>
      <c r="AC322">
        <v>145.34200000000001</v>
      </c>
      <c r="AD322">
        <v>118.133</v>
      </c>
      <c r="AE322">
        <v>32.890999999999998</v>
      </c>
      <c r="AF322">
        <v>39.616</v>
      </c>
      <c r="AG322">
        <v>900.98900000000003</v>
      </c>
      <c r="AH322">
        <v>797.52200000000005</v>
      </c>
      <c r="AI322">
        <v>409.291</v>
      </c>
      <c r="AJ322">
        <v>70.198999999999998</v>
      </c>
    </row>
    <row r="323" spans="1:36" x14ac:dyDescent="0.25">
      <c r="A323">
        <v>318</v>
      </c>
      <c r="B323">
        <v>318</v>
      </c>
      <c r="D323">
        <v>769.82899999999995</v>
      </c>
      <c r="F323">
        <v>-172.86699999999999</v>
      </c>
      <c r="G323">
        <v>13.347</v>
      </c>
      <c r="H323">
        <v>39.152000000000001</v>
      </c>
      <c r="I323">
        <v>-21.396999999999998</v>
      </c>
      <c r="K323">
        <v>-82.8</v>
      </c>
      <c r="L323">
        <v>-42.564999999999998</v>
      </c>
      <c r="N323">
        <v>-428.976</v>
      </c>
      <c r="O323">
        <v>-0.82399999999999995</v>
      </c>
      <c r="P323">
        <v>-1.569</v>
      </c>
      <c r="Q323">
        <v>-0.73699999999999999</v>
      </c>
      <c r="R323">
        <v>-0.215</v>
      </c>
      <c r="S323">
        <v>0.189</v>
      </c>
      <c r="T323">
        <v>0.745</v>
      </c>
      <c r="U323">
        <v>0.83599999999999997</v>
      </c>
      <c r="V323">
        <v>0.245</v>
      </c>
      <c r="W323">
        <v>34.456000000000003</v>
      </c>
      <c r="X323">
        <v>23.587</v>
      </c>
      <c r="Y323">
        <v>91.879000000000005</v>
      </c>
      <c r="Z323">
        <v>93.707999999999998</v>
      </c>
      <c r="AA323">
        <v>148.54300000000001</v>
      </c>
      <c r="AB323">
        <v>380.53</v>
      </c>
      <c r="AC323">
        <v>144.87200000000001</v>
      </c>
      <c r="AD323">
        <v>117.66</v>
      </c>
      <c r="AE323">
        <v>33.360999999999997</v>
      </c>
      <c r="AF323">
        <v>39.143999999999998</v>
      </c>
      <c r="AG323">
        <v>911.36599999999999</v>
      </c>
      <c r="AH323">
        <v>806.06799999999998</v>
      </c>
      <c r="AI323">
        <v>419.363</v>
      </c>
      <c r="AJ323">
        <v>70.504000000000005</v>
      </c>
    </row>
    <row r="324" spans="1:36" x14ac:dyDescent="0.25">
      <c r="A324">
        <v>319</v>
      </c>
      <c r="B324">
        <v>319</v>
      </c>
      <c r="D324">
        <v>771.25800000000004</v>
      </c>
      <c r="F324">
        <v>-172.86699999999999</v>
      </c>
      <c r="G324">
        <v>13.823</v>
      </c>
      <c r="H324">
        <v>39.630000000000003</v>
      </c>
      <c r="I324">
        <v>-22.824000000000002</v>
      </c>
      <c r="K324">
        <v>-82.323999999999998</v>
      </c>
      <c r="L324">
        <v>-42.564999999999998</v>
      </c>
      <c r="N324">
        <v>-427.548</v>
      </c>
      <c r="O324">
        <v>-0.82899999999999996</v>
      </c>
      <c r="P324">
        <v>-1.5740000000000001</v>
      </c>
      <c r="Q324">
        <v>-0.74099999999999999</v>
      </c>
      <c r="R324">
        <v>-0.215</v>
      </c>
      <c r="S324">
        <v>0.184</v>
      </c>
      <c r="T324">
        <v>0.72899999999999998</v>
      </c>
      <c r="U324">
        <v>0.84299999999999997</v>
      </c>
      <c r="V324">
        <v>0.252</v>
      </c>
      <c r="W324">
        <v>35.872</v>
      </c>
      <c r="X324">
        <v>24.058</v>
      </c>
      <c r="Y324">
        <v>92.347999999999999</v>
      </c>
      <c r="Z324">
        <v>94.65</v>
      </c>
      <c r="AA324">
        <v>149.01300000000001</v>
      </c>
      <c r="AB324">
        <v>381.94</v>
      </c>
      <c r="AC324">
        <v>142.52000000000001</v>
      </c>
      <c r="AD324">
        <v>117.66</v>
      </c>
      <c r="AE324">
        <v>32.890999999999998</v>
      </c>
      <c r="AF324">
        <v>39.616</v>
      </c>
      <c r="AG324">
        <v>912.28200000000004</v>
      </c>
      <c r="AH324">
        <v>801.18399999999997</v>
      </c>
      <c r="AI324">
        <v>420.27800000000002</v>
      </c>
      <c r="AJ324">
        <v>70.504000000000005</v>
      </c>
    </row>
    <row r="325" spans="1:36" x14ac:dyDescent="0.25">
      <c r="A325">
        <v>320</v>
      </c>
      <c r="B325">
        <v>320</v>
      </c>
      <c r="D325">
        <v>786.505</v>
      </c>
      <c r="F325">
        <v>-177.16399999999999</v>
      </c>
      <c r="G325">
        <v>14.3</v>
      </c>
      <c r="H325">
        <v>40.585000000000001</v>
      </c>
      <c r="I325">
        <v>-57.058</v>
      </c>
      <c r="K325">
        <v>-84.227000000000004</v>
      </c>
      <c r="L325">
        <v>-44.956000000000003</v>
      </c>
      <c r="N325">
        <v>-434.68700000000001</v>
      </c>
      <c r="O325">
        <v>-0.85299999999999998</v>
      </c>
      <c r="P325">
        <v>-1.5980000000000001</v>
      </c>
      <c r="Q325">
        <v>-0.75600000000000001</v>
      </c>
      <c r="R325">
        <v>-0.21</v>
      </c>
      <c r="S325">
        <v>0.19400000000000001</v>
      </c>
      <c r="T325">
        <v>0.75</v>
      </c>
      <c r="U325">
        <v>0.85399999999999998</v>
      </c>
      <c r="V325">
        <v>0.252</v>
      </c>
      <c r="W325">
        <v>37.76</v>
      </c>
      <c r="X325">
        <v>25.001999999999999</v>
      </c>
      <c r="Y325">
        <v>93.754000000000005</v>
      </c>
      <c r="Z325">
        <v>97.474999999999994</v>
      </c>
      <c r="AA325">
        <v>149.48400000000001</v>
      </c>
      <c r="AB325">
        <v>388.51900000000001</v>
      </c>
      <c r="AC325">
        <v>147.22399999999999</v>
      </c>
      <c r="AD325">
        <v>120.968</v>
      </c>
      <c r="AE325">
        <v>33.831000000000003</v>
      </c>
      <c r="AF325">
        <v>39.616</v>
      </c>
      <c r="AG325">
        <v>917.16499999999996</v>
      </c>
      <c r="AH325">
        <v>803.32100000000003</v>
      </c>
      <c r="AI325">
        <v>420.27800000000002</v>
      </c>
      <c r="AJ325">
        <v>76.608000000000004</v>
      </c>
    </row>
    <row r="326" spans="1:36" x14ac:dyDescent="0.25">
      <c r="A326">
        <v>321</v>
      </c>
      <c r="B326">
        <v>321</v>
      </c>
      <c r="D326">
        <v>810.80499999999995</v>
      </c>
      <c r="F326">
        <v>-180.506</v>
      </c>
      <c r="G326">
        <v>15.253</v>
      </c>
      <c r="H326">
        <v>40.106999999999999</v>
      </c>
      <c r="I326">
        <v>-38.515000000000001</v>
      </c>
      <c r="K326">
        <v>-87.081999999999994</v>
      </c>
      <c r="L326">
        <v>-45.912999999999997</v>
      </c>
      <c r="N326">
        <v>-436.11500000000001</v>
      </c>
      <c r="O326">
        <v>-0.86799999999999999</v>
      </c>
      <c r="P326">
        <v>-1.6359999999999999</v>
      </c>
      <c r="Q326">
        <v>-0.78400000000000003</v>
      </c>
      <c r="R326">
        <v>-0.22</v>
      </c>
      <c r="S326">
        <v>0.20799999999999999</v>
      </c>
      <c r="T326">
        <v>0.76700000000000002</v>
      </c>
      <c r="U326">
        <v>0.86799999999999999</v>
      </c>
      <c r="V326">
        <v>0.252</v>
      </c>
      <c r="W326">
        <v>36.344000000000001</v>
      </c>
      <c r="X326">
        <v>25.474</v>
      </c>
      <c r="Y326">
        <v>96.097999999999999</v>
      </c>
      <c r="Z326">
        <v>98.888000000000005</v>
      </c>
      <c r="AA326">
        <v>148.07300000000001</v>
      </c>
      <c r="AB326">
        <v>395.09899999999999</v>
      </c>
      <c r="AC326">
        <v>149.10599999999999</v>
      </c>
      <c r="AD326">
        <v>122.386</v>
      </c>
      <c r="AE326">
        <v>35.710999999999999</v>
      </c>
      <c r="AF326">
        <v>39.616</v>
      </c>
      <c r="AG326">
        <v>943.10799999999995</v>
      </c>
      <c r="AH326">
        <v>817.36099999999999</v>
      </c>
      <c r="AI326">
        <v>428.214</v>
      </c>
      <c r="AJ326">
        <v>80.575999999999993</v>
      </c>
    </row>
    <row r="327" spans="1:36" x14ac:dyDescent="0.25">
      <c r="A327">
        <v>322</v>
      </c>
      <c r="B327">
        <v>322</v>
      </c>
      <c r="D327">
        <v>822.24099999999999</v>
      </c>
      <c r="F327">
        <v>-178.596</v>
      </c>
      <c r="G327">
        <v>14.3</v>
      </c>
      <c r="H327">
        <v>39.630000000000003</v>
      </c>
      <c r="I327">
        <v>-40.892000000000003</v>
      </c>
      <c r="K327">
        <v>-86.605999999999995</v>
      </c>
      <c r="L327">
        <v>-45.435000000000002</v>
      </c>
      <c r="N327">
        <v>-428.024</v>
      </c>
      <c r="O327">
        <v>-0.878</v>
      </c>
      <c r="P327">
        <v>-1.645</v>
      </c>
      <c r="Q327">
        <v>-0.78900000000000003</v>
      </c>
      <c r="R327">
        <v>-0.215</v>
      </c>
      <c r="S327">
        <v>0.20799999999999999</v>
      </c>
      <c r="T327">
        <v>0.77200000000000002</v>
      </c>
      <c r="U327">
        <v>0.86799999999999999</v>
      </c>
      <c r="V327">
        <v>0.252</v>
      </c>
      <c r="W327">
        <v>38.231999999999999</v>
      </c>
      <c r="X327">
        <v>25.474</v>
      </c>
      <c r="Y327">
        <v>96.566999999999993</v>
      </c>
      <c r="Z327">
        <v>99.358999999999995</v>
      </c>
      <c r="AA327">
        <v>143.84200000000001</v>
      </c>
      <c r="AB327">
        <v>396.50900000000001</v>
      </c>
      <c r="AC327">
        <v>149.57599999999999</v>
      </c>
      <c r="AD327">
        <v>122.85899999999999</v>
      </c>
      <c r="AE327">
        <v>34.771000000000001</v>
      </c>
      <c r="AF327">
        <v>39.616</v>
      </c>
      <c r="AG327">
        <v>959.59</v>
      </c>
      <c r="AH327">
        <v>840.25099999999998</v>
      </c>
      <c r="AI327">
        <v>446.221</v>
      </c>
      <c r="AJ327">
        <v>83.933999999999997</v>
      </c>
    </row>
    <row r="328" spans="1:36" x14ac:dyDescent="0.25">
      <c r="A328">
        <v>323</v>
      </c>
      <c r="B328">
        <v>323</v>
      </c>
      <c r="D328">
        <v>827.48299999999995</v>
      </c>
      <c r="F328">
        <v>-177.16399999999999</v>
      </c>
      <c r="G328">
        <v>13.823</v>
      </c>
      <c r="H328">
        <v>39.152000000000001</v>
      </c>
      <c r="I328">
        <v>-45.646999999999998</v>
      </c>
      <c r="K328">
        <v>-88.034000000000006</v>
      </c>
      <c r="L328">
        <v>-45.912999999999997</v>
      </c>
      <c r="N328">
        <v>-438.49400000000003</v>
      </c>
      <c r="O328">
        <v>-0.878</v>
      </c>
      <c r="P328">
        <v>-1.65</v>
      </c>
      <c r="Q328">
        <v>-0.78900000000000003</v>
      </c>
      <c r="R328">
        <v>-0.21</v>
      </c>
      <c r="S328">
        <v>0.21299999999999999</v>
      </c>
      <c r="T328">
        <v>0.76700000000000002</v>
      </c>
      <c r="U328">
        <v>0.871</v>
      </c>
      <c r="V328">
        <v>0.245</v>
      </c>
      <c r="W328">
        <v>37.76</v>
      </c>
      <c r="X328">
        <v>25.001999999999999</v>
      </c>
      <c r="Y328">
        <v>95.16</v>
      </c>
      <c r="Z328">
        <v>99.358999999999995</v>
      </c>
      <c r="AA328">
        <v>141.49100000000001</v>
      </c>
      <c r="AB328">
        <v>395.09899999999999</v>
      </c>
      <c r="AC328">
        <v>149.10599999999999</v>
      </c>
      <c r="AD328">
        <v>122.386</v>
      </c>
      <c r="AE328">
        <v>34.771000000000001</v>
      </c>
      <c r="AF328">
        <v>39.143999999999998</v>
      </c>
      <c r="AG328">
        <v>957.14800000000002</v>
      </c>
      <c r="AH328">
        <v>841.47199999999998</v>
      </c>
      <c r="AI328">
        <v>450.49400000000003</v>
      </c>
      <c r="AJ328">
        <v>80.575999999999993</v>
      </c>
    </row>
    <row r="329" spans="1:36" x14ac:dyDescent="0.25">
      <c r="A329">
        <v>324</v>
      </c>
      <c r="B329">
        <v>324</v>
      </c>
      <c r="D329">
        <v>830.34199999999998</v>
      </c>
      <c r="F329">
        <v>-176.68700000000001</v>
      </c>
      <c r="G329">
        <v>13.347</v>
      </c>
      <c r="H329">
        <v>39.152000000000001</v>
      </c>
      <c r="I329">
        <v>-86.534999999999997</v>
      </c>
      <c r="K329">
        <v>-86.13</v>
      </c>
      <c r="L329">
        <v>-45.912999999999997</v>
      </c>
      <c r="N329">
        <v>-425.16899999999998</v>
      </c>
      <c r="O329">
        <v>-0.878</v>
      </c>
      <c r="P329">
        <v>-1.65</v>
      </c>
      <c r="Q329">
        <v>-0.79400000000000004</v>
      </c>
      <c r="R329">
        <v>-0.22</v>
      </c>
      <c r="S329">
        <v>0.21299999999999999</v>
      </c>
      <c r="T329">
        <v>0.77200000000000002</v>
      </c>
      <c r="U329">
        <v>0.86799999999999999</v>
      </c>
      <c r="V329">
        <v>0.248</v>
      </c>
      <c r="W329">
        <v>37.76</v>
      </c>
      <c r="X329">
        <v>25.001999999999999</v>
      </c>
      <c r="Y329">
        <v>95.16</v>
      </c>
      <c r="Z329">
        <v>98.417000000000002</v>
      </c>
      <c r="AA329">
        <v>141.02099999999999</v>
      </c>
      <c r="AB329">
        <v>393.21899999999999</v>
      </c>
      <c r="AC329">
        <v>148.63499999999999</v>
      </c>
      <c r="AD329">
        <v>122.85899999999999</v>
      </c>
      <c r="AE329">
        <v>34.301000000000002</v>
      </c>
      <c r="AF329">
        <v>38.671999999999997</v>
      </c>
      <c r="AG329">
        <v>951.95899999999995</v>
      </c>
      <c r="AH329">
        <v>839.03099999999995</v>
      </c>
      <c r="AI329">
        <v>451.10500000000002</v>
      </c>
      <c r="AJ329">
        <v>80.575999999999993</v>
      </c>
    </row>
    <row r="330" spans="1:36" x14ac:dyDescent="0.25">
      <c r="A330">
        <v>325</v>
      </c>
      <c r="B330">
        <v>325</v>
      </c>
      <c r="D330">
        <v>832.24800000000005</v>
      </c>
      <c r="F330">
        <v>-175.25399999999999</v>
      </c>
      <c r="G330">
        <v>13.823</v>
      </c>
      <c r="H330">
        <v>39.152000000000001</v>
      </c>
      <c r="I330">
        <v>-55.155999999999999</v>
      </c>
      <c r="K330">
        <v>-86.605999999999995</v>
      </c>
      <c r="L330">
        <v>-46.390999999999998</v>
      </c>
      <c r="N330">
        <v>-427.548</v>
      </c>
      <c r="O330">
        <v>-0.873</v>
      </c>
      <c r="P330">
        <v>-1.655</v>
      </c>
      <c r="Q330">
        <v>-0.78900000000000003</v>
      </c>
      <c r="R330">
        <v>-0.22</v>
      </c>
      <c r="S330">
        <v>0.20799999999999999</v>
      </c>
      <c r="T330">
        <v>0.77800000000000002</v>
      </c>
      <c r="U330">
        <v>0.875</v>
      </c>
      <c r="V330">
        <v>0.252</v>
      </c>
      <c r="W330">
        <v>36.344000000000001</v>
      </c>
      <c r="X330">
        <v>25.001999999999999</v>
      </c>
      <c r="Y330">
        <v>94.222999999999999</v>
      </c>
      <c r="Z330">
        <v>98.417000000000002</v>
      </c>
      <c r="AA330">
        <v>137.72999999999999</v>
      </c>
      <c r="AB330">
        <v>393.68900000000002</v>
      </c>
      <c r="AC330">
        <v>147.22399999999999</v>
      </c>
      <c r="AD330">
        <v>122.386</v>
      </c>
      <c r="AE330">
        <v>34.771000000000001</v>
      </c>
      <c r="AF330">
        <v>38.201000000000001</v>
      </c>
      <c r="AG330">
        <v>952.26499999999999</v>
      </c>
      <c r="AH330">
        <v>830.79</v>
      </c>
      <c r="AI330">
        <v>442.86399999999998</v>
      </c>
      <c r="AJ330">
        <v>80.575999999999993</v>
      </c>
    </row>
    <row r="331" spans="1:36" x14ac:dyDescent="0.25">
      <c r="A331">
        <v>326</v>
      </c>
      <c r="B331">
        <v>326</v>
      </c>
      <c r="D331">
        <v>862.745</v>
      </c>
      <c r="F331">
        <v>-182.416</v>
      </c>
      <c r="G331">
        <v>14.776999999999999</v>
      </c>
      <c r="H331">
        <v>39.630000000000003</v>
      </c>
      <c r="I331">
        <v>-53.73</v>
      </c>
      <c r="K331">
        <v>-88.509</v>
      </c>
      <c r="L331">
        <v>-49.738999999999997</v>
      </c>
      <c r="N331">
        <v>-420.88499999999999</v>
      </c>
      <c r="O331">
        <v>-0.91700000000000004</v>
      </c>
      <c r="P331">
        <v>-1.6879999999999999</v>
      </c>
      <c r="Q331">
        <v>-0.81299999999999994</v>
      </c>
      <c r="R331">
        <v>-0.21</v>
      </c>
      <c r="S331">
        <v>0.218</v>
      </c>
      <c r="T331">
        <v>0.78900000000000003</v>
      </c>
      <c r="U331">
        <v>0.88900000000000001</v>
      </c>
      <c r="V331">
        <v>0.25600000000000001</v>
      </c>
      <c r="W331">
        <v>36.816000000000003</v>
      </c>
      <c r="X331">
        <v>26.417000000000002</v>
      </c>
      <c r="Y331">
        <v>99.38</v>
      </c>
      <c r="Z331">
        <v>103.127</v>
      </c>
      <c r="AA331">
        <v>135.85</v>
      </c>
      <c r="AB331">
        <v>398.38900000000001</v>
      </c>
      <c r="AC331">
        <v>150.988</v>
      </c>
      <c r="AD331">
        <v>127.58499999999999</v>
      </c>
      <c r="AE331">
        <v>36.65</v>
      </c>
      <c r="AF331">
        <v>40.087000000000003</v>
      </c>
      <c r="AG331">
        <v>957.45299999999997</v>
      </c>
      <c r="AH331">
        <v>830.79</v>
      </c>
      <c r="AI331">
        <v>441.03300000000002</v>
      </c>
      <c r="AJ331">
        <v>83.322999999999993</v>
      </c>
    </row>
    <row r="332" spans="1:36" x14ac:dyDescent="0.25">
      <c r="A332">
        <v>327</v>
      </c>
      <c r="B332">
        <v>327</v>
      </c>
      <c r="D332">
        <v>941.38099999999997</v>
      </c>
      <c r="F332">
        <v>-186.71299999999999</v>
      </c>
      <c r="G332">
        <v>16.207000000000001</v>
      </c>
      <c r="H332">
        <v>38.197000000000003</v>
      </c>
      <c r="I332">
        <v>-51.351999999999997</v>
      </c>
      <c r="K332">
        <v>-92.792000000000002</v>
      </c>
      <c r="L332">
        <v>-53.085999999999999</v>
      </c>
      <c r="N332">
        <v>-398.99299999999999</v>
      </c>
      <c r="O332">
        <v>-0.97499999999999998</v>
      </c>
      <c r="P332">
        <v>-1.764</v>
      </c>
      <c r="Q332">
        <v>-0.86</v>
      </c>
      <c r="R332">
        <v>-0.215</v>
      </c>
      <c r="S332">
        <v>0.23300000000000001</v>
      </c>
      <c r="T332">
        <v>0.82699999999999996</v>
      </c>
      <c r="U332">
        <v>0.92</v>
      </c>
      <c r="V332">
        <v>0.248</v>
      </c>
      <c r="W332">
        <v>39.176000000000002</v>
      </c>
      <c r="X332">
        <v>27.361000000000001</v>
      </c>
      <c r="Y332">
        <v>103.599</v>
      </c>
      <c r="Z332">
        <v>109.249</v>
      </c>
      <c r="AA332">
        <v>120.33499999999999</v>
      </c>
      <c r="AB332">
        <v>385.7</v>
      </c>
      <c r="AC332">
        <v>157.10300000000001</v>
      </c>
      <c r="AD332">
        <v>136.09100000000001</v>
      </c>
      <c r="AE332">
        <v>37.590000000000003</v>
      </c>
      <c r="AF332">
        <v>41.030999999999999</v>
      </c>
      <c r="AG332">
        <v>1005.067</v>
      </c>
      <c r="AH332">
        <v>853.37599999999998</v>
      </c>
      <c r="AI332">
        <v>473.69099999999997</v>
      </c>
      <c r="AJ332">
        <v>97.668000000000006</v>
      </c>
    </row>
    <row r="333" spans="1:36" x14ac:dyDescent="0.25">
      <c r="A333">
        <v>328</v>
      </c>
      <c r="B333">
        <v>328</v>
      </c>
      <c r="D333">
        <v>1010.495</v>
      </c>
      <c r="F333">
        <v>-190.05500000000001</v>
      </c>
      <c r="G333">
        <v>14.776999999999999</v>
      </c>
      <c r="H333">
        <v>36.286999999999999</v>
      </c>
      <c r="I333">
        <v>-58.96</v>
      </c>
      <c r="K333">
        <v>-95.647000000000006</v>
      </c>
      <c r="L333">
        <v>-55.956000000000003</v>
      </c>
      <c r="N333">
        <v>-397.089</v>
      </c>
      <c r="O333">
        <v>-1.0089999999999999</v>
      </c>
      <c r="P333">
        <v>-1.806</v>
      </c>
      <c r="Q333">
        <v>-0.88900000000000001</v>
      </c>
      <c r="R333">
        <v>-0.22</v>
      </c>
      <c r="S333">
        <v>0.247</v>
      </c>
      <c r="T333">
        <v>0.84299999999999997</v>
      </c>
      <c r="U333">
        <v>0.95499999999999996</v>
      </c>
      <c r="V333">
        <v>0.252</v>
      </c>
      <c r="W333">
        <v>20.766999999999999</v>
      </c>
      <c r="X333">
        <v>28.303999999999998</v>
      </c>
      <c r="Y333">
        <v>106.881</v>
      </c>
      <c r="Z333">
        <v>117.726</v>
      </c>
      <c r="AA333">
        <v>91.659000000000006</v>
      </c>
      <c r="AB333">
        <v>308.16000000000003</v>
      </c>
      <c r="AC333">
        <v>158.04400000000001</v>
      </c>
      <c r="AD333">
        <v>138.92699999999999</v>
      </c>
      <c r="AE333">
        <v>37.590000000000003</v>
      </c>
      <c r="AF333">
        <v>39.616</v>
      </c>
      <c r="AG333">
        <v>1066.1089999999999</v>
      </c>
      <c r="AH333">
        <v>898.85199999999998</v>
      </c>
      <c r="AI333">
        <v>514.89400000000001</v>
      </c>
      <c r="AJ333">
        <v>115.98099999999999</v>
      </c>
    </row>
    <row r="334" spans="1:36" x14ac:dyDescent="0.25">
      <c r="A334">
        <v>329</v>
      </c>
      <c r="B334">
        <v>329</v>
      </c>
      <c r="D334">
        <v>1016.692</v>
      </c>
      <c r="F334">
        <v>-191.965</v>
      </c>
      <c r="G334">
        <v>14.3</v>
      </c>
      <c r="H334">
        <v>36.765000000000001</v>
      </c>
      <c r="I334">
        <v>-64.19</v>
      </c>
      <c r="K334">
        <v>-95.171000000000006</v>
      </c>
      <c r="L334">
        <v>-55.478000000000002</v>
      </c>
      <c r="N334">
        <v>-394.23399999999998</v>
      </c>
      <c r="O334">
        <v>-1.0089999999999999</v>
      </c>
      <c r="P334">
        <v>-1.8109999999999999</v>
      </c>
      <c r="Q334">
        <v>-0.90300000000000002</v>
      </c>
      <c r="R334">
        <v>-0.22</v>
      </c>
      <c r="S334">
        <v>0.247</v>
      </c>
      <c r="T334">
        <v>0.83799999999999997</v>
      </c>
      <c r="U334">
        <v>0.95099999999999996</v>
      </c>
      <c r="V334">
        <v>0.252</v>
      </c>
      <c r="W334">
        <v>39.176000000000002</v>
      </c>
      <c r="X334">
        <v>27.361000000000001</v>
      </c>
      <c r="Y334">
        <v>111.569</v>
      </c>
      <c r="Z334">
        <v>118.66800000000001</v>
      </c>
      <c r="AA334">
        <v>87.427999999999997</v>
      </c>
      <c r="AB334">
        <v>328.83600000000001</v>
      </c>
      <c r="AC334">
        <v>158.51499999999999</v>
      </c>
      <c r="AD334">
        <v>138.45400000000001</v>
      </c>
      <c r="AE334">
        <v>36.65</v>
      </c>
      <c r="AF334">
        <v>38.671999999999997</v>
      </c>
      <c r="AG334">
        <v>1082.5909999999999</v>
      </c>
      <c r="AH334">
        <v>921.13300000000004</v>
      </c>
      <c r="AI334">
        <v>510.92700000000002</v>
      </c>
      <c r="AJ334">
        <v>120.559</v>
      </c>
    </row>
    <row r="335" spans="1:36" x14ac:dyDescent="0.25">
      <c r="A335">
        <v>330</v>
      </c>
      <c r="B335">
        <v>330</v>
      </c>
      <c r="D335">
        <v>1018.598</v>
      </c>
      <c r="F335">
        <v>-194.82900000000001</v>
      </c>
      <c r="G335">
        <v>14.776999999999999</v>
      </c>
      <c r="H335">
        <v>36.286999999999999</v>
      </c>
      <c r="I335">
        <v>-125.994</v>
      </c>
      <c r="K335">
        <v>-97.073999999999998</v>
      </c>
      <c r="L335">
        <v>-55.478000000000002</v>
      </c>
      <c r="N335">
        <v>-403.27600000000001</v>
      </c>
      <c r="O335">
        <v>-1.014</v>
      </c>
      <c r="P335">
        <v>-1.8109999999999999</v>
      </c>
      <c r="Q335">
        <v>-0.90300000000000002</v>
      </c>
      <c r="R335">
        <v>-0.22500000000000001</v>
      </c>
      <c r="S335">
        <v>0.24199999999999999</v>
      </c>
      <c r="T335">
        <v>0.84299999999999997</v>
      </c>
      <c r="U335">
        <v>0.95799999999999996</v>
      </c>
      <c r="V335">
        <v>0.245</v>
      </c>
      <c r="W335">
        <v>39.176000000000002</v>
      </c>
      <c r="X335">
        <v>27.361000000000001</v>
      </c>
      <c r="Y335">
        <v>112.038</v>
      </c>
      <c r="Z335">
        <v>119.139</v>
      </c>
      <c r="AA335">
        <v>86.488</v>
      </c>
      <c r="AB335">
        <v>354.21199999999999</v>
      </c>
      <c r="AC335">
        <v>158.04400000000001</v>
      </c>
      <c r="AD335">
        <v>138.92699999999999</v>
      </c>
      <c r="AE335">
        <v>37.119999999999997</v>
      </c>
      <c r="AF335">
        <v>38.671999999999997</v>
      </c>
      <c r="AG335">
        <v>1082.5909999999999</v>
      </c>
      <c r="AH335">
        <v>911.97699999999998</v>
      </c>
      <c r="AI335">
        <v>500.85500000000002</v>
      </c>
      <c r="AJ335">
        <v>120.559</v>
      </c>
    </row>
    <row r="336" spans="1:36" x14ac:dyDescent="0.25">
      <c r="A336">
        <v>331</v>
      </c>
      <c r="B336">
        <v>331</v>
      </c>
      <c r="D336">
        <v>1018.598</v>
      </c>
      <c r="F336">
        <v>-198.649</v>
      </c>
      <c r="G336">
        <v>15.253</v>
      </c>
      <c r="H336">
        <v>40.106999999999999</v>
      </c>
      <c r="I336">
        <v>-3030.7139999999999</v>
      </c>
      <c r="J336">
        <v>10073.257</v>
      </c>
      <c r="K336">
        <v>-91.364000000000004</v>
      </c>
      <c r="L336">
        <v>-56.433999999999997</v>
      </c>
      <c r="N336">
        <v>-356.63299999999998</v>
      </c>
      <c r="O336">
        <v>-1.004</v>
      </c>
      <c r="P336">
        <v>-1.806</v>
      </c>
      <c r="Q336">
        <v>-0.89800000000000002</v>
      </c>
      <c r="R336">
        <v>-0.22500000000000001</v>
      </c>
      <c r="S336">
        <v>0.24199999999999999</v>
      </c>
      <c r="T336">
        <v>0.84799999999999998</v>
      </c>
      <c r="U336">
        <v>0.95799999999999996</v>
      </c>
      <c r="V336">
        <v>0.252</v>
      </c>
      <c r="W336">
        <v>40.591999999999999</v>
      </c>
      <c r="X336">
        <v>26.888999999999999</v>
      </c>
      <c r="Y336">
        <v>112.50700000000001</v>
      </c>
      <c r="Z336">
        <v>120.55200000000001</v>
      </c>
      <c r="AA336">
        <v>86.018000000000001</v>
      </c>
      <c r="AB336">
        <v>376.77</v>
      </c>
      <c r="AC336">
        <v>157.10300000000001</v>
      </c>
      <c r="AD336">
        <v>138.92699999999999</v>
      </c>
      <c r="AE336">
        <v>36.180999999999997</v>
      </c>
      <c r="AF336">
        <v>38.201000000000001</v>
      </c>
      <c r="AG336">
        <v>1081.675</v>
      </c>
      <c r="AH336">
        <v>902.82</v>
      </c>
      <c r="AI336">
        <v>490.78300000000002</v>
      </c>
      <c r="AJ336">
        <v>117.202</v>
      </c>
    </row>
    <row r="337" spans="1:36" x14ac:dyDescent="0.25">
      <c r="A337">
        <v>332</v>
      </c>
      <c r="B337">
        <v>332</v>
      </c>
      <c r="D337">
        <v>1019.552</v>
      </c>
      <c r="F337">
        <v>-201.51300000000001</v>
      </c>
      <c r="G337">
        <v>14.3</v>
      </c>
      <c r="H337">
        <v>39.152000000000001</v>
      </c>
      <c r="I337">
        <v>-3341.1350000000002</v>
      </c>
      <c r="K337">
        <v>-96.122</v>
      </c>
      <c r="L337">
        <v>-54.999000000000002</v>
      </c>
      <c r="N337">
        <v>-393.28199999999998</v>
      </c>
      <c r="O337">
        <v>-1.0189999999999999</v>
      </c>
      <c r="P337">
        <v>-1.8109999999999999</v>
      </c>
      <c r="Q337">
        <v>-0.90800000000000003</v>
      </c>
      <c r="R337">
        <v>-0.22500000000000001</v>
      </c>
      <c r="S337">
        <v>0.247</v>
      </c>
      <c r="T337">
        <v>0.84799999999999998</v>
      </c>
      <c r="U337">
        <v>0.96199999999999997</v>
      </c>
      <c r="V337">
        <v>0.248</v>
      </c>
      <c r="W337">
        <v>41.064</v>
      </c>
      <c r="X337">
        <v>27.832000000000001</v>
      </c>
      <c r="Y337">
        <v>112.50700000000001</v>
      </c>
      <c r="Z337">
        <v>120.55200000000001</v>
      </c>
      <c r="AA337">
        <v>86.488</v>
      </c>
      <c r="AB337">
        <v>395.09899999999999</v>
      </c>
      <c r="AC337">
        <v>157.57400000000001</v>
      </c>
      <c r="AD337">
        <v>139.4</v>
      </c>
      <c r="AE337">
        <v>37.119999999999997</v>
      </c>
      <c r="AF337">
        <v>38.201000000000001</v>
      </c>
      <c r="AG337">
        <v>1072.519</v>
      </c>
      <c r="AH337">
        <v>900.98900000000003</v>
      </c>
      <c r="AI337">
        <v>490.17200000000003</v>
      </c>
      <c r="AJ337">
        <v>114.15</v>
      </c>
    </row>
    <row r="338" spans="1:36" x14ac:dyDescent="0.25">
      <c r="A338">
        <v>333</v>
      </c>
      <c r="B338">
        <v>333</v>
      </c>
      <c r="D338">
        <v>1018.122</v>
      </c>
      <c r="F338">
        <v>-203.423</v>
      </c>
      <c r="G338">
        <v>14.3</v>
      </c>
      <c r="H338">
        <v>38.197000000000003</v>
      </c>
      <c r="I338">
        <v>-5177.96</v>
      </c>
      <c r="K338">
        <v>-97.073999999999998</v>
      </c>
      <c r="L338">
        <v>-55.478000000000002</v>
      </c>
      <c r="N338">
        <v>-408.036</v>
      </c>
      <c r="O338">
        <v>-1.0089999999999999</v>
      </c>
      <c r="P338">
        <v>-1.806</v>
      </c>
      <c r="Q338">
        <v>-0.91200000000000003</v>
      </c>
      <c r="R338">
        <v>-0.22500000000000001</v>
      </c>
      <c r="S338">
        <v>0.247</v>
      </c>
      <c r="T338">
        <v>0.84799999999999998</v>
      </c>
      <c r="U338">
        <v>0.95799999999999996</v>
      </c>
      <c r="V338">
        <v>0.252</v>
      </c>
      <c r="W338">
        <v>40.119999999999997</v>
      </c>
      <c r="X338">
        <v>26.888999999999999</v>
      </c>
      <c r="Y338">
        <v>112.50700000000001</v>
      </c>
      <c r="Z338">
        <v>121.023</v>
      </c>
      <c r="AA338">
        <v>87.427999999999997</v>
      </c>
      <c r="AB338">
        <v>409.19900000000001</v>
      </c>
      <c r="AC338">
        <v>155.69200000000001</v>
      </c>
      <c r="AD338">
        <v>139.87200000000001</v>
      </c>
      <c r="AE338">
        <v>36.65</v>
      </c>
      <c r="AF338">
        <v>38.201000000000001</v>
      </c>
      <c r="AG338">
        <v>1072.519</v>
      </c>
      <c r="AH338">
        <v>900.07299999999998</v>
      </c>
      <c r="AI338">
        <v>490.47699999999998</v>
      </c>
      <c r="AJ338">
        <v>110.48699999999999</v>
      </c>
    </row>
    <row r="339" spans="1:36" x14ac:dyDescent="0.25">
      <c r="A339">
        <v>334</v>
      </c>
      <c r="B339">
        <v>334</v>
      </c>
      <c r="D339">
        <v>1018.122</v>
      </c>
      <c r="F339">
        <v>-204.85499999999999</v>
      </c>
      <c r="G339">
        <v>13.823</v>
      </c>
      <c r="H339">
        <v>36.286999999999999</v>
      </c>
      <c r="I339">
        <v>-14424.451999999999</v>
      </c>
      <c r="K339">
        <v>-97.073999999999998</v>
      </c>
      <c r="L339">
        <v>-55.956000000000003</v>
      </c>
      <c r="N339">
        <v>-424.21699999999998</v>
      </c>
      <c r="O339">
        <v>-1.0089999999999999</v>
      </c>
      <c r="P339">
        <v>-1.8109999999999999</v>
      </c>
      <c r="Q339">
        <v>-0.90300000000000002</v>
      </c>
      <c r="R339">
        <v>-0.23</v>
      </c>
      <c r="S339">
        <v>0.24199999999999999</v>
      </c>
      <c r="T339">
        <v>0.83799999999999997</v>
      </c>
      <c r="U339">
        <v>0.96199999999999997</v>
      </c>
      <c r="V339">
        <v>0.248</v>
      </c>
      <c r="W339">
        <v>39.648000000000003</v>
      </c>
      <c r="X339">
        <v>26.417000000000002</v>
      </c>
      <c r="Y339">
        <v>112.038</v>
      </c>
      <c r="Z339">
        <v>120.55200000000001</v>
      </c>
      <c r="AA339">
        <v>87.897999999999996</v>
      </c>
      <c r="AB339">
        <v>422.35899999999998</v>
      </c>
      <c r="AC339">
        <v>156.63300000000001</v>
      </c>
      <c r="AD339">
        <v>139.4</v>
      </c>
      <c r="AE339">
        <v>36.180999999999997</v>
      </c>
      <c r="AF339">
        <v>37.728999999999999</v>
      </c>
      <c r="AG339">
        <v>1072.8240000000001</v>
      </c>
      <c r="AH339">
        <v>891.52700000000004</v>
      </c>
      <c r="AI339">
        <v>481.01600000000002</v>
      </c>
      <c r="AJ339">
        <v>110.48699999999999</v>
      </c>
    </row>
    <row r="340" spans="1:36" x14ac:dyDescent="0.25">
      <c r="A340">
        <v>335</v>
      </c>
      <c r="B340">
        <v>335</v>
      </c>
      <c r="D340">
        <v>1017.168</v>
      </c>
      <c r="F340">
        <v>-204.85499999999999</v>
      </c>
      <c r="G340">
        <v>13.823</v>
      </c>
      <c r="H340">
        <v>35.332000000000001</v>
      </c>
      <c r="I340">
        <v>-401.16899999999998</v>
      </c>
      <c r="K340">
        <v>-97.073999999999998</v>
      </c>
      <c r="L340">
        <v>-54.999000000000002</v>
      </c>
      <c r="N340">
        <v>-423.74099999999999</v>
      </c>
      <c r="O340">
        <v>-1.014</v>
      </c>
      <c r="P340">
        <v>-1.8109999999999999</v>
      </c>
      <c r="Q340">
        <v>-0.89800000000000002</v>
      </c>
      <c r="R340">
        <v>-0.23499999999999999</v>
      </c>
      <c r="S340">
        <v>0.247</v>
      </c>
      <c r="T340">
        <v>0.84299999999999997</v>
      </c>
      <c r="U340">
        <v>0.95499999999999996</v>
      </c>
      <c r="V340">
        <v>0.252</v>
      </c>
      <c r="W340">
        <v>38.704000000000001</v>
      </c>
      <c r="X340">
        <v>26.888999999999999</v>
      </c>
      <c r="Y340">
        <v>112.976</v>
      </c>
      <c r="Z340">
        <v>120.55200000000001</v>
      </c>
      <c r="AA340">
        <v>88.838999999999999</v>
      </c>
      <c r="AB340">
        <v>433.63900000000001</v>
      </c>
      <c r="AC340">
        <v>156.63300000000001</v>
      </c>
      <c r="AD340">
        <v>139.87200000000001</v>
      </c>
      <c r="AE340">
        <v>36.65</v>
      </c>
      <c r="AF340">
        <v>37.728999999999999</v>
      </c>
      <c r="AG340">
        <v>1072.519</v>
      </c>
      <c r="AH340">
        <v>890.91700000000003</v>
      </c>
      <c r="AI340">
        <v>480.40499999999997</v>
      </c>
      <c r="AJ340">
        <v>110.792</v>
      </c>
    </row>
    <row r="341" spans="1:36" x14ac:dyDescent="0.25">
      <c r="A341">
        <v>336</v>
      </c>
      <c r="B341">
        <v>336</v>
      </c>
      <c r="D341">
        <v>1016.692</v>
      </c>
      <c r="F341">
        <v>-205.33199999999999</v>
      </c>
      <c r="G341">
        <v>13.823</v>
      </c>
      <c r="H341">
        <v>35.81</v>
      </c>
      <c r="I341">
        <v>-350.32799999999997</v>
      </c>
      <c r="J341">
        <v>15479.817999999999</v>
      </c>
      <c r="K341">
        <v>-95.171000000000006</v>
      </c>
      <c r="L341">
        <v>-54.521000000000001</v>
      </c>
      <c r="N341">
        <v>-416.60199999999998</v>
      </c>
      <c r="O341">
        <v>-1.0089999999999999</v>
      </c>
      <c r="P341">
        <v>-1.8109999999999999</v>
      </c>
      <c r="Q341">
        <v>-0.90300000000000002</v>
      </c>
      <c r="R341">
        <v>-0.23</v>
      </c>
      <c r="S341">
        <v>0.247</v>
      </c>
      <c r="T341">
        <v>0.83799999999999997</v>
      </c>
      <c r="U341">
        <v>0.96199999999999997</v>
      </c>
      <c r="V341">
        <v>0.248</v>
      </c>
      <c r="W341">
        <v>39.176000000000002</v>
      </c>
      <c r="X341">
        <v>26.417000000000002</v>
      </c>
      <c r="Y341">
        <v>112.50700000000001</v>
      </c>
      <c r="Z341">
        <v>120.081</v>
      </c>
      <c r="AA341">
        <v>90.248999999999995</v>
      </c>
      <c r="AB341">
        <v>443.51</v>
      </c>
      <c r="AC341">
        <v>157.57400000000001</v>
      </c>
      <c r="AD341">
        <v>140.345</v>
      </c>
      <c r="AE341">
        <v>35.241</v>
      </c>
      <c r="AF341">
        <v>38.201000000000001</v>
      </c>
      <c r="AG341">
        <v>1063.6669999999999</v>
      </c>
      <c r="AH341">
        <v>890.91700000000003</v>
      </c>
      <c r="AI341">
        <v>480.1</v>
      </c>
      <c r="AJ341">
        <v>110.48699999999999</v>
      </c>
    </row>
    <row r="342" spans="1:36" x14ac:dyDescent="0.25">
      <c r="A342">
        <v>337</v>
      </c>
      <c r="B342">
        <v>337</v>
      </c>
      <c r="D342">
        <v>1015.7380000000001</v>
      </c>
      <c r="F342">
        <v>-207.24199999999999</v>
      </c>
      <c r="G342">
        <v>13.347</v>
      </c>
      <c r="H342">
        <v>34.854999999999997</v>
      </c>
      <c r="I342">
        <v>-333.69600000000003</v>
      </c>
      <c r="K342">
        <v>-96.122</v>
      </c>
      <c r="L342">
        <v>-55.478000000000002</v>
      </c>
      <c r="N342">
        <v>-418.50599999999997</v>
      </c>
      <c r="O342">
        <v>-1.004</v>
      </c>
      <c r="P342">
        <v>-1.806</v>
      </c>
      <c r="Q342">
        <v>-0.90800000000000003</v>
      </c>
      <c r="R342">
        <v>-0.22500000000000001</v>
      </c>
      <c r="S342">
        <v>0.247</v>
      </c>
      <c r="T342">
        <v>0.84299999999999997</v>
      </c>
      <c r="U342">
        <v>0.95799999999999996</v>
      </c>
      <c r="V342">
        <v>0.248</v>
      </c>
      <c r="W342">
        <v>40.591999999999999</v>
      </c>
      <c r="X342">
        <v>26.417000000000002</v>
      </c>
      <c r="Y342">
        <v>112.976</v>
      </c>
      <c r="Z342">
        <v>120.55200000000001</v>
      </c>
      <c r="AA342">
        <v>91.188999999999993</v>
      </c>
      <c r="AB342">
        <v>452.44</v>
      </c>
      <c r="AC342">
        <v>152.869</v>
      </c>
      <c r="AD342">
        <v>140.345</v>
      </c>
      <c r="AE342">
        <v>36.65</v>
      </c>
      <c r="AF342">
        <v>37.256999999999998</v>
      </c>
      <c r="AG342">
        <v>1063.057</v>
      </c>
      <c r="AH342">
        <v>891.22199999999998</v>
      </c>
      <c r="AI342">
        <v>480.40499999999997</v>
      </c>
      <c r="AJ342">
        <v>110.792</v>
      </c>
    </row>
    <row r="343" spans="1:36" x14ac:dyDescent="0.25">
      <c r="A343">
        <v>338</v>
      </c>
      <c r="B343">
        <v>338</v>
      </c>
      <c r="D343">
        <v>1015.261</v>
      </c>
      <c r="F343">
        <v>-208.67400000000001</v>
      </c>
      <c r="G343">
        <v>12.87</v>
      </c>
      <c r="H343">
        <v>35.332000000000001</v>
      </c>
      <c r="I343">
        <v>-322.767</v>
      </c>
      <c r="K343">
        <v>-96.597999999999999</v>
      </c>
      <c r="L343">
        <v>-55.956000000000003</v>
      </c>
      <c r="N343">
        <v>-429.928</v>
      </c>
      <c r="O343">
        <v>-1.014</v>
      </c>
      <c r="P343">
        <v>-1.8109999999999999</v>
      </c>
      <c r="Q343">
        <v>-0.90800000000000003</v>
      </c>
      <c r="R343">
        <v>-0.23</v>
      </c>
      <c r="S343">
        <v>0.247</v>
      </c>
      <c r="T343">
        <v>0.84799999999999998</v>
      </c>
      <c r="U343">
        <v>0.96199999999999997</v>
      </c>
      <c r="V343">
        <v>0.252</v>
      </c>
      <c r="W343">
        <v>40.119999999999997</v>
      </c>
      <c r="X343">
        <v>26.417000000000002</v>
      </c>
      <c r="Y343">
        <v>112.976</v>
      </c>
      <c r="Z343">
        <v>119.61</v>
      </c>
      <c r="AA343">
        <v>91.188999999999993</v>
      </c>
      <c r="AB343">
        <v>460.90100000000001</v>
      </c>
      <c r="AC343">
        <v>156.63300000000001</v>
      </c>
      <c r="AD343">
        <v>140.345</v>
      </c>
      <c r="AE343">
        <v>37.119999999999997</v>
      </c>
      <c r="AF343">
        <v>37.256999999999998</v>
      </c>
      <c r="AG343">
        <v>1063.057</v>
      </c>
      <c r="AH343">
        <v>882.06600000000003</v>
      </c>
      <c r="AI343">
        <v>480.1</v>
      </c>
      <c r="AJ343">
        <v>110.792</v>
      </c>
    </row>
    <row r="344" spans="1:36" x14ac:dyDescent="0.25">
      <c r="A344">
        <v>339</v>
      </c>
      <c r="B344">
        <v>339</v>
      </c>
      <c r="D344">
        <v>1013.831</v>
      </c>
      <c r="F344">
        <v>-208.197</v>
      </c>
      <c r="G344">
        <v>12.87</v>
      </c>
      <c r="H344">
        <v>37.241999999999997</v>
      </c>
      <c r="I344">
        <v>-324.19200000000001</v>
      </c>
      <c r="K344">
        <v>-95.647000000000006</v>
      </c>
      <c r="L344">
        <v>-54.999000000000002</v>
      </c>
      <c r="N344">
        <v>-419.93400000000003</v>
      </c>
      <c r="O344">
        <v>-1.0089999999999999</v>
      </c>
      <c r="P344">
        <v>-1.806</v>
      </c>
      <c r="Q344">
        <v>-0.90300000000000002</v>
      </c>
      <c r="R344">
        <v>-0.23</v>
      </c>
      <c r="S344">
        <v>0.247</v>
      </c>
      <c r="T344">
        <v>0.84299999999999997</v>
      </c>
      <c r="U344">
        <v>0.95799999999999996</v>
      </c>
      <c r="V344">
        <v>0.248</v>
      </c>
      <c r="W344">
        <v>19.350999999999999</v>
      </c>
      <c r="X344">
        <v>26.888999999999999</v>
      </c>
      <c r="Y344">
        <v>113.44499999999999</v>
      </c>
      <c r="Z344">
        <v>119.61</v>
      </c>
      <c r="AA344">
        <v>93.069000000000003</v>
      </c>
      <c r="AB344">
        <v>467.952</v>
      </c>
      <c r="AC344">
        <v>154.751</v>
      </c>
      <c r="AD344">
        <v>139.87200000000001</v>
      </c>
      <c r="AE344">
        <v>37.590000000000003</v>
      </c>
      <c r="AF344">
        <v>37.256999999999998</v>
      </c>
      <c r="AG344">
        <v>1063.057</v>
      </c>
      <c r="AH344">
        <v>881.15</v>
      </c>
      <c r="AI344">
        <v>480.1</v>
      </c>
      <c r="AJ344">
        <v>110.48699999999999</v>
      </c>
    </row>
    <row r="345" spans="1:36" x14ac:dyDescent="0.25">
      <c r="A345">
        <v>340</v>
      </c>
      <c r="B345">
        <v>340</v>
      </c>
      <c r="D345">
        <v>1013.831</v>
      </c>
      <c r="F345">
        <v>-208.67400000000001</v>
      </c>
      <c r="G345">
        <v>13.347</v>
      </c>
      <c r="H345">
        <v>37.72</v>
      </c>
      <c r="I345">
        <v>-317.06400000000002</v>
      </c>
      <c r="J345">
        <v>15591.14</v>
      </c>
      <c r="K345">
        <v>-94.694999999999993</v>
      </c>
      <c r="L345">
        <v>-54.999000000000002</v>
      </c>
      <c r="N345">
        <v>-412.31900000000002</v>
      </c>
      <c r="O345">
        <v>-1.0089999999999999</v>
      </c>
      <c r="P345">
        <v>-1.8109999999999999</v>
      </c>
      <c r="Q345">
        <v>-0.91200000000000003</v>
      </c>
      <c r="R345">
        <v>-0.23</v>
      </c>
      <c r="S345">
        <v>0.252</v>
      </c>
      <c r="T345">
        <v>0.84299999999999997</v>
      </c>
      <c r="U345">
        <v>0.96499999999999997</v>
      </c>
      <c r="V345">
        <v>0.25600000000000001</v>
      </c>
      <c r="W345">
        <v>32.567999999999998</v>
      </c>
      <c r="X345">
        <v>25.945</v>
      </c>
      <c r="Y345">
        <v>112.976</v>
      </c>
      <c r="Z345">
        <v>119.61</v>
      </c>
      <c r="AA345">
        <v>92.599000000000004</v>
      </c>
      <c r="AB345">
        <v>474.06200000000001</v>
      </c>
      <c r="AC345">
        <v>155.69200000000001</v>
      </c>
      <c r="AD345">
        <v>139.4</v>
      </c>
      <c r="AE345">
        <v>38.53</v>
      </c>
      <c r="AF345">
        <v>37.728999999999999</v>
      </c>
      <c r="AG345">
        <v>1063.057</v>
      </c>
      <c r="AH345">
        <v>881.15</v>
      </c>
      <c r="AI345">
        <v>470.63900000000001</v>
      </c>
      <c r="AJ345">
        <v>110.792</v>
      </c>
    </row>
    <row r="346" spans="1:36" x14ac:dyDescent="0.25">
      <c r="A346">
        <v>341</v>
      </c>
      <c r="B346">
        <v>341</v>
      </c>
      <c r="D346">
        <v>1011.925</v>
      </c>
      <c r="F346">
        <v>-208.197</v>
      </c>
      <c r="G346">
        <v>12.87</v>
      </c>
      <c r="H346">
        <v>37.72</v>
      </c>
      <c r="I346">
        <v>-316.11399999999998</v>
      </c>
      <c r="J346">
        <v>15512.183000000001</v>
      </c>
      <c r="K346">
        <v>-96.122</v>
      </c>
      <c r="L346">
        <v>-54.042999999999999</v>
      </c>
      <c r="N346">
        <v>-429.452</v>
      </c>
      <c r="O346">
        <v>-1.0089999999999999</v>
      </c>
      <c r="P346">
        <v>-1.8109999999999999</v>
      </c>
      <c r="Q346">
        <v>-0.89800000000000002</v>
      </c>
      <c r="R346">
        <v>-0.23</v>
      </c>
      <c r="S346">
        <v>0.247</v>
      </c>
      <c r="T346">
        <v>0.84799999999999998</v>
      </c>
      <c r="U346">
        <v>0.95799999999999996</v>
      </c>
      <c r="V346">
        <v>0.252</v>
      </c>
      <c r="W346">
        <v>38.704000000000001</v>
      </c>
      <c r="X346">
        <v>26.417000000000002</v>
      </c>
      <c r="Y346">
        <v>112.50700000000001</v>
      </c>
      <c r="Z346">
        <v>120.081</v>
      </c>
      <c r="AA346">
        <v>94.01</v>
      </c>
      <c r="AB346">
        <v>480.64299999999997</v>
      </c>
      <c r="AC346">
        <v>155.69200000000001</v>
      </c>
      <c r="AD346">
        <v>138.92699999999999</v>
      </c>
      <c r="AE346">
        <v>38.53</v>
      </c>
      <c r="AF346">
        <v>37.256999999999998</v>
      </c>
      <c r="AG346">
        <v>1062.4469999999999</v>
      </c>
      <c r="AH346">
        <v>880.84500000000003</v>
      </c>
      <c r="AI346">
        <v>470.33300000000003</v>
      </c>
      <c r="AJ346">
        <v>110.792</v>
      </c>
    </row>
    <row r="347" spans="1:36" x14ac:dyDescent="0.25">
      <c r="A347">
        <v>342</v>
      </c>
      <c r="B347">
        <v>342</v>
      </c>
      <c r="D347">
        <v>1011.925</v>
      </c>
      <c r="F347">
        <v>-207.24199999999999</v>
      </c>
      <c r="G347">
        <v>12.87</v>
      </c>
      <c r="H347">
        <v>34.854999999999997</v>
      </c>
      <c r="I347">
        <v>-310.411</v>
      </c>
      <c r="K347">
        <v>-96.122</v>
      </c>
      <c r="L347">
        <v>-54.999000000000002</v>
      </c>
      <c r="N347">
        <v>-427.072</v>
      </c>
      <c r="O347">
        <v>-1.014</v>
      </c>
      <c r="P347">
        <v>-1.8160000000000001</v>
      </c>
      <c r="Q347">
        <v>-0.89800000000000002</v>
      </c>
      <c r="R347">
        <v>-0.23</v>
      </c>
      <c r="S347">
        <v>0.252</v>
      </c>
      <c r="T347">
        <v>0.84299999999999997</v>
      </c>
      <c r="U347">
        <v>0.96199999999999997</v>
      </c>
      <c r="V347">
        <v>0.25600000000000001</v>
      </c>
      <c r="W347">
        <v>39.648000000000003</v>
      </c>
      <c r="X347">
        <v>27.361000000000001</v>
      </c>
      <c r="Y347">
        <v>112.976</v>
      </c>
      <c r="Z347">
        <v>120.081</v>
      </c>
      <c r="AA347">
        <v>95.42</v>
      </c>
      <c r="AB347">
        <v>485.34399999999999</v>
      </c>
      <c r="AC347">
        <v>153.34</v>
      </c>
      <c r="AD347">
        <v>140.345</v>
      </c>
      <c r="AE347">
        <v>38.06</v>
      </c>
      <c r="AF347">
        <v>37.256999999999998</v>
      </c>
      <c r="AG347">
        <v>1052.9849999999999</v>
      </c>
      <c r="AH347">
        <v>875.04600000000005</v>
      </c>
      <c r="AI347">
        <v>470.63900000000001</v>
      </c>
      <c r="AJ347">
        <v>111.098</v>
      </c>
    </row>
    <row r="348" spans="1:36" x14ac:dyDescent="0.25">
      <c r="A348">
        <v>343</v>
      </c>
      <c r="B348">
        <v>343</v>
      </c>
      <c r="D348">
        <v>1010.018</v>
      </c>
      <c r="F348">
        <v>-207.24199999999999</v>
      </c>
      <c r="G348">
        <v>12.393000000000001</v>
      </c>
      <c r="H348">
        <v>36.286999999999999</v>
      </c>
      <c r="I348">
        <v>-293.303</v>
      </c>
      <c r="K348">
        <v>-97.55</v>
      </c>
      <c r="L348">
        <v>-55.478000000000002</v>
      </c>
      <c r="N348">
        <v>-441.82499999999999</v>
      </c>
      <c r="O348">
        <v>-1.0089999999999999</v>
      </c>
      <c r="P348">
        <v>-1.8109999999999999</v>
      </c>
      <c r="Q348">
        <v>-0.89800000000000002</v>
      </c>
      <c r="R348">
        <v>-0.23</v>
      </c>
      <c r="S348">
        <v>0.247</v>
      </c>
      <c r="T348">
        <v>0.84299999999999997</v>
      </c>
      <c r="U348">
        <v>0.95799999999999996</v>
      </c>
      <c r="V348">
        <v>0.248</v>
      </c>
      <c r="W348">
        <v>39.176000000000002</v>
      </c>
      <c r="X348">
        <v>26.888999999999999</v>
      </c>
      <c r="Y348">
        <v>112.976</v>
      </c>
      <c r="Z348">
        <v>120.081</v>
      </c>
      <c r="AA348">
        <v>96.36</v>
      </c>
      <c r="AB348">
        <v>490.51499999999999</v>
      </c>
      <c r="AC348">
        <v>157.10300000000001</v>
      </c>
      <c r="AD348">
        <v>139.4</v>
      </c>
      <c r="AE348">
        <v>37.590000000000003</v>
      </c>
      <c r="AF348">
        <v>37.256999999999998</v>
      </c>
      <c r="AG348">
        <v>1052.68</v>
      </c>
      <c r="AH348">
        <v>871.07799999999997</v>
      </c>
      <c r="AI348">
        <v>470.33300000000003</v>
      </c>
      <c r="AJ348">
        <v>111.098</v>
      </c>
    </row>
    <row r="349" spans="1:36" x14ac:dyDescent="0.25">
      <c r="A349">
        <v>344</v>
      </c>
      <c r="B349">
        <v>344</v>
      </c>
      <c r="D349">
        <v>1010.495</v>
      </c>
      <c r="F349">
        <v>-206.28700000000001</v>
      </c>
      <c r="G349">
        <v>12.393000000000001</v>
      </c>
      <c r="H349">
        <v>37.72</v>
      </c>
      <c r="I349">
        <v>-292.35300000000001</v>
      </c>
      <c r="K349">
        <v>-96.597999999999999</v>
      </c>
      <c r="L349">
        <v>-54.999000000000002</v>
      </c>
      <c r="N349">
        <v>-434.68700000000001</v>
      </c>
      <c r="O349">
        <v>-1.014</v>
      </c>
      <c r="P349">
        <v>-1.806</v>
      </c>
      <c r="Q349">
        <v>-0.90300000000000002</v>
      </c>
      <c r="R349">
        <v>-0.23</v>
      </c>
      <c r="S349">
        <v>0.24199999999999999</v>
      </c>
      <c r="T349">
        <v>0.84799999999999998</v>
      </c>
      <c r="U349">
        <v>0.96199999999999997</v>
      </c>
      <c r="V349">
        <v>0.248</v>
      </c>
      <c r="W349">
        <v>32.567999999999998</v>
      </c>
      <c r="X349">
        <v>25.945</v>
      </c>
      <c r="Y349">
        <v>112.50700000000001</v>
      </c>
      <c r="Z349">
        <v>119.61</v>
      </c>
      <c r="AA349">
        <v>97.3</v>
      </c>
      <c r="AB349">
        <v>496.62599999999998</v>
      </c>
      <c r="AC349">
        <v>157.10300000000001</v>
      </c>
      <c r="AD349">
        <v>139.4</v>
      </c>
      <c r="AE349">
        <v>38.06</v>
      </c>
      <c r="AF349">
        <v>37.256999999999998</v>
      </c>
      <c r="AG349">
        <v>1052.069</v>
      </c>
      <c r="AH349">
        <v>871.38300000000004</v>
      </c>
      <c r="AI349">
        <v>471.24900000000002</v>
      </c>
      <c r="AJ349">
        <v>110.792</v>
      </c>
    </row>
    <row r="350" spans="1:36" x14ac:dyDescent="0.25">
      <c r="A350">
        <v>345</v>
      </c>
      <c r="B350">
        <v>345</v>
      </c>
      <c r="D350">
        <v>1007.635</v>
      </c>
      <c r="F350">
        <v>-207.24199999999999</v>
      </c>
      <c r="G350">
        <v>13.347</v>
      </c>
      <c r="H350">
        <v>37.72</v>
      </c>
      <c r="I350">
        <v>-288.07600000000002</v>
      </c>
      <c r="K350">
        <v>-94.694999999999993</v>
      </c>
      <c r="L350">
        <v>-54.521000000000001</v>
      </c>
      <c r="N350">
        <v>-424.21699999999998</v>
      </c>
      <c r="O350">
        <v>-1.014</v>
      </c>
      <c r="P350">
        <v>-1.8160000000000001</v>
      </c>
      <c r="Q350">
        <v>-0.90300000000000002</v>
      </c>
      <c r="R350">
        <v>-0.23</v>
      </c>
      <c r="S350">
        <v>0.247</v>
      </c>
      <c r="T350">
        <v>0.84799999999999998</v>
      </c>
      <c r="U350">
        <v>0.96199999999999997</v>
      </c>
      <c r="V350">
        <v>0.248</v>
      </c>
      <c r="W350">
        <v>37.287999999999997</v>
      </c>
      <c r="X350">
        <v>26.888999999999999</v>
      </c>
      <c r="Y350">
        <v>112.976</v>
      </c>
      <c r="Z350">
        <v>119.61</v>
      </c>
      <c r="AA350">
        <v>98.710999999999999</v>
      </c>
      <c r="AB350">
        <v>500.85599999999999</v>
      </c>
      <c r="AC350">
        <v>154.28100000000001</v>
      </c>
      <c r="AD350">
        <v>139.87200000000001</v>
      </c>
      <c r="AE350">
        <v>38.06</v>
      </c>
      <c r="AF350">
        <v>37.256999999999998</v>
      </c>
      <c r="AG350">
        <v>1052.375</v>
      </c>
      <c r="AH350">
        <v>871.38300000000004</v>
      </c>
      <c r="AI350">
        <v>470.63900000000001</v>
      </c>
      <c r="AJ350">
        <v>110.48699999999999</v>
      </c>
    </row>
    <row r="351" spans="1:36" x14ac:dyDescent="0.25">
      <c r="A351">
        <v>346</v>
      </c>
      <c r="B351">
        <v>346</v>
      </c>
      <c r="D351">
        <v>1007.635</v>
      </c>
      <c r="F351">
        <v>-205.81</v>
      </c>
      <c r="G351">
        <v>12.393000000000001</v>
      </c>
      <c r="H351">
        <v>37.241999999999997</v>
      </c>
      <c r="I351">
        <v>-259.56099999999998</v>
      </c>
      <c r="K351">
        <v>-96.122</v>
      </c>
      <c r="L351">
        <v>-54.999000000000002</v>
      </c>
      <c r="N351">
        <v>-431.83100000000002</v>
      </c>
      <c r="O351">
        <v>-1.0089999999999999</v>
      </c>
      <c r="P351">
        <v>-1.8109999999999999</v>
      </c>
      <c r="Q351">
        <v>-0.91200000000000003</v>
      </c>
      <c r="R351">
        <v>-0.23</v>
      </c>
      <c r="S351">
        <v>0.24199999999999999</v>
      </c>
      <c r="T351">
        <v>0.84799999999999998</v>
      </c>
      <c r="U351">
        <v>0.95499999999999996</v>
      </c>
      <c r="V351">
        <v>0.252</v>
      </c>
      <c r="W351">
        <v>39.648000000000003</v>
      </c>
      <c r="X351">
        <v>26.417000000000002</v>
      </c>
      <c r="Y351">
        <v>112.038</v>
      </c>
      <c r="Z351">
        <v>120.081</v>
      </c>
      <c r="AA351">
        <v>99.180999999999997</v>
      </c>
      <c r="AB351">
        <v>505.55700000000002</v>
      </c>
      <c r="AC351">
        <v>155.221</v>
      </c>
      <c r="AD351">
        <v>139.87200000000001</v>
      </c>
      <c r="AE351">
        <v>37.590000000000003</v>
      </c>
      <c r="AF351">
        <v>36.786000000000001</v>
      </c>
      <c r="AG351">
        <v>1052.68</v>
      </c>
      <c r="AH351">
        <v>870.77300000000002</v>
      </c>
      <c r="AI351">
        <v>461.17700000000002</v>
      </c>
      <c r="AJ351">
        <v>110.48699999999999</v>
      </c>
    </row>
    <row r="352" spans="1:36" x14ac:dyDescent="0.25">
      <c r="A352">
        <v>347</v>
      </c>
      <c r="B352">
        <v>347</v>
      </c>
      <c r="D352">
        <v>1006.205</v>
      </c>
      <c r="F352">
        <v>-205.81</v>
      </c>
      <c r="G352">
        <v>12.393000000000001</v>
      </c>
      <c r="H352">
        <v>37.241999999999997</v>
      </c>
      <c r="I352">
        <v>-258.61</v>
      </c>
      <c r="K352">
        <v>-97.073999999999998</v>
      </c>
      <c r="L352">
        <v>-54.042999999999999</v>
      </c>
      <c r="N352">
        <v>-441.82499999999999</v>
      </c>
      <c r="O352">
        <v>-1.0089999999999999</v>
      </c>
      <c r="P352">
        <v>-1.8160000000000001</v>
      </c>
      <c r="Q352">
        <v>-0.90300000000000002</v>
      </c>
      <c r="R352">
        <v>-0.23499999999999999</v>
      </c>
      <c r="S352">
        <v>0.247</v>
      </c>
      <c r="T352">
        <v>0.84799999999999998</v>
      </c>
      <c r="U352">
        <v>0.96199999999999997</v>
      </c>
      <c r="V352">
        <v>0.248</v>
      </c>
      <c r="W352">
        <v>40.591999999999999</v>
      </c>
      <c r="X352">
        <v>26.888999999999999</v>
      </c>
      <c r="Y352">
        <v>112.50700000000001</v>
      </c>
      <c r="Z352">
        <v>119.139</v>
      </c>
      <c r="AA352">
        <v>99.180999999999997</v>
      </c>
      <c r="AB352">
        <v>509.31799999999998</v>
      </c>
      <c r="AC352">
        <v>159.45500000000001</v>
      </c>
      <c r="AD352">
        <v>139.4</v>
      </c>
      <c r="AE352">
        <v>36.180999999999997</v>
      </c>
      <c r="AF352">
        <v>36.786000000000001</v>
      </c>
      <c r="AG352">
        <v>1045.6600000000001</v>
      </c>
      <c r="AH352">
        <v>861.00599999999997</v>
      </c>
      <c r="AI352">
        <v>460.26100000000002</v>
      </c>
      <c r="AJ352">
        <v>110.48699999999999</v>
      </c>
    </row>
    <row r="353" spans="1:36" x14ac:dyDescent="0.25">
      <c r="A353">
        <v>348</v>
      </c>
      <c r="B353">
        <v>348</v>
      </c>
      <c r="D353">
        <v>1004.774</v>
      </c>
      <c r="F353">
        <v>-204.85499999999999</v>
      </c>
      <c r="G353">
        <v>11.44</v>
      </c>
      <c r="H353">
        <v>34.854999999999997</v>
      </c>
      <c r="I353">
        <v>-249.10499999999999</v>
      </c>
      <c r="J353">
        <v>1138.223</v>
      </c>
      <c r="K353">
        <v>-96.597999999999999</v>
      </c>
      <c r="L353">
        <v>-54.042999999999999</v>
      </c>
      <c r="N353">
        <v>-431.35500000000002</v>
      </c>
      <c r="O353">
        <v>-1.014</v>
      </c>
      <c r="P353">
        <v>-1.806</v>
      </c>
      <c r="Q353">
        <v>-0.90300000000000002</v>
      </c>
      <c r="R353">
        <v>-0.23</v>
      </c>
      <c r="S353">
        <v>0.252</v>
      </c>
      <c r="T353">
        <v>0.84299999999999997</v>
      </c>
      <c r="U353">
        <v>0.95799999999999996</v>
      </c>
      <c r="V353">
        <v>0.248</v>
      </c>
      <c r="W353">
        <v>42.48</v>
      </c>
      <c r="X353">
        <v>26.417000000000002</v>
      </c>
      <c r="Y353">
        <v>112.976</v>
      </c>
      <c r="Z353">
        <v>119.61</v>
      </c>
      <c r="AA353">
        <v>99.650999999999996</v>
      </c>
      <c r="AB353">
        <v>513.54899999999998</v>
      </c>
      <c r="AC353">
        <v>159.45500000000001</v>
      </c>
      <c r="AD353">
        <v>138.92699999999999</v>
      </c>
      <c r="AE353">
        <v>36.65</v>
      </c>
      <c r="AF353">
        <v>36.314</v>
      </c>
      <c r="AG353">
        <v>1042.6079999999999</v>
      </c>
      <c r="AH353">
        <v>861.31100000000004</v>
      </c>
      <c r="AI353">
        <v>460.26100000000002</v>
      </c>
      <c r="AJ353">
        <v>110.182</v>
      </c>
    </row>
    <row r="354" spans="1:36" x14ac:dyDescent="0.25">
      <c r="A354">
        <v>349</v>
      </c>
      <c r="B354">
        <v>349</v>
      </c>
      <c r="D354">
        <v>1004.298</v>
      </c>
      <c r="F354">
        <v>-204.85499999999999</v>
      </c>
      <c r="G354">
        <v>12.393000000000001</v>
      </c>
      <c r="H354">
        <v>35.332000000000001</v>
      </c>
      <c r="I354">
        <v>-247.679</v>
      </c>
      <c r="J354">
        <v>990.50300000000004</v>
      </c>
      <c r="K354">
        <v>-95.171000000000006</v>
      </c>
      <c r="L354">
        <v>-54.042999999999999</v>
      </c>
      <c r="N354">
        <v>-428.976</v>
      </c>
      <c r="O354">
        <v>-1.0089999999999999</v>
      </c>
      <c r="P354">
        <v>-1.8160000000000001</v>
      </c>
      <c r="Q354">
        <v>-0.90300000000000002</v>
      </c>
      <c r="R354">
        <v>-0.23499999999999999</v>
      </c>
      <c r="S354">
        <v>0.252</v>
      </c>
      <c r="T354">
        <v>0.84799999999999998</v>
      </c>
      <c r="U354">
        <v>0.96199999999999997</v>
      </c>
      <c r="V354">
        <v>0.252</v>
      </c>
      <c r="W354">
        <v>41.064</v>
      </c>
      <c r="X354">
        <v>26.417000000000002</v>
      </c>
      <c r="Y354">
        <v>111.569</v>
      </c>
      <c r="Z354">
        <v>119.61</v>
      </c>
      <c r="AA354">
        <v>101.06100000000001</v>
      </c>
      <c r="AB354">
        <v>516.83900000000006</v>
      </c>
      <c r="AC354">
        <v>156.16200000000001</v>
      </c>
      <c r="AD354">
        <v>138.92699999999999</v>
      </c>
      <c r="AE354">
        <v>37.119999999999997</v>
      </c>
      <c r="AF354">
        <v>37.256999999999998</v>
      </c>
      <c r="AG354">
        <v>1042.6079999999999</v>
      </c>
      <c r="AH354">
        <v>861.31100000000004</v>
      </c>
      <c r="AI354">
        <v>460.87200000000001</v>
      </c>
      <c r="AJ354">
        <v>110.48699999999999</v>
      </c>
    </row>
    <row r="355" spans="1:36" x14ac:dyDescent="0.25">
      <c r="A355">
        <v>350</v>
      </c>
      <c r="B355">
        <v>350</v>
      </c>
      <c r="D355">
        <v>1002.391</v>
      </c>
      <c r="F355">
        <v>-203.9</v>
      </c>
      <c r="G355">
        <v>12.393000000000001</v>
      </c>
      <c r="H355">
        <v>37.72</v>
      </c>
      <c r="I355">
        <v>-243.87700000000001</v>
      </c>
      <c r="K355">
        <v>-94.694999999999993</v>
      </c>
      <c r="L355">
        <v>-54.042999999999999</v>
      </c>
      <c r="N355">
        <v>-424.21699999999998</v>
      </c>
      <c r="O355">
        <v>-1.004</v>
      </c>
      <c r="P355">
        <v>-1.806</v>
      </c>
      <c r="Q355">
        <v>-0.90300000000000002</v>
      </c>
      <c r="R355">
        <v>-0.23499999999999999</v>
      </c>
      <c r="S355">
        <v>0.252</v>
      </c>
      <c r="T355">
        <v>0.84799999999999998</v>
      </c>
      <c r="U355">
        <v>0.96199999999999997</v>
      </c>
      <c r="V355">
        <v>0.252</v>
      </c>
      <c r="W355">
        <v>41.536000000000001</v>
      </c>
      <c r="X355">
        <v>25.945</v>
      </c>
      <c r="Y355">
        <v>112.038</v>
      </c>
      <c r="Z355">
        <v>118.66800000000001</v>
      </c>
      <c r="AA355">
        <v>102.001</v>
      </c>
      <c r="AB355">
        <v>520.6</v>
      </c>
      <c r="AC355">
        <v>156.63300000000001</v>
      </c>
      <c r="AD355">
        <v>138.92699999999999</v>
      </c>
      <c r="AE355">
        <v>37.119999999999997</v>
      </c>
      <c r="AF355">
        <v>36.786000000000001</v>
      </c>
      <c r="AG355">
        <v>1042.6079999999999</v>
      </c>
      <c r="AH355">
        <v>861.31100000000004</v>
      </c>
      <c r="AI355">
        <v>460.26100000000002</v>
      </c>
      <c r="AJ355">
        <v>110.48699999999999</v>
      </c>
    </row>
    <row r="356" spans="1:36" x14ac:dyDescent="0.25">
      <c r="A356">
        <v>351</v>
      </c>
      <c r="B356">
        <v>351</v>
      </c>
      <c r="D356">
        <v>1001.914</v>
      </c>
      <c r="F356">
        <v>-203.423</v>
      </c>
      <c r="G356">
        <v>12.393000000000001</v>
      </c>
      <c r="H356">
        <v>35.81</v>
      </c>
      <c r="I356">
        <v>-239.124</v>
      </c>
      <c r="J356">
        <v>537.60799999999995</v>
      </c>
      <c r="K356">
        <v>-95.647000000000006</v>
      </c>
      <c r="L356">
        <v>-53.564999999999998</v>
      </c>
      <c r="N356">
        <v>-428.976</v>
      </c>
      <c r="O356">
        <v>-1.014</v>
      </c>
      <c r="P356">
        <v>-1.8160000000000001</v>
      </c>
      <c r="Q356">
        <v>-0.90300000000000002</v>
      </c>
      <c r="R356">
        <v>-0.23499999999999999</v>
      </c>
      <c r="S356">
        <v>0.23699999999999999</v>
      </c>
      <c r="T356">
        <v>0.83799999999999997</v>
      </c>
      <c r="U356">
        <v>0.96199999999999997</v>
      </c>
      <c r="V356">
        <v>0.252</v>
      </c>
      <c r="W356">
        <v>34.456000000000003</v>
      </c>
      <c r="X356">
        <v>25.945</v>
      </c>
      <c r="Y356">
        <v>112.038</v>
      </c>
      <c r="Z356">
        <v>118.197</v>
      </c>
      <c r="AA356">
        <v>103.41200000000001</v>
      </c>
      <c r="AB356">
        <v>523.42100000000005</v>
      </c>
      <c r="AC356">
        <v>156.63300000000001</v>
      </c>
      <c r="AD356">
        <v>138.92699999999999</v>
      </c>
      <c r="AE356">
        <v>37.119999999999997</v>
      </c>
      <c r="AF356">
        <v>36.786000000000001</v>
      </c>
      <c r="AG356">
        <v>1042.3030000000001</v>
      </c>
      <c r="AH356">
        <v>860.70100000000002</v>
      </c>
      <c r="AI356">
        <v>460.56599999999997</v>
      </c>
      <c r="AJ356">
        <v>110.792</v>
      </c>
    </row>
    <row r="357" spans="1:36" x14ac:dyDescent="0.25">
      <c r="A357">
        <v>352</v>
      </c>
      <c r="B357">
        <v>352</v>
      </c>
      <c r="D357">
        <v>1000.484</v>
      </c>
      <c r="F357">
        <v>-202.94499999999999</v>
      </c>
      <c r="G357">
        <v>12.393000000000001</v>
      </c>
      <c r="H357">
        <v>35.332000000000001</v>
      </c>
      <c r="I357">
        <v>-266.69</v>
      </c>
      <c r="K357">
        <v>-96.122</v>
      </c>
      <c r="L357">
        <v>-53.564999999999998</v>
      </c>
      <c r="N357">
        <v>-439.44600000000003</v>
      </c>
      <c r="O357">
        <v>-1.0089999999999999</v>
      </c>
      <c r="P357">
        <v>-1.8109999999999999</v>
      </c>
      <c r="Q357">
        <v>-0.91200000000000003</v>
      </c>
      <c r="R357">
        <v>-0.23</v>
      </c>
      <c r="S357">
        <v>0.247</v>
      </c>
      <c r="T357">
        <v>0.83799999999999997</v>
      </c>
      <c r="U357">
        <v>0.96499999999999997</v>
      </c>
      <c r="V357">
        <v>0.252</v>
      </c>
      <c r="W357">
        <v>40.119999999999997</v>
      </c>
      <c r="X357">
        <v>26.888999999999999</v>
      </c>
      <c r="Y357">
        <v>112.038</v>
      </c>
      <c r="Z357">
        <v>117.726</v>
      </c>
      <c r="AA357">
        <v>103.41200000000001</v>
      </c>
      <c r="AB357">
        <v>527.18200000000002</v>
      </c>
      <c r="AC357">
        <v>157.57400000000001</v>
      </c>
      <c r="AD357">
        <v>138.45400000000001</v>
      </c>
      <c r="AE357">
        <v>37.590000000000003</v>
      </c>
      <c r="AF357">
        <v>36.786000000000001</v>
      </c>
      <c r="AG357">
        <v>1032.8409999999999</v>
      </c>
      <c r="AH357">
        <v>851.23900000000003</v>
      </c>
      <c r="AI357">
        <v>451.41</v>
      </c>
      <c r="AJ357">
        <v>111.098</v>
      </c>
    </row>
    <row r="358" spans="1:36" x14ac:dyDescent="0.25">
      <c r="A358">
        <v>353</v>
      </c>
      <c r="B358">
        <v>353</v>
      </c>
      <c r="D358">
        <v>999.53099999999995</v>
      </c>
      <c r="F358">
        <v>-202.46799999999999</v>
      </c>
      <c r="G358">
        <v>10.962999999999999</v>
      </c>
      <c r="H358">
        <v>37.72</v>
      </c>
      <c r="I358">
        <v>-263.83800000000002</v>
      </c>
      <c r="K358">
        <v>-95.171000000000006</v>
      </c>
      <c r="L358">
        <v>-53.564999999999998</v>
      </c>
      <c r="N358">
        <v>-441.34899999999999</v>
      </c>
      <c r="O358">
        <v>-1.0189999999999999</v>
      </c>
      <c r="P358">
        <v>-1.8160000000000001</v>
      </c>
      <c r="Q358">
        <v>-0.90300000000000002</v>
      </c>
      <c r="R358">
        <v>-0.24</v>
      </c>
      <c r="S358">
        <v>0.247</v>
      </c>
      <c r="T358">
        <v>0.84799999999999998</v>
      </c>
      <c r="U358">
        <v>0.96199999999999997</v>
      </c>
      <c r="V358">
        <v>0.248</v>
      </c>
      <c r="W358">
        <v>42.48</v>
      </c>
      <c r="X358">
        <v>25.945</v>
      </c>
      <c r="Y358">
        <v>112.50700000000001</v>
      </c>
      <c r="Z358">
        <v>118.197</v>
      </c>
      <c r="AA358">
        <v>104.352</v>
      </c>
      <c r="AB358">
        <v>530.00199999999995</v>
      </c>
      <c r="AC358">
        <v>157.10300000000001</v>
      </c>
      <c r="AD358">
        <v>139.4</v>
      </c>
      <c r="AE358">
        <v>37.590000000000003</v>
      </c>
      <c r="AF358">
        <v>35.843000000000004</v>
      </c>
      <c r="AG358">
        <v>1032.23</v>
      </c>
      <c r="AH358">
        <v>850.62900000000002</v>
      </c>
      <c r="AI358">
        <v>450.8</v>
      </c>
      <c r="AJ358">
        <v>110.48699999999999</v>
      </c>
    </row>
    <row r="359" spans="1:36" x14ac:dyDescent="0.25">
      <c r="A359">
        <v>354</v>
      </c>
      <c r="B359">
        <v>354</v>
      </c>
      <c r="D359">
        <v>999.53099999999995</v>
      </c>
      <c r="F359">
        <v>-202.46799999999999</v>
      </c>
      <c r="G359">
        <v>11.44</v>
      </c>
      <c r="H359">
        <v>37.241999999999997</v>
      </c>
      <c r="I359">
        <v>-263.363</v>
      </c>
      <c r="K359">
        <v>-95.171000000000006</v>
      </c>
      <c r="L359">
        <v>-53.564999999999998</v>
      </c>
      <c r="N359">
        <v>-442.77699999999999</v>
      </c>
      <c r="O359">
        <v>-1.0089999999999999</v>
      </c>
      <c r="P359">
        <v>-1.806</v>
      </c>
      <c r="Q359">
        <v>-0.91700000000000004</v>
      </c>
      <c r="R359">
        <v>-0.23</v>
      </c>
      <c r="S359">
        <v>0.24199999999999999</v>
      </c>
      <c r="T359">
        <v>0.84299999999999997</v>
      </c>
      <c r="U359">
        <v>0.95799999999999996</v>
      </c>
      <c r="V359">
        <v>0.252</v>
      </c>
      <c r="W359">
        <v>42.951999999999998</v>
      </c>
      <c r="X359">
        <v>26.417000000000002</v>
      </c>
      <c r="Y359">
        <v>111.569</v>
      </c>
      <c r="Z359">
        <v>117.726</v>
      </c>
      <c r="AA359">
        <v>105.292</v>
      </c>
      <c r="AB359">
        <v>532.35299999999995</v>
      </c>
      <c r="AC359">
        <v>157.10300000000001</v>
      </c>
      <c r="AD359">
        <v>137.982</v>
      </c>
      <c r="AE359">
        <v>37.119999999999997</v>
      </c>
      <c r="AF359">
        <v>36.314</v>
      </c>
      <c r="AG359">
        <v>1032.23</v>
      </c>
      <c r="AH359">
        <v>851.23900000000003</v>
      </c>
      <c r="AI359">
        <v>450.49400000000003</v>
      </c>
      <c r="AJ359">
        <v>106.51900000000001</v>
      </c>
    </row>
    <row r="360" spans="1:36" x14ac:dyDescent="0.25">
      <c r="A360">
        <v>355</v>
      </c>
      <c r="B360">
        <v>355</v>
      </c>
      <c r="D360">
        <v>998.57799999999997</v>
      </c>
      <c r="F360">
        <v>-201.51300000000001</v>
      </c>
      <c r="G360">
        <v>11.44</v>
      </c>
      <c r="H360">
        <v>34.854999999999997</v>
      </c>
      <c r="I360">
        <v>-261.46199999999999</v>
      </c>
      <c r="K360">
        <v>-95.647000000000006</v>
      </c>
      <c r="L360">
        <v>-53.564999999999998</v>
      </c>
      <c r="N360">
        <v>-442.30099999999999</v>
      </c>
      <c r="O360">
        <v>-1.014</v>
      </c>
      <c r="P360">
        <v>-1.806</v>
      </c>
      <c r="Q360">
        <v>-0.90800000000000003</v>
      </c>
      <c r="R360">
        <v>-0.23499999999999999</v>
      </c>
      <c r="S360">
        <v>0.252</v>
      </c>
      <c r="T360">
        <v>0.83799999999999997</v>
      </c>
      <c r="U360">
        <v>0.96199999999999997</v>
      </c>
      <c r="V360">
        <v>0.252</v>
      </c>
      <c r="W360">
        <v>42.951999999999998</v>
      </c>
      <c r="X360">
        <v>25.945</v>
      </c>
      <c r="Y360">
        <v>111.1</v>
      </c>
      <c r="Z360">
        <v>117.726</v>
      </c>
      <c r="AA360">
        <v>106.232</v>
      </c>
      <c r="AB360">
        <v>535.173</v>
      </c>
      <c r="AC360">
        <v>155.69200000000001</v>
      </c>
      <c r="AD360">
        <v>137.982</v>
      </c>
      <c r="AE360">
        <v>37.119999999999997</v>
      </c>
      <c r="AF360">
        <v>35.843000000000004</v>
      </c>
      <c r="AG360">
        <v>1032.23</v>
      </c>
      <c r="AH360">
        <v>851.23900000000003</v>
      </c>
      <c r="AI360">
        <v>450.49400000000003</v>
      </c>
      <c r="AJ360">
        <v>101.331</v>
      </c>
    </row>
    <row r="361" spans="1:36" x14ac:dyDescent="0.25">
      <c r="A361">
        <v>356</v>
      </c>
      <c r="B361">
        <v>356</v>
      </c>
      <c r="D361">
        <v>997.62400000000002</v>
      </c>
      <c r="F361">
        <v>-200.55799999999999</v>
      </c>
      <c r="G361">
        <v>11.44</v>
      </c>
      <c r="H361">
        <v>33.9</v>
      </c>
      <c r="I361">
        <v>-262.88799999999998</v>
      </c>
      <c r="K361">
        <v>-95.171000000000006</v>
      </c>
      <c r="L361">
        <v>-53.564999999999998</v>
      </c>
      <c r="N361">
        <v>-443.25299999999999</v>
      </c>
      <c r="O361">
        <v>-1.004</v>
      </c>
      <c r="P361">
        <v>-1.8109999999999999</v>
      </c>
      <c r="Q361">
        <v>-0.91200000000000003</v>
      </c>
      <c r="R361">
        <v>-0.23</v>
      </c>
      <c r="S361">
        <v>0.24199999999999999</v>
      </c>
      <c r="T361">
        <v>0.84299999999999997</v>
      </c>
      <c r="U361">
        <v>0.95799999999999996</v>
      </c>
      <c r="V361">
        <v>0.248</v>
      </c>
      <c r="W361">
        <v>42.951999999999998</v>
      </c>
      <c r="X361">
        <v>25.945</v>
      </c>
      <c r="Y361">
        <v>112.038</v>
      </c>
      <c r="Z361">
        <v>118.197</v>
      </c>
      <c r="AA361">
        <v>106.702</v>
      </c>
      <c r="AB361">
        <v>537.99400000000003</v>
      </c>
      <c r="AC361">
        <v>154.751</v>
      </c>
      <c r="AD361">
        <v>137.50899999999999</v>
      </c>
      <c r="AE361">
        <v>37.119999999999997</v>
      </c>
      <c r="AF361">
        <v>35.843000000000004</v>
      </c>
      <c r="AG361">
        <v>1032.5360000000001</v>
      </c>
      <c r="AH361">
        <v>851.23900000000003</v>
      </c>
      <c r="AI361">
        <v>450.18900000000002</v>
      </c>
      <c r="AJ361">
        <v>100.72</v>
      </c>
    </row>
    <row r="362" spans="1:36" x14ac:dyDescent="0.25">
      <c r="A362">
        <v>357</v>
      </c>
      <c r="B362">
        <v>357</v>
      </c>
      <c r="D362">
        <v>998.101</v>
      </c>
      <c r="F362">
        <v>-201.036</v>
      </c>
      <c r="G362">
        <v>10.962999999999999</v>
      </c>
      <c r="H362">
        <v>37.72</v>
      </c>
      <c r="I362">
        <v>-254.80799999999999</v>
      </c>
      <c r="K362">
        <v>-94.694999999999993</v>
      </c>
      <c r="L362">
        <v>-53.085999999999999</v>
      </c>
      <c r="N362">
        <v>-448.012</v>
      </c>
      <c r="O362">
        <v>-1.014</v>
      </c>
      <c r="P362">
        <v>-1.806</v>
      </c>
      <c r="Q362">
        <v>-0.90800000000000003</v>
      </c>
      <c r="R362">
        <v>-0.24</v>
      </c>
      <c r="S362">
        <v>0.247</v>
      </c>
      <c r="T362">
        <v>0.84799999999999998</v>
      </c>
      <c r="U362">
        <v>0.95499999999999996</v>
      </c>
      <c r="V362">
        <v>0.248</v>
      </c>
      <c r="W362">
        <v>42.951999999999998</v>
      </c>
      <c r="X362">
        <v>25.474</v>
      </c>
      <c r="Y362">
        <v>111.1</v>
      </c>
      <c r="Z362">
        <v>117.255</v>
      </c>
      <c r="AA362">
        <v>107.642</v>
      </c>
      <c r="AB362">
        <v>540.34500000000003</v>
      </c>
      <c r="AC362">
        <v>155.69200000000001</v>
      </c>
      <c r="AD362">
        <v>137.982</v>
      </c>
      <c r="AE362">
        <v>37.119999999999997</v>
      </c>
      <c r="AF362">
        <v>36.786000000000001</v>
      </c>
      <c r="AG362">
        <v>1029.1780000000001</v>
      </c>
      <c r="AH362">
        <v>847.577</v>
      </c>
      <c r="AI362">
        <v>450.49400000000003</v>
      </c>
      <c r="AJ362">
        <v>101.331</v>
      </c>
    </row>
    <row r="363" spans="1:36" x14ac:dyDescent="0.25">
      <c r="A363">
        <v>358</v>
      </c>
      <c r="B363">
        <v>358</v>
      </c>
      <c r="D363">
        <v>997.62400000000002</v>
      </c>
      <c r="F363">
        <v>-200.08099999999999</v>
      </c>
      <c r="G363">
        <v>10.487</v>
      </c>
      <c r="H363">
        <v>37.241999999999997</v>
      </c>
      <c r="I363">
        <v>-248.63</v>
      </c>
      <c r="K363">
        <v>-95.647000000000006</v>
      </c>
      <c r="L363">
        <v>-54.042999999999999</v>
      </c>
      <c r="N363">
        <v>-452.77100000000002</v>
      </c>
      <c r="O363">
        <v>-1.0089999999999999</v>
      </c>
      <c r="P363">
        <v>-1.8109999999999999</v>
      </c>
      <c r="Q363">
        <v>-0.90800000000000003</v>
      </c>
      <c r="R363">
        <v>-0.23</v>
      </c>
      <c r="S363">
        <v>0.24199999999999999</v>
      </c>
      <c r="T363">
        <v>0.84299999999999997</v>
      </c>
      <c r="U363">
        <v>0.95799999999999996</v>
      </c>
      <c r="V363">
        <v>0.252</v>
      </c>
      <c r="W363">
        <v>43.423999999999999</v>
      </c>
      <c r="X363">
        <v>25.945</v>
      </c>
      <c r="Y363">
        <v>111.1</v>
      </c>
      <c r="Z363">
        <v>118.197</v>
      </c>
      <c r="AA363">
        <v>108.113</v>
      </c>
      <c r="AB363">
        <v>541.755</v>
      </c>
      <c r="AC363">
        <v>155.221</v>
      </c>
      <c r="AD363">
        <v>137.50899999999999</v>
      </c>
      <c r="AE363">
        <v>37.119999999999997</v>
      </c>
      <c r="AF363">
        <v>35.843000000000004</v>
      </c>
      <c r="AG363">
        <v>1022.769</v>
      </c>
      <c r="AH363">
        <v>841.16700000000003</v>
      </c>
      <c r="AI363">
        <v>450.49400000000003</v>
      </c>
      <c r="AJ363">
        <v>101.026</v>
      </c>
    </row>
    <row r="364" spans="1:36" x14ac:dyDescent="0.25">
      <c r="A364">
        <v>359</v>
      </c>
      <c r="B364">
        <v>359</v>
      </c>
      <c r="D364">
        <v>997.62400000000002</v>
      </c>
      <c r="F364">
        <v>-198.17099999999999</v>
      </c>
      <c r="G364">
        <v>10.962999999999999</v>
      </c>
      <c r="H364">
        <v>36.765000000000001</v>
      </c>
      <c r="I364">
        <v>-254.80799999999999</v>
      </c>
      <c r="J364">
        <v>15372.442999999999</v>
      </c>
      <c r="K364">
        <v>-94.218999999999994</v>
      </c>
      <c r="L364">
        <v>-53.564999999999998</v>
      </c>
      <c r="N364">
        <v>-445.15699999999998</v>
      </c>
      <c r="O364">
        <v>-1.0189999999999999</v>
      </c>
      <c r="P364">
        <v>-1.806</v>
      </c>
      <c r="Q364">
        <v>-0.89800000000000002</v>
      </c>
      <c r="R364">
        <v>-0.23499999999999999</v>
      </c>
      <c r="S364">
        <v>0.247</v>
      </c>
      <c r="T364">
        <v>0.83799999999999997</v>
      </c>
      <c r="U364">
        <v>0.96199999999999997</v>
      </c>
      <c r="V364">
        <v>0.248</v>
      </c>
      <c r="W364">
        <v>43.896000000000001</v>
      </c>
      <c r="X364">
        <v>25.474</v>
      </c>
      <c r="Y364">
        <v>111.569</v>
      </c>
      <c r="Z364">
        <v>116.78400000000001</v>
      </c>
      <c r="AA364">
        <v>108.583</v>
      </c>
      <c r="AB364">
        <v>544.10599999999999</v>
      </c>
      <c r="AC364">
        <v>156.16200000000001</v>
      </c>
      <c r="AD364">
        <v>137.03700000000001</v>
      </c>
      <c r="AE364">
        <v>37.119999999999997</v>
      </c>
      <c r="AF364">
        <v>35.843000000000004</v>
      </c>
      <c r="AG364">
        <v>1022.769</v>
      </c>
      <c r="AH364">
        <v>840.86199999999997</v>
      </c>
      <c r="AI364">
        <v>450.49400000000003</v>
      </c>
      <c r="AJ364">
        <v>100.41500000000001</v>
      </c>
    </row>
    <row r="365" spans="1:36" x14ac:dyDescent="0.25">
      <c r="A365">
        <v>360</v>
      </c>
      <c r="B365">
        <v>360</v>
      </c>
      <c r="D365">
        <v>996.19399999999996</v>
      </c>
      <c r="F365">
        <v>-198.649</v>
      </c>
      <c r="G365">
        <v>10.962999999999999</v>
      </c>
      <c r="H365">
        <v>37.241999999999997</v>
      </c>
      <c r="I365">
        <v>-268.11599999999999</v>
      </c>
      <c r="J365">
        <v>15514.634</v>
      </c>
      <c r="K365">
        <v>-95.171000000000006</v>
      </c>
      <c r="L365">
        <v>-52.607999999999997</v>
      </c>
      <c r="N365">
        <v>-447.536</v>
      </c>
      <c r="O365">
        <v>-0.999</v>
      </c>
      <c r="P365">
        <v>-1.802</v>
      </c>
      <c r="Q365">
        <v>-0.90300000000000002</v>
      </c>
      <c r="R365">
        <v>-0.22500000000000001</v>
      </c>
      <c r="S365">
        <v>0.247</v>
      </c>
      <c r="T365">
        <v>0.84299999999999997</v>
      </c>
      <c r="U365">
        <v>0.96199999999999997</v>
      </c>
      <c r="V365">
        <v>0.248</v>
      </c>
      <c r="W365">
        <v>43.423999999999999</v>
      </c>
      <c r="X365">
        <v>25.474</v>
      </c>
      <c r="Y365">
        <v>111.569</v>
      </c>
      <c r="Z365">
        <v>116.78400000000001</v>
      </c>
      <c r="AA365">
        <v>109.523</v>
      </c>
      <c r="AB365">
        <v>547.39700000000005</v>
      </c>
      <c r="AC365">
        <v>155.69200000000001</v>
      </c>
      <c r="AD365">
        <v>137.03700000000001</v>
      </c>
      <c r="AE365">
        <v>37.119999999999997</v>
      </c>
      <c r="AF365">
        <v>35.371000000000002</v>
      </c>
      <c r="AG365">
        <v>1022.769</v>
      </c>
      <c r="AH365">
        <v>841.16700000000003</v>
      </c>
      <c r="AI365">
        <v>443.78</v>
      </c>
      <c r="AJ365">
        <v>100.72</v>
      </c>
    </row>
    <row r="366" spans="1:36" x14ac:dyDescent="0.25">
      <c r="A366">
        <v>361</v>
      </c>
      <c r="B366">
        <v>361</v>
      </c>
      <c r="D366">
        <v>995.71799999999996</v>
      </c>
      <c r="F366">
        <v>-198.17099999999999</v>
      </c>
      <c r="G366">
        <v>11.44</v>
      </c>
      <c r="H366">
        <v>36.286999999999999</v>
      </c>
      <c r="I366">
        <v>-268.59100000000001</v>
      </c>
      <c r="J366">
        <v>14627.816999999999</v>
      </c>
      <c r="K366">
        <v>-94.218999999999994</v>
      </c>
      <c r="L366">
        <v>-53.085999999999999</v>
      </c>
      <c r="N366">
        <v>-447.06</v>
      </c>
      <c r="O366">
        <v>-1.014</v>
      </c>
      <c r="P366">
        <v>-1.806</v>
      </c>
      <c r="Q366">
        <v>-0.90300000000000002</v>
      </c>
      <c r="R366">
        <v>-0.24</v>
      </c>
      <c r="S366">
        <v>0.24199999999999999</v>
      </c>
      <c r="T366">
        <v>0.84299999999999997</v>
      </c>
      <c r="U366">
        <v>0.95799999999999996</v>
      </c>
      <c r="V366">
        <v>0.252</v>
      </c>
      <c r="W366">
        <v>43.896000000000001</v>
      </c>
      <c r="X366">
        <v>25.474</v>
      </c>
      <c r="Y366">
        <v>110.63200000000001</v>
      </c>
      <c r="Z366">
        <v>118.197</v>
      </c>
      <c r="AA366">
        <v>109.99299999999999</v>
      </c>
      <c r="AB366">
        <v>549.27700000000004</v>
      </c>
      <c r="AC366">
        <v>154.28100000000001</v>
      </c>
      <c r="AD366">
        <v>136.56399999999999</v>
      </c>
      <c r="AE366">
        <v>37.119999999999997</v>
      </c>
      <c r="AF366">
        <v>35.843000000000004</v>
      </c>
      <c r="AG366">
        <v>1022.769</v>
      </c>
      <c r="AH366">
        <v>841.16700000000003</v>
      </c>
      <c r="AI366">
        <v>440.42200000000003</v>
      </c>
      <c r="AJ366">
        <v>100.72</v>
      </c>
    </row>
    <row r="367" spans="1:36" x14ac:dyDescent="0.25">
      <c r="A367">
        <v>362</v>
      </c>
      <c r="B367">
        <v>362</v>
      </c>
      <c r="D367">
        <v>995.24099999999999</v>
      </c>
      <c r="F367">
        <v>-197.21600000000001</v>
      </c>
      <c r="G367">
        <v>11.44</v>
      </c>
      <c r="H367">
        <v>35.81</v>
      </c>
      <c r="I367">
        <v>-266.21499999999997</v>
      </c>
      <c r="K367">
        <v>-95.647000000000006</v>
      </c>
      <c r="L367">
        <v>-53.085999999999999</v>
      </c>
      <c r="N367">
        <v>-451.81900000000002</v>
      </c>
      <c r="O367">
        <v>-1.0189999999999999</v>
      </c>
      <c r="P367">
        <v>-1.802</v>
      </c>
      <c r="Q367">
        <v>-0.90800000000000003</v>
      </c>
      <c r="R367">
        <v>-0.23499999999999999</v>
      </c>
      <c r="S367">
        <v>0.25700000000000001</v>
      </c>
      <c r="T367">
        <v>0.84799999999999998</v>
      </c>
      <c r="U367">
        <v>0.96199999999999997</v>
      </c>
      <c r="V367">
        <v>0.252</v>
      </c>
      <c r="W367">
        <v>43.896000000000001</v>
      </c>
      <c r="X367">
        <v>25.945</v>
      </c>
      <c r="Y367">
        <v>110.63200000000001</v>
      </c>
      <c r="Z367">
        <v>117.255</v>
      </c>
      <c r="AA367">
        <v>110.46299999999999</v>
      </c>
      <c r="AB367">
        <v>551.15800000000002</v>
      </c>
      <c r="AC367">
        <v>150.517</v>
      </c>
      <c r="AD367">
        <v>136.09100000000001</v>
      </c>
      <c r="AE367">
        <v>37.119999999999997</v>
      </c>
      <c r="AF367">
        <v>36.314</v>
      </c>
      <c r="AG367">
        <v>1022.769</v>
      </c>
      <c r="AH367">
        <v>841.16700000000003</v>
      </c>
      <c r="AI367">
        <v>440.42200000000003</v>
      </c>
      <c r="AJ367">
        <v>100.72</v>
      </c>
    </row>
    <row r="368" spans="1:36" x14ac:dyDescent="0.25">
      <c r="A368">
        <v>363</v>
      </c>
      <c r="B368">
        <v>363</v>
      </c>
      <c r="D368">
        <v>993.81100000000004</v>
      </c>
      <c r="F368">
        <v>-197.21600000000001</v>
      </c>
      <c r="G368">
        <v>10.487</v>
      </c>
      <c r="H368">
        <v>36.286999999999999</v>
      </c>
      <c r="I368">
        <v>-270.49200000000002</v>
      </c>
      <c r="K368">
        <v>-95.647000000000006</v>
      </c>
      <c r="L368">
        <v>-54.042999999999999</v>
      </c>
      <c r="N368">
        <v>-455.15</v>
      </c>
      <c r="O368">
        <v>-1.0089999999999999</v>
      </c>
      <c r="P368">
        <v>-1.8109999999999999</v>
      </c>
      <c r="Q368">
        <v>-0.90300000000000002</v>
      </c>
      <c r="R368">
        <v>-0.23499999999999999</v>
      </c>
      <c r="S368">
        <v>0.24199999999999999</v>
      </c>
      <c r="T368">
        <v>0.84299999999999997</v>
      </c>
      <c r="U368">
        <v>0.96199999999999997</v>
      </c>
      <c r="V368">
        <v>0.252</v>
      </c>
      <c r="W368">
        <v>32.095999999999997</v>
      </c>
      <c r="X368">
        <v>25.945</v>
      </c>
      <c r="Y368">
        <v>111.1</v>
      </c>
      <c r="Z368">
        <v>116.313</v>
      </c>
      <c r="AA368">
        <v>111.873</v>
      </c>
      <c r="AB368">
        <v>553.03800000000001</v>
      </c>
      <c r="AC368">
        <v>150.988</v>
      </c>
      <c r="AD368">
        <v>136.56399999999999</v>
      </c>
      <c r="AE368">
        <v>37.119999999999997</v>
      </c>
      <c r="AF368">
        <v>35.371000000000002</v>
      </c>
      <c r="AG368">
        <v>1013.918</v>
      </c>
      <c r="AH368">
        <v>832.01099999999997</v>
      </c>
      <c r="AI368">
        <v>440.42200000000003</v>
      </c>
      <c r="AJ368">
        <v>100.41500000000001</v>
      </c>
    </row>
    <row r="369" spans="1:36" x14ac:dyDescent="0.25">
      <c r="A369">
        <v>364</v>
      </c>
      <c r="B369">
        <v>364</v>
      </c>
      <c r="D369">
        <v>992.85799999999995</v>
      </c>
      <c r="F369">
        <v>-195.78399999999999</v>
      </c>
      <c r="G369">
        <v>10.962999999999999</v>
      </c>
      <c r="H369">
        <v>36.765000000000001</v>
      </c>
      <c r="I369">
        <v>-266.69</v>
      </c>
      <c r="K369">
        <v>-94.218999999999994</v>
      </c>
      <c r="L369">
        <v>-53.085999999999999</v>
      </c>
      <c r="N369">
        <v>-452.29500000000002</v>
      </c>
      <c r="O369">
        <v>-1.014</v>
      </c>
      <c r="P369">
        <v>-1.7969999999999999</v>
      </c>
      <c r="Q369">
        <v>-0.91200000000000003</v>
      </c>
      <c r="R369">
        <v>-0.23499999999999999</v>
      </c>
      <c r="S369">
        <v>0.247</v>
      </c>
      <c r="T369">
        <v>0.84299999999999997</v>
      </c>
      <c r="U369">
        <v>0.96499999999999997</v>
      </c>
      <c r="V369">
        <v>0.248</v>
      </c>
      <c r="W369">
        <v>40.591999999999999</v>
      </c>
      <c r="X369">
        <v>25.001999999999999</v>
      </c>
      <c r="Y369">
        <v>110.63200000000001</v>
      </c>
      <c r="Z369">
        <v>116.313</v>
      </c>
      <c r="AA369">
        <v>112.34399999999999</v>
      </c>
      <c r="AB369">
        <v>555.38900000000001</v>
      </c>
      <c r="AC369">
        <v>150.047</v>
      </c>
      <c r="AD369">
        <v>136.56399999999999</v>
      </c>
      <c r="AE369">
        <v>37.590000000000003</v>
      </c>
      <c r="AF369">
        <v>36.314</v>
      </c>
      <c r="AG369">
        <v>1013.002</v>
      </c>
      <c r="AH369">
        <v>830.79</v>
      </c>
      <c r="AI369">
        <v>440.42200000000003</v>
      </c>
      <c r="AJ369">
        <v>100.72</v>
      </c>
    </row>
    <row r="370" spans="1:36" x14ac:dyDescent="0.25">
      <c r="A370">
        <v>365</v>
      </c>
      <c r="B370">
        <v>365</v>
      </c>
      <c r="D370">
        <v>992.85799999999995</v>
      </c>
      <c r="F370">
        <v>-195.30699999999999</v>
      </c>
      <c r="G370">
        <v>10.962999999999999</v>
      </c>
      <c r="H370">
        <v>36.286999999999999</v>
      </c>
      <c r="I370">
        <v>-259.08600000000001</v>
      </c>
      <c r="K370">
        <v>-93.268000000000001</v>
      </c>
      <c r="L370">
        <v>-53.564999999999998</v>
      </c>
      <c r="N370">
        <v>-444.68099999999998</v>
      </c>
      <c r="O370">
        <v>-1.014</v>
      </c>
      <c r="P370">
        <v>-1.802</v>
      </c>
      <c r="Q370">
        <v>-0.90300000000000002</v>
      </c>
      <c r="R370">
        <v>-0.23499999999999999</v>
      </c>
      <c r="S370">
        <v>0.247</v>
      </c>
      <c r="T370">
        <v>0.84799999999999998</v>
      </c>
      <c r="U370">
        <v>0.96199999999999997</v>
      </c>
      <c r="V370">
        <v>0.25600000000000001</v>
      </c>
      <c r="W370">
        <v>41.064</v>
      </c>
      <c r="X370">
        <v>25.001999999999999</v>
      </c>
      <c r="Y370">
        <v>110.63200000000001</v>
      </c>
      <c r="Z370">
        <v>116.78400000000001</v>
      </c>
      <c r="AA370">
        <v>112.34399999999999</v>
      </c>
      <c r="AB370">
        <v>556.32899999999995</v>
      </c>
      <c r="AC370">
        <v>149.10599999999999</v>
      </c>
      <c r="AD370">
        <v>135.619</v>
      </c>
      <c r="AE370">
        <v>37.119999999999997</v>
      </c>
      <c r="AF370">
        <v>35.843000000000004</v>
      </c>
      <c r="AG370">
        <v>1012.697</v>
      </c>
      <c r="AH370">
        <v>831.09500000000003</v>
      </c>
      <c r="AI370">
        <v>440.42200000000003</v>
      </c>
      <c r="AJ370">
        <v>100.72</v>
      </c>
    </row>
    <row r="371" spans="1:36" x14ac:dyDescent="0.25">
      <c r="A371">
        <v>366</v>
      </c>
      <c r="B371">
        <v>366</v>
      </c>
      <c r="D371">
        <v>992.38099999999997</v>
      </c>
      <c r="F371">
        <v>-195.78399999999999</v>
      </c>
      <c r="G371">
        <v>10.962999999999999</v>
      </c>
      <c r="H371">
        <v>35.332000000000001</v>
      </c>
      <c r="I371">
        <v>-259.56099999999998</v>
      </c>
      <c r="K371">
        <v>-95.171000000000006</v>
      </c>
      <c r="L371">
        <v>-53.085999999999999</v>
      </c>
      <c r="N371">
        <v>-453.24700000000001</v>
      </c>
      <c r="O371">
        <v>-1.0189999999999999</v>
      </c>
      <c r="P371">
        <v>-1.7969999999999999</v>
      </c>
      <c r="Q371">
        <v>-0.90800000000000003</v>
      </c>
      <c r="R371">
        <v>-0.23499999999999999</v>
      </c>
      <c r="S371">
        <v>0.247</v>
      </c>
      <c r="T371">
        <v>0.84299999999999997</v>
      </c>
      <c r="U371">
        <v>0.95499999999999996</v>
      </c>
      <c r="V371">
        <v>0.252</v>
      </c>
      <c r="W371">
        <v>41.536000000000001</v>
      </c>
      <c r="X371">
        <v>25.474</v>
      </c>
      <c r="Y371">
        <v>110.63200000000001</v>
      </c>
      <c r="Z371">
        <v>116.313</v>
      </c>
      <c r="AA371">
        <v>113.754</v>
      </c>
      <c r="AB371">
        <v>558.67999999999995</v>
      </c>
      <c r="AC371">
        <v>150.047</v>
      </c>
      <c r="AD371">
        <v>136.09100000000001</v>
      </c>
      <c r="AE371">
        <v>37.119999999999997</v>
      </c>
      <c r="AF371">
        <v>34.899000000000001</v>
      </c>
      <c r="AG371">
        <v>1012.697</v>
      </c>
      <c r="AH371">
        <v>831.09500000000003</v>
      </c>
      <c r="AI371">
        <v>440.42200000000003</v>
      </c>
      <c r="AJ371">
        <v>100.72</v>
      </c>
    </row>
    <row r="372" spans="1:36" x14ac:dyDescent="0.25">
      <c r="A372">
        <v>367</v>
      </c>
      <c r="B372">
        <v>367</v>
      </c>
      <c r="D372">
        <v>990.95100000000002</v>
      </c>
      <c r="F372">
        <v>-194.82900000000001</v>
      </c>
      <c r="G372">
        <v>10.962999999999999</v>
      </c>
      <c r="H372">
        <v>34.377000000000002</v>
      </c>
      <c r="I372">
        <v>-234.84700000000001</v>
      </c>
      <c r="K372">
        <v>-93.742999999999995</v>
      </c>
      <c r="L372">
        <v>-53.564999999999998</v>
      </c>
      <c r="N372">
        <v>-440.87299999999999</v>
      </c>
      <c r="O372">
        <v>-1.014</v>
      </c>
      <c r="P372">
        <v>-1.7969999999999999</v>
      </c>
      <c r="Q372">
        <v>-0.91200000000000003</v>
      </c>
      <c r="R372">
        <v>-0.24</v>
      </c>
      <c r="S372">
        <v>0.247</v>
      </c>
      <c r="T372">
        <v>0.84299999999999997</v>
      </c>
      <c r="U372">
        <v>0.96199999999999997</v>
      </c>
      <c r="V372">
        <v>0.248</v>
      </c>
      <c r="W372">
        <v>41.064</v>
      </c>
      <c r="X372">
        <v>25.474</v>
      </c>
      <c r="Y372">
        <v>111.1</v>
      </c>
      <c r="Z372">
        <v>115.842</v>
      </c>
      <c r="AA372">
        <v>114.694</v>
      </c>
      <c r="AB372">
        <v>560.55999999999995</v>
      </c>
      <c r="AC372">
        <v>149.57599999999999</v>
      </c>
      <c r="AD372">
        <v>135.619</v>
      </c>
      <c r="AE372">
        <v>37.119999999999997</v>
      </c>
      <c r="AF372">
        <v>35.371000000000002</v>
      </c>
      <c r="AG372">
        <v>1013.002</v>
      </c>
      <c r="AH372">
        <v>830.17899999999997</v>
      </c>
      <c r="AI372">
        <v>440.42200000000003</v>
      </c>
      <c r="AJ372">
        <v>100.41500000000001</v>
      </c>
    </row>
    <row r="373" spans="1:36" x14ac:dyDescent="0.25">
      <c r="A373">
        <v>368</v>
      </c>
      <c r="B373">
        <v>368</v>
      </c>
      <c r="D373">
        <v>990.95100000000002</v>
      </c>
      <c r="F373">
        <v>-194.82900000000001</v>
      </c>
      <c r="G373">
        <v>10.487</v>
      </c>
      <c r="H373">
        <v>34.377000000000002</v>
      </c>
      <c r="I373">
        <v>-236.74799999999999</v>
      </c>
      <c r="K373">
        <v>-94.694999999999993</v>
      </c>
      <c r="L373">
        <v>-53.085999999999999</v>
      </c>
      <c r="N373">
        <v>-451.81900000000002</v>
      </c>
      <c r="O373">
        <v>-1.014</v>
      </c>
      <c r="P373">
        <v>-1.792</v>
      </c>
      <c r="Q373">
        <v>-0.89800000000000002</v>
      </c>
      <c r="R373">
        <v>-0.23499999999999999</v>
      </c>
      <c r="S373">
        <v>0.24199999999999999</v>
      </c>
      <c r="T373">
        <v>0.84299999999999997</v>
      </c>
      <c r="U373">
        <v>0.95799999999999996</v>
      </c>
      <c r="V373">
        <v>0.252</v>
      </c>
      <c r="W373">
        <v>40.591999999999999</v>
      </c>
      <c r="X373">
        <v>25.001999999999999</v>
      </c>
      <c r="Y373">
        <v>110.63200000000001</v>
      </c>
      <c r="Z373">
        <v>115.842</v>
      </c>
      <c r="AA373">
        <v>114.694</v>
      </c>
      <c r="AB373">
        <v>562.44100000000003</v>
      </c>
      <c r="AC373">
        <v>150.047</v>
      </c>
      <c r="AD373">
        <v>135.619</v>
      </c>
      <c r="AE373">
        <v>37.119999999999997</v>
      </c>
      <c r="AF373">
        <v>34.899000000000001</v>
      </c>
      <c r="AG373">
        <v>1004.456</v>
      </c>
      <c r="AH373">
        <v>821.63400000000001</v>
      </c>
      <c r="AI373">
        <v>439.202</v>
      </c>
      <c r="AJ373">
        <v>101.026</v>
      </c>
    </row>
    <row r="374" spans="1:36" x14ac:dyDescent="0.25">
      <c r="A374">
        <v>369</v>
      </c>
      <c r="B374">
        <v>369</v>
      </c>
      <c r="D374">
        <v>990.95100000000002</v>
      </c>
      <c r="F374">
        <v>-193.874</v>
      </c>
      <c r="G374">
        <v>9.5329999999999995</v>
      </c>
      <c r="H374">
        <v>32.945</v>
      </c>
      <c r="I374">
        <v>-230.09399999999999</v>
      </c>
      <c r="K374">
        <v>-94.694999999999993</v>
      </c>
      <c r="L374">
        <v>-53.085999999999999</v>
      </c>
      <c r="N374">
        <v>-456.10199999999998</v>
      </c>
      <c r="O374">
        <v>-1.014</v>
      </c>
      <c r="P374">
        <v>-1.802</v>
      </c>
      <c r="Q374">
        <v>-0.90800000000000003</v>
      </c>
      <c r="R374">
        <v>-0.23</v>
      </c>
      <c r="S374">
        <v>0.247</v>
      </c>
      <c r="T374">
        <v>0.84299999999999997</v>
      </c>
      <c r="U374">
        <v>0.96199999999999997</v>
      </c>
      <c r="V374">
        <v>0.248</v>
      </c>
      <c r="W374">
        <v>34.927999999999997</v>
      </c>
      <c r="X374">
        <v>24.53</v>
      </c>
      <c r="Y374">
        <v>110.63200000000001</v>
      </c>
      <c r="Z374">
        <v>115.371</v>
      </c>
      <c r="AA374">
        <v>116.104</v>
      </c>
      <c r="AB374">
        <v>563.38099999999997</v>
      </c>
      <c r="AC374">
        <v>150.047</v>
      </c>
      <c r="AD374">
        <v>135.619</v>
      </c>
      <c r="AE374">
        <v>36.65</v>
      </c>
      <c r="AF374">
        <v>35.371000000000002</v>
      </c>
      <c r="AG374">
        <v>1002.625</v>
      </c>
      <c r="AH374">
        <v>821.63400000000001</v>
      </c>
      <c r="AI374">
        <v>430.65600000000001</v>
      </c>
      <c r="AJ374">
        <v>100.41500000000001</v>
      </c>
    </row>
    <row r="375" spans="1:36" x14ac:dyDescent="0.25">
      <c r="A375">
        <v>370</v>
      </c>
      <c r="B375">
        <v>370</v>
      </c>
      <c r="D375">
        <v>989.99800000000005</v>
      </c>
      <c r="F375">
        <v>-192.44200000000001</v>
      </c>
      <c r="G375">
        <v>10.01</v>
      </c>
      <c r="H375">
        <v>33.423000000000002</v>
      </c>
      <c r="I375">
        <v>-229.61799999999999</v>
      </c>
      <c r="K375">
        <v>-93.268000000000001</v>
      </c>
      <c r="L375">
        <v>-52.607999999999997</v>
      </c>
      <c r="N375">
        <v>-450.86700000000002</v>
      </c>
      <c r="O375">
        <v>-1.0189999999999999</v>
      </c>
      <c r="P375">
        <v>-1.792</v>
      </c>
      <c r="Q375">
        <v>-0.91200000000000003</v>
      </c>
      <c r="R375">
        <v>-0.23499999999999999</v>
      </c>
      <c r="S375">
        <v>0.247</v>
      </c>
      <c r="T375">
        <v>0.84799999999999998</v>
      </c>
      <c r="U375">
        <v>0.95799999999999996</v>
      </c>
      <c r="V375">
        <v>0.248</v>
      </c>
      <c r="W375">
        <v>42.48</v>
      </c>
      <c r="X375">
        <v>25.474</v>
      </c>
      <c r="Y375">
        <v>109.694</v>
      </c>
      <c r="Z375">
        <v>115.371</v>
      </c>
      <c r="AA375">
        <v>116.575</v>
      </c>
      <c r="AB375">
        <v>565.73199999999997</v>
      </c>
      <c r="AC375">
        <v>149.10599999999999</v>
      </c>
      <c r="AD375">
        <v>135.619</v>
      </c>
      <c r="AE375">
        <v>37.119999999999997</v>
      </c>
      <c r="AF375">
        <v>34.899000000000001</v>
      </c>
      <c r="AG375">
        <v>1002.625</v>
      </c>
      <c r="AH375">
        <v>821.32799999999997</v>
      </c>
      <c r="AI375">
        <v>430.35</v>
      </c>
      <c r="AJ375">
        <v>100.72</v>
      </c>
    </row>
    <row r="376" spans="1:36" x14ac:dyDescent="0.25">
      <c r="A376">
        <v>371</v>
      </c>
      <c r="B376">
        <v>371</v>
      </c>
      <c r="D376">
        <v>989.52099999999996</v>
      </c>
      <c r="F376">
        <v>-191.48699999999999</v>
      </c>
      <c r="G376">
        <v>10.01</v>
      </c>
      <c r="H376">
        <v>33.9</v>
      </c>
      <c r="I376">
        <v>-227.71700000000001</v>
      </c>
      <c r="K376">
        <v>-94.218999999999994</v>
      </c>
      <c r="L376">
        <v>-52.13</v>
      </c>
      <c r="N376">
        <v>-450.86700000000002</v>
      </c>
      <c r="O376">
        <v>-1.014</v>
      </c>
      <c r="P376">
        <v>-1.792</v>
      </c>
      <c r="Q376">
        <v>-0.90800000000000003</v>
      </c>
      <c r="R376">
        <v>-0.23499999999999999</v>
      </c>
      <c r="S376">
        <v>0.24199999999999999</v>
      </c>
      <c r="T376">
        <v>0.84299999999999997</v>
      </c>
      <c r="U376">
        <v>0.95799999999999996</v>
      </c>
      <c r="V376">
        <v>0.252</v>
      </c>
      <c r="W376">
        <v>31.623999999999999</v>
      </c>
      <c r="X376">
        <v>25.474</v>
      </c>
      <c r="Y376">
        <v>109.694</v>
      </c>
      <c r="Z376">
        <v>115.842</v>
      </c>
      <c r="AA376">
        <v>117.515</v>
      </c>
      <c r="AB376">
        <v>566.202</v>
      </c>
      <c r="AC376">
        <v>149.57599999999999</v>
      </c>
      <c r="AD376">
        <v>135.14599999999999</v>
      </c>
      <c r="AE376">
        <v>37.590000000000003</v>
      </c>
      <c r="AF376">
        <v>35.371000000000002</v>
      </c>
      <c r="AG376">
        <v>1002.625</v>
      </c>
      <c r="AH376">
        <v>821.32799999999997</v>
      </c>
      <c r="AI376">
        <v>430.65600000000001</v>
      </c>
      <c r="AJ376">
        <v>100.72</v>
      </c>
    </row>
    <row r="377" spans="1:36" x14ac:dyDescent="0.25">
      <c r="A377">
        <v>372</v>
      </c>
      <c r="B377">
        <v>372</v>
      </c>
      <c r="D377">
        <v>989.52099999999996</v>
      </c>
      <c r="F377">
        <v>-191.965</v>
      </c>
      <c r="G377">
        <v>9.5329999999999995</v>
      </c>
      <c r="H377">
        <v>32.945</v>
      </c>
      <c r="I377">
        <v>-226.767</v>
      </c>
      <c r="K377">
        <v>-94.694999999999993</v>
      </c>
      <c r="L377">
        <v>-52.13</v>
      </c>
      <c r="N377">
        <v>-455.15</v>
      </c>
      <c r="O377">
        <v>-1.014</v>
      </c>
      <c r="P377">
        <v>-1.7969999999999999</v>
      </c>
      <c r="Q377">
        <v>-0.90800000000000003</v>
      </c>
      <c r="R377">
        <v>-0.24</v>
      </c>
      <c r="S377">
        <v>0.247</v>
      </c>
      <c r="T377">
        <v>0.84799999999999998</v>
      </c>
      <c r="U377">
        <v>0.95799999999999996</v>
      </c>
      <c r="V377">
        <v>0.248</v>
      </c>
      <c r="W377">
        <v>43.896000000000001</v>
      </c>
      <c r="X377">
        <v>24.53</v>
      </c>
      <c r="Y377">
        <v>110.163</v>
      </c>
      <c r="Z377">
        <v>114.9</v>
      </c>
      <c r="AA377">
        <v>117.515</v>
      </c>
      <c r="AB377">
        <v>567.61199999999997</v>
      </c>
      <c r="AC377">
        <v>148.63499999999999</v>
      </c>
      <c r="AD377">
        <v>134.67400000000001</v>
      </c>
      <c r="AE377">
        <v>36.65</v>
      </c>
      <c r="AF377">
        <v>34.899000000000001</v>
      </c>
      <c r="AG377">
        <v>1002.32</v>
      </c>
      <c r="AH377">
        <v>821.63400000000001</v>
      </c>
      <c r="AI377">
        <v>430.35</v>
      </c>
      <c r="AJ377">
        <v>100.72</v>
      </c>
    </row>
    <row r="378" spans="1:36" x14ac:dyDescent="0.25">
      <c r="A378">
        <v>373</v>
      </c>
      <c r="B378">
        <v>373</v>
      </c>
      <c r="D378">
        <v>989.04399999999998</v>
      </c>
      <c r="F378">
        <v>-190.53200000000001</v>
      </c>
      <c r="G378">
        <v>10.01</v>
      </c>
      <c r="H378">
        <v>32.468000000000004</v>
      </c>
      <c r="I378">
        <v>-222.964</v>
      </c>
      <c r="K378">
        <v>-94.694999999999993</v>
      </c>
      <c r="L378">
        <v>-52.607999999999997</v>
      </c>
      <c r="N378">
        <v>-460.86099999999999</v>
      </c>
      <c r="O378">
        <v>-1.0189999999999999</v>
      </c>
      <c r="P378">
        <v>-1.7969999999999999</v>
      </c>
      <c r="Q378">
        <v>-0.90800000000000003</v>
      </c>
      <c r="R378">
        <v>-0.23499999999999999</v>
      </c>
      <c r="S378">
        <v>0.247</v>
      </c>
      <c r="T378">
        <v>0.84299999999999997</v>
      </c>
      <c r="U378">
        <v>0.96199999999999997</v>
      </c>
      <c r="V378">
        <v>0.252</v>
      </c>
      <c r="W378">
        <v>44.368000000000002</v>
      </c>
      <c r="X378">
        <v>25.474</v>
      </c>
      <c r="Y378">
        <v>109.22499999999999</v>
      </c>
      <c r="Z378">
        <v>115.371</v>
      </c>
      <c r="AA378">
        <v>117.985</v>
      </c>
      <c r="AB378">
        <v>569.02300000000002</v>
      </c>
      <c r="AC378">
        <v>149.10599999999999</v>
      </c>
      <c r="AD378">
        <v>134.20099999999999</v>
      </c>
      <c r="AE378">
        <v>37.119999999999997</v>
      </c>
      <c r="AF378">
        <v>34.899000000000001</v>
      </c>
      <c r="AG378">
        <v>1002.93</v>
      </c>
      <c r="AH378">
        <v>817.05499999999995</v>
      </c>
      <c r="AI378">
        <v>430.65600000000001</v>
      </c>
      <c r="AJ378">
        <v>100.72</v>
      </c>
    </row>
    <row r="379" spans="1:36" x14ac:dyDescent="0.25">
      <c r="A379">
        <v>374</v>
      </c>
      <c r="B379">
        <v>374</v>
      </c>
      <c r="D379">
        <v>989.04399999999998</v>
      </c>
      <c r="F379">
        <v>-189.577</v>
      </c>
      <c r="G379">
        <v>9.5329999999999995</v>
      </c>
      <c r="H379">
        <v>32.945</v>
      </c>
      <c r="I379">
        <v>-198.72399999999999</v>
      </c>
      <c r="K379">
        <v>-94.218999999999994</v>
      </c>
      <c r="L379">
        <v>-52.13</v>
      </c>
      <c r="N379">
        <v>-464.66800000000001</v>
      </c>
      <c r="O379">
        <v>-1.0089999999999999</v>
      </c>
      <c r="P379">
        <v>-1.792</v>
      </c>
      <c r="Q379">
        <v>-0.90800000000000003</v>
      </c>
      <c r="R379">
        <v>-0.23499999999999999</v>
      </c>
      <c r="S379">
        <v>0.24199999999999999</v>
      </c>
      <c r="T379">
        <v>0.83799999999999997</v>
      </c>
      <c r="U379">
        <v>0.96199999999999997</v>
      </c>
      <c r="V379">
        <v>0.248</v>
      </c>
      <c r="W379">
        <v>43.896000000000001</v>
      </c>
      <c r="X379">
        <v>25.001999999999999</v>
      </c>
      <c r="Y379">
        <v>110.163</v>
      </c>
      <c r="Z379">
        <v>115.371</v>
      </c>
      <c r="AA379">
        <v>117.985</v>
      </c>
      <c r="AB379">
        <v>569.96299999999997</v>
      </c>
      <c r="AC379">
        <v>149.10599999999999</v>
      </c>
      <c r="AD379">
        <v>134.67400000000001</v>
      </c>
      <c r="AE379">
        <v>36.180999999999997</v>
      </c>
      <c r="AF379">
        <v>35.843000000000004</v>
      </c>
      <c r="AG379">
        <v>1002.625</v>
      </c>
      <c r="AH379">
        <v>811.56100000000004</v>
      </c>
      <c r="AI379">
        <v>430.35</v>
      </c>
      <c r="AJ379">
        <v>100.72</v>
      </c>
    </row>
    <row r="380" spans="1:36" x14ac:dyDescent="0.25">
      <c r="A380">
        <v>375</v>
      </c>
      <c r="B380">
        <v>375</v>
      </c>
      <c r="D380">
        <v>987.61400000000003</v>
      </c>
      <c r="F380">
        <v>-189.577</v>
      </c>
      <c r="G380">
        <v>10.01</v>
      </c>
      <c r="H380">
        <v>33.423000000000002</v>
      </c>
      <c r="I380">
        <v>-205.85300000000001</v>
      </c>
      <c r="K380">
        <v>-93.742999999999995</v>
      </c>
      <c r="L380">
        <v>-52.607999999999997</v>
      </c>
      <c r="N380">
        <v>-456.57799999999997</v>
      </c>
      <c r="O380">
        <v>-1.0089999999999999</v>
      </c>
      <c r="P380">
        <v>-1.792</v>
      </c>
      <c r="Q380">
        <v>-0.90300000000000002</v>
      </c>
      <c r="R380">
        <v>-0.23499999999999999</v>
      </c>
      <c r="S380">
        <v>0.252</v>
      </c>
      <c r="T380">
        <v>0.84799999999999998</v>
      </c>
      <c r="U380">
        <v>0.96199999999999997</v>
      </c>
      <c r="V380">
        <v>0.248</v>
      </c>
      <c r="W380">
        <v>43.423999999999999</v>
      </c>
      <c r="X380">
        <v>25.001999999999999</v>
      </c>
      <c r="Y380">
        <v>110.163</v>
      </c>
      <c r="Z380">
        <v>114.9</v>
      </c>
      <c r="AA380">
        <v>118.455</v>
      </c>
      <c r="AB380">
        <v>571.37400000000002</v>
      </c>
      <c r="AC380">
        <v>148.63499999999999</v>
      </c>
      <c r="AD380">
        <v>134.20099999999999</v>
      </c>
      <c r="AE380">
        <v>37.590000000000003</v>
      </c>
      <c r="AF380">
        <v>33.956000000000003</v>
      </c>
      <c r="AG380">
        <v>993.46799999999996</v>
      </c>
      <c r="AH380">
        <v>810.95100000000002</v>
      </c>
      <c r="AI380">
        <v>430.65600000000001</v>
      </c>
      <c r="AJ380">
        <v>101.026</v>
      </c>
    </row>
    <row r="381" spans="1:36" x14ac:dyDescent="0.25">
      <c r="A381">
        <v>376</v>
      </c>
      <c r="B381">
        <v>376</v>
      </c>
      <c r="D381">
        <v>986.66099999999994</v>
      </c>
      <c r="F381">
        <v>-189.1</v>
      </c>
      <c r="G381">
        <v>10.01</v>
      </c>
      <c r="H381">
        <v>34.377000000000002</v>
      </c>
      <c r="I381">
        <v>-244.352</v>
      </c>
      <c r="J381">
        <v>4689.442</v>
      </c>
      <c r="K381">
        <v>-93.742999999999995</v>
      </c>
      <c r="L381">
        <v>-51.652000000000001</v>
      </c>
      <c r="N381">
        <v>-454.19799999999998</v>
      </c>
      <c r="O381">
        <v>-1.0189999999999999</v>
      </c>
      <c r="P381">
        <v>-1.792</v>
      </c>
      <c r="Q381">
        <v>-0.90800000000000003</v>
      </c>
      <c r="R381">
        <v>-0.23499999999999999</v>
      </c>
      <c r="S381">
        <v>0.252</v>
      </c>
      <c r="T381">
        <v>0.83799999999999997</v>
      </c>
      <c r="U381">
        <v>0.95799999999999996</v>
      </c>
      <c r="V381">
        <v>0.248</v>
      </c>
      <c r="W381">
        <v>41.064</v>
      </c>
      <c r="X381">
        <v>25.001999999999999</v>
      </c>
      <c r="Y381">
        <v>109.694</v>
      </c>
      <c r="Z381">
        <v>114.429</v>
      </c>
      <c r="AA381">
        <v>119.86499999999999</v>
      </c>
      <c r="AB381">
        <v>572.31399999999996</v>
      </c>
      <c r="AC381">
        <v>148.63499999999999</v>
      </c>
      <c r="AD381">
        <v>134.20099999999999</v>
      </c>
      <c r="AE381">
        <v>36.65</v>
      </c>
      <c r="AF381">
        <v>34.899000000000001</v>
      </c>
      <c r="AG381">
        <v>992.24800000000005</v>
      </c>
      <c r="AH381">
        <v>811.25599999999997</v>
      </c>
      <c r="AI381">
        <v>430.04500000000002</v>
      </c>
      <c r="AJ381">
        <v>101.026</v>
      </c>
    </row>
    <row r="382" spans="1:36" x14ac:dyDescent="0.25">
      <c r="A382">
        <v>377</v>
      </c>
      <c r="B382">
        <v>377</v>
      </c>
      <c r="D382">
        <v>986.66099999999994</v>
      </c>
      <c r="F382">
        <v>-188.14500000000001</v>
      </c>
      <c r="G382">
        <v>10.01</v>
      </c>
      <c r="H382">
        <v>33.9</v>
      </c>
      <c r="I382">
        <v>-262.41199999999998</v>
      </c>
      <c r="K382">
        <v>-93.742999999999995</v>
      </c>
      <c r="L382">
        <v>-52.13</v>
      </c>
      <c r="N382">
        <v>-453.24700000000001</v>
      </c>
      <c r="O382">
        <v>-1.0089999999999999</v>
      </c>
      <c r="P382">
        <v>-1.7869999999999999</v>
      </c>
      <c r="Q382">
        <v>-0.90300000000000002</v>
      </c>
      <c r="R382">
        <v>-0.23</v>
      </c>
      <c r="S382">
        <v>0.247</v>
      </c>
      <c r="T382">
        <v>0.84299999999999997</v>
      </c>
      <c r="U382">
        <v>0.95799999999999996</v>
      </c>
      <c r="V382">
        <v>0.245</v>
      </c>
      <c r="W382">
        <v>43.423999999999999</v>
      </c>
      <c r="X382">
        <v>25.001999999999999</v>
      </c>
      <c r="Y382">
        <v>108.756</v>
      </c>
      <c r="Z382">
        <v>113.958</v>
      </c>
      <c r="AA382">
        <v>119.86499999999999</v>
      </c>
      <c r="AB382">
        <v>574.19399999999996</v>
      </c>
      <c r="AC382">
        <v>148.16499999999999</v>
      </c>
      <c r="AD382">
        <v>133.256</v>
      </c>
      <c r="AE382">
        <v>37.119999999999997</v>
      </c>
      <c r="AF382">
        <v>35.371000000000002</v>
      </c>
      <c r="AG382">
        <v>992.24800000000005</v>
      </c>
      <c r="AH382">
        <v>811.25599999999997</v>
      </c>
      <c r="AI382">
        <v>423.94099999999997</v>
      </c>
      <c r="AJ382">
        <v>100.41500000000001</v>
      </c>
    </row>
    <row r="383" spans="1:36" x14ac:dyDescent="0.25">
      <c r="A383">
        <v>378</v>
      </c>
      <c r="B383">
        <v>378</v>
      </c>
      <c r="D383">
        <v>985.70799999999997</v>
      </c>
      <c r="F383">
        <v>-187.66800000000001</v>
      </c>
      <c r="G383">
        <v>10.01</v>
      </c>
      <c r="H383">
        <v>34.377000000000002</v>
      </c>
      <c r="I383">
        <v>-258.61</v>
      </c>
      <c r="K383">
        <v>-93.268000000000001</v>
      </c>
      <c r="L383">
        <v>-52.13</v>
      </c>
      <c r="N383">
        <v>-458.95699999999999</v>
      </c>
      <c r="O383">
        <v>-1.0089999999999999</v>
      </c>
      <c r="P383">
        <v>-1.778</v>
      </c>
      <c r="Q383">
        <v>-0.90800000000000003</v>
      </c>
      <c r="R383">
        <v>-0.23499999999999999</v>
      </c>
      <c r="S383">
        <v>0.252</v>
      </c>
      <c r="T383">
        <v>0.83799999999999997</v>
      </c>
      <c r="U383">
        <v>0.96199999999999997</v>
      </c>
      <c r="V383">
        <v>0.252</v>
      </c>
      <c r="W383">
        <v>44.368000000000002</v>
      </c>
      <c r="X383">
        <v>25.001999999999999</v>
      </c>
      <c r="Y383">
        <v>108.28700000000001</v>
      </c>
      <c r="Z383">
        <v>113.958</v>
      </c>
      <c r="AA383">
        <v>120.33499999999999</v>
      </c>
      <c r="AB383">
        <v>574.19399999999996</v>
      </c>
      <c r="AC383">
        <v>146.75399999999999</v>
      </c>
      <c r="AD383">
        <v>134.20099999999999</v>
      </c>
      <c r="AE383">
        <v>37.590000000000003</v>
      </c>
      <c r="AF383">
        <v>34.427999999999997</v>
      </c>
      <c r="AG383">
        <v>992.553</v>
      </c>
      <c r="AH383">
        <v>810.95100000000002</v>
      </c>
      <c r="AI383">
        <v>420.584</v>
      </c>
      <c r="AJ383">
        <v>101.026</v>
      </c>
    </row>
    <row r="384" spans="1:36" x14ac:dyDescent="0.25">
      <c r="A384">
        <v>379</v>
      </c>
      <c r="B384">
        <v>379</v>
      </c>
      <c r="D384">
        <v>984.755</v>
      </c>
      <c r="F384">
        <v>-186.23500000000001</v>
      </c>
      <c r="G384">
        <v>10.01</v>
      </c>
      <c r="H384">
        <v>34.377000000000002</v>
      </c>
      <c r="I384">
        <v>-109.355</v>
      </c>
      <c r="K384">
        <v>-91.84</v>
      </c>
      <c r="L384">
        <v>-51.652000000000001</v>
      </c>
      <c r="N384">
        <v>-448.012</v>
      </c>
      <c r="O384">
        <v>-1.0089999999999999</v>
      </c>
      <c r="P384">
        <v>-1.7869999999999999</v>
      </c>
      <c r="Q384">
        <v>-0.90300000000000002</v>
      </c>
      <c r="R384">
        <v>-0.23499999999999999</v>
      </c>
      <c r="S384">
        <v>0.247</v>
      </c>
      <c r="T384">
        <v>0.83799999999999997</v>
      </c>
      <c r="U384">
        <v>0.96199999999999997</v>
      </c>
      <c r="V384">
        <v>0.248</v>
      </c>
      <c r="W384">
        <v>44.368000000000002</v>
      </c>
      <c r="X384">
        <v>24.53</v>
      </c>
      <c r="Y384">
        <v>108.28700000000001</v>
      </c>
      <c r="Z384">
        <v>113.958</v>
      </c>
      <c r="AA384">
        <v>121.276</v>
      </c>
      <c r="AB384">
        <v>575.60500000000002</v>
      </c>
      <c r="AC384">
        <v>146.28299999999999</v>
      </c>
      <c r="AD384">
        <v>133.72800000000001</v>
      </c>
      <c r="AE384">
        <v>37.119999999999997</v>
      </c>
      <c r="AF384">
        <v>34.427999999999997</v>
      </c>
      <c r="AG384">
        <v>985.83799999999997</v>
      </c>
      <c r="AH384">
        <v>803.93100000000004</v>
      </c>
      <c r="AI384">
        <v>420.584</v>
      </c>
      <c r="AJ384">
        <v>100.41500000000001</v>
      </c>
    </row>
    <row r="385" spans="1:36" x14ac:dyDescent="0.25">
      <c r="A385">
        <v>380</v>
      </c>
      <c r="B385">
        <v>380</v>
      </c>
      <c r="D385">
        <v>983.80100000000004</v>
      </c>
      <c r="F385">
        <v>-186.71299999999999</v>
      </c>
      <c r="G385">
        <v>8.58</v>
      </c>
      <c r="H385">
        <v>36.765000000000001</v>
      </c>
      <c r="I385">
        <v>-109.355</v>
      </c>
      <c r="K385">
        <v>-92.792000000000002</v>
      </c>
      <c r="L385">
        <v>-52.13</v>
      </c>
      <c r="N385">
        <v>-457.53</v>
      </c>
      <c r="O385">
        <v>-1.0089999999999999</v>
      </c>
      <c r="P385">
        <v>-1.7869999999999999</v>
      </c>
      <c r="Q385">
        <v>-0.91200000000000003</v>
      </c>
      <c r="R385">
        <v>-0.23499999999999999</v>
      </c>
      <c r="S385">
        <v>0.247</v>
      </c>
      <c r="T385">
        <v>0.83799999999999997</v>
      </c>
      <c r="U385">
        <v>0.96199999999999997</v>
      </c>
      <c r="V385">
        <v>0.25600000000000001</v>
      </c>
      <c r="W385">
        <v>45.311999999999998</v>
      </c>
      <c r="X385">
        <v>25.001999999999999</v>
      </c>
      <c r="Y385">
        <v>108.756</v>
      </c>
      <c r="Z385">
        <v>113.958</v>
      </c>
      <c r="AA385">
        <v>121.276</v>
      </c>
      <c r="AB385">
        <v>576.54499999999996</v>
      </c>
      <c r="AC385">
        <v>145.81299999999999</v>
      </c>
      <c r="AD385">
        <v>133.256</v>
      </c>
      <c r="AE385">
        <v>37.119999999999997</v>
      </c>
      <c r="AF385">
        <v>34.427999999999997</v>
      </c>
      <c r="AG385">
        <v>982.17600000000004</v>
      </c>
      <c r="AH385">
        <v>801.18399999999997</v>
      </c>
      <c r="AI385">
        <v>420.27800000000002</v>
      </c>
      <c r="AJ385">
        <v>100.41500000000001</v>
      </c>
    </row>
    <row r="386" spans="1:36" x14ac:dyDescent="0.25">
      <c r="A386">
        <v>381</v>
      </c>
      <c r="B386">
        <v>381</v>
      </c>
      <c r="D386">
        <v>982.84799999999996</v>
      </c>
      <c r="F386">
        <v>-186.23500000000001</v>
      </c>
      <c r="G386">
        <v>9.5329999999999995</v>
      </c>
      <c r="H386">
        <v>36.765000000000001</v>
      </c>
      <c r="I386">
        <v>-106.027</v>
      </c>
      <c r="K386">
        <v>-93.268000000000001</v>
      </c>
      <c r="L386">
        <v>-52.13</v>
      </c>
      <c r="N386">
        <v>-461.33699999999999</v>
      </c>
      <c r="O386">
        <v>-1.0189999999999999</v>
      </c>
      <c r="P386">
        <v>-1.7829999999999999</v>
      </c>
      <c r="Q386">
        <v>-0.90300000000000002</v>
      </c>
      <c r="R386">
        <v>-0.24</v>
      </c>
      <c r="S386">
        <v>0.247</v>
      </c>
      <c r="T386">
        <v>0.84299999999999997</v>
      </c>
      <c r="U386">
        <v>0.96199999999999997</v>
      </c>
      <c r="V386">
        <v>0.24099999999999999</v>
      </c>
      <c r="W386">
        <v>42.48</v>
      </c>
      <c r="X386">
        <v>24.53</v>
      </c>
      <c r="Y386">
        <v>108.28700000000001</v>
      </c>
      <c r="Z386">
        <v>113.48699999999999</v>
      </c>
      <c r="AA386">
        <v>122.21599999999999</v>
      </c>
      <c r="AB386">
        <v>578.42600000000004</v>
      </c>
      <c r="AC386">
        <v>146.75399999999999</v>
      </c>
      <c r="AD386">
        <v>133.256</v>
      </c>
      <c r="AE386">
        <v>36.65</v>
      </c>
      <c r="AF386">
        <v>33.956000000000003</v>
      </c>
      <c r="AG386">
        <v>982.48099999999999</v>
      </c>
      <c r="AH386">
        <v>800.87900000000002</v>
      </c>
      <c r="AI386">
        <v>420.584</v>
      </c>
      <c r="AJ386">
        <v>100.41500000000001</v>
      </c>
    </row>
    <row r="387" spans="1:36" x14ac:dyDescent="0.25">
      <c r="A387">
        <v>382</v>
      </c>
      <c r="B387">
        <v>382</v>
      </c>
      <c r="D387">
        <v>982.37099999999998</v>
      </c>
      <c r="F387">
        <v>-185.75800000000001</v>
      </c>
      <c r="G387">
        <v>9.0570000000000004</v>
      </c>
      <c r="H387">
        <v>36.765000000000001</v>
      </c>
      <c r="I387">
        <v>-109.355</v>
      </c>
      <c r="K387">
        <v>-93.742999999999995</v>
      </c>
      <c r="L387">
        <v>-52.13</v>
      </c>
      <c r="N387">
        <v>-459.90899999999999</v>
      </c>
      <c r="O387">
        <v>-1.014</v>
      </c>
      <c r="P387">
        <v>-1.7729999999999999</v>
      </c>
      <c r="Q387">
        <v>-0.90800000000000003</v>
      </c>
      <c r="R387">
        <v>-0.23</v>
      </c>
      <c r="S387">
        <v>0.247</v>
      </c>
      <c r="T387">
        <v>0.84299999999999997</v>
      </c>
      <c r="U387">
        <v>0.95499999999999996</v>
      </c>
      <c r="V387">
        <v>0.252</v>
      </c>
      <c r="W387">
        <v>43.896000000000001</v>
      </c>
      <c r="X387">
        <v>25.001999999999999</v>
      </c>
      <c r="Y387">
        <v>109.22499999999999</v>
      </c>
      <c r="Z387">
        <v>114.429</v>
      </c>
      <c r="AA387">
        <v>122.21599999999999</v>
      </c>
      <c r="AB387">
        <v>578.89599999999996</v>
      </c>
      <c r="AC387">
        <v>146.28299999999999</v>
      </c>
      <c r="AD387">
        <v>133.256</v>
      </c>
      <c r="AE387">
        <v>37.590000000000003</v>
      </c>
      <c r="AF387">
        <v>34.427999999999997</v>
      </c>
      <c r="AG387">
        <v>981.87</v>
      </c>
      <c r="AH387">
        <v>801.18399999999997</v>
      </c>
      <c r="AI387">
        <v>420.88900000000001</v>
      </c>
      <c r="AJ387">
        <v>96.753</v>
      </c>
    </row>
    <row r="388" spans="1:36" x14ac:dyDescent="0.25">
      <c r="A388">
        <v>383</v>
      </c>
      <c r="B388">
        <v>383</v>
      </c>
      <c r="D388">
        <v>980.94100000000003</v>
      </c>
      <c r="F388">
        <v>-184.32599999999999</v>
      </c>
      <c r="G388">
        <v>8.58</v>
      </c>
      <c r="H388">
        <v>33.9</v>
      </c>
      <c r="I388">
        <v>-116.486</v>
      </c>
      <c r="K388">
        <v>-93.742999999999995</v>
      </c>
      <c r="L388">
        <v>-51.652000000000001</v>
      </c>
      <c r="N388">
        <v>-460.86099999999999</v>
      </c>
      <c r="O388">
        <v>-1.014</v>
      </c>
      <c r="P388">
        <v>-1.7829999999999999</v>
      </c>
      <c r="Q388">
        <v>-0.91200000000000003</v>
      </c>
      <c r="R388">
        <v>-0.24</v>
      </c>
      <c r="S388">
        <v>0.247</v>
      </c>
      <c r="T388">
        <v>0.84299999999999997</v>
      </c>
      <c r="U388">
        <v>0.95799999999999996</v>
      </c>
      <c r="V388">
        <v>0.248</v>
      </c>
      <c r="W388">
        <v>33.984000000000002</v>
      </c>
      <c r="X388">
        <v>24.058</v>
      </c>
      <c r="Y388">
        <v>109.22499999999999</v>
      </c>
      <c r="Z388">
        <v>113.01600000000001</v>
      </c>
      <c r="AA388">
        <v>122.68600000000001</v>
      </c>
      <c r="AB388">
        <v>579.36599999999999</v>
      </c>
      <c r="AC388">
        <v>145.81299999999999</v>
      </c>
      <c r="AD388">
        <v>132.78299999999999</v>
      </c>
      <c r="AE388">
        <v>37.590000000000003</v>
      </c>
      <c r="AF388">
        <v>34.427999999999997</v>
      </c>
      <c r="AG388">
        <v>982.17600000000004</v>
      </c>
      <c r="AH388">
        <v>801.18399999999997</v>
      </c>
      <c r="AI388">
        <v>420.27800000000002</v>
      </c>
      <c r="AJ388">
        <v>90.953000000000003</v>
      </c>
    </row>
    <row r="389" spans="1:36" x14ac:dyDescent="0.25">
      <c r="A389">
        <v>384</v>
      </c>
      <c r="B389">
        <v>384</v>
      </c>
      <c r="D389">
        <v>980.46500000000003</v>
      </c>
      <c r="F389">
        <v>-184.32599999999999</v>
      </c>
      <c r="G389">
        <v>8.58</v>
      </c>
      <c r="H389">
        <v>37.241999999999997</v>
      </c>
      <c r="I389">
        <v>-109.831</v>
      </c>
      <c r="K389">
        <v>-93.268000000000001</v>
      </c>
      <c r="L389">
        <v>-51.652000000000001</v>
      </c>
      <c r="N389">
        <v>-461.81200000000001</v>
      </c>
      <c r="O389">
        <v>-1.014</v>
      </c>
      <c r="P389">
        <v>-1.778</v>
      </c>
      <c r="Q389">
        <v>-0.90800000000000003</v>
      </c>
      <c r="R389">
        <v>-0.23</v>
      </c>
      <c r="S389">
        <v>0.252</v>
      </c>
      <c r="T389">
        <v>0.83799999999999997</v>
      </c>
      <c r="U389">
        <v>0.95799999999999996</v>
      </c>
      <c r="V389">
        <v>0.248</v>
      </c>
      <c r="W389">
        <v>45.783999999999999</v>
      </c>
      <c r="X389">
        <v>24.53</v>
      </c>
      <c r="Y389">
        <v>108.756</v>
      </c>
      <c r="Z389">
        <v>113.958</v>
      </c>
      <c r="AA389">
        <v>122.68600000000001</v>
      </c>
      <c r="AB389">
        <v>580.77700000000004</v>
      </c>
      <c r="AC389">
        <v>145.34200000000001</v>
      </c>
      <c r="AD389">
        <v>132.78299999999999</v>
      </c>
      <c r="AE389">
        <v>37.590000000000003</v>
      </c>
      <c r="AF389">
        <v>33.956000000000003</v>
      </c>
      <c r="AG389">
        <v>981.87</v>
      </c>
      <c r="AH389">
        <v>801.18399999999997</v>
      </c>
      <c r="AI389">
        <v>420.27800000000002</v>
      </c>
      <c r="AJ389">
        <v>90.343000000000004</v>
      </c>
    </row>
    <row r="390" spans="1:36" x14ac:dyDescent="0.25">
      <c r="A390">
        <v>385</v>
      </c>
      <c r="B390">
        <v>385</v>
      </c>
      <c r="D390">
        <v>979.51099999999997</v>
      </c>
      <c r="F390">
        <v>-183.84800000000001</v>
      </c>
      <c r="G390">
        <v>8.1029999999999998</v>
      </c>
      <c r="H390">
        <v>34.377000000000002</v>
      </c>
      <c r="I390">
        <v>-104.601</v>
      </c>
      <c r="K390">
        <v>-94.694999999999993</v>
      </c>
      <c r="L390">
        <v>-51.173000000000002</v>
      </c>
      <c r="N390">
        <v>-471.33</v>
      </c>
      <c r="O390">
        <v>-1.0089999999999999</v>
      </c>
      <c r="P390">
        <v>-1.7729999999999999</v>
      </c>
      <c r="Q390">
        <v>-0.91200000000000003</v>
      </c>
      <c r="R390">
        <v>-0.23499999999999999</v>
      </c>
      <c r="S390">
        <v>0.247</v>
      </c>
      <c r="T390">
        <v>0.84799999999999998</v>
      </c>
      <c r="U390">
        <v>0.96499999999999997</v>
      </c>
      <c r="V390">
        <v>0.248</v>
      </c>
      <c r="W390">
        <v>46.728000000000002</v>
      </c>
      <c r="X390">
        <v>25.001999999999999</v>
      </c>
      <c r="Y390">
        <v>107.819</v>
      </c>
      <c r="Z390">
        <v>113.01600000000001</v>
      </c>
      <c r="AA390">
        <v>123.626</v>
      </c>
      <c r="AB390">
        <v>581.24699999999996</v>
      </c>
      <c r="AC390">
        <v>145.81299999999999</v>
      </c>
      <c r="AD390">
        <v>132.78299999999999</v>
      </c>
      <c r="AE390">
        <v>36.65</v>
      </c>
      <c r="AF390">
        <v>33.956000000000003</v>
      </c>
      <c r="AG390">
        <v>981.87</v>
      </c>
      <c r="AH390">
        <v>792.63800000000003</v>
      </c>
      <c r="AI390">
        <v>413.56400000000002</v>
      </c>
      <c r="AJ390">
        <v>90.647999999999996</v>
      </c>
    </row>
    <row r="391" spans="1:36" x14ac:dyDescent="0.25">
      <c r="A391">
        <v>386</v>
      </c>
      <c r="B391">
        <v>386</v>
      </c>
      <c r="D391">
        <v>979.03499999999997</v>
      </c>
      <c r="F391">
        <v>-183.84800000000001</v>
      </c>
      <c r="G391">
        <v>8.1029999999999998</v>
      </c>
      <c r="H391">
        <v>34.377000000000002</v>
      </c>
      <c r="I391">
        <v>-99.846999999999994</v>
      </c>
      <c r="K391">
        <v>-93.742999999999995</v>
      </c>
      <c r="L391">
        <v>-51.173000000000002</v>
      </c>
      <c r="N391">
        <v>-473.709</v>
      </c>
      <c r="O391">
        <v>-1.014</v>
      </c>
      <c r="P391">
        <v>-1.778</v>
      </c>
      <c r="Q391">
        <v>-0.90800000000000003</v>
      </c>
      <c r="R391">
        <v>-0.24</v>
      </c>
      <c r="S391">
        <v>0.252</v>
      </c>
      <c r="T391">
        <v>0.83799999999999997</v>
      </c>
      <c r="U391">
        <v>0.95099999999999996</v>
      </c>
      <c r="V391">
        <v>0.25600000000000001</v>
      </c>
      <c r="W391">
        <v>46.256</v>
      </c>
      <c r="X391">
        <v>24.53</v>
      </c>
      <c r="Y391">
        <v>107.819</v>
      </c>
      <c r="Z391">
        <v>112.54600000000001</v>
      </c>
      <c r="AA391">
        <v>124.56699999999999</v>
      </c>
      <c r="AB391">
        <v>582.18700000000001</v>
      </c>
      <c r="AC391">
        <v>145.81299999999999</v>
      </c>
      <c r="AD391">
        <v>132.31</v>
      </c>
      <c r="AE391">
        <v>37.119999999999997</v>
      </c>
      <c r="AF391">
        <v>34.427999999999997</v>
      </c>
      <c r="AG391">
        <v>973.01900000000001</v>
      </c>
      <c r="AH391">
        <v>790.80700000000002</v>
      </c>
      <c r="AI391">
        <v>410.512</v>
      </c>
      <c r="AJ391">
        <v>90.647999999999996</v>
      </c>
    </row>
    <row r="392" spans="1:36" x14ac:dyDescent="0.25">
      <c r="A392">
        <v>387</v>
      </c>
      <c r="B392">
        <v>387</v>
      </c>
      <c r="D392">
        <v>979.51099999999997</v>
      </c>
      <c r="F392">
        <v>-182.893</v>
      </c>
      <c r="G392">
        <v>8.58</v>
      </c>
      <c r="H392">
        <v>34.854999999999997</v>
      </c>
      <c r="I392">
        <v>-106.503</v>
      </c>
      <c r="J392">
        <v>8771.8559999999998</v>
      </c>
      <c r="K392">
        <v>-93.742999999999995</v>
      </c>
      <c r="L392">
        <v>-50.695</v>
      </c>
      <c r="N392">
        <v>-471.33</v>
      </c>
      <c r="O392">
        <v>-1.014</v>
      </c>
      <c r="P392">
        <v>-1.7829999999999999</v>
      </c>
      <c r="Q392">
        <v>-0.90300000000000002</v>
      </c>
      <c r="R392">
        <v>-0.23499999999999999</v>
      </c>
      <c r="S392">
        <v>0.25700000000000001</v>
      </c>
      <c r="T392">
        <v>0.83799999999999997</v>
      </c>
      <c r="U392">
        <v>0.95799999999999996</v>
      </c>
      <c r="V392">
        <v>0.252</v>
      </c>
      <c r="W392">
        <v>32.095999999999997</v>
      </c>
      <c r="X392">
        <v>24.058</v>
      </c>
      <c r="Y392">
        <v>107.819</v>
      </c>
      <c r="Z392">
        <v>111.604</v>
      </c>
      <c r="AA392">
        <v>125.03700000000001</v>
      </c>
      <c r="AB392">
        <v>583.59799999999996</v>
      </c>
      <c r="AC392">
        <v>144.87200000000001</v>
      </c>
      <c r="AD392">
        <v>131.83799999999999</v>
      </c>
      <c r="AE392">
        <v>37.590000000000003</v>
      </c>
      <c r="AF392">
        <v>34.427999999999997</v>
      </c>
      <c r="AG392">
        <v>972.71400000000006</v>
      </c>
      <c r="AH392">
        <v>791.11199999999997</v>
      </c>
      <c r="AI392">
        <v>410.512</v>
      </c>
      <c r="AJ392">
        <v>90.647999999999996</v>
      </c>
    </row>
    <row r="393" spans="1:36" x14ac:dyDescent="0.25">
      <c r="A393">
        <v>388</v>
      </c>
      <c r="B393">
        <v>388</v>
      </c>
      <c r="D393">
        <v>978.55799999999999</v>
      </c>
      <c r="F393">
        <v>-181.46100000000001</v>
      </c>
      <c r="G393">
        <v>8.1029999999999998</v>
      </c>
      <c r="H393">
        <v>34.377000000000002</v>
      </c>
      <c r="I393">
        <v>-106.503</v>
      </c>
      <c r="K393">
        <v>-94.218999999999994</v>
      </c>
      <c r="L393">
        <v>-51.173000000000002</v>
      </c>
      <c r="N393">
        <v>-478.46800000000002</v>
      </c>
      <c r="O393">
        <v>-1.014</v>
      </c>
      <c r="P393">
        <v>-1.778</v>
      </c>
      <c r="Q393">
        <v>-0.90300000000000002</v>
      </c>
      <c r="R393">
        <v>-0.24</v>
      </c>
      <c r="S393">
        <v>0.247</v>
      </c>
      <c r="T393">
        <v>0.83799999999999997</v>
      </c>
      <c r="U393">
        <v>0.95099999999999996</v>
      </c>
      <c r="V393">
        <v>0.245</v>
      </c>
      <c r="W393">
        <v>41.536000000000001</v>
      </c>
      <c r="X393">
        <v>24.058</v>
      </c>
      <c r="Y393">
        <v>106.881</v>
      </c>
      <c r="Z393">
        <v>112.54600000000001</v>
      </c>
      <c r="AA393">
        <v>125.50700000000001</v>
      </c>
      <c r="AB393">
        <v>584.06799999999998</v>
      </c>
      <c r="AC393">
        <v>144.40100000000001</v>
      </c>
      <c r="AD393">
        <v>132.31</v>
      </c>
      <c r="AE393">
        <v>36.65</v>
      </c>
      <c r="AF393">
        <v>33.484000000000002</v>
      </c>
      <c r="AG393">
        <v>972.71400000000006</v>
      </c>
      <c r="AH393">
        <v>791.41700000000003</v>
      </c>
      <c r="AI393">
        <v>410.81700000000001</v>
      </c>
      <c r="AJ393">
        <v>90.647999999999996</v>
      </c>
    </row>
    <row r="394" spans="1:36" x14ac:dyDescent="0.25">
      <c r="A394">
        <v>389</v>
      </c>
      <c r="B394">
        <v>389</v>
      </c>
      <c r="D394">
        <v>977.60500000000002</v>
      </c>
      <c r="F394">
        <v>-179.55099999999999</v>
      </c>
      <c r="G394">
        <v>7.6269999999999998</v>
      </c>
      <c r="H394">
        <v>34.377000000000002</v>
      </c>
      <c r="I394">
        <v>-105.55200000000001</v>
      </c>
      <c r="K394">
        <v>-94.218999999999994</v>
      </c>
      <c r="L394">
        <v>-51.652000000000001</v>
      </c>
      <c r="N394">
        <v>-480.37099999999998</v>
      </c>
      <c r="O394">
        <v>-1.014</v>
      </c>
      <c r="P394">
        <v>-1.7729999999999999</v>
      </c>
      <c r="Q394">
        <v>-0.90300000000000002</v>
      </c>
      <c r="R394">
        <v>-0.23</v>
      </c>
      <c r="S394">
        <v>0.247</v>
      </c>
      <c r="T394">
        <v>0.83799999999999997</v>
      </c>
      <c r="U394">
        <v>0.95799999999999996</v>
      </c>
      <c r="V394">
        <v>0.248</v>
      </c>
      <c r="W394">
        <v>45.311999999999998</v>
      </c>
      <c r="X394">
        <v>25.001999999999999</v>
      </c>
      <c r="Y394">
        <v>107.35</v>
      </c>
      <c r="Z394">
        <v>111.604</v>
      </c>
      <c r="AA394">
        <v>125.977</v>
      </c>
      <c r="AB394">
        <v>585.00800000000004</v>
      </c>
      <c r="AC394">
        <v>144.40100000000001</v>
      </c>
      <c r="AD394">
        <v>131.83799999999999</v>
      </c>
      <c r="AE394">
        <v>36.180999999999997</v>
      </c>
      <c r="AF394">
        <v>33.956000000000003</v>
      </c>
      <c r="AG394">
        <v>972.71400000000006</v>
      </c>
      <c r="AH394">
        <v>791.11199999999997</v>
      </c>
      <c r="AI394">
        <v>410.512</v>
      </c>
      <c r="AJ394">
        <v>90.343000000000004</v>
      </c>
    </row>
    <row r="395" spans="1:36" x14ac:dyDescent="0.25">
      <c r="A395">
        <v>390</v>
      </c>
      <c r="B395">
        <v>390</v>
      </c>
      <c r="D395">
        <v>976.65099999999995</v>
      </c>
      <c r="F395">
        <v>-178.596</v>
      </c>
      <c r="G395">
        <v>8.1029999999999998</v>
      </c>
      <c r="H395">
        <v>34.854999999999997</v>
      </c>
      <c r="I395">
        <v>-103.175</v>
      </c>
      <c r="K395">
        <v>-93.742999999999995</v>
      </c>
      <c r="L395">
        <v>-50.695</v>
      </c>
      <c r="N395">
        <v>-483.702</v>
      </c>
      <c r="O395">
        <v>-1.014</v>
      </c>
      <c r="P395">
        <v>-1.7729999999999999</v>
      </c>
      <c r="Q395">
        <v>-0.90300000000000002</v>
      </c>
      <c r="R395">
        <v>-0.23</v>
      </c>
      <c r="S395">
        <v>0.24199999999999999</v>
      </c>
      <c r="T395">
        <v>0.83799999999999997</v>
      </c>
      <c r="U395">
        <v>0.95499999999999996</v>
      </c>
      <c r="V395">
        <v>0.248</v>
      </c>
      <c r="W395">
        <v>47.671999999999997</v>
      </c>
      <c r="X395">
        <v>24.53</v>
      </c>
      <c r="Y395">
        <v>107.35</v>
      </c>
      <c r="Z395">
        <v>112.075</v>
      </c>
      <c r="AA395">
        <v>125.977</v>
      </c>
      <c r="AB395">
        <v>585.94799999999998</v>
      </c>
      <c r="AC395">
        <v>144.40100000000001</v>
      </c>
      <c r="AD395">
        <v>131.83799999999999</v>
      </c>
      <c r="AE395">
        <v>36.65</v>
      </c>
      <c r="AF395">
        <v>34.427999999999997</v>
      </c>
      <c r="AG395">
        <v>968.44100000000003</v>
      </c>
      <c r="AH395">
        <v>782.87099999999998</v>
      </c>
      <c r="AI395">
        <v>410.81700000000001</v>
      </c>
      <c r="AJ395">
        <v>90.647999999999996</v>
      </c>
    </row>
    <row r="396" spans="1:36" x14ac:dyDescent="0.25">
      <c r="A396">
        <v>391</v>
      </c>
      <c r="B396">
        <v>391</v>
      </c>
      <c r="D396">
        <v>975.69799999999998</v>
      </c>
      <c r="F396">
        <v>-178.119</v>
      </c>
      <c r="G396">
        <v>7.6269999999999998</v>
      </c>
      <c r="H396">
        <v>34.377000000000002</v>
      </c>
      <c r="I396">
        <v>-103.175</v>
      </c>
      <c r="K396">
        <v>-94.218999999999994</v>
      </c>
      <c r="L396">
        <v>-51.173000000000002</v>
      </c>
      <c r="N396">
        <v>-487.03300000000002</v>
      </c>
      <c r="O396">
        <v>-1.0089999999999999</v>
      </c>
      <c r="P396">
        <v>-1.768</v>
      </c>
      <c r="Q396">
        <v>-0.90800000000000003</v>
      </c>
      <c r="R396">
        <v>-0.23499999999999999</v>
      </c>
      <c r="S396">
        <v>0.247</v>
      </c>
      <c r="T396">
        <v>0.83799999999999997</v>
      </c>
      <c r="U396">
        <v>0.95099999999999996</v>
      </c>
      <c r="V396">
        <v>0.248</v>
      </c>
      <c r="W396">
        <v>46.728000000000002</v>
      </c>
      <c r="X396">
        <v>24.058</v>
      </c>
      <c r="Y396">
        <v>106.881</v>
      </c>
      <c r="Z396">
        <v>111.604</v>
      </c>
      <c r="AA396">
        <v>126.447</v>
      </c>
      <c r="AB396">
        <v>585.94799999999998</v>
      </c>
      <c r="AC396">
        <v>143.93100000000001</v>
      </c>
      <c r="AD396">
        <v>131.83799999999999</v>
      </c>
      <c r="AE396">
        <v>36.65</v>
      </c>
      <c r="AF396">
        <v>33.012999999999998</v>
      </c>
      <c r="AG396">
        <v>962.33699999999999</v>
      </c>
      <c r="AH396">
        <v>780.73500000000001</v>
      </c>
      <c r="AI396">
        <v>410.512</v>
      </c>
      <c r="AJ396">
        <v>90.647999999999996</v>
      </c>
    </row>
    <row r="397" spans="1:36" x14ac:dyDescent="0.25">
      <c r="A397">
        <v>392</v>
      </c>
      <c r="B397">
        <v>392</v>
      </c>
      <c r="D397">
        <v>975.69799999999998</v>
      </c>
      <c r="F397">
        <v>-177.16399999999999</v>
      </c>
      <c r="G397">
        <v>7.6269999999999998</v>
      </c>
      <c r="H397">
        <v>34.377000000000002</v>
      </c>
      <c r="I397">
        <v>-101.273</v>
      </c>
      <c r="K397">
        <v>-93.742999999999995</v>
      </c>
      <c r="L397">
        <v>-50.695</v>
      </c>
      <c r="N397">
        <v>-482.27499999999998</v>
      </c>
      <c r="O397">
        <v>-1.014</v>
      </c>
      <c r="P397">
        <v>-1.768</v>
      </c>
      <c r="Q397">
        <v>-0.90300000000000002</v>
      </c>
      <c r="R397">
        <v>-0.24</v>
      </c>
      <c r="S397">
        <v>0.247</v>
      </c>
      <c r="T397">
        <v>0.84299999999999997</v>
      </c>
      <c r="U397">
        <v>0.95799999999999996</v>
      </c>
      <c r="V397">
        <v>0.248</v>
      </c>
      <c r="W397">
        <v>48.143999999999998</v>
      </c>
      <c r="X397">
        <v>24.53</v>
      </c>
      <c r="Y397">
        <v>106.881</v>
      </c>
      <c r="Z397">
        <v>112.075</v>
      </c>
      <c r="AA397">
        <v>126.917</v>
      </c>
      <c r="AB397">
        <v>586.41899999999998</v>
      </c>
      <c r="AC397">
        <v>143.93100000000001</v>
      </c>
      <c r="AD397">
        <v>130.41999999999999</v>
      </c>
      <c r="AE397">
        <v>37.590000000000003</v>
      </c>
      <c r="AF397">
        <v>33.012999999999998</v>
      </c>
      <c r="AG397">
        <v>962.33699999999999</v>
      </c>
      <c r="AH397">
        <v>781.04</v>
      </c>
      <c r="AI397">
        <v>410.20600000000002</v>
      </c>
      <c r="AJ397">
        <v>90.343000000000004</v>
      </c>
    </row>
    <row r="398" spans="1:36" x14ac:dyDescent="0.25">
      <c r="A398">
        <v>393</v>
      </c>
      <c r="B398">
        <v>393</v>
      </c>
      <c r="D398">
        <v>974.745</v>
      </c>
      <c r="F398">
        <v>-177.16399999999999</v>
      </c>
      <c r="G398">
        <v>8.1029999999999998</v>
      </c>
      <c r="H398">
        <v>35.81</v>
      </c>
      <c r="I398">
        <v>-107.45399999999999</v>
      </c>
      <c r="K398">
        <v>-92.792000000000002</v>
      </c>
      <c r="L398">
        <v>-51.173000000000002</v>
      </c>
      <c r="N398">
        <v>-485.60599999999999</v>
      </c>
      <c r="O398">
        <v>-1.0089999999999999</v>
      </c>
      <c r="P398">
        <v>-1.764</v>
      </c>
      <c r="Q398">
        <v>-0.91200000000000003</v>
      </c>
      <c r="R398">
        <v>-0.24</v>
      </c>
      <c r="S398">
        <v>0.247</v>
      </c>
      <c r="T398">
        <v>0.84299999999999997</v>
      </c>
      <c r="U398">
        <v>0.94799999999999995</v>
      </c>
      <c r="V398">
        <v>0.25600000000000001</v>
      </c>
      <c r="W398">
        <v>45.311999999999998</v>
      </c>
      <c r="X398">
        <v>23.587</v>
      </c>
      <c r="Y398">
        <v>106.41200000000001</v>
      </c>
      <c r="Z398">
        <v>111.604</v>
      </c>
      <c r="AA398">
        <v>127.857</v>
      </c>
      <c r="AB398">
        <v>587.35900000000004</v>
      </c>
      <c r="AC398">
        <v>144.40100000000001</v>
      </c>
      <c r="AD398">
        <v>130.41999999999999</v>
      </c>
      <c r="AE398">
        <v>36.65</v>
      </c>
      <c r="AF398">
        <v>33.484000000000002</v>
      </c>
      <c r="AG398">
        <v>962.64200000000005</v>
      </c>
      <c r="AH398">
        <v>781.34500000000003</v>
      </c>
      <c r="AI398">
        <v>401.05</v>
      </c>
      <c r="AJ398">
        <v>90.343000000000004</v>
      </c>
    </row>
    <row r="399" spans="1:36" x14ac:dyDescent="0.25">
      <c r="A399">
        <v>394</v>
      </c>
      <c r="B399">
        <v>394</v>
      </c>
      <c r="D399">
        <v>973.79200000000003</v>
      </c>
      <c r="F399">
        <v>-176.209</v>
      </c>
      <c r="G399">
        <v>8.1029999999999998</v>
      </c>
      <c r="H399">
        <v>35.332000000000001</v>
      </c>
      <c r="I399">
        <v>-102.7</v>
      </c>
      <c r="K399">
        <v>-92.316000000000003</v>
      </c>
      <c r="L399">
        <v>-50.695</v>
      </c>
      <c r="N399">
        <v>-485.13</v>
      </c>
      <c r="O399">
        <v>-1.0089999999999999</v>
      </c>
      <c r="P399">
        <v>-1.764</v>
      </c>
      <c r="Q399">
        <v>-0.91200000000000003</v>
      </c>
      <c r="R399">
        <v>-0.24</v>
      </c>
      <c r="S399">
        <v>0.247</v>
      </c>
      <c r="T399">
        <v>0.84799999999999998</v>
      </c>
      <c r="U399">
        <v>0.95499999999999996</v>
      </c>
      <c r="V399">
        <v>0.252</v>
      </c>
      <c r="W399">
        <v>47.2</v>
      </c>
      <c r="X399">
        <v>23.587</v>
      </c>
      <c r="Y399">
        <v>106.41200000000001</v>
      </c>
      <c r="Z399">
        <v>111.133</v>
      </c>
      <c r="AA399">
        <v>127.857</v>
      </c>
      <c r="AB399">
        <v>587.82899999999995</v>
      </c>
      <c r="AC399">
        <v>143.46100000000001</v>
      </c>
      <c r="AD399">
        <v>130.893</v>
      </c>
      <c r="AE399">
        <v>37.119999999999997</v>
      </c>
      <c r="AF399">
        <v>33.484000000000002</v>
      </c>
      <c r="AG399">
        <v>962.64200000000005</v>
      </c>
      <c r="AH399">
        <v>781.04</v>
      </c>
      <c r="AI399">
        <v>400.745</v>
      </c>
      <c r="AJ399">
        <v>90.343000000000004</v>
      </c>
    </row>
    <row r="400" spans="1:36" x14ac:dyDescent="0.25">
      <c r="A400">
        <v>395</v>
      </c>
      <c r="B400">
        <v>395</v>
      </c>
      <c r="D400">
        <v>973.79200000000003</v>
      </c>
      <c r="F400">
        <v>-176.209</v>
      </c>
      <c r="G400">
        <v>7.6269999999999998</v>
      </c>
      <c r="H400">
        <v>36.286999999999999</v>
      </c>
      <c r="I400">
        <v>-99.372</v>
      </c>
      <c r="J400">
        <v>14248.087</v>
      </c>
      <c r="K400">
        <v>-92.792000000000002</v>
      </c>
      <c r="L400">
        <v>-50.695</v>
      </c>
      <c r="N400">
        <v>-478.46800000000002</v>
      </c>
      <c r="O400">
        <v>-1.004</v>
      </c>
      <c r="P400">
        <v>-1.768</v>
      </c>
      <c r="Q400">
        <v>-0.89800000000000002</v>
      </c>
      <c r="R400">
        <v>-0.23499999999999999</v>
      </c>
      <c r="S400">
        <v>0.252</v>
      </c>
      <c r="T400">
        <v>0.83199999999999996</v>
      </c>
      <c r="U400">
        <v>0.95499999999999996</v>
      </c>
      <c r="V400">
        <v>0.252</v>
      </c>
      <c r="W400">
        <v>41.536000000000001</v>
      </c>
      <c r="X400">
        <v>24.058</v>
      </c>
      <c r="Y400">
        <v>106.881</v>
      </c>
      <c r="Z400">
        <v>111.133</v>
      </c>
      <c r="AA400">
        <v>128.328</v>
      </c>
      <c r="AB400">
        <v>588.76900000000001</v>
      </c>
      <c r="AC400">
        <v>143.93100000000001</v>
      </c>
      <c r="AD400">
        <v>130.893</v>
      </c>
      <c r="AE400">
        <v>37.119999999999997</v>
      </c>
      <c r="AF400">
        <v>33.484000000000002</v>
      </c>
      <c r="AG400">
        <v>962.947</v>
      </c>
      <c r="AH400">
        <v>781.04</v>
      </c>
      <c r="AI400">
        <v>400.745</v>
      </c>
      <c r="AJ400">
        <v>90.343000000000004</v>
      </c>
    </row>
    <row r="401" spans="1:36" x14ac:dyDescent="0.25">
      <c r="A401">
        <v>396</v>
      </c>
      <c r="B401">
        <v>396</v>
      </c>
      <c r="D401">
        <v>972.83799999999997</v>
      </c>
      <c r="F401">
        <v>-175.732</v>
      </c>
      <c r="G401">
        <v>7.15</v>
      </c>
      <c r="H401">
        <v>35.332000000000001</v>
      </c>
      <c r="I401">
        <v>-99.372</v>
      </c>
      <c r="J401">
        <v>15496.491</v>
      </c>
      <c r="K401">
        <v>-92.792000000000002</v>
      </c>
      <c r="L401">
        <v>-50.695</v>
      </c>
      <c r="N401">
        <v>-486.08199999999999</v>
      </c>
      <c r="O401">
        <v>-1.004</v>
      </c>
      <c r="P401">
        <v>-1.768</v>
      </c>
      <c r="Q401">
        <v>-0.90800000000000003</v>
      </c>
      <c r="R401">
        <v>-0.23499999999999999</v>
      </c>
      <c r="S401">
        <v>0.247</v>
      </c>
      <c r="T401">
        <v>0.84299999999999997</v>
      </c>
      <c r="U401">
        <v>0.95099999999999996</v>
      </c>
      <c r="V401">
        <v>0.252</v>
      </c>
      <c r="W401">
        <v>47.671999999999997</v>
      </c>
      <c r="X401">
        <v>23.587</v>
      </c>
      <c r="Y401">
        <v>105.943</v>
      </c>
      <c r="Z401">
        <v>110.66200000000001</v>
      </c>
      <c r="AA401">
        <v>127.857</v>
      </c>
      <c r="AB401">
        <v>589.71</v>
      </c>
      <c r="AC401">
        <v>143.93100000000001</v>
      </c>
      <c r="AD401">
        <v>129.94800000000001</v>
      </c>
      <c r="AE401">
        <v>37.119999999999997</v>
      </c>
      <c r="AF401">
        <v>33.484000000000002</v>
      </c>
      <c r="AG401">
        <v>959.59</v>
      </c>
      <c r="AH401">
        <v>780.125</v>
      </c>
      <c r="AI401">
        <v>400.13400000000001</v>
      </c>
      <c r="AJ401">
        <v>90.953000000000003</v>
      </c>
    </row>
    <row r="402" spans="1:36" x14ac:dyDescent="0.25">
      <c r="A402">
        <v>397</v>
      </c>
      <c r="B402">
        <v>397</v>
      </c>
      <c r="D402">
        <v>972.36199999999997</v>
      </c>
      <c r="F402">
        <v>-175.732</v>
      </c>
      <c r="G402">
        <v>8.1029999999999998</v>
      </c>
      <c r="H402">
        <v>35.81</v>
      </c>
      <c r="I402">
        <v>-99.846999999999994</v>
      </c>
      <c r="J402">
        <v>15512.183000000001</v>
      </c>
      <c r="K402">
        <v>-92.792000000000002</v>
      </c>
      <c r="L402">
        <v>-50.695</v>
      </c>
      <c r="N402">
        <v>-487.03300000000002</v>
      </c>
      <c r="O402">
        <v>-0.999</v>
      </c>
      <c r="P402">
        <v>-1.764</v>
      </c>
      <c r="Q402">
        <v>-0.90300000000000002</v>
      </c>
      <c r="R402">
        <v>-0.23</v>
      </c>
      <c r="S402">
        <v>0.247</v>
      </c>
      <c r="T402">
        <v>0.83799999999999997</v>
      </c>
      <c r="U402">
        <v>0.95099999999999996</v>
      </c>
      <c r="V402">
        <v>0.248</v>
      </c>
      <c r="W402">
        <v>47.671999999999997</v>
      </c>
      <c r="X402">
        <v>24.53</v>
      </c>
      <c r="Y402">
        <v>106.41200000000001</v>
      </c>
      <c r="Z402">
        <v>110.66200000000001</v>
      </c>
      <c r="AA402">
        <v>128.798</v>
      </c>
      <c r="AB402">
        <v>590.17999999999995</v>
      </c>
      <c r="AC402">
        <v>145.34200000000001</v>
      </c>
      <c r="AD402">
        <v>130.893</v>
      </c>
      <c r="AE402">
        <v>36.180999999999997</v>
      </c>
      <c r="AF402">
        <v>33.484000000000002</v>
      </c>
      <c r="AG402">
        <v>952.26499999999999</v>
      </c>
      <c r="AH402">
        <v>771.57899999999995</v>
      </c>
      <c r="AI402">
        <v>400.745</v>
      </c>
      <c r="AJ402">
        <v>90.343000000000004</v>
      </c>
    </row>
    <row r="403" spans="1:36" x14ac:dyDescent="0.25">
      <c r="A403">
        <v>398</v>
      </c>
      <c r="B403">
        <v>398</v>
      </c>
      <c r="D403">
        <v>972.36199999999997</v>
      </c>
      <c r="F403">
        <v>-174.29900000000001</v>
      </c>
      <c r="G403">
        <v>8.1029999999999998</v>
      </c>
      <c r="H403">
        <v>35.81</v>
      </c>
      <c r="I403">
        <v>-95.093000000000004</v>
      </c>
      <c r="J403">
        <v>15514.144</v>
      </c>
      <c r="K403">
        <v>-92.792000000000002</v>
      </c>
      <c r="L403">
        <v>-49.261000000000003</v>
      </c>
      <c r="N403">
        <v>-490.36399999999998</v>
      </c>
      <c r="O403">
        <v>-1.0089999999999999</v>
      </c>
      <c r="P403">
        <v>-1.768</v>
      </c>
      <c r="Q403">
        <v>-0.90800000000000003</v>
      </c>
      <c r="R403">
        <v>-0.23499999999999999</v>
      </c>
      <c r="S403">
        <v>0.247</v>
      </c>
      <c r="T403">
        <v>0.83799999999999997</v>
      </c>
      <c r="U403">
        <v>0.95099999999999996</v>
      </c>
      <c r="V403">
        <v>0.252</v>
      </c>
      <c r="W403">
        <v>48.143999999999998</v>
      </c>
      <c r="X403">
        <v>24.058</v>
      </c>
      <c r="Y403">
        <v>106.41200000000001</v>
      </c>
      <c r="Z403">
        <v>111.133</v>
      </c>
      <c r="AA403">
        <v>129.268</v>
      </c>
      <c r="AB403">
        <v>589.71</v>
      </c>
      <c r="AC403">
        <v>146.28299999999999</v>
      </c>
      <c r="AD403">
        <v>130.41999999999999</v>
      </c>
      <c r="AE403">
        <v>37.119999999999997</v>
      </c>
      <c r="AF403">
        <v>33.484000000000002</v>
      </c>
      <c r="AG403">
        <v>952.875</v>
      </c>
      <c r="AH403">
        <v>770.96799999999996</v>
      </c>
      <c r="AI403">
        <v>400.745</v>
      </c>
      <c r="AJ403">
        <v>90.647999999999996</v>
      </c>
    </row>
    <row r="404" spans="1:36" x14ac:dyDescent="0.25">
      <c r="A404">
        <v>399</v>
      </c>
      <c r="B404">
        <v>399</v>
      </c>
      <c r="D404">
        <v>970.93200000000002</v>
      </c>
      <c r="F404">
        <v>-173.822</v>
      </c>
      <c r="G404">
        <v>7.6269999999999998</v>
      </c>
      <c r="H404">
        <v>34.377000000000002</v>
      </c>
      <c r="I404">
        <v>-93.191000000000003</v>
      </c>
      <c r="J404">
        <v>2853.058</v>
      </c>
      <c r="K404">
        <v>-92.316000000000003</v>
      </c>
      <c r="L404">
        <v>-50.216999999999999</v>
      </c>
      <c r="N404">
        <v>-485.60599999999999</v>
      </c>
      <c r="O404">
        <v>-1.004</v>
      </c>
      <c r="P404">
        <v>-1.7589999999999999</v>
      </c>
      <c r="Q404">
        <v>-0.90800000000000003</v>
      </c>
      <c r="R404">
        <v>-0.23</v>
      </c>
      <c r="S404">
        <v>0.252</v>
      </c>
      <c r="T404">
        <v>0.83799999999999997</v>
      </c>
      <c r="U404">
        <v>0.94799999999999995</v>
      </c>
      <c r="V404">
        <v>0.248</v>
      </c>
      <c r="W404">
        <v>42.008000000000003</v>
      </c>
      <c r="X404">
        <v>22.643000000000001</v>
      </c>
      <c r="Y404">
        <v>105.943</v>
      </c>
      <c r="Z404">
        <v>110.66200000000001</v>
      </c>
      <c r="AA404">
        <v>129.738</v>
      </c>
      <c r="AB404">
        <v>590.65</v>
      </c>
      <c r="AC404">
        <v>147.22399999999999</v>
      </c>
      <c r="AD404">
        <v>130.893</v>
      </c>
      <c r="AE404">
        <v>36.65</v>
      </c>
      <c r="AF404">
        <v>33.484000000000002</v>
      </c>
      <c r="AG404">
        <v>952.875</v>
      </c>
      <c r="AH404">
        <v>770.66300000000001</v>
      </c>
      <c r="AI404">
        <v>400.745</v>
      </c>
      <c r="AJ404">
        <v>90.647999999999996</v>
      </c>
    </row>
    <row r="405" spans="1:36" x14ac:dyDescent="0.25">
      <c r="A405">
        <v>400</v>
      </c>
      <c r="B405">
        <v>400</v>
      </c>
      <c r="D405">
        <v>970.93200000000002</v>
      </c>
      <c r="F405">
        <v>-173.34399999999999</v>
      </c>
      <c r="G405">
        <v>7.15</v>
      </c>
      <c r="H405">
        <v>35.81</v>
      </c>
      <c r="I405">
        <v>-93.667000000000002</v>
      </c>
      <c r="K405">
        <v>-93.268000000000001</v>
      </c>
      <c r="L405">
        <v>-49.738999999999997</v>
      </c>
      <c r="N405">
        <v>-496.55</v>
      </c>
      <c r="O405">
        <v>-1.0089999999999999</v>
      </c>
      <c r="P405">
        <v>-1.764</v>
      </c>
      <c r="Q405">
        <v>-0.90800000000000003</v>
      </c>
      <c r="R405">
        <v>-0.23499999999999999</v>
      </c>
      <c r="S405">
        <v>0.25700000000000001</v>
      </c>
      <c r="T405">
        <v>0.83799999999999997</v>
      </c>
      <c r="U405">
        <v>0.94799999999999995</v>
      </c>
      <c r="V405">
        <v>0.252</v>
      </c>
      <c r="W405">
        <v>47.2</v>
      </c>
      <c r="X405">
        <v>23.587</v>
      </c>
      <c r="Y405">
        <v>105.47499999999999</v>
      </c>
      <c r="Z405">
        <v>110.191</v>
      </c>
      <c r="AA405">
        <v>129.738</v>
      </c>
      <c r="AB405">
        <v>591.59</v>
      </c>
      <c r="AC405">
        <v>149.10599999999999</v>
      </c>
      <c r="AD405">
        <v>130.41999999999999</v>
      </c>
      <c r="AE405">
        <v>36.65</v>
      </c>
      <c r="AF405">
        <v>33.012999999999998</v>
      </c>
      <c r="AG405">
        <v>952.26499999999999</v>
      </c>
      <c r="AH405">
        <v>770.66300000000001</v>
      </c>
      <c r="AI405">
        <v>400.44</v>
      </c>
      <c r="AJ405">
        <v>90.343000000000004</v>
      </c>
    </row>
    <row r="406" spans="1:36" x14ac:dyDescent="0.25">
      <c r="A406">
        <v>401</v>
      </c>
      <c r="B406">
        <v>401</v>
      </c>
      <c r="D406">
        <v>969.97799999999995</v>
      </c>
      <c r="F406">
        <v>-172.38900000000001</v>
      </c>
      <c r="G406">
        <v>7.6269999999999998</v>
      </c>
      <c r="H406">
        <v>35.332000000000001</v>
      </c>
      <c r="I406">
        <v>-85.108999999999995</v>
      </c>
      <c r="J406">
        <v>15609.778</v>
      </c>
      <c r="K406">
        <v>-90.888000000000005</v>
      </c>
      <c r="L406">
        <v>-50.216999999999999</v>
      </c>
      <c r="N406">
        <v>-476.089</v>
      </c>
      <c r="O406">
        <v>-1.0089999999999999</v>
      </c>
      <c r="P406">
        <v>-1.768</v>
      </c>
      <c r="Q406">
        <v>-0.89800000000000002</v>
      </c>
      <c r="R406">
        <v>-0.245</v>
      </c>
      <c r="S406">
        <v>0.252</v>
      </c>
      <c r="T406">
        <v>0.83799999999999997</v>
      </c>
      <c r="U406">
        <v>0.94799999999999995</v>
      </c>
      <c r="V406">
        <v>0.252</v>
      </c>
      <c r="W406">
        <v>48.616</v>
      </c>
      <c r="X406">
        <v>23.587</v>
      </c>
      <c r="Y406">
        <v>105.943</v>
      </c>
      <c r="Z406">
        <v>110.191</v>
      </c>
      <c r="AA406">
        <v>130.678</v>
      </c>
      <c r="AB406">
        <v>592.53099999999995</v>
      </c>
      <c r="AC406">
        <v>148.63499999999999</v>
      </c>
      <c r="AD406">
        <v>130.893</v>
      </c>
      <c r="AE406">
        <v>37.119999999999997</v>
      </c>
      <c r="AF406">
        <v>32.540999999999997</v>
      </c>
      <c r="AG406">
        <v>952.875</v>
      </c>
      <c r="AH406">
        <v>770.96799999999996</v>
      </c>
      <c r="AI406">
        <v>400.44</v>
      </c>
      <c r="AJ406">
        <v>90.647999999999996</v>
      </c>
    </row>
    <row r="407" spans="1:36" x14ac:dyDescent="0.25">
      <c r="A407">
        <v>402</v>
      </c>
      <c r="B407">
        <v>402</v>
      </c>
      <c r="D407">
        <v>969.02499999999998</v>
      </c>
      <c r="F407">
        <v>-170.95699999999999</v>
      </c>
      <c r="G407">
        <v>7.15</v>
      </c>
      <c r="H407">
        <v>35.332000000000001</v>
      </c>
      <c r="I407">
        <v>-85.108999999999995</v>
      </c>
      <c r="K407">
        <v>-93.742999999999995</v>
      </c>
      <c r="L407">
        <v>-49.261000000000003</v>
      </c>
      <c r="N407">
        <v>-495.12299999999999</v>
      </c>
      <c r="O407">
        <v>-1.0089999999999999</v>
      </c>
      <c r="P407">
        <v>-1.764</v>
      </c>
      <c r="Q407">
        <v>-0.90800000000000003</v>
      </c>
      <c r="R407">
        <v>-0.24</v>
      </c>
      <c r="S407">
        <v>0.26200000000000001</v>
      </c>
      <c r="T407">
        <v>0.83199999999999996</v>
      </c>
      <c r="U407">
        <v>0.95099999999999996</v>
      </c>
      <c r="V407">
        <v>0.248</v>
      </c>
      <c r="W407">
        <v>49.088000000000001</v>
      </c>
      <c r="X407">
        <v>23.114999999999998</v>
      </c>
      <c r="Y407">
        <v>105.47499999999999</v>
      </c>
      <c r="Z407">
        <v>110.191</v>
      </c>
      <c r="AA407">
        <v>131.61799999999999</v>
      </c>
      <c r="AB407">
        <v>592.05999999999995</v>
      </c>
      <c r="AC407">
        <v>148.63499999999999</v>
      </c>
      <c r="AD407">
        <v>129.94800000000001</v>
      </c>
      <c r="AE407">
        <v>36.65</v>
      </c>
      <c r="AF407">
        <v>33.484000000000002</v>
      </c>
      <c r="AG407">
        <v>947.99199999999996</v>
      </c>
      <c r="AH407">
        <v>766.39</v>
      </c>
      <c r="AI407">
        <v>391.58800000000002</v>
      </c>
      <c r="AJ407">
        <v>90.343000000000004</v>
      </c>
    </row>
    <row r="408" spans="1:36" x14ac:dyDescent="0.25">
      <c r="A408">
        <v>403</v>
      </c>
      <c r="B408">
        <v>403</v>
      </c>
      <c r="D408">
        <v>969.50199999999995</v>
      </c>
      <c r="F408">
        <v>-170.00200000000001</v>
      </c>
      <c r="G408">
        <v>7.6269999999999998</v>
      </c>
      <c r="H408">
        <v>34.854999999999997</v>
      </c>
      <c r="I408">
        <v>-78.927999999999997</v>
      </c>
      <c r="J408">
        <v>15519.048000000001</v>
      </c>
      <c r="K408">
        <v>-91.84</v>
      </c>
      <c r="L408">
        <v>-49.738999999999997</v>
      </c>
      <c r="N408">
        <v>-487.98500000000001</v>
      </c>
      <c r="O408">
        <v>-1.0089999999999999</v>
      </c>
      <c r="P408">
        <v>-1.754</v>
      </c>
      <c r="Q408">
        <v>-0.90300000000000002</v>
      </c>
      <c r="R408">
        <v>-0.23499999999999999</v>
      </c>
      <c r="S408">
        <v>0.252</v>
      </c>
      <c r="T408">
        <v>0.83799999999999997</v>
      </c>
      <c r="U408">
        <v>0.94799999999999995</v>
      </c>
      <c r="V408">
        <v>0.252</v>
      </c>
      <c r="W408">
        <v>49.56</v>
      </c>
      <c r="X408">
        <v>23.587</v>
      </c>
      <c r="Y408">
        <v>105.006</v>
      </c>
      <c r="Z408">
        <v>109.72</v>
      </c>
      <c r="AA408">
        <v>130.678</v>
      </c>
      <c r="AB408">
        <v>593.00099999999998</v>
      </c>
      <c r="AC408">
        <v>148.63499999999999</v>
      </c>
      <c r="AD408">
        <v>129.47499999999999</v>
      </c>
      <c r="AE408">
        <v>37.119999999999997</v>
      </c>
      <c r="AF408">
        <v>32.540999999999997</v>
      </c>
      <c r="AG408">
        <v>944.63400000000001</v>
      </c>
      <c r="AH408">
        <v>761.20100000000002</v>
      </c>
      <c r="AI408">
        <v>390.673</v>
      </c>
      <c r="AJ408">
        <v>90.037999999999997</v>
      </c>
    </row>
    <row r="409" spans="1:36" x14ac:dyDescent="0.25">
      <c r="A409">
        <v>404</v>
      </c>
      <c r="B409">
        <v>404</v>
      </c>
      <c r="D409">
        <v>969.97799999999995</v>
      </c>
      <c r="F409">
        <v>-170.00200000000001</v>
      </c>
      <c r="G409">
        <v>8.1029999999999998</v>
      </c>
      <c r="H409">
        <v>34.854999999999997</v>
      </c>
      <c r="I409">
        <v>-73.698999999999998</v>
      </c>
      <c r="J409">
        <v>15537.192999999999</v>
      </c>
      <c r="K409">
        <v>-89.936999999999998</v>
      </c>
      <c r="L409">
        <v>-49.738999999999997</v>
      </c>
      <c r="N409">
        <v>-474.185</v>
      </c>
      <c r="O409">
        <v>-1.004</v>
      </c>
      <c r="P409">
        <v>-1.7589999999999999</v>
      </c>
      <c r="Q409">
        <v>-0.89800000000000002</v>
      </c>
      <c r="R409">
        <v>-0.23499999999999999</v>
      </c>
      <c r="S409">
        <v>0.247</v>
      </c>
      <c r="T409">
        <v>0.83799999999999997</v>
      </c>
      <c r="U409">
        <v>0.95099999999999996</v>
      </c>
      <c r="V409">
        <v>0.25600000000000001</v>
      </c>
      <c r="W409">
        <v>49.088000000000001</v>
      </c>
      <c r="X409">
        <v>24.058</v>
      </c>
      <c r="Y409">
        <v>105.006</v>
      </c>
      <c r="Z409">
        <v>109.72</v>
      </c>
      <c r="AA409">
        <v>131.61799999999999</v>
      </c>
      <c r="AB409">
        <v>593.00099999999998</v>
      </c>
      <c r="AC409">
        <v>147.69399999999999</v>
      </c>
      <c r="AD409">
        <v>129.94800000000001</v>
      </c>
      <c r="AE409">
        <v>36.65</v>
      </c>
      <c r="AF409">
        <v>33.484000000000002</v>
      </c>
      <c r="AG409">
        <v>942.19299999999998</v>
      </c>
      <c r="AH409">
        <v>761.20100000000002</v>
      </c>
      <c r="AI409">
        <v>390.673</v>
      </c>
      <c r="AJ409">
        <v>90.647999999999996</v>
      </c>
    </row>
    <row r="410" spans="1:36" x14ac:dyDescent="0.25">
      <c r="A410">
        <v>405</v>
      </c>
      <c r="B410">
        <v>405</v>
      </c>
      <c r="D410">
        <v>967.59500000000003</v>
      </c>
      <c r="F410">
        <v>-167.61500000000001</v>
      </c>
      <c r="G410">
        <v>6.673</v>
      </c>
      <c r="H410">
        <v>35.332000000000001</v>
      </c>
      <c r="I410">
        <v>-73.222999999999999</v>
      </c>
      <c r="J410">
        <v>15534.741</v>
      </c>
      <c r="K410">
        <v>-90.888000000000005</v>
      </c>
      <c r="L410">
        <v>-49.738999999999997</v>
      </c>
      <c r="N410">
        <v>-475.613</v>
      </c>
      <c r="O410">
        <v>-1.004</v>
      </c>
      <c r="P410">
        <v>-1.7589999999999999</v>
      </c>
      <c r="Q410">
        <v>-0.90800000000000003</v>
      </c>
      <c r="R410">
        <v>-0.24</v>
      </c>
      <c r="S410">
        <v>0.247</v>
      </c>
      <c r="T410">
        <v>0.83199999999999996</v>
      </c>
      <c r="U410">
        <v>0.95099999999999996</v>
      </c>
      <c r="V410">
        <v>0.248</v>
      </c>
      <c r="W410">
        <v>46.256</v>
      </c>
      <c r="X410">
        <v>23.587</v>
      </c>
      <c r="Y410">
        <v>105.47499999999999</v>
      </c>
      <c r="Z410">
        <v>109.72</v>
      </c>
      <c r="AA410">
        <v>132.089</v>
      </c>
      <c r="AB410">
        <v>593.471</v>
      </c>
      <c r="AC410">
        <v>147.69399999999999</v>
      </c>
      <c r="AD410">
        <v>129.47499999999999</v>
      </c>
      <c r="AE410">
        <v>36.180999999999997</v>
      </c>
      <c r="AF410">
        <v>33.012999999999998</v>
      </c>
      <c r="AG410">
        <v>942.19299999999998</v>
      </c>
      <c r="AH410">
        <v>760.89599999999996</v>
      </c>
      <c r="AI410">
        <v>390.97800000000001</v>
      </c>
      <c r="AJ410">
        <v>90.343000000000004</v>
      </c>
    </row>
    <row r="411" spans="1:36" x14ac:dyDescent="0.25">
      <c r="A411">
        <v>406</v>
      </c>
      <c r="B411">
        <v>406</v>
      </c>
      <c r="D411">
        <v>967.59500000000003</v>
      </c>
      <c r="F411">
        <v>-166.66</v>
      </c>
      <c r="G411">
        <v>7.15</v>
      </c>
      <c r="H411">
        <v>35.81</v>
      </c>
      <c r="I411">
        <v>-73.698999999999998</v>
      </c>
      <c r="J411">
        <v>15538.173000000001</v>
      </c>
      <c r="K411">
        <v>-91.364000000000004</v>
      </c>
      <c r="L411">
        <v>-49.738999999999997</v>
      </c>
      <c r="N411">
        <v>-472.75700000000001</v>
      </c>
      <c r="O411">
        <v>-1.004</v>
      </c>
      <c r="P411">
        <v>-1.7589999999999999</v>
      </c>
      <c r="Q411">
        <v>-0.90800000000000003</v>
      </c>
      <c r="R411">
        <v>-0.24</v>
      </c>
      <c r="S411">
        <v>0.252</v>
      </c>
      <c r="T411">
        <v>0.84799999999999998</v>
      </c>
      <c r="U411">
        <v>0.94799999999999995</v>
      </c>
      <c r="V411">
        <v>0.252</v>
      </c>
      <c r="W411">
        <v>47.671999999999997</v>
      </c>
      <c r="X411">
        <v>23.587</v>
      </c>
      <c r="Y411">
        <v>105.47499999999999</v>
      </c>
      <c r="Z411">
        <v>108.77800000000001</v>
      </c>
      <c r="AA411">
        <v>131.61799999999999</v>
      </c>
      <c r="AB411">
        <v>594.88199999999995</v>
      </c>
      <c r="AC411">
        <v>148.63499999999999</v>
      </c>
      <c r="AD411">
        <v>129.47499999999999</v>
      </c>
      <c r="AE411">
        <v>36.65</v>
      </c>
      <c r="AF411">
        <v>33.012999999999998</v>
      </c>
      <c r="AG411">
        <v>942.49800000000005</v>
      </c>
      <c r="AH411">
        <v>761.20100000000002</v>
      </c>
      <c r="AI411">
        <v>390.673</v>
      </c>
      <c r="AJ411">
        <v>90.647999999999996</v>
      </c>
    </row>
    <row r="412" spans="1:36" x14ac:dyDescent="0.25">
      <c r="A412">
        <v>407</v>
      </c>
      <c r="B412">
        <v>407</v>
      </c>
      <c r="D412">
        <v>966.16499999999996</v>
      </c>
      <c r="F412">
        <v>-166.66</v>
      </c>
      <c r="G412">
        <v>7.15</v>
      </c>
      <c r="H412">
        <v>35.81</v>
      </c>
      <c r="I412">
        <v>-73.698999999999998</v>
      </c>
      <c r="K412">
        <v>-90.888000000000005</v>
      </c>
      <c r="L412">
        <v>-49.738999999999997</v>
      </c>
      <c r="N412">
        <v>-480.37099999999998</v>
      </c>
      <c r="O412">
        <v>-1.004</v>
      </c>
      <c r="P412">
        <v>-1.7490000000000001</v>
      </c>
      <c r="Q412">
        <v>-0.90800000000000003</v>
      </c>
      <c r="R412">
        <v>-0.245</v>
      </c>
      <c r="S412">
        <v>0.247</v>
      </c>
      <c r="T412">
        <v>0.84299999999999997</v>
      </c>
      <c r="U412">
        <v>0.95099999999999996</v>
      </c>
      <c r="V412">
        <v>0.252</v>
      </c>
      <c r="W412">
        <v>48.616</v>
      </c>
      <c r="X412">
        <v>23.587</v>
      </c>
      <c r="Y412">
        <v>105.006</v>
      </c>
      <c r="Z412">
        <v>109.72</v>
      </c>
      <c r="AA412">
        <v>132.559</v>
      </c>
      <c r="AB412">
        <v>595.35199999999998</v>
      </c>
      <c r="AC412">
        <v>148.63499999999999</v>
      </c>
      <c r="AD412">
        <v>129.47499999999999</v>
      </c>
      <c r="AE412">
        <v>36.65</v>
      </c>
      <c r="AF412">
        <v>33.012999999999998</v>
      </c>
      <c r="AG412">
        <v>942.49800000000005</v>
      </c>
      <c r="AH412">
        <v>761.20100000000002</v>
      </c>
      <c r="AI412">
        <v>390.36700000000002</v>
      </c>
      <c r="AJ412">
        <v>90.953000000000003</v>
      </c>
    </row>
    <row r="413" spans="1:36" x14ac:dyDescent="0.25">
      <c r="A413">
        <v>408</v>
      </c>
      <c r="B413">
        <v>408</v>
      </c>
      <c r="D413">
        <v>966.16499999999996</v>
      </c>
      <c r="F413">
        <v>-166.18299999999999</v>
      </c>
      <c r="G413">
        <v>7.15</v>
      </c>
      <c r="H413">
        <v>35.332000000000001</v>
      </c>
      <c r="I413">
        <v>-71.320999999999998</v>
      </c>
      <c r="K413">
        <v>-90.888000000000005</v>
      </c>
      <c r="L413">
        <v>-49.261000000000003</v>
      </c>
      <c r="N413">
        <v>-475.613</v>
      </c>
      <c r="O413">
        <v>-0.999</v>
      </c>
      <c r="P413">
        <v>-1.7490000000000001</v>
      </c>
      <c r="Q413">
        <v>-0.90800000000000003</v>
      </c>
      <c r="R413">
        <v>-0.24</v>
      </c>
      <c r="S413">
        <v>0.252</v>
      </c>
      <c r="T413">
        <v>0.83199999999999996</v>
      </c>
      <c r="U413">
        <v>0.94799999999999995</v>
      </c>
      <c r="V413">
        <v>0.252</v>
      </c>
      <c r="W413">
        <v>49.56</v>
      </c>
      <c r="X413">
        <v>23.587</v>
      </c>
      <c r="Y413">
        <v>104.53700000000001</v>
      </c>
      <c r="Z413">
        <v>109.249</v>
      </c>
      <c r="AA413">
        <v>133.499</v>
      </c>
      <c r="AB413">
        <v>595.822</v>
      </c>
      <c r="AC413">
        <v>148.16499999999999</v>
      </c>
      <c r="AD413">
        <v>129.94800000000001</v>
      </c>
      <c r="AE413">
        <v>36.65</v>
      </c>
      <c r="AF413">
        <v>32.540999999999997</v>
      </c>
      <c r="AG413">
        <v>942.19299999999998</v>
      </c>
      <c r="AH413">
        <v>761.50699999999995</v>
      </c>
      <c r="AI413">
        <v>390.36700000000002</v>
      </c>
      <c r="AJ413">
        <v>90.647999999999996</v>
      </c>
    </row>
    <row r="414" spans="1:36" x14ac:dyDescent="0.25">
      <c r="A414">
        <v>409</v>
      </c>
      <c r="B414">
        <v>409</v>
      </c>
      <c r="D414">
        <v>965.68899999999996</v>
      </c>
      <c r="F414">
        <v>-165.22800000000001</v>
      </c>
      <c r="G414">
        <v>6.673</v>
      </c>
      <c r="H414">
        <v>35.332000000000001</v>
      </c>
      <c r="I414">
        <v>-72.272000000000006</v>
      </c>
      <c r="K414">
        <v>-91.364000000000004</v>
      </c>
      <c r="L414">
        <v>-50.216999999999999</v>
      </c>
      <c r="N414">
        <v>-481.79899999999998</v>
      </c>
      <c r="O414">
        <v>-0.999</v>
      </c>
      <c r="P414">
        <v>-1.7589999999999999</v>
      </c>
      <c r="Q414">
        <v>-0.90800000000000003</v>
      </c>
      <c r="R414">
        <v>-0.24</v>
      </c>
      <c r="S414">
        <v>0.25700000000000001</v>
      </c>
      <c r="T414">
        <v>0.84299999999999997</v>
      </c>
      <c r="U414">
        <v>0.94399999999999995</v>
      </c>
      <c r="V414">
        <v>0.252</v>
      </c>
      <c r="W414">
        <v>49.56</v>
      </c>
      <c r="X414">
        <v>23.114999999999998</v>
      </c>
      <c r="Y414">
        <v>104.53700000000001</v>
      </c>
      <c r="Z414">
        <v>108.77800000000001</v>
      </c>
      <c r="AA414">
        <v>133.499</v>
      </c>
      <c r="AB414">
        <v>595.822</v>
      </c>
      <c r="AC414">
        <v>147.22399999999999</v>
      </c>
      <c r="AD414">
        <v>129.47499999999999</v>
      </c>
      <c r="AE414">
        <v>36.65</v>
      </c>
      <c r="AF414">
        <v>32.540999999999997</v>
      </c>
      <c r="AG414">
        <v>942.803</v>
      </c>
      <c r="AH414">
        <v>751.74</v>
      </c>
      <c r="AI414">
        <v>390.36700000000002</v>
      </c>
      <c r="AJ414">
        <v>90.343000000000004</v>
      </c>
    </row>
    <row r="415" spans="1:36" x14ac:dyDescent="0.25">
      <c r="A415">
        <v>410</v>
      </c>
      <c r="B415">
        <v>410</v>
      </c>
      <c r="D415">
        <v>965.21199999999999</v>
      </c>
      <c r="F415">
        <v>-164.75</v>
      </c>
      <c r="G415">
        <v>6.673</v>
      </c>
      <c r="H415">
        <v>35.332000000000001</v>
      </c>
      <c r="I415">
        <v>-69.894999999999996</v>
      </c>
      <c r="K415">
        <v>-91.84</v>
      </c>
      <c r="L415">
        <v>-49.261000000000003</v>
      </c>
      <c r="N415">
        <v>-483.226</v>
      </c>
      <c r="O415">
        <v>-0.999</v>
      </c>
      <c r="P415">
        <v>-1.754</v>
      </c>
      <c r="Q415">
        <v>-0.91200000000000003</v>
      </c>
      <c r="R415">
        <v>-0.23499999999999999</v>
      </c>
      <c r="S415">
        <v>0.247</v>
      </c>
      <c r="T415">
        <v>0.83799999999999997</v>
      </c>
      <c r="U415">
        <v>0.94399999999999995</v>
      </c>
      <c r="V415">
        <v>0.252</v>
      </c>
      <c r="W415">
        <v>49.56</v>
      </c>
      <c r="X415">
        <v>23.587</v>
      </c>
      <c r="Y415">
        <v>104.53700000000001</v>
      </c>
      <c r="Z415">
        <v>108.77800000000001</v>
      </c>
      <c r="AA415">
        <v>133.499</v>
      </c>
      <c r="AB415">
        <v>595.822</v>
      </c>
      <c r="AC415">
        <v>147.22399999999999</v>
      </c>
      <c r="AD415">
        <v>129.00200000000001</v>
      </c>
      <c r="AE415">
        <v>36.65</v>
      </c>
      <c r="AF415">
        <v>32.540999999999997</v>
      </c>
      <c r="AG415">
        <v>933.34100000000001</v>
      </c>
      <c r="AH415">
        <v>751.12900000000002</v>
      </c>
      <c r="AI415">
        <v>390.673</v>
      </c>
      <c r="AJ415">
        <v>90.647999999999996</v>
      </c>
    </row>
    <row r="416" spans="1:36" x14ac:dyDescent="0.25">
      <c r="A416">
        <v>411</v>
      </c>
      <c r="B416">
        <v>411</v>
      </c>
      <c r="D416">
        <v>964.73500000000001</v>
      </c>
      <c r="F416">
        <v>-164.75</v>
      </c>
      <c r="G416">
        <v>6.673</v>
      </c>
      <c r="H416">
        <v>34.854999999999997</v>
      </c>
      <c r="I416">
        <v>-67.518000000000001</v>
      </c>
      <c r="K416">
        <v>-91.84</v>
      </c>
      <c r="L416">
        <v>-49.261000000000003</v>
      </c>
      <c r="N416">
        <v>-477.04</v>
      </c>
      <c r="O416">
        <v>-1.004</v>
      </c>
      <c r="P416">
        <v>-1.7450000000000001</v>
      </c>
      <c r="Q416">
        <v>-0.91700000000000004</v>
      </c>
      <c r="R416">
        <v>-0.23499999999999999</v>
      </c>
      <c r="S416">
        <v>0.252</v>
      </c>
      <c r="T416">
        <v>0.84299999999999997</v>
      </c>
      <c r="U416">
        <v>0.94799999999999995</v>
      </c>
      <c r="V416">
        <v>0.252</v>
      </c>
      <c r="W416">
        <v>49.56</v>
      </c>
      <c r="X416">
        <v>23.587</v>
      </c>
      <c r="Y416">
        <v>104.53700000000001</v>
      </c>
      <c r="Z416">
        <v>108.307</v>
      </c>
      <c r="AA416">
        <v>133.499</v>
      </c>
      <c r="AB416">
        <v>596.29200000000003</v>
      </c>
      <c r="AC416">
        <v>146.75399999999999</v>
      </c>
      <c r="AD416">
        <v>129.00200000000001</v>
      </c>
      <c r="AE416">
        <v>36.180999999999997</v>
      </c>
      <c r="AF416">
        <v>33.012999999999998</v>
      </c>
      <c r="AG416">
        <v>932.42600000000004</v>
      </c>
      <c r="AH416">
        <v>751.12900000000002</v>
      </c>
      <c r="AI416">
        <v>390.673</v>
      </c>
      <c r="AJ416">
        <v>86.986000000000004</v>
      </c>
    </row>
    <row r="417" spans="1:36" x14ac:dyDescent="0.25">
      <c r="A417">
        <v>412</v>
      </c>
      <c r="B417">
        <v>412</v>
      </c>
      <c r="D417">
        <v>964.73500000000001</v>
      </c>
      <c r="F417">
        <v>-163.79499999999999</v>
      </c>
      <c r="G417">
        <v>6.673</v>
      </c>
      <c r="H417">
        <v>35.332000000000001</v>
      </c>
      <c r="I417">
        <v>-67.518000000000001</v>
      </c>
      <c r="K417">
        <v>-91.84</v>
      </c>
      <c r="L417">
        <v>-49.261000000000003</v>
      </c>
      <c r="N417">
        <v>-491.31599999999997</v>
      </c>
      <c r="O417">
        <v>-0.995</v>
      </c>
      <c r="P417">
        <v>-1.7490000000000001</v>
      </c>
      <c r="Q417">
        <v>-0.90800000000000003</v>
      </c>
      <c r="R417">
        <v>-0.23499999999999999</v>
      </c>
      <c r="S417">
        <v>0.252</v>
      </c>
      <c r="T417">
        <v>0.83799999999999997</v>
      </c>
      <c r="U417">
        <v>0.94099999999999995</v>
      </c>
      <c r="V417">
        <v>0.248</v>
      </c>
      <c r="W417">
        <v>47.2</v>
      </c>
      <c r="X417">
        <v>23.587</v>
      </c>
      <c r="Y417">
        <v>104.53700000000001</v>
      </c>
      <c r="Z417">
        <v>108.307</v>
      </c>
      <c r="AA417">
        <v>133.96899999999999</v>
      </c>
      <c r="AB417">
        <v>596.76199999999994</v>
      </c>
      <c r="AC417">
        <v>147.22399999999999</v>
      </c>
      <c r="AD417">
        <v>129.47499999999999</v>
      </c>
      <c r="AE417">
        <v>36.180999999999997</v>
      </c>
      <c r="AF417">
        <v>32.540999999999997</v>
      </c>
      <c r="AG417">
        <v>932.42600000000004</v>
      </c>
      <c r="AH417">
        <v>751.12900000000002</v>
      </c>
      <c r="AI417">
        <v>382.12700000000001</v>
      </c>
      <c r="AJ417">
        <v>83.018000000000001</v>
      </c>
    </row>
    <row r="418" spans="1:36" x14ac:dyDescent="0.25">
      <c r="A418">
        <v>413</v>
      </c>
      <c r="B418">
        <v>413</v>
      </c>
      <c r="D418">
        <v>963.30499999999995</v>
      </c>
      <c r="F418">
        <v>-163.31800000000001</v>
      </c>
      <c r="G418">
        <v>6.1970000000000001</v>
      </c>
      <c r="H418">
        <v>34.854999999999997</v>
      </c>
      <c r="I418">
        <v>-67.518000000000001</v>
      </c>
      <c r="K418">
        <v>-90.888000000000005</v>
      </c>
      <c r="L418">
        <v>-49.261000000000003</v>
      </c>
      <c r="N418">
        <v>-488.46100000000001</v>
      </c>
      <c r="O418">
        <v>-0.999</v>
      </c>
      <c r="P418">
        <v>-1.7450000000000001</v>
      </c>
      <c r="Q418">
        <v>-0.90800000000000003</v>
      </c>
      <c r="R418">
        <v>-0.23499999999999999</v>
      </c>
      <c r="S418">
        <v>0.247</v>
      </c>
      <c r="T418">
        <v>0.83799999999999997</v>
      </c>
      <c r="U418">
        <v>0.94799999999999995</v>
      </c>
      <c r="V418">
        <v>0.252</v>
      </c>
      <c r="W418">
        <v>48.616</v>
      </c>
      <c r="X418">
        <v>23.114999999999998</v>
      </c>
      <c r="Y418">
        <v>104.53700000000001</v>
      </c>
      <c r="Z418">
        <v>108.307</v>
      </c>
      <c r="AA418">
        <v>134.43899999999999</v>
      </c>
      <c r="AB418">
        <v>597.23199999999997</v>
      </c>
      <c r="AC418">
        <v>147.69399999999999</v>
      </c>
      <c r="AD418">
        <v>128.53</v>
      </c>
      <c r="AE418">
        <v>36.180999999999997</v>
      </c>
      <c r="AF418">
        <v>32.540999999999997</v>
      </c>
      <c r="AG418">
        <v>932.12099999999998</v>
      </c>
      <c r="AH418">
        <v>751.12900000000002</v>
      </c>
      <c r="AI418">
        <v>380.29500000000002</v>
      </c>
      <c r="AJ418">
        <v>86.680999999999997</v>
      </c>
    </row>
    <row r="419" spans="1:36" x14ac:dyDescent="0.25">
      <c r="A419">
        <v>414</v>
      </c>
      <c r="B419">
        <v>414</v>
      </c>
      <c r="D419">
        <v>962.35199999999998</v>
      </c>
      <c r="F419">
        <v>-162.84</v>
      </c>
      <c r="G419">
        <v>6.673</v>
      </c>
      <c r="H419">
        <v>35.332000000000001</v>
      </c>
      <c r="I419">
        <v>-66.090999999999994</v>
      </c>
      <c r="K419">
        <v>-91.84</v>
      </c>
      <c r="L419">
        <v>-49.261000000000003</v>
      </c>
      <c r="N419">
        <v>-487.50900000000001</v>
      </c>
      <c r="O419">
        <v>-0.995</v>
      </c>
      <c r="P419">
        <v>-1.7450000000000001</v>
      </c>
      <c r="Q419">
        <v>-0.90300000000000002</v>
      </c>
      <c r="R419">
        <v>-0.23499999999999999</v>
      </c>
      <c r="S419">
        <v>0.247</v>
      </c>
      <c r="T419">
        <v>0.84299999999999997</v>
      </c>
      <c r="U419">
        <v>0.94399999999999995</v>
      </c>
      <c r="V419">
        <v>0.248</v>
      </c>
      <c r="W419">
        <v>50.031999999999996</v>
      </c>
      <c r="X419">
        <v>23.114999999999998</v>
      </c>
      <c r="Y419">
        <v>104.068</v>
      </c>
      <c r="Z419">
        <v>108.307</v>
      </c>
      <c r="AA419">
        <v>134.90899999999999</v>
      </c>
      <c r="AB419">
        <v>597.70299999999997</v>
      </c>
      <c r="AC419">
        <v>147.22399999999999</v>
      </c>
      <c r="AD419">
        <v>128.53</v>
      </c>
      <c r="AE419">
        <v>36.180999999999997</v>
      </c>
      <c r="AF419">
        <v>32.540999999999997</v>
      </c>
      <c r="AG419">
        <v>932.12099999999998</v>
      </c>
      <c r="AH419">
        <v>751.12900000000002</v>
      </c>
      <c r="AI419">
        <v>380.29500000000002</v>
      </c>
      <c r="AJ419">
        <v>80.881</v>
      </c>
    </row>
    <row r="420" spans="1:36" x14ac:dyDescent="0.25">
      <c r="A420">
        <v>415</v>
      </c>
      <c r="B420">
        <v>415</v>
      </c>
      <c r="D420">
        <v>961.87599999999998</v>
      </c>
      <c r="F420">
        <v>-160.93100000000001</v>
      </c>
      <c r="G420">
        <v>7.15</v>
      </c>
      <c r="H420">
        <v>35.81</v>
      </c>
      <c r="I420">
        <v>-66.566999999999993</v>
      </c>
      <c r="J420">
        <v>15509.24</v>
      </c>
      <c r="K420">
        <v>-90.888000000000005</v>
      </c>
      <c r="L420">
        <v>-49.261000000000003</v>
      </c>
      <c r="N420">
        <v>-480.37099999999998</v>
      </c>
      <c r="O420">
        <v>-0.99</v>
      </c>
      <c r="P420">
        <v>-1.7450000000000001</v>
      </c>
      <c r="Q420">
        <v>-0.90300000000000002</v>
      </c>
      <c r="R420">
        <v>-0.23499999999999999</v>
      </c>
      <c r="S420">
        <v>0.252</v>
      </c>
      <c r="T420">
        <v>0.83799999999999997</v>
      </c>
      <c r="U420">
        <v>0.94399999999999995</v>
      </c>
      <c r="V420">
        <v>0.252</v>
      </c>
      <c r="W420">
        <v>50.503999999999998</v>
      </c>
      <c r="X420">
        <v>23.114999999999998</v>
      </c>
      <c r="Y420">
        <v>103.13</v>
      </c>
      <c r="Z420">
        <v>107.836</v>
      </c>
      <c r="AA420">
        <v>135.37899999999999</v>
      </c>
      <c r="AB420">
        <v>599.11300000000006</v>
      </c>
      <c r="AC420">
        <v>146.28299999999999</v>
      </c>
      <c r="AD420">
        <v>128.05699999999999</v>
      </c>
      <c r="AE420">
        <v>36.65</v>
      </c>
      <c r="AF420">
        <v>32.540999999999997</v>
      </c>
      <c r="AG420">
        <v>932.12099999999998</v>
      </c>
      <c r="AH420">
        <v>750.82399999999996</v>
      </c>
      <c r="AI420">
        <v>380.601</v>
      </c>
      <c r="AJ420">
        <v>80.575999999999993</v>
      </c>
    </row>
    <row r="421" spans="1:36" x14ac:dyDescent="0.25">
      <c r="A421">
        <v>416</v>
      </c>
      <c r="B421">
        <v>416</v>
      </c>
      <c r="D421">
        <v>961.399</v>
      </c>
      <c r="F421">
        <v>-160.93100000000001</v>
      </c>
      <c r="G421">
        <v>6.673</v>
      </c>
      <c r="H421">
        <v>35.332000000000001</v>
      </c>
      <c r="I421">
        <v>-48.5</v>
      </c>
      <c r="J421">
        <v>14137.549000000001</v>
      </c>
      <c r="K421">
        <v>-90.412999999999997</v>
      </c>
      <c r="L421">
        <v>-48.781999999999996</v>
      </c>
      <c r="N421">
        <v>-477.99200000000002</v>
      </c>
      <c r="O421">
        <v>-0.995</v>
      </c>
      <c r="P421">
        <v>-1.7490000000000001</v>
      </c>
      <c r="Q421">
        <v>-0.90300000000000002</v>
      </c>
      <c r="R421">
        <v>-0.23</v>
      </c>
      <c r="S421">
        <v>0.25700000000000001</v>
      </c>
      <c r="T421">
        <v>0.83799999999999997</v>
      </c>
      <c r="U421">
        <v>0.94399999999999995</v>
      </c>
      <c r="V421">
        <v>0.252</v>
      </c>
      <c r="W421">
        <v>48.616</v>
      </c>
      <c r="X421">
        <v>23.587</v>
      </c>
      <c r="Y421">
        <v>103.599</v>
      </c>
      <c r="Z421">
        <v>107.836</v>
      </c>
      <c r="AA421">
        <v>135.85</v>
      </c>
      <c r="AB421">
        <v>598.64300000000003</v>
      </c>
      <c r="AC421">
        <v>146.75399999999999</v>
      </c>
      <c r="AD421">
        <v>128.53</v>
      </c>
      <c r="AE421">
        <v>36.65</v>
      </c>
      <c r="AF421">
        <v>32.07</v>
      </c>
      <c r="AG421">
        <v>932.12099999999998</v>
      </c>
      <c r="AH421">
        <v>748.38199999999995</v>
      </c>
      <c r="AI421">
        <v>380.29500000000002</v>
      </c>
      <c r="AJ421">
        <v>80.271000000000001</v>
      </c>
    </row>
    <row r="422" spans="1:36" x14ac:dyDescent="0.25">
      <c r="A422">
        <v>417</v>
      </c>
      <c r="B422">
        <v>417</v>
      </c>
      <c r="D422">
        <v>960.44600000000003</v>
      </c>
      <c r="F422">
        <v>-159.976</v>
      </c>
      <c r="G422">
        <v>6.1970000000000001</v>
      </c>
      <c r="H422">
        <v>34.854999999999997</v>
      </c>
      <c r="I422">
        <v>4.7549999999999999</v>
      </c>
      <c r="J422">
        <v>7567.4480000000003</v>
      </c>
      <c r="K422">
        <v>-91.364000000000004</v>
      </c>
      <c r="L422">
        <v>-49.261000000000003</v>
      </c>
      <c r="N422">
        <v>-487.03300000000002</v>
      </c>
      <c r="O422">
        <v>-0.999</v>
      </c>
      <c r="P422">
        <v>-1.7450000000000001</v>
      </c>
      <c r="Q422">
        <v>-0.90800000000000003</v>
      </c>
      <c r="R422">
        <v>-0.23499999999999999</v>
      </c>
      <c r="S422">
        <v>0.252</v>
      </c>
      <c r="T422">
        <v>0.84799999999999998</v>
      </c>
      <c r="U422">
        <v>0.94399999999999995</v>
      </c>
      <c r="V422">
        <v>0.248</v>
      </c>
      <c r="W422">
        <v>50.031999999999996</v>
      </c>
      <c r="X422">
        <v>22.643000000000001</v>
      </c>
      <c r="Y422">
        <v>104.068</v>
      </c>
      <c r="Z422">
        <v>107.36499999999999</v>
      </c>
      <c r="AA422">
        <v>136.32</v>
      </c>
      <c r="AB422">
        <v>599.11300000000006</v>
      </c>
      <c r="AC422">
        <v>146.75399999999999</v>
      </c>
      <c r="AD422">
        <v>128.53</v>
      </c>
      <c r="AE422">
        <v>36.65</v>
      </c>
      <c r="AF422">
        <v>32.540999999999997</v>
      </c>
      <c r="AG422">
        <v>923.57500000000005</v>
      </c>
      <c r="AH422">
        <v>740.75199999999995</v>
      </c>
      <c r="AI422">
        <v>379.99</v>
      </c>
      <c r="AJ422">
        <v>80.575999999999993</v>
      </c>
    </row>
    <row r="423" spans="1:36" x14ac:dyDescent="0.25">
      <c r="A423">
        <v>418</v>
      </c>
      <c r="B423">
        <v>418</v>
      </c>
      <c r="D423">
        <v>959.49199999999996</v>
      </c>
      <c r="F423">
        <v>-159.02099999999999</v>
      </c>
      <c r="G423">
        <v>6.673</v>
      </c>
      <c r="H423">
        <v>34.377000000000002</v>
      </c>
      <c r="I423">
        <v>0</v>
      </c>
      <c r="K423">
        <v>-91.364000000000004</v>
      </c>
      <c r="L423">
        <v>-49.738999999999997</v>
      </c>
      <c r="N423">
        <v>-494.17099999999999</v>
      </c>
      <c r="O423">
        <v>-0.995</v>
      </c>
      <c r="P423">
        <v>-1.7490000000000001</v>
      </c>
      <c r="Q423">
        <v>-0.89800000000000002</v>
      </c>
      <c r="R423">
        <v>-0.24</v>
      </c>
      <c r="S423">
        <v>0.247</v>
      </c>
      <c r="T423">
        <v>0.83199999999999996</v>
      </c>
      <c r="U423">
        <v>0.94799999999999995</v>
      </c>
      <c r="V423">
        <v>0.248</v>
      </c>
      <c r="W423">
        <v>50.975999999999999</v>
      </c>
      <c r="X423">
        <v>23.114999999999998</v>
      </c>
      <c r="Y423">
        <v>103.599</v>
      </c>
      <c r="Z423">
        <v>107.36499999999999</v>
      </c>
      <c r="AA423">
        <v>135.85</v>
      </c>
      <c r="AB423">
        <v>599.58299999999997</v>
      </c>
      <c r="AC423">
        <v>145.81299999999999</v>
      </c>
      <c r="AD423">
        <v>127.11199999999999</v>
      </c>
      <c r="AE423">
        <v>35.710999999999999</v>
      </c>
      <c r="AF423">
        <v>32.07</v>
      </c>
      <c r="AG423">
        <v>922.35400000000004</v>
      </c>
      <c r="AH423">
        <v>740.75199999999995</v>
      </c>
      <c r="AI423">
        <v>380.601</v>
      </c>
      <c r="AJ423">
        <v>80.575999999999993</v>
      </c>
    </row>
    <row r="424" spans="1:36" x14ac:dyDescent="0.25">
      <c r="A424">
        <v>419</v>
      </c>
      <c r="B424">
        <v>419</v>
      </c>
      <c r="D424">
        <v>959.01599999999996</v>
      </c>
      <c r="F424">
        <v>-157.11099999999999</v>
      </c>
      <c r="G424">
        <v>5.72</v>
      </c>
      <c r="H424">
        <v>33.9</v>
      </c>
      <c r="I424">
        <v>-1.427</v>
      </c>
      <c r="J424">
        <v>6319.6859999999997</v>
      </c>
      <c r="K424">
        <v>-90.888000000000005</v>
      </c>
      <c r="L424">
        <v>-47.826000000000001</v>
      </c>
      <c r="N424">
        <v>-482.75099999999998</v>
      </c>
      <c r="O424">
        <v>-0.995</v>
      </c>
      <c r="P424">
        <v>-1.74</v>
      </c>
      <c r="Q424">
        <v>-0.89800000000000002</v>
      </c>
      <c r="R424">
        <v>-0.24</v>
      </c>
      <c r="S424">
        <v>0.247</v>
      </c>
      <c r="T424">
        <v>0.84299999999999997</v>
      </c>
      <c r="U424">
        <v>0.94399999999999995</v>
      </c>
      <c r="V424">
        <v>0.25600000000000001</v>
      </c>
      <c r="W424">
        <v>50.975999999999999</v>
      </c>
      <c r="X424">
        <v>22.643000000000001</v>
      </c>
      <c r="Y424">
        <v>103.13</v>
      </c>
      <c r="Z424">
        <v>107.36499999999999</v>
      </c>
      <c r="AA424">
        <v>136.32</v>
      </c>
      <c r="AB424">
        <v>600.053</v>
      </c>
      <c r="AC424">
        <v>146.28299999999999</v>
      </c>
      <c r="AD424">
        <v>128.05699999999999</v>
      </c>
      <c r="AE424">
        <v>36.65</v>
      </c>
      <c r="AF424">
        <v>32.540999999999997</v>
      </c>
      <c r="AG424">
        <v>922.96400000000006</v>
      </c>
      <c r="AH424">
        <v>741.05700000000002</v>
      </c>
      <c r="AI424">
        <v>380.29500000000002</v>
      </c>
      <c r="AJ424">
        <v>80.881</v>
      </c>
    </row>
    <row r="425" spans="1:36" x14ac:dyDescent="0.25">
      <c r="A425">
        <v>420</v>
      </c>
      <c r="B425">
        <v>420</v>
      </c>
      <c r="D425">
        <v>958.06299999999999</v>
      </c>
      <c r="F425">
        <v>-156.63300000000001</v>
      </c>
      <c r="G425">
        <v>6.1970000000000001</v>
      </c>
      <c r="H425">
        <v>34.377000000000002</v>
      </c>
      <c r="I425">
        <v>-27.103000000000002</v>
      </c>
      <c r="K425">
        <v>-91.84</v>
      </c>
      <c r="L425">
        <v>-48.304000000000002</v>
      </c>
      <c r="N425">
        <v>-493.69499999999999</v>
      </c>
      <c r="O425">
        <v>-0.98499999999999999</v>
      </c>
      <c r="P425">
        <v>-1.74</v>
      </c>
      <c r="Q425">
        <v>-0.89800000000000002</v>
      </c>
      <c r="R425">
        <v>-0.24</v>
      </c>
      <c r="S425">
        <v>0.247</v>
      </c>
      <c r="T425">
        <v>0.84299999999999997</v>
      </c>
      <c r="U425">
        <v>0.93700000000000006</v>
      </c>
      <c r="V425">
        <v>0.252</v>
      </c>
      <c r="W425">
        <v>50.975999999999999</v>
      </c>
      <c r="X425">
        <v>22.643000000000001</v>
      </c>
      <c r="Y425">
        <v>103.599</v>
      </c>
      <c r="Z425">
        <v>107.36499999999999</v>
      </c>
      <c r="AA425">
        <v>137.26</v>
      </c>
      <c r="AB425">
        <v>600.053</v>
      </c>
      <c r="AC425">
        <v>145.81299999999999</v>
      </c>
      <c r="AD425">
        <v>127.11199999999999</v>
      </c>
      <c r="AE425">
        <v>35.710999999999999</v>
      </c>
      <c r="AF425">
        <v>32.07</v>
      </c>
      <c r="AG425">
        <v>922.35400000000004</v>
      </c>
      <c r="AH425">
        <v>741.05700000000002</v>
      </c>
      <c r="AI425">
        <v>380.29500000000002</v>
      </c>
      <c r="AJ425">
        <v>80.575999999999993</v>
      </c>
    </row>
    <row r="426" spans="1:36" x14ac:dyDescent="0.25">
      <c r="A426">
        <v>421</v>
      </c>
      <c r="B426">
        <v>421</v>
      </c>
      <c r="D426">
        <v>958.06299999999999</v>
      </c>
      <c r="F426">
        <v>-155.678</v>
      </c>
      <c r="G426">
        <v>7.15</v>
      </c>
      <c r="H426">
        <v>34.854999999999997</v>
      </c>
      <c r="I426">
        <v>-11.888</v>
      </c>
      <c r="K426">
        <v>-91.364000000000004</v>
      </c>
      <c r="L426">
        <v>-48.781999999999996</v>
      </c>
      <c r="N426">
        <v>-496.07400000000001</v>
      </c>
      <c r="O426">
        <v>-0.995</v>
      </c>
      <c r="P426">
        <v>-1.74</v>
      </c>
      <c r="Q426">
        <v>-0.89800000000000002</v>
      </c>
      <c r="R426">
        <v>-0.23499999999999999</v>
      </c>
      <c r="S426">
        <v>0.252</v>
      </c>
      <c r="T426">
        <v>0.83799999999999997</v>
      </c>
      <c r="U426">
        <v>0.94099999999999995</v>
      </c>
      <c r="V426">
        <v>0.248</v>
      </c>
      <c r="W426">
        <v>49.56</v>
      </c>
      <c r="X426">
        <v>22.172000000000001</v>
      </c>
      <c r="Y426">
        <v>102.66200000000001</v>
      </c>
      <c r="Z426">
        <v>107.36499999999999</v>
      </c>
      <c r="AA426">
        <v>136.79</v>
      </c>
      <c r="AB426">
        <v>600.053</v>
      </c>
      <c r="AC426">
        <v>148.63499999999999</v>
      </c>
      <c r="AD426">
        <v>127.58499999999999</v>
      </c>
      <c r="AE426">
        <v>36.180999999999997</v>
      </c>
      <c r="AF426">
        <v>31.597999999999999</v>
      </c>
      <c r="AG426">
        <v>922.04899999999998</v>
      </c>
      <c r="AH426">
        <v>741.05700000000002</v>
      </c>
      <c r="AI426">
        <v>380.601</v>
      </c>
      <c r="AJ426">
        <v>80.575999999999993</v>
      </c>
    </row>
    <row r="427" spans="1:36" x14ac:dyDescent="0.25">
      <c r="A427">
        <v>422</v>
      </c>
      <c r="B427">
        <v>422</v>
      </c>
      <c r="D427">
        <v>958.06299999999999</v>
      </c>
      <c r="F427">
        <v>-154.72300000000001</v>
      </c>
      <c r="G427">
        <v>6.673</v>
      </c>
      <c r="H427">
        <v>33.9</v>
      </c>
      <c r="I427">
        <v>-8.5589999999999993</v>
      </c>
      <c r="J427">
        <v>2209.7840000000001</v>
      </c>
      <c r="K427">
        <v>-90.888000000000005</v>
      </c>
      <c r="L427">
        <v>-47.347999999999999</v>
      </c>
      <c r="N427">
        <v>-491.79199999999997</v>
      </c>
      <c r="O427">
        <v>-0.995</v>
      </c>
      <c r="P427">
        <v>-1.7350000000000001</v>
      </c>
      <c r="Q427">
        <v>-0.90800000000000003</v>
      </c>
      <c r="R427">
        <v>-0.23499999999999999</v>
      </c>
      <c r="S427">
        <v>0.252</v>
      </c>
      <c r="T427">
        <v>0.84299999999999997</v>
      </c>
      <c r="U427">
        <v>0.94099999999999995</v>
      </c>
      <c r="V427">
        <v>0.248</v>
      </c>
      <c r="W427">
        <v>47.2</v>
      </c>
      <c r="X427">
        <v>22.643000000000001</v>
      </c>
      <c r="Y427">
        <v>103.599</v>
      </c>
      <c r="Z427">
        <v>106.423</v>
      </c>
      <c r="AA427">
        <v>137.26</v>
      </c>
      <c r="AB427">
        <v>600.99400000000003</v>
      </c>
      <c r="AC427">
        <v>147.69399999999999</v>
      </c>
      <c r="AD427">
        <v>127.58499999999999</v>
      </c>
      <c r="AE427">
        <v>34.771000000000001</v>
      </c>
      <c r="AF427">
        <v>31.597999999999999</v>
      </c>
      <c r="AG427">
        <v>920.82799999999997</v>
      </c>
      <c r="AH427">
        <v>740.75199999999995</v>
      </c>
      <c r="AI427">
        <v>377.54899999999998</v>
      </c>
      <c r="AJ427">
        <v>80.881</v>
      </c>
    </row>
    <row r="428" spans="1:36" x14ac:dyDescent="0.25">
      <c r="A428">
        <v>423</v>
      </c>
      <c r="B428">
        <v>423</v>
      </c>
      <c r="D428">
        <v>956.15599999999995</v>
      </c>
      <c r="F428">
        <v>-153.76900000000001</v>
      </c>
      <c r="G428">
        <v>6.1970000000000001</v>
      </c>
      <c r="H428">
        <v>34.854999999999997</v>
      </c>
      <c r="I428">
        <v>-12.839</v>
      </c>
      <c r="K428">
        <v>-90.412999999999997</v>
      </c>
      <c r="L428">
        <v>-48.781999999999996</v>
      </c>
      <c r="N428">
        <v>-495.59800000000001</v>
      </c>
      <c r="O428">
        <v>-0.99</v>
      </c>
      <c r="P428">
        <v>-1.7490000000000001</v>
      </c>
      <c r="Q428">
        <v>-0.89800000000000002</v>
      </c>
      <c r="R428">
        <v>-0.24</v>
      </c>
      <c r="S428">
        <v>0.25700000000000001</v>
      </c>
      <c r="T428">
        <v>0.83799999999999997</v>
      </c>
      <c r="U428">
        <v>0.94099999999999995</v>
      </c>
      <c r="V428">
        <v>0.248</v>
      </c>
      <c r="W428">
        <v>49.56</v>
      </c>
      <c r="X428">
        <v>22.643000000000001</v>
      </c>
      <c r="Y428">
        <v>103.599</v>
      </c>
      <c r="Z428">
        <v>106.89400000000001</v>
      </c>
      <c r="AA428">
        <v>137.72999999999999</v>
      </c>
      <c r="AB428">
        <v>600.99400000000003</v>
      </c>
      <c r="AC428">
        <v>145.34200000000001</v>
      </c>
      <c r="AD428">
        <v>128.05699999999999</v>
      </c>
      <c r="AE428">
        <v>36.180999999999997</v>
      </c>
      <c r="AF428">
        <v>32.07</v>
      </c>
      <c r="AG428">
        <v>915.63900000000001</v>
      </c>
      <c r="AH428">
        <v>736.47900000000004</v>
      </c>
      <c r="AI428">
        <v>370.834</v>
      </c>
      <c r="AJ428">
        <v>80.575999999999993</v>
      </c>
    </row>
    <row r="429" spans="1:36" x14ac:dyDescent="0.25">
      <c r="A429">
        <v>424</v>
      </c>
      <c r="B429">
        <v>424</v>
      </c>
      <c r="D429">
        <v>955.20299999999997</v>
      </c>
      <c r="F429">
        <v>-152.81399999999999</v>
      </c>
      <c r="G429">
        <v>5.72</v>
      </c>
      <c r="H429">
        <v>34.377000000000002</v>
      </c>
      <c r="I429">
        <v>-13.79</v>
      </c>
      <c r="K429">
        <v>-91.364000000000004</v>
      </c>
      <c r="L429">
        <v>-48.304000000000002</v>
      </c>
      <c r="N429">
        <v>-495.59800000000001</v>
      </c>
      <c r="O429">
        <v>-0.995</v>
      </c>
      <c r="P429">
        <v>-1.7350000000000001</v>
      </c>
      <c r="Q429">
        <v>-0.89800000000000002</v>
      </c>
      <c r="R429">
        <v>-0.245</v>
      </c>
      <c r="S429">
        <v>0.252</v>
      </c>
      <c r="T429">
        <v>0.83799999999999997</v>
      </c>
      <c r="U429">
        <v>0.94099999999999995</v>
      </c>
      <c r="V429">
        <v>0.248</v>
      </c>
      <c r="W429">
        <v>50.975999999999999</v>
      </c>
      <c r="X429">
        <v>22.172000000000001</v>
      </c>
      <c r="Y429">
        <v>103.13</v>
      </c>
      <c r="Z429">
        <v>105.952</v>
      </c>
      <c r="AA429">
        <v>137.72999999999999</v>
      </c>
      <c r="AB429">
        <v>601.46400000000006</v>
      </c>
      <c r="AC429">
        <v>144.87200000000001</v>
      </c>
      <c r="AD429">
        <v>127.58499999999999</v>
      </c>
      <c r="AE429">
        <v>35.710999999999999</v>
      </c>
      <c r="AF429">
        <v>32.07</v>
      </c>
      <c r="AG429">
        <v>912.28200000000004</v>
      </c>
      <c r="AH429">
        <v>731.29</v>
      </c>
      <c r="AI429">
        <v>370.834</v>
      </c>
      <c r="AJ429">
        <v>80.271000000000001</v>
      </c>
    </row>
    <row r="430" spans="1:36" x14ac:dyDescent="0.25">
      <c r="A430">
        <v>425</v>
      </c>
      <c r="B430">
        <v>425</v>
      </c>
      <c r="D430">
        <v>955.20299999999997</v>
      </c>
      <c r="F430">
        <v>-151.381</v>
      </c>
      <c r="G430">
        <v>6.673</v>
      </c>
      <c r="H430">
        <v>36.286999999999999</v>
      </c>
      <c r="I430">
        <v>-18.068999999999999</v>
      </c>
      <c r="K430">
        <v>-91.364000000000004</v>
      </c>
      <c r="L430">
        <v>-48.304000000000002</v>
      </c>
      <c r="N430">
        <v>-498.45400000000001</v>
      </c>
      <c r="O430">
        <v>-0.999</v>
      </c>
      <c r="P430">
        <v>-1.7450000000000001</v>
      </c>
      <c r="Q430">
        <v>-0.89300000000000002</v>
      </c>
      <c r="R430">
        <v>-0.24</v>
      </c>
      <c r="S430">
        <v>0.252</v>
      </c>
      <c r="T430">
        <v>0.84299999999999997</v>
      </c>
      <c r="U430">
        <v>0.94099999999999995</v>
      </c>
      <c r="V430">
        <v>0.248</v>
      </c>
      <c r="W430">
        <v>50.975999999999999</v>
      </c>
      <c r="X430">
        <v>22.172000000000001</v>
      </c>
      <c r="Y430">
        <v>102.193</v>
      </c>
      <c r="Z430">
        <v>105.952</v>
      </c>
      <c r="AA430">
        <v>137.72999999999999</v>
      </c>
      <c r="AB430">
        <v>600.524</v>
      </c>
      <c r="AC430">
        <v>143.46100000000001</v>
      </c>
      <c r="AD430">
        <v>128.05699999999999</v>
      </c>
      <c r="AE430">
        <v>35.241</v>
      </c>
      <c r="AF430">
        <v>31.126000000000001</v>
      </c>
      <c r="AG430">
        <v>912.28200000000004</v>
      </c>
      <c r="AH430">
        <v>730.98500000000001</v>
      </c>
      <c r="AI430">
        <v>370.529</v>
      </c>
      <c r="AJ430">
        <v>80.575999999999993</v>
      </c>
    </row>
    <row r="431" spans="1:36" x14ac:dyDescent="0.25">
      <c r="A431">
        <v>426</v>
      </c>
      <c r="B431">
        <v>426</v>
      </c>
      <c r="D431">
        <v>955.20299999999997</v>
      </c>
      <c r="F431">
        <v>-150.42599999999999</v>
      </c>
      <c r="G431">
        <v>5.2430000000000003</v>
      </c>
      <c r="H431">
        <v>35.81</v>
      </c>
      <c r="I431">
        <v>-9.9860000000000007</v>
      </c>
      <c r="J431">
        <v>4920.8440000000001</v>
      </c>
      <c r="K431">
        <v>-90.412999999999997</v>
      </c>
      <c r="L431">
        <v>-48.781999999999996</v>
      </c>
      <c r="N431">
        <v>-489.88799999999998</v>
      </c>
      <c r="O431">
        <v>-0.99</v>
      </c>
      <c r="P431">
        <v>-1.7350000000000001</v>
      </c>
      <c r="Q431">
        <v>-0.89800000000000002</v>
      </c>
      <c r="R431">
        <v>-0.24</v>
      </c>
      <c r="S431">
        <v>0.247</v>
      </c>
      <c r="T431">
        <v>0.83199999999999996</v>
      </c>
      <c r="U431">
        <v>0.94099999999999995</v>
      </c>
      <c r="V431">
        <v>0.248</v>
      </c>
      <c r="W431">
        <v>47.2</v>
      </c>
      <c r="X431">
        <v>22.172000000000001</v>
      </c>
      <c r="Y431">
        <v>102.66200000000001</v>
      </c>
      <c r="Z431">
        <v>106.423</v>
      </c>
      <c r="AA431">
        <v>137.72999999999999</v>
      </c>
      <c r="AB431">
        <v>601.93399999999997</v>
      </c>
      <c r="AC431">
        <v>143.46100000000001</v>
      </c>
      <c r="AD431">
        <v>127.58499999999999</v>
      </c>
      <c r="AE431">
        <v>35.241</v>
      </c>
      <c r="AF431">
        <v>31.597999999999999</v>
      </c>
      <c r="AG431">
        <v>912.58699999999999</v>
      </c>
      <c r="AH431">
        <v>730.98500000000001</v>
      </c>
      <c r="AI431">
        <v>370.529</v>
      </c>
      <c r="AJ431">
        <v>80.575999999999993</v>
      </c>
    </row>
    <row r="432" spans="1:36" x14ac:dyDescent="0.25">
      <c r="A432">
        <v>427</v>
      </c>
      <c r="B432">
        <v>427</v>
      </c>
      <c r="D432">
        <v>953.77300000000002</v>
      </c>
      <c r="F432">
        <v>-159.49799999999999</v>
      </c>
      <c r="G432">
        <v>5.2430000000000003</v>
      </c>
      <c r="H432">
        <v>35.81</v>
      </c>
      <c r="I432">
        <v>-9.9860000000000007</v>
      </c>
      <c r="J432">
        <v>15491.097</v>
      </c>
      <c r="K432">
        <v>-89.460999999999999</v>
      </c>
      <c r="L432">
        <v>-48.304000000000002</v>
      </c>
      <c r="N432">
        <v>-487.50900000000001</v>
      </c>
      <c r="O432">
        <v>-0.98499999999999999</v>
      </c>
      <c r="P432">
        <v>-1.74</v>
      </c>
      <c r="Q432">
        <v>-0.88400000000000001</v>
      </c>
      <c r="R432">
        <v>-0.24</v>
      </c>
      <c r="S432">
        <v>0.252</v>
      </c>
      <c r="T432">
        <v>0.83799999999999997</v>
      </c>
      <c r="U432">
        <v>0.94399999999999995</v>
      </c>
      <c r="V432">
        <v>0.248</v>
      </c>
      <c r="W432">
        <v>50.503999999999998</v>
      </c>
      <c r="X432">
        <v>22.172000000000001</v>
      </c>
      <c r="Y432">
        <v>102.66200000000001</v>
      </c>
      <c r="Z432">
        <v>105.952</v>
      </c>
      <c r="AA432">
        <v>138.19999999999999</v>
      </c>
      <c r="AB432">
        <v>602.404</v>
      </c>
      <c r="AC432">
        <v>142.52000000000001</v>
      </c>
      <c r="AD432">
        <v>128.05699999999999</v>
      </c>
      <c r="AE432">
        <v>35.241</v>
      </c>
      <c r="AF432">
        <v>31.597999999999999</v>
      </c>
      <c r="AG432">
        <v>912.28200000000004</v>
      </c>
      <c r="AH432">
        <v>730.98500000000001</v>
      </c>
      <c r="AI432">
        <v>370.529</v>
      </c>
      <c r="AJ432">
        <v>80.271000000000001</v>
      </c>
    </row>
    <row r="433" spans="1:36" x14ac:dyDescent="0.25">
      <c r="A433">
        <v>428</v>
      </c>
      <c r="B433">
        <v>428</v>
      </c>
      <c r="D433">
        <v>952.34299999999996</v>
      </c>
      <c r="F433">
        <v>-153.291</v>
      </c>
      <c r="G433">
        <v>5.72</v>
      </c>
      <c r="H433">
        <v>36.286999999999999</v>
      </c>
      <c r="I433">
        <v>-6.657</v>
      </c>
      <c r="J433">
        <v>15085.241</v>
      </c>
      <c r="K433">
        <v>-90.412999999999997</v>
      </c>
      <c r="L433">
        <v>-47.826000000000001</v>
      </c>
      <c r="N433">
        <v>-486.55700000000002</v>
      </c>
      <c r="O433">
        <v>-0.995</v>
      </c>
      <c r="P433">
        <v>-1.7310000000000001</v>
      </c>
      <c r="Q433">
        <v>-0.89800000000000002</v>
      </c>
      <c r="R433">
        <v>-0.23499999999999999</v>
      </c>
      <c r="S433">
        <v>0.25700000000000001</v>
      </c>
      <c r="T433">
        <v>0.82699999999999996</v>
      </c>
      <c r="U433">
        <v>0.93700000000000006</v>
      </c>
      <c r="V433">
        <v>0.245</v>
      </c>
      <c r="W433">
        <v>50.503999999999998</v>
      </c>
      <c r="X433">
        <v>23.114999999999998</v>
      </c>
      <c r="Y433">
        <v>102.193</v>
      </c>
      <c r="Z433">
        <v>105.952</v>
      </c>
      <c r="AA433">
        <v>138.66999999999999</v>
      </c>
      <c r="AB433">
        <v>602.87400000000002</v>
      </c>
      <c r="AC433">
        <v>144.40100000000001</v>
      </c>
      <c r="AD433">
        <v>127.11199999999999</v>
      </c>
      <c r="AE433">
        <v>35.241</v>
      </c>
      <c r="AF433">
        <v>31.126000000000001</v>
      </c>
      <c r="AG433">
        <v>912.28200000000004</v>
      </c>
      <c r="AH433">
        <v>730.98500000000001</v>
      </c>
      <c r="AI433">
        <v>370.529</v>
      </c>
      <c r="AJ433">
        <v>80.881</v>
      </c>
    </row>
    <row r="434" spans="1:36" x14ac:dyDescent="0.25">
      <c r="A434">
        <v>429</v>
      </c>
      <c r="B434">
        <v>429</v>
      </c>
      <c r="D434">
        <v>951.86599999999999</v>
      </c>
      <c r="F434">
        <v>-151.85900000000001</v>
      </c>
      <c r="G434">
        <v>5.72</v>
      </c>
      <c r="H434">
        <v>35.81</v>
      </c>
      <c r="I434">
        <v>-3.8039999999999998</v>
      </c>
      <c r="K434">
        <v>-90.888000000000005</v>
      </c>
      <c r="L434">
        <v>-47.826000000000001</v>
      </c>
      <c r="N434">
        <v>-498.45400000000001</v>
      </c>
      <c r="O434">
        <v>-0.99</v>
      </c>
      <c r="P434">
        <v>-1.7350000000000001</v>
      </c>
      <c r="Q434">
        <v>-0.88900000000000001</v>
      </c>
      <c r="R434">
        <v>-0.23499999999999999</v>
      </c>
      <c r="S434">
        <v>0.247</v>
      </c>
      <c r="T434">
        <v>0.83799999999999997</v>
      </c>
      <c r="U434">
        <v>0.94099999999999995</v>
      </c>
      <c r="V434">
        <v>0.252</v>
      </c>
      <c r="W434">
        <v>49.088000000000001</v>
      </c>
      <c r="X434">
        <v>23.114999999999998</v>
      </c>
      <c r="Y434">
        <v>101.724</v>
      </c>
      <c r="Z434">
        <v>105.48099999999999</v>
      </c>
      <c r="AA434">
        <v>139.14099999999999</v>
      </c>
      <c r="AB434">
        <v>602.87400000000002</v>
      </c>
      <c r="AC434">
        <v>144.40100000000001</v>
      </c>
      <c r="AD434">
        <v>127.11199999999999</v>
      </c>
      <c r="AE434">
        <v>35.241</v>
      </c>
      <c r="AF434">
        <v>31.597999999999999</v>
      </c>
      <c r="AG434">
        <v>906.178</v>
      </c>
      <c r="AH434">
        <v>730.68</v>
      </c>
      <c r="AI434">
        <v>370.529</v>
      </c>
      <c r="AJ434">
        <v>80.271000000000001</v>
      </c>
    </row>
    <row r="435" spans="1:36" x14ac:dyDescent="0.25">
      <c r="A435">
        <v>430</v>
      </c>
      <c r="B435">
        <v>430</v>
      </c>
      <c r="D435">
        <v>950.43600000000004</v>
      </c>
      <c r="F435">
        <v>-150.42599999999999</v>
      </c>
      <c r="G435">
        <v>5.2430000000000003</v>
      </c>
      <c r="H435">
        <v>35.81</v>
      </c>
      <c r="I435">
        <v>14.741</v>
      </c>
      <c r="K435">
        <v>-88.984999999999999</v>
      </c>
      <c r="L435">
        <v>-47.826000000000001</v>
      </c>
      <c r="N435">
        <v>-486.55700000000002</v>
      </c>
      <c r="O435">
        <v>-0.97499999999999998</v>
      </c>
      <c r="P435">
        <v>-1.7350000000000001</v>
      </c>
      <c r="Q435">
        <v>-0.89800000000000002</v>
      </c>
      <c r="R435">
        <v>-0.23499999999999999</v>
      </c>
      <c r="S435">
        <v>0.252</v>
      </c>
      <c r="T435">
        <v>0.83199999999999996</v>
      </c>
      <c r="U435">
        <v>0.93700000000000006</v>
      </c>
      <c r="V435">
        <v>0.252</v>
      </c>
      <c r="W435">
        <v>49.56</v>
      </c>
      <c r="X435">
        <v>21.7</v>
      </c>
      <c r="Y435">
        <v>102.193</v>
      </c>
      <c r="Z435">
        <v>105.48099999999999</v>
      </c>
      <c r="AA435">
        <v>139.61099999999999</v>
      </c>
      <c r="AB435">
        <v>602.87400000000002</v>
      </c>
      <c r="AC435">
        <v>144.40100000000001</v>
      </c>
      <c r="AD435">
        <v>126.639</v>
      </c>
      <c r="AE435">
        <v>34.301000000000002</v>
      </c>
      <c r="AF435">
        <v>31.126000000000001</v>
      </c>
      <c r="AG435">
        <v>907.39800000000002</v>
      </c>
      <c r="AH435">
        <v>722.13400000000001</v>
      </c>
      <c r="AI435">
        <v>370.529</v>
      </c>
      <c r="AJ435">
        <v>80.271000000000001</v>
      </c>
    </row>
    <row r="436" spans="1:36" x14ac:dyDescent="0.25">
      <c r="A436">
        <v>431</v>
      </c>
      <c r="B436">
        <v>431</v>
      </c>
      <c r="D436">
        <v>949.96</v>
      </c>
      <c r="F436">
        <v>-148.994</v>
      </c>
      <c r="G436">
        <v>6.1970000000000001</v>
      </c>
      <c r="H436">
        <v>36.286999999999999</v>
      </c>
      <c r="I436">
        <v>16.643000000000001</v>
      </c>
      <c r="K436">
        <v>-89.936999999999998</v>
      </c>
      <c r="L436">
        <v>-48.304000000000002</v>
      </c>
      <c r="N436">
        <v>-495.59800000000001</v>
      </c>
      <c r="O436">
        <v>-0.99</v>
      </c>
      <c r="P436">
        <v>-1.7350000000000001</v>
      </c>
      <c r="Q436">
        <v>-0.89300000000000002</v>
      </c>
      <c r="R436">
        <v>-0.24</v>
      </c>
      <c r="S436">
        <v>0.252</v>
      </c>
      <c r="T436">
        <v>0.83799999999999997</v>
      </c>
      <c r="U436">
        <v>0.93700000000000006</v>
      </c>
      <c r="V436">
        <v>0.252</v>
      </c>
      <c r="W436">
        <v>50.975999999999999</v>
      </c>
      <c r="X436">
        <v>21.7</v>
      </c>
      <c r="Y436">
        <v>101.724</v>
      </c>
      <c r="Z436">
        <v>105.01</v>
      </c>
      <c r="AA436">
        <v>138.66999999999999</v>
      </c>
      <c r="AB436">
        <v>603.34500000000003</v>
      </c>
      <c r="AC436">
        <v>144.40100000000001</v>
      </c>
      <c r="AD436">
        <v>126.639</v>
      </c>
      <c r="AE436">
        <v>34.301000000000002</v>
      </c>
      <c r="AF436">
        <v>31.597999999999999</v>
      </c>
      <c r="AG436">
        <v>902.21</v>
      </c>
      <c r="AH436">
        <v>720.60799999999995</v>
      </c>
      <c r="AI436">
        <v>370.22300000000001</v>
      </c>
      <c r="AJ436">
        <v>80.575999999999993</v>
      </c>
    </row>
    <row r="437" spans="1:36" x14ac:dyDescent="0.25">
      <c r="A437">
        <v>432</v>
      </c>
      <c r="B437">
        <v>432</v>
      </c>
      <c r="D437">
        <v>949.48299999999995</v>
      </c>
      <c r="F437">
        <v>-148.03899999999999</v>
      </c>
      <c r="G437">
        <v>4.7670000000000003</v>
      </c>
      <c r="H437">
        <v>36.765000000000001</v>
      </c>
      <c r="I437">
        <v>19.972000000000001</v>
      </c>
      <c r="K437">
        <v>-90.888000000000005</v>
      </c>
      <c r="L437">
        <v>-47.826000000000001</v>
      </c>
      <c r="N437">
        <v>-494.17099999999999</v>
      </c>
      <c r="O437">
        <v>-0.995</v>
      </c>
      <c r="P437">
        <v>-1.7310000000000001</v>
      </c>
      <c r="Q437">
        <v>-0.89800000000000002</v>
      </c>
      <c r="R437">
        <v>-0.24</v>
      </c>
      <c r="S437">
        <v>0.247</v>
      </c>
      <c r="T437">
        <v>0.84299999999999997</v>
      </c>
      <c r="U437">
        <v>0.94099999999999995</v>
      </c>
      <c r="V437">
        <v>0.252</v>
      </c>
      <c r="W437">
        <v>50.503999999999998</v>
      </c>
      <c r="X437">
        <v>22.172000000000001</v>
      </c>
      <c r="Y437">
        <v>101.724</v>
      </c>
      <c r="Z437">
        <v>105.48099999999999</v>
      </c>
      <c r="AA437">
        <v>139.61099999999999</v>
      </c>
      <c r="AB437">
        <v>602.87400000000002</v>
      </c>
      <c r="AC437">
        <v>146.28299999999999</v>
      </c>
      <c r="AD437">
        <v>126.167</v>
      </c>
      <c r="AE437">
        <v>34.301000000000002</v>
      </c>
      <c r="AF437">
        <v>31.126000000000001</v>
      </c>
      <c r="AG437">
        <v>902.21</v>
      </c>
      <c r="AH437">
        <v>720.60799999999995</v>
      </c>
      <c r="AI437">
        <v>370.22300000000001</v>
      </c>
      <c r="AJ437">
        <v>80.881</v>
      </c>
    </row>
    <row r="438" spans="1:36" x14ac:dyDescent="0.25">
      <c r="A438">
        <v>433</v>
      </c>
      <c r="B438">
        <v>433</v>
      </c>
      <c r="D438">
        <v>949.00699999999995</v>
      </c>
      <c r="F438">
        <v>-145.17400000000001</v>
      </c>
      <c r="G438">
        <v>5.72</v>
      </c>
      <c r="H438">
        <v>36.286999999999999</v>
      </c>
      <c r="I438">
        <v>21.873999999999999</v>
      </c>
      <c r="K438">
        <v>-90.888000000000005</v>
      </c>
      <c r="L438">
        <v>-48.304000000000002</v>
      </c>
      <c r="N438">
        <v>-495.12299999999999</v>
      </c>
      <c r="O438">
        <v>-0.98499999999999999</v>
      </c>
      <c r="P438">
        <v>-1.7350000000000001</v>
      </c>
      <c r="Q438">
        <v>-0.89300000000000002</v>
      </c>
      <c r="R438">
        <v>-0.23499999999999999</v>
      </c>
      <c r="S438">
        <v>0.247</v>
      </c>
      <c r="T438">
        <v>0.83799999999999997</v>
      </c>
      <c r="U438">
        <v>0.93700000000000006</v>
      </c>
      <c r="V438">
        <v>0.248</v>
      </c>
      <c r="W438">
        <v>49.56</v>
      </c>
      <c r="X438">
        <v>22.172000000000001</v>
      </c>
      <c r="Y438">
        <v>101.724</v>
      </c>
      <c r="Z438">
        <v>105.01</v>
      </c>
      <c r="AA438">
        <v>140.08099999999999</v>
      </c>
      <c r="AB438">
        <v>604.28499999999997</v>
      </c>
      <c r="AC438">
        <v>145.81299999999999</v>
      </c>
      <c r="AD438">
        <v>126.167</v>
      </c>
      <c r="AE438">
        <v>33.831000000000003</v>
      </c>
      <c r="AF438">
        <v>31.597999999999999</v>
      </c>
      <c r="AG438">
        <v>901.90499999999997</v>
      </c>
      <c r="AH438">
        <v>721.21799999999996</v>
      </c>
      <c r="AI438">
        <v>360.45699999999999</v>
      </c>
      <c r="AJ438">
        <v>80.271000000000001</v>
      </c>
    </row>
    <row r="439" spans="1:36" x14ac:dyDescent="0.25">
      <c r="A439">
        <v>434</v>
      </c>
      <c r="B439">
        <v>434</v>
      </c>
      <c r="D439">
        <v>947.1</v>
      </c>
      <c r="F439">
        <v>-142.78700000000001</v>
      </c>
      <c r="G439">
        <v>4.7670000000000003</v>
      </c>
      <c r="H439">
        <v>36.286999999999999</v>
      </c>
      <c r="I439">
        <v>20.922999999999998</v>
      </c>
      <c r="K439">
        <v>-90.888000000000005</v>
      </c>
      <c r="L439">
        <v>-47.347999999999999</v>
      </c>
      <c r="N439">
        <v>-497.02600000000001</v>
      </c>
      <c r="O439">
        <v>-0.995</v>
      </c>
      <c r="P439">
        <v>-1.74</v>
      </c>
      <c r="Q439">
        <v>-0.88400000000000001</v>
      </c>
      <c r="R439">
        <v>-0.23499999999999999</v>
      </c>
      <c r="S439">
        <v>0.25700000000000001</v>
      </c>
      <c r="T439">
        <v>0.83199999999999996</v>
      </c>
      <c r="U439">
        <v>0.93400000000000005</v>
      </c>
      <c r="V439">
        <v>0.252</v>
      </c>
      <c r="W439">
        <v>50.975999999999999</v>
      </c>
      <c r="X439">
        <v>21.228000000000002</v>
      </c>
      <c r="Y439">
        <v>102.193</v>
      </c>
      <c r="Z439">
        <v>105.01</v>
      </c>
      <c r="AA439">
        <v>140.08099999999999</v>
      </c>
      <c r="AB439">
        <v>603.34500000000003</v>
      </c>
      <c r="AC439">
        <v>147.69399999999999</v>
      </c>
      <c r="AD439">
        <v>126.167</v>
      </c>
      <c r="AE439">
        <v>34.771000000000001</v>
      </c>
      <c r="AF439">
        <v>31.126000000000001</v>
      </c>
      <c r="AG439">
        <v>902.21</v>
      </c>
      <c r="AH439">
        <v>720.91300000000001</v>
      </c>
      <c r="AI439">
        <v>360.45699999999999</v>
      </c>
      <c r="AJ439">
        <v>80.881</v>
      </c>
    </row>
    <row r="440" spans="1:36" x14ac:dyDescent="0.25">
      <c r="A440">
        <v>435</v>
      </c>
      <c r="B440">
        <v>435</v>
      </c>
      <c r="D440">
        <v>946.62300000000005</v>
      </c>
      <c r="F440">
        <v>-140.399</v>
      </c>
      <c r="G440">
        <v>5.72</v>
      </c>
      <c r="H440">
        <v>35.81</v>
      </c>
      <c r="I440">
        <v>21.398</v>
      </c>
      <c r="K440">
        <v>-88.984999999999999</v>
      </c>
      <c r="L440">
        <v>-48.304000000000002</v>
      </c>
      <c r="N440">
        <v>-487.50900000000001</v>
      </c>
      <c r="O440">
        <v>-0.98499999999999999</v>
      </c>
      <c r="P440">
        <v>-1.726</v>
      </c>
      <c r="Q440">
        <v>-0.88400000000000001</v>
      </c>
      <c r="R440">
        <v>-0.23499999999999999</v>
      </c>
      <c r="S440">
        <v>0.247</v>
      </c>
      <c r="T440">
        <v>0.84299999999999997</v>
      </c>
      <c r="U440">
        <v>0.93700000000000006</v>
      </c>
      <c r="V440">
        <v>0.248</v>
      </c>
      <c r="W440">
        <v>50.503999999999998</v>
      </c>
      <c r="X440">
        <v>22.172000000000001</v>
      </c>
      <c r="Y440">
        <v>101.724</v>
      </c>
      <c r="Z440">
        <v>104.068</v>
      </c>
      <c r="AA440">
        <v>140.55099999999999</v>
      </c>
      <c r="AB440">
        <v>603.81500000000005</v>
      </c>
      <c r="AC440">
        <v>147.22399999999999</v>
      </c>
      <c r="AD440">
        <v>126.167</v>
      </c>
      <c r="AE440">
        <v>34.301000000000002</v>
      </c>
      <c r="AF440">
        <v>31.597999999999999</v>
      </c>
      <c r="AG440">
        <v>901.59900000000005</v>
      </c>
      <c r="AH440">
        <v>721.21799999999996</v>
      </c>
      <c r="AI440">
        <v>360.762</v>
      </c>
      <c r="AJ440">
        <v>80.575999999999993</v>
      </c>
    </row>
    <row r="441" spans="1:36" x14ac:dyDescent="0.25">
      <c r="A441">
        <v>436</v>
      </c>
      <c r="B441">
        <v>436</v>
      </c>
      <c r="D441">
        <v>946.14700000000005</v>
      </c>
      <c r="F441">
        <v>-138.489</v>
      </c>
      <c r="G441">
        <v>5.72</v>
      </c>
      <c r="H441">
        <v>35.332000000000001</v>
      </c>
      <c r="I441">
        <v>19.972000000000001</v>
      </c>
      <c r="K441">
        <v>-90.888000000000005</v>
      </c>
      <c r="L441">
        <v>-47.347999999999999</v>
      </c>
      <c r="N441">
        <v>-501.78399999999999</v>
      </c>
      <c r="O441">
        <v>-0.98499999999999999</v>
      </c>
      <c r="P441">
        <v>-1.726</v>
      </c>
      <c r="Q441">
        <v>-0.88900000000000001</v>
      </c>
      <c r="R441">
        <v>-0.24</v>
      </c>
      <c r="S441">
        <v>0.252</v>
      </c>
      <c r="T441">
        <v>0.83199999999999996</v>
      </c>
      <c r="U441">
        <v>0.93700000000000006</v>
      </c>
      <c r="V441">
        <v>0.252</v>
      </c>
      <c r="W441">
        <v>49.088000000000001</v>
      </c>
      <c r="X441">
        <v>22.172000000000001</v>
      </c>
      <c r="Y441">
        <v>101.724</v>
      </c>
      <c r="Z441">
        <v>104.539</v>
      </c>
      <c r="AA441">
        <v>140.08099999999999</v>
      </c>
      <c r="AB441">
        <v>603.34500000000003</v>
      </c>
      <c r="AC441">
        <v>148.16499999999999</v>
      </c>
      <c r="AD441">
        <v>126.167</v>
      </c>
      <c r="AE441">
        <v>32.890999999999998</v>
      </c>
      <c r="AF441">
        <v>30.655000000000001</v>
      </c>
      <c r="AG441">
        <v>901.90499999999997</v>
      </c>
      <c r="AH441">
        <v>720.91300000000001</v>
      </c>
      <c r="AI441">
        <v>360.45699999999999</v>
      </c>
      <c r="AJ441">
        <v>80.575999999999993</v>
      </c>
    </row>
    <row r="442" spans="1:36" x14ac:dyDescent="0.25">
      <c r="A442">
        <v>437</v>
      </c>
      <c r="B442">
        <v>437</v>
      </c>
      <c r="D442">
        <v>945.19399999999996</v>
      </c>
      <c r="F442">
        <v>-135.624</v>
      </c>
      <c r="G442">
        <v>5.2430000000000003</v>
      </c>
      <c r="H442">
        <v>35.81</v>
      </c>
      <c r="I442">
        <v>21.873999999999999</v>
      </c>
      <c r="K442">
        <v>-89.460999999999999</v>
      </c>
      <c r="L442">
        <v>-47.347999999999999</v>
      </c>
      <c r="N442">
        <v>-491.79199999999997</v>
      </c>
      <c r="O442">
        <v>-0.97499999999999998</v>
      </c>
      <c r="P442">
        <v>-1.7310000000000001</v>
      </c>
      <c r="Q442">
        <v>-0.88900000000000001</v>
      </c>
      <c r="R442">
        <v>-0.245</v>
      </c>
      <c r="S442">
        <v>0.247</v>
      </c>
      <c r="T442">
        <v>0.82699999999999996</v>
      </c>
      <c r="U442">
        <v>0.93400000000000005</v>
      </c>
      <c r="V442">
        <v>0.252</v>
      </c>
      <c r="W442">
        <v>50.031999999999996</v>
      </c>
      <c r="X442">
        <v>21.228000000000002</v>
      </c>
      <c r="Y442">
        <v>101.724</v>
      </c>
      <c r="Z442">
        <v>104.539</v>
      </c>
      <c r="AA442">
        <v>140.55099999999999</v>
      </c>
      <c r="AB442">
        <v>604.755</v>
      </c>
      <c r="AC442">
        <v>149.57599999999999</v>
      </c>
      <c r="AD442">
        <v>126.167</v>
      </c>
      <c r="AE442">
        <v>31.952000000000002</v>
      </c>
      <c r="AF442">
        <v>31.597999999999999</v>
      </c>
      <c r="AG442">
        <v>893.96900000000005</v>
      </c>
      <c r="AH442">
        <v>720.91300000000001</v>
      </c>
      <c r="AI442">
        <v>360.45699999999999</v>
      </c>
      <c r="AJ442">
        <v>80.575999999999993</v>
      </c>
    </row>
    <row r="443" spans="1:36" x14ac:dyDescent="0.25">
      <c r="A443">
        <v>438</v>
      </c>
      <c r="B443">
        <v>438</v>
      </c>
      <c r="D443">
        <v>944.71699999999998</v>
      </c>
      <c r="F443">
        <v>-134.66900000000001</v>
      </c>
      <c r="G443">
        <v>5.72</v>
      </c>
      <c r="H443">
        <v>35.81</v>
      </c>
      <c r="I443">
        <v>23.300999999999998</v>
      </c>
      <c r="K443">
        <v>-89.460999999999999</v>
      </c>
      <c r="L443">
        <v>-46.390999999999998</v>
      </c>
      <c r="N443">
        <v>-492.26799999999997</v>
      </c>
      <c r="O443">
        <v>-0.98</v>
      </c>
      <c r="P443">
        <v>-1.726</v>
      </c>
      <c r="Q443">
        <v>-0.879</v>
      </c>
      <c r="R443">
        <v>-0.23499999999999999</v>
      </c>
      <c r="S443">
        <v>0.252</v>
      </c>
      <c r="T443">
        <v>0.83199999999999996</v>
      </c>
      <c r="U443">
        <v>0.93400000000000005</v>
      </c>
      <c r="V443">
        <v>0.248</v>
      </c>
      <c r="W443">
        <v>50.975999999999999</v>
      </c>
      <c r="X443">
        <v>22.172000000000001</v>
      </c>
      <c r="Y443">
        <v>101.724</v>
      </c>
      <c r="Z443">
        <v>105.01</v>
      </c>
      <c r="AA443">
        <v>141.02099999999999</v>
      </c>
      <c r="AB443">
        <v>603.81500000000005</v>
      </c>
      <c r="AC443">
        <v>148.63499999999999</v>
      </c>
      <c r="AD443">
        <v>125.22199999999999</v>
      </c>
      <c r="AE443">
        <v>31.952000000000002</v>
      </c>
      <c r="AF443">
        <v>30.655000000000001</v>
      </c>
      <c r="AG443">
        <v>891.83199999999999</v>
      </c>
      <c r="AH443">
        <v>712.06200000000001</v>
      </c>
      <c r="AI443">
        <v>360.45699999999999</v>
      </c>
      <c r="AJ443">
        <v>80.575999999999993</v>
      </c>
    </row>
    <row r="444" spans="1:36" x14ac:dyDescent="0.25">
      <c r="A444">
        <v>439</v>
      </c>
      <c r="B444">
        <v>439</v>
      </c>
      <c r="D444">
        <v>943.76400000000001</v>
      </c>
      <c r="F444">
        <v>-133.23699999999999</v>
      </c>
      <c r="G444">
        <v>5.72</v>
      </c>
      <c r="H444">
        <v>35.332000000000001</v>
      </c>
      <c r="I444">
        <v>22.824999999999999</v>
      </c>
      <c r="K444">
        <v>-90.412999999999997</v>
      </c>
      <c r="L444">
        <v>-48.304000000000002</v>
      </c>
      <c r="N444">
        <v>-494.64699999999999</v>
      </c>
      <c r="O444">
        <v>-0.98499999999999999</v>
      </c>
      <c r="P444">
        <v>-1.7210000000000001</v>
      </c>
      <c r="Q444">
        <v>-0.88900000000000001</v>
      </c>
      <c r="R444">
        <v>-0.23499999999999999</v>
      </c>
      <c r="S444">
        <v>0.252</v>
      </c>
      <c r="T444">
        <v>0.83199999999999996</v>
      </c>
      <c r="U444">
        <v>0.93700000000000006</v>
      </c>
      <c r="V444">
        <v>0.252</v>
      </c>
      <c r="W444">
        <v>51.92</v>
      </c>
      <c r="X444">
        <v>21.7</v>
      </c>
      <c r="Y444">
        <v>101.255</v>
      </c>
      <c r="Z444">
        <v>105.01</v>
      </c>
      <c r="AA444">
        <v>141.49100000000001</v>
      </c>
      <c r="AB444">
        <v>604.28499999999997</v>
      </c>
      <c r="AC444">
        <v>148.16499999999999</v>
      </c>
      <c r="AD444">
        <v>124.749</v>
      </c>
      <c r="AE444">
        <v>31.952000000000002</v>
      </c>
      <c r="AF444">
        <v>30.655000000000001</v>
      </c>
      <c r="AG444">
        <v>891.83199999999999</v>
      </c>
      <c r="AH444">
        <v>711.14599999999996</v>
      </c>
      <c r="AI444">
        <v>360.45699999999999</v>
      </c>
      <c r="AJ444">
        <v>80.881</v>
      </c>
    </row>
    <row r="445" spans="1:36" x14ac:dyDescent="0.25">
      <c r="A445">
        <v>440</v>
      </c>
      <c r="B445">
        <v>440</v>
      </c>
      <c r="D445">
        <v>951.86599999999999</v>
      </c>
      <c r="F445">
        <v>-136.57900000000001</v>
      </c>
      <c r="G445">
        <v>6.673</v>
      </c>
      <c r="H445">
        <v>36.765000000000001</v>
      </c>
      <c r="I445">
        <v>23.300999999999998</v>
      </c>
      <c r="K445">
        <v>-90.412999999999997</v>
      </c>
      <c r="L445">
        <v>-48.781999999999996</v>
      </c>
      <c r="N445">
        <v>-481.79899999999998</v>
      </c>
      <c r="O445">
        <v>-0.97499999999999998</v>
      </c>
      <c r="P445">
        <v>-1.7350000000000001</v>
      </c>
      <c r="Q445">
        <v>-0.88400000000000001</v>
      </c>
      <c r="R445">
        <v>-0.23499999999999999</v>
      </c>
      <c r="S445">
        <v>0.252</v>
      </c>
      <c r="T445">
        <v>0.83199999999999996</v>
      </c>
      <c r="U445">
        <v>0.93400000000000005</v>
      </c>
      <c r="V445">
        <v>0.252</v>
      </c>
      <c r="W445">
        <v>51.92</v>
      </c>
      <c r="X445">
        <v>23.114999999999998</v>
      </c>
      <c r="Y445">
        <v>104.068</v>
      </c>
      <c r="Z445">
        <v>107.36499999999999</v>
      </c>
      <c r="AA445">
        <v>143.37200000000001</v>
      </c>
      <c r="AB445">
        <v>609.92700000000002</v>
      </c>
      <c r="AC445">
        <v>152.869</v>
      </c>
      <c r="AD445">
        <v>129.00200000000001</v>
      </c>
      <c r="AE445">
        <v>33.831000000000003</v>
      </c>
      <c r="AF445">
        <v>32.07</v>
      </c>
      <c r="AG445">
        <v>894.88499999999999</v>
      </c>
      <c r="AH445">
        <v>711.14599999999996</v>
      </c>
      <c r="AI445">
        <v>360.762</v>
      </c>
      <c r="AJ445">
        <v>80.575999999999993</v>
      </c>
    </row>
    <row r="446" spans="1:36" x14ac:dyDescent="0.25">
      <c r="A446">
        <v>441</v>
      </c>
      <c r="B446">
        <v>441</v>
      </c>
      <c r="D446">
        <v>969.97799999999995</v>
      </c>
      <c r="F446">
        <v>-143.74199999999999</v>
      </c>
      <c r="G446">
        <v>8.1029999999999998</v>
      </c>
      <c r="H446">
        <v>36.765000000000001</v>
      </c>
      <c r="I446">
        <v>21.873999999999999</v>
      </c>
      <c r="K446">
        <v>-93.268000000000001</v>
      </c>
      <c r="L446">
        <v>-51.652000000000001</v>
      </c>
      <c r="N446">
        <v>-477.99200000000002</v>
      </c>
      <c r="O446">
        <v>-0.98499999999999999</v>
      </c>
      <c r="P446">
        <v>-1.764</v>
      </c>
      <c r="Q446">
        <v>-0.88900000000000001</v>
      </c>
      <c r="R446">
        <v>-0.23499999999999999</v>
      </c>
      <c r="S446">
        <v>0.247</v>
      </c>
      <c r="T446">
        <v>0.83799999999999997</v>
      </c>
      <c r="U446">
        <v>0.94799999999999995</v>
      </c>
      <c r="V446">
        <v>0.252</v>
      </c>
      <c r="W446">
        <v>52.863999999999997</v>
      </c>
      <c r="X446">
        <v>24.058</v>
      </c>
      <c r="Y446">
        <v>110.163</v>
      </c>
      <c r="Z446">
        <v>112.54600000000001</v>
      </c>
      <c r="AA446">
        <v>147.60300000000001</v>
      </c>
      <c r="AB446">
        <v>619.80100000000004</v>
      </c>
      <c r="AC446">
        <v>157.57400000000001</v>
      </c>
      <c r="AD446">
        <v>135.14599999999999</v>
      </c>
      <c r="AE446">
        <v>37.590000000000003</v>
      </c>
      <c r="AF446">
        <v>34.427999999999997</v>
      </c>
      <c r="AG446">
        <v>936.69899999999996</v>
      </c>
      <c r="AH446">
        <v>730.68</v>
      </c>
      <c r="AI446">
        <v>369.00299999999999</v>
      </c>
      <c r="AJ446">
        <v>86.680999999999997</v>
      </c>
    </row>
    <row r="447" spans="1:36" x14ac:dyDescent="0.25">
      <c r="A447">
        <v>442</v>
      </c>
      <c r="B447">
        <v>442</v>
      </c>
      <c r="D447">
        <v>974.745</v>
      </c>
      <c r="F447">
        <v>-141.35400000000001</v>
      </c>
      <c r="G447">
        <v>8.1029999999999998</v>
      </c>
      <c r="H447">
        <v>38.674999999999997</v>
      </c>
      <c r="I447">
        <v>19.972000000000001</v>
      </c>
      <c r="K447">
        <v>-94.218999999999994</v>
      </c>
      <c r="L447">
        <v>-52.13</v>
      </c>
      <c r="N447">
        <v>-485.60599999999999</v>
      </c>
      <c r="O447">
        <v>-0.99</v>
      </c>
      <c r="P447">
        <v>-1.764</v>
      </c>
      <c r="Q447">
        <v>-0.879</v>
      </c>
      <c r="R447">
        <v>-0.24</v>
      </c>
      <c r="S447">
        <v>0.252</v>
      </c>
      <c r="T447">
        <v>0.84299999999999997</v>
      </c>
      <c r="U447">
        <v>0.94799999999999995</v>
      </c>
      <c r="V447">
        <v>0.252</v>
      </c>
      <c r="W447">
        <v>54.28</v>
      </c>
      <c r="X447">
        <v>25.474</v>
      </c>
      <c r="Y447">
        <v>110.63200000000001</v>
      </c>
      <c r="Z447">
        <v>114.9</v>
      </c>
      <c r="AA447">
        <v>148.54300000000001</v>
      </c>
      <c r="AB447">
        <v>622.62199999999996</v>
      </c>
      <c r="AC447">
        <v>161.33699999999999</v>
      </c>
      <c r="AD447">
        <v>136.09100000000001</v>
      </c>
      <c r="AE447">
        <v>35.710999999999999</v>
      </c>
      <c r="AF447">
        <v>33.956000000000003</v>
      </c>
      <c r="AG447">
        <v>986.14300000000003</v>
      </c>
      <c r="AH447">
        <v>775.85199999999998</v>
      </c>
      <c r="AI447">
        <v>396.77699999999999</v>
      </c>
      <c r="AJ447">
        <v>94.921000000000006</v>
      </c>
    </row>
    <row r="448" spans="1:36" x14ac:dyDescent="0.25">
      <c r="A448">
        <v>443</v>
      </c>
      <c r="B448">
        <v>443</v>
      </c>
      <c r="D448">
        <v>974.26800000000003</v>
      </c>
      <c r="F448">
        <v>-139.44399999999999</v>
      </c>
      <c r="G448">
        <v>9.0570000000000004</v>
      </c>
      <c r="H448">
        <v>37.72</v>
      </c>
      <c r="I448">
        <v>19.021000000000001</v>
      </c>
      <c r="K448">
        <v>-94.694999999999993</v>
      </c>
      <c r="L448">
        <v>-52.607999999999997</v>
      </c>
      <c r="N448">
        <v>-486.08199999999999</v>
      </c>
      <c r="O448">
        <v>-0.98499999999999999</v>
      </c>
      <c r="P448">
        <v>-1.768</v>
      </c>
      <c r="Q448">
        <v>-0.88900000000000001</v>
      </c>
      <c r="R448">
        <v>-0.24</v>
      </c>
      <c r="S448">
        <v>0.25700000000000001</v>
      </c>
      <c r="T448">
        <v>0.83799999999999997</v>
      </c>
      <c r="U448">
        <v>0.95499999999999996</v>
      </c>
      <c r="V448">
        <v>0.248</v>
      </c>
      <c r="W448">
        <v>55.223999999999997</v>
      </c>
      <c r="X448">
        <v>25.001999999999999</v>
      </c>
      <c r="Y448">
        <v>110.63200000000001</v>
      </c>
      <c r="Z448">
        <v>114.429</v>
      </c>
      <c r="AA448">
        <v>149.48400000000001</v>
      </c>
      <c r="AB448">
        <v>624.50300000000004</v>
      </c>
      <c r="AC448">
        <v>159.45500000000001</v>
      </c>
      <c r="AD448">
        <v>136.56399999999999</v>
      </c>
      <c r="AE448">
        <v>31.952000000000002</v>
      </c>
      <c r="AF448">
        <v>34.899000000000001</v>
      </c>
      <c r="AG448">
        <v>992.85799999999995</v>
      </c>
      <c r="AH448">
        <v>810.03499999999997</v>
      </c>
      <c r="AI448">
        <v>419.97300000000001</v>
      </c>
      <c r="AJ448">
        <v>96.447000000000003</v>
      </c>
    </row>
    <row r="449" spans="1:36" x14ac:dyDescent="0.25">
      <c r="A449">
        <v>444</v>
      </c>
      <c r="B449">
        <v>444</v>
      </c>
      <c r="D449">
        <v>1001.914</v>
      </c>
      <c r="F449">
        <v>-148.03899999999999</v>
      </c>
      <c r="G449">
        <v>10.962999999999999</v>
      </c>
      <c r="H449">
        <v>40.106999999999999</v>
      </c>
      <c r="I449">
        <v>18.545000000000002</v>
      </c>
      <c r="K449">
        <v>-98.025999999999996</v>
      </c>
      <c r="L449">
        <v>-54.521000000000001</v>
      </c>
      <c r="N449">
        <v>-477.99200000000002</v>
      </c>
      <c r="O449">
        <v>-1.0089999999999999</v>
      </c>
      <c r="P449">
        <v>-1.802</v>
      </c>
      <c r="Q449">
        <v>-0.90800000000000003</v>
      </c>
      <c r="R449">
        <v>-0.24</v>
      </c>
      <c r="S449">
        <v>0.24199999999999999</v>
      </c>
      <c r="T449">
        <v>0.84299999999999997</v>
      </c>
      <c r="U449">
        <v>0.96899999999999997</v>
      </c>
      <c r="V449">
        <v>0.248</v>
      </c>
      <c r="W449">
        <v>58.057000000000002</v>
      </c>
      <c r="X449">
        <v>26.417000000000002</v>
      </c>
      <c r="Y449">
        <v>117.664</v>
      </c>
      <c r="Z449">
        <v>121.023</v>
      </c>
      <c r="AA449">
        <v>152.304</v>
      </c>
      <c r="AB449">
        <v>634.84799999999996</v>
      </c>
      <c r="AC449">
        <v>167.453</v>
      </c>
      <c r="AD449">
        <v>144.126</v>
      </c>
      <c r="AE449">
        <v>34.301000000000002</v>
      </c>
      <c r="AF449">
        <v>37.256999999999998</v>
      </c>
      <c r="AG449">
        <v>995.3</v>
      </c>
      <c r="AH449">
        <v>811.25599999999997</v>
      </c>
      <c r="AI449">
        <v>421.80399999999997</v>
      </c>
      <c r="AJ449">
        <v>94.921000000000006</v>
      </c>
    </row>
    <row r="450" spans="1:36" x14ac:dyDescent="0.25">
      <c r="A450">
        <v>445</v>
      </c>
      <c r="B450">
        <v>445</v>
      </c>
      <c r="D450">
        <v>1092.49</v>
      </c>
      <c r="F450">
        <v>-160.453</v>
      </c>
      <c r="G450">
        <v>14.3</v>
      </c>
      <c r="H450">
        <v>42.972000000000001</v>
      </c>
      <c r="I450">
        <v>19.021000000000001</v>
      </c>
      <c r="K450">
        <v>-102.30800000000001</v>
      </c>
      <c r="L450">
        <v>-62.173000000000002</v>
      </c>
      <c r="N450">
        <v>-430.404</v>
      </c>
      <c r="O450">
        <v>-1.087</v>
      </c>
      <c r="P450">
        <v>-1.93</v>
      </c>
      <c r="Q450">
        <v>-0.98399999999999999</v>
      </c>
      <c r="R450">
        <v>-0.24</v>
      </c>
      <c r="S450">
        <v>0.26700000000000002</v>
      </c>
      <c r="T450">
        <v>0.90300000000000002</v>
      </c>
      <c r="U450">
        <v>1.014</v>
      </c>
      <c r="V450">
        <v>0.248</v>
      </c>
      <c r="W450">
        <v>59.945</v>
      </c>
      <c r="X450">
        <v>29.248000000000001</v>
      </c>
      <c r="Y450">
        <v>129.38499999999999</v>
      </c>
      <c r="Z450">
        <v>134.68100000000001</v>
      </c>
      <c r="AA450">
        <v>151.364</v>
      </c>
      <c r="AB450">
        <v>644.25199999999995</v>
      </c>
      <c r="AC450">
        <v>178.744</v>
      </c>
      <c r="AD450">
        <v>158.77699999999999</v>
      </c>
      <c r="AE450">
        <v>38.53</v>
      </c>
      <c r="AF450">
        <v>40.087000000000003</v>
      </c>
      <c r="AG450">
        <v>1094.4939999999999</v>
      </c>
      <c r="AH450">
        <v>844.21900000000005</v>
      </c>
      <c r="AI450">
        <v>445.61099999999999</v>
      </c>
      <c r="AJ450">
        <v>115.371</v>
      </c>
    </row>
    <row r="451" spans="1:36" x14ac:dyDescent="0.25">
      <c r="A451">
        <v>446</v>
      </c>
      <c r="B451">
        <v>446</v>
      </c>
      <c r="D451">
        <v>1115.8520000000001</v>
      </c>
      <c r="F451">
        <v>-156.63300000000001</v>
      </c>
      <c r="G451">
        <v>13.823</v>
      </c>
      <c r="H451">
        <v>42.017000000000003</v>
      </c>
      <c r="I451">
        <v>21.873999999999999</v>
      </c>
      <c r="K451">
        <v>-103.259</v>
      </c>
      <c r="L451">
        <v>-64.085999999999999</v>
      </c>
      <c r="N451">
        <v>-427.548</v>
      </c>
      <c r="O451">
        <v>-1.1160000000000001</v>
      </c>
      <c r="P451">
        <v>-1.958</v>
      </c>
      <c r="Q451">
        <v>-0.998</v>
      </c>
      <c r="R451">
        <v>-0.24</v>
      </c>
      <c r="S451">
        <v>0.28100000000000003</v>
      </c>
      <c r="T451">
        <v>0.91400000000000003</v>
      </c>
      <c r="U451">
        <v>1.0249999999999999</v>
      </c>
      <c r="V451">
        <v>0.248</v>
      </c>
      <c r="W451">
        <v>60.889000000000003</v>
      </c>
      <c r="X451">
        <v>29.719000000000001</v>
      </c>
      <c r="Y451">
        <v>130.792</v>
      </c>
      <c r="Z451">
        <v>140.333</v>
      </c>
      <c r="AA451">
        <v>154.655</v>
      </c>
      <c r="AB451">
        <v>652.71600000000001</v>
      </c>
      <c r="AC451">
        <v>178.744</v>
      </c>
      <c r="AD451">
        <v>165.86600000000001</v>
      </c>
      <c r="AE451">
        <v>38.06</v>
      </c>
      <c r="AF451">
        <v>39.616</v>
      </c>
      <c r="AG451">
        <v>1177.817</v>
      </c>
      <c r="AH451">
        <v>928.45799999999997</v>
      </c>
      <c r="AI451">
        <v>521.60900000000004</v>
      </c>
      <c r="AJ451">
        <v>139.482</v>
      </c>
    </row>
    <row r="452" spans="1:36" x14ac:dyDescent="0.25">
      <c r="A452">
        <v>447</v>
      </c>
      <c r="B452">
        <v>447</v>
      </c>
      <c r="D452">
        <v>1117.759</v>
      </c>
      <c r="F452">
        <v>-149.94900000000001</v>
      </c>
      <c r="G452">
        <v>13.347</v>
      </c>
      <c r="H452">
        <v>41.54</v>
      </c>
      <c r="I452">
        <v>17.594000000000001</v>
      </c>
      <c r="K452">
        <v>-106.59</v>
      </c>
      <c r="L452">
        <v>-64.563999999999993</v>
      </c>
      <c r="N452">
        <v>-452.29500000000002</v>
      </c>
      <c r="O452">
        <v>-1.1259999999999999</v>
      </c>
      <c r="P452">
        <v>-1.958</v>
      </c>
      <c r="Q452">
        <v>-1.0069999999999999</v>
      </c>
      <c r="R452">
        <v>-0.249</v>
      </c>
      <c r="S452">
        <v>0.28100000000000003</v>
      </c>
      <c r="T452">
        <v>0.92500000000000004</v>
      </c>
      <c r="U452">
        <v>1.0249999999999999</v>
      </c>
      <c r="V452">
        <v>0.25600000000000001</v>
      </c>
      <c r="W452">
        <v>61.360999999999997</v>
      </c>
      <c r="X452">
        <v>29.248000000000001</v>
      </c>
      <c r="Y452">
        <v>130.32300000000001</v>
      </c>
      <c r="Z452">
        <v>142.68799999999999</v>
      </c>
      <c r="AA452">
        <v>157.006</v>
      </c>
      <c r="AB452">
        <v>660.23900000000003</v>
      </c>
      <c r="AC452">
        <v>181.096</v>
      </c>
      <c r="AD452">
        <v>170.12</v>
      </c>
      <c r="AE452">
        <v>38.06</v>
      </c>
      <c r="AF452">
        <v>38.671999999999997</v>
      </c>
      <c r="AG452">
        <v>1175.07</v>
      </c>
      <c r="AH452">
        <v>980.34400000000005</v>
      </c>
      <c r="AI452">
        <v>550.29899999999998</v>
      </c>
      <c r="AJ452">
        <v>140.703</v>
      </c>
    </row>
    <row r="453" spans="1:36" x14ac:dyDescent="0.25">
      <c r="A453">
        <v>448</v>
      </c>
      <c r="B453">
        <v>448</v>
      </c>
      <c r="D453">
        <v>1117.759</v>
      </c>
      <c r="F453">
        <v>-139.44399999999999</v>
      </c>
      <c r="G453">
        <v>12.87</v>
      </c>
      <c r="H453">
        <v>38.674999999999997</v>
      </c>
      <c r="I453">
        <v>17.594000000000001</v>
      </c>
      <c r="K453">
        <v>-106.59</v>
      </c>
      <c r="L453">
        <v>-64.085999999999999</v>
      </c>
      <c r="N453">
        <v>-455.62599999999998</v>
      </c>
      <c r="O453">
        <v>-1.121</v>
      </c>
      <c r="P453">
        <v>-1.9630000000000001</v>
      </c>
      <c r="Q453">
        <v>-0.998</v>
      </c>
      <c r="R453">
        <v>-0.249</v>
      </c>
      <c r="S453">
        <v>0.28100000000000003</v>
      </c>
      <c r="T453">
        <v>0.91900000000000004</v>
      </c>
      <c r="U453">
        <v>1.028</v>
      </c>
      <c r="V453">
        <v>0.252</v>
      </c>
      <c r="W453">
        <v>58.529000000000003</v>
      </c>
      <c r="X453">
        <v>29.248000000000001</v>
      </c>
      <c r="Y453">
        <v>130.792</v>
      </c>
      <c r="Z453">
        <v>144.571</v>
      </c>
      <c r="AA453">
        <v>159.357</v>
      </c>
      <c r="AB453">
        <v>666.35199999999998</v>
      </c>
      <c r="AC453">
        <v>180.155</v>
      </c>
      <c r="AD453">
        <v>172.01</v>
      </c>
      <c r="AE453">
        <v>37.590000000000003</v>
      </c>
      <c r="AF453">
        <v>38.671999999999997</v>
      </c>
      <c r="AG453">
        <v>1172.934</v>
      </c>
      <c r="AH453">
        <v>973.01900000000001</v>
      </c>
      <c r="AI453">
        <v>550.60400000000004</v>
      </c>
      <c r="AJ453">
        <v>140.703</v>
      </c>
    </row>
    <row r="454" spans="1:36" x14ac:dyDescent="0.25">
      <c r="A454">
        <v>449</v>
      </c>
      <c r="B454">
        <v>449</v>
      </c>
      <c r="D454">
        <v>1118.2360000000001</v>
      </c>
      <c r="F454">
        <v>-127.50700000000001</v>
      </c>
      <c r="G454">
        <v>11.917</v>
      </c>
      <c r="H454">
        <v>39.630000000000003</v>
      </c>
      <c r="I454">
        <v>19.021000000000001</v>
      </c>
      <c r="K454">
        <v>-107.066</v>
      </c>
      <c r="L454">
        <v>-64.085999999999999</v>
      </c>
      <c r="N454">
        <v>-460.86099999999999</v>
      </c>
      <c r="O454">
        <v>-1.1160000000000001</v>
      </c>
      <c r="P454">
        <v>-1.9630000000000001</v>
      </c>
      <c r="Q454">
        <v>-1.0069999999999999</v>
      </c>
      <c r="R454">
        <v>-0.245</v>
      </c>
      <c r="S454">
        <v>0.27600000000000002</v>
      </c>
      <c r="T454">
        <v>0.91900000000000004</v>
      </c>
      <c r="U454">
        <v>1.0249999999999999</v>
      </c>
      <c r="V454">
        <v>0.252</v>
      </c>
      <c r="W454">
        <v>59.472999999999999</v>
      </c>
      <c r="X454">
        <v>29.248000000000001</v>
      </c>
      <c r="Y454">
        <v>130.792</v>
      </c>
      <c r="Z454">
        <v>146.45500000000001</v>
      </c>
      <c r="AA454">
        <v>161.70699999999999</v>
      </c>
      <c r="AB454">
        <v>671.05499999999995</v>
      </c>
      <c r="AC454">
        <v>180.626</v>
      </c>
      <c r="AD454">
        <v>174.846</v>
      </c>
      <c r="AE454">
        <v>38.06</v>
      </c>
      <c r="AF454">
        <v>38.201000000000001</v>
      </c>
      <c r="AG454">
        <v>1168.9659999999999</v>
      </c>
      <c r="AH454">
        <v>968.44100000000003</v>
      </c>
      <c r="AI454">
        <v>550.29899999999998</v>
      </c>
      <c r="AJ454">
        <v>140.703</v>
      </c>
    </row>
    <row r="455" spans="1:36" x14ac:dyDescent="0.25">
      <c r="A455">
        <v>450</v>
      </c>
      <c r="B455">
        <v>450</v>
      </c>
      <c r="D455">
        <v>1117.759</v>
      </c>
      <c r="F455">
        <v>-124.642</v>
      </c>
      <c r="G455">
        <v>11.917</v>
      </c>
      <c r="H455">
        <v>39.152000000000001</v>
      </c>
      <c r="I455">
        <v>19.972000000000001</v>
      </c>
      <c r="K455">
        <v>-106.59</v>
      </c>
      <c r="L455">
        <v>-64.085999999999999</v>
      </c>
      <c r="N455">
        <v>-463.71600000000001</v>
      </c>
      <c r="O455">
        <v>-1.1259999999999999</v>
      </c>
      <c r="P455">
        <v>-1.958</v>
      </c>
      <c r="Q455">
        <v>-1.0069999999999999</v>
      </c>
      <c r="R455">
        <v>-0.249</v>
      </c>
      <c r="S455">
        <v>0.28100000000000003</v>
      </c>
      <c r="T455">
        <v>0.91400000000000003</v>
      </c>
      <c r="U455">
        <v>1.028</v>
      </c>
      <c r="V455">
        <v>0.25600000000000001</v>
      </c>
      <c r="W455">
        <v>60.417000000000002</v>
      </c>
      <c r="X455">
        <v>29.248000000000001</v>
      </c>
      <c r="Y455">
        <v>130.792</v>
      </c>
      <c r="Z455">
        <v>149.28100000000001</v>
      </c>
      <c r="AA455">
        <v>162.648</v>
      </c>
      <c r="AB455">
        <v>675.75699999999995</v>
      </c>
      <c r="AC455">
        <v>179.215</v>
      </c>
      <c r="AD455">
        <v>176.26400000000001</v>
      </c>
      <c r="AE455">
        <v>38.53</v>
      </c>
      <c r="AF455">
        <v>37.728999999999999</v>
      </c>
      <c r="AG455">
        <v>1164.998</v>
      </c>
      <c r="AH455">
        <v>961.42100000000005</v>
      </c>
      <c r="AI455">
        <v>550.91</v>
      </c>
      <c r="AJ455">
        <v>140.703</v>
      </c>
    </row>
    <row r="456" spans="1:36" x14ac:dyDescent="0.25">
      <c r="A456">
        <v>451</v>
      </c>
      <c r="B456">
        <v>451</v>
      </c>
      <c r="D456">
        <v>1116.806</v>
      </c>
      <c r="F456">
        <v>-124.16500000000001</v>
      </c>
      <c r="G456">
        <v>11.917</v>
      </c>
      <c r="H456">
        <v>40.106999999999999</v>
      </c>
      <c r="I456">
        <v>20.922999999999998</v>
      </c>
      <c r="K456">
        <v>-106.114</v>
      </c>
      <c r="L456">
        <v>-65.042000000000002</v>
      </c>
      <c r="N456">
        <v>-458.48099999999999</v>
      </c>
      <c r="O456">
        <v>-1.121</v>
      </c>
      <c r="P456">
        <v>-1.9630000000000001</v>
      </c>
      <c r="Q456">
        <v>-1.0029999999999999</v>
      </c>
      <c r="R456">
        <v>-0.249</v>
      </c>
      <c r="S456">
        <v>0.29099999999999998</v>
      </c>
      <c r="T456">
        <v>0.91900000000000004</v>
      </c>
      <c r="U456">
        <v>1.0249999999999999</v>
      </c>
      <c r="V456">
        <v>0.252</v>
      </c>
      <c r="W456">
        <v>59.945</v>
      </c>
      <c r="X456">
        <v>28.776</v>
      </c>
      <c r="Y456">
        <v>131.261</v>
      </c>
      <c r="Z456">
        <v>154.46199999999999</v>
      </c>
      <c r="AA456">
        <v>164.999</v>
      </c>
      <c r="AB456">
        <v>679.04899999999998</v>
      </c>
      <c r="AC456">
        <v>179.685</v>
      </c>
      <c r="AD456">
        <v>178.155</v>
      </c>
      <c r="AE456">
        <v>38.53</v>
      </c>
      <c r="AF456">
        <v>37.256999999999998</v>
      </c>
      <c r="AG456">
        <v>1162.556</v>
      </c>
      <c r="AH456">
        <v>961.11599999999999</v>
      </c>
      <c r="AI456">
        <v>540.53200000000004</v>
      </c>
      <c r="AJ456">
        <v>140.703</v>
      </c>
    </row>
    <row r="457" spans="1:36" x14ac:dyDescent="0.25">
      <c r="A457">
        <v>452</v>
      </c>
      <c r="B457">
        <v>452</v>
      </c>
      <c r="D457">
        <v>1116.329</v>
      </c>
      <c r="F457">
        <v>-123.21</v>
      </c>
      <c r="G457">
        <v>11.44</v>
      </c>
      <c r="H457">
        <v>41.061999999999998</v>
      </c>
      <c r="I457">
        <v>23.776</v>
      </c>
      <c r="K457">
        <v>-104.687</v>
      </c>
      <c r="L457">
        <v>-64.563999999999993</v>
      </c>
      <c r="N457">
        <v>-449.44</v>
      </c>
      <c r="O457">
        <v>-1.121</v>
      </c>
      <c r="P457">
        <v>-1.9530000000000001</v>
      </c>
      <c r="Q457">
        <v>-1.012</v>
      </c>
      <c r="R457">
        <v>-0.245</v>
      </c>
      <c r="S457">
        <v>0.28100000000000003</v>
      </c>
      <c r="T457">
        <v>0.91900000000000004</v>
      </c>
      <c r="U457">
        <v>1.028</v>
      </c>
      <c r="V457">
        <v>0.248</v>
      </c>
      <c r="W457">
        <v>59.000999999999998</v>
      </c>
      <c r="X457">
        <v>28.776</v>
      </c>
      <c r="Y457">
        <v>130.792</v>
      </c>
      <c r="Z457">
        <v>161.52699999999999</v>
      </c>
      <c r="AA457">
        <v>165.46899999999999</v>
      </c>
      <c r="AB457">
        <v>682.81100000000004</v>
      </c>
      <c r="AC457">
        <v>179.215</v>
      </c>
      <c r="AD457">
        <v>179.57300000000001</v>
      </c>
      <c r="AE457">
        <v>39</v>
      </c>
      <c r="AF457">
        <v>37.256999999999998</v>
      </c>
      <c r="AG457">
        <v>1162.556</v>
      </c>
      <c r="AH457">
        <v>956.23199999999997</v>
      </c>
      <c r="AI457">
        <v>540.53200000000004</v>
      </c>
      <c r="AJ457">
        <v>140.703</v>
      </c>
    </row>
    <row r="458" spans="1:36" x14ac:dyDescent="0.25">
      <c r="A458">
        <v>453</v>
      </c>
      <c r="B458">
        <v>453</v>
      </c>
      <c r="D458">
        <v>1180.6990000000001</v>
      </c>
      <c r="F458">
        <v>-138.96700000000001</v>
      </c>
      <c r="G458">
        <v>14.3</v>
      </c>
      <c r="H458">
        <v>41.54</v>
      </c>
      <c r="I458">
        <v>24.727</v>
      </c>
      <c r="K458">
        <v>-111.348</v>
      </c>
      <c r="L458">
        <v>-73.171999999999997</v>
      </c>
      <c r="N458">
        <v>-423.74099999999999</v>
      </c>
      <c r="O458">
        <v>-1.2430000000000001</v>
      </c>
      <c r="P458">
        <v>-2.105</v>
      </c>
      <c r="Q458">
        <v>-1.0549999999999999</v>
      </c>
      <c r="R458">
        <v>-0.245</v>
      </c>
      <c r="S458">
        <v>0.30499999999999999</v>
      </c>
      <c r="T458">
        <v>0.96799999999999997</v>
      </c>
      <c r="U458">
        <v>1.087</v>
      </c>
      <c r="V458">
        <v>0.245</v>
      </c>
      <c r="W458">
        <v>62.305</v>
      </c>
      <c r="X458">
        <v>31.606000000000002</v>
      </c>
      <c r="Y458">
        <v>182.83699999999999</v>
      </c>
      <c r="Z458">
        <v>429.12700000000001</v>
      </c>
      <c r="AA458">
        <v>170.17</v>
      </c>
      <c r="AB458">
        <v>698.33</v>
      </c>
      <c r="AC458">
        <v>193.32900000000001</v>
      </c>
      <c r="AD458">
        <v>247.16499999999999</v>
      </c>
      <c r="AE458">
        <v>40.880000000000003</v>
      </c>
      <c r="AF458">
        <v>37.256999999999998</v>
      </c>
      <c r="AG458">
        <v>1181.48</v>
      </c>
      <c r="AH458">
        <v>966.91499999999996</v>
      </c>
      <c r="AI458">
        <v>547.55200000000002</v>
      </c>
      <c r="AJ458">
        <v>147.72300000000001</v>
      </c>
    </row>
    <row r="459" spans="1:36" x14ac:dyDescent="0.25">
      <c r="A459">
        <v>454</v>
      </c>
      <c r="B459">
        <v>454</v>
      </c>
      <c r="D459">
        <v>1237.4459999999999</v>
      </c>
      <c r="F459">
        <v>-141.35400000000001</v>
      </c>
      <c r="G459">
        <v>14.3</v>
      </c>
      <c r="H459">
        <v>41.061999999999998</v>
      </c>
      <c r="I459">
        <v>26.629000000000001</v>
      </c>
      <c r="K459">
        <v>-121.815</v>
      </c>
      <c r="L459">
        <v>-82.257999999999996</v>
      </c>
      <c r="N459">
        <v>-405.18</v>
      </c>
      <c r="O459">
        <v>-1.341</v>
      </c>
      <c r="P459">
        <v>-2.238</v>
      </c>
      <c r="Q459">
        <v>-1.155</v>
      </c>
      <c r="R459">
        <v>-0.24</v>
      </c>
      <c r="S459">
        <v>0.33400000000000002</v>
      </c>
      <c r="T459">
        <v>1.012</v>
      </c>
      <c r="U459">
        <v>1.143</v>
      </c>
      <c r="V459">
        <v>0.248</v>
      </c>
      <c r="W459">
        <v>63.720999999999997</v>
      </c>
      <c r="X459">
        <v>32.078000000000003</v>
      </c>
      <c r="Y459">
        <v>228.791</v>
      </c>
      <c r="Z459">
        <v>555.43899999999996</v>
      </c>
      <c r="AA459">
        <v>186.15600000000001</v>
      </c>
      <c r="AB459">
        <v>719.49199999999996</v>
      </c>
      <c r="AC459">
        <v>214.501</v>
      </c>
      <c r="AD459">
        <v>447.63400000000001</v>
      </c>
      <c r="AE459">
        <v>41.348999999999997</v>
      </c>
      <c r="AF459">
        <v>34.899000000000001</v>
      </c>
      <c r="AG459">
        <v>1295.019</v>
      </c>
      <c r="AH459">
        <v>1035.2829999999999</v>
      </c>
      <c r="AI459">
        <v>588.75599999999997</v>
      </c>
      <c r="AJ459">
        <v>185.57</v>
      </c>
    </row>
    <row r="460" spans="1:36" x14ac:dyDescent="0.25">
      <c r="A460">
        <v>455</v>
      </c>
      <c r="B460">
        <v>455</v>
      </c>
      <c r="D460">
        <v>1242.2149999999999</v>
      </c>
      <c r="F460">
        <v>-139.44399999999999</v>
      </c>
      <c r="G460">
        <v>13.823</v>
      </c>
      <c r="H460">
        <v>37.241999999999997</v>
      </c>
      <c r="I460">
        <v>26.154</v>
      </c>
      <c r="K460">
        <v>-125.146</v>
      </c>
      <c r="L460">
        <v>-83.691999999999993</v>
      </c>
      <c r="N460">
        <v>-424.69299999999998</v>
      </c>
      <c r="O460">
        <v>-1.355</v>
      </c>
      <c r="P460">
        <v>-2.262</v>
      </c>
      <c r="Q460">
        <v>-1.169</v>
      </c>
      <c r="R460">
        <v>-0.245</v>
      </c>
      <c r="S460">
        <v>0.34399999999999997</v>
      </c>
      <c r="T460">
        <v>1.0169999999999999</v>
      </c>
      <c r="U460">
        <v>1.1499999999999999</v>
      </c>
      <c r="V460">
        <v>0.248</v>
      </c>
      <c r="W460">
        <v>63.249000000000002</v>
      </c>
      <c r="X460">
        <v>31.606000000000002</v>
      </c>
      <c r="Y460">
        <v>236.29400000000001</v>
      </c>
      <c r="Z460">
        <v>567.22299999999996</v>
      </c>
      <c r="AA460">
        <v>235.05699999999999</v>
      </c>
      <c r="AB460">
        <v>728.428</v>
      </c>
      <c r="AC460">
        <v>216.85300000000001</v>
      </c>
      <c r="AD460">
        <v>467.96899999999999</v>
      </c>
      <c r="AE460">
        <v>39.94</v>
      </c>
      <c r="AF460">
        <v>33.484000000000002</v>
      </c>
      <c r="AG460">
        <v>1328.5920000000001</v>
      </c>
      <c r="AH460">
        <v>1071.6030000000001</v>
      </c>
      <c r="AI460">
        <v>639.11599999999999</v>
      </c>
      <c r="AJ460">
        <v>192.28399999999999</v>
      </c>
    </row>
    <row r="461" spans="1:36" x14ac:dyDescent="0.25">
      <c r="A461">
        <v>456</v>
      </c>
      <c r="B461">
        <v>456</v>
      </c>
      <c r="D461">
        <v>1244.123</v>
      </c>
      <c r="F461">
        <v>-137.05699999999999</v>
      </c>
      <c r="G461">
        <v>12.87</v>
      </c>
      <c r="H461">
        <v>39.152000000000001</v>
      </c>
      <c r="I461">
        <v>21.398</v>
      </c>
      <c r="K461">
        <v>-124.67</v>
      </c>
      <c r="L461">
        <v>-83.691999999999993</v>
      </c>
      <c r="N461">
        <v>-420.41</v>
      </c>
      <c r="O461">
        <v>-1.35</v>
      </c>
      <c r="P461">
        <v>-2.266</v>
      </c>
      <c r="Q461">
        <v>-1.1639999999999999</v>
      </c>
      <c r="R461">
        <v>-0.249</v>
      </c>
      <c r="S461">
        <v>0.33900000000000002</v>
      </c>
      <c r="T461">
        <v>1.0169999999999999</v>
      </c>
      <c r="U461">
        <v>1.147</v>
      </c>
      <c r="V461">
        <v>0.252</v>
      </c>
      <c r="W461">
        <v>63.720999999999997</v>
      </c>
      <c r="X461">
        <v>30.663</v>
      </c>
      <c r="Y461">
        <v>239.57599999999999</v>
      </c>
      <c r="Z461">
        <v>571.93700000000001</v>
      </c>
      <c r="AA461">
        <v>244.46199999999999</v>
      </c>
      <c r="AB461">
        <v>737.83399999999995</v>
      </c>
      <c r="AC461">
        <v>217.79400000000001</v>
      </c>
      <c r="AD461">
        <v>478.37299999999999</v>
      </c>
      <c r="AE461">
        <v>39.47</v>
      </c>
      <c r="AF461">
        <v>33.484000000000002</v>
      </c>
      <c r="AG461">
        <v>1323.404</v>
      </c>
      <c r="AH461">
        <v>1061.836</v>
      </c>
      <c r="AI461">
        <v>647.96699999999998</v>
      </c>
      <c r="AJ461">
        <v>190.453</v>
      </c>
    </row>
    <row r="462" spans="1:36" x14ac:dyDescent="0.25">
      <c r="A462">
        <v>457</v>
      </c>
      <c r="B462">
        <v>457</v>
      </c>
      <c r="D462">
        <v>1243.1690000000001</v>
      </c>
      <c r="F462">
        <v>-136.102</v>
      </c>
      <c r="G462">
        <v>12.393000000000001</v>
      </c>
      <c r="H462">
        <v>38.674999999999997</v>
      </c>
      <c r="I462">
        <v>25.202999999999999</v>
      </c>
      <c r="K462">
        <v>-124.194</v>
      </c>
      <c r="L462">
        <v>-83.691999999999993</v>
      </c>
      <c r="N462">
        <v>-425.16899999999998</v>
      </c>
      <c r="O462">
        <v>-1.35</v>
      </c>
      <c r="P462">
        <v>-2.266</v>
      </c>
      <c r="Q462">
        <v>-1.1739999999999999</v>
      </c>
      <c r="R462">
        <v>-0.24</v>
      </c>
      <c r="S462">
        <v>0.33900000000000002</v>
      </c>
      <c r="T462">
        <v>1.0169999999999999</v>
      </c>
      <c r="U462">
        <v>1.153</v>
      </c>
      <c r="V462">
        <v>0.248</v>
      </c>
      <c r="W462">
        <v>59.945</v>
      </c>
      <c r="X462">
        <v>31.606000000000002</v>
      </c>
      <c r="Y462">
        <v>242.39</v>
      </c>
      <c r="Z462">
        <v>574.29399999999998</v>
      </c>
      <c r="AA462">
        <v>248.69399999999999</v>
      </c>
      <c r="AB462">
        <v>743.94799999999998</v>
      </c>
      <c r="AC462">
        <v>219.20599999999999</v>
      </c>
      <c r="AD462">
        <v>483.10199999999998</v>
      </c>
      <c r="AE462">
        <v>39.47</v>
      </c>
      <c r="AF462">
        <v>33.484000000000002</v>
      </c>
      <c r="AG462">
        <v>1313.942</v>
      </c>
      <c r="AH462">
        <v>1051.7639999999999</v>
      </c>
      <c r="AI462">
        <v>640.64200000000005</v>
      </c>
      <c r="AJ462">
        <v>190.453</v>
      </c>
    </row>
    <row r="463" spans="1:36" x14ac:dyDescent="0.25">
      <c r="A463">
        <v>458</v>
      </c>
      <c r="B463">
        <v>458</v>
      </c>
      <c r="D463">
        <v>1242.692</v>
      </c>
      <c r="F463">
        <v>-135.14699999999999</v>
      </c>
      <c r="G463">
        <v>12.393000000000001</v>
      </c>
      <c r="H463">
        <v>39.152000000000001</v>
      </c>
      <c r="I463">
        <v>30.434000000000001</v>
      </c>
      <c r="K463">
        <v>-124.194</v>
      </c>
      <c r="L463">
        <v>-82.736000000000004</v>
      </c>
      <c r="N463">
        <v>-420.88499999999999</v>
      </c>
      <c r="O463">
        <v>-1.35</v>
      </c>
      <c r="P463">
        <v>-2.2709999999999999</v>
      </c>
      <c r="Q463">
        <v>-1.1739999999999999</v>
      </c>
      <c r="R463">
        <v>-0.249</v>
      </c>
      <c r="S463">
        <v>0.33900000000000002</v>
      </c>
      <c r="T463">
        <v>1.022</v>
      </c>
      <c r="U463">
        <v>1.147</v>
      </c>
      <c r="V463">
        <v>0.25600000000000001</v>
      </c>
      <c r="W463">
        <v>61.832999999999998</v>
      </c>
      <c r="X463">
        <v>31.135000000000002</v>
      </c>
      <c r="Y463">
        <v>243.328</v>
      </c>
      <c r="Z463">
        <v>575.70799999999997</v>
      </c>
      <c r="AA463">
        <v>251.04499999999999</v>
      </c>
      <c r="AB463">
        <v>749.59100000000001</v>
      </c>
      <c r="AC463">
        <v>219.67599999999999</v>
      </c>
      <c r="AD463">
        <v>485.46699999999998</v>
      </c>
      <c r="AE463">
        <v>39.47</v>
      </c>
      <c r="AF463">
        <v>33.012999999999998</v>
      </c>
      <c r="AG463">
        <v>1313.3320000000001</v>
      </c>
      <c r="AH463">
        <v>1041.9970000000001</v>
      </c>
      <c r="AI463">
        <v>634.84299999999996</v>
      </c>
      <c r="AJ463">
        <v>190.453</v>
      </c>
    </row>
    <row r="464" spans="1:36" x14ac:dyDescent="0.25">
      <c r="A464">
        <v>459</v>
      </c>
      <c r="B464">
        <v>459</v>
      </c>
      <c r="D464">
        <v>1242.2149999999999</v>
      </c>
      <c r="F464">
        <v>-135.14699999999999</v>
      </c>
      <c r="G464">
        <v>11.917</v>
      </c>
      <c r="H464">
        <v>38.674999999999997</v>
      </c>
      <c r="I464">
        <v>0</v>
      </c>
      <c r="K464">
        <v>-124.194</v>
      </c>
      <c r="L464">
        <v>-83.691999999999993</v>
      </c>
      <c r="N464">
        <v>-427.072</v>
      </c>
      <c r="O464">
        <v>-1.355</v>
      </c>
      <c r="P464">
        <v>-2.262</v>
      </c>
      <c r="Q464">
        <v>-1.1739999999999999</v>
      </c>
      <c r="R464">
        <v>-0.254</v>
      </c>
      <c r="S464">
        <v>0.34399999999999997</v>
      </c>
      <c r="T464">
        <v>1.0169999999999999</v>
      </c>
      <c r="U464">
        <v>1.1499999999999999</v>
      </c>
      <c r="V464">
        <v>0.248</v>
      </c>
      <c r="W464">
        <v>62.777000000000001</v>
      </c>
      <c r="X464">
        <v>31.135000000000002</v>
      </c>
      <c r="Y464">
        <v>244.26599999999999</v>
      </c>
      <c r="Z464">
        <v>576.65099999999995</v>
      </c>
      <c r="AA464">
        <v>253.86699999999999</v>
      </c>
      <c r="AB464">
        <v>755.23500000000001</v>
      </c>
      <c r="AC464">
        <v>218.26499999999999</v>
      </c>
      <c r="AD464">
        <v>487.83100000000002</v>
      </c>
      <c r="AE464">
        <v>39</v>
      </c>
      <c r="AF464">
        <v>33.012999999999998</v>
      </c>
      <c r="AG464">
        <v>1313.3320000000001</v>
      </c>
      <c r="AH464">
        <v>1041.692</v>
      </c>
      <c r="AI464">
        <v>630.875</v>
      </c>
      <c r="AJ464">
        <v>190.148</v>
      </c>
    </row>
    <row r="465" spans="1:36" x14ac:dyDescent="0.25">
      <c r="A465">
        <v>460</v>
      </c>
      <c r="B465">
        <v>460</v>
      </c>
      <c r="D465">
        <v>1240.7840000000001</v>
      </c>
      <c r="F465">
        <v>-134.19200000000001</v>
      </c>
      <c r="G465">
        <v>11.917</v>
      </c>
      <c r="H465">
        <v>38.674999999999997</v>
      </c>
      <c r="I465">
        <v>7.6079999999999997</v>
      </c>
      <c r="K465">
        <v>-124.194</v>
      </c>
      <c r="L465">
        <v>-83.691999999999993</v>
      </c>
      <c r="N465">
        <v>-423.74099999999999</v>
      </c>
      <c r="O465">
        <v>-1.3460000000000001</v>
      </c>
      <c r="P465">
        <v>-2.262</v>
      </c>
      <c r="Q465">
        <v>-1.169</v>
      </c>
      <c r="R465">
        <v>-0.24</v>
      </c>
      <c r="S465">
        <v>0.34399999999999997</v>
      </c>
      <c r="T465">
        <v>1.022</v>
      </c>
      <c r="U465">
        <v>1.157</v>
      </c>
      <c r="V465">
        <v>0.248</v>
      </c>
      <c r="W465">
        <v>62.305</v>
      </c>
      <c r="X465">
        <v>31.606000000000002</v>
      </c>
      <c r="Y465">
        <v>244.73500000000001</v>
      </c>
      <c r="Z465">
        <v>577.59400000000005</v>
      </c>
      <c r="AA465">
        <v>255.27699999999999</v>
      </c>
      <c r="AB465">
        <v>760.40899999999999</v>
      </c>
      <c r="AC465">
        <v>217.79400000000001</v>
      </c>
      <c r="AD465">
        <v>489.25</v>
      </c>
      <c r="AE465">
        <v>39</v>
      </c>
      <c r="AF465">
        <v>33.012999999999998</v>
      </c>
      <c r="AG465">
        <v>1312.721</v>
      </c>
      <c r="AH465">
        <v>1035.893</v>
      </c>
      <c r="AI465">
        <v>630.57000000000005</v>
      </c>
      <c r="AJ465">
        <v>190.75800000000001</v>
      </c>
    </row>
    <row r="466" spans="1:36" x14ac:dyDescent="0.25">
      <c r="A466">
        <v>461</v>
      </c>
      <c r="B466">
        <v>461</v>
      </c>
      <c r="D466">
        <v>1239.8309999999999</v>
      </c>
      <c r="F466">
        <v>-134.19200000000001</v>
      </c>
      <c r="G466">
        <v>11.917</v>
      </c>
      <c r="H466">
        <v>35.332000000000001</v>
      </c>
      <c r="I466">
        <v>8.0839999999999996</v>
      </c>
      <c r="K466">
        <v>-124.194</v>
      </c>
      <c r="L466">
        <v>-83.691999999999993</v>
      </c>
      <c r="N466">
        <v>-423.26499999999999</v>
      </c>
      <c r="O466">
        <v>-1.35</v>
      </c>
      <c r="P466">
        <v>-2.2709999999999999</v>
      </c>
      <c r="Q466">
        <v>-1.1739999999999999</v>
      </c>
      <c r="R466">
        <v>-0.254</v>
      </c>
      <c r="S466">
        <v>0.33900000000000002</v>
      </c>
      <c r="T466">
        <v>1.022</v>
      </c>
      <c r="U466">
        <v>1.153</v>
      </c>
      <c r="V466">
        <v>0.252</v>
      </c>
      <c r="W466">
        <v>62.777000000000001</v>
      </c>
      <c r="X466">
        <v>30.663</v>
      </c>
      <c r="Y466">
        <v>246.142</v>
      </c>
      <c r="Z466">
        <v>578.53599999999994</v>
      </c>
      <c r="AA466">
        <v>257.15800000000002</v>
      </c>
      <c r="AB466">
        <v>765.58199999999999</v>
      </c>
      <c r="AC466">
        <v>219.20599999999999</v>
      </c>
      <c r="AD466">
        <v>490.19600000000003</v>
      </c>
      <c r="AE466">
        <v>39</v>
      </c>
      <c r="AF466">
        <v>33.012999999999998</v>
      </c>
      <c r="AG466">
        <v>1303.26</v>
      </c>
      <c r="AH466">
        <v>1031.3150000000001</v>
      </c>
      <c r="AI466">
        <v>624.16099999999994</v>
      </c>
      <c r="AJ466">
        <v>189.84299999999999</v>
      </c>
    </row>
    <row r="467" spans="1:36" x14ac:dyDescent="0.25">
      <c r="A467">
        <v>462</v>
      </c>
      <c r="B467">
        <v>462</v>
      </c>
      <c r="D467">
        <v>1239.354</v>
      </c>
      <c r="F467">
        <v>-132.28200000000001</v>
      </c>
      <c r="G467">
        <v>11.44</v>
      </c>
      <c r="H467">
        <v>35.81</v>
      </c>
      <c r="I467">
        <v>9.51</v>
      </c>
      <c r="K467">
        <v>-124.194</v>
      </c>
      <c r="L467">
        <v>-83.213999999999999</v>
      </c>
      <c r="N467">
        <v>-421.83699999999999</v>
      </c>
      <c r="O467">
        <v>-1.35</v>
      </c>
      <c r="P467">
        <v>-2.2709999999999999</v>
      </c>
      <c r="Q467">
        <v>-1.1779999999999999</v>
      </c>
      <c r="R467">
        <v>-0.254</v>
      </c>
      <c r="S467">
        <v>0.34399999999999997</v>
      </c>
      <c r="T467">
        <v>1.022</v>
      </c>
      <c r="U467">
        <v>1.157</v>
      </c>
      <c r="V467">
        <v>0.248</v>
      </c>
      <c r="W467">
        <v>63.720999999999997</v>
      </c>
      <c r="X467">
        <v>30.663</v>
      </c>
      <c r="Y467">
        <v>245.673</v>
      </c>
      <c r="Z467">
        <v>579.00800000000004</v>
      </c>
      <c r="AA467">
        <v>258.09899999999999</v>
      </c>
      <c r="AB467">
        <v>769.81500000000005</v>
      </c>
      <c r="AC467">
        <v>216.38300000000001</v>
      </c>
      <c r="AD467">
        <v>490.66899999999998</v>
      </c>
      <c r="AE467">
        <v>39</v>
      </c>
      <c r="AF467">
        <v>32.540999999999997</v>
      </c>
      <c r="AG467">
        <v>1303.26</v>
      </c>
      <c r="AH467">
        <v>1031.6199999999999</v>
      </c>
      <c r="AI467">
        <v>620.49800000000005</v>
      </c>
      <c r="AJ467">
        <v>190.453</v>
      </c>
    </row>
    <row r="468" spans="1:36" x14ac:dyDescent="0.25">
      <c r="A468">
        <v>463</v>
      </c>
      <c r="B468">
        <v>463</v>
      </c>
      <c r="D468">
        <v>1239.8309999999999</v>
      </c>
      <c r="F468">
        <v>-132.75899999999999</v>
      </c>
      <c r="G468">
        <v>11.44</v>
      </c>
      <c r="H468">
        <v>37.241999999999997</v>
      </c>
      <c r="I468">
        <v>10.461</v>
      </c>
      <c r="K468">
        <v>-123.24299999999999</v>
      </c>
      <c r="L468">
        <v>-83.691999999999993</v>
      </c>
      <c r="N468">
        <v>-420.88499999999999</v>
      </c>
      <c r="O468">
        <v>-1.3460000000000001</v>
      </c>
      <c r="P468">
        <v>-2.266</v>
      </c>
      <c r="Q468">
        <v>-1.1739999999999999</v>
      </c>
      <c r="R468">
        <v>-0.249</v>
      </c>
      <c r="S468">
        <v>0.34399999999999997</v>
      </c>
      <c r="T468">
        <v>1.0169999999999999</v>
      </c>
      <c r="U468">
        <v>1.153</v>
      </c>
      <c r="V468">
        <v>0.252</v>
      </c>
      <c r="W468">
        <v>61.832999999999998</v>
      </c>
      <c r="X468">
        <v>30.663</v>
      </c>
      <c r="Y468">
        <v>246.61099999999999</v>
      </c>
      <c r="Z468">
        <v>578.06500000000005</v>
      </c>
      <c r="AA468">
        <v>259.03899999999999</v>
      </c>
      <c r="AB468">
        <v>774.048</v>
      </c>
      <c r="AC468">
        <v>217.32400000000001</v>
      </c>
      <c r="AD468">
        <v>491.61500000000001</v>
      </c>
      <c r="AE468">
        <v>39.47</v>
      </c>
      <c r="AF468">
        <v>32.540999999999997</v>
      </c>
      <c r="AG468">
        <v>1303.5650000000001</v>
      </c>
      <c r="AH468">
        <v>1031.3150000000001</v>
      </c>
      <c r="AI468">
        <v>620.19299999999998</v>
      </c>
      <c r="AJ468">
        <v>190.148</v>
      </c>
    </row>
    <row r="469" spans="1:36" x14ac:dyDescent="0.25">
      <c r="A469">
        <v>464</v>
      </c>
      <c r="B469">
        <v>464</v>
      </c>
      <c r="D469">
        <v>1238.877</v>
      </c>
      <c r="F469">
        <v>-131.804</v>
      </c>
      <c r="G469">
        <v>10.487</v>
      </c>
      <c r="H469">
        <v>37.72</v>
      </c>
      <c r="I469">
        <v>4.28</v>
      </c>
      <c r="K469">
        <v>-124.67</v>
      </c>
      <c r="L469">
        <v>-82.736000000000004</v>
      </c>
      <c r="N469">
        <v>-425.16899999999998</v>
      </c>
      <c r="O469">
        <v>-1.355</v>
      </c>
      <c r="P469">
        <v>-2.2759999999999998</v>
      </c>
      <c r="Q469">
        <v>-1.1739999999999999</v>
      </c>
      <c r="R469">
        <v>-0.249</v>
      </c>
      <c r="S469">
        <v>0.34399999999999997</v>
      </c>
      <c r="T469">
        <v>1.0169999999999999</v>
      </c>
      <c r="U469">
        <v>1.153</v>
      </c>
      <c r="V469">
        <v>0.248</v>
      </c>
      <c r="W469">
        <v>63.249000000000002</v>
      </c>
      <c r="X469">
        <v>30.663</v>
      </c>
      <c r="Y469">
        <v>246.61099999999999</v>
      </c>
      <c r="Z469">
        <v>578.53599999999994</v>
      </c>
      <c r="AA469">
        <v>260.45</v>
      </c>
      <c r="AB469">
        <v>777.81100000000004</v>
      </c>
      <c r="AC469">
        <v>216.38300000000001</v>
      </c>
      <c r="AD469">
        <v>492.08800000000002</v>
      </c>
      <c r="AE469">
        <v>39.47</v>
      </c>
      <c r="AF469">
        <v>33.012999999999998</v>
      </c>
      <c r="AG469">
        <v>1302.954</v>
      </c>
      <c r="AH469">
        <v>1022.4640000000001</v>
      </c>
      <c r="AI469">
        <v>620.49800000000005</v>
      </c>
      <c r="AJ469">
        <v>190.148</v>
      </c>
    </row>
    <row r="470" spans="1:36" x14ac:dyDescent="0.25">
      <c r="A470">
        <v>465</v>
      </c>
      <c r="B470">
        <v>465</v>
      </c>
      <c r="D470">
        <v>1237.4459999999999</v>
      </c>
      <c r="F470">
        <v>-131.804</v>
      </c>
      <c r="G470">
        <v>10.962999999999999</v>
      </c>
      <c r="H470">
        <v>37.72</v>
      </c>
      <c r="I470">
        <v>7.133</v>
      </c>
      <c r="K470">
        <v>-123.718</v>
      </c>
      <c r="L470">
        <v>-83.213999999999999</v>
      </c>
      <c r="N470">
        <v>-424.21699999999998</v>
      </c>
      <c r="O470">
        <v>-1.3460000000000001</v>
      </c>
      <c r="P470">
        <v>-2.2759999999999998</v>
      </c>
      <c r="Q470">
        <v>-1.1739999999999999</v>
      </c>
      <c r="R470">
        <v>-0.245</v>
      </c>
      <c r="S470">
        <v>0.34399999999999997</v>
      </c>
      <c r="T470">
        <v>1.012</v>
      </c>
      <c r="U470">
        <v>1.1499999999999999</v>
      </c>
      <c r="V470">
        <v>0.248</v>
      </c>
      <c r="W470">
        <v>63.720999999999997</v>
      </c>
      <c r="X470">
        <v>31.135000000000002</v>
      </c>
      <c r="Y470">
        <v>246.61099999999999</v>
      </c>
      <c r="Z470">
        <v>579.00800000000004</v>
      </c>
      <c r="AA470">
        <v>260.45</v>
      </c>
      <c r="AB470">
        <v>782.04399999999998</v>
      </c>
      <c r="AC470">
        <v>216.85300000000001</v>
      </c>
      <c r="AD470">
        <v>492.08800000000002</v>
      </c>
      <c r="AE470">
        <v>39.47</v>
      </c>
      <c r="AF470">
        <v>32.540999999999997</v>
      </c>
      <c r="AG470">
        <v>1295.019</v>
      </c>
      <c r="AH470">
        <v>1020.938</v>
      </c>
      <c r="AI470">
        <v>620.49800000000005</v>
      </c>
      <c r="AJ470">
        <v>190.75800000000001</v>
      </c>
    </row>
    <row r="471" spans="1:36" x14ac:dyDescent="0.25">
      <c r="A471">
        <v>466</v>
      </c>
      <c r="B471">
        <v>466</v>
      </c>
      <c r="D471">
        <v>1236.492</v>
      </c>
      <c r="F471">
        <v>-131.327</v>
      </c>
      <c r="G471">
        <v>11.44</v>
      </c>
      <c r="H471">
        <v>37.241999999999997</v>
      </c>
      <c r="I471">
        <v>10.461</v>
      </c>
      <c r="K471">
        <v>-123.24299999999999</v>
      </c>
      <c r="L471">
        <v>-83.213999999999999</v>
      </c>
      <c r="N471">
        <v>-423.26499999999999</v>
      </c>
      <c r="O471">
        <v>-1.355</v>
      </c>
      <c r="P471">
        <v>-2.262</v>
      </c>
      <c r="Q471">
        <v>-1.169</v>
      </c>
      <c r="R471">
        <v>-0.249</v>
      </c>
      <c r="S471">
        <v>0.33900000000000002</v>
      </c>
      <c r="T471">
        <v>1.0169999999999999</v>
      </c>
      <c r="U471">
        <v>1.153</v>
      </c>
      <c r="V471">
        <v>0.25600000000000001</v>
      </c>
      <c r="W471">
        <v>63.249000000000002</v>
      </c>
      <c r="X471">
        <v>30.663</v>
      </c>
      <c r="Y471">
        <v>247.54900000000001</v>
      </c>
      <c r="Z471">
        <v>579.00800000000004</v>
      </c>
      <c r="AA471">
        <v>262.33100000000002</v>
      </c>
      <c r="AB471">
        <v>785.33699999999999</v>
      </c>
      <c r="AC471">
        <v>215.44200000000001</v>
      </c>
      <c r="AD471">
        <v>492.56099999999998</v>
      </c>
      <c r="AE471">
        <v>39</v>
      </c>
      <c r="AF471">
        <v>32.540999999999997</v>
      </c>
      <c r="AG471">
        <v>1293.4929999999999</v>
      </c>
      <c r="AH471">
        <v>1021.2430000000001</v>
      </c>
      <c r="AI471">
        <v>611.64700000000005</v>
      </c>
      <c r="AJ471">
        <v>186.79</v>
      </c>
    </row>
    <row r="472" spans="1:36" x14ac:dyDescent="0.25">
      <c r="A472">
        <v>467</v>
      </c>
      <c r="B472">
        <v>467</v>
      </c>
      <c r="D472">
        <v>1236.9690000000001</v>
      </c>
      <c r="F472">
        <v>-131.327</v>
      </c>
      <c r="G472">
        <v>11.44</v>
      </c>
      <c r="H472">
        <v>37.241999999999997</v>
      </c>
      <c r="I472">
        <v>13.314</v>
      </c>
      <c r="J472">
        <v>1800.163</v>
      </c>
      <c r="K472">
        <v>-122.291</v>
      </c>
      <c r="L472">
        <v>-82.736000000000004</v>
      </c>
      <c r="N472">
        <v>-421.36099999999999</v>
      </c>
      <c r="O472">
        <v>-1.355</v>
      </c>
      <c r="P472">
        <v>-2.266</v>
      </c>
      <c r="Q472">
        <v>-1.169</v>
      </c>
      <c r="R472">
        <v>-0.245</v>
      </c>
      <c r="S472">
        <v>0.34399999999999997</v>
      </c>
      <c r="T472">
        <v>1.0169999999999999</v>
      </c>
      <c r="U472">
        <v>1.1499999999999999</v>
      </c>
      <c r="V472">
        <v>0.25600000000000001</v>
      </c>
      <c r="W472">
        <v>63.720999999999997</v>
      </c>
      <c r="X472">
        <v>31.135000000000002</v>
      </c>
      <c r="Y472">
        <v>247.08</v>
      </c>
      <c r="Z472">
        <v>579.00800000000004</v>
      </c>
      <c r="AA472">
        <v>263.27100000000002</v>
      </c>
      <c r="AB472">
        <v>787.68799999999999</v>
      </c>
      <c r="AC472">
        <v>214.971</v>
      </c>
      <c r="AD472">
        <v>492.08800000000002</v>
      </c>
      <c r="AE472">
        <v>39.47</v>
      </c>
      <c r="AF472">
        <v>31.597999999999999</v>
      </c>
      <c r="AG472">
        <v>1293.4929999999999</v>
      </c>
      <c r="AH472">
        <v>1020.938</v>
      </c>
      <c r="AI472">
        <v>610.42600000000004</v>
      </c>
      <c r="AJ472">
        <v>187.40100000000001</v>
      </c>
    </row>
    <row r="473" spans="1:36" x14ac:dyDescent="0.25">
      <c r="A473">
        <v>468</v>
      </c>
      <c r="B473">
        <v>468</v>
      </c>
      <c r="D473">
        <v>1236.0150000000001</v>
      </c>
      <c r="F473">
        <v>-130.37200000000001</v>
      </c>
      <c r="G473">
        <v>10.487</v>
      </c>
      <c r="H473">
        <v>37.72</v>
      </c>
      <c r="I473">
        <v>14.265000000000001</v>
      </c>
      <c r="J473">
        <v>5031.7820000000002</v>
      </c>
      <c r="K473">
        <v>-124.67</v>
      </c>
      <c r="L473">
        <v>-83.213999999999999</v>
      </c>
      <c r="N473">
        <v>-426.596</v>
      </c>
      <c r="O473">
        <v>-1.355</v>
      </c>
      <c r="P473">
        <v>-2.2709999999999999</v>
      </c>
      <c r="Q473">
        <v>-1.169</v>
      </c>
      <c r="R473">
        <v>-0.245</v>
      </c>
      <c r="S473">
        <v>0.34399999999999997</v>
      </c>
      <c r="T473">
        <v>1.012</v>
      </c>
      <c r="U473">
        <v>1.153</v>
      </c>
      <c r="V473">
        <v>0.252</v>
      </c>
      <c r="W473">
        <v>63.720999999999997</v>
      </c>
      <c r="X473">
        <v>30.663</v>
      </c>
      <c r="Y473">
        <v>247.08</v>
      </c>
      <c r="Z473">
        <v>578.06500000000005</v>
      </c>
      <c r="AA473">
        <v>264.21199999999999</v>
      </c>
      <c r="AB473">
        <v>790.98099999999999</v>
      </c>
      <c r="AC473">
        <v>215.44200000000001</v>
      </c>
      <c r="AD473">
        <v>492.56099999999998</v>
      </c>
      <c r="AE473">
        <v>39.47</v>
      </c>
      <c r="AF473">
        <v>32.07</v>
      </c>
      <c r="AG473">
        <v>1293.4929999999999</v>
      </c>
      <c r="AH473">
        <v>1021.2430000000001</v>
      </c>
      <c r="AI473">
        <v>610.42600000000004</v>
      </c>
      <c r="AJ473">
        <v>182.82300000000001</v>
      </c>
    </row>
    <row r="474" spans="1:36" x14ac:dyDescent="0.25">
      <c r="A474">
        <v>469</v>
      </c>
      <c r="B474">
        <v>469</v>
      </c>
      <c r="D474">
        <v>1234.585</v>
      </c>
      <c r="F474">
        <v>-129.417</v>
      </c>
      <c r="G474">
        <v>10.487</v>
      </c>
      <c r="H474">
        <v>37.72</v>
      </c>
      <c r="I474">
        <v>19.972000000000001</v>
      </c>
      <c r="K474">
        <v>-123.24299999999999</v>
      </c>
      <c r="L474">
        <v>-82.736000000000004</v>
      </c>
      <c r="N474">
        <v>-415.17399999999998</v>
      </c>
      <c r="O474">
        <v>-1.355</v>
      </c>
      <c r="P474">
        <v>-2.2759999999999998</v>
      </c>
      <c r="Q474">
        <v>-1.1639999999999999</v>
      </c>
      <c r="R474">
        <v>-0.24</v>
      </c>
      <c r="S474">
        <v>0.33900000000000002</v>
      </c>
      <c r="T474">
        <v>1.022</v>
      </c>
      <c r="U474">
        <v>1.153</v>
      </c>
      <c r="V474">
        <v>0.25600000000000001</v>
      </c>
      <c r="W474">
        <v>63.249000000000002</v>
      </c>
      <c r="X474">
        <v>30.663</v>
      </c>
      <c r="Y474">
        <v>247.08</v>
      </c>
      <c r="Z474">
        <v>579.00800000000004</v>
      </c>
      <c r="AA474">
        <v>265.15199999999999</v>
      </c>
      <c r="AB474">
        <v>793.803</v>
      </c>
      <c r="AC474">
        <v>214.501</v>
      </c>
      <c r="AD474">
        <v>493.03399999999999</v>
      </c>
      <c r="AE474">
        <v>39</v>
      </c>
      <c r="AF474">
        <v>31.597999999999999</v>
      </c>
      <c r="AG474">
        <v>1292.577</v>
      </c>
      <c r="AH474">
        <v>1012.3920000000001</v>
      </c>
      <c r="AI474">
        <v>610.42600000000004</v>
      </c>
      <c r="AJ474">
        <v>180.68600000000001</v>
      </c>
    </row>
    <row r="475" spans="1:36" x14ac:dyDescent="0.25">
      <c r="A475">
        <v>470</v>
      </c>
      <c r="B475">
        <v>470</v>
      </c>
      <c r="D475">
        <v>1234.1079999999999</v>
      </c>
      <c r="F475">
        <v>-130.37200000000001</v>
      </c>
      <c r="G475">
        <v>10.962999999999999</v>
      </c>
      <c r="H475">
        <v>37.241999999999997</v>
      </c>
      <c r="I475">
        <v>19.021000000000001</v>
      </c>
      <c r="K475">
        <v>-124.67</v>
      </c>
      <c r="L475">
        <v>-82.257999999999996</v>
      </c>
      <c r="N475">
        <v>-426.596</v>
      </c>
      <c r="O475">
        <v>-1.355</v>
      </c>
      <c r="P475">
        <v>-2.266</v>
      </c>
      <c r="Q475">
        <v>-1.1739999999999999</v>
      </c>
      <c r="R475">
        <v>-0.245</v>
      </c>
      <c r="S475">
        <v>0.33400000000000002</v>
      </c>
      <c r="T475">
        <v>1.0169999999999999</v>
      </c>
      <c r="U475">
        <v>1.153</v>
      </c>
      <c r="V475">
        <v>0.252</v>
      </c>
      <c r="W475">
        <v>63.249000000000002</v>
      </c>
      <c r="X475">
        <v>30.190999999999999</v>
      </c>
      <c r="Y475">
        <v>246.61099999999999</v>
      </c>
      <c r="Z475">
        <v>579.00800000000004</v>
      </c>
      <c r="AA475">
        <v>265.62299999999999</v>
      </c>
      <c r="AB475">
        <v>796.15499999999997</v>
      </c>
      <c r="AC475">
        <v>213.089</v>
      </c>
      <c r="AD475">
        <v>492.08800000000002</v>
      </c>
      <c r="AE475">
        <v>39.47</v>
      </c>
      <c r="AF475">
        <v>31.597999999999999</v>
      </c>
      <c r="AG475">
        <v>1283.7260000000001</v>
      </c>
      <c r="AH475">
        <v>1011.476</v>
      </c>
      <c r="AI475">
        <v>609.81600000000003</v>
      </c>
      <c r="AJ475">
        <v>180.68600000000001</v>
      </c>
    </row>
    <row r="476" spans="1:36" x14ac:dyDescent="0.25">
      <c r="A476">
        <v>471</v>
      </c>
      <c r="B476">
        <v>471</v>
      </c>
      <c r="D476">
        <v>1233.6310000000001</v>
      </c>
      <c r="F476">
        <v>-128.94</v>
      </c>
      <c r="G476">
        <v>10.962999999999999</v>
      </c>
      <c r="H476">
        <v>36.765000000000001</v>
      </c>
      <c r="I476">
        <v>19.495999999999999</v>
      </c>
      <c r="K476">
        <v>-124.194</v>
      </c>
      <c r="L476">
        <v>-82.257999999999996</v>
      </c>
      <c r="N476">
        <v>-433.25900000000001</v>
      </c>
      <c r="O476">
        <v>-1.3460000000000001</v>
      </c>
      <c r="P476">
        <v>-2.2759999999999998</v>
      </c>
      <c r="Q476">
        <v>-1.1639999999999999</v>
      </c>
      <c r="R476">
        <v>-0.254</v>
      </c>
      <c r="S476">
        <v>0.33900000000000002</v>
      </c>
      <c r="T476">
        <v>1.022</v>
      </c>
      <c r="U476">
        <v>1.157</v>
      </c>
      <c r="V476">
        <v>0.252</v>
      </c>
      <c r="W476">
        <v>63.249000000000002</v>
      </c>
      <c r="X476">
        <v>30.663</v>
      </c>
      <c r="Y476">
        <v>247.08</v>
      </c>
      <c r="Z476">
        <v>578.06500000000005</v>
      </c>
      <c r="AA476">
        <v>266.56299999999999</v>
      </c>
      <c r="AB476">
        <v>798.50699999999995</v>
      </c>
      <c r="AC476">
        <v>213.56</v>
      </c>
      <c r="AD476">
        <v>493.50700000000001</v>
      </c>
      <c r="AE476">
        <v>41.348999999999997</v>
      </c>
      <c r="AF476">
        <v>32.07</v>
      </c>
      <c r="AG476">
        <v>1283.116</v>
      </c>
      <c r="AH476">
        <v>1011.7809999999999</v>
      </c>
      <c r="AI476">
        <v>600.65899999999999</v>
      </c>
      <c r="AJ476">
        <v>180.07599999999999</v>
      </c>
    </row>
    <row r="477" spans="1:36" x14ac:dyDescent="0.25">
      <c r="A477">
        <v>472</v>
      </c>
      <c r="B477">
        <v>472</v>
      </c>
      <c r="D477">
        <v>1234.1079999999999</v>
      </c>
      <c r="F477">
        <v>-130.37200000000001</v>
      </c>
      <c r="G477">
        <v>10.01</v>
      </c>
      <c r="H477">
        <v>37.241999999999997</v>
      </c>
      <c r="I477">
        <v>19.495999999999999</v>
      </c>
      <c r="K477">
        <v>-125.622</v>
      </c>
      <c r="L477">
        <v>-82.736000000000004</v>
      </c>
      <c r="N477">
        <v>-447.536</v>
      </c>
      <c r="O477">
        <v>-1.355</v>
      </c>
      <c r="P477">
        <v>-2.2709999999999999</v>
      </c>
      <c r="Q477">
        <v>-1.1739999999999999</v>
      </c>
      <c r="R477">
        <v>-0.24</v>
      </c>
      <c r="S477">
        <v>0.33900000000000002</v>
      </c>
      <c r="T477">
        <v>1.022</v>
      </c>
      <c r="U477">
        <v>1.153</v>
      </c>
      <c r="V477">
        <v>0.248</v>
      </c>
      <c r="W477">
        <v>60.889000000000003</v>
      </c>
      <c r="X477">
        <v>30.190999999999999</v>
      </c>
      <c r="Y477">
        <v>247.08</v>
      </c>
      <c r="Z477">
        <v>578.06500000000005</v>
      </c>
      <c r="AA477">
        <v>267.50400000000002</v>
      </c>
      <c r="AB477">
        <v>800.85799999999995</v>
      </c>
      <c r="AC477">
        <v>213.56</v>
      </c>
      <c r="AD477">
        <v>493.50700000000001</v>
      </c>
      <c r="AE477">
        <v>40.880000000000003</v>
      </c>
      <c r="AF477">
        <v>31.597999999999999</v>
      </c>
      <c r="AG477">
        <v>1283.116</v>
      </c>
      <c r="AH477">
        <v>1011.7809999999999</v>
      </c>
      <c r="AI477">
        <v>600.35400000000004</v>
      </c>
      <c r="AJ477">
        <v>180.68600000000001</v>
      </c>
    </row>
    <row r="478" spans="1:36" x14ac:dyDescent="0.25">
      <c r="A478">
        <v>473</v>
      </c>
      <c r="B478">
        <v>473</v>
      </c>
      <c r="D478">
        <v>1232.6769999999999</v>
      </c>
      <c r="F478">
        <v>-129.89500000000001</v>
      </c>
      <c r="G478">
        <v>10.487</v>
      </c>
      <c r="H478">
        <v>37.241999999999997</v>
      </c>
      <c r="I478">
        <v>21.873999999999999</v>
      </c>
      <c r="K478">
        <v>-124.67</v>
      </c>
      <c r="L478">
        <v>-81.778999999999996</v>
      </c>
      <c r="N478">
        <v>-439.44600000000003</v>
      </c>
      <c r="O478">
        <v>-1.35</v>
      </c>
      <c r="P478">
        <v>-2.2709999999999999</v>
      </c>
      <c r="Q478">
        <v>-1.169</v>
      </c>
      <c r="R478">
        <v>-0.249</v>
      </c>
      <c r="S478">
        <v>0.33900000000000002</v>
      </c>
      <c r="T478">
        <v>1.0169999999999999</v>
      </c>
      <c r="U478">
        <v>1.147</v>
      </c>
      <c r="V478">
        <v>0.25600000000000001</v>
      </c>
      <c r="W478">
        <v>61.832999999999998</v>
      </c>
      <c r="X478">
        <v>30.190999999999999</v>
      </c>
      <c r="Y478">
        <v>246.142</v>
      </c>
      <c r="Z478">
        <v>578.53599999999994</v>
      </c>
      <c r="AA478">
        <v>267.97399999999999</v>
      </c>
      <c r="AB478">
        <v>803.21</v>
      </c>
      <c r="AC478">
        <v>214.03</v>
      </c>
      <c r="AD478">
        <v>493.50700000000001</v>
      </c>
      <c r="AE478">
        <v>41.348999999999997</v>
      </c>
      <c r="AF478">
        <v>31.126000000000001</v>
      </c>
      <c r="AG478">
        <v>1282.81</v>
      </c>
      <c r="AH478">
        <v>1011.476</v>
      </c>
      <c r="AI478">
        <v>600.65899999999999</v>
      </c>
      <c r="AJ478">
        <v>180.68600000000001</v>
      </c>
    </row>
    <row r="479" spans="1:36" x14ac:dyDescent="0.25">
      <c r="A479">
        <v>474</v>
      </c>
      <c r="B479">
        <v>474</v>
      </c>
      <c r="D479">
        <v>1231.723</v>
      </c>
      <c r="F479">
        <v>-129.417</v>
      </c>
      <c r="G479">
        <v>10.01</v>
      </c>
      <c r="H479">
        <v>36.765000000000001</v>
      </c>
      <c r="I479">
        <v>22.824999999999999</v>
      </c>
      <c r="K479">
        <v>-125.146</v>
      </c>
      <c r="L479">
        <v>-82.736000000000004</v>
      </c>
      <c r="N479">
        <v>-442.30099999999999</v>
      </c>
      <c r="O479">
        <v>-1.355</v>
      </c>
      <c r="P479">
        <v>-2.266</v>
      </c>
      <c r="Q479">
        <v>-1.1739999999999999</v>
      </c>
      <c r="R479">
        <v>-0.254</v>
      </c>
      <c r="S479">
        <v>0.33900000000000002</v>
      </c>
      <c r="T479">
        <v>1.006</v>
      </c>
      <c r="U479">
        <v>1.147</v>
      </c>
      <c r="V479">
        <v>0.248</v>
      </c>
      <c r="W479">
        <v>61.360999999999997</v>
      </c>
      <c r="X479">
        <v>30.663</v>
      </c>
      <c r="Y479">
        <v>247.08</v>
      </c>
      <c r="Z479">
        <v>578.53599999999994</v>
      </c>
      <c r="AA479">
        <v>267.97399999999999</v>
      </c>
      <c r="AB479">
        <v>806.03200000000004</v>
      </c>
      <c r="AC479">
        <v>214.501</v>
      </c>
      <c r="AD479">
        <v>492.56099999999998</v>
      </c>
      <c r="AE479">
        <v>42.289000000000001</v>
      </c>
      <c r="AF479">
        <v>31.597999999999999</v>
      </c>
      <c r="AG479">
        <v>1279.1479999999999</v>
      </c>
      <c r="AH479">
        <v>1007.508</v>
      </c>
      <c r="AI479">
        <v>600.35400000000004</v>
      </c>
      <c r="AJ479">
        <v>180.68600000000001</v>
      </c>
    </row>
    <row r="480" spans="1:36" x14ac:dyDescent="0.25">
      <c r="A480">
        <v>475</v>
      </c>
      <c r="B480">
        <v>475</v>
      </c>
      <c r="D480">
        <v>1231.2460000000001</v>
      </c>
      <c r="F480">
        <v>-129.417</v>
      </c>
      <c r="G480">
        <v>10.487</v>
      </c>
      <c r="H480">
        <v>36.286999999999999</v>
      </c>
      <c r="I480">
        <v>25.678000000000001</v>
      </c>
      <c r="K480">
        <v>-124.67</v>
      </c>
      <c r="L480">
        <v>-82.257999999999996</v>
      </c>
      <c r="N480">
        <v>-442.77699999999999</v>
      </c>
      <c r="O480">
        <v>-1.355</v>
      </c>
      <c r="P480">
        <v>-2.2709999999999999</v>
      </c>
      <c r="Q480">
        <v>-1.1739999999999999</v>
      </c>
      <c r="R480">
        <v>-0.245</v>
      </c>
      <c r="S480">
        <v>0.33400000000000002</v>
      </c>
      <c r="T480">
        <v>1.012</v>
      </c>
      <c r="U480">
        <v>1.153</v>
      </c>
      <c r="V480">
        <v>0.248</v>
      </c>
      <c r="W480">
        <v>62.777000000000001</v>
      </c>
      <c r="X480">
        <v>30.190999999999999</v>
      </c>
      <c r="Y480">
        <v>247.08</v>
      </c>
      <c r="Z480">
        <v>577.59400000000005</v>
      </c>
      <c r="AA480">
        <v>269.38499999999999</v>
      </c>
      <c r="AB480">
        <v>807.91399999999999</v>
      </c>
      <c r="AC480">
        <v>214.971</v>
      </c>
      <c r="AD480">
        <v>493.03399999999999</v>
      </c>
      <c r="AE480">
        <v>41.348999999999997</v>
      </c>
      <c r="AF480">
        <v>31.126000000000001</v>
      </c>
      <c r="AG480">
        <v>1273.9590000000001</v>
      </c>
      <c r="AH480">
        <v>1001.404</v>
      </c>
      <c r="AI480">
        <v>600.65899999999999</v>
      </c>
      <c r="AJ480">
        <v>180.99100000000001</v>
      </c>
    </row>
    <row r="481" spans="1:36" x14ac:dyDescent="0.25">
      <c r="A481">
        <v>476</v>
      </c>
      <c r="B481">
        <v>476</v>
      </c>
      <c r="D481">
        <v>1230.77</v>
      </c>
      <c r="F481">
        <v>-128.94</v>
      </c>
      <c r="G481">
        <v>10.01</v>
      </c>
      <c r="H481">
        <v>38.197000000000003</v>
      </c>
      <c r="I481">
        <v>25.678000000000001</v>
      </c>
      <c r="K481">
        <v>-123.718</v>
      </c>
      <c r="L481">
        <v>-82.257999999999996</v>
      </c>
      <c r="N481">
        <v>-444.20499999999998</v>
      </c>
      <c r="O481">
        <v>-1.3460000000000001</v>
      </c>
      <c r="P481">
        <v>-2.266</v>
      </c>
      <c r="Q481">
        <v>-1.1739999999999999</v>
      </c>
      <c r="R481">
        <v>-0.249</v>
      </c>
      <c r="S481">
        <v>0.33900000000000002</v>
      </c>
      <c r="T481">
        <v>1.012</v>
      </c>
      <c r="U481">
        <v>1.1499999999999999</v>
      </c>
      <c r="V481">
        <v>0.252</v>
      </c>
      <c r="W481">
        <v>63.249000000000002</v>
      </c>
      <c r="X481">
        <v>30.190999999999999</v>
      </c>
      <c r="Y481">
        <v>247.08</v>
      </c>
      <c r="Z481">
        <v>577.59400000000005</v>
      </c>
      <c r="AA481">
        <v>269.85500000000002</v>
      </c>
      <c r="AB481">
        <v>810.26599999999996</v>
      </c>
      <c r="AC481">
        <v>215.44200000000001</v>
      </c>
      <c r="AD481">
        <v>493.03399999999999</v>
      </c>
      <c r="AE481">
        <v>41.819000000000003</v>
      </c>
      <c r="AF481">
        <v>31.126000000000001</v>
      </c>
      <c r="AG481">
        <v>1273.0440000000001</v>
      </c>
      <c r="AH481">
        <v>1000.794</v>
      </c>
      <c r="AI481">
        <v>600.65899999999999</v>
      </c>
      <c r="AJ481">
        <v>180.07599999999999</v>
      </c>
    </row>
    <row r="482" spans="1:36" x14ac:dyDescent="0.25">
      <c r="A482">
        <v>477</v>
      </c>
      <c r="B482">
        <v>477</v>
      </c>
      <c r="D482">
        <v>1230.77</v>
      </c>
      <c r="F482">
        <v>-128.94</v>
      </c>
      <c r="G482">
        <v>10.01</v>
      </c>
      <c r="H482">
        <v>37.241999999999997</v>
      </c>
      <c r="I482">
        <v>28.056000000000001</v>
      </c>
      <c r="K482">
        <v>-123.718</v>
      </c>
      <c r="L482">
        <v>-81.778999999999996</v>
      </c>
      <c r="N482">
        <v>-437.54199999999997</v>
      </c>
      <c r="O482">
        <v>-1.35</v>
      </c>
      <c r="P482">
        <v>-2.266</v>
      </c>
      <c r="Q482">
        <v>-1.1739999999999999</v>
      </c>
      <c r="R482">
        <v>-0.249</v>
      </c>
      <c r="S482">
        <v>0.34399999999999997</v>
      </c>
      <c r="T482">
        <v>1.0169999999999999</v>
      </c>
      <c r="U482">
        <v>1.157</v>
      </c>
      <c r="V482">
        <v>0.248</v>
      </c>
      <c r="W482">
        <v>62.777000000000001</v>
      </c>
      <c r="X482">
        <v>30.190999999999999</v>
      </c>
      <c r="Y482">
        <v>247.08</v>
      </c>
      <c r="Z482">
        <v>576.65099999999995</v>
      </c>
      <c r="AA482">
        <v>269.85500000000002</v>
      </c>
      <c r="AB482">
        <v>811.67700000000002</v>
      </c>
      <c r="AC482">
        <v>216.38300000000001</v>
      </c>
      <c r="AD482">
        <v>492.56099999999998</v>
      </c>
      <c r="AE482">
        <v>40.880000000000003</v>
      </c>
      <c r="AF482">
        <v>31.126000000000001</v>
      </c>
      <c r="AG482">
        <v>1273.3489999999999</v>
      </c>
      <c r="AH482">
        <v>1001.099</v>
      </c>
      <c r="AI482">
        <v>600.96400000000006</v>
      </c>
      <c r="AJ482">
        <v>180.68600000000001</v>
      </c>
    </row>
    <row r="483" spans="1:36" x14ac:dyDescent="0.25">
      <c r="A483">
        <v>478</v>
      </c>
      <c r="B483">
        <v>478</v>
      </c>
      <c r="D483">
        <v>1228.8620000000001</v>
      </c>
      <c r="F483">
        <v>-127.985</v>
      </c>
      <c r="G483">
        <v>10.01</v>
      </c>
      <c r="H483">
        <v>37.241999999999997</v>
      </c>
      <c r="I483">
        <v>27.58</v>
      </c>
      <c r="K483">
        <v>-123.718</v>
      </c>
      <c r="L483">
        <v>-81.778999999999996</v>
      </c>
      <c r="N483">
        <v>-438.97</v>
      </c>
      <c r="O483">
        <v>-1.35</v>
      </c>
      <c r="P483">
        <v>-2.2709999999999999</v>
      </c>
      <c r="Q483">
        <v>-1.1639999999999999</v>
      </c>
      <c r="R483">
        <v>-0.245</v>
      </c>
      <c r="S483">
        <v>0.33900000000000002</v>
      </c>
      <c r="T483">
        <v>1.0169999999999999</v>
      </c>
      <c r="U483">
        <v>1.153</v>
      </c>
      <c r="V483">
        <v>0.248</v>
      </c>
      <c r="W483">
        <v>61.832999999999998</v>
      </c>
      <c r="X483">
        <v>30.190999999999999</v>
      </c>
      <c r="Y483">
        <v>246.61099999999999</v>
      </c>
      <c r="Z483">
        <v>577.12199999999996</v>
      </c>
      <c r="AA483">
        <v>270.79599999999999</v>
      </c>
      <c r="AB483">
        <v>814.029</v>
      </c>
      <c r="AC483">
        <v>216.85300000000001</v>
      </c>
      <c r="AD483">
        <v>492.08800000000002</v>
      </c>
      <c r="AE483">
        <v>41.348999999999997</v>
      </c>
      <c r="AF483">
        <v>30.183</v>
      </c>
      <c r="AG483">
        <v>1273.654</v>
      </c>
      <c r="AH483">
        <v>1001.404</v>
      </c>
      <c r="AI483">
        <v>591.50300000000004</v>
      </c>
      <c r="AJ483">
        <v>180.68600000000001</v>
      </c>
    </row>
    <row r="484" spans="1:36" x14ac:dyDescent="0.25">
      <c r="A484">
        <v>479</v>
      </c>
      <c r="B484">
        <v>479</v>
      </c>
      <c r="D484">
        <v>1229.3389999999999</v>
      </c>
      <c r="F484">
        <v>-126.55200000000001</v>
      </c>
      <c r="G484">
        <v>10.487</v>
      </c>
      <c r="H484">
        <v>34.377000000000002</v>
      </c>
      <c r="I484">
        <v>25.678000000000001</v>
      </c>
      <c r="K484">
        <v>-123.718</v>
      </c>
      <c r="L484">
        <v>-81.778999999999996</v>
      </c>
      <c r="N484">
        <v>-440.87299999999999</v>
      </c>
      <c r="O484">
        <v>-1.3460000000000001</v>
      </c>
      <c r="P484">
        <v>-2.262</v>
      </c>
      <c r="Q484">
        <v>-1.1639999999999999</v>
      </c>
      <c r="R484">
        <v>-0.249</v>
      </c>
      <c r="S484">
        <v>0.34899999999999998</v>
      </c>
      <c r="T484">
        <v>1.0169999999999999</v>
      </c>
      <c r="U484">
        <v>1.1499999999999999</v>
      </c>
      <c r="V484">
        <v>0.248</v>
      </c>
      <c r="W484">
        <v>61.832999999999998</v>
      </c>
      <c r="X484">
        <v>30.663</v>
      </c>
      <c r="Y484">
        <v>246.61099999999999</v>
      </c>
      <c r="Z484">
        <v>576.65099999999995</v>
      </c>
      <c r="AA484">
        <v>271.73599999999999</v>
      </c>
      <c r="AB484">
        <v>815.44</v>
      </c>
      <c r="AC484">
        <v>217.32400000000001</v>
      </c>
      <c r="AD484">
        <v>492.08800000000002</v>
      </c>
      <c r="AE484">
        <v>41.819000000000003</v>
      </c>
      <c r="AF484">
        <v>31.597999999999999</v>
      </c>
      <c r="AG484">
        <v>1272.7380000000001</v>
      </c>
      <c r="AH484">
        <v>998.04700000000003</v>
      </c>
      <c r="AI484">
        <v>590.58699999999999</v>
      </c>
      <c r="AJ484">
        <v>180.381</v>
      </c>
    </row>
    <row r="485" spans="1:36" x14ac:dyDescent="0.25">
      <c r="A485">
        <v>480</v>
      </c>
      <c r="B485">
        <v>480</v>
      </c>
      <c r="D485">
        <v>1228.385</v>
      </c>
      <c r="F485">
        <v>-127.985</v>
      </c>
      <c r="G485">
        <v>10.01</v>
      </c>
      <c r="H485">
        <v>34.854999999999997</v>
      </c>
      <c r="I485">
        <v>26.154</v>
      </c>
      <c r="K485">
        <v>-123.24299999999999</v>
      </c>
      <c r="L485">
        <v>-81.778999999999996</v>
      </c>
      <c r="N485">
        <v>-438.49400000000003</v>
      </c>
      <c r="O485">
        <v>-1.35</v>
      </c>
      <c r="P485">
        <v>-2.266</v>
      </c>
      <c r="Q485">
        <v>-1.169</v>
      </c>
      <c r="R485">
        <v>-0.254</v>
      </c>
      <c r="S485">
        <v>0.34399999999999997</v>
      </c>
      <c r="T485">
        <v>1.022</v>
      </c>
      <c r="U485">
        <v>1.153</v>
      </c>
      <c r="V485">
        <v>0.248</v>
      </c>
      <c r="W485">
        <v>62.777000000000001</v>
      </c>
      <c r="X485">
        <v>29.719000000000001</v>
      </c>
      <c r="Y485">
        <v>246.142</v>
      </c>
      <c r="Z485">
        <v>576.65099999999995</v>
      </c>
      <c r="AA485">
        <v>272.20600000000002</v>
      </c>
      <c r="AB485">
        <v>817.32100000000003</v>
      </c>
      <c r="AC485">
        <v>218.73500000000001</v>
      </c>
      <c r="AD485">
        <v>492.08800000000002</v>
      </c>
      <c r="AE485">
        <v>40.880000000000003</v>
      </c>
      <c r="AF485">
        <v>31.597999999999999</v>
      </c>
      <c r="AG485">
        <v>1263.5820000000001</v>
      </c>
      <c r="AH485">
        <v>991.33199999999999</v>
      </c>
      <c r="AI485">
        <v>590.28200000000004</v>
      </c>
      <c r="AJ485">
        <v>180.381</v>
      </c>
    </row>
    <row r="486" spans="1:36" x14ac:dyDescent="0.25">
      <c r="A486">
        <v>481</v>
      </c>
      <c r="B486">
        <v>481</v>
      </c>
      <c r="D486">
        <v>1229.3389999999999</v>
      </c>
      <c r="F486">
        <v>-126.55200000000001</v>
      </c>
      <c r="G486">
        <v>18.59</v>
      </c>
      <c r="H486">
        <v>33.9</v>
      </c>
      <c r="I486">
        <v>26.154</v>
      </c>
      <c r="K486">
        <v>-122.767</v>
      </c>
      <c r="L486">
        <v>-82.257999999999996</v>
      </c>
      <c r="N486">
        <v>-438.97</v>
      </c>
      <c r="O486">
        <v>-1.35</v>
      </c>
      <c r="P486">
        <v>-2.266</v>
      </c>
      <c r="Q486">
        <v>-1.1639999999999999</v>
      </c>
      <c r="R486">
        <v>-0.254</v>
      </c>
      <c r="S486">
        <v>0.33900000000000002</v>
      </c>
      <c r="T486">
        <v>1.022</v>
      </c>
      <c r="U486">
        <v>1.157</v>
      </c>
      <c r="V486">
        <v>0.248</v>
      </c>
      <c r="W486">
        <v>63.249000000000002</v>
      </c>
      <c r="X486">
        <v>30.663</v>
      </c>
      <c r="Y486">
        <v>246.142</v>
      </c>
      <c r="Z486">
        <v>576.17899999999997</v>
      </c>
      <c r="AA486">
        <v>272.20600000000002</v>
      </c>
      <c r="AB486">
        <v>818.73299999999995</v>
      </c>
      <c r="AC486">
        <v>222.029</v>
      </c>
      <c r="AD486">
        <v>492.08800000000002</v>
      </c>
      <c r="AE486">
        <v>41.348999999999997</v>
      </c>
      <c r="AF486">
        <v>31.597999999999999</v>
      </c>
      <c r="AG486">
        <v>1263.277</v>
      </c>
      <c r="AH486">
        <v>991.33199999999999</v>
      </c>
      <c r="AI486">
        <v>590.89200000000005</v>
      </c>
      <c r="AJ486">
        <v>180.381</v>
      </c>
    </row>
    <row r="487" spans="1:36" x14ac:dyDescent="0.25">
      <c r="A487">
        <v>482</v>
      </c>
      <c r="B487">
        <v>482</v>
      </c>
      <c r="D487">
        <v>1225.047</v>
      </c>
      <c r="F487">
        <v>-125.12</v>
      </c>
      <c r="G487">
        <v>14.776999999999999</v>
      </c>
      <c r="H487">
        <v>35.332000000000001</v>
      </c>
      <c r="I487">
        <v>26.154</v>
      </c>
      <c r="K487">
        <v>-123.24299999999999</v>
      </c>
      <c r="L487">
        <v>-81.778999999999996</v>
      </c>
      <c r="N487">
        <v>-437.06599999999997</v>
      </c>
      <c r="O487">
        <v>-1.3460000000000001</v>
      </c>
      <c r="P487">
        <v>-2.2709999999999999</v>
      </c>
      <c r="Q487">
        <v>-1.169</v>
      </c>
      <c r="R487">
        <v>-0.245</v>
      </c>
      <c r="S487">
        <v>0.34399999999999997</v>
      </c>
      <c r="T487">
        <v>1.012</v>
      </c>
      <c r="U487">
        <v>1.153</v>
      </c>
      <c r="V487">
        <v>0.248</v>
      </c>
      <c r="W487">
        <v>63.720999999999997</v>
      </c>
      <c r="X487">
        <v>30.190999999999999</v>
      </c>
      <c r="Y487">
        <v>246.142</v>
      </c>
      <c r="Z487">
        <v>575.23699999999997</v>
      </c>
      <c r="AA487">
        <v>273.14699999999999</v>
      </c>
      <c r="AB487">
        <v>820.61400000000003</v>
      </c>
      <c r="AC487">
        <v>222.499</v>
      </c>
      <c r="AD487">
        <v>492.08800000000002</v>
      </c>
      <c r="AE487">
        <v>41.348999999999997</v>
      </c>
      <c r="AF487">
        <v>31.126000000000001</v>
      </c>
      <c r="AG487">
        <v>1262.972</v>
      </c>
      <c r="AH487">
        <v>991.33199999999999</v>
      </c>
      <c r="AI487">
        <v>590.89200000000005</v>
      </c>
      <c r="AJ487">
        <v>180.68600000000001</v>
      </c>
    </row>
    <row r="488" spans="1:36" x14ac:dyDescent="0.25">
      <c r="A488">
        <v>483</v>
      </c>
      <c r="B488">
        <v>483</v>
      </c>
      <c r="D488">
        <v>1224.57</v>
      </c>
      <c r="F488">
        <v>-124.642</v>
      </c>
      <c r="G488">
        <v>12.87</v>
      </c>
      <c r="H488">
        <v>34.854999999999997</v>
      </c>
      <c r="I488">
        <v>26.154</v>
      </c>
      <c r="K488">
        <v>-123.24299999999999</v>
      </c>
      <c r="L488">
        <v>-80.822999999999993</v>
      </c>
      <c r="N488">
        <v>-438.01799999999997</v>
      </c>
      <c r="O488">
        <v>-1.35</v>
      </c>
      <c r="P488">
        <v>-2.2709999999999999</v>
      </c>
      <c r="Q488">
        <v>-1.1639999999999999</v>
      </c>
      <c r="R488">
        <v>-0.24</v>
      </c>
      <c r="S488">
        <v>0.34399999999999997</v>
      </c>
      <c r="T488">
        <v>1.022</v>
      </c>
      <c r="U488">
        <v>1.153</v>
      </c>
      <c r="V488">
        <v>0.252</v>
      </c>
      <c r="W488">
        <v>63.720999999999997</v>
      </c>
      <c r="X488">
        <v>30.190999999999999</v>
      </c>
      <c r="Y488">
        <v>246.142</v>
      </c>
      <c r="Z488">
        <v>576.17899999999997</v>
      </c>
      <c r="AA488">
        <v>273.61700000000002</v>
      </c>
      <c r="AB488">
        <v>822.49599999999998</v>
      </c>
      <c r="AC488">
        <v>223.44</v>
      </c>
      <c r="AD488">
        <v>491.142</v>
      </c>
      <c r="AE488">
        <v>40.409999999999997</v>
      </c>
      <c r="AF488">
        <v>31.126000000000001</v>
      </c>
      <c r="AG488">
        <v>1263.277</v>
      </c>
      <c r="AH488">
        <v>991.33199999999999</v>
      </c>
      <c r="AI488">
        <v>590.89200000000005</v>
      </c>
      <c r="AJ488">
        <v>180.07599999999999</v>
      </c>
    </row>
    <row r="489" spans="1:36" x14ac:dyDescent="0.25">
      <c r="A489">
        <v>484</v>
      </c>
      <c r="B489">
        <v>484</v>
      </c>
      <c r="D489">
        <v>1223.616</v>
      </c>
      <c r="F489">
        <v>-123.687</v>
      </c>
      <c r="G489">
        <v>11.44</v>
      </c>
      <c r="H489">
        <v>35.332000000000001</v>
      </c>
      <c r="I489">
        <v>26.154</v>
      </c>
      <c r="K489">
        <v>-122.767</v>
      </c>
      <c r="L489">
        <v>-80.822999999999993</v>
      </c>
      <c r="N489">
        <v>-438.97</v>
      </c>
      <c r="O489">
        <v>-1.355</v>
      </c>
      <c r="P489">
        <v>-2.266</v>
      </c>
      <c r="Q489">
        <v>-1.1739999999999999</v>
      </c>
      <c r="R489">
        <v>-0.245</v>
      </c>
      <c r="S489">
        <v>0.33900000000000002</v>
      </c>
      <c r="T489">
        <v>1.022</v>
      </c>
      <c r="U489">
        <v>1.153</v>
      </c>
      <c r="V489">
        <v>0.252</v>
      </c>
      <c r="W489">
        <v>60.889000000000003</v>
      </c>
      <c r="X489">
        <v>29.719000000000001</v>
      </c>
      <c r="Y489">
        <v>246.142</v>
      </c>
      <c r="Z489">
        <v>575.70799999999997</v>
      </c>
      <c r="AA489">
        <v>274.08699999999999</v>
      </c>
      <c r="AB489">
        <v>822.96600000000001</v>
      </c>
      <c r="AC489">
        <v>222.97</v>
      </c>
      <c r="AD489">
        <v>491.142</v>
      </c>
      <c r="AE489">
        <v>40.409999999999997</v>
      </c>
      <c r="AF489">
        <v>31.597999999999999</v>
      </c>
      <c r="AG489">
        <v>1259.9190000000001</v>
      </c>
      <c r="AH489">
        <v>989.50099999999998</v>
      </c>
      <c r="AI489">
        <v>590.28200000000004</v>
      </c>
      <c r="AJ489">
        <v>180.68600000000001</v>
      </c>
    </row>
    <row r="490" spans="1:36" x14ac:dyDescent="0.25">
      <c r="A490">
        <v>485</v>
      </c>
      <c r="B490">
        <v>485</v>
      </c>
      <c r="D490">
        <v>1223.1389999999999</v>
      </c>
      <c r="F490">
        <v>-124.16500000000001</v>
      </c>
      <c r="G490">
        <v>10.487</v>
      </c>
      <c r="H490">
        <v>34.377000000000002</v>
      </c>
      <c r="I490">
        <v>26.629000000000001</v>
      </c>
      <c r="K490">
        <v>-122.767</v>
      </c>
      <c r="L490">
        <v>-80.822999999999993</v>
      </c>
      <c r="N490">
        <v>-438.01799999999997</v>
      </c>
      <c r="O490">
        <v>-1.3460000000000001</v>
      </c>
      <c r="P490">
        <v>-2.262</v>
      </c>
      <c r="Q490">
        <v>-1.1739999999999999</v>
      </c>
      <c r="R490">
        <v>-0.254</v>
      </c>
      <c r="S490">
        <v>0.34399999999999997</v>
      </c>
      <c r="T490">
        <v>1.022</v>
      </c>
      <c r="U490">
        <v>1.147</v>
      </c>
      <c r="V490">
        <v>0.252</v>
      </c>
      <c r="W490">
        <v>62.777000000000001</v>
      </c>
      <c r="X490">
        <v>30.663</v>
      </c>
      <c r="Y490">
        <v>246.61099999999999</v>
      </c>
      <c r="Z490">
        <v>574.76499999999999</v>
      </c>
      <c r="AA490">
        <v>275.02800000000002</v>
      </c>
      <c r="AB490">
        <v>825.31799999999998</v>
      </c>
      <c r="AC490">
        <v>222.499</v>
      </c>
      <c r="AD490">
        <v>491.61500000000001</v>
      </c>
      <c r="AE490">
        <v>39.47</v>
      </c>
      <c r="AF490">
        <v>31.126000000000001</v>
      </c>
      <c r="AG490">
        <v>1253.51</v>
      </c>
      <c r="AH490">
        <v>981.56500000000005</v>
      </c>
      <c r="AI490">
        <v>581.43100000000004</v>
      </c>
      <c r="AJ490">
        <v>177.93899999999999</v>
      </c>
    </row>
    <row r="491" spans="1:36" x14ac:dyDescent="0.25">
      <c r="A491">
        <v>486</v>
      </c>
      <c r="B491">
        <v>486</v>
      </c>
      <c r="D491">
        <v>1223.616</v>
      </c>
      <c r="F491">
        <v>-123.687</v>
      </c>
      <c r="G491">
        <v>10.962999999999999</v>
      </c>
      <c r="H491">
        <v>34.377000000000002</v>
      </c>
      <c r="I491">
        <v>28.530999999999999</v>
      </c>
      <c r="K491">
        <v>-121.815</v>
      </c>
      <c r="L491">
        <v>-81.778999999999996</v>
      </c>
      <c r="N491">
        <v>-429.452</v>
      </c>
      <c r="O491">
        <v>-1.35</v>
      </c>
      <c r="P491">
        <v>-2.2570000000000001</v>
      </c>
      <c r="Q491">
        <v>-1.169</v>
      </c>
      <c r="R491">
        <v>-0.249</v>
      </c>
      <c r="S491">
        <v>0.34899999999999998</v>
      </c>
      <c r="T491">
        <v>1.022</v>
      </c>
      <c r="U491">
        <v>1.147</v>
      </c>
      <c r="V491">
        <v>0.248</v>
      </c>
      <c r="W491">
        <v>63.249000000000002</v>
      </c>
      <c r="X491">
        <v>30.190999999999999</v>
      </c>
      <c r="Y491">
        <v>245.673</v>
      </c>
      <c r="Z491">
        <v>574.29399999999998</v>
      </c>
      <c r="AA491">
        <v>275.49799999999999</v>
      </c>
      <c r="AB491">
        <v>825.78800000000001</v>
      </c>
      <c r="AC491">
        <v>222.97</v>
      </c>
      <c r="AD491">
        <v>490.66899999999998</v>
      </c>
      <c r="AE491">
        <v>39</v>
      </c>
      <c r="AF491">
        <v>31.597999999999999</v>
      </c>
      <c r="AG491">
        <v>1253.51</v>
      </c>
      <c r="AH491">
        <v>981.26</v>
      </c>
      <c r="AI491">
        <v>580.51499999999999</v>
      </c>
      <c r="AJ491">
        <v>175.49700000000001</v>
      </c>
    </row>
    <row r="492" spans="1:36" x14ac:dyDescent="0.25">
      <c r="A492">
        <v>487</v>
      </c>
      <c r="B492">
        <v>487</v>
      </c>
      <c r="D492">
        <v>1220.7550000000001</v>
      </c>
      <c r="F492">
        <v>-124.16500000000001</v>
      </c>
      <c r="G492">
        <v>15.73</v>
      </c>
      <c r="H492">
        <v>34.377000000000002</v>
      </c>
      <c r="I492">
        <v>28.056000000000001</v>
      </c>
      <c r="K492">
        <v>-122.767</v>
      </c>
      <c r="L492">
        <v>-81.778999999999996</v>
      </c>
      <c r="N492">
        <v>-436.59</v>
      </c>
      <c r="O492">
        <v>-1.35</v>
      </c>
      <c r="P492">
        <v>-2.266</v>
      </c>
      <c r="Q492">
        <v>-1.1739999999999999</v>
      </c>
      <c r="R492">
        <v>-0.249</v>
      </c>
      <c r="S492">
        <v>0.33900000000000002</v>
      </c>
      <c r="T492">
        <v>1.0169999999999999</v>
      </c>
      <c r="U492">
        <v>1.1499999999999999</v>
      </c>
      <c r="V492">
        <v>0.252</v>
      </c>
      <c r="W492">
        <v>62.777000000000001</v>
      </c>
      <c r="X492">
        <v>31.135000000000002</v>
      </c>
      <c r="Y492">
        <v>247.54900000000001</v>
      </c>
      <c r="Z492">
        <v>574.29399999999998</v>
      </c>
      <c r="AA492">
        <v>275.49799999999999</v>
      </c>
      <c r="AB492">
        <v>826.72900000000004</v>
      </c>
      <c r="AC492">
        <v>222.97</v>
      </c>
      <c r="AD492">
        <v>490.66899999999998</v>
      </c>
      <c r="AE492">
        <v>38.53</v>
      </c>
      <c r="AF492">
        <v>31.126000000000001</v>
      </c>
      <c r="AG492">
        <v>1252.5940000000001</v>
      </c>
      <c r="AH492">
        <v>981.56500000000005</v>
      </c>
      <c r="AI492">
        <v>581.12599999999998</v>
      </c>
      <c r="AJ492">
        <v>174.58199999999999</v>
      </c>
    </row>
    <row r="493" spans="1:36" x14ac:dyDescent="0.25">
      <c r="A493">
        <v>488</v>
      </c>
      <c r="B493">
        <v>488</v>
      </c>
      <c r="D493">
        <v>1218.847</v>
      </c>
      <c r="F493">
        <v>-123.687</v>
      </c>
      <c r="G493">
        <v>12.393000000000001</v>
      </c>
      <c r="H493">
        <v>35.332000000000001</v>
      </c>
      <c r="I493">
        <v>24.727</v>
      </c>
      <c r="K493">
        <v>-122.767</v>
      </c>
      <c r="L493">
        <v>-80.822999999999993</v>
      </c>
      <c r="N493">
        <v>-438.49400000000003</v>
      </c>
      <c r="O493">
        <v>-1.3460000000000001</v>
      </c>
      <c r="P493">
        <v>-2.262</v>
      </c>
      <c r="Q493">
        <v>-1.169</v>
      </c>
      <c r="R493">
        <v>-0.245</v>
      </c>
      <c r="S493">
        <v>0.34899999999999998</v>
      </c>
      <c r="T493">
        <v>1.022</v>
      </c>
      <c r="U493">
        <v>1.153</v>
      </c>
      <c r="V493">
        <v>0.248</v>
      </c>
      <c r="W493">
        <v>61.360999999999997</v>
      </c>
      <c r="X493">
        <v>29.248000000000001</v>
      </c>
      <c r="Y493">
        <v>246.142</v>
      </c>
      <c r="Z493">
        <v>574.29399999999998</v>
      </c>
      <c r="AA493">
        <v>275.96800000000002</v>
      </c>
      <c r="AB493">
        <v>827.67</v>
      </c>
      <c r="AC493">
        <v>222.499</v>
      </c>
      <c r="AD493">
        <v>490.66899999999998</v>
      </c>
      <c r="AE493">
        <v>37.590000000000003</v>
      </c>
      <c r="AF493">
        <v>31.126000000000001</v>
      </c>
      <c r="AG493">
        <v>1252.9000000000001</v>
      </c>
      <c r="AH493">
        <v>981.56500000000005</v>
      </c>
      <c r="AI493">
        <v>580.82000000000005</v>
      </c>
      <c r="AJ493">
        <v>170.614</v>
      </c>
    </row>
    <row r="494" spans="1:36" x14ac:dyDescent="0.25">
      <c r="A494">
        <v>489</v>
      </c>
      <c r="B494">
        <v>489</v>
      </c>
      <c r="D494">
        <v>1218.3710000000001</v>
      </c>
      <c r="F494">
        <v>-122.732</v>
      </c>
      <c r="G494">
        <v>13.823</v>
      </c>
      <c r="H494">
        <v>35.81</v>
      </c>
      <c r="I494">
        <v>29.481999999999999</v>
      </c>
      <c r="K494">
        <v>-121.815</v>
      </c>
      <c r="L494">
        <v>-81.778999999999996</v>
      </c>
      <c r="N494">
        <v>-433.73500000000001</v>
      </c>
      <c r="O494">
        <v>-1.3460000000000001</v>
      </c>
      <c r="P494">
        <v>-2.2570000000000001</v>
      </c>
      <c r="Q494">
        <v>-1.1639999999999999</v>
      </c>
      <c r="R494">
        <v>-0.245</v>
      </c>
      <c r="S494">
        <v>0.34399999999999997</v>
      </c>
      <c r="T494">
        <v>1.022</v>
      </c>
      <c r="U494">
        <v>1.147</v>
      </c>
      <c r="V494">
        <v>0.25600000000000001</v>
      </c>
      <c r="W494">
        <v>61.832999999999998</v>
      </c>
      <c r="X494">
        <v>30.190999999999999</v>
      </c>
      <c r="Y494">
        <v>245.673</v>
      </c>
      <c r="Z494">
        <v>574.29399999999998</v>
      </c>
      <c r="AA494">
        <v>276.43900000000002</v>
      </c>
      <c r="AB494">
        <v>829.08100000000002</v>
      </c>
      <c r="AC494">
        <v>222.029</v>
      </c>
      <c r="AD494">
        <v>490.19600000000003</v>
      </c>
      <c r="AE494">
        <v>37.590000000000003</v>
      </c>
      <c r="AF494">
        <v>31.597999999999999</v>
      </c>
      <c r="AG494">
        <v>1252.9000000000001</v>
      </c>
      <c r="AH494">
        <v>981.56500000000005</v>
      </c>
      <c r="AI494">
        <v>580.82000000000005</v>
      </c>
      <c r="AJ494">
        <v>170.91900000000001</v>
      </c>
    </row>
    <row r="495" spans="1:36" x14ac:dyDescent="0.25">
      <c r="A495">
        <v>490</v>
      </c>
      <c r="B495">
        <v>490</v>
      </c>
      <c r="D495">
        <v>1215.9860000000001</v>
      </c>
      <c r="F495">
        <v>-121.777</v>
      </c>
      <c r="G495">
        <v>15.253</v>
      </c>
      <c r="H495">
        <v>37.72</v>
      </c>
      <c r="I495">
        <v>30.908999999999999</v>
      </c>
      <c r="K495">
        <v>-122.291</v>
      </c>
      <c r="L495">
        <v>-81.778999999999996</v>
      </c>
      <c r="N495">
        <v>-437.54199999999997</v>
      </c>
      <c r="O495">
        <v>-1.35</v>
      </c>
      <c r="P495">
        <v>-2.2570000000000001</v>
      </c>
      <c r="Q495">
        <v>-1.1779999999999999</v>
      </c>
      <c r="R495">
        <v>-0.249</v>
      </c>
      <c r="S495">
        <v>0.33900000000000002</v>
      </c>
      <c r="T495">
        <v>1.028</v>
      </c>
      <c r="U495">
        <v>1.157</v>
      </c>
      <c r="V495">
        <v>0.25600000000000001</v>
      </c>
      <c r="W495">
        <v>62.305</v>
      </c>
      <c r="X495">
        <v>29.719000000000001</v>
      </c>
      <c r="Y495">
        <v>245.20400000000001</v>
      </c>
      <c r="Z495">
        <v>573.351</v>
      </c>
      <c r="AA495">
        <v>276.90899999999999</v>
      </c>
      <c r="AB495">
        <v>830.49199999999996</v>
      </c>
      <c r="AC495">
        <v>217.32400000000001</v>
      </c>
      <c r="AD495">
        <v>498.709</v>
      </c>
      <c r="AE495">
        <v>37.590000000000003</v>
      </c>
      <c r="AF495">
        <v>30.655000000000001</v>
      </c>
      <c r="AG495">
        <v>1249.5419999999999</v>
      </c>
      <c r="AH495">
        <v>972.71400000000006</v>
      </c>
      <c r="AI495">
        <v>580.82000000000005</v>
      </c>
      <c r="AJ495">
        <v>170.614</v>
      </c>
    </row>
    <row r="496" spans="1:36" x14ac:dyDescent="0.25">
      <c r="A496">
        <v>491</v>
      </c>
      <c r="B496">
        <v>491</v>
      </c>
      <c r="D496">
        <v>1218.3710000000001</v>
      </c>
      <c r="F496">
        <v>-119.867</v>
      </c>
      <c r="G496">
        <v>15.73</v>
      </c>
      <c r="H496">
        <v>37.241999999999997</v>
      </c>
      <c r="I496">
        <v>31.86</v>
      </c>
      <c r="K496">
        <v>-122.291</v>
      </c>
      <c r="L496">
        <v>-81.301000000000002</v>
      </c>
      <c r="N496">
        <v>-438.01799999999997</v>
      </c>
      <c r="O496">
        <v>-1.355</v>
      </c>
      <c r="P496">
        <v>-2.262</v>
      </c>
      <c r="Q496">
        <v>-1.1779999999999999</v>
      </c>
      <c r="R496">
        <v>-0.245</v>
      </c>
      <c r="S496">
        <v>0.34399999999999997</v>
      </c>
      <c r="T496">
        <v>1.0169999999999999</v>
      </c>
      <c r="U496">
        <v>1.1499999999999999</v>
      </c>
      <c r="V496">
        <v>0.248</v>
      </c>
      <c r="W496">
        <v>62.777000000000001</v>
      </c>
      <c r="X496">
        <v>30.190999999999999</v>
      </c>
      <c r="Y496">
        <v>245.673</v>
      </c>
      <c r="Z496">
        <v>573.351</v>
      </c>
      <c r="AA496">
        <v>277.37900000000002</v>
      </c>
      <c r="AB496">
        <v>830.96299999999997</v>
      </c>
      <c r="AC496">
        <v>217.32400000000001</v>
      </c>
      <c r="AD496">
        <v>496.81700000000001</v>
      </c>
      <c r="AE496">
        <v>37.590000000000003</v>
      </c>
      <c r="AF496">
        <v>31.126000000000001</v>
      </c>
      <c r="AG496">
        <v>1243.4380000000001</v>
      </c>
      <c r="AH496">
        <v>971.49300000000005</v>
      </c>
      <c r="AI496">
        <v>579.90499999999997</v>
      </c>
      <c r="AJ496">
        <v>170.614</v>
      </c>
    </row>
    <row r="497" spans="1:36" x14ac:dyDescent="0.25">
      <c r="A497">
        <v>492</v>
      </c>
      <c r="B497">
        <v>492</v>
      </c>
      <c r="D497">
        <v>1217.4169999999999</v>
      </c>
      <c r="F497">
        <v>-119.39</v>
      </c>
      <c r="G497">
        <v>14.3</v>
      </c>
      <c r="H497">
        <v>37.241999999999997</v>
      </c>
      <c r="I497">
        <v>32.811</v>
      </c>
      <c r="K497">
        <v>-122.291</v>
      </c>
      <c r="L497">
        <v>-81.778999999999996</v>
      </c>
      <c r="N497">
        <v>-440.87299999999999</v>
      </c>
      <c r="O497">
        <v>-1.35</v>
      </c>
      <c r="P497">
        <v>-2.2519999999999998</v>
      </c>
      <c r="Q497">
        <v>-1.169</v>
      </c>
      <c r="R497">
        <v>-0.249</v>
      </c>
      <c r="S497">
        <v>0.33400000000000002</v>
      </c>
      <c r="T497">
        <v>1.0169999999999999</v>
      </c>
      <c r="U497">
        <v>1.153</v>
      </c>
      <c r="V497">
        <v>0.248</v>
      </c>
      <c r="W497">
        <v>63.249000000000002</v>
      </c>
      <c r="X497">
        <v>29.719000000000001</v>
      </c>
      <c r="Y497">
        <v>245.20400000000001</v>
      </c>
      <c r="Z497">
        <v>573.351</v>
      </c>
      <c r="AA497">
        <v>278.32</v>
      </c>
      <c r="AB497">
        <v>832.37400000000002</v>
      </c>
      <c r="AC497">
        <v>217.79400000000001</v>
      </c>
      <c r="AD497">
        <v>496.34399999999999</v>
      </c>
      <c r="AE497">
        <v>37.590000000000003</v>
      </c>
      <c r="AF497">
        <v>30.655000000000001</v>
      </c>
      <c r="AG497">
        <v>1243.4380000000001</v>
      </c>
      <c r="AH497">
        <v>971.49300000000005</v>
      </c>
      <c r="AI497">
        <v>570.74800000000005</v>
      </c>
      <c r="AJ497">
        <v>170.614</v>
      </c>
    </row>
    <row r="498" spans="1:36" x14ac:dyDescent="0.25">
      <c r="A498">
        <v>493</v>
      </c>
      <c r="B498">
        <v>493</v>
      </c>
      <c r="D498">
        <v>1216.94</v>
      </c>
      <c r="F498">
        <v>-119.39</v>
      </c>
      <c r="G498">
        <v>13.823</v>
      </c>
      <c r="H498">
        <v>37.241999999999997</v>
      </c>
      <c r="I498">
        <v>35.664999999999999</v>
      </c>
      <c r="K498">
        <v>-121.815</v>
      </c>
      <c r="L498">
        <v>-81.301000000000002</v>
      </c>
      <c r="N498">
        <v>-438.01799999999997</v>
      </c>
      <c r="O498">
        <v>-1.3460000000000001</v>
      </c>
      <c r="P498">
        <v>-2.2570000000000001</v>
      </c>
      <c r="Q498">
        <v>-1.1830000000000001</v>
      </c>
      <c r="R498">
        <v>-0.249</v>
      </c>
      <c r="S498">
        <v>0.34399999999999997</v>
      </c>
      <c r="T498">
        <v>1.012</v>
      </c>
      <c r="U498">
        <v>1.153</v>
      </c>
      <c r="V498">
        <v>0.248</v>
      </c>
      <c r="W498">
        <v>62.777000000000001</v>
      </c>
      <c r="X498">
        <v>29.719000000000001</v>
      </c>
      <c r="Y498">
        <v>244.73500000000001</v>
      </c>
      <c r="Z498">
        <v>572.40800000000002</v>
      </c>
      <c r="AA498">
        <v>278.79000000000002</v>
      </c>
      <c r="AB498">
        <v>833.31500000000005</v>
      </c>
      <c r="AC498">
        <v>218.26499999999999</v>
      </c>
      <c r="AD498">
        <v>496.34399999999999</v>
      </c>
      <c r="AE498">
        <v>38.53</v>
      </c>
      <c r="AF498">
        <v>30.183</v>
      </c>
      <c r="AG498">
        <v>1242.827</v>
      </c>
      <c r="AH498">
        <v>971.49300000000005</v>
      </c>
      <c r="AI498">
        <v>570.74800000000005</v>
      </c>
      <c r="AJ498">
        <v>170.91900000000001</v>
      </c>
    </row>
    <row r="499" spans="1:36" x14ac:dyDescent="0.25">
      <c r="A499">
        <v>494</v>
      </c>
      <c r="B499">
        <v>494</v>
      </c>
      <c r="D499">
        <v>1218.847</v>
      </c>
      <c r="F499">
        <v>-117.002</v>
      </c>
      <c r="G499">
        <v>14.776999999999999</v>
      </c>
      <c r="H499">
        <v>36.765000000000001</v>
      </c>
      <c r="I499">
        <v>35.664999999999999</v>
      </c>
      <c r="K499">
        <v>-122.291</v>
      </c>
      <c r="L499">
        <v>-81.301000000000002</v>
      </c>
      <c r="N499">
        <v>-441.82499999999999</v>
      </c>
      <c r="O499">
        <v>-1.35</v>
      </c>
      <c r="P499">
        <v>-2.2469999999999999</v>
      </c>
      <c r="Q499">
        <v>-1.1779999999999999</v>
      </c>
      <c r="R499">
        <v>-0.249</v>
      </c>
      <c r="S499">
        <v>0.33900000000000002</v>
      </c>
      <c r="T499">
        <v>1.0169999999999999</v>
      </c>
      <c r="U499">
        <v>1.153</v>
      </c>
      <c r="V499">
        <v>0.252</v>
      </c>
      <c r="W499">
        <v>62.305</v>
      </c>
      <c r="X499">
        <v>29.719000000000001</v>
      </c>
      <c r="Y499">
        <v>245.20400000000001</v>
      </c>
      <c r="Z499">
        <v>572.40800000000002</v>
      </c>
      <c r="AA499">
        <v>278.79000000000002</v>
      </c>
      <c r="AB499">
        <v>833.78499999999997</v>
      </c>
      <c r="AC499">
        <v>218.26499999999999</v>
      </c>
      <c r="AD499">
        <v>495.399</v>
      </c>
      <c r="AE499">
        <v>39</v>
      </c>
      <c r="AF499">
        <v>30.183</v>
      </c>
      <c r="AG499">
        <v>1243.4380000000001</v>
      </c>
      <c r="AH499">
        <v>965.99900000000002</v>
      </c>
      <c r="AI499">
        <v>570.44299999999998</v>
      </c>
      <c r="AJ499">
        <v>170.00399999999999</v>
      </c>
    </row>
    <row r="500" spans="1:36" x14ac:dyDescent="0.25">
      <c r="A500">
        <v>495</v>
      </c>
      <c r="B500">
        <v>495</v>
      </c>
      <c r="D500">
        <v>1217.4169999999999</v>
      </c>
      <c r="F500">
        <v>-118.435</v>
      </c>
      <c r="G500">
        <v>15.253</v>
      </c>
      <c r="H500">
        <v>37.241999999999997</v>
      </c>
      <c r="I500">
        <v>38.042000000000002</v>
      </c>
      <c r="K500">
        <v>-121.815</v>
      </c>
      <c r="L500">
        <v>-81.778999999999996</v>
      </c>
      <c r="N500">
        <v>-436.11500000000001</v>
      </c>
      <c r="O500">
        <v>-1.35</v>
      </c>
      <c r="P500">
        <v>-2.2519999999999998</v>
      </c>
      <c r="Q500">
        <v>-1.169</v>
      </c>
      <c r="R500">
        <v>-0.24</v>
      </c>
      <c r="S500">
        <v>0.33900000000000002</v>
      </c>
      <c r="T500">
        <v>1.012</v>
      </c>
      <c r="U500">
        <v>1.153</v>
      </c>
      <c r="V500">
        <v>0.252</v>
      </c>
      <c r="W500">
        <v>60.417000000000002</v>
      </c>
      <c r="X500">
        <v>29.719000000000001</v>
      </c>
      <c r="Y500">
        <v>244.26599999999999</v>
      </c>
      <c r="Z500">
        <v>572.40800000000002</v>
      </c>
      <c r="AA500">
        <v>279.26</v>
      </c>
      <c r="AB500">
        <v>835.19600000000003</v>
      </c>
      <c r="AC500">
        <v>217.79400000000001</v>
      </c>
      <c r="AD500">
        <v>495.87099999999998</v>
      </c>
      <c r="AE500">
        <v>38.06</v>
      </c>
      <c r="AF500">
        <v>30.655000000000001</v>
      </c>
      <c r="AG500">
        <v>1233.9760000000001</v>
      </c>
      <c r="AH500">
        <v>961.11599999999999</v>
      </c>
      <c r="AI500">
        <v>570.44299999999998</v>
      </c>
      <c r="AJ500">
        <v>170.614</v>
      </c>
    </row>
    <row r="501" spans="1:36" x14ac:dyDescent="0.25">
      <c r="A501">
        <v>496</v>
      </c>
      <c r="B501">
        <v>496</v>
      </c>
      <c r="D501">
        <v>1218.847</v>
      </c>
      <c r="F501">
        <v>-117.48</v>
      </c>
      <c r="G501">
        <v>22.402999999999999</v>
      </c>
      <c r="H501">
        <v>38.197000000000003</v>
      </c>
      <c r="I501">
        <v>45.174999999999997</v>
      </c>
      <c r="K501">
        <v>-121.34</v>
      </c>
      <c r="L501">
        <v>-78.91</v>
      </c>
      <c r="N501">
        <v>-435.63900000000001</v>
      </c>
      <c r="O501">
        <v>-1.355</v>
      </c>
      <c r="P501">
        <v>-2.2519999999999998</v>
      </c>
      <c r="Q501">
        <v>-1.169</v>
      </c>
      <c r="R501">
        <v>-0.249</v>
      </c>
      <c r="S501">
        <v>0.34399999999999997</v>
      </c>
      <c r="T501">
        <v>1.0169999999999999</v>
      </c>
      <c r="U501">
        <v>1.147</v>
      </c>
      <c r="V501">
        <v>0.252</v>
      </c>
      <c r="W501">
        <v>61.360999999999997</v>
      </c>
      <c r="X501">
        <v>29.248000000000001</v>
      </c>
      <c r="Y501">
        <v>244.73500000000001</v>
      </c>
      <c r="Z501">
        <v>571.93700000000001</v>
      </c>
      <c r="AA501">
        <v>279.73099999999999</v>
      </c>
      <c r="AB501">
        <v>836.13699999999994</v>
      </c>
      <c r="AC501">
        <v>216.85300000000001</v>
      </c>
      <c r="AD501">
        <v>495.399</v>
      </c>
      <c r="AE501">
        <v>38.06</v>
      </c>
      <c r="AF501">
        <v>30.655000000000001</v>
      </c>
      <c r="AG501">
        <v>1233.0609999999999</v>
      </c>
      <c r="AH501">
        <v>961.11599999999999</v>
      </c>
      <c r="AI501">
        <v>570.74800000000005</v>
      </c>
      <c r="AJ501">
        <v>170.91900000000001</v>
      </c>
    </row>
    <row r="502" spans="1:36" x14ac:dyDescent="0.25">
      <c r="A502">
        <v>497</v>
      </c>
      <c r="B502">
        <v>497</v>
      </c>
      <c r="D502">
        <v>1215.9860000000001</v>
      </c>
      <c r="F502">
        <v>-119.867</v>
      </c>
      <c r="G502">
        <v>13.823</v>
      </c>
      <c r="H502">
        <v>38.197000000000003</v>
      </c>
      <c r="I502">
        <v>37.567</v>
      </c>
      <c r="K502">
        <v>-121.34</v>
      </c>
      <c r="L502">
        <v>-80.344999999999999</v>
      </c>
      <c r="N502">
        <v>-437.06599999999997</v>
      </c>
      <c r="O502">
        <v>-1.3460000000000001</v>
      </c>
      <c r="P502">
        <v>-2.2469999999999999</v>
      </c>
      <c r="Q502">
        <v>-1.1739999999999999</v>
      </c>
      <c r="R502">
        <v>-0.254</v>
      </c>
      <c r="S502">
        <v>0.33900000000000002</v>
      </c>
      <c r="T502">
        <v>1.0169999999999999</v>
      </c>
      <c r="U502">
        <v>1.153</v>
      </c>
      <c r="V502">
        <v>0.252</v>
      </c>
      <c r="W502">
        <v>62.777000000000001</v>
      </c>
      <c r="X502">
        <v>28.776</v>
      </c>
      <c r="Y502">
        <v>244.26599999999999</v>
      </c>
      <c r="Z502">
        <v>571.46600000000001</v>
      </c>
      <c r="AA502">
        <v>280.20100000000002</v>
      </c>
      <c r="AB502">
        <v>837.07799999999997</v>
      </c>
      <c r="AC502">
        <v>217.32400000000001</v>
      </c>
      <c r="AD502">
        <v>494.45299999999997</v>
      </c>
      <c r="AE502">
        <v>37.590000000000003</v>
      </c>
      <c r="AF502">
        <v>30.655000000000001</v>
      </c>
      <c r="AG502">
        <v>1233.0609999999999</v>
      </c>
      <c r="AH502">
        <v>960.81100000000004</v>
      </c>
      <c r="AI502">
        <v>570.74800000000005</v>
      </c>
      <c r="AJ502">
        <v>170.614</v>
      </c>
    </row>
    <row r="503" spans="1:36" x14ac:dyDescent="0.25">
      <c r="A503">
        <v>498</v>
      </c>
      <c r="B503">
        <v>498</v>
      </c>
      <c r="D503">
        <v>1215.0319999999999</v>
      </c>
      <c r="F503">
        <v>-119.867</v>
      </c>
      <c r="G503">
        <v>11.44</v>
      </c>
      <c r="H503">
        <v>38.674999999999997</v>
      </c>
      <c r="I503">
        <v>37.567</v>
      </c>
      <c r="K503">
        <v>-121.815</v>
      </c>
      <c r="L503">
        <v>-79.867000000000004</v>
      </c>
      <c r="N503">
        <v>-437.54199999999997</v>
      </c>
      <c r="O503">
        <v>-1.3460000000000001</v>
      </c>
      <c r="P503">
        <v>-2.238</v>
      </c>
      <c r="Q503">
        <v>-1.1739999999999999</v>
      </c>
      <c r="R503">
        <v>-0.245</v>
      </c>
      <c r="S503">
        <v>0.33900000000000002</v>
      </c>
      <c r="T503">
        <v>1.0169999999999999</v>
      </c>
      <c r="U503">
        <v>1.1499999999999999</v>
      </c>
      <c r="V503">
        <v>0.252</v>
      </c>
      <c r="W503">
        <v>62.305</v>
      </c>
      <c r="X503">
        <v>29.248000000000001</v>
      </c>
      <c r="Y503">
        <v>244.26599999999999</v>
      </c>
      <c r="Z503">
        <v>570.52300000000002</v>
      </c>
      <c r="AA503">
        <v>280.20100000000002</v>
      </c>
      <c r="AB503">
        <v>837.548</v>
      </c>
      <c r="AC503">
        <v>217.32400000000001</v>
      </c>
      <c r="AD503">
        <v>495.399</v>
      </c>
      <c r="AE503">
        <v>38.06</v>
      </c>
      <c r="AF503">
        <v>29.710999999999999</v>
      </c>
      <c r="AG503">
        <v>1233.366</v>
      </c>
      <c r="AH503">
        <v>961.11599999999999</v>
      </c>
      <c r="AI503">
        <v>570.44299999999998</v>
      </c>
      <c r="AJ503">
        <v>170.614</v>
      </c>
    </row>
    <row r="504" spans="1:36" x14ac:dyDescent="0.25">
      <c r="A504">
        <v>499</v>
      </c>
      <c r="B504">
        <v>499</v>
      </c>
      <c r="D504">
        <v>1214.079</v>
      </c>
      <c r="F504">
        <v>-118.91200000000001</v>
      </c>
      <c r="G504">
        <v>11.44</v>
      </c>
      <c r="H504">
        <v>38.197000000000003</v>
      </c>
      <c r="I504">
        <v>38.993000000000002</v>
      </c>
      <c r="K504">
        <v>-121.815</v>
      </c>
      <c r="L504">
        <v>-79.388000000000005</v>
      </c>
      <c r="N504">
        <v>-438.49400000000003</v>
      </c>
      <c r="O504">
        <v>-1.35</v>
      </c>
      <c r="P504">
        <v>-2.2429999999999999</v>
      </c>
      <c r="Q504">
        <v>-1.169</v>
      </c>
      <c r="R504">
        <v>-0.254</v>
      </c>
      <c r="S504">
        <v>0.34399999999999997</v>
      </c>
      <c r="T504">
        <v>1.022</v>
      </c>
      <c r="U504">
        <v>1.1499999999999999</v>
      </c>
      <c r="V504">
        <v>0.248</v>
      </c>
      <c r="W504">
        <v>63.720999999999997</v>
      </c>
      <c r="X504">
        <v>29.719000000000001</v>
      </c>
      <c r="Y504">
        <v>244.26599999999999</v>
      </c>
      <c r="Z504">
        <v>570.52300000000002</v>
      </c>
      <c r="AA504">
        <v>280.67099999999999</v>
      </c>
      <c r="AB504">
        <v>838.48900000000003</v>
      </c>
      <c r="AC504">
        <v>216.38300000000001</v>
      </c>
      <c r="AD504">
        <v>493.98</v>
      </c>
      <c r="AE504">
        <v>37.590000000000003</v>
      </c>
      <c r="AF504">
        <v>30.183</v>
      </c>
      <c r="AG504">
        <v>1233.0609999999999</v>
      </c>
      <c r="AH504">
        <v>961.42100000000005</v>
      </c>
      <c r="AI504">
        <v>569.22199999999998</v>
      </c>
      <c r="AJ504">
        <v>170.309</v>
      </c>
    </row>
    <row r="505" spans="1:36" x14ac:dyDescent="0.25">
      <c r="A505">
        <v>500</v>
      </c>
      <c r="B505">
        <v>500</v>
      </c>
      <c r="D505">
        <v>1213.125</v>
      </c>
      <c r="F505">
        <v>-119.39</v>
      </c>
      <c r="G505">
        <v>11.44</v>
      </c>
      <c r="H505">
        <v>37.72</v>
      </c>
      <c r="I505">
        <v>38.518000000000001</v>
      </c>
      <c r="K505">
        <v>-121.815</v>
      </c>
      <c r="L505">
        <v>-79.867000000000004</v>
      </c>
      <c r="N505">
        <v>-438.49400000000003</v>
      </c>
      <c r="O505">
        <v>-1.3460000000000001</v>
      </c>
      <c r="P505">
        <v>-2.2330000000000001</v>
      </c>
      <c r="Q505">
        <v>-1.1639999999999999</v>
      </c>
      <c r="R505">
        <v>-0.24</v>
      </c>
      <c r="S505">
        <v>0.34899999999999998</v>
      </c>
      <c r="T505">
        <v>1.0169999999999999</v>
      </c>
      <c r="U505">
        <v>1.147</v>
      </c>
      <c r="V505">
        <v>0.248</v>
      </c>
      <c r="W505">
        <v>60.417000000000002</v>
      </c>
      <c r="X505">
        <v>30.190999999999999</v>
      </c>
      <c r="Y505">
        <v>244.26599999999999</v>
      </c>
      <c r="Z505">
        <v>570.52300000000002</v>
      </c>
      <c r="AA505">
        <v>281.61200000000002</v>
      </c>
      <c r="AB505">
        <v>839.43</v>
      </c>
      <c r="AC505">
        <v>215.91200000000001</v>
      </c>
      <c r="AD505">
        <v>494.45299999999997</v>
      </c>
      <c r="AE505">
        <v>37.119999999999997</v>
      </c>
      <c r="AF505">
        <v>30.183</v>
      </c>
      <c r="AG505">
        <v>1233.366</v>
      </c>
      <c r="AH505">
        <v>961.42100000000005</v>
      </c>
      <c r="AI505">
        <v>560.67600000000004</v>
      </c>
      <c r="AJ505">
        <v>170.309</v>
      </c>
    </row>
    <row r="506" spans="1:36" x14ac:dyDescent="0.25">
      <c r="A506">
        <v>501</v>
      </c>
      <c r="B506">
        <v>501</v>
      </c>
      <c r="D506">
        <v>1213.125</v>
      </c>
      <c r="F506">
        <v>-118.91200000000001</v>
      </c>
      <c r="G506">
        <v>11.44</v>
      </c>
      <c r="H506">
        <v>35.81</v>
      </c>
      <c r="I506">
        <v>39.469000000000001</v>
      </c>
      <c r="K506">
        <v>-120.864</v>
      </c>
      <c r="L506">
        <v>-79.388000000000005</v>
      </c>
      <c r="N506">
        <v>-431.35500000000002</v>
      </c>
      <c r="O506">
        <v>-1.35</v>
      </c>
      <c r="P506">
        <v>-2.2429999999999999</v>
      </c>
      <c r="Q506">
        <v>-1.1639999999999999</v>
      </c>
      <c r="R506">
        <v>-0.249</v>
      </c>
      <c r="S506">
        <v>0.33900000000000002</v>
      </c>
      <c r="T506">
        <v>1.0169999999999999</v>
      </c>
      <c r="U506">
        <v>1.1499999999999999</v>
      </c>
      <c r="V506">
        <v>0.252</v>
      </c>
      <c r="W506">
        <v>62.305</v>
      </c>
      <c r="X506">
        <v>29.248000000000001</v>
      </c>
      <c r="Y506">
        <v>244.26599999999999</v>
      </c>
      <c r="Z506">
        <v>570.05100000000004</v>
      </c>
      <c r="AA506">
        <v>281.61200000000002</v>
      </c>
      <c r="AB506">
        <v>840.37</v>
      </c>
      <c r="AC506">
        <v>215.91200000000001</v>
      </c>
      <c r="AD506">
        <v>494.45299999999997</v>
      </c>
      <c r="AE506">
        <v>36.65</v>
      </c>
      <c r="AF506">
        <v>30.655000000000001</v>
      </c>
      <c r="AG506">
        <v>1230.009</v>
      </c>
      <c r="AH506">
        <v>953.79100000000005</v>
      </c>
      <c r="AI506">
        <v>560.67600000000004</v>
      </c>
      <c r="AJ506">
        <v>170.614</v>
      </c>
    </row>
    <row r="507" spans="1:36" x14ac:dyDescent="0.25">
      <c r="A507">
        <v>502</v>
      </c>
      <c r="B507">
        <v>502</v>
      </c>
      <c r="D507">
        <v>1217.894</v>
      </c>
      <c r="F507">
        <v>-118.435</v>
      </c>
      <c r="G507">
        <v>16.207000000000001</v>
      </c>
      <c r="H507">
        <v>36.765000000000001</v>
      </c>
      <c r="I507">
        <v>42.322000000000003</v>
      </c>
      <c r="K507">
        <v>-121.34</v>
      </c>
      <c r="L507">
        <v>-78.91</v>
      </c>
      <c r="N507">
        <v>-433.25900000000001</v>
      </c>
      <c r="O507">
        <v>-1.36</v>
      </c>
      <c r="P507">
        <v>-2.2469999999999999</v>
      </c>
      <c r="Q507">
        <v>-1.169</v>
      </c>
      <c r="R507">
        <v>-0.249</v>
      </c>
      <c r="S507">
        <v>0.34399999999999997</v>
      </c>
      <c r="T507">
        <v>1.0169999999999999</v>
      </c>
      <c r="U507">
        <v>1.147</v>
      </c>
      <c r="V507">
        <v>0.252</v>
      </c>
      <c r="W507">
        <v>63.249000000000002</v>
      </c>
      <c r="X507">
        <v>29.248000000000001</v>
      </c>
      <c r="Y507">
        <v>243.328</v>
      </c>
      <c r="Z507">
        <v>568.63699999999994</v>
      </c>
      <c r="AA507">
        <v>281.61200000000002</v>
      </c>
      <c r="AB507">
        <v>840.84100000000001</v>
      </c>
      <c r="AC507">
        <v>215.44200000000001</v>
      </c>
      <c r="AD507">
        <v>493.98</v>
      </c>
      <c r="AE507">
        <v>38.06</v>
      </c>
      <c r="AF507">
        <v>30.183</v>
      </c>
      <c r="AG507">
        <v>1222.989</v>
      </c>
      <c r="AH507">
        <v>951.04399999999998</v>
      </c>
      <c r="AI507">
        <v>560.37099999999998</v>
      </c>
      <c r="AJ507">
        <v>170.309</v>
      </c>
    </row>
    <row r="508" spans="1:36" x14ac:dyDescent="0.25">
      <c r="A508">
        <v>503</v>
      </c>
      <c r="B508">
        <v>503</v>
      </c>
      <c r="D508">
        <v>1214.079</v>
      </c>
      <c r="F508">
        <v>-117.002</v>
      </c>
      <c r="G508">
        <v>12.393000000000001</v>
      </c>
      <c r="H508">
        <v>38.197000000000003</v>
      </c>
      <c r="I508">
        <v>40.42</v>
      </c>
      <c r="K508">
        <v>-120.864</v>
      </c>
      <c r="L508">
        <v>-80.344999999999999</v>
      </c>
      <c r="N508">
        <v>-431.83100000000002</v>
      </c>
      <c r="O508">
        <v>-1.355</v>
      </c>
      <c r="P508">
        <v>-2.238</v>
      </c>
      <c r="Q508">
        <v>-1.1739999999999999</v>
      </c>
      <c r="R508">
        <v>-0.249</v>
      </c>
      <c r="S508">
        <v>0.33900000000000002</v>
      </c>
      <c r="T508">
        <v>1.0169999999999999</v>
      </c>
      <c r="U508">
        <v>1.1499999999999999</v>
      </c>
      <c r="V508">
        <v>0.248</v>
      </c>
      <c r="W508">
        <v>63.249000000000002</v>
      </c>
      <c r="X508">
        <v>29.248000000000001</v>
      </c>
      <c r="Y508">
        <v>243.797</v>
      </c>
      <c r="Z508">
        <v>568.63699999999994</v>
      </c>
      <c r="AA508">
        <v>281.61200000000002</v>
      </c>
      <c r="AB508">
        <v>841.31100000000004</v>
      </c>
      <c r="AC508">
        <v>217.32400000000001</v>
      </c>
      <c r="AD508">
        <v>493.50700000000001</v>
      </c>
      <c r="AE508">
        <v>37.590000000000003</v>
      </c>
      <c r="AF508">
        <v>29.710999999999999</v>
      </c>
      <c r="AG508">
        <v>1222.989</v>
      </c>
      <c r="AH508">
        <v>951.34900000000005</v>
      </c>
      <c r="AI508">
        <v>560.67600000000004</v>
      </c>
      <c r="AJ508">
        <v>170.309</v>
      </c>
    </row>
    <row r="509" spans="1:36" x14ac:dyDescent="0.25">
      <c r="A509">
        <v>504</v>
      </c>
      <c r="B509">
        <v>504</v>
      </c>
      <c r="D509">
        <v>1214.079</v>
      </c>
      <c r="F509">
        <v>-117.48</v>
      </c>
      <c r="G509">
        <v>10.487</v>
      </c>
      <c r="H509">
        <v>37.72</v>
      </c>
      <c r="I509">
        <v>38.993000000000002</v>
      </c>
      <c r="K509">
        <v>-121.815</v>
      </c>
      <c r="L509">
        <v>-79.867000000000004</v>
      </c>
      <c r="N509">
        <v>-440.39800000000002</v>
      </c>
      <c r="O509">
        <v>-1.35</v>
      </c>
      <c r="P509">
        <v>-2.2429999999999999</v>
      </c>
      <c r="Q509">
        <v>-1.1779999999999999</v>
      </c>
      <c r="R509">
        <v>-0.249</v>
      </c>
      <c r="S509">
        <v>0.33900000000000002</v>
      </c>
      <c r="T509">
        <v>1.012</v>
      </c>
      <c r="U509">
        <v>1.1499999999999999</v>
      </c>
      <c r="V509">
        <v>0.248</v>
      </c>
      <c r="W509">
        <v>63.720999999999997</v>
      </c>
      <c r="X509">
        <v>28.776</v>
      </c>
      <c r="Y509">
        <v>243.328</v>
      </c>
      <c r="Z509">
        <v>568.16600000000005</v>
      </c>
      <c r="AA509">
        <v>282.08199999999999</v>
      </c>
      <c r="AB509">
        <v>841.78200000000004</v>
      </c>
      <c r="AC509">
        <v>218.26499999999999</v>
      </c>
      <c r="AD509">
        <v>493.98</v>
      </c>
      <c r="AE509">
        <v>37.590000000000003</v>
      </c>
      <c r="AF509">
        <v>29.710999999999999</v>
      </c>
      <c r="AG509">
        <v>1222.989</v>
      </c>
      <c r="AH509">
        <v>951.34900000000005</v>
      </c>
      <c r="AI509">
        <v>560.67600000000004</v>
      </c>
      <c r="AJ509">
        <v>170.614</v>
      </c>
    </row>
    <row r="510" spans="1:36" x14ac:dyDescent="0.25">
      <c r="A510">
        <v>505</v>
      </c>
      <c r="B510">
        <v>505</v>
      </c>
      <c r="D510">
        <v>1213.125</v>
      </c>
      <c r="F510">
        <v>-117.48</v>
      </c>
      <c r="G510">
        <v>9.5329999999999995</v>
      </c>
      <c r="H510">
        <v>35.81</v>
      </c>
      <c r="I510">
        <v>38.042000000000002</v>
      </c>
      <c r="K510">
        <v>-120.864</v>
      </c>
      <c r="L510">
        <v>-79.867000000000004</v>
      </c>
      <c r="N510">
        <v>-445.63200000000001</v>
      </c>
      <c r="O510">
        <v>-1.3460000000000001</v>
      </c>
      <c r="P510">
        <v>-2.2330000000000001</v>
      </c>
      <c r="Q510">
        <v>-1.1779999999999999</v>
      </c>
      <c r="R510">
        <v>-0.249</v>
      </c>
      <c r="S510">
        <v>0.33400000000000002</v>
      </c>
      <c r="T510">
        <v>1.022</v>
      </c>
      <c r="U510">
        <v>1.1499999999999999</v>
      </c>
      <c r="V510">
        <v>0.252</v>
      </c>
      <c r="W510">
        <v>63.249000000000002</v>
      </c>
      <c r="X510">
        <v>28.776</v>
      </c>
      <c r="Y510">
        <v>243.328</v>
      </c>
      <c r="Z510">
        <v>568.16600000000005</v>
      </c>
      <c r="AA510">
        <v>282.55200000000002</v>
      </c>
      <c r="AB510">
        <v>842.25199999999995</v>
      </c>
      <c r="AC510">
        <v>216.85300000000001</v>
      </c>
      <c r="AD510">
        <v>493.98</v>
      </c>
      <c r="AE510">
        <v>37.590000000000003</v>
      </c>
      <c r="AF510">
        <v>30.183</v>
      </c>
      <c r="AG510">
        <v>1222.683</v>
      </c>
      <c r="AH510">
        <v>951.34900000000005</v>
      </c>
      <c r="AI510">
        <v>560.67600000000004</v>
      </c>
      <c r="AJ510">
        <v>170.614</v>
      </c>
    </row>
    <row r="511" spans="1:36" x14ac:dyDescent="0.25">
      <c r="A511">
        <v>506</v>
      </c>
      <c r="B511">
        <v>506</v>
      </c>
      <c r="D511">
        <v>1212.6479999999999</v>
      </c>
      <c r="F511">
        <v>-116.52500000000001</v>
      </c>
      <c r="G511">
        <v>9.0570000000000004</v>
      </c>
      <c r="H511">
        <v>34.854999999999997</v>
      </c>
      <c r="I511">
        <v>39.469000000000001</v>
      </c>
      <c r="K511">
        <v>-121.34</v>
      </c>
      <c r="L511">
        <v>-79.388000000000005</v>
      </c>
      <c r="N511">
        <v>-443.72899999999998</v>
      </c>
      <c r="O511">
        <v>-1.355</v>
      </c>
      <c r="P511">
        <v>-2.2330000000000001</v>
      </c>
      <c r="Q511">
        <v>-1.169</v>
      </c>
      <c r="R511">
        <v>-0.245</v>
      </c>
      <c r="S511">
        <v>0.34399999999999997</v>
      </c>
      <c r="T511">
        <v>1.0169999999999999</v>
      </c>
      <c r="U511">
        <v>1.153</v>
      </c>
      <c r="V511">
        <v>0.248</v>
      </c>
      <c r="W511">
        <v>61.360999999999997</v>
      </c>
      <c r="X511">
        <v>28.776</v>
      </c>
      <c r="Y511">
        <v>243.328</v>
      </c>
      <c r="Z511">
        <v>568.16600000000005</v>
      </c>
      <c r="AA511">
        <v>282.55200000000002</v>
      </c>
      <c r="AB511">
        <v>843.66300000000001</v>
      </c>
      <c r="AC511">
        <v>217.32400000000001</v>
      </c>
      <c r="AD511">
        <v>493.03399999999999</v>
      </c>
      <c r="AE511">
        <v>39</v>
      </c>
      <c r="AF511">
        <v>29.710999999999999</v>
      </c>
      <c r="AG511">
        <v>1214.443</v>
      </c>
      <c r="AH511">
        <v>950.73900000000003</v>
      </c>
      <c r="AI511">
        <v>560.37099999999998</v>
      </c>
      <c r="AJ511">
        <v>170.309</v>
      </c>
    </row>
    <row r="512" spans="1:36" x14ac:dyDescent="0.25">
      <c r="A512">
        <v>507</v>
      </c>
      <c r="B512">
        <v>507</v>
      </c>
      <c r="D512">
        <v>1211.694</v>
      </c>
      <c r="F512">
        <v>-115.57</v>
      </c>
      <c r="G512">
        <v>8.58</v>
      </c>
      <c r="H512">
        <v>35.332000000000001</v>
      </c>
      <c r="I512">
        <v>35.664999999999999</v>
      </c>
      <c r="K512">
        <v>-121.815</v>
      </c>
      <c r="L512">
        <v>-80.344999999999999</v>
      </c>
      <c r="N512">
        <v>-448.488</v>
      </c>
      <c r="O512">
        <v>-1.355</v>
      </c>
      <c r="P512">
        <v>-2.238</v>
      </c>
      <c r="Q512">
        <v>-1.1739999999999999</v>
      </c>
      <c r="R512">
        <v>-0.254</v>
      </c>
      <c r="S512">
        <v>0.33900000000000002</v>
      </c>
      <c r="T512">
        <v>1.0169999999999999</v>
      </c>
      <c r="U512">
        <v>1.157</v>
      </c>
      <c r="V512">
        <v>0.248</v>
      </c>
      <c r="W512">
        <v>60.889000000000003</v>
      </c>
      <c r="X512">
        <v>28.776</v>
      </c>
      <c r="Y512">
        <v>243.328</v>
      </c>
      <c r="Z512">
        <v>567.22299999999996</v>
      </c>
      <c r="AA512">
        <v>283.49299999999999</v>
      </c>
      <c r="AB512">
        <v>843.66300000000001</v>
      </c>
      <c r="AC512">
        <v>216.85300000000001</v>
      </c>
      <c r="AD512">
        <v>493.03399999999999</v>
      </c>
      <c r="AE512">
        <v>39</v>
      </c>
      <c r="AF512">
        <v>30.183</v>
      </c>
      <c r="AG512">
        <v>1212.9169999999999</v>
      </c>
      <c r="AH512">
        <v>941.88699999999994</v>
      </c>
      <c r="AI512">
        <v>550.91</v>
      </c>
      <c r="AJ512">
        <v>166.952</v>
      </c>
    </row>
    <row r="513" spans="1:36" x14ac:dyDescent="0.25">
      <c r="A513">
        <v>508</v>
      </c>
      <c r="B513">
        <v>508</v>
      </c>
      <c r="D513">
        <v>1210.2639999999999</v>
      </c>
      <c r="F513">
        <v>-116.52500000000001</v>
      </c>
      <c r="G513">
        <v>8.1029999999999998</v>
      </c>
      <c r="H513">
        <v>36.765000000000001</v>
      </c>
      <c r="I513">
        <v>38.518000000000001</v>
      </c>
      <c r="K513">
        <v>-120.38800000000001</v>
      </c>
      <c r="L513">
        <v>-79.388000000000005</v>
      </c>
      <c r="N513">
        <v>-447.06</v>
      </c>
      <c r="O513">
        <v>-1.36</v>
      </c>
      <c r="P513">
        <v>-2.2330000000000001</v>
      </c>
      <c r="Q513">
        <v>-1.169</v>
      </c>
      <c r="R513">
        <v>-0.249</v>
      </c>
      <c r="S513">
        <v>0.33900000000000002</v>
      </c>
      <c r="T513">
        <v>1.0169999999999999</v>
      </c>
      <c r="U513">
        <v>1.153</v>
      </c>
      <c r="V513">
        <v>0.252</v>
      </c>
      <c r="W513">
        <v>62.777000000000001</v>
      </c>
      <c r="X513">
        <v>29.248000000000001</v>
      </c>
      <c r="Y513">
        <v>243.328</v>
      </c>
      <c r="Z513">
        <v>567.69500000000005</v>
      </c>
      <c r="AA513">
        <v>283.49299999999999</v>
      </c>
      <c r="AB513">
        <v>843.66300000000001</v>
      </c>
      <c r="AC513">
        <v>216.85300000000001</v>
      </c>
      <c r="AD513">
        <v>493.03399999999999</v>
      </c>
      <c r="AE513">
        <v>38.06</v>
      </c>
      <c r="AF513">
        <v>29.710999999999999</v>
      </c>
      <c r="AG513">
        <v>1212.9169999999999</v>
      </c>
      <c r="AH513">
        <v>940.66700000000003</v>
      </c>
      <c r="AI513">
        <v>550.60400000000004</v>
      </c>
      <c r="AJ513">
        <v>162.06800000000001</v>
      </c>
    </row>
    <row r="514" spans="1:36" x14ac:dyDescent="0.25">
      <c r="A514">
        <v>509</v>
      </c>
      <c r="B514">
        <v>509</v>
      </c>
      <c r="D514">
        <v>1209.787</v>
      </c>
      <c r="F514">
        <v>-117.48</v>
      </c>
      <c r="G514">
        <v>8.58</v>
      </c>
      <c r="H514">
        <v>34.377000000000002</v>
      </c>
      <c r="I514">
        <v>39.469000000000001</v>
      </c>
      <c r="K514">
        <v>-121.34</v>
      </c>
      <c r="L514">
        <v>-79.867000000000004</v>
      </c>
      <c r="N514">
        <v>-450.86700000000002</v>
      </c>
      <c r="O514">
        <v>-1.35</v>
      </c>
      <c r="P514">
        <v>-2.2330000000000001</v>
      </c>
      <c r="Q514">
        <v>-1.1739999999999999</v>
      </c>
      <c r="R514">
        <v>-0.245</v>
      </c>
      <c r="S514">
        <v>0.34399999999999997</v>
      </c>
      <c r="T514">
        <v>1.028</v>
      </c>
      <c r="U514">
        <v>1.153</v>
      </c>
      <c r="V514">
        <v>0.248</v>
      </c>
      <c r="W514">
        <v>62.777000000000001</v>
      </c>
      <c r="X514">
        <v>29.248000000000001</v>
      </c>
      <c r="Y514">
        <v>242.39</v>
      </c>
      <c r="Z514">
        <v>566.75199999999995</v>
      </c>
      <c r="AA514">
        <v>283.49299999999999</v>
      </c>
      <c r="AB514">
        <v>845.54499999999996</v>
      </c>
      <c r="AC514">
        <v>216.85300000000001</v>
      </c>
      <c r="AD514">
        <v>492.56099999999998</v>
      </c>
      <c r="AE514">
        <v>38.06</v>
      </c>
      <c r="AF514">
        <v>29.710999999999999</v>
      </c>
      <c r="AG514">
        <v>1213.222</v>
      </c>
      <c r="AH514">
        <v>941.27700000000004</v>
      </c>
      <c r="AI514">
        <v>550.91</v>
      </c>
      <c r="AJ514">
        <v>160.23699999999999</v>
      </c>
    </row>
    <row r="515" spans="1:36" x14ac:dyDescent="0.25">
      <c r="A515">
        <v>510</v>
      </c>
      <c r="B515">
        <v>510</v>
      </c>
      <c r="D515">
        <v>1210.741</v>
      </c>
      <c r="F515">
        <v>-116.047</v>
      </c>
      <c r="G515">
        <v>8.1029999999999998</v>
      </c>
      <c r="H515">
        <v>34.854999999999997</v>
      </c>
      <c r="I515">
        <v>40.42</v>
      </c>
      <c r="K515">
        <v>-119.91200000000001</v>
      </c>
      <c r="L515">
        <v>-78.91</v>
      </c>
      <c r="N515">
        <v>-447.06</v>
      </c>
      <c r="O515">
        <v>-1.355</v>
      </c>
      <c r="P515">
        <v>-2.2330000000000001</v>
      </c>
      <c r="Q515">
        <v>-1.1830000000000001</v>
      </c>
      <c r="R515">
        <v>-0.249</v>
      </c>
      <c r="S515">
        <v>0.33900000000000002</v>
      </c>
      <c r="T515">
        <v>1.012</v>
      </c>
      <c r="U515">
        <v>1.1499999999999999</v>
      </c>
      <c r="V515">
        <v>0.248</v>
      </c>
      <c r="W515">
        <v>63.249000000000002</v>
      </c>
      <c r="X515">
        <v>28.776</v>
      </c>
      <c r="Y515">
        <v>242.39</v>
      </c>
      <c r="Z515">
        <v>566.75199999999995</v>
      </c>
      <c r="AA515">
        <v>283.96300000000002</v>
      </c>
      <c r="AB515">
        <v>845.54499999999996</v>
      </c>
      <c r="AC515">
        <v>216.38300000000001</v>
      </c>
      <c r="AD515">
        <v>493.03399999999999</v>
      </c>
      <c r="AE515">
        <v>39</v>
      </c>
      <c r="AF515">
        <v>29.24</v>
      </c>
      <c r="AG515">
        <v>1212.9169999999999</v>
      </c>
      <c r="AH515">
        <v>940.97199999999998</v>
      </c>
      <c r="AI515">
        <v>550.91</v>
      </c>
      <c r="AJ515">
        <v>159.93199999999999</v>
      </c>
    </row>
    <row r="516" spans="1:36" x14ac:dyDescent="0.25">
      <c r="A516">
        <v>511</v>
      </c>
      <c r="B516">
        <v>511</v>
      </c>
      <c r="D516">
        <v>1208.356</v>
      </c>
      <c r="F516">
        <v>-115.092</v>
      </c>
      <c r="G516">
        <v>8.1029999999999998</v>
      </c>
      <c r="H516">
        <v>35.332000000000001</v>
      </c>
      <c r="I516">
        <v>41.847000000000001</v>
      </c>
      <c r="K516">
        <v>-121.34</v>
      </c>
      <c r="L516">
        <v>-78.91</v>
      </c>
      <c r="N516">
        <v>-446.584</v>
      </c>
      <c r="O516">
        <v>-1.35</v>
      </c>
      <c r="P516">
        <v>-2.2240000000000002</v>
      </c>
      <c r="Q516">
        <v>-1.1739999999999999</v>
      </c>
      <c r="R516">
        <v>-0.249</v>
      </c>
      <c r="S516">
        <v>0.33900000000000002</v>
      </c>
      <c r="T516">
        <v>1.0169999999999999</v>
      </c>
      <c r="U516">
        <v>1.1499999999999999</v>
      </c>
      <c r="V516">
        <v>0.248</v>
      </c>
      <c r="W516">
        <v>62.777000000000001</v>
      </c>
      <c r="X516">
        <v>28.303999999999998</v>
      </c>
      <c r="Y516">
        <v>241.92099999999999</v>
      </c>
      <c r="Z516">
        <v>566.28</v>
      </c>
      <c r="AA516">
        <v>284.43299999999999</v>
      </c>
      <c r="AB516">
        <v>845.54499999999996</v>
      </c>
      <c r="AC516">
        <v>216.38300000000001</v>
      </c>
      <c r="AD516">
        <v>492.08800000000002</v>
      </c>
      <c r="AE516">
        <v>37.590000000000003</v>
      </c>
      <c r="AF516">
        <v>29.24</v>
      </c>
      <c r="AG516">
        <v>1212.9169999999999</v>
      </c>
      <c r="AH516">
        <v>941.27700000000004</v>
      </c>
      <c r="AI516">
        <v>550.91</v>
      </c>
      <c r="AJ516">
        <v>160.84700000000001</v>
      </c>
    </row>
    <row r="517" spans="1:36" x14ac:dyDescent="0.25">
      <c r="A517">
        <v>512</v>
      </c>
      <c r="B517">
        <v>512</v>
      </c>
      <c r="D517">
        <v>1207.8789999999999</v>
      </c>
      <c r="F517">
        <v>-115.57</v>
      </c>
      <c r="G517">
        <v>8.58</v>
      </c>
      <c r="H517">
        <v>35.332000000000001</v>
      </c>
      <c r="I517">
        <v>37.091000000000001</v>
      </c>
      <c r="K517">
        <v>-118.961</v>
      </c>
      <c r="L517">
        <v>-78.91</v>
      </c>
      <c r="N517">
        <v>-431.83100000000002</v>
      </c>
      <c r="O517">
        <v>-1.35</v>
      </c>
      <c r="P517">
        <v>-2.2280000000000002</v>
      </c>
      <c r="Q517">
        <v>-1.1739999999999999</v>
      </c>
      <c r="R517">
        <v>-0.245</v>
      </c>
      <c r="S517">
        <v>0.34399999999999997</v>
      </c>
      <c r="T517">
        <v>1.0169999999999999</v>
      </c>
      <c r="U517">
        <v>1.143</v>
      </c>
      <c r="V517">
        <v>0.248</v>
      </c>
      <c r="W517">
        <v>67.025000000000006</v>
      </c>
      <c r="X517">
        <v>28.303999999999998</v>
      </c>
      <c r="Y517">
        <v>242.39</v>
      </c>
      <c r="Z517">
        <v>567.22299999999996</v>
      </c>
      <c r="AA517">
        <v>284.43299999999999</v>
      </c>
      <c r="AB517">
        <v>846.48599999999999</v>
      </c>
      <c r="AC517">
        <v>214.971</v>
      </c>
      <c r="AD517">
        <v>491.61500000000001</v>
      </c>
      <c r="AE517">
        <v>38.53</v>
      </c>
      <c r="AF517">
        <v>29.710999999999999</v>
      </c>
      <c r="AG517">
        <v>1204.981</v>
      </c>
      <c r="AH517">
        <v>940.66700000000003</v>
      </c>
      <c r="AI517">
        <v>550.60400000000004</v>
      </c>
      <c r="AJ517">
        <v>160.542</v>
      </c>
    </row>
    <row r="518" spans="1:36" x14ac:dyDescent="0.25">
      <c r="A518">
        <v>513</v>
      </c>
      <c r="B518">
        <v>513</v>
      </c>
      <c r="D518">
        <v>1206.9259999999999</v>
      </c>
      <c r="F518">
        <v>-115.092</v>
      </c>
      <c r="G518">
        <v>8.1029999999999998</v>
      </c>
      <c r="H518">
        <v>38.197000000000003</v>
      </c>
      <c r="I518">
        <v>40.896000000000001</v>
      </c>
      <c r="K518">
        <v>-119.91200000000001</v>
      </c>
      <c r="L518">
        <v>-78.91</v>
      </c>
      <c r="N518">
        <v>-440.39800000000002</v>
      </c>
      <c r="O518">
        <v>-1.355</v>
      </c>
      <c r="P518">
        <v>-2.214</v>
      </c>
      <c r="Q518">
        <v>-1.1739999999999999</v>
      </c>
      <c r="R518">
        <v>-0.245</v>
      </c>
      <c r="S518">
        <v>0.33900000000000002</v>
      </c>
      <c r="T518">
        <v>1.0169999999999999</v>
      </c>
      <c r="U518">
        <v>1.147</v>
      </c>
      <c r="V518">
        <v>0.248</v>
      </c>
      <c r="W518">
        <v>65.137</v>
      </c>
      <c r="X518">
        <v>28.776</v>
      </c>
      <c r="Y518">
        <v>241.92099999999999</v>
      </c>
      <c r="Z518">
        <v>567.22299999999996</v>
      </c>
      <c r="AA518">
        <v>284.90300000000002</v>
      </c>
      <c r="AB518">
        <v>846.48599999999999</v>
      </c>
      <c r="AC518">
        <v>215.91200000000001</v>
      </c>
      <c r="AD518">
        <v>491.61500000000001</v>
      </c>
      <c r="AE518">
        <v>38.53</v>
      </c>
      <c r="AF518">
        <v>29.710999999999999</v>
      </c>
      <c r="AG518">
        <v>1203.1500000000001</v>
      </c>
      <c r="AH518">
        <v>932.12099999999998</v>
      </c>
      <c r="AI518">
        <v>550.29899999999998</v>
      </c>
      <c r="AJ518">
        <v>160.542</v>
      </c>
    </row>
    <row r="519" spans="1:36" x14ac:dyDescent="0.25">
      <c r="A519">
        <v>514</v>
      </c>
      <c r="B519">
        <v>514</v>
      </c>
      <c r="D519">
        <v>1206.9259999999999</v>
      </c>
      <c r="F519">
        <v>-114.61499999999999</v>
      </c>
      <c r="G519">
        <v>9.0570000000000004</v>
      </c>
      <c r="H519">
        <v>37.241999999999997</v>
      </c>
      <c r="I519">
        <v>42.798000000000002</v>
      </c>
      <c r="K519">
        <v>-118.961</v>
      </c>
      <c r="L519">
        <v>-79.867000000000004</v>
      </c>
      <c r="N519">
        <v>-430.88</v>
      </c>
      <c r="O519">
        <v>-1.35</v>
      </c>
      <c r="P519">
        <v>-2.2280000000000002</v>
      </c>
      <c r="Q519">
        <v>-1.1739999999999999</v>
      </c>
      <c r="R519">
        <v>-0.254</v>
      </c>
      <c r="S519">
        <v>0.34399999999999997</v>
      </c>
      <c r="T519">
        <v>1.012</v>
      </c>
      <c r="U519">
        <v>1.143</v>
      </c>
      <c r="V519">
        <v>0.248</v>
      </c>
      <c r="W519">
        <v>65.608999999999995</v>
      </c>
      <c r="X519">
        <v>27.832000000000001</v>
      </c>
      <c r="Y519">
        <v>241.92099999999999</v>
      </c>
      <c r="Z519">
        <v>567.22299999999996</v>
      </c>
      <c r="AA519">
        <v>285.37400000000002</v>
      </c>
      <c r="AB519">
        <v>847.89700000000005</v>
      </c>
      <c r="AC519">
        <v>215.91200000000001</v>
      </c>
      <c r="AD519">
        <v>491.61500000000001</v>
      </c>
      <c r="AE519">
        <v>38.53</v>
      </c>
      <c r="AF519">
        <v>29.710999999999999</v>
      </c>
      <c r="AG519">
        <v>1203.1500000000001</v>
      </c>
      <c r="AH519">
        <v>931.51</v>
      </c>
      <c r="AI519">
        <v>550.60400000000004</v>
      </c>
      <c r="AJ519">
        <v>160.542</v>
      </c>
    </row>
    <row r="520" spans="1:36" x14ac:dyDescent="0.25">
      <c r="A520">
        <v>515</v>
      </c>
      <c r="B520">
        <v>515</v>
      </c>
      <c r="D520">
        <v>1205.972</v>
      </c>
      <c r="F520">
        <v>-114.61499999999999</v>
      </c>
      <c r="G520">
        <v>8.58</v>
      </c>
      <c r="H520">
        <v>37.241999999999997</v>
      </c>
      <c r="I520">
        <v>42.322000000000003</v>
      </c>
      <c r="K520">
        <v>-118.961</v>
      </c>
      <c r="L520">
        <v>-78.432000000000002</v>
      </c>
      <c r="N520">
        <v>-431.83100000000002</v>
      </c>
      <c r="O520">
        <v>-1.3460000000000001</v>
      </c>
      <c r="P520">
        <v>-2.2330000000000001</v>
      </c>
      <c r="Q520">
        <v>-1.1739999999999999</v>
      </c>
      <c r="R520">
        <v>-0.249</v>
      </c>
      <c r="S520">
        <v>0.34399999999999997</v>
      </c>
      <c r="T520">
        <v>1.012</v>
      </c>
      <c r="U520">
        <v>1.143</v>
      </c>
      <c r="V520">
        <v>0.25600000000000001</v>
      </c>
      <c r="W520">
        <v>67.025000000000006</v>
      </c>
      <c r="X520">
        <v>28.303999999999998</v>
      </c>
      <c r="Y520">
        <v>241.452</v>
      </c>
      <c r="Z520">
        <v>566.28</v>
      </c>
      <c r="AA520">
        <v>285.84399999999999</v>
      </c>
      <c r="AB520">
        <v>847.89700000000005</v>
      </c>
      <c r="AC520">
        <v>216.38300000000001</v>
      </c>
      <c r="AD520">
        <v>490.66899999999998</v>
      </c>
      <c r="AE520">
        <v>38.53</v>
      </c>
      <c r="AF520">
        <v>29.24</v>
      </c>
      <c r="AG520">
        <v>1203.4549999999999</v>
      </c>
      <c r="AH520">
        <v>931.20500000000004</v>
      </c>
      <c r="AI520">
        <v>547.24699999999996</v>
      </c>
      <c r="AJ520">
        <v>160.542</v>
      </c>
    </row>
    <row r="521" spans="1:36" x14ac:dyDescent="0.25">
      <c r="A521">
        <v>516</v>
      </c>
      <c r="B521">
        <v>516</v>
      </c>
      <c r="D521">
        <v>1205.018</v>
      </c>
      <c r="F521">
        <v>-114.137</v>
      </c>
      <c r="G521">
        <v>8.58</v>
      </c>
      <c r="H521">
        <v>37.72</v>
      </c>
      <c r="I521">
        <v>32.811</v>
      </c>
      <c r="K521">
        <v>-119.43600000000001</v>
      </c>
      <c r="L521">
        <v>-78.432000000000002</v>
      </c>
      <c r="N521">
        <v>-440.87299999999999</v>
      </c>
      <c r="O521">
        <v>-1.35</v>
      </c>
      <c r="P521">
        <v>-2.2189999999999999</v>
      </c>
      <c r="Q521">
        <v>-1.1779999999999999</v>
      </c>
      <c r="R521">
        <v>-0.245</v>
      </c>
      <c r="S521">
        <v>0.34899999999999998</v>
      </c>
      <c r="T521">
        <v>1.022</v>
      </c>
      <c r="U521">
        <v>1.143</v>
      </c>
      <c r="V521">
        <v>0.252</v>
      </c>
      <c r="W521">
        <v>66.552999999999997</v>
      </c>
      <c r="X521">
        <v>28.303999999999998</v>
      </c>
      <c r="Y521">
        <v>241.452</v>
      </c>
      <c r="Z521">
        <v>566.28</v>
      </c>
      <c r="AA521">
        <v>285.84399999999999</v>
      </c>
      <c r="AB521">
        <v>847.89700000000005</v>
      </c>
      <c r="AC521">
        <v>215.44200000000001</v>
      </c>
      <c r="AD521">
        <v>490.66899999999998</v>
      </c>
      <c r="AE521">
        <v>37.590000000000003</v>
      </c>
      <c r="AF521">
        <v>29.24</v>
      </c>
      <c r="AG521">
        <v>1203.1500000000001</v>
      </c>
      <c r="AH521">
        <v>931.51</v>
      </c>
      <c r="AI521">
        <v>540.83799999999997</v>
      </c>
      <c r="AJ521">
        <v>160.23699999999999</v>
      </c>
    </row>
    <row r="522" spans="1:36" x14ac:dyDescent="0.25">
      <c r="A522">
        <v>517</v>
      </c>
      <c r="B522">
        <v>517</v>
      </c>
      <c r="D522">
        <v>1205.018</v>
      </c>
      <c r="F522">
        <v>-113.66</v>
      </c>
      <c r="G522">
        <v>8.1029999999999998</v>
      </c>
      <c r="H522">
        <v>34.854999999999997</v>
      </c>
      <c r="I522">
        <v>-2565.4290000000001</v>
      </c>
      <c r="K522">
        <v>-120.38800000000001</v>
      </c>
      <c r="L522">
        <v>-79.388000000000005</v>
      </c>
      <c r="N522">
        <v>-444.68099999999998</v>
      </c>
      <c r="O522">
        <v>-1.3460000000000001</v>
      </c>
      <c r="P522">
        <v>-2.2280000000000002</v>
      </c>
      <c r="Q522">
        <v>-1.169</v>
      </c>
      <c r="R522">
        <v>-0.245</v>
      </c>
      <c r="S522">
        <v>0.34399999999999997</v>
      </c>
      <c r="T522">
        <v>1.022</v>
      </c>
      <c r="U522">
        <v>1.1499999999999999</v>
      </c>
      <c r="V522">
        <v>0.252</v>
      </c>
      <c r="W522">
        <v>66.081000000000003</v>
      </c>
      <c r="X522">
        <v>28.303999999999998</v>
      </c>
      <c r="Y522">
        <v>240.983</v>
      </c>
      <c r="Z522">
        <v>566.28</v>
      </c>
      <c r="AA522">
        <v>286.31400000000002</v>
      </c>
      <c r="AB522">
        <v>849.30799999999999</v>
      </c>
      <c r="AC522">
        <v>214.501</v>
      </c>
      <c r="AD522">
        <v>490.19600000000003</v>
      </c>
      <c r="AE522">
        <v>37.119999999999997</v>
      </c>
      <c r="AF522">
        <v>29.24</v>
      </c>
      <c r="AG522">
        <v>1197.046</v>
      </c>
      <c r="AH522">
        <v>931.51</v>
      </c>
      <c r="AI522">
        <v>540.83799999999997</v>
      </c>
      <c r="AJ522">
        <v>160.84700000000001</v>
      </c>
    </row>
    <row r="523" spans="1:36" x14ac:dyDescent="0.25">
      <c r="A523">
        <v>518</v>
      </c>
      <c r="B523">
        <v>518</v>
      </c>
      <c r="D523">
        <v>1204.5409999999999</v>
      </c>
      <c r="F523">
        <v>-113.66</v>
      </c>
      <c r="G523">
        <v>8.1029999999999998</v>
      </c>
      <c r="H523">
        <v>34.377000000000002</v>
      </c>
      <c r="I523">
        <v>-2741.3809999999999</v>
      </c>
      <c r="K523">
        <v>-119.91200000000001</v>
      </c>
      <c r="L523">
        <v>-78.432000000000002</v>
      </c>
      <c r="N523">
        <v>-443.72899999999998</v>
      </c>
      <c r="O523">
        <v>-1.3460000000000001</v>
      </c>
      <c r="P523">
        <v>-2.2090000000000001</v>
      </c>
      <c r="Q523">
        <v>-1.169</v>
      </c>
      <c r="R523">
        <v>-0.249</v>
      </c>
      <c r="S523">
        <v>0.34399999999999997</v>
      </c>
      <c r="T523">
        <v>1.006</v>
      </c>
      <c r="U523">
        <v>1.1499999999999999</v>
      </c>
      <c r="V523">
        <v>0.252</v>
      </c>
      <c r="W523">
        <v>66.552999999999997</v>
      </c>
      <c r="X523">
        <v>28.303999999999998</v>
      </c>
      <c r="Y523">
        <v>240.983</v>
      </c>
      <c r="Z523">
        <v>565.80899999999997</v>
      </c>
      <c r="AA523">
        <v>286.31400000000002</v>
      </c>
      <c r="AB523">
        <v>849.30799999999999</v>
      </c>
      <c r="AC523">
        <v>214.971</v>
      </c>
      <c r="AD523">
        <v>490.66899999999998</v>
      </c>
      <c r="AE523">
        <v>37.590000000000003</v>
      </c>
      <c r="AF523">
        <v>28.768000000000001</v>
      </c>
      <c r="AG523">
        <v>1193.9929999999999</v>
      </c>
      <c r="AH523">
        <v>930.28899999999999</v>
      </c>
      <c r="AI523">
        <v>540.53200000000004</v>
      </c>
      <c r="AJ523">
        <v>160.542</v>
      </c>
    </row>
    <row r="524" spans="1:36" x14ac:dyDescent="0.25">
      <c r="A524">
        <v>519</v>
      </c>
      <c r="B524">
        <v>519</v>
      </c>
      <c r="D524">
        <v>1203.588</v>
      </c>
      <c r="F524">
        <v>-113.66</v>
      </c>
      <c r="G524">
        <v>8.58</v>
      </c>
      <c r="H524">
        <v>35.81</v>
      </c>
      <c r="I524">
        <v>-2533.259</v>
      </c>
      <c r="K524">
        <v>-119.91200000000001</v>
      </c>
      <c r="L524">
        <v>-78.432000000000002</v>
      </c>
      <c r="N524">
        <v>-446.584</v>
      </c>
      <c r="O524">
        <v>-1.3460000000000001</v>
      </c>
      <c r="P524">
        <v>-2.2189999999999999</v>
      </c>
      <c r="Q524">
        <v>-1.1739999999999999</v>
      </c>
      <c r="R524">
        <v>-0.254</v>
      </c>
      <c r="S524">
        <v>0.33400000000000002</v>
      </c>
      <c r="T524">
        <v>1.0169999999999999</v>
      </c>
      <c r="U524">
        <v>1.147</v>
      </c>
      <c r="V524">
        <v>0.245</v>
      </c>
      <c r="W524">
        <v>66.552999999999997</v>
      </c>
      <c r="X524">
        <v>28.303999999999998</v>
      </c>
      <c r="Y524">
        <v>240.51400000000001</v>
      </c>
      <c r="Z524">
        <v>564.39499999999998</v>
      </c>
      <c r="AA524">
        <v>286.78500000000003</v>
      </c>
      <c r="AB524">
        <v>849.779</v>
      </c>
      <c r="AC524">
        <v>215.44200000000001</v>
      </c>
      <c r="AD524">
        <v>490.19600000000003</v>
      </c>
      <c r="AE524">
        <v>38.53</v>
      </c>
      <c r="AF524">
        <v>29.710999999999999</v>
      </c>
      <c r="AG524">
        <v>1193.078</v>
      </c>
      <c r="AH524">
        <v>921.13300000000004</v>
      </c>
      <c r="AI524">
        <v>540.53200000000004</v>
      </c>
      <c r="AJ524">
        <v>160.542</v>
      </c>
    </row>
    <row r="525" spans="1:36" x14ac:dyDescent="0.25">
      <c r="A525">
        <v>520</v>
      </c>
      <c r="B525">
        <v>520</v>
      </c>
      <c r="D525">
        <v>1203.1110000000001</v>
      </c>
      <c r="F525">
        <v>-112.705</v>
      </c>
      <c r="G525">
        <v>8.1029999999999998</v>
      </c>
      <c r="H525">
        <v>36.286999999999999</v>
      </c>
      <c r="I525">
        <v>-2546.5059999999999</v>
      </c>
      <c r="K525">
        <v>-119.91200000000001</v>
      </c>
      <c r="L525">
        <v>-78.432000000000002</v>
      </c>
      <c r="N525">
        <v>-447.06</v>
      </c>
      <c r="O525">
        <v>-1.35</v>
      </c>
      <c r="P525">
        <v>-2.2090000000000001</v>
      </c>
      <c r="Q525">
        <v>-1.1739999999999999</v>
      </c>
      <c r="R525">
        <v>-0.249</v>
      </c>
      <c r="S525">
        <v>0.34899999999999998</v>
      </c>
      <c r="T525">
        <v>1.012</v>
      </c>
      <c r="U525">
        <v>1.147</v>
      </c>
      <c r="V525">
        <v>0.252</v>
      </c>
      <c r="W525">
        <v>67.025000000000006</v>
      </c>
      <c r="X525">
        <v>28.303999999999998</v>
      </c>
      <c r="Y525">
        <v>241.452</v>
      </c>
      <c r="Z525">
        <v>564.86599999999999</v>
      </c>
      <c r="AA525">
        <v>286.78500000000003</v>
      </c>
      <c r="AB525">
        <v>849.779</v>
      </c>
      <c r="AC525">
        <v>214.971</v>
      </c>
      <c r="AD525">
        <v>490.19600000000003</v>
      </c>
      <c r="AE525">
        <v>38.06</v>
      </c>
      <c r="AF525">
        <v>29.24</v>
      </c>
      <c r="AG525">
        <v>1192.7729999999999</v>
      </c>
      <c r="AH525">
        <v>921.74300000000005</v>
      </c>
      <c r="AI525">
        <v>540.53200000000004</v>
      </c>
      <c r="AJ525">
        <v>160.23699999999999</v>
      </c>
    </row>
    <row r="526" spans="1:36" x14ac:dyDescent="0.25">
      <c r="A526">
        <v>521</v>
      </c>
      <c r="B526">
        <v>521</v>
      </c>
      <c r="D526">
        <v>1202.1569999999999</v>
      </c>
      <c r="F526">
        <v>-111.75</v>
      </c>
      <c r="G526">
        <v>8.58</v>
      </c>
      <c r="H526">
        <v>35.81</v>
      </c>
      <c r="I526">
        <v>-2626.9250000000002</v>
      </c>
      <c r="K526">
        <v>-119.91200000000001</v>
      </c>
      <c r="L526">
        <v>-77.953999999999994</v>
      </c>
      <c r="N526">
        <v>-447.536</v>
      </c>
      <c r="O526">
        <v>-1.355</v>
      </c>
      <c r="P526">
        <v>-2.2050000000000001</v>
      </c>
      <c r="Q526">
        <v>-1.1739999999999999</v>
      </c>
      <c r="R526">
        <v>-0.245</v>
      </c>
      <c r="S526">
        <v>0.33900000000000002</v>
      </c>
      <c r="T526">
        <v>1.006</v>
      </c>
      <c r="U526">
        <v>1.147</v>
      </c>
      <c r="V526">
        <v>0.25600000000000001</v>
      </c>
      <c r="W526">
        <v>67.497</v>
      </c>
      <c r="X526">
        <v>28.776</v>
      </c>
      <c r="Y526">
        <v>240.983</v>
      </c>
      <c r="Z526">
        <v>564.39499999999998</v>
      </c>
      <c r="AA526">
        <v>287.255</v>
      </c>
      <c r="AB526">
        <v>850.24900000000002</v>
      </c>
      <c r="AC526">
        <v>214.03</v>
      </c>
      <c r="AD526">
        <v>489.25</v>
      </c>
      <c r="AE526">
        <v>39</v>
      </c>
      <c r="AF526">
        <v>28.768000000000001</v>
      </c>
      <c r="AG526">
        <v>1193.383</v>
      </c>
      <c r="AH526">
        <v>921.43799999999999</v>
      </c>
      <c r="AI526">
        <v>540.53200000000004</v>
      </c>
      <c r="AJ526">
        <v>160.84700000000001</v>
      </c>
    </row>
    <row r="527" spans="1:36" x14ac:dyDescent="0.25">
      <c r="A527">
        <v>522</v>
      </c>
      <c r="B527">
        <v>522</v>
      </c>
      <c r="D527">
        <v>1202.1569999999999</v>
      </c>
      <c r="F527">
        <v>-112.227</v>
      </c>
      <c r="G527">
        <v>7.6269999999999998</v>
      </c>
      <c r="H527">
        <v>36.286999999999999</v>
      </c>
      <c r="I527">
        <v>-2787.723</v>
      </c>
      <c r="K527">
        <v>-119.91200000000001</v>
      </c>
      <c r="L527">
        <v>-77.953999999999994</v>
      </c>
      <c r="N527">
        <v>-445.15699999999998</v>
      </c>
      <c r="O527">
        <v>-1.3460000000000001</v>
      </c>
      <c r="P527">
        <v>-2.2050000000000001</v>
      </c>
      <c r="Q527">
        <v>-1.1830000000000001</v>
      </c>
      <c r="R527">
        <v>-0.254</v>
      </c>
      <c r="S527">
        <v>0.34399999999999997</v>
      </c>
      <c r="T527">
        <v>1.012</v>
      </c>
      <c r="U527">
        <v>1.1399999999999999</v>
      </c>
      <c r="V527">
        <v>0.252</v>
      </c>
      <c r="W527">
        <v>67.497</v>
      </c>
      <c r="X527">
        <v>27.832000000000001</v>
      </c>
      <c r="Y527">
        <v>240.983</v>
      </c>
      <c r="Z527">
        <v>563.923</v>
      </c>
      <c r="AA527">
        <v>287.255</v>
      </c>
      <c r="AB527">
        <v>851.19</v>
      </c>
      <c r="AC527">
        <v>213.089</v>
      </c>
      <c r="AD527">
        <v>489.25</v>
      </c>
      <c r="AE527">
        <v>38.06</v>
      </c>
      <c r="AF527">
        <v>29.710999999999999</v>
      </c>
      <c r="AG527">
        <v>1193.078</v>
      </c>
      <c r="AH527">
        <v>921.13300000000004</v>
      </c>
      <c r="AI527">
        <v>540.22699999999998</v>
      </c>
      <c r="AJ527">
        <v>160.542</v>
      </c>
    </row>
    <row r="528" spans="1:36" x14ac:dyDescent="0.25">
      <c r="A528">
        <v>523</v>
      </c>
      <c r="B528">
        <v>523</v>
      </c>
      <c r="D528">
        <v>1200.7260000000001</v>
      </c>
      <c r="F528">
        <v>-112.227</v>
      </c>
      <c r="G528">
        <v>8.1029999999999998</v>
      </c>
      <c r="H528">
        <v>35.81</v>
      </c>
      <c r="I528">
        <v>-2874.2489999999998</v>
      </c>
      <c r="K528">
        <v>-118.485</v>
      </c>
      <c r="L528">
        <v>-78.432000000000002</v>
      </c>
      <c r="N528">
        <v>-448.012</v>
      </c>
      <c r="O528">
        <v>-1.341</v>
      </c>
      <c r="P528">
        <v>-2.214</v>
      </c>
      <c r="Q528">
        <v>-1.169</v>
      </c>
      <c r="R528">
        <v>-0.254</v>
      </c>
      <c r="S528">
        <v>0.33900000000000002</v>
      </c>
      <c r="T528">
        <v>1.022</v>
      </c>
      <c r="U528">
        <v>1.143</v>
      </c>
      <c r="V528">
        <v>0.252</v>
      </c>
      <c r="W528">
        <v>64.192999999999998</v>
      </c>
      <c r="X528">
        <v>29.248000000000001</v>
      </c>
      <c r="Y528">
        <v>240.983</v>
      </c>
      <c r="Z528">
        <v>562.98099999999999</v>
      </c>
      <c r="AA528">
        <v>288.19499999999999</v>
      </c>
      <c r="AB528">
        <v>850.71900000000005</v>
      </c>
      <c r="AC528">
        <v>214.501</v>
      </c>
      <c r="AD528">
        <v>488.77699999999999</v>
      </c>
      <c r="AE528">
        <v>37.590000000000003</v>
      </c>
      <c r="AF528">
        <v>29.24</v>
      </c>
      <c r="AG528">
        <v>1193.078</v>
      </c>
      <c r="AH528">
        <v>921.43799999999999</v>
      </c>
      <c r="AI528">
        <v>540.83799999999997</v>
      </c>
      <c r="AJ528">
        <v>160.542</v>
      </c>
    </row>
    <row r="529" spans="1:36" x14ac:dyDescent="0.25">
      <c r="A529">
        <v>524</v>
      </c>
      <c r="B529">
        <v>524</v>
      </c>
      <c r="D529">
        <v>1200.7260000000001</v>
      </c>
      <c r="F529">
        <v>-111.75</v>
      </c>
      <c r="G529">
        <v>7.6269999999999998</v>
      </c>
      <c r="H529">
        <v>36.286999999999999</v>
      </c>
      <c r="I529">
        <v>-2428.6930000000002</v>
      </c>
      <c r="K529">
        <v>-119.43600000000001</v>
      </c>
      <c r="L529">
        <v>-77.953999999999994</v>
      </c>
      <c r="N529">
        <v>-449.44</v>
      </c>
      <c r="O529">
        <v>-1.35</v>
      </c>
      <c r="P529">
        <v>-2.2090000000000001</v>
      </c>
      <c r="Q529">
        <v>-1.1739999999999999</v>
      </c>
      <c r="R529">
        <v>-0.249</v>
      </c>
      <c r="S529">
        <v>0.34399999999999997</v>
      </c>
      <c r="T529">
        <v>1.0169999999999999</v>
      </c>
      <c r="U529">
        <v>1.1399999999999999</v>
      </c>
      <c r="V529">
        <v>0.248</v>
      </c>
      <c r="W529">
        <v>65.137</v>
      </c>
      <c r="X529">
        <v>27.832000000000001</v>
      </c>
      <c r="Y529">
        <v>239.57599999999999</v>
      </c>
      <c r="Z529">
        <v>562.98099999999999</v>
      </c>
      <c r="AA529">
        <v>287.72500000000002</v>
      </c>
      <c r="AB529">
        <v>850.71900000000005</v>
      </c>
      <c r="AC529">
        <v>214.501</v>
      </c>
      <c r="AD529">
        <v>488.77699999999999</v>
      </c>
      <c r="AE529">
        <v>37.590000000000003</v>
      </c>
      <c r="AF529">
        <v>29.710999999999999</v>
      </c>
      <c r="AG529">
        <v>1183.616</v>
      </c>
      <c r="AH529">
        <v>921.43799999999999</v>
      </c>
      <c r="AI529">
        <v>532.90200000000004</v>
      </c>
      <c r="AJ529">
        <v>159.93199999999999</v>
      </c>
    </row>
    <row r="530" spans="1:36" x14ac:dyDescent="0.25">
      <c r="A530">
        <v>525</v>
      </c>
      <c r="B530">
        <v>525</v>
      </c>
      <c r="D530">
        <v>1200.249</v>
      </c>
      <c r="F530">
        <v>-110.795</v>
      </c>
      <c r="G530">
        <v>7.6269999999999998</v>
      </c>
      <c r="H530">
        <v>35.332000000000001</v>
      </c>
      <c r="I530">
        <v>-2294.759</v>
      </c>
      <c r="K530">
        <v>-118.009</v>
      </c>
      <c r="L530">
        <v>-78.432000000000002</v>
      </c>
      <c r="N530">
        <v>-448.964</v>
      </c>
      <c r="O530">
        <v>-1.3460000000000001</v>
      </c>
      <c r="P530">
        <v>-2.2050000000000001</v>
      </c>
      <c r="Q530">
        <v>-1.169</v>
      </c>
      <c r="R530">
        <v>-0.249</v>
      </c>
      <c r="S530">
        <v>0.34899999999999998</v>
      </c>
      <c r="T530">
        <v>1.012</v>
      </c>
      <c r="U530">
        <v>1.1499999999999999</v>
      </c>
      <c r="V530">
        <v>0.252</v>
      </c>
      <c r="W530">
        <v>65.608999999999995</v>
      </c>
      <c r="X530">
        <v>27.832000000000001</v>
      </c>
      <c r="Y530">
        <v>240.51400000000001</v>
      </c>
      <c r="Z530">
        <v>562.50900000000001</v>
      </c>
      <c r="AA530">
        <v>288.19499999999999</v>
      </c>
      <c r="AB530">
        <v>851.19</v>
      </c>
      <c r="AC530">
        <v>212.148</v>
      </c>
      <c r="AD530">
        <v>488.77699999999999</v>
      </c>
      <c r="AE530">
        <v>37.590000000000003</v>
      </c>
      <c r="AF530">
        <v>29.710999999999999</v>
      </c>
      <c r="AG530">
        <v>1182.701</v>
      </c>
      <c r="AH530">
        <v>918.38599999999997</v>
      </c>
      <c r="AI530">
        <v>530.76499999999999</v>
      </c>
      <c r="AJ530">
        <v>160.23699999999999</v>
      </c>
    </row>
    <row r="531" spans="1:36" x14ac:dyDescent="0.25">
      <c r="A531">
        <v>526</v>
      </c>
      <c r="B531">
        <v>526</v>
      </c>
      <c r="D531">
        <v>1199.296</v>
      </c>
      <c r="F531">
        <v>-111.27200000000001</v>
      </c>
      <c r="G531">
        <v>7.15</v>
      </c>
      <c r="H531">
        <v>35.81</v>
      </c>
      <c r="I531">
        <v>-3615.4859999999999</v>
      </c>
      <c r="K531">
        <v>-119.91200000000001</v>
      </c>
      <c r="L531">
        <v>-77.953999999999994</v>
      </c>
      <c r="N531">
        <v>-448.012</v>
      </c>
      <c r="O531">
        <v>-1.341</v>
      </c>
      <c r="P531">
        <v>-2.2090000000000001</v>
      </c>
      <c r="Q531">
        <v>-1.1779999999999999</v>
      </c>
      <c r="R531">
        <v>-0.254</v>
      </c>
      <c r="S531">
        <v>0.34399999999999997</v>
      </c>
      <c r="T531">
        <v>1.0169999999999999</v>
      </c>
      <c r="U531">
        <v>1.147</v>
      </c>
      <c r="V531">
        <v>0.248</v>
      </c>
      <c r="W531">
        <v>65.608999999999995</v>
      </c>
      <c r="X531">
        <v>28.303999999999998</v>
      </c>
      <c r="Y531">
        <v>240.04499999999999</v>
      </c>
      <c r="Z531">
        <v>562.03800000000001</v>
      </c>
      <c r="AA531">
        <v>288.19499999999999</v>
      </c>
      <c r="AB531">
        <v>852.13099999999997</v>
      </c>
      <c r="AC531">
        <v>213.089</v>
      </c>
      <c r="AD531">
        <v>488.30399999999997</v>
      </c>
      <c r="AE531">
        <v>38.53</v>
      </c>
      <c r="AF531">
        <v>28.768000000000001</v>
      </c>
      <c r="AG531">
        <v>1183.0060000000001</v>
      </c>
      <c r="AH531">
        <v>911.06100000000004</v>
      </c>
      <c r="AI531">
        <v>530.46</v>
      </c>
      <c r="AJ531">
        <v>160.542</v>
      </c>
    </row>
    <row r="532" spans="1:36" x14ac:dyDescent="0.25">
      <c r="A532">
        <v>527</v>
      </c>
      <c r="B532">
        <v>527</v>
      </c>
      <c r="D532">
        <v>1198.819</v>
      </c>
      <c r="F532">
        <v>-111.75</v>
      </c>
      <c r="G532">
        <v>7.15</v>
      </c>
      <c r="H532">
        <v>35.81</v>
      </c>
      <c r="I532">
        <v>-3178.1529999999998</v>
      </c>
      <c r="K532">
        <v>-119.43600000000001</v>
      </c>
      <c r="L532">
        <v>-77.953999999999994</v>
      </c>
      <c r="N532">
        <v>-451.81900000000002</v>
      </c>
      <c r="O532">
        <v>-1.355</v>
      </c>
      <c r="P532">
        <v>-2.2050000000000001</v>
      </c>
      <c r="Q532">
        <v>-1.169</v>
      </c>
      <c r="R532">
        <v>-0.245</v>
      </c>
      <c r="S532">
        <v>0.33900000000000002</v>
      </c>
      <c r="T532">
        <v>1.012</v>
      </c>
      <c r="U532">
        <v>1.143</v>
      </c>
      <c r="V532">
        <v>0.252</v>
      </c>
      <c r="W532">
        <v>65.137</v>
      </c>
      <c r="X532">
        <v>27.832000000000001</v>
      </c>
      <c r="Y532">
        <v>239.57599999999999</v>
      </c>
      <c r="Z532">
        <v>562.03800000000001</v>
      </c>
      <c r="AA532">
        <v>288.666</v>
      </c>
      <c r="AB532">
        <v>852.13099999999997</v>
      </c>
      <c r="AC532">
        <v>213.089</v>
      </c>
      <c r="AD532">
        <v>488.30399999999997</v>
      </c>
      <c r="AE532">
        <v>37.590000000000003</v>
      </c>
      <c r="AF532">
        <v>29.24</v>
      </c>
      <c r="AG532">
        <v>1183.0060000000001</v>
      </c>
      <c r="AH532">
        <v>911.06100000000004</v>
      </c>
      <c r="AI532">
        <v>530.76499999999999</v>
      </c>
      <c r="AJ532">
        <v>160.542</v>
      </c>
    </row>
    <row r="533" spans="1:36" x14ac:dyDescent="0.25">
      <c r="A533">
        <v>528</v>
      </c>
      <c r="B533">
        <v>528</v>
      </c>
      <c r="D533">
        <v>1197.3879999999999</v>
      </c>
      <c r="F533">
        <v>-110.31699999999999</v>
      </c>
      <c r="G533">
        <v>7.15</v>
      </c>
      <c r="H533">
        <v>35.332000000000001</v>
      </c>
      <c r="I533">
        <v>-2868.576</v>
      </c>
      <c r="K533">
        <v>-118.485</v>
      </c>
      <c r="L533">
        <v>-77.953999999999994</v>
      </c>
      <c r="N533">
        <v>-447.536</v>
      </c>
      <c r="O533">
        <v>-1.341</v>
      </c>
      <c r="P533">
        <v>-2.2050000000000001</v>
      </c>
      <c r="Q533">
        <v>-1.1739999999999999</v>
      </c>
      <c r="R533">
        <v>-0.245</v>
      </c>
      <c r="S533">
        <v>0.34399999999999997</v>
      </c>
      <c r="T533">
        <v>1.022</v>
      </c>
      <c r="U533">
        <v>1.1399999999999999</v>
      </c>
      <c r="V533">
        <v>0.248</v>
      </c>
      <c r="W533">
        <v>66.552999999999997</v>
      </c>
      <c r="X533">
        <v>27.832000000000001</v>
      </c>
      <c r="Y533">
        <v>239.57599999999999</v>
      </c>
      <c r="Z533">
        <v>561.56700000000001</v>
      </c>
      <c r="AA533">
        <v>288.19499999999999</v>
      </c>
      <c r="AB533">
        <v>852.601</v>
      </c>
      <c r="AC533">
        <v>212.619</v>
      </c>
      <c r="AD533">
        <v>487.83100000000002</v>
      </c>
      <c r="AE533">
        <v>38.06</v>
      </c>
      <c r="AF533">
        <v>29.24</v>
      </c>
      <c r="AG533">
        <v>1183.0060000000001</v>
      </c>
      <c r="AH533">
        <v>910.75599999999997</v>
      </c>
      <c r="AI533">
        <v>531.07100000000003</v>
      </c>
      <c r="AJ533">
        <v>160.542</v>
      </c>
    </row>
    <row r="534" spans="1:36" x14ac:dyDescent="0.25">
      <c r="A534">
        <v>529</v>
      </c>
      <c r="B534">
        <v>529</v>
      </c>
      <c r="D534">
        <v>1196.9110000000001</v>
      </c>
      <c r="F534">
        <v>-111.27200000000001</v>
      </c>
      <c r="G534">
        <v>7.15</v>
      </c>
      <c r="H534">
        <v>36.286999999999999</v>
      </c>
      <c r="I534">
        <v>-3572.0540000000001</v>
      </c>
      <c r="K534">
        <v>-118.961</v>
      </c>
      <c r="L534">
        <v>-77.475999999999999</v>
      </c>
      <c r="N534">
        <v>-446.108</v>
      </c>
      <c r="O534">
        <v>-1.35</v>
      </c>
      <c r="P534">
        <v>-2.2050000000000001</v>
      </c>
      <c r="Q534">
        <v>-1.1779999999999999</v>
      </c>
      <c r="R534">
        <v>-0.249</v>
      </c>
      <c r="S534">
        <v>0.33900000000000002</v>
      </c>
      <c r="T534">
        <v>1.0169999999999999</v>
      </c>
      <c r="U534">
        <v>1.1399999999999999</v>
      </c>
      <c r="V534">
        <v>0.25600000000000001</v>
      </c>
      <c r="W534">
        <v>67.025000000000006</v>
      </c>
      <c r="X534">
        <v>27.832000000000001</v>
      </c>
      <c r="Y534">
        <v>239.108</v>
      </c>
      <c r="Z534">
        <v>562.03800000000001</v>
      </c>
      <c r="AA534">
        <v>288.666</v>
      </c>
      <c r="AB534">
        <v>852.13099999999997</v>
      </c>
      <c r="AC534">
        <v>212.148</v>
      </c>
      <c r="AD534">
        <v>487.83100000000002</v>
      </c>
      <c r="AE534">
        <v>38.06</v>
      </c>
      <c r="AF534">
        <v>29.710999999999999</v>
      </c>
      <c r="AG534">
        <v>1177.2070000000001</v>
      </c>
      <c r="AH534">
        <v>911.06100000000004</v>
      </c>
      <c r="AI534">
        <v>530.76499999999999</v>
      </c>
      <c r="AJ534">
        <v>160.84700000000001</v>
      </c>
    </row>
    <row r="535" spans="1:36" x14ac:dyDescent="0.25">
      <c r="A535">
        <v>530</v>
      </c>
      <c r="B535">
        <v>530</v>
      </c>
      <c r="D535">
        <v>1196.4349999999999</v>
      </c>
      <c r="F535">
        <v>-109.839</v>
      </c>
      <c r="G535">
        <v>7.6269999999999998</v>
      </c>
      <c r="H535">
        <v>35.81</v>
      </c>
      <c r="I535">
        <v>-3413.3969999999999</v>
      </c>
      <c r="K535">
        <v>-118.485</v>
      </c>
      <c r="L535">
        <v>-77.475999999999999</v>
      </c>
      <c r="N535">
        <v>-448.488</v>
      </c>
      <c r="O535">
        <v>-1.341</v>
      </c>
      <c r="P535">
        <v>-2.2000000000000002</v>
      </c>
      <c r="Q535">
        <v>-1.1739999999999999</v>
      </c>
      <c r="R535">
        <v>-0.245</v>
      </c>
      <c r="S535">
        <v>0.34399999999999997</v>
      </c>
      <c r="T535">
        <v>1.0169999999999999</v>
      </c>
      <c r="U535">
        <v>1.1399999999999999</v>
      </c>
      <c r="V535">
        <v>0.248</v>
      </c>
      <c r="W535">
        <v>66.552999999999997</v>
      </c>
      <c r="X535">
        <v>27.832000000000001</v>
      </c>
      <c r="Y535">
        <v>239.57599999999999</v>
      </c>
      <c r="Z535">
        <v>560.62400000000002</v>
      </c>
      <c r="AA535">
        <v>288.666</v>
      </c>
      <c r="AB535">
        <v>852.601</v>
      </c>
      <c r="AC535">
        <v>211.678</v>
      </c>
      <c r="AD535">
        <v>487.35899999999998</v>
      </c>
      <c r="AE535">
        <v>38.53</v>
      </c>
      <c r="AF535">
        <v>29.24</v>
      </c>
      <c r="AG535">
        <v>1176.596</v>
      </c>
      <c r="AH535">
        <v>911.36599999999999</v>
      </c>
      <c r="AI535">
        <v>530.76499999999999</v>
      </c>
      <c r="AJ535">
        <v>160.542</v>
      </c>
    </row>
    <row r="536" spans="1:36" x14ac:dyDescent="0.25">
      <c r="A536">
        <v>531</v>
      </c>
      <c r="B536">
        <v>531</v>
      </c>
      <c r="D536">
        <v>1195.0039999999999</v>
      </c>
      <c r="F536">
        <v>-110.795</v>
      </c>
      <c r="G536">
        <v>6.673</v>
      </c>
      <c r="H536">
        <v>36.286999999999999</v>
      </c>
      <c r="I536">
        <v>-13396.156000000001</v>
      </c>
      <c r="K536">
        <v>-118.961</v>
      </c>
      <c r="L536">
        <v>-77.475999999999999</v>
      </c>
      <c r="N536">
        <v>-449.44</v>
      </c>
      <c r="O536">
        <v>-1.3360000000000001</v>
      </c>
      <c r="P536">
        <v>-2.2050000000000001</v>
      </c>
      <c r="Q536">
        <v>-1.1639999999999999</v>
      </c>
      <c r="R536">
        <v>-0.254</v>
      </c>
      <c r="S536">
        <v>0.34399999999999997</v>
      </c>
      <c r="T536">
        <v>1.0169999999999999</v>
      </c>
      <c r="U536">
        <v>1.1399999999999999</v>
      </c>
      <c r="V536">
        <v>0.252</v>
      </c>
      <c r="W536">
        <v>67.025000000000006</v>
      </c>
      <c r="X536">
        <v>28.303999999999998</v>
      </c>
      <c r="Y536">
        <v>238.63900000000001</v>
      </c>
      <c r="Z536">
        <v>560.15200000000004</v>
      </c>
      <c r="AA536">
        <v>289.13600000000002</v>
      </c>
      <c r="AB536">
        <v>853.54200000000003</v>
      </c>
      <c r="AC536">
        <v>211.20699999999999</v>
      </c>
      <c r="AD536">
        <v>486.88600000000002</v>
      </c>
      <c r="AE536">
        <v>38.06</v>
      </c>
      <c r="AF536">
        <v>29.710999999999999</v>
      </c>
      <c r="AG536">
        <v>1172.934</v>
      </c>
      <c r="AH536">
        <v>904.65099999999995</v>
      </c>
      <c r="AI536">
        <v>530.76499999999999</v>
      </c>
      <c r="AJ536">
        <v>160.542</v>
      </c>
    </row>
    <row r="537" spans="1:36" x14ac:dyDescent="0.25">
      <c r="A537">
        <v>532</v>
      </c>
      <c r="B537">
        <v>532</v>
      </c>
      <c r="D537">
        <v>1195.481</v>
      </c>
      <c r="F537">
        <v>-109.36199999999999</v>
      </c>
      <c r="G537">
        <v>7.15</v>
      </c>
      <c r="H537">
        <v>36.765000000000001</v>
      </c>
      <c r="K537">
        <v>-118.961</v>
      </c>
      <c r="L537">
        <v>-77.953999999999994</v>
      </c>
      <c r="N537">
        <v>-448.488</v>
      </c>
      <c r="O537">
        <v>-1.3460000000000001</v>
      </c>
      <c r="P537">
        <v>-2.2090000000000001</v>
      </c>
      <c r="Q537">
        <v>-1.1739999999999999</v>
      </c>
      <c r="R537">
        <v>-0.249</v>
      </c>
      <c r="S537">
        <v>0.34899999999999998</v>
      </c>
      <c r="T537">
        <v>1.0169999999999999</v>
      </c>
      <c r="U537">
        <v>1.1359999999999999</v>
      </c>
      <c r="V537">
        <v>0.248</v>
      </c>
      <c r="W537">
        <v>65.608999999999995</v>
      </c>
      <c r="X537">
        <v>28.303999999999998</v>
      </c>
      <c r="Y537">
        <v>238.63900000000001</v>
      </c>
      <c r="Z537">
        <v>560.15200000000004</v>
      </c>
      <c r="AA537">
        <v>290.07600000000002</v>
      </c>
      <c r="AB537">
        <v>853.54200000000003</v>
      </c>
      <c r="AC537">
        <v>210.26599999999999</v>
      </c>
      <c r="AD537">
        <v>485.94</v>
      </c>
      <c r="AE537">
        <v>38.06</v>
      </c>
      <c r="AF537">
        <v>29.24</v>
      </c>
      <c r="AG537">
        <v>1172.6279999999999</v>
      </c>
      <c r="AH537">
        <v>901.29399999999998</v>
      </c>
      <c r="AI537">
        <v>531.07100000000003</v>
      </c>
      <c r="AJ537">
        <v>155.65899999999999</v>
      </c>
    </row>
    <row r="538" spans="1:36" x14ac:dyDescent="0.25">
      <c r="A538">
        <v>533</v>
      </c>
      <c r="B538">
        <v>533</v>
      </c>
      <c r="D538">
        <v>1194.05</v>
      </c>
      <c r="F538">
        <v>-108.407</v>
      </c>
      <c r="G538">
        <v>7.6269999999999998</v>
      </c>
      <c r="H538">
        <v>36.286999999999999</v>
      </c>
      <c r="K538">
        <v>-118.485</v>
      </c>
      <c r="L538">
        <v>-76.997</v>
      </c>
      <c r="N538">
        <v>-452.29500000000002</v>
      </c>
      <c r="O538">
        <v>-1.3460000000000001</v>
      </c>
      <c r="P538">
        <v>-2.1949999999999998</v>
      </c>
      <c r="Q538">
        <v>-1.1739999999999999</v>
      </c>
      <c r="R538">
        <v>-0.245</v>
      </c>
      <c r="S538">
        <v>0.34899999999999998</v>
      </c>
      <c r="T538">
        <v>1.012</v>
      </c>
      <c r="U538">
        <v>1.1359999999999999</v>
      </c>
      <c r="V538">
        <v>0.25600000000000001</v>
      </c>
      <c r="W538">
        <v>66.081000000000003</v>
      </c>
      <c r="X538">
        <v>27.832000000000001</v>
      </c>
      <c r="Y538">
        <v>238.63900000000001</v>
      </c>
      <c r="Z538">
        <v>560.15200000000004</v>
      </c>
      <c r="AA538">
        <v>290.54700000000003</v>
      </c>
      <c r="AB538">
        <v>854.01199999999994</v>
      </c>
      <c r="AC538">
        <v>212.619</v>
      </c>
      <c r="AD538">
        <v>485.94</v>
      </c>
      <c r="AE538">
        <v>38.06</v>
      </c>
      <c r="AF538">
        <v>29.24</v>
      </c>
      <c r="AG538">
        <v>1172.934</v>
      </c>
      <c r="AH538">
        <v>900.98900000000003</v>
      </c>
      <c r="AI538">
        <v>529.23900000000003</v>
      </c>
      <c r="AJ538">
        <v>157.79499999999999</v>
      </c>
    </row>
    <row r="539" spans="1:36" x14ac:dyDescent="0.25">
      <c r="A539">
        <v>534</v>
      </c>
      <c r="B539">
        <v>534</v>
      </c>
      <c r="D539">
        <v>1193.5730000000001</v>
      </c>
      <c r="F539">
        <v>-108.884</v>
      </c>
      <c r="G539">
        <v>6.673</v>
      </c>
      <c r="H539">
        <v>36.286999999999999</v>
      </c>
      <c r="I539">
        <v>-7610.1459999999997</v>
      </c>
      <c r="K539">
        <v>-118.485</v>
      </c>
      <c r="L539">
        <v>-76.997</v>
      </c>
      <c r="N539">
        <v>-448.488</v>
      </c>
      <c r="O539">
        <v>-1.341</v>
      </c>
      <c r="P539">
        <v>-2.19</v>
      </c>
      <c r="Q539">
        <v>-1.1739999999999999</v>
      </c>
      <c r="R539">
        <v>-0.249</v>
      </c>
      <c r="S539">
        <v>0.33900000000000002</v>
      </c>
      <c r="T539">
        <v>1.0169999999999999</v>
      </c>
      <c r="U539">
        <v>1.1359999999999999</v>
      </c>
      <c r="V539">
        <v>0.25600000000000001</v>
      </c>
      <c r="W539">
        <v>66.081000000000003</v>
      </c>
      <c r="X539">
        <v>27.832000000000001</v>
      </c>
      <c r="Y539">
        <v>238.63900000000001</v>
      </c>
      <c r="Z539">
        <v>559.21</v>
      </c>
      <c r="AA539">
        <v>290.07600000000002</v>
      </c>
      <c r="AB539">
        <v>854.01199999999994</v>
      </c>
      <c r="AC539">
        <v>211.678</v>
      </c>
      <c r="AD539">
        <v>485.94</v>
      </c>
      <c r="AE539">
        <v>37.590000000000003</v>
      </c>
      <c r="AF539">
        <v>29.24</v>
      </c>
      <c r="AG539">
        <v>1172.6279999999999</v>
      </c>
      <c r="AH539">
        <v>901.29399999999998</v>
      </c>
      <c r="AI539">
        <v>520.99900000000002</v>
      </c>
      <c r="AJ539">
        <v>154.43799999999999</v>
      </c>
    </row>
    <row r="540" spans="1:36" x14ac:dyDescent="0.25">
      <c r="A540">
        <v>535</v>
      </c>
      <c r="B540">
        <v>535</v>
      </c>
      <c r="D540">
        <v>1192.143</v>
      </c>
      <c r="F540">
        <v>-108.884</v>
      </c>
      <c r="G540">
        <v>7.6269999999999998</v>
      </c>
      <c r="H540">
        <v>35.81</v>
      </c>
      <c r="K540">
        <v>-118.961</v>
      </c>
      <c r="L540">
        <v>-76.997</v>
      </c>
      <c r="N540">
        <v>-450.86700000000002</v>
      </c>
      <c r="O540">
        <v>-1.3360000000000001</v>
      </c>
      <c r="P540">
        <v>-2.2000000000000002</v>
      </c>
      <c r="Q540">
        <v>-1.169</v>
      </c>
      <c r="R540">
        <v>-0.245</v>
      </c>
      <c r="S540">
        <v>0.33900000000000002</v>
      </c>
      <c r="T540">
        <v>1.0169999999999999</v>
      </c>
      <c r="U540">
        <v>1.1359999999999999</v>
      </c>
      <c r="V540">
        <v>0.248</v>
      </c>
      <c r="W540">
        <v>64.665000000000006</v>
      </c>
      <c r="X540">
        <v>27.361000000000001</v>
      </c>
      <c r="Y540">
        <v>238.17</v>
      </c>
      <c r="Z540">
        <v>559.68100000000004</v>
      </c>
      <c r="AA540">
        <v>290.54700000000003</v>
      </c>
      <c r="AB540">
        <v>854.48299999999995</v>
      </c>
      <c r="AC540">
        <v>212.148</v>
      </c>
      <c r="AD540">
        <v>485.94</v>
      </c>
      <c r="AE540">
        <v>37.590000000000003</v>
      </c>
      <c r="AF540">
        <v>28.768000000000001</v>
      </c>
      <c r="AG540">
        <v>1172.934</v>
      </c>
      <c r="AH540">
        <v>900.98900000000003</v>
      </c>
      <c r="AI540">
        <v>520.38800000000003</v>
      </c>
      <c r="AJ540">
        <v>150.77500000000001</v>
      </c>
    </row>
    <row r="541" spans="1:36" x14ac:dyDescent="0.25">
      <c r="A541">
        <v>536</v>
      </c>
      <c r="B541">
        <v>536</v>
      </c>
      <c r="D541">
        <v>1192.143</v>
      </c>
      <c r="F541">
        <v>-107.452</v>
      </c>
      <c r="G541">
        <v>6.673</v>
      </c>
      <c r="H541">
        <v>36.765000000000001</v>
      </c>
      <c r="K541">
        <v>-118.485</v>
      </c>
      <c r="L541">
        <v>-76.997</v>
      </c>
      <c r="N541">
        <v>-442.30099999999999</v>
      </c>
      <c r="O541">
        <v>-1.3460000000000001</v>
      </c>
      <c r="P541">
        <v>-2.19</v>
      </c>
      <c r="Q541">
        <v>-1.1739999999999999</v>
      </c>
      <c r="R541">
        <v>-0.245</v>
      </c>
      <c r="S541">
        <v>0.34399999999999997</v>
      </c>
      <c r="T541">
        <v>1.012</v>
      </c>
      <c r="U541">
        <v>1.1359999999999999</v>
      </c>
      <c r="V541">
        <v>0.252</v>
      </c>
      <c r="W541">
        <v>66.552999999999997</v>
      </c>
      <c r="X541">
        <v>27.832000000000001</v>
      </c>
      <c r="Y541">
        <v>239.108</v>
      </c>
      <c r="Z541">
        <v>559.21</v>
      </c>
      <c r="AA541">
        <v>290.54700000000003</v>
      </c>
      <c r="AB541">
        <v>854.48299999999995</v>
      </c>
      <c r="AC541">
        <v>210.26599999999999</v>
      </c>
      <c r="AD541">
        <v>484.99400000000003</v>
      </c>
      <c r="AE541">
        <v>37.119999999999997</v>
      </c>
      <c r="AF541">
        <v>29.24</v>
      </c>
      <c r="AG541">
        <v>1172.934</v>
      </c>
      <c r="AH541">
        <v>900.98900000000003</v>
      </c>
      <c r="AI541">
        <v>520.69299999999998</v>
      </c>
      <c r="AJ541">
        <v>150.77500000000001</v>
      </c>
    </row>
    <row r="542" spans="1:36" x14ac:dyDescent="0.25">
      <c r="A542">
        <v>537</v>
      </c>
      <c r="B542">
        <v>537</v>
      </c>
      <c r="D542">
        <v>1190.712</v>
      </c>
      <c r="F542">
        <v>-107.929</v>
      </c>
      <c r="G542">
        <v>6.673</v>
      </c>
      <c r="H542">
        <v>36.286999999999999</v>
      </c>
      <c r="K542">
        <v>-118.485</v>
      </c>
      <c r="L542">
        <v>-76.997</v>
      </c>
      <c r="N542">
        <v>-446.584</v>
      </c>
      <c r="O542">
        <v>-1.3360000000000001</v>
      </c>
      <c r="P542">
        <v>-2.1859999999999999</v>
      </c>
      <c r="Q542">
        <v>-1.169</v>
      </c>
      <c r="R542">
        <v>-0.245</v>
      </c>
      <c r="S542">
        <v>0.34399999999999997</v>
      </c>
      <c r="T542">
        <v>1.0169999999999999</v>
      </c>
      <c r="U542">
        <v>1.1359999999999999</v>
      </c>
      <c r="V542">
        <v>0.248</v>
      </c>
      <c r="W542">
        <v>66.081000000000003</v>
      </c>
      <c r="X542">
        <v>27.361000000000001</v>
      </c>
      <c r="Y542">
        <v>238.63900000000001</v>
      </c>
      <c r="Z542">
        <v>558.73800000000006</v>
      </c>
      <c r="AA542">
        <v>290.07600000000002</v>
      </c>
      <c r="AB542">
        <v>854.48299999999995</v>
      </c>
      <c r="AC542">
        <v>208.85499999999999</v>
      </c>
      <c r="AD542">
        <v>485.46699999999998</v>
      </c>
      <c r="AE542">
        <v>37.119999999999997</v>
      </c>
      <c r="AF542">
        <v>28.768000000000001</v>
      </c>
      <c r="AG542">
        <v>1163.1669999999999</v>
      </c>
      <c r="AH542">
        <v>900.98900000000003</v>
      </c>
      <c r="AI542">
        <v>520.38800000000003</v>
      </c>
      <c r="AJ542">
        <v>150.77500000000001</v>
      </c>
    </row>
    <row r="543" spans="1:36" x14ac:dyDescent="0.25">
      <c r="A543">
        <v>538</v>
      </c>
      <c r="B543">
        <v>538</v>
      </c>
      <c r="D543">
        <v>1190.712</v>
      </c>
      <c r="F543">
        <v>-108.407</v>
      </c>
      <c r="G543">
        <v>6.673</v>
      </c>
      <c r="H543">
        <v>36.286999999999999</v>
      </c>
      <c r="K543">
        <v>-118.009</v>
      </c>
      <c r="L543">
        <v>-76.997</v>
      </c>
      <c r="N543">
        <v>-445.15699999999998</v>
      </c>
      <c r="O543">
        <v>-1.331</v>
      </c>
      <c r="P543">
        <v>-2.1859999999999999</v>
      </c>
      <c r="Q543">
        <v>-1.1739999999999999</v>
      </c>
      <c r="R543">
        <v>-0.245</v>
      </c>
      <c r="S543">
        <v>0.34899999999999998</v>
      </c>
      <c r="T543">
        <v>1.0169999999999999</v>
      </c>
      <c r="U543">
        <v>1.1359999999999999</v>
      </c>
      <c r="V543">
        <v>0.248</v>
      </c>
      <c r="W543">
        <v>64.665000000000006</v>
      </c>
      <c r="X543">
        <v>27.832000000000001</v>
      </c>
      <c r="Y543">
        <v>238.17</v>
      </c>
      <c r="Z543">
        <v>558.26700000000005</v>
      </c>
      <c r="AA543">
        <v>291.017</v>
      </c>
      <c r="AB543">
        <v>854.95299999999997</v>
      </c>
      <c r="AC543">
        <v>210.73699999999999</v>
      </c>
      <c r="AD543">
        <v>484.52100000000002</v>
      </c>
      <c r="AE543">
        <v>37.590000000000003</v>
      </c>
      <c r="AF543">
        <v>29.24</v>
      </c>
      <c r="AG543">
        <v>1162.8620000000001</v>
      </c>
      <c r="AH543">
        <v>898.85199999999998</v>
      </c>
      <c r="AI543">
        <v>520.69299999999998</v>
      </c>
      <c r="AJ543">
        <v>150.47</v>
      </c>
    </row>
    <row r="544" spans="1:36" x14ac:dyDescent="0.25">
      <c r="A544">
        <v>539</v>
      </c>
      <c r="B544">
        <v>539</v>
      </c>
      <c r="D544">
        <v>1189.759</v>
      </c>
      <c r="F544">
        <v>-108.407</v>
      </c>
      <c r="G544">
        <v>6.673</v>
      </c>
      <c r="H544">
        <v>36.765000000000001</v>
      </c>
      <c r="K544">
        <v>-117.057</v>
      </c>
      <c r="L544">
        <v>-76.997</v>
      </c>
      <c r="N544">
        <v>-446.584</v>
      </c>
      <c r="O544">
        <v>-1.3360000000000001</v>
      </c>
      <c r="P544">
        <v>-2.1859999999999999</v>
      </c>
      <c r="Q544">
        <v>-1.1779999999999999</v>
      </c>
      <c r="R544">
        <v>-0.254</v>
      </c>
      <c r="S544">
        <v>0.34399999999999997</v>
      </c>
      <c r="T544">
        <v>1.0169999999999999</v>
      </c>
      <c r="U544">
        <v>1.1399999999999999</v>
      </c>
      <c r="V544">
        <v>0.248</v>
      </c>
      <c r="W544">
        <v>66.081000000000003</v>
      </c>
      <c r="X544">
        <v>27.832000000000001</v>
      </c>
      <c r="Y544">
        <v>238.17</v>
      </c>
      <c r="Z544">
        <v>557.79600000000005</v>
      </c>
      <c r="AA544">
        <v>291.017</v>
      </c>
      <c r="AB544">
        <v>854.48299999999995</v>
      </c>
      <c r="AC544">
        <v>209.32499999999999</v>
      </c>
      <c r="AD544">
        <v>484.99400000000003</v>
      </c>
      <c r="AE544">
        <v>37.590000000000003</v>
      </c>
      <c r="AF544">
        <v>28.768000000000001</v>
      </c>
      <c r="AG544">
        <v>1162.556</v>
      </c>
      <c r="AH544">
        <v>890.91700000000003</v>
      </c>
      <c r="AI544">
        <v>520.69299999999998</v>
      </c>
      <c r="AJ544">
        <v>151.08000000000001</v>
      </c>
    </row>
    <row r="545" spans="1:36" x14ac:dyDescent="0.25">
      <c r="A545">
        <v>540</v>
      </c>
      <c r="B545">
        <v>540</v>
      </c>
      <c r="D545">
        <v>1189.2819999999999</v>
      </c>
      <c r="F545">
        <v>-106.974</v>
      </c>
      <c r="G545">
        <v>6.673</v>
      </c>
      <c r="H545">
        <v>36.765000000000001</v>
      </c>
      <c r="K545">
        <v>-118.485</v>
      </c>
      <c r="L545">
        <v>-76.519000000000005</v>
      </c>
      <c r="N545">
        <v>-447.06</v>
      </c>
      <c r="O545">
        <v>-1.3360000000000001</v>
      </c>
      <c r="P545">
        <v>-2.1859999999999999</v>
      </c>
      <c r="Q545">
        <v>-1.1739999999999999</v>
      </c>
      <c r="R545">
        <v>-0.254</v>
      </c>
      <c r="S545">
        <v>0.34399999999999997</v>
      </c>
      <c r="T545">
        <v>1.012</v>
      </c>
      <c r="U545">
        <v>1.1359999999999999</v>
      </c>
      <c r="V545">
        <v>0.252</v>
      </c>
      <c r="W545">
        <v>66.081000000000003</v>
      </c>
      <c r="X545">
        <v>27.361000000000001</v>
      </c>
      <c r="Y545">
        <v>237.70099999999999</v>
      </c>
      <c r="Z545">
        <v>556.85299999999995</v>
      </c>
      <c r="AA545">
        <v>291.48700000000002</v>
      </c>
      <c r="AB545">
        <v>854.95299999999997</v>
      </c>
      <c r="AC545">
        <v>211.20699999999999</v>
      </c>
      <c r="AD545">
        <v>484.99400000000003</v>
      </c>
      <c r="AE545">
        <v>37.590000000000003</v>
      </c>
      <c r="AF545">
        <v>27.824999999999999</v>
      </c>
      <c r="AG545">
        <v>1162.8620000000001</v>
      </c>
      <c r="AH545">
        <v>891.22199999999998</v>
      </c>
      <c r="AI545">
        <v>520.38800000000003</v>
      </c>
      <c r="AJ545">
        <v>151.08000000000001</v>
      </c>
    </row>
    <row r="546" spans="1:36" x14ac:dyDescent="0.25">
      <c r="A546">
        <v>541</v>
      </c>
      <c r="B546">
        <v>541</v>
      </c>
      <c r="D546">
        <v>1187.8510000000001</v>
      </c>
      <c r="F546">
        <v>-107.452</v>
      </c>
      <c r="G546">
        <v>6.673</v>
      </c>
      <c r="H546">
        <v>36.765000000000001</v>
      </c>
      <c r="K546">
        <v>-117.057</v>
      </c>
      <c r="L546">
        <v>-76.040999999999997</v>
      </c>
      <c r="N546">
        <v>-443.25299999999999</v>
      </c>
      <c r="O546">
        <v>-1.331</v>
      </c>
      <c r="P546">
        <v>-2.1859999999999999</v>
      </c>
      <c r="Q546">
        <v>-1.169</v>
      </c>
      <c r="R546">
        <v>-0.245</v>
      </c>
      <c r="S546">
        <v>0.34899999999999998</v>
      </c>
      <c r="T546">
        <v>1.012</v>
      </c>
      <c r="U546">
        <v>1.133</v>
      </c>
      <c r="V546">
        <v>0.252</v>
      </c>
      <c r="W546">
        <v>65.608999999999995</v>
      </c>
      <c r="X546">
        <v>27.361000000000001</v>
      </c>
      <c r="Y546">
        <v>237.232</v>
      </c>
      <c r="Z546">
        <v>557.79600000000005</v>
      </c>
      <c r="AA546">
        <v>291.48700000000002</v>
      </c>
      <c r="AB546">
        <v>855.89400000000001</v>
      </c>
      <c r="AC546">
        <v>209.79599999999999</v>
      </c>
      <c r="AD546">
        <v>483.57499999999999</v>
      </c>
      <c r="AE546">
        <v>37.590000000000003</v>
      </c>
      <c r="AF546">
        <v>28.768000000000001</v>
      </c>
      <c r="AG546">
        <v>1162.8620000000001</v>
      </c>
      <c r="AH546">
        <v>890.91700000000003</v>
      </c>
      <c r="AI546">
        <v>520.38800000000003</v>
      </c>
      <c r="AJ546">
        <v>150.47</v>
      </c>
    </row>
    <row r="547" spans="1:36" x14ac:dyDescent="0.25">
      <c r="A547">
        <v>542</v>
      </c>
      <c r="B547">
        <v>542</v>
      </c>
      <c r="D547">
        <v>1187.374</v>
      </c>
      <c r="F547">
        <v>-107.452</v>
      </c>
      <c r="G547">
        <v>7.15</v>
      </c>
      <c r="H547">
        <v>36.286999999999999</v>
      </c>
      <c r="K547">
        <v>-117.533</v>
      </c>
      <c r="L547">
        <v>-76.519000000000005</v>
      </c>
      <c r="N547">
        <v>-439.92200000000003</v>
      </c>
      <c r="O547">
        <v>-1.331</v>
      </c>
      <c r="P547">
        <v>-2.181</v>
      </c>
      <c r="Q547">
        <v>-1.1739999999999999</v>
      </c>
      <c r="R547">
        <v>-0.249</v>
      </c>
      <c r="S547">
        <v>0.33900000000000002</v>
      </c>
      <c r="T547">
        <v>1.0169999999999999</v>
      </c>
      <c r="U547">
        <v>1.129</v>
      </c>
      <c r="V547">
        <v>0.252</v>
      </c>
      <c r="W547">
        <v>65.137</v>
      </c>
      <c r="X547">
        <v>27.361000000000001</v>
      </c>
      <c r="Y547">
        <v>237.232</v>
      </c>
      <c r="Z547">
        <v>557.32399999999996</v>
      </c>
      <c r="AA547">
        <v>291.48700000000002</v>
      </c>
      <c r="AB547">
        <v>855.89400000000001</v>
      </c>
      <c r="AC547">
        <v>209.79599999999999</v>
      </c>
      <c r="AD547">
        <v>484.52100000000002</v>
      </c>
      <c r="AE547">
        <v>37.119999999999997</v>
      </c>
      <c r="AF547">
        <v>28.768000000000001</v>
      </c>
      <c r="AG547">
        <v>1162.251</v>
      </c>
      <c r="AH547">
        <v>891.22199999999998</v>
      </c>
      <c r="AI547">
        <v>520.38800000000003</v>
      </c>
      <c r="AJ547">
        <v>151.08000000000001</v>
      </c>
    </row>
    <row r="548" spans="1:36" x14ac:dyDescent="0.25">
      <c r="A548">
        <v>543</v>
      </c>
      <c r="B548">
        <v>543</v>
      </c>
      <c r="D548">
        <v>1187.374</v>
      </c>
      <c r="F548">
        <v>-106.974</v>
      </c>
      <c r="G548">
        <v>7.15</v>
      </c>
      <c r="H548">
        <v>36.286999999999999</v>
      </c>
      <c r="K548">
        <v>-117.533</v>
      </c>
      <c r="L548">
        <v>-76.040999999999997</v>
      </c>
      <c r="N548">
        <v>-441.82499999999999</v>
      </c>
      <c r="O548">
        <v>-1.3360000000000001</v>
      </c>
      <c r="P548">
        <v>-2.181</v>
      </c>
      <c r="Q548">
        <v>-1.169</v>
      </c>
      <c r="R548">
        <v>-0.249</v>
      </c>
      <c r="S548">
        <v>0.33900000000000002</v>
      </c>
      <c r="T548">
        <v>1.0169999999999999</v>
      </c>
      <c r="U548">
        <v>1.133</v>
      </c>
      <c r="V548">
        <v>0.252</v>
      </c>
      <c r="W548">
        <v>64.192999999999998</v>
      </c>
      <c r="X548">
        <v>26.888999999999999</v>
      </c>
      <c r="Y548">
        <v>237.232</v>
      </c>
      <c r="Z548">
        <v>556.38099999999997</v>
      </c>
      <c r="AA548">
        <v>291.48700000000002</v>
      </c>
      <c r="AB548">
        <v>855.89400000000001</v>
      </c>
      <c r="AC548">
        <v>210.73699999999999</v>
      </c>
      <c r="AD548">
        <v>484.048</v>
      </c>
      <c r="AE548">
        <v>37.119999999999997</v>
      </c>
      <c r="AF548">
        <v>28.297000000000001</v>
      </c>
      <c r="AG548">
        <v>1153.4000000000001</v>
      </c>
      <c r="AH548">
        <v>891.22199999999998</v>
      </c>
      <c r="AI548">
        <v>514.28399999999999</v>
      </c>
      <c r="AJ548">
        <v>150.77500000000001</v>
      </c>
    </row>
    <row r="549" spans="1:36" x14ac:dyDescent="0.25">
      <c r="A549">
        <v>544</v>
      </c>
      <c r="B549">
        <v>544</v>
      </c>
      <c r="D549">
        <v>1186.8979999999999</v>
      </c>
      <c r="F549">
        <v>-106.497</v>
      </c>
      <c r="G549">
        <v>6.673</v>
      </c>
      <c r="H549">
        <v>37.241999999999997</v>
      </c>
      <c r="I549">
        <v>-12519.672</v>
      </c>
      <c r="K549">
        <v>-117.533</v>
      </c>
      <c r="L549">
        <v>-76.040999999999997</v>
      </c>
      <c r="N549">
        <v>-441.34899999999999</v>
      </c>
      <c r="O549">
        <v>-1.331</v>
      </c>
      <c r="P549">
        <v>-2.1760000000000002</v>
      </c>
      <c r="Q549">
        <v>-1.1739999999999999</v>
      </c>
      <c r="R549">
        <v>-0.249</v>
      </c>
      <c r="S549">
        <v>0.33900000000000002</v>
      </c>
      <c r="T549">
        <v>1.022</v>
      </c>
      <c r="U549">
        <v>1.129</v>
      </c>
      <c r="V549">
        <v>0.252</v>
      </c>
      <c r="W549">
        <v>66.081000000000003</v>
      </c>
      <c r="X549">
        <v>27.832000000000001</v>
      </c>
      <c r="Y549">
        <v>236.76300000000001</v>
      </c>
      <c r="Z549">
        <v>556.38099999999997</v>
      </c>
      <c r="AA549">
        <v>291.95800000000003</v>
      </c>
      <c r="AB549">
        <v>855.89400000000001</v>
      </c>
      <c r="AC549">
        <v>209.32499999999999</v>
      </c>
      <c r="AD549">
        <v>483.57499999999999</v>
      </c>
      <c r="AE549">
        <v>36.65</v>
      </c>
      <c r="AF549">
        <v>27.824999999999999</v>
      </c>
      <c r="AG549">
        <v>1153.095</v>
      </c>
      <c r="AH549">
        <v>890.91700000000003</v>
      </c>
      <c r="AI549">
        <v>510.31599999999997</v>
      </c>
      <c r="AJ549">
        <v>151.386</v>
      </c>
    </row>
    <row r="550" spans="1:36" x14ac:dyDescent="0.25">
      <c r="A550">
        <v>545</v>
      </c>
      <c r="B550">
        <v>545</v>
      </c>
      <c r="D550">
        <v>1185.4670000000001</v>
      </c>
      <c r="F550">
        <v>-106.497</v>
      </c>
      <c r="G550">
        <v>6.673</v>
      </c>
      <c r="H550">
        <v>36.765000000000001</v>
      </c>
      <c r="I550">
        <v>-14000.262000000001</v>
      </c>
      <c r="K550">
        <v>-117.057</v>
      </c>
      <c r="L550">
        <v>-76.519000000000005</v>
      </c>
      <c r="N550">
        <v>-439.44600000000003</v>
      </c>
      <c r="O550">
        <v>-1.331</v>
      </c>
      <c r="P550">
        <v>-2.181</v>
      </c>
      <c r="Q550">
        <v>-1.1739999999999999</v>
      </c>
      <c r="R550">
        <v>-0.249</v>
      </c>
      <c r="S550">
        <v>0.34399999999999997</v>
      </c>
      <c r="T550">
        <v>1.0169999999999999</v>
      </c>
      <c r="U550">
        <v>1.129</v>
      </c>
      <c r="V550">
        <v>0.252</v>
      </c>
      <c r="W550">
        <v>65.137</v>
      </c>
      <c r="X550">
        <v>27.832000000000001</v>
      </c>
      <c r="Y550">
        <v>237.232</v>
      </c>
      <c r="Z550">
        <v>556.38099999999997</v>
      </c>
      <c r="AA550">
        <v>292.428</v>
      </c>
      <c r="AB550">
        <v>856.36400000000003</v>
      </c>
      <c r="AC550">
        <v>210.26599999999999</v>
      </c>
      <c r="AD550">
        <v>483.57499999999999</v>
      </c>
      <c r="AE550">
        <v>37.119999999999997</v>
      </c>
      <c r="AF550">
        <v>28.297000000000001</v>
      </c>
      <c r="AG550">
        <v>1153.4000000000001</v>
      </c>
      <c r="AH550">
        <v>882.67600000000004</v>
      </c>
      <c r="AI550">
        <v>510.62099999999998</v>
      </c>
      <c r="AJ550">
        <v>150.77500000000001</v>
      </c>
    </row>
    <row r="551" spans="1:36" x14ac:dyDescent="0.25">
      <c r="A551">
        <v>546</v>
      </c>
      <c r="B551">
        <v>546</v>
      </c>
      <c r="D551">
        <v>1184.5129999999999</v>
      </c>
      <c r="F551">
        <v>-106.497</v>
      </c>
      <c r="G551">
        <v>7.15</v>
      </c>
      <c r="H551">
        <v>36.286999999999999</v>
      </c>
      <c r="K551">
        <v>-117.057</v>
      </c>
      <c r="L551">
        <v>-76.040999999999997</v>
      </c>
      <c r="N551">
        <v>-441.82499999999999</v>
      </c>
      <c r="O551">
        <v>-1.3260000000000001</v>
      </c>
      <c r="P551">
        <v>-2.1760000000000002</v>
      </c>
      <c r="Q551">
        <v>-1.1779999999999999</v>
      </c>
      <c r="R551">
        <v>-0.245</v>
      </c>
      <c r="S551">
        <v>0.35399999999999998</v>
      </c>
      <c r="T551">
        <v>1.006</v>
      </c>
      <c r="U551">
        <v>1.1259999999999999</v>
      </c>
      <c r="V551">
        <v>0.248</v>
      </c>
      <c r="W551">
        <v>66.081000000000003</v>
      </c>
      <c r="X551">
        <v>26.888999999999999</v>
      </c>
      <c r="Y551">
        <v>236.76300000000001</v>
      </c>
      <c r="Z551">
        <v>555.91</v>
      </c>
      <c r="AA551">
        <v>292.428</v>
      </c>
      <c r="AB551">
        <v>855.89400000000001</v>
      </c>
      <c r="AC551">
        <v>210.73699999999999</v>
      </c>
      <c r="AD551">
        <v>483.10199999999998</v>
      </c>
      <c r="AE551">
        <v>37.590000000000003</v>
      </c>
      <c r="AF551">
        <v>28.297000000000001</v>
      </c>
      <c r="AG551">
        <v>1153.4000000000001</v>
      </c>
      <c r="AH551">
        <v>880.54</v>
      </c>
      <c r="AI551">
        <v>510.62099999999998</v>
      </c>
      <c r="AJ551">
        <v>150.47</v>
      </c>
    </row>
    <row r="552" spans="1:36" x14ac:dyDescent="0.25">
      <c r="A552">
        <v>547</v>
      </c>
      <c r="B552">
        <v>547</v>
      </c>
      <c r="D552">
        <v>1183.0830000000001</v>
      </c>
      <c r="F552">
        <v>-106.974</v>
      </c>
      <c r="G552">
        <v>7.15</v>
      </c>
      <c r="H552">
        <v>36.765000000000001</v>
      </c>
      <c r="K552">
        <v>-115.63</v>
      </c>
      <c r="L552">
        <v>-76.040999999999997</v>
      </c>
      <c r="N552">
        <v>-434.21100000000001</v>
      </c>
      <c r="O552">
        <v>-1.3260000000000001</v>
      </c>
      <c r="P552">
        <v>-2.181</v>
      </c>
      <c r="Q552">
        <v>-1.1739999999999999</v>
      </c>
      <c r="R552">
        <v>-0.254</v>
      </c>
      <c r="S552">
        <v>0.34899999999999998</v>
      </c>
      <c r="T552">
        <v>1.0169999999999999</v>
      </c>
      <c r="U552">
        <v>1.1259999999999999</v>
      </c>
      <c r="V552">
        <v>0.25600000000000001</v>
      </c>
      <c r="W552">
        <v>66.081000000000003</v>
      </c>
      <c r="X552">
        <v>26.888999999999999</v>
      </c>
      <c r="Y552">
        <v>236.76300000000001</v>
      </c>
      <c r="Z552">
        <v>555.91</v>
      </c>
      <c r="AA552">
        <v>291.95800000000003</v>
      </c>
      <c r="AB552">
        <v>855.89400000000001</v>
      </c>
      <c r="AC552">
        <v>210.73699999999999</v>
      </c>
      <c r="AD552">
        <v>483.10199999999998</v>
      </c>
      <c r="AE552">
        <v>37.119999999999997</v>
      </c>
      <c r="AF552">
        <v>28.297000000000001</v>
      </c>
      <c r="AG552">
        <v>1153.4000000000001</v>
      </c>
      <c r="AH552">
        <v>881.15</v>
      </c>
      <c r="AI552">
        <v>510.31599999999997</v>
      </c>
      <c r="AJ552">
        <v>151.386</v>
      </c>
    </row>
    <row r="553" spans="1:36" x14ac:dyDescent="0.25">
      <c r="A553">
        <v>548</v>
      </c>
      <c r="B553">
        <v>548</v>
      </c>
      <c r="D553">
        <v>1183.0830000000001</v>
      </c>
      <c r="F553">
        <v>-106.974</v>
      </c>
      <c r="G553">
        <v>6.673</v>
      </c>
      <c r="H553">
        <v>36.286999999999999</v>
      </c>
      <c r="K553">
        <v>-118.009</v>
      </c>
      <c r="L553">
        <v>-75.563000000000002</v>
      </c>
      <c r="N553">
        <v>-440.39800000000002</v>
      </c>
      <c r="O553">
        <v>-1.331</v>
      </c>
      <c r="P553">
        <v>-2.1709999999999998</v>
      </c>
      <c r="Q553">
        <v>-1.1779999999999999</v>
      </c>
      <c r="R553">
        <v>-0.249</v>
      </c>
      <c r="S553">
        <v>0.34899999999999998</v>
      </c>
      <c r="T553">
        <v>1.022</v>
      </c>
      <c r="U553">
        <v>1.129</v>
      </c>
      <c r="V553">
        <v>0.252</v>
      </c>
      <c r="W553">
        <v>67.025000000000006</v>
      </c>
      <c r="X553">
        <v>27.361000000000001</v>
      </c>
      <c r="Y553">
        <v>236.29400000000001</v>
      </c>
      <c r="Z553">
        <v>554.96699999999998</v>
      </c>
      <c r="AA553">
        <v>292.428</v>
      </c>
      <c r="AB553">
        <v>856.36400000000003</v>
      </c>
      <c r="AC553">
        <v>210.26599999999999</v>
      </c>
      <c r="AD553">
        <v>482.62900000000002</v>
      </c>
      <c r="AE553">
        <v>37.119999999999997</v>
      </c>
      <c r="AF553">
        <v>27.824999999999999</v>
      </c>
      <c r="AG553">
        <v>1152.79</v>
      </c>
      <c r="AH553">
        <v>881.15</v>
      </c>
      <c r="AI553">
        <v>510.31599999999997</v>
      </c>
      <c r="AJ553">
        <v>150.47</v>
      </c>
    </row>
    <row r="554" spans="1:36" x14ac:dyDescent="0.25">
      <c r="A554">
        <v>549</v>
      </c>
      <c r="B554">
        <v>549</v>
      </c>
      <c r="D554">
        <v>1182.606</v>
      </c>
      <c r="F554">
        <v>-106.01900000000001</v>
      </c>
      <c r="G554">
        <v>6.1970000000000001</v>
      </c>
      <c r="H554">
        <v>36.286999999999999</v>
      </c>
      <c r="K554">
        <v>-116.10599999999999</v>
      </c>
      <c r="L554">
        <v>-76.519000000000005</v>
      </c>
      <c r="N554">
        <v>-438.01799999999997</v>
      </c>
      <c r="O554">
        <v>-1.331</v>
      </c>
      <c r="P554">
        <v>-2.1669999999999998</v>
      </c>
      <c r="Q554">
        <v>-1.1739999999999999</v>
      </c>
      <c r="R554">
        <v>-0.249</v>
      </c>
      <c r="S554">
        <v>0.34899999999999998</v>
      </c>
      <c r="T554">
        <v>1.022</v>
      </c>
      <c r="U554">
        <v>1.1359999999999999</v>
      </c>
      <c r="V554">
        <v>0.248</v>
      </c>
      <c r="W554">
        <v>66.081000000000003</v>
      </c>
      <c r="X554">
        <v>27.832000000000001</v>
      </c>
      <c r="Y554">
        <v>236.76300000000001</v>
      </c>
      <c r="Z554">
        <v>554.02499999999998</v>
      </c>
      <c r="AA554">
        <v>291.95800000000003</v>
      </c>
      <c r="AB554">
        <v>856.83500000000004</v>
      </c>
      <c r="AC554">
        <v>210.26599999999999</v>
      </c>
      <c r="AD554">
        <v>481.21</v>
      </c>
      <c r="AE554">
        <v>37.119999999999997</v>
      </c>
      <c r="AF554">
        <v>28.297000000000001</v>
      </c>
      <c r="AG554">
        <v>1147.296</v>
      </c>
      <c r="AH554">
        <v>880.84500000000003</v>
      </c>
      <c r="AI554">
        <v>510.62099999999998</v>
      </c>
      <c r="AJ554">
        <v>150.77500000000001</v>
      </c>
    </row>
    <row r="555" spans="1:36" x14ac:dyDescent="0.25">
      <c r="A555">
        <v>550</v>
      </c>
      <c r="B555">
        <v>550</v>
      </c>
      <c r="D555">
        <v>1181.652</v>
      </c>
      <c r="F555">
        <v>-105.542</v>
      </c>
      <c r="G555">
        <v>6.1970000000000001</v>
      </c>
      <c r="H555">
        <v>36.286999999999999</v>
      </c>
      <c r="K555">
        <v>-116.58199999999999</v>
      </c>
      <c r="L555">
        <v>-75.563000000000002</v>
      </c>
      <c r="N555">
        <v>-437.54199999999997</v>
      </c>
      <c r="O555">
        <v>-1.331</v>
      </c>
      <c r="P555">
        <v>-2.1709999999999998</v>
      </c>
      <c r="Q555">
        <v>-1.1739999999999999</v>
      </c>
      <c r="R555">
        <v>-0.249</v>
      </c>
      <c r="S555">
        <v>0.33900000000000002</v>
      </c>
      <c r="T555">
        <v>1.012</v>
      </c>
      <c r="U555">
        <v>1.1259999999999999</v>
      </c>
      <c r="V555">
        <v>0.252</v>
      </c>
      <c r="W555">
        <v>65.608999999999995</v>
      </c>
      <c r="X555">
        <v>27.361000000000001</v>
      </c>
      <c r="Y555">
        <v>236.29400000000001</v>
      </c>
      <c r="Z555">
        <v>554.02499999999998</v>
      </c>
      <c r="AA555">
        <v>292.89800000000002</v>
      </c>
      <c r="AB555">
        <v>856.36400000000003</v>
      </c>
      <c r="AC555">
        <v>211.678</v>
      </c>
      <c r="AD555">
        <v>481.68299999999999</v>
      </c>
      <c r="AE555">
        <v>37.590000000000003</v>
      </c>
      <c r="AF555">
        <v>28.297000000000001</v>
      </c>
      <c r="AG555">
        <v>1142.7180000000001</v>
      </c>
      <c r="AH555">
        <v>880.84500000000003</v>
      </c>
      <c r="AI555">
        <v>510.01100000000002</v>
      </c>
      <c r="AJ555">
        <v>150.77500000000001</v>
      </c>
    </row>
    <row r="556" spans="1:36" x14ac:dyDescent="0.25">
      <c r="A556">
        <v>551</v>
      </c>
      <c r="B556">
        <v>551</v>
      </c>
      <c r="D556">
        <v>1181.175</v>
      </c>
      <c r="F556">
        <v>-105.542</v>
      </c>
      <c r="G556">
        <v>6.673</v>
      </c>
      <c r="H556">
        <v>35.81</v>
      </c>
      <c r="K556">
        <v>-117.533</v>
      </c>
      <c r="L556">
        <v>-75.563000000000002</v>
      </c>
      <c r="N556">
        <v>-438.97</v>
      </c>
      <c r="O556">
        <v>-1.3360000000000001</v>
      </c>
      <c r="P556">
        <v>-2.1669999999999998</v>
      </c>
      <c r="Q556">
        <v>-1.1739999999999999</v>
      </c>
      <c r="R556">
        <v>-0.249</v>
      </c>
      <c r="S556">
        <v>0.34399999999999997</v>
      </c>
      <c r="T556">
        <v>1.0169999999999999</v>
      </c>
      <c r="U556">
        <v>1.129</v>
      </c>
      <c r="V556">
        <v>0.248</v>
      </c>
      <c r="W556">
        <v>65.608999999999995</v>
      </c>
      <c r="X556">
        <v>26.888999999999999</v>
      </c>
      <c r="Y556">
        <v>235.82499999999999</v>
      </c>
      <c r="Z556">
        <v>554.02499999999998</v>
      </c>
      <c r="AA556">
        <v>292.89800000000002</v>
      </c>
      <c r="AB556">
        <v>856.36400000000003</v>
      </c>
      <c r="AC556">
        <v>212.619</v>
      </c>
      <c r="AD556">
        <v>481.68299999999999</v>
      </c>
      <c r="AE556">
        <v>36.65</v>
      </c>
      <c r="AF556">
        <v>28.297000000000001</v>
      </c>
      <c r="AG556">
        <v>1143.0229999999999</v>
      </c>
      <c r="AH556">
        <v>877.18200000000002</v>
      </c>
      <c r="AI556">
        <v>510.31599999999997</v>
      </c>
      <c r="AJ556">
        <v>151.08000000000001</v>
      </c>
    </row>
    <row r="557" spans="1:36" x14ac:dyDescent="0.25">
      <c r="A557">
        <v>552</v>
      </c>
      <c r="B557">
        <v>552</v>
      </c>
      <c r="D557">
        <v>1180.6990000000001</v>
      </c>
      <c r="F557">
        <v>-105.542</v>
      </c>
      <c r="G557">
        <v>5.72</v>
      </c>
      <c r="H557">
        <v>36.765000000000001</v>
      </c>
      <c r="K557">
        <v>-117.533</v>
      </c>
      <c r="L557">
        <v>-75.563000000000002</v>
      </c>
      <c r="N557">
        <v>-442.77699999999999</v>
      </c>
      <c r="O557">
        <v>-1.3260000000000001</v>
      </c>
      <c r="P557">
        <v>-2.1709999999999998</v>
      </c>
      <c r="Q557">
        <v>-1.1739999999999999</v>
      </c>
      <c r="R557">
        <v>-0.249</v>
      </c>
      <c r="S557">
        <v>0.34399999999999997</v>
      </c>
      <c r="T557">
        <v>1.012</v>
      </c>
      <c r="U557">
        <v>1.129</v>
      </c>
      <c r="V557">
        <v>0.252</v>
      </c>
      <c r="W557">
        <v>65.137</v>
      </c>
      <c r="X557">
        <v>26.417000000000002</v>
      </c>
      <c r="Y557">
        <v>235.35599999999999</v>
      </c>
      <c r="Z557">
        <v>553.08199999999999</v>
      </c>
      <c r="AA557">
        <v>293.36799999999999</v>
      </c>
      <c r="AB557">
        <v>856.83500000000004</v>
      </c>
      <c r="AC557">
        <v>211.20699999999999</v>
      </c>
      <c r="AD557">
        <v>481.68299999999999</v>
      </c>
      <c r="AE557">
        <v>36.65</v>
      </c>
      <c r="AF557">
        <v>27.824999999999999</v>
      </c>
      <c r="AG557">
        <v>1143.0229999999999</v>
      </c>
      <c r="AH557">
        <v>871.99400000000003</v>
      </c>
      <c r="AI557">
        <v>505.43299999999999</v>
      </c>
      <c r="AJ557">
        <v>150.77500000000001</v>
      </c>
    </row>
    <row r="558" spans="1:36" x14ac:dyDescent="0.25">
      <c r="A558">
        <v>553</v>
      </c>
      <c r="B558">
        <v>553</v>
      </c>
      <c r="D558">
        <v>1179.7449999999999</v>
      </c>
      <c r="F558">
        <v>-105.06399999999999</v>
      </c>
      <c r="G558">
        <v>7.6269999999999998</v>
      </c>
      <c r="H558">
        <v>36.765000000000001</v>
      </c>
      <c r="K558">
        <v>-117.057</v>
      </c>
      <c r="L558">
        <v>-75.084999999999994</v>
      </c>
      <c r="N558">
        <v>-440.87299999999999</v>
      </c>
      <c r="O558">
        <v>-1.331</v>
      </c>
      <c r="P558">
        <v>-2.1669999999999998</v>
      </c>
      <c r="Q558">
        <v>-1.1739999999999999</v>
      </c>
      <c r="R558">
        <v>-0.245</v>
      </c>
      <c r="S558">
        <v>0.34899999999999998</v>
      </c>
      <c r="T558">
        <v>1.012</v>
      </c>
      <c r="U558">
        <v>1.129</v>
      </c>
      <c r="V558">
        <v>0.252</v>
      </c>
      <c r="W558">
        <v>66.081000000000003</v>
      </c>
      <c r="X558">
        <v>26.888999999999999</v>
      </c>
      <c r="Y558">
        <v>235.35599999999999</v>
      </c>
      <c r="Z558">
        <v>553.08199999999999</v>
      </c>
      <c r="AA558">
        <v>292.89800000000002</v>
      </c>
      <c r="AB558">
        <v>856.83500000000004</v>
      </c>
      <c r="AC558">
        <v>211.678</v>
      </c>
      <c r="AD558">
        <v>480.26499999999999</v>
      </c>
      <c r="AE558">
        <v>37.119999999999997</v>
      </c>
      <c r="AF558">
        <v>27.824999999999999</v>
      </c>
      <c r="AG558">
        <v>1143.328</v>
      </c>
      <c r="AH558">
        <v>871.68799999999999</v>
      </c>
      <c r="AI558">
        <v>500.54899999999998</v>
      </c>
      <c r="AJ558">
        <v>150.77500000000001</v>
      </c>
    </row>
    <row r="559" spans="1:36" x14ac:dyDescent="0.25">
      <c r="A559">
        <v>554</v>
      </c>
      <c r="B559">
        <v>554</v>
      </c>
      <c r="D559">
        <v>1178.3140000000001</v>
      </c>
      <c r="F559">
        <v>-104.587</v>
      </c>
      <c r="G559">
        <v>6.1970000000000001</v>
      </c>
      <c r="H559">
        <v>36.765000000000001</v>
      </c>
      <c r="K559">
        <v>-116.10599999999999</v>
      </c>
      <c r="L559">
        <v>-75.563000000000002</v>
      </c>
      <c r="N559">
        <v>-436.59</v>
      </c>
      <c r="O559">
        <v>-1.321</v>
      </c>
      <c r="P559">
        <v>-2.1669999999999998</v>
      </c>
      <c r="Q559">
        <v>-1.1779999999999999</v>
      </c>
      <c r="R559">
        <v>-0.249</v>
      </c>
      <c r="S559">
        <v>0.34399999999999997</v>
      </c>
      <c r="T559">
        <v>1.006</v>
      </c>
      <c r="U559">
        <v>1.1259999999999999</v>
      </c>
      <c r="V559">
        <v>0.248</v>
      </c>
      <c r="W559">
        <v>66.552999999999997</v>
      </c>
      <c r="X559">
        <v>27.361000000000001</v>
      </c>
      <c r="Y559">
        <v>235.35599999999999</v>
      </c>
      <c r="Z559">
        <v>552.13900000000001</v>
      </c>
      <c r="AA559">
        <v>292.89800000000002</v>
      </c>
      <c r="AB559">
        <v>856.83500000000004</v>
      </c>
      <c r="AC559">
        <v>212.619</v>
      </c>
      <c r="AD559">
        <v>480.26499999999999</v>
      </c>
      <c r="AE559">
        <v>37.119999999999997</v>
      </c>
      <c r="AF559">
        <v>28.297000000000001</v>
      </c>
      <c r="AG559">
        <v>1143.328</v>
      </c>
      <c r="AH559">
        <v>871.07799999999997</v>
      </c>
      <c r="AI559">
        <v>500.54899999999998</v>
      </c>
      <c r="AJ559">
        <v>150.77500000000001</v>
      </c>
    </row>
    <row r="560" spans="1:36" x14ac:dyDescent="0.25">
      <c r="A560">
        <v>555</v>
      </c>
      <c r="B560">
        <v>555</v>
      </c>
      <c r="D560">
        <v>1177.837</v>
      </c>
      <c r="F560">
        <v>-105.542</v>
      </c>
      <c r="G560">
        <v>6.1970000000000001</v>
      </c>
      <c r="H560">
        <v>36.765000000000001</v>
      </c>
      <c r="K560">
        <v>-116.10599999999999</v>
      </c>
      <c r="L560">
        <v>-75.563000000000002</v>
      </c>
      <c r="N560">
        <v>-440.39800000000002</v>
      </c>
      <c r="O560">
        <v>-1.321</v>
      </c>
      <c r="P560">
        <v>-2.1619999999999999</v>
      </c>
      <c r="Q560">
        <v>-1.1779999999999999</v>
      </c>
      <c r="R560">
        <v>-0.254</v>
      </c>
      <c r="S560">
        <v>0.34399999999999997</v>
      </c>
      <c r="T560">
        <v>1.012</v>
      </c>
      <c r="U560">
        <v>1.1220000000000001</v>
      </c>
      <c r="V560">
        <v>0.25600000000000001</v>
      </c>
      <c r="W560">
        <v>65.608999999999995</v>
      </c>
      <c r="X560">
        <v>26.888999999999999</v>
      </c>
      <c r="Y560">
        <v>235.35599999999999</v>
      </c>
      <c r="Z560">
        <v>552.61099999999999</v>
      </c>
      <c r="AA560">
        <v>293.36799999999999</v>
      </c>
      <c r="AB560">
        <v>857.30499999999995</v>
      </c>
      <c r="AC560">
        <v>213.56</v>
      </c>
      <c r="AD560">
        <v>480.738</v>
      </c>
      <c r="AE560">
        <v>36.65</v>
      </c>
      <c r="AF560">
        <v>27.824999999999999</v>
      </c>
      <c r="AG560">
        <v>1140.2760000000001</v>
      </c>
      <c r="AH560">
        <v>871.68799999999999</v>
      </c>
      <c r="AI560">
        <v>500.85500000000002</v>
      </c>
      <c r="AJ560">
        <v>150.47</v>
      </c>
    </row>
    <row r="561" spans="1:36" x14ac:dyDescent="0.25">
      <c r="A561">
        <v>556</v>
      </c>
      <c r="B561">
        <v>556</v>
      </c>
      <c r="D561">
        <v>1188.328</v>
      </c>
      <c r="F561">
        <v>-111.75</v>
      </c>
      <c r="G561">
        <v>7.6269999999999998</v>
      </c>
      <c r="H561">
        <v>37.72</v>
      </c>
      <c r="K561">
        <v>-117.533</v>
      </c>
      <c r="L561">
        <v>-76.997</v>
      </c>
      <c r="N561">
        <v>-428.976</v>
      </c>
      <c r="O561">
        <v>-1.321</v>
      </c>
      <c r="P561">
        <v>-2.1760000000000002</v>
      </c>
      <c r="Q561">
        <v>-1.1779999999999999</v>
      </c>
      <c r="R561">
        <v>-0.254</v>
      </c>
      <c r="S561">
        <v>0.34399999999999997</v>
      </c>
      <c r="T561">
        <v>1.022</v>
      </c>
      <c r="U561">
        <v>1.1259999999999999</v>
      </c>
      <c r="V561">
        <v>0.252</v>
      </c>
      <c r="W561">
        <v>65.608999999999995</v>
      </c>
      <c r="X561">
        <v>27.832000000000001</v>
      </c>
      <c r="Y561">
        <v>239.57599999999999</v>
      </c>
      <c r="Z561">
        <v>558.73800000000006</v>
      </c>
      <c r="AA561">
        <v>298.07100000000003</v>
      </c>
      <c r="AB561">
        <v>862.48</v>
      </c>
      <c r="AC561">
        <v>214.501</v>
      </c>
      <c r="AD561">
        <v>486.41300000000001</v>
      </c>
      <c r="AE561">
        <v>38.53</v>
      </c>
      <c r="AF561">
        <v>29.24</v>
      </c>
      <c r="AG561">
        <v>1147.296</v>
      </c>
      <c r="AH561">
        <v>872.29899999999998</v>
      </c>
      <c r="AI561">
        <v>505.738</v>
      </c>
      <c r="AJ561">
        <v>150.77500000000001</v>
      </c>
    </row>
    <row r="562" spans="1:36" x14ac:dyDescent="0.25">
      <c r="A562">
        <v>557</v>
      </c>
      <c r="B562">
        <v>557</v>
      </c>
      <c r="D562">
        <v>1192.6199999999999</v>
      </c>
      <c r="F562">
        <v>-112.705</v>
      </c>
      <c r="G562">
        <v>7.6269999999999998</v>
      </c>
      <c r="H562">
        <v>37.72</v>
      </c>
      <c r="K562">
        <v>-118.485</v>
      </c>
      <c r="L562">
        <v>-77.953999999999994</v>
      </c>
      <c r="N562">
        <v>-432.78300000000002</v>
      </c>
      <c r="O562">
        <v>-1.331</v>
      </c>
      <c r="P562">
        <v>-2.19</v>
      </c>
      <c r="Q562">
        <v>-1.1779999999999999</v>
      </c>
      <c r="R562">
        <v>-0.249</v>
      </c>
      <c r="S562">
        <v>0.34399999999999997</v>
      </c>
      <c r="T562">
        <v>1.012</v>
      </c>
      <c r="U562">
        <v>1.129</v>
      </c>
      <c r="V562">
        <v>0.252</v>
      </c>
      <c r="W562">
        <v>65.608999999999995</v>
      </c>
      <c r="X562">
        <v>28.303999999999998</v>
      </c>
      <c r="Y562">
        <v>240.983</v>
      </c>
      <c r="Z562">
        <v>560.15200000000004</v>
      </c>
      <c r="AA562">
        <v>299.48200000000003</v>
      </c>
      <c r="AB562">
        <v>865.77300000000002</v>
      </c>
      <c r="AC562">
        <v>217.32400000000001</v>
      </c>
      <c r="AD562">
        <v>487.83100000000002</v>
      </c>
      <c r="AE562">
        <v>39</v>
      </c>
      <c r="AF562">
        <v>29.710999999999999</v>
      </c>
      <c r="AG562">
        <v>1179.6479999999999</v>
      </c>
      <c r="AH562">
        <v>886.03300000000002</v>
      </c>
      <c r="AI562">
        <v>523.74599999999998</v>
      </c>
      <c r="AJ562">
        <v>157.49</v>
      </c>
    </row>
    <row r="563" spans="1:36" x14ac:dyDescent="0.25">
      <c r="A563">
        <v>558</v>
      </c>
      <c r="B563">
        <v>558</v>
      </c>
      <c r="D563">
        <v>1192.143</v>
      </c>
      <c r="F563">
        <v>-112.227</v>
      </c>
      <c r="G563">
        <v>8.1029999999999998</v>
      </c>
      <c r="H563">
        <v>36.765000000000001</v>
      </c>
      <c r="K563">
        <v>-118.961</v>
      </c>
      <c r="L563">
        <v>-77.953999999999994</v>
      </c>
      <c r="N563">
        <v>-430.88</v>
      </c>
      <c r="O563">
        <v>-1.3260000000000001</v>
      </c>
      <c r="P563">
        <v>-2.1859999999999999</v>
      </c>
      <c r="Q563">
        <v>-1.1739999999999999</v>
      </c>
      <c r="R563">
        <v>-0.249</v>
      </c>
      <c r="S563">
        <v>0.34899999999999998</v>
      </c>
      <c r="T563">
        <v>1.0169999999999999</v>
      </c>
      <c r="U563">
        <v>1.129</v>
      </c>
      <c r="V563">
        <v>0.252</v>
      </c>
      <c r="W563">
        <v>67.497</v>
      </c>
      <c r="X563">
        <v>27.361000000000001</v>
      </c>
      <c r="Y563">
        <v>240.51400000000001</v>
      </c>
      <c r="Z563">
        <v>561.56700000000001</v>
      </c>
      <c r="AA563">
        <v>299.48200000000003</v>
      </c>
      <c r="AB563">
        <v>866.24300000000005</v>
      </c>
      <c r="AC563">
        <v>220.61699999999999</v>
      </c>
      <c r="AD563">
        <v>488.77699999999999</v>
      </c>
      <c r="AE563">
        <v>38.53</v>
      </c>
      <c r="AF563">
        <v>29.24</v>
      </c>
      <c r="AG563">
        <v>1183.3109999999999</v>
      </c>
      <c r="AH563">
        <v>909.23</v>
      </c>
      <c r="AI563">
        <v>530.46</v>
      </c>
      <c r="AJ563">
        <v>160.23699999999999</v>
      </c>
    </row>
    <row r="564" spans="1:36" x14ac:dyDescent="0.25">
      <c r="A564">
        <v>559</v>
      </c>
      <c r="B564">
        <v>559</v>
      </c>
      <c r="D564">
        <v>1211.2170000000001</v>
      </c>
      <c r="F564">
        <v>-120.345</v>
      </c>
      <c r="G564">
        <v>9.5329999999999995</v>
      </c>
      <c r="H564">
        <v>36.286999999999999</v>
      </c>
      <c r="K564">
        <v>-120.864</v>
      </c>
      <c r="L564">
        <v>-80.822999999999993</v>
      </c>
      <c r="N564">
        <v>-427.072</v>
      </c>
      <c r="O564">
        <v>-1.3260000000000001</v>
      </c>
      <c r="P564">
        <v>-2.2189999999999999</v>
      </c>
      <c r="Q564">
        <v>-1.1739999999999999</v>
      </c>
      <c r="R564">
        <v>-0.254</v>
      </c>
      <c r="S564">
        <v>0.34399999999999997</v>
      </c>
      <c r="T564">
        <v>1.012</v>
      </c>
      <c r="U564">
        <v>1.147</v>
      </c>
      <c r="V564">
        <v>0.245</v>
      </c>
      <c r="W564">
        <v>67.968999999999994</v>
      </c>
      <c r="X564">
        <v>29.248000000000001</v>
      </c>
      <c r="Y564">
        <v>247.08</v>
      </c>
      <c r="Z564">
        <v>570.52300000000002</v>
      </c>
      <c r="AA564">
        <v>304.185</v>
      </c>
      <c r="AB564">
        <v>873.77</v>
      </c>
      <c r="AC564">
        <v>225.322</v>
      </c>
      <c r="AD564">
        <v>497.29</v>
      </c>
      <c r="AE564">
        <v>41.348999999999997</v>
      </c>
      <c r="AF564">
        <v>30.655000000000001</v>
      </c>
      <c r="AG564">
        <v>1187.8889999999999</v>
      </c>
      <c r="AH564">
        <v>913.80799999999999</v>
      </c>
      <c r="AI564">
        <v>531.37599999999998</v>
      </c>
      <c r="AJ564">
        <v>160.542</v>
      </c>
    </row>
    <row r="565" spans="1:36" x14ac:dyDescent="0.25">
      <c r="A565">
        <v>560</v>
      </c>
      <c r="B565">
        <v>560</v>
      </c>
      <c r="D565">
        <v>1251.2760000000001</v>
      </c>
      <c r="F565">
        <v>-134.19200000000001</v>
      </c>
      <c r="G565">
        <v>11.44</v>
      </c>
      <c r="H565">
        <v>38.674999999999997</v>
      </c>
      <c r="K565">
        <v>-128.476</v>
      </c>
      <c r="L565">
        <v>-86.082999999999998</v>
      </c>
      <c r="N565">
        <v>-429.452</v>
      </c>
      <c r="O565">
        <v>-1.365</v>
      </c>
      <c r="P565">
        <v>-2.2989999999999999</v>
      </c>
      <c r="Q565">
        <v>-1.1779999999999999</v>
      </c>
      <c r="R565">
        <v>-0.249</v>
      </c>
      <c r="S565">
        <v>0.33900000000000002</v>
      </c>
      <c r="T565">
        <v>1.022</v>
      </c>
      <c r="U565">
        <v>1.171</v>
      </c>
      <c r="V565">
        <v>0.252</v>
      </c>
      <c r="W565">
        <v>70.802000000000007</v>
      </c>
      <c r="X565">
        <v>31.135000000000002</v>
      </c>
      <c r="Y565">
        <v>259.74200000000002</v>
      </c>
      <c r="Z565">
        <v>597.86400000000003</v>
      </c>
      <c r="AA565">
        <v>317.82400000000001</v>
      </c>
      <c r="AB565">
        <v>889.29499999999996</v>
      </c>
      <c r="AC565">
        <v>235.203</v>
      </c>
      <c r="AD565">
        <v>521.41099999999994</v>
      </c>
      <c r="AE565">
        <v>42.759</v>
      </c>
      <c r="AF565">
        <v>33.956000000000003</v>
      </c>
      <c r="AG565">
        <v>1263.277</v>
      </c>
      <c r="AH565">
        <v>940.36099999999999</v>
      </c>
      <c r="AI565">
        <v>552.43600000000004</v>
      </c>
      <c r="AJ565">
        <v>171.83500000000001</v>
      </c>
    </row>
    <row r="566" spans="1:36" x14ac:dyDescent="0.25">
      <c r="A566">
        <v>561</v>
      </c>
      <c r="B566">
        <v>561</v>
      </c>
      <c r="D566">
        <v>1257.4760000000001</v>
      </c>
      <c r="F566">
        <v>-134.19200000000001</v>
      </c>
      <c r="G566">
        <v>11.917</v>
      </c>
      <c r="H566">
        <v>39.152000000000001</v>
      </c>
      <c r="K566">
        <v>-127.52500000000001</v>
      </c>
      <c r="L566">
        <v>-87.04</v>
      </c>
      <c r="N566">
        <v>-415.17399999999998</v>
      </c>
      <c r="O566">
        <v>-1.375</v>
      </c>
      <c r="P566">
        <v>-2.3090000000000002</v>
      </c>
      <c r="Q566">
        <v>-1.1930000000000001</v>
      </c>
      <c r="R566">
        <v>-0.249</v>
      </c>
      <c r="S566">
        <v>0.34399999999999997</v>
      </c>
      <c r="T566">
        <v>1.0329999999999999</v>
      </c>
      <c r="U566">
        <v>1.181</v>
      </c>
      <c r="V566">
        <v>0.25600000000000001</v>
      </c>
      <c r="W566">
        <v>69.385999999999996</v>
      </c>
      <c r="X566">
        <v>31.606000000000002</v>
      </c>
      <c r="Y566">
        <v>262.08699999999999</v>
      </c>
      <c r="Z566">
        <v>602.10699999999997</v>
      </c>
      <c r="AA566">
        <v>322.52699999999999</v>
      </c>
      <c r="AB566">
        <v>893.99900000000002</v>
      </c>
      <c r="AC566">
        <v>237.55500000000001</v>
      </c>
      <c r="AD566">
        <v>526.14099999999996</v>
      </c>
      <c r="AE566">
        <v>42.759</v>
      </c>
      <c r="AF566">
        <v>33.012999999999998</v>
      </c>
      <c r="AG566">
        <v>1321.2670000000001</v>
      </c>
      <c r="AH566">
        <v>1027.652</v>
      </c>
      <c r="AI566">
        <v>611.03700000000003</v>
      </c>
      <c r="AJ566">
        <v>190.453</v>
      </c>
    </row>
    <row r="567" spans="1:36" x14ac:dyDescent="0.25">
      <c r="A567">
        <v>562</v>
      </c>
      <c r="B567">
        <v>562</v>
      </c>
      <c r="D567">
        <v>1259.384</v>
      </c>
      <c r="F567">
        <v>-133.714</v>
      </c>
      <c r="G567">
        <v>11.44</v>
      </c>
      <c r="H567">
        <v>39.630000000000003</v>
      </c>
      <c r="K567">
        <v>-128.476</v>
      </c>
      <c r="L567">
        <v>-87.518000000000001</v>
      </c>
      <c r="N567">
        <v>-424.21699999999998</v>
      </c>
      <c r="O567">
        <v>-1.38</v>
      </c>
      <c r="P567">
        <v>-2.3090000000000002</v>
      </c>
      <c r="Q567">
        <v>-1.1930000000000001</v>
      </c>
      <c r="R567">
        <v>-0.254</v>
      </c>
      <c r="S567">
        <v>0.34899999999999998</v>
      </c>
      <c r="T567">
        <v>1.028</v>
      </c>
      <c r="U567">
        <v>1.181</v>
      </c>
      <c r="V567">
        <v>0.252</v>
      </c>
      <c r="W567">
        <v>70.33</v>
      </c>
      <c r="X567">
        <v>31.135000000000002</v>
      </c>
      <c r="Y567">
        <v>263.02499999999998</v>
      </c>
      <c r="Z567">
        <v>604.46400000000006</v>
      </c>
      <c r="AA567">
        <v>325.34800000000001</v>
      </c>
      <c r="AB567">
        <v>896.351</v>
      </c>
      <c r="AC567">
        <v>237.08500000000001</v>
      </c>
      <c r="AD567">
        <v>527.08699999999999</v>
      </c>
      <c r="AE567">
        <v>43.698999999999998</v>
      </c>
      <c r="AF567">
        <v>33.484000000000002</v>
      </c>
      <c r="AG567">
        <v>1323.0989999999999</v>
      </c>
      <c r="AH567">
        <v>1041.3869999999999</v>
      </c>
      <c r="AI567">
        <v>630.875</v>
      </c>
      <c r="AJ567">
        <v>190.453</v>
      </c>
    </row>
    <row r="568" spans="1:36" x14ac:dyDescent="0.25">
      <c r="A568">
        <v>563</v>
      </c>
      <c r="B568">
        <v>563</v>
      </c>
      <c r="D568">
        <v>1279.415</v>
      </c>
      <c r="F568">
        <v>-139.44399999999999</v>
      </c>
      <c r="G568">
        <v>11.917</v>
      </c>
      <c r="H568">
        <v>39.630000000000003</v>
      </c>
      <c r="K568">
        <v>-130.85499999999999</v>
      </c>
      <c r="L568">
        <v>-89.430999999999997</v>
      </c>
      <c r="N568">
        <v>-420.88499999999999</v>
      </c>
      <c r="O568">
        <v>-1.4039999999999999</v>
      </c>
      <c r="P568">
        <v>-2.3420000000000001</v>
      </c>
      <c r="Q568">
        <v>-1.212</v>
      </c>
      <c r="R568">
        <v>-0.245</v>
      </c>
      <c r="S568">
        <v>0.35899999999999999</v>
      </c>
      <c r="T568">
        <v>1.044</v>
      </c>
      <c r="U568">
        <v>1.1919999999999999</v>
      </c>
      <c r="V568">
        <v>0.248</v>
      </c>
      <c r="W568">
        <v>71.745999999999995</v>
      </c>
      <c r="X568">
        <v>32.078000000000003</v>
      </c>
      <c r="Y568">
        <v>269.58999999999997</v>
      </c>
      <c r="Z568">
        <v>618.13499999999999</v>
      </c>
      <c r="AA568">
        <v>333.81400000000002</v>
      </c>
      <c r="AB568">
        <v>904.34900000000005</v>
      </c>
      <c r="AC568">
        <v>242.73099999999999</v>
      </c>
      <c r="AD568">
        <v>538.91099999999994</v>
      </c>
      <c r="AE568">
        <v>44.168999999999997</v>
      </c>
      <c r="AF568">
        <v>33.484000000000002</v>
      </c>
      <c r="AG568">
        <v>1333.7809999999999</v>
      </c>
      <c r="AH568">
        <v>1044.7439999999999</v>
      </c>
      <c r="AI568">
        <v>630.57000000000005</v>
      </c>
      <c r="AJ568">
        <v>195.947</v>
      </c>
    </row>
    <row r="569" spans="1:36" x14ac:dyDescent="0.25">
      <c r="A569">
        <v>564</v>
      </c>
      <c r="B569">
        <v>564</v>
      </c>
      <c r="D569">
        <v>1300.4000000000001</v>
      </c>
      <c r="F569">
        <v>-142.309</v>
      </c>
      <c r="G569">
        <v>12.393000000000001</v>
      </c>
      <c r="H569">
        <v>39.630000000000003</v>
      </c>
      <c r="K569">
        <v>-133.23400000000001</v>
      </c>
      <c r="L569">
        <v>-91.343000000000004</v>
      </c>
      <c r="N569">
        <v>-417.55399999999997</v>
      </c>
      <c r="O569">
        <v>-1.4139999999999999</v>
      </c>
      <c r="P569">
        <v>-2.3519999999999999</v>
      </c>
      <c r="Q569">
        <v>-1.2210000000000001</v>
      </c>
      <c r="R569">
        <v>-0.245</v>
      </c>
      <c r="S569">
        <v>0.35899999999999999</v>
      </c>
      <c r="T569">
        <v>1.06</v>
      </c>
      <c r="U569">
        <v>1.206</v>
      </c>
      <c r="V569">
        <v>0.252</v>
      </c>
      <c r="W569">
        <v>72.218000000000004</v>
      </c>
      <c r="X569">
        <v>33.021999999999998</v>
      </c>
      <c r="Y569">
        <v>278.03199999999998</v>
      </c>
      <c r="Z569">
        <v>631.80700000000002</v>
      </c>
      <c r="AA569">
        <v>347.45299999999997</v>
      </c>
      <c r="AB569">
        <v>913.28800000000001</v>
      </c>
      <c r="AC569">
        <v>244.143</v>
      </c>
      <c r="AD569">
        <v>550.26300000000003</v>
      </c>
      <c r="AE569">
        <v>44.639000000000003</v>
      </c>
      <c r="AF569">
        <v>34.427999999999997</v>
      </c>
      <c r="AG569">
        <v>1369.491</v>
      </c>
      <c r="AH569">
        <v>1060.31</v>
      </c>
      <c r="AI569">
        <v>639.72699999999998</v>
      </c>
      <c r="AJ569">
        <v>204.49299999999999</v>
      </c>
    </row>
    <row r="570" spans="1:36" x14ac:dyDescent="0.25">
      <c r="A570">
        <v>565</v>
      </c>
      <c r="B570">
        <v>565</v>
      </c>
      <c r="D570">
        <v>1313.278</v>
      </c>
      <c r="F570">
        <v>-144.21899999999999</v>
      </c>
      <c r="G570">
        <v>12.393000000000001</v>
      </c>
      <c r="H570">
        <v>40.106999999999999</v>
      </c>
      <c r="K570">
        <v>-134.661</v>
      </c>
      <c r="L570">
        <v>-92.778000000000006</v>
      </c>
      <c r="N570">
        <v>-416.12599999999998</v>
      </c>
      <c r="O570">
        <v>-1.4379999999999999</v>
      </c>
      <c r="P570">
        <v>-2.38</v>
      </c>
      <c r="Q570">
        <v>-1.24</v>
      </c>
      <c r="R570">
        <v>-0.249</v>
      </c>
      <c r="S570">
        <v>0.36399999999999999</v>
      </c>
      <c r="T570">
        <v>1.06</v>
      </c>
      <c r="U570">
        <v>1.22</v>
      </c>
      <c r="V570">
        <v>0.252</v>
      </c>
      <c r="W570">
        <v>73.162000000000006</v>
      </c>
      <c r="X570">
        <v>33.494</v>
      </c>
      <c r="Y570">
        <v>287.88099999999997</v>
      </c>
      <c r="Z570">
        <v>642.65</v>
      </c>
      <c r="AA570">
        <v>361.09300000000002</v>
      </c>
      <c r="AB570">
        <v>920.81500000000005</v>
      </c>
      <c r="AC570">
        <v>247.43600000000001</v>
      </c>
      <c r="AD570">
        <v>560.66899999999998</v>
      </c>
      <c r="AE570">
        <v>44.168999999999997</v>
      </c>
      <c r="AF570">
        <v>34.427999999999997</v>
      </c>
      <c r="AG570">
        <v>1388.414</v>
      </c>
      <c r="AH570">
        <v>1092.357</v>
      </c>
      <c r="AI570">
        <v>669.94299999999998</v>
      </c>
      <c r="AJ570">
        <v>210.292</v>
      </c>
    </row>
    <row r="571" spans="1:36" x14ac:dyDescent="0.25">
      <c r="A571">
        <v>566</v>
      </c>
      <c r="B571">
        <v>566</v>
      </c>
      <c r="D571">
        <v>1321.864</v>
      </c>
      <c r="F571">
        <v>-145.17400000000001</v>
      </c>
      <c r="G571">
        <v>11.917</v>
      </c>
      <c r="H571">
        <v>40.106999999999999</v>
      </c>
      <c r="K571">
        <v>-136.56399999999999</v>
      </c>
      <c r="L571">
        <v>-93.733999999999995</v>
      </c>
      <c r="N571">
        <v>-414.69900000000001</v>
      </c>
      <c r="O571">
        <v>-1.448</v>
      </c>
      <c r="P571">
        <v>-2.3849999999999998</v>
      </c>
      <c r="Q571">
        <v>-1.2549999999999999</v>
      </c>
      <c r="R571">
        <v>-0.249</v>
      </c>
      <c r="S571">
        <v>0.36399999999999999</v>
      </c>
      <c r="T571">
        <v>1.077</v>
      </c>
      <c r="U571">
        <v>1.2230000000000001</v>
      </c>
      <c r="V571">
        <v>0.252</v>
      </c>
      <c r="W571">
        <v>71.745999999999995</v>
      </c>
      <c r="X571">
        <v>33.494</v>
      </c>
      <c r="Y571">
        <v>297.73</v>
      </c>
      <c r="Z571">
        <v>652.07899999999995</v>
      </c>
      <c r="AA571">
        <v>374.26299999999998</v>
      </c>
      <c r="AB571">
        <v>928.34299999999996</v>
      </c>
      <c r="AC571">
        <v>251.67099999999999</v>
      </c>
      <c r="AD571">
        <v>570.60199999999998</v>
      </c>
      <c r="AE571">
        <v>44.168999999999997</v>
      </c>
      <c r="AF571">
        <v>33.484000000000002</v>
      </c>
      <c r="AG571">
        <v>1401.2329999999999</v>
      </c>
      <c r="AH571">
        <v>1110.06</v>
      </c>
      <c r="AI571">
        <v>684.59299999999996</v>
      </c>
      <c r="AJ571">
        <v>217.31200000000001</v>
      </c>
    </row>
    <row r="572" spans="1:36" x14ac:dyDescent="0.25">
      <c r="A572">
        <v>567</v>
      </c>
      <c r="B572">
        <v>567</v>
      </c>
      <c r="D572">
        <v>1323.7719999999999</v>
      </c>
      <c r="F572">
        <v>-144.21899999999999</v>
      </c>
      <c r="G572">
        <v>12.393000000000001</v>
      </c>
      <c r="H572">
        <v>40.106999999999999</v>
      </c>
      <c r="K572">
        <v>-136.089</v>
      </c>
      <c r="L572">
        <v>-93.733999999999995</v>
      </c>
      <c r="N572">
        <v>-416.60199999999998</v>
      </c>
      <c r="O572">
        <v>-1.4530000000000001</v>
      </c>
      <c r="P572">
        <v>-2.3940000000000001</v>
      </c>
      <c r="Q572">
        <v>-1.2549999999999999</v>
      </c>
      <c r="R572">
        <v>-0.249</v>
      </c>
      <c r="S572">
        <v>0.36799999999999999</v>
      </c>
      <c r="T572">
        <v>1.071</v>
      </c>
      <c r="U572">
        <v>1.2270000000000001</v>
      </c>
      <c r="V572">
        <v>0.252</v>
      </c>
      <c r="W572">
        <v>71.745999999999995</v>
      </c>
      <c r="X572">
        <v>32.549999999999997</v>
      </c>
      <c r="Y572">
        <v>303.827</v>
      </c>
      <c r="Z572">
        <v>655.851</v>
      </c>
      <c r="AA572">
        <v>381.31799999999998</v>
      </c>
      <c r="AB572">
        <v>932.57799999999997</v>
      </c>
      <c r="AC572">
        <v>252.142</v>
      </c>
      <c r="AD572">
        <v>576.75099999999998</v>
      </c>
      <c r="AE572">
        <v>43.228999999999999</v>
      </c>
      <c r="AF572">
        <v>33.484000000000002</v>
      </c>
      <c r="AG572">
        <v>1402.454</v>
      </c>
      <c r="AH572">
        <v>1111.586</v>
      </c>
      <c r="AI572">
        <v>688.255</v>
      </c>
      <c r="AJ572">
        <v>220.97399999999999</v>
      </c>
    </row>
    <row r="573" spans="1:36" x14ac:dyDescent="0.25">
      <c r="A573">
        <v>568</v>
      </c>
      <c r="B573">
        <v>568</v>
      </c>
      <c r="D573">
        <v>1329.019</v>
      </c>
      <c r="F573">
        <v>-144.21899999999999</v>
      </c>
      <c r="G573">
        <v>10.962999999999999</v>
      </c>
      <c r="H573">
        <v>39.630000000000003</v>
      </c>
      <c r="K573">
        <v>-138.46700000000001</v>
      </c>
      <c r="L573">
        <v>-95.168999999999997</v>
      </c>
      <c r="N573">
        <v>-417.07799999999997</v>
      </c>
      <c r="O573">
        <v>-1.448</v>
      </c>
      <c r="P573">
        <v>-2.4039999999999999</v>
      </c>
      <c r="Q573">
        <v>-1.264</v>
      </c>
      <c r="R573">
        <v>-0.249</v>
      </c>
      <c r="S573">
        <v>0.373</v>
      </c>
      <c r="T573">
        <v>1.0820000000000001</v>
      </c>
      <c r="U573">
        <v>1.234</v>
      </c>
      <c r="V573">
        <v>0.248</v>
      </c>
      <c r="W573">
        <v>70.802000000000007</v>
      </c>
      <c r="X573">
        <v>33.021999999999998</v>
      </c>
      <c r="Y573">
        <v>318.36599999999999</v>
      </c>
      <c r="Z573">
        <v>663.86599999999999</v>
      </c>
      <c r="AA573">
        <v>389.315</v>
      </c>
      <c r="AB573">
        <v>938.69399999999996</v>
      </c>
      <c r="AC573">
        <v>253.553</v>
      </c>
      <c r="AD573">
        <v>585.73900000000003</v>
      </c>
      <c r="AE573">
        <v>43.698999999999998</v>
      </c>
      <c r="AF573">
        <v>33.484000000000002</v>
      </c>
      <c r="AG573">
        <v>1399.097</v>
      </c>
      <c r="AH573">
        <v>1104.566</v>
      </c>
      <c r="AI573">
        <v>682.15099999999995</v>
      </c>
      <c r="AJ573">
        <v>220.97399999999999</v>
      </c>
    </row>
    <row r="574" spans="1:36" x14ac:dyDescent="0.25">
      <c r="A574">
        <v>569</v>
      </c>
      <c r="B574">
        <v>569</v>
      </c>
      <c r="D574">
        <v>1325.68</v>
      </c>
      <c r="F574">
        <v>-139.922</v>
      </c>
      <c r="G574">
        <v>10.01</v>
      </c>
      <c r="H574">
        <v>38.197000000000003</v>
      </c>
      <c r="K574">
        <v>-138.46700000000001</v>
      </c>
      <c r="L574">
        <v>-94.691000000000003</v>
      </c>
      <c r="N574">
        <v>-411.84300000000002</v>
      </c>
      <c r="O574">
        <v>-1.472</v>
      </c>
      <c r="P574">
        <v>-2.4180000000000001</v>
      </c>
      <c r="Q574">
        <v>-1.2689999999999999</v>
      </c>
      <c r="R574">
        <v>-0.249</v>
      </c>
      <c r="S574">
        <v>0.378</v>
      </c>
      <c r="T574">
        <v>1.093</v>
      </c>
      <c r="U574">
        <v>1.2549999999999999</v>
      </c>
      <c r="V574">
        <v>0.25900000000000001</v>
      </c>
      <c r="W574">
        <v>71.274000000000001</v>
      </c>
      <c r="X574">
        <v>33.965000000000003</v>
      </c>
      <c r="Y574">
        <v>447.36500000000001</v>
      </c>
      <c r="Z574">
        <v>693.57</v>
      </c>
      <c r="AA574">
        <v>389.315</v>
      </c>
      <c r="AB574">
        <v>940.10500000000002</v>
      </c>
      <c r="AC574">
        <v>251.20099999999999</v>
      </c>
      <c r="AD574">
        <v>586.21199999999999</v>
      </c>
      <c r="AE574">
        <v>41.348999999999997</v>
      </c>
      <c r="AF574">
        <v>33.012999999999998</v>
      </c>
      <c r="AG574">
        <v>1402.759</v>
      </c>
      <c r="AH574">
        <v>1104.8710000000001</v>
      </c>
      <c r="AI574">
        <v>690.697</v>
      </c>
      <c r="AJ574">
        <v>220.66900000000001</v>
      </c>
    </row>
    <row r="575" spans="1:36" x14ac:dyDescent="0.25">
      <c r="A575">
        <v>570</v>
      </c>
      <c r="B575">
        <v>570</v>
      </c>
      <c r="D575">
        <v>1325.203</v>
      </c>
      <c r="F575">
        <v>-138.96700000000001</v>
      </c>
      <c r="G575">
        <v>9.5329999999999995</v>
      </c>
      <c r="H575">
        <v>37.72</v>
      </c>
      <c r="K575">
        <v>-137.04</v>
      </c>
      <c r="L575">
        <v>-95.168999999999997</v>
      </c>
      <c r="N575">
        <v>-405.65600000000001</v>
      </c>
      <c r="O575">
        <v>-1.472</v>
      </c>
      <c r="P575">
        <v>-2.423</v>
      </c>
      <c r="Q575">
        <v>-1.278</v>
      </c>
      <c r="R575">
        <v>-0.249</v>
      </c>
      <c r="S575">
        <v>0.38300000000000001</v>
      </c>
      <c r="T575">
        <v>1.0880000000000001</v>
      </c>
      <c r="U575">
        <v>1.2549999999999999</v>
      </c>
      <c r="V575">
        <v>0.27800000000000002</v>
      </c>
      <c r="W575">
        <v>70.802000000000007</v>
      </c>
      <c r="X575">
        <v>33.021999999999998</v>
      </c>
      <c r="Y575">
        <v>464.72399999999999</v>
      </c>
      <c r="Z575">
        <v>699.69899999999996</v>
      </c>
      <c r="AA575">
        <v>390.726</v>
      </c>
      <c r="AB575">
        <v>942.45799999999997</v>
      </c>
      <c r="AC575">
        <v>251.20099999999999</v>
      </c>
      <c r="AD575">
        <v>587.63099999999997</v>
      </c>
      <c r="AE575">
        <v>41.819000000000003</v>
      </c>
      <c r="AF575">
        <v>32.07</v>
      </c>
      <c r="AG575">
        <v>1395.434</v>
      </c>
      <c r="AH575">
        <v>1101.5139999999999</v>
      </c>
      <c r="AI575">
        <v>680.93</v>
      </c>
      <c r="AJ575">
        <v>220.97399999999999</v>
      </c>
    </row>
    <row r="576" spans="1:36" x14ac:dyDescent="0.25">
      <c r="A576">
        <v>571</v>
      </c>
      <c r="B576">
        <v>571</v>
      </c>
      <c r="D576">
        <v>1323.7719999999999</v>
      </c>
      <c r="F576">
        <v>-138.489</v>
      </c>
      <c r="G576">
        <v>10.01</v>
      </c>
      <c r="H576">
        <v>38.197000000000003</v>
      </c>
      <c r="K576">
        <v>-137.04</v>
      </c>
      <c r="L576">
        <v>-94.691000000000003</v>
      </c>
      <c r="N576">
        <v>-401.84899999999999</v>
      </c>
      <c r="O576">
        <v>-1.482</v>
      </c>
      <c r="P576">
        <v>-2.4180000000000001</v>
      </c>
      <c r="Q576">
        <v>-1.278</v>
      </c>
      <c r="R576">
        <v>-0.254</v>
      </c>
      <c r="S576">
        <v>0.38300000000000001</v>
      </c>
      <c r="T576">
        <v>1.0820000000000001</v>
      </c>
      <c r="U576">
        <v>1.258</v>
      </c>
      <c r="V576">
        <v>0.27800000000000002</v>
      </c>
      <c r="W576">
        <v>71.745999999999995</v>
      </c>
      <c r="X576">
        <v>33.021999999999998</v>
      </c>
      <c r="Y576">
        <v>473.16899999999998</v>
      </c>
      <c r="Z576">
        <v>704.41399999999999</v>
      </c>
      <c r="AA576">
        <v>392.137</v>
      </c>
      <c r="AB576">
        <v>943.86900000000003</v>
      </c>
      <c r="AC576">
        <v>250.73</v>
      </c>
      <c r="AD576">
        <v>589.04999999999995</v>
      </c>
      <c r="AE576">
        <v>42.759</v>
      </c>
      <c r="AF576">
        <v>32.07</v>
      </c>
      <c r="AG576">
        <v>1393.298</v>
      </c>
      <c r="AH576">
        <v>1087.779</v>
      </c>
      <c r="AI576">
        <v>678.18299999999999</v>
      </c>
      <c r="AJ576">
        <v>220.97399999999999</v>
      </c>
    </row>
    <row r="577" spans="1:36" x14ac:dyDescent="0.25">
      <c r="A577">
        <v>572</v>
      </c>
      <c r="B577">
        <v>572</v>
      </c>
      <c r="D577">
        <v>1323.2950000000001</v>
      </c>
      <c r="F577">
        <v>-138.012</v>
      </c>
      <c r="G577">
        <v>10.01</v>
      </c>
      <c r="H577">
        <v>37.72</v>
      </c>
      <c r="K577">
        <v>-137.99199999999999</v>
      </c>
      <c r="L577">
        <v>-94.212999999999994</v>
      </c>
      <c r="N577">
        <v>-396.613</v>
      </c>
      <c r="O577">
        <v>-1.4770000000000001</v>
      </c>
      <c r="P577">
        <v>-2.423</v>
      </c>
      <c r="Q577">
        <v>-1.2829999999999999</v>
      </c>
      <c r="R577">
        <v>-0.254</v>
      </c>
      <c r="S577">
        <v>0.38300000000000001</v>
      </c>
      <c r="T577">
        <v>1.0880000000000001</v>
      </c>
      <c r="U577">
        <v>1.258</v>
      </c>
      <c r="V577">
        <v>0.28100000000000003</v>
      </c>
      <c r="W577">
        <v>71.745999999999995</v>
      </c>
      <c r="X577">
        <v>33.021999999999998</v>
      </c>
      <c r="Y577">
        <v>479.73700000000002</v>
      </c>
      <c r="Z577">
        <v>706.3</v>
      </c>
      <c r="AA577">
        <v>392.60700000000003</v>
      </c>
      <c r="AB577">
        <v>945.75099999999998</v>
      </c>
      <c r="AC577">
        <v>254.024</v>
      </c>
      <c r="AD577">
        <v>589.99599999999998</v>
      </c>
      <c r="AE577">
        <v>40.880000000000003</v>
      </c>
      <c r="AF577">
        <v>32.07</v>
      </c>
      <c r="AG577">
        <v>1389.635</v>
      </c>
      <c r="AH577">
        <v>1081.675</v>
      </c>
      <c r="AI577">
        <v>670.24800000000005</v>
      </c>
      <c r="AJ577">
        <v>220.97399999999999</v>
      </c>
    </row>
    <row r="578" spans="1:36" x14ac:dyDescent="0.25">
      <c r="A578">
        <v>573</v>
      </c>
      <c r="B578">
        <v>573</v>
      </c>
      <c r="D578">
        <v>1345.2360000000001</v>
      </c>
      <c r="F578">
        <v>-145.17400000000001</v>
      </c>
      <c r="G578">
        <v>11.44</v>
      </c>
      <c r="H578">
        <v>39.630000000000003</v>
      </c>
      <c r="K578">
        <v>-141.322</v>
      </c>
      <c r="L578">
        <v>-98.037999999999997</v>
      </c>
      <c r="N578">
        <v>-388.99799999999999</v>
      </c>
      <c r="O578">
        <v>-1.506</v>
      </c>
      <c r="P578">
        <v>-2.4700000000000002</v>
      </c>
      <c r="Q578">
        <v>-1.302</v>
      </c>
      <c r="R578">
        <v>-0.254</v>
      </c>
      <c r="S578">
        <v>0.38300000000000001</v>
      </c>
      <c r="T578">
        <v>1.109</v>
      </c>
      <c r="U578">
        <v>1.282</v>
      </c>
      <c r="V578">
        <v>0.28499999999999998</v>
      </c>
      <c r="W578">
        <v>74.105999999999995</v>
      </c>
      <c r="X578">
        <v>33.965000000000003</v>
      </c>
      <c r="Y578">
        <v>509.29599999999999</v>
      </c>
      <c r="Z578">
        <v>732.23400000000004</v>
      </c>
      <c r="AA578">
        <v>406.71899999999999</v>
      </c>
      <c r="AB578">
        <v>957.51400000000001</v>
      </c>
      <c r="AC578">
        <v>258.72899999999998</v>
      </c>
      <c r="AD578">
        <v>606.55200000000002</v>
      </c>
      <c r="AE578">
        <v>42.759</v>
      </c>
      <c r="AF578">
        <v>33.012999999999998</v>
      </c>
      <c r="AG578">
        <v>1402.454</v>
      </c>
      <c r="AH578">
        <v>1089.3050000000001</v>
      </c>
      <c r="AI578">
        <v>676.35199999999998</v>
      </c>
      <c r="AJ578">
        <v>220.97399999999999</v>
      </c>
    </row>
    <row r="579" spans="1:36" x14ac:dyDescent="0.25">
      <c r="A579">
        <v>574</v>
      </c>
      <c r="B579">
        <v>574</v>
      </c>
      <c r="D579">
        <v>1377.1959999999999</v>
      </c>
      <c r="F579">
        <v>-149.471</v>
      </c>
      <c r="G579">
        <v>11.917</v>
      </c>
      <c r="H579">
        <v>39.630000000000003</v>
      </c>
      <c r="K579">
        <v>-146.08000000000001</v>
      </c>
      <c r="L579">
        <v>-102.82</v>
      </c>
      <c r="N579">
        <v>-370.43599999999998</v>
      </c>
      <c r="O579">
        <v>-1.55</v>
      </c>
      <c r="P579">
        <v>-2.56</v>
      </c>
      <c r="Q579">
        <v>-1.3260000000000001</v>
      </c>
      <c r="R579">
        <v>-0.249</v>
      </c>
      <c r="S579">
        <v>0.40200000000000002</v>
      </c>
      <c r="T579">
        <v>1.1200000000000001</v>
      </c>
      <c r="U579">
        <v>1.31</v>
      </c>
      <c r="V579">
        <v>0.3</v>
      </c>
      <c r="W579">
        <v>74.105999999999995</v>
      </c>
      <c r="X579">
        <v>34.436999999999998</v>
      </c>
      <c r="Y579">
        <v>562.78800000000001</v>
      </c>
      <c r="Z579">
        <v>776.56100000000004</v>
      </c>
      <c r="AA579">
        <v>432.12</v>
      </c>
      <c r="AB579">
        <v>974.45299999999997</v>
      </c>
      <c r="AC579">
        <v>264.37599999999998</v>
      </c>
      <c r="AD579">
        <v>631.62400000000002</v>
      </c>
      <c r="AE579">
        <v>43.228999999999999</v>
      </c>
      <c r="AF579">
        <v>33.012999999999998</v>
      </c>
      <c r="AG579">
        <v>1445.184</v>
      </c>
      <c r="AH579">
        <v>1121.963</v>
      </c>
      <c r="AI579">
        <v>703.82100000000003</v>
      </c>
      <c r="AJ579">
        <v>230.43600000000001</v>
      </c>
    </row>
    <row r="580" spans="1:36" x14ac:dyDescent="0.25">
      <c r="A580">
        <v>575</v>
      </c>
      <c r="B580">
        <v>575</v>
      </c>
      <c r="D580">
        <v>1397.232</v>
      </c>
      <c r="F580">
        <v>-150.904</v>
      </c>
      <c r="G580">
        <v>10.962999999999999</v>
      </c>
      <c r="H580">
        <v>39.630000000000003</v>
      </c>
      <c r="K580">
        <v>-149.41</v>
      </c>
      <c r="L580">
        <v>-105.211</v>
      </c>
      <c r="N580">
        <v>-352.34899999999999</v>
      </c>
      <c r="O580">
        <v>-1.6140000000000001</v>
      </c>
      <c r="P580">
        <v>-2.6120000000000001</v>
      </c>
      <c r="Q580">
        <v>-1.3640000000000001</v>
      </c>
      <c r="R580">
        <v>-0.249</v>
      </c>
      <c r="S580">
        <v>0.41199999999999998</v>
      </c>
      <c r="T580">
        <v>1.1419999999999999</v>
      </c>
      <c r="U580">
        <v>1.335</v>
      </c>
      <c r="V580">
        <v>0.311</v>
      </c>
      <c r="W580">
        <v>74.578000000000003</v>
      </c>
      <c r="X580">
        <v>35.381</v>
      </c>
      <c r="Y580">
        <v>608.30799999999999</v>
      </c>
      <c r="Z580">
        <v>805.79899999999998</v>
      </c>
      <c r="AA580">
        <v>465.05</v>
      </c>
      <c r="AB580">
        <v>996.09699999999998</v>
      </c>
      <c r="AC580">
        <v>272.375</v>
      </c>
      <c r="AD580">
        <v>655.75099999999998</v>
      </c>
      <c r="AE580">
        <v>43.698999999999998</v>
      </c>
      <c r="AF580">
        <v>33.484000000000002</v>
      </c>
      <c r="AG580">
        <v>1481.1990000000001</v>
      </c>
      <c r="AH580">
        <v>1158.2829999999999</v>
      </c>
      <c r="AI580">
        <v>737.39499999999998</v>
      </c>
      <c r="AJ580">
        <v>246.00200000000001</v>
      </c>
    </row>
    <row r="581" spans="1:36" x14ac:dyDescent="0.25">
      <c r="A581">
        <v>576</v>
      </c>
      <c r="B581">
        <v>576</v>
      </c>
      <c r="D581">
        <v>1412.498</v>
      </c>
      <c r="F581">
        <v>-149.94900000000001</v>
      </c>
      <c r="G581">
        <v>10.962999999999999</v>
      </c>
      <c r="H581">
        <v>39.630000000000003</v>
      </c>
      <c r="K581">
        <v>-151.78899999999999</v>
      </c>
      <c r="L581">
        <v>-108.08</v>
      </c>
      <c r="N581">
        <v>-335.214</v>
      </c>
      <c r="O581">
        <v>-1.653</v>
      </c>
      <c r="P581">
        <v>-2.6459999999999999</v>
      </c>
      <c r="Q581">
        <v>-1.383</v>
      </c>
      <c r="R581">
        <v>-0.245</v>
      </c>
      <c r="S581">
        <v>0.42199999999999999</v>
      </c>
      <c r="T581">
        <v>1.147</v>
      </c>
      <c r="U581">
        <v>1.349</v>
      </c>
      <c r="V581">
        <v>0.32200000000000001</v>
      </c>
      <c r="W581">
        <v>75.05</v>
      </c>
      <c r="X581">
        <v>35.381</v>
      </c>
      <c r="Y581">
        <v>635.99699999999996</v>
      </c>
      <c r="Z581">
        <v>826.07899999999995</v>
      </c>
      <c r="AA581">
        <v>492.33600000000001</v>
      </c>
      <c r="AB581">
        <v>1020.566</v>
      </c>
      <c r="AC581">
        <v>283.19799999999998</v>
      </c>
      <c r="AD581">
        <v>680.35299999999995</v>
      </c>
      <c r="AE581">
        <v>43.228999999999999</v>
      </c>
      <c r="AF581">
        <v>33.484000000000002</v>
      </c>
      <c r="AG581">
        <v>1495.8489999999999</v>
      </c>
      <c r="AH581">
        <v>1173.8489999999999</v>
      </c>
      <c r="AI581">
        <v>750.51900000000001</v>
      </c>
      <c r="AJ581">
        <v>250.88499999999999</v>
      </c>
    </row>
    <row r="582" spans="1:36" x14ac:dyDescent="0.25">
      <c r="A582">
        <v>577</v>
      </c>
      <c r="B582">
        <v>577</v>
      </c>
      <c r="D582">
        <v>1420.6079999999999</v>
      </c>
      <c r="F582">
        <v>-148.51599999999999</v>
      </c>
      <c r="G582">
        <v>11.917</v>
      </c>
      <c r="H582">
        <v>40.585000000000001</v>
      </c>
      <c r="K582">
        <v>-151.78899999999999</v>
      </c>
      <c r="L582">
        <v>-109.036</v>
      </c>
      <c r="N582">
        <v>-315.697</v>
      </c>
      <c r="O582">
        <v>-1.6579999999999999</v>
      </c>
      <c r="P582">
        <v>-2.665</v>
      </c>
      <c r="Q582">
        <v>-1.407</v>
      </c>
      <c r="R582">
        <v>-0.249</v>
      </c>
      <c r="S582">
        <v>0.42699999999999999</v>
      </c>
      <c r="T582">
        <v>1.153</v>
      </c>
      <c r="U582">
        <v>1.3660000000000001</v>
      </c>
      <c r="V582">
        <v>0.33600000000000002</v>
      </c>
      <c r="W582">
        <v>75.05</v>
      </c>
      <c r="X582">
        <v>35.851999999999997</v>
      </c>
      <c r="Y582">
        <v>650.54600000000005</v>
      </c>
      <c r="Z582">
        <v>836.92600000000004</v>
      </c>
      <c r="AA582">
        <v>509.27300000000002</v>
      </c>
      <c r="AB582">
        <v>1036.095</v>
      </c>
      <c r="AC582">
        <v>294.02100000000002</v>
      </c>
      <c r="AD582">
        <v>701.17</v>
      </c>
      <c r="AE582">
        <v>44.168999999999997</v>
      </c>
      <c r="AF582">
        <v>33.484000000000002</v>
      </c>
      <c r="AG582">
        <v>1503.479</v>
      </c>
      <c r="AH582">
        <v>1180.8689999999999</v>
      </c>
      <c r="AI582">
        <v>760.28599999999994</v>
      </c>
      <c r="AJ582">
        <v>250.88499999999999</v>
      </c>
    </row>
    <row r="583" spans="1:36" x14ac:dyDescent="0.25">
      <c r="A583">
        <v>578</v>
      </c>
      <c r="B583">
        <v>578</v>
      </c>
      <c r="D583">
        <v>1422.039</v>
      </c>
      <c r="F583">
        <v>-147.56100000000001</v>
      </c>
      <c r="G583">
        <v>11.917</v>
      </c>
      <c r="H583">
        <v>39.152000000000001</v>
      </c>
      <c r="K583">
        <v>-152.74</v>
      </c>
      <c r="L583">
        <v>-108.08</v>
      </c>
      <c r="N583">
        <v>-308.55700000000002</v>
      </c>
      <c r="O583">
        <v>-1.6619999999999999</v>
      </c>
      <c r="P583">
        <v>-2.665</v>
      </c>
      <c r="Q583">
        <v>-1.4159999999999999</v>
      </c>
      <c r="R583">
        <v>-0.249</v>
      </c>
      <c r="S583">
        <v>0.42699999999999999</v>
      </c>
      <c r="T583">
        <v>1.153</v>
      </c>
      <c r="U583">
        <v>1.3759999999999999</v>
      </c>
      <c r="V583">
        <v>0.34300000000000003</v>
      </c>
      <c r="W583">
        <v>75.05</v>
      </c>
      <c r="X583">
        <v>35.851999999999997</v>
      </c>
      <c r="Y583">
        <v>656.178</v>
      </c>
      <c r="Z583">
        <v>842.11400000000003</v>
      </c>
      <c r="AA583">
        <v>515.39</v>
      </c>
      <c r="AB583">
        <v>1044.095</v>
      </c>
      <c r="AC583">
        <v>300.60899999999998</v>
      </c>
      <c r="AD583">
        <v>712.52599999999995</v>
      </c>
      <c r="AE583">
        <v>42.759</v>
      </c>
      <c r="AF583">
        <v>33.484000000000002</v>
      </c>
      <c r="AG583">
        <v>1494.018</v>
      </c>
      <c r="AH583">
        <v>1175.375</v>
      </c>
      <c r="AI583">
        <v>755.70699999999999</v>
      </c>
      <c r="AJ583">
        <v>251.19</v>
      </c>
    </row>
    <row r="584" spans="1:36" x14ac:dyDescent="0.25">
      <c r="A584">
        <v>579</v>
      </c>
      <c r="B584">
        <v>579</v>
      </c>
      <c r="D584">
        <v>1431.5809999999999</v>
      </c>
      <c r="F584">
        <v>-148.994</v>
      </c>
      <c r="G584">
        <v>11.917</v>
      </c>
      <c r="H584">
        <v>39.152000000000001</v>
      </c>
      <c r="K584">
        <v>-154.16800000000001</v>
      </c>
      <c r="L584">
        <v>-109.99299999999999</v>
      </c>
      <c r="N584">
        <v>-305.70100000000002</v>
      </c>
      <c r="O584">
        <v>-1.6919999999999999</v>
      </c>
      <c r="P584">
        <v>-2.702</v>
      </c>
      <c r="Q584">
        <v>-1.43</v>
      </c>
      <c r="R584">
        <v>-0.249</v>
      </c>
      <c r="S584">
        <v>0.42699999999999999</v>
      </c>
      <c r="T584">
        <v>1.1639999999999999</v>
      </c>
      <c r="U584">
        <v>1.387</v>
      </c>
      <c r="V584">
        <v>0.34</v>
      </c>
      <c r="W584">
        <v>75.05</v>
      </c>
      <c r="X584">
        <v>35.381</v>
      </c>
      <c r="Y584">
        <v>668.851</v>
      </c>
      <c r="Z584">
        <v>852.49099999999999</v>
      </c>
      <c r="AA584">
        <v>527.62199999999996</v>
      </c>
      <c r="AB584">
        <v>1056.3309999999999</v>
      </c>
      <c r="AC584">
        <v>310.49099999999999</v>
      </c>
      <c r="AD584">
        <v>733.81799999999998</v>
      </c>
      <c r="AE584">
        <v>44.168999999999997</v>
      </c>
      <c r="AF584">
        <v>33.484000000000002</v>
      </c>
      <c r="AG584">
        <v>1494.018</v>
      </c>
      <c r="AH584">
        <v>1171.713</v>
      </c>
      <c r="AI584">
        <v>754.79200000000003</v>
      </c>
      <c r="AJ584">
        <v>251.19</v>
      </c>
    </row>
    <row r="585" spans="1:36" x14ac:dyDescent="0.25">
      <c r="A585">
        <v>580</v>
      </c>
      <c r="B585">
        <v>580</v>
      </c>
      <c r="D585">
        <v>1435.874</v>
      </c>
      <c r="F585">
        <v>-148.03899999999999</v>
      </c>
      <c r="G585">
        <v>10.487</v>
      </c>
      <c r="H585">
        <v>39.630000000000003</v>
      </c>
      <c r="K585">
        <v>-155.119</v>
      </c>
      <c r="L585">
        <v>-110.471</v>
      </c>
      <c r="N585">
        <v>-300.46499999999997</v>
      </c>
      <c r="O585">
        <v>-1.6919999999999999</v>
      </c>
      <c r="P585">
        <v>-2.7120000000000002</v>
      </c>
      <c r="Q585">
        <v>-1.4490000000000001</v>
      </c>
      <c r="R585">
        <v>-0.249</v>
      </c>
      <c r="S585">
        <v>0.42699999999999999</v>
      </c>
      <c r="T585">
        <v>1.169</v>
      </c>
      <c r="U585">
        <v>1.387</v>
      </c>
      <c r="V585">
        <v>0.35399999999999998</v>
      </c>
      <c r="W585">
        <v>75.05</v>
      </c>
      <c r="X585">
        <v>35.381</v>
      </c>
      <c r="Y585">
        <v>677.29899999999998</v>
      </c>
      <c r="Z585">
        <v>859.09400000000005</v>
      </c>
      <c r="AA585">
        <v>534.20899999999995</v>
      </c>
      <c r="AB585">
        <v>1065.7429999999999</v>
      </c>
      <c r="AC585">
        <v>320.84399999999999</v>
      </c>
      <c r="AD585">
        <v>754.63800000000003</v>
      </c>
      <c r="AE585">
        <v>43.228999999999999</v>
      </c>
      <c r="AF585">
        <v>32.540999999999997</v>
      </c>
      <c r="AG585">
        <v>1503.479</v>
      </c>
      <c r="AH585">
        <v>1180.5640000000001</v>
      </c>
      <c r="AI585">
        <v>760.89599999999996</v>
      </c>
      <c r="AJ585">
        <v>250.88499999999999</v>
      </c>
    </row>
    <row r="586" spans="1:36" x14ac:dyDescent="0.25">
      <c r="A586">
        <v>581</v>
      </c>
      <c r="B586">
        <v>581</v>
      </c>
      <c r="D586">
        <v>1436.829</v>
      </c>
      <c r="F586">
        <v>-146.12899999999999</v>
      </c>
      <c r="G586">
        <v>11.44</v>
      </c>
      <c r="H586">
        <v>39.630000000000003</v>
      </c>
      <c r="K586">
        <v>-155.595</v>
      </c>
      <c r="L586">
        <v>-110.471</v>
      </c>
      <c r="N586">
        <v>-302.84500000000003</v>
      </c>
      <c r="O586">
        <v>-1.7010000000000001</v>
      </c>
      <c r="P586">
        <v>-2.7210000000000001</v>
      </c>
      <c r="Q586">
        <v>-1.4450000000000001</v>
      </c>
      <c r="R586">
        <v>-0.254</v>
      </c>
      <c r="S586">
        <v>0.43099999999999999</v>
      </c>
      <c r="T586">
        <v>1.1639999999999999</v>
      </c>
      <c r="U586">
        <v>1.3939999999999999</v>
      </c>
      <c r="V586">
        <v>0.35099999999999998</v>
      </c>
      <c r="W586">
        <v>73.634</v>
      </c>
      <c r="X586">
        <v>35.851999999999997</v>
      </c>
      <c r="Y586">
        <v>681.05399999999997</v>
      </c>
      <c r="Z586">
        <v>860.50900000000001</v>
      </c>
      <c r="AA586">
        <v>538.44399999999996</v>
      </c>
      <c r="AB586">
        <v>1070.4490000000001</v>
      </c>
      <c r="AC586">
        <v>325.55</v>
      </c>
      <c r="AD586">
        <v>767.88699999999994</v>
      </c>
      <c r="AE586">
        <v>43.228999999999999</v>
      </c>
      <c r="AF586">
        <v>32.540999999999997</v>
      </c>
      <c r="AG586">
        <v>1503.7850000000001</v>
      </c>
      <c r="AH586">
        <v>1181.48</v>
      </c>
      <c r="AI586">
        <v>760.89599999999996</v>
      </c>
      <c r="AJ586">
        <v>250.58</v>
      </c>
    </row>
    <row r="587" spans="1:36" x14ac:dyDescent="0.25">
      <c r="A587">
        <v>582</v>
      </c>
      <c r="B587">
        <v>582</v>
      </c>
      <c r="D587">
        <v>1436.3520000000001</v>
      </c>
      <c r="F587">
        <v>-145.17400000000001</v>
      </c>
      <c r="G587">
        <v>12.393000000000001</v>
      </c>
      <c r="H587">
        <v>39.630000000000003</v>
      </c>
      <c r="K587">
        <v>-155.119</v>
      </c>
      <c r="L587">
        <v>-110.949</v>
      </c>
      <c r="N587">
        <v>-289.99200000000002</v>
      </c>
      <c r="O587">
        <v>-1.706</v>
      </c>
      <c r="P587">
        <v>-2.726</v>
      </c>
      <c r="Q587">
        <v>-1.4490000000000001</v>
      </c>
      <c r="R587">
        <v>-0.249</v>
      </c>
      <c r="S587">
        <v>0.43099999999999999</v>
      </c>
      <c r="T587">
        <v>1.175</v>
      </c>
      <c r="U587">
        <v>1.401</v>
      </c>
      <c r="V587">
        <v>0.35399999999999998</v>
      </c>
      <c r="W587">
        <v>74.105999999999995</v>
      </c>
      <c r="X587">
        <v>35.851999999999997</v>
      </c>
      <c r="Y587">
        <v>682.93200000000002</v>
      </c>
      <c r="Z587">
        <v>860.98</v>
      </c>
      <c r="AA587">
        <v>540.32600000000002</v>
      </c>
      <c r="AB587">
        <v>1073.7439999999999</v>
      </c>
      <c r="AC587">
        <v>329.315</v>
      </c>
      <c r="AD587">
        <v>774.98500000000001</v>
      </c>
      <c r="AE587">
        <v>43.698999999999998</v>
      </c>
      <c r="AF587">
        <v>33.012999999999998</v>
      </c>
      <c r="AG587">
        <v>1500.7329999999999</v>
      </c>
      <c r="AH587">
        <v>1181.48</v>
      </c>
      <c r="AI587">
        <v>761.20100000000002</v>
      </c>
      <c r="AJ587">
        <v>250.88499999999999</v>
      </c>
    </row>
    <row r="588" spans="1:36" x14ac:dyDescent="0.25">
      <c r="A588">
        <v>583</v>
      </c>
      <c r="B588">
        <v>583</v>
      </c>
      <c r="D588">
        <v>1436.3520000000001</v>
      </c>
      <c r="F588">
        <v>-144.21899999999999</v>
      </c>
      <c r="G588">
        <v>11.917</v>
      </c>
      <c r="H588">
        <v>39.630000000000003</v>
      </c>
      <c r="K588">
        <v>-155.119</v>
      </c>
      <c r="L588">
        <v>-110.471</v>
      </c>
      <c r="N588">
        <v>-283.803</v>
      </c>
      <c r="O588">
        <v>-1.706</v>
      </c>
      <c r="P588">
        <v>-2.726</v>
      </c>
      <c r="Q588">
        <v>-1.4450000000000001</v>
      </c>
      <c r="R588">
        <v>-0.249</v>
      </c>
      <c r="S588">
        <v>0.436</v>
      </c>
      <c r="T588">
        <v>1.1639999999999999</v>
      </c>
      <c r="U588">
        <v>1.397</v>
      </c>
      <c r="V588">
        <v>0.35399999999999998</v>
      </c>
      <c r="W588">
        <v>74.578000000000003</v>
      </c>
      <c r="X588">
        <v>35.381</v>
      </c>
      <c r="Y588">
        <v>683.87</v>
      </c>
      <c r="Z588">
        <v>861.92399999999998</v>
      </c>
      <c r="AA588">
        <v>541.73800000000006</v>
      </c>
      <c r="AB588">
        <v>1075.626</v>
      </c>
      <c r="AC588">
        <v>331.66800000000001</v>
      </c>
      <c r="AD588">
        <v>780.19</v>
      </c>
      <c r="AE588">
        <v>43.698999999999998</v>
      </c>
      <c r="AF588">
        <v>32.540999999999997</v>
      </c>
      <c r="AG588">
        <v>1494.018</v>
      </c>
      <c r="AH588">
        <v>1172.934</v>
      </c>
      <c r="AI588">
        <v>760.59100000000001</v>
      </c>
      <c r="AJ588">
        <v>250.88499999999999</v>
      </c>
    </row>
    <row r="589" spans="1:36" x14ac:dyDescent="0.25">
      <c r="A589">
        <v>584</v>
      </c>
      <c r="B589">
        <v>584</v>
      </c>
      <c r="D589">
        <v>1436.829</v>
      </c>
      <c r="F589">
        <v>-150.904</v>
      </c>
      <c r="G589">
        <v>10.962999999999999</v>
      </c>
      <c r="H589">
        <v>42.017000000000003</v>
      </c>
      <c r="J589">
        <v>3152.5140000000001</v>
      </c>
      <c r="K589">
        <v>-156.071</v>
      </c>
      <c r="L589">
        <v>-110.471</v>
      </c>
      <c r="N589">
        <v>-281.423</v>
      </c>
      <c r="O589">
        <v>-1.7010000000000001</v>
      </c>
      <c r="P589">
        <v>-2.726</v>
      </c>
      <c r="Q589">
        <v>-1.4450000000000001</v>
      </c>
      <c r="R589">
        <v>-0.249</v>
      </c>
      <c r="S589">
        <v>0.43099999999999999</v>
      </c>
      <c r="T589">
        <v>1.1639999999999999</v>
      </c>
      <c r="U589">
        <v>1.3939999999999999</v>
      </c>
      <c r="V589">
        <v>0.35399999999999998</v>
      </c>
      <c r="W589">
        <v>73.634</v>
      </c>
      <c r="X589">
        <v>35.381</v>
      </c>
      <c r="Y589">
        <v>685.279</v>
      </c>
      <c r="Z589">
        <v>862.86699999999996</v>
      </c>
      <c r="AA589">
        <v>543.149</v>
      </c>
      <c r="AB589">
        <v>1078.45</v>
      </c>
      <c r="AC589">
        <v>333.08</v>
      </c>
      <c r="AD589">
        <v>784.92200000000003</v>
      </c>
      <c r="AE589">
        <v>43.228999999999999</v>
      </c>
      <c r="AF589">
        <v>32.540999999999997</v>
      </c>
      <c r="AG589">
        <v>1493.4069999999999</v>
      </c>
      <c r="AH589">
        <v>1171.713</v>
      </c>
      <c r="AI589">
        <v>751.43499999999995</v>
      </c>
      <c r="AJ589">
        <v>251.19</v>
      </c>
    </row>
    <row r="590" spans="1:36" x14ac:dyDescent="0.25">
      <c r="A590">
        <v>585</v>
      </c>
      <c r="B590">
        <v>585</v>
      </c>
      <c r="D590">
        <v>1435.3969999999999</v>
      </c>
      <c r="F590">
        <v>-144.697</v>
      </c>
      <c r="G590">
        <v>11.44</v>
      </c>
      <c r="H590">
        <v>41.54</v>
      </c>
      <c r="J590">
        <v>96.536000000000001</v>
      </c>
      <c r="K590">
        <v>-154.643</v>
      </c>
      <c r="L590">
        <v>-109.99299999999999</v>
      </c>
      <c r="N590">
        <v>-288.56400000000002</v>
      </c>
      <c r="O590">
        <v>-1.706</v>
      </c>
      <c r="P590">
        <v>-2.7309999999999999</v>
      </c>
      <c r="Q590">
        <v>-1.4450000000000001</v>
      </c>
      <c r="R590">
        <v>-0.245</v>
      </c>
      <c r="S590">
        <v>0.43099999999999999</v>
      </c>
      <c r="T590">
        <v>1.1579999999999999</v>
      </c>
      <c r="U590">
        <v>1.397</v>
      </c>
      <c r="V590">
        <v>0.35099999999999998</v>
      </c>
      <c r="W590">
        <v>74.105999999999995</v>
      </c>
      <c r="X590">
        <v>35.381</v>
      </c>
      <c r="Y590">
        <v>685.74800000000005</v>
      </c>
      <c r="Z590">
        <v>863.33900000000006</v>
      </c>
      <c r="AA590">
        <v>544.56100000000004</v>
      </c>
      <c r="AB590">
        <v>1079.8620000000001</v>
      </c>
      <c r="AC590">
        <v>338.25700000000001</v>
      </c>
      <c r="AD590">
        <v>787.76199999999994</v>
      </c>
      <c r="AE590">
        <v>41.819000000000003</v>
      </c>
      <c r="AF590">
        <v>32.540999999999997</v>
      </c>
      <c r="AG590">
        <v>1485.472</v>
      </c>
      <c r="AH590">
        <v>1171.713</v>
      </c>
      <c r="AI590">
        <v>750.82399999999996</v>
      </c>
      <c r="AJ590">
        <v>250.58</v>
      </c>
    </row>
    <row r="591" spans="1:36" x14ac:dyDescent="0.25">
      <c r="A591">
        <v>586</v>
      </c>
      <c r="B591">
        <v>586</v>
      </c>
      <c r="D591">
        <v>1434.92</v>
      </c>
      <c r="F591">
        <v>-151.85900000000001</v>
      </c>
      <c r="G591">
        <v>10.01</v>
      </c>
      <c r="H591">
        <v>42.017000000000003</v>
      </c>
      <c r="K591">
        <v>-155.119</v>
      </c>
      <c r="L591">
        <v>-109.036</v>
      </c>
      <c r="N591">
        <v>-299.98899999999998</v>
      </c>
      <c r="O591">
        <v>-1.6970000000000001</v>
      </c>
      <c r="P591">
        <v>-2.726</v>
      </c>
      <c r="Q591">
        <v>-1.4490000000000001</v>
      </c>
      <c r="R591">
        <v>-0.249</v>
      </c>
      <c r="S591">
        <v>0.43099999999999999</v>
      </c>
      <c r="T591">
        <v>1.169</v>
      </c>
      <c r="U591">
        <v>1.397</v>
      </c>
      <c r="V591">
        <v>0.35399999999999998</v>
      </c>
      <c r="W591">
        <v>74.105999999999995</v>
      </c>
      <c r="X591">
        <v>35.381</v>
      </c>
      <c r="Y591">
        <v>685.279</v>
      </c>
      <c r="Z591">
        <v>862.86699999999996</v>
      </c>
      <c r="AA591">
        <v>544.56100000000004</v>
      </c>
      <c r="AB591">
        <v>1082.2149999999999</v>
      </c>
      <c r="AC591">
        <v>337.315</v>
      </c>
      <c r="AD591">
        <v>791.548</v>
      </c>
      <c r="AE591">
        <v>41.819000000000003</v>
      </c>
      <c r="AF591">
        <v>32.540999999999997</v>
      </c>
      <c r="AG591">
        <v>1483.6410000000001</v>
      </c>
      <c r="AH591">
        <v>1161.6410000000001</v>
      </c>
      <c r="AI591">
        <v>750.82399999999996</v>
      </c>
      <c r="AJ591">
        <v>250.88499999999999</v>
      </c>
    </row>
    <row r="592" spans="1:36" x14ac:dyDescent="0.25">
      <c r="A592">
        <v>587</v>
      </c>
      <c r="B592">
        <v>587</v>
      </c>
      <c r="D592">
        <v>1433.489</v>
      </c>
      <c r="F592">
        <v>-149.94900000000001</v>
      </c>
      <c r="G592">
        <v>9.5329999999999995</v>
      </c>
      <c r="H592">
        <v>41.54</v>
      </c>
      <c r="K592">
        <v>-154.643</v>
      </c>
      <c r="L592">
        <v>-110.471</v>
      </c>
      <c r="N592">
        <v>-300.94099999999997</v>
      </c>
      <c r="O592">
        <v>-1.7010000000000001</v>
      </c>
      <c r="P592">
        <v>-2.7360000000000002</v>
      </c>
      <c r="Q592">
        <v>-1.4450000000000001</v>
      </c>
      <c r="R592">
        <v>-0.249</v>
      </c>
      <c r="S592">
        <v>0.43099999999999999</v>
      </c>
      <c r="T592">
        <v>1.169</v>
      </c>
      <c r="U592">
        <v>1.3939999999999999</v>
      </c>
      <c r="V592">
        <v>0.35399999999999998</v>
      </c>
      <c r="W592">
        <v>74.578000000000003</v>
      </c>
      <c r="X592">
        <v>34.908999999999999</v>
      </c>
      <c r="Y592">
        <v>685.74800000000005</v>
      </c>
      <c r="Z592">
        <v>862.39499999999998</v>
      </c>
      <c r="AA592">
        <v>545.50199999999995</v>
      </c>
      <c r="AB592">
        <v>1083.627</v>
      </c>
      <c r="AC592">
        <v>340.61</v>
      </c>
      <c r="AD592">
        <v>792.49400000000003</v>
      </c>
      <c r="AE592">
        <v>41.348999999999997</v>
      </c>
      <c r="AF592">
        <v>32.540999999999997</v>
      </c>
      <c r="AG592">
        <v>1483.6410000000001</v>
      </c>
      <c r="AH592">
        <v>1161.336</v>
      </c>
      <c r="AI592">
        <v>750.51900000000001</v>
      </c>
      <c r="AJ592">
        <v>250.58</v>
      </c>
    </row>
    <row r="593" spans="1:36" x14ac:dyDescent="0.25">
      <c r="A593">
        <v>588</v>
      </c>
      <c r="B593">
        <v>588</v>
      </c>
      <c r="D593">
        <v>1433.0119999999999</v>
      </c>
      <c r="F593">
        <v>-148.994</v>
      </c>
      <c r="G593">
        <v>10.487</v>
      </c>
      <c r="H593">
        <v>41.54</v>
      </c>
      <c r="K593">
        <v>-155.119</v>
      </c>
      <c r="L593">
        <v>-109.99299999999999</v>
      </c>
      <c r="N593">
        <v>-294.27600000000001</v>
      </c>
      <c r="O593">
        <v>-1.7010000000000001</v>
      </c>
      <c r="P593">
        <v>-2.7210000000000001</v>
      </c>
      <c r="Q593">
        <v>-1.4490000000000001</v>
      </c>
      <c r="R593">
        <v>-0.245</v>
      </c>
      <c r="S593">
        <v>0.436</v>
      </c>
      <c r="T593">
        <v>1.1579999999999999</v>
      </c>
      <c r="U593">
        <v>1.401</v>
      </c>
      <c r="V593">
        <v>0.35099999999999998</v>
      </c>
      <c r="W593">
        <v>74.105999999999995</v>
      </c>
      <c r="X593">
        <v>35.381</v>
      </c>
      <c r="Y593">
        <v>685.74800000000005</v>
      </c>
      <c r="Z593">
        <v>862.86699999999996</v>
      </c>
      <c r="AA593">
        <v>545.97199999999998</v>
      </c>
      <c r="AB593">
        <v>1085.039</v>
      </c>
      <c r="AC593">
        <v>341.55099999999999</v>
      </c>
      <c r="AD593">
        <v>793.91399999999999</v>
      </c>
      <c r="AE593">
        <v>41.348999999999997</v>
      </c>
      <c r="AF593">
        <v>32.540999999999997</v>
      </c>
      <c r="AG593">
        <v>1479.9780000000001</v>
      </c>
      <c r="AH593">
        <v>1161.03</v>
      </c>
      <c r="AI593">
        <v>750.82399999999996</v>
      </c>
      <c r="AJ593">
        <v>250.58</v>
      </c>
    </row>
    <row r="594" spans="1:36" x14ac:dyDescent="0.25">
      <c r="A594">
        <v>589</v>
      </c>
      <c r="B594">
        <v>589</v>
      </c>
      <c r="D594">
        <v>1432.058</v>
      </c>
      <c r="F594">
        <v>-148.03899999999999</v>
      </c>
      <c r="G594">
        <v>11.44</v>
      </c>
      <c r="H594">
        <v>39.152000000000001</v>
      </c>
      <c r="K594">
        <v>-154.16800000000001</v>
      </c>
      <c r="L594">
        <v>-110.471</v>
      </c>
      <c r="N594">
        <v>-297.13200000000001</v>
      </c>
      <c r="O594">
        <v>-1.7010000000000001</v>
      </c>
      <c r="P594">
        <v>-2.7360000000000002</v>
      </c>
      <c r="Q594">
        <v>-1.44</v>
      </c>
      <c r="R594">
        <v>-0.245</v>
      </c>
      <c r="S594">
        <v>0.43099999999999999</v>
      </c>
      <c r="T594">
        <v>1.1639999999999999</v>
      </c>
      <c r="U594">
        <v>1.397</v>
      </c>
      <c r="V594">
        <v>0.35399999999999998</v>
      </c>
      <c r="W594">
        <v>75.05</v>
      </c>
      <c r="X594">
        <v>34.436999999999998</v>
      </c>
      <c r="Y594">
        <v>685.74800000000005</v>
      </c>
      <c r="Z594">
        <v>863.33900000000006</v>
      </c>
      <c r="AA594">
        <v>547.38400000000001</v>
      </c>
      <c r="AB594">
        <v>1086.451</v>
      </c>
      <c r="AC594">
        <v>341.08</v>
      </c>
      <c r="AD594">
        <v>797.226</v>
      </c>
      <c r="AE594">
        <v>40.880000000000003</v>
      </c>
      <c r="AF594">
        <v>31.597999999999999</v>
      </c>
      <c r="AG594">
        <v>1473.874</v>
      </c>
      <c r="AH594">
        <v>1153.7049999999999</v>
      </c>
      <c r="AI594">
        <v>741.36199999999997</v>
      </c>
      <c r="AJ594">
        <v>248.749</v>
      </c>
    </row>
    <row r="595" spans="1:36" x14ac:dyDescent="0.25">
      <c r="A595">
        <v>590</v>
      </c>
      <c r="B595">
        <v>590</v>
      </c>
      <c r="D595">
        <v>1431.104</v>
      </c>
      <c r="F595">
        <v>-146.12899999999999</v>
      </c>
      <c r="G595">
        <v>10.01</v>
      </c>
      <c r="H595">
        <v>39.630000000000003</v>
      </c>
      <c r="K595">
        <v>-154.643</v>
      </c>
      <c r="L595">
        <v>-110.949</v>
      </c>
      <c r="N595">
        <v>-296.18</v>
      </c>
      <c r="O595">
        <v>-1.7010000000000001</v>
      </c>
      <c r="P595">
        <v>-2.7210000000000001</v>
      </c>
      <c r="Q595">
        <v>-1.44</v>
      </c>
      <c r="R595">
        <v>-0.249</v>
      </c>
      <c r="S595">
        <v>0.441</v>
      </c>
      <c r="T595">
        <v>1.169</v>
      </c>
      <c r="U595">
        <v>1.3939999999999999</v>
      </c>
      <c r="V595">
        <v>0.35099999999999998</v>
      </c>
      <c r="W595">
        <v>74.578000000000003</v>
      </c>
      <c r="X595">
        <v>34.908999999999999</v>
      </c>
      <c r="Y595">
        <v>685.74800000000005</v>
      </c>
      <c r="Z595">
        <v>862.39499999999998</v>
      </c>
      <c r="AA595">
        <v>547.38400000000001</v>
      </c>
      <c r="AB595">
        <v>1087.3920000000001</v>
      </c>
      <c r="AC595">
        <v>343.43299999999999</v>
      </c>
      <c r="AD595">
        <v>798.64599999999996</v>
      </c>
      <c r="AE595">
        <v>41.348999999999997</v>
      </c>
      <c r="AF595">
        <v>32.07</v>
      </c>
      <c r="AG595">
        <v>1473.2629999999999</v>
      </c>
      <c r="AH595">
        <v>1151.569</v>
      </c>
      <c r="AI595">
        <v>740.447</v>
      </c>
      <c r="AJ595">
        <v>243.56</v>
      </c>
    </row>
    <row r="596" spans="1:36" x14ac:dyDescent="0.25">
      <c r="A596">
        <v>591</v>
      </c>
      <c r="B596">
        <v>591</v>
      </c>
      <c r="D596">
        <v>1430.627</v>
      </c>
      <c r="F596">
        <v>-145.17400000000001</v>
      </c>
      <c r="G596">
        <v>10.487</v>
      </c>
      <c r="H596">
        <v>39.152000000000001</v>
      </c>
      <c r="K596">
        <v>-154.643</v>
      </c>
      <c r="L596">
        <v>-109.514</v>
      </c>
      <c r="N596">
        <v>-298.56099999999998</v>
      </c>
      <c r="O596">
        <v>-1.7010000000000001</v>
      </c>
      <c r="P596">
        <v>-2.726</v>
      </c>
      <c r="Q596">
        <v>-1.4490000000000001</v>
      </c>
      <c r="R596">
        <v>-0.249</v>
      </c>
      <c r="S596">
        <v>0.441</v>
      </c>
      <c r="T596">
        <v>1.1639999999999999</v>
      </c>
      <c r="U596">
        <v>1.401</v>
      </c>
      <c r="V596">
        <v>0.35799999999999998</v>
      </c>
      <c r="W596">
        <v>75.994</v>
      </c>
      <c r="X596">
        <v>34.908999999999999</v>
      </c>
      <c r="Y596">
        <v>685.74800000000005</v>
      </c>
      <c r="Z596">
        <v>862.86699999999996</v>
      </c>
      <c r="AA596">
        <v>547.85400000000004</v>
      </c>
      <c r="AB596">
        <v>1088.8040000000001</v>
      </c>
      <c r="AC596">
        <v>343.904</v>
      </c>
      <c r="AD596">
        <v>800.06600000000003</v>
      </c>
      <c r="AE596">
        <v>42.289000000000001</v>
      </c>
      <c r="AF596">
        <v>31.597999999999999</v>
      </c>
      <c r="AG596">
        <v>1473.2629999999999</v>
      </c>
      <c r="AH596">
        <v>1151.569</v>
      </c>
      <c r="AI596">
        <v>740.75199999999995</v>
      </c>
      <c r="AJ596">
        <v>240.50800000000001</v>
      </c>
    </row>
    <row r="597" spans="1:36" x14ac:dyDescent="0.25">
      <c r="A597">
        <v>592</v>
      </c>
      <c r="B597">
        <v>592</v>
      </c>
      <c r="D597">
        <v>1429.672</v>
      </c>
      <c r="F597">
        <v>-144.697</v>
      </c>
      <c r="G597">
        <v>10.487</v>
      </c>
      <c r="H597">
        <v>39.630000000000003</v>
      </c>
      <c r="K597">
        <v>-153.21600000000001</v>
      </c>
      <c r="L597">
        <v>-109.514</v>
      </c>
      <c r="N597">
        <v>-290.46800000000002</v>
      </c>
      <c r="O597">
        <v>-1.6970000000000001</v>
      </c>
      <c r="P597">
        <v>-2.726</v>
      </c>
      <c r="Q597">
        <v>-1.4450000000000001</v>
      </c>
      <c r="R597">
        <v>-0.249</v>
      </c>
      <c r="S597">
        <v>0.436</v>
      </c>
      <c r="T597">
        <v>1.1639999999999999</v>
      </c>
      <c r="U597">
        <v>1.401</v>
      </c>
      <c r="V597">
        <v>0.35799999999999998</v>
      </c>
      <c r="W597">
        <v>74.578000000000003</v>
      </c>
      <c r="X597">
        <v>34.908999999999999</v>
      </c>
      <c r="Y597">
        <v>684.80899999999997</v>
      </c>
      <c r="Z597">
        <v>862.39499999999998</v>
      </c>
      <c r="AA597">
        <v>548.32500000000005</v>
      </c>
      <c r="AB597">
        <v>1089.2739999999999</v>
      </c>
      <c r="AC597">
        <v>344.375</v>
      </c>
      <c r="AD597">
        <v>802.43200000000002</v>
      </c>
      <c r="AE597">
        <v>41.819000000000003</v>
      </c>
      <c r="AF597">
        <v>31.597999999999999</v>
      </c>
      <c r="AG597">
        <v>1472.348</v>
      </c>
      <c r="AH597">
        <v>1152.1790000000001</v>
      </c>
      <c r="AI597">
        <v>740.75199999999995</v>
      </c>
      <c r="AJ597">
        <v>240.81299999999999</v>
      </c>
    </row>
    <row r="598" spans="1:36" x14ac:dyDescent="0.25">
      <c r="A598">
        <v>593</v>
      </c>
      <c r="B598">
        <v>593</v>
      </c>
      <c r="D598">
        <v>1429.1949999999999</v>
      </c>
      <c r="F598">
        <v>-145.17400000000001</v>
      </c>
      <c r="G598">
        <v>10.01</v>
      </c>
      <c r="H598">
        <v>39.152000000000001</v>
      </c>
      <c r="K598">
        <v>-153.21600000000001</v>
      </c>
      <c r="L598">
        <v>-109.514</v>
      </c>
      <c r="N598">
        <v>-290.46800000000002</v>
      </c>
      <c r="O598">
        <v>-1.6970000000000001</v>
      </c>
      <c r="P598">
        <v>-2.7309999999999999</v>
      </c>
      <c r="Q598">
        <v>-1.44</v>
      </c>
      <c r="R598">
        <v>-0.249</v>
      </c>
      <c r="S598">
        <v>0.44600000000000001</v>
      </c>
      <c r="T598">
        <v>1.1639999999999999</v>
      </c>
      <c r="U598">
        <v>1.397</v>
      </c>
      <c r="V598">
        <v>0.35399999999999998</v>
      </c>
      <c r="W598">
        <v>75.05</v>
      </c>
      <c r="X598">
        <v>34.436999999999998</v>
      </c>
      <c r="Y598">
        <v>685.74800000000005</v>
      </c>
      <c r="Z598">
        <v>862.39499999999998</v>
      </c>
      <c r="AA598">
        <v>548.79499999999996</v>
      </c>
      <c r="AB598">
        <v>1091.1569999999999</v>
      </c>
      <c r="AC598">
        <v>344.84500000000003</v>
      </c>
      <c r="AD598">
        <v>803.851</v>
      </c>
      <c r="AE598">
        <v>41.348999999999997</v>
      </c>
      <c r="AF598">
        <v>31.597999999999999</v>
      </c>
      <c r="AG598">
        <v>1463.4970000000001</v>
      </c>
      <c r="AH598">
        <v>1151.874</v>
      </c>
      <c r="AI598">
        <v>741.05700000000002</v>
      </c>
      <c r="AJ598">
        <v>240.81299999999999</v>
      </c>
    </row>
    <row r="599" spans="1:36" x14ac:dyDescent="0.25">
      <c r="A599">
        <v>594</v>
      </c>
      <c r="B599">
        <v>594</v>
      </c>
      <c r="D599">
        <v>1429.1949999999999</v>
      </c>
      <c r="F599">
        <v>-143.26400000000001</v>
      </c>
      <c r="G599">
        <v>9.5329999999999995</v>
      </c>
      <c r="H599">
        <v>38.674999999999997</v>
      </c>
      <c r="K599">
        <v>-153.69200000000001</v>
      </c>
      <c r="L599">
        <v>-109.036</v>
      </c>
      <c r="N599">
        <v>-291.89600000000002</v>
      </c>
      <c r="O599">
        <v>-1.706</v>
      </c>
      <c r="P599">
        <v>-2.726</v>
      </c>
      <c r="Q599">
        <v>-1.4450000000000001</v>
      </c>
      <c r="R599">
        <v>-0.249</v>
      </c>
      <c r="S599">
        <v>0.43099999999999999</v>
      </c>
      <c r="T599">
        <v>1.169</v>
      </c>
      <c r="U599">
        <v>1.397</v>
      </c>
      <c r="V599">
        <v>0.35099999999999998</v>
      </c>
      <c r="W599">
        <v>75.05</v>
      </c>
      <c r="X599">
        <v>34.436999999999998</v>
      </c>
      <c r="Y599">
        <v>685.74800000000005</v>
      </c>
      <c r="Z599">
        <v>862.86699999999996</v>
      </c>
      <c r="AA599">
        <v>548.79499999999996</v>
      </c>
      <c r="AB599">
        <v>1091.6279999999999</v>
      </c>
      <c r="AC599">
        <v>345.31599999999997</v>
      </c>
      <c r="AD599">
        <v>806.21799999999996</v>
      </c>
      <c r="AE599">
        <v>40.409999999999997</v>
      </c>
      <c r="AF599">
        <v>31.597999999999999</v>
      </c>
      <c r="AG599">
        <v>1463.8019999999999</v>
      </c>
      <c r="AH599">
        <v>1144.549</v>
      </c>
      <c r="AI599">
        <v>741.05700000000002</v>
      </c>
      <c r="AJ599">
        <v>241.11799999999999</v>
      </c>
    </row>
    <row r="600" spans="1:36" x14ac:dyDescent="0.25">
      <c r="A600">
        <v>595</v>
      </c>
      <c r="B600">
        <v>595</v>
      </c>
      <c r="D600">
        <v>1428.7180000000001</v>
      </c>
      <c r="F600">
        <v>-142.309</v>
      </c>
      <c r="G600">
        <v>10.487</v>
      </c>
      <c r="H600">
        <v>39.630000000000003</v>
      </c>
      <c r="K600">
        <v>-153.69200000000001</v>
      </c>
      <c r="L600">
        <v>-109.036</v>
      </c>
      <c r="N600">
        <v>-293.32400000000001</v>
      </c>
      <c r="O600">
        <v>-1.7010000000000001</v>
      </c>
      <c r="P600">
        <v>-2.7360000000000002</v>
      </c>
      <c r="Q600">
        <v>-1.4490000000000001</v>
      </c>
      <c r="R600">
        <v>-0.249</v>
      </c>
      <c r="S600">
        <v>0.44600000000000001</v>
      </c>
      <c r="T600">
        <v>1.169</v>
      </c>
      <c r="U600">
        <v>1.397</v>
      </c>
      <c r="V600">
        <v>0.35099999999999998</v>
      </c>
      <c r="W600">
        <v>75.05</v>
      </c>
      <c r="X600">
        <v>34.908999999999999</v>
      </c>
      <c r="Y600">
        <v>684.80899999999997</v>
      </c>
      <c r="Z600">
        <v>862.86699999999996</v>
      </c>
      <c r="AA600">
        <v>548.79499999999996</v>
      </c>
      <c r="AB600">
        <v>1092.569</v>
      </c>
      <c r="AC600">
        <v>346.72800000000001</v>
      </c>
      <c r="AD600">
        <v>807.16399999999999</v>
      </c>
      <c r="AE600">
        <v>40.880000000000003</v>
      </c>
      <c r="AF600">
        <v>31.126000000000001</v>
      </c>
      <c r="AG600">
        <v>1463.8019999999999</v>
      </c>
      <c r="AH600">
        <v>1141.192</v>
      </c>
      <c r="AI600">
        <v>735.56299999999999</v>
      </c>
      <c r="AJ600">
        <v>241.11799999999999</v>
      </c>
    </row>
    <row r="601" spans="1:36" x14ac:dyDescent="0.25">
      <c r="A601">
        <v>596</v>
      </c>
      <c r="B601">
        <v>596</v>
      </c>
      <c r="D601">
        <v>1428.7180000000001</v>
      </c>
      <c r="F601">
        <v>-142.309</v>
      </c>
      <c r="G601">
        <v>10.01</v>
      </c>
      <c r="H601">
        <v>39.152000000000001</v>
      </c>
      <c r="K601">
        <v>-152.74</v>
      </c>
      <c r="L601">
        <v>-109.036</v>
      </c>
      <c r="N601">
        <v>-290.46800000000002</v>
      </c>
      <c r="O601">
        <v>-1.6970000000000001</v>
      </c>
      <c r="P601">
        <v>-2.7309999999999999</v>
      </c>
      <c r="Q601">
        <v>-1.4450000000000001</v>
      </c>
      <c r="R601">
        <v>-0.249</v>
      </c>
      <c r="S601">
        <v>0.43099999999999999</v>
      </c>
      <c r="T601">
        <v>1.1639999999999999</v>
      </c>
      <c r="U601">
        <v>1.397</v>
      </c>
      <c r="V601">
        <v>0.35099999999999998</v>
      </c>
      <c r="W601">
        <v>74.105999999999995</v>
      </c>
      <c r="X601">
        <v>34.908999999999999</v>
      </c>
      <c r="Y601">
        <v>684.80899999999997</v>
      </c>
      <c r="Z601">
        <v>862.39499999999998</v>
      </c>
      <c r="AA601">
        <v>549.26599999999996</v>
      </c>
      <c r="AB601">
        <v>1092.569</v>
      </c>
      <c r="AC601">
        <v>346.25700000000001</v>
      </c>
      <c r="AD601">
        <v>808.11099999999999</v>
      </c>
      <c r="AE601">
        <v>40.880000000000003</v>
      </c>
      <c r="AF601">
        <v>31.597999999999999</v>
      </c>
      <c r="AG601">
        <v>1463.4970000000001</v>
      </c>
      <c r="AH601">
        <v>1142.107</v>
      </c>
      <c r="AI601">
        <v>730.68</v>
      </c>
      <c r="AJ601">
        <v>241.11799999999999</v>
      </c>
    </row>
    <row r="602" spans="1:36" x14ac:dyDescent="0.25">
      <c r="A602">
        <v>597</v>
      </c>
      <c r="B602">
        <v>597</v>
      </c>
      <c r="D602">
        <v>1427.7639999999999</v>
      </c>
      <c r="F602">
        <v>-138.012</v>
      </c>
      <c r="G602">
        <v>10.01</v>
      </c>
      <c r="H602">
        <v>40.106999999999999</v>
      </c>
      <c r="K602">
        <v>-154.643</v>
      </c>
      <c r="L602">
        <v>-109.036</v>
      </c>
      <c r="N602">
        <v>-295.22800000000001</v>
      </c>
      <c r="O602">
        <v>-1.6970000000000001</v>
      </c>
      <c r="P602">
        <v>-2.726</v>
      </c>
      <c r="Q602">
        <v>-1.4490000000000001</v>
      </c>
      <c r="R602">
        <v>-0.249</v>
      </c>
      <c r="S602">
        <v>0.436</v>
      </c>
      <c r="T602">
        <v>1.1579999999999999</v>
      </c>
      <c r="U602">
        <v>1.401</v>
      </c>
      <c r="V602">
        <v>0.35399999999999998</v>
      </c>
      <c r="W602">
        <v>73.634</v>
      </c>
      <c r="X602">
        <v>34.436999999999998</v>
      </c>
      <c r="Y602">
        <v>684.80899999999997</v>
      </c>
      <c r="Z602">
        <v>861.92399999999998</v>
      </c>
      <c r="AA602">
        <v>549.73599999999999</v>
      </c>
      <c r="AB602">
        <v>1093.981</v>
      </c>
      <c r="AC602">
        <v>343.904</v>
      </c>
      <c r="AD602">
        <v>809.53</v>
      </c>
      <c r="AE602">
        <v>40.880000000000003</v>
      </c>
      <c r="AF602">
        <v>31.126000000000001</v>
      </c>
      <c r="AG602">
        <v>1463.4970000000001</v>
      </c>
      <c r="AH602">
        <v>1142.107</v>
      </c>
      <c r="AI602">
        <v>730.98500000000001</v>
      </c>
      <c r="AJ602">
        <v>240.81299999999999</v>
      </c>
    </row>
    <row r="603" spans="1:36" x14ac:dyDescent="0.25">
      <c r="A603">
        <v>598</v>
      </c>
      <c r="B603">
        <v>598</v>
      </c>
      <c r="D603">
        <v>1427.287</v>
      </c>
      <c r="F603">
        <v>-137.53399999999999</v>
      </c>
      <c r="G603">
        <v>10.01</v>
      </c>
      <c r="H603">
        <v>38.674999999999997</v>
      </c>
      <c r="K603">
        <v>-153.21600000000001</v>
      </c>
      <c r="L603">
        <v>-109.036</v>
      </c>
      <c r="N603">
        <v>-288.08800000000002</v>
      </c>
      <c r="O603">
        <v>-1.6970000000000001</v>
      </c>
      <c r="P603">
        <v>-2.7210000000000001</v>
      </c>
      <c r="Q603">
        <v>-1.44</v>
      </c>
      <c r="R603">
        <v>-0.249</v>
      </c>
      <c r="S603">
        <v>0.43099999999999999</v>
      </c>
      <c r="T603">
        <v>1.1639999999999999</v>
      </c>
      <c r="U603">
        <v>1.397</v>
      </c>
      <c r="V603">
        <v>0.35399999999999998</v>
      </c>
      <c r="W603">
        <v>74.105999999999995</v>
      </c>
      <c r="X603">
        <v>35.381</v>
      </c>
      <c r="Y603">
        <v>684.34</v>
      </c>
      <c r="Z603">
        <v>861.92399999999998</v>
      </c>
      <c r="AA603">
        <v>549.73599999999999</v>
      </c>
      <c r="AB603">
        <v>1094.922</v>
      </c>
      <c r="AC603">
        <v>344.84500000000003</v>
      </c>
      <c r="AD603">
        <v>809.53</v>
      </c>
      <c r="AE603">
        <v>41.348999999999997</v>
      </c>
      <c r="AF603">
        <v>30.655000000000001</v>
      </c>
      <c r="AG603">
        <v>1455.2560000000001</v>
      </c>
      <c r="AH603">
        <v>1141.4970000000001</v>
      </c>
      <c r="AI603">
        <v>730.98500000000001</v>
      </c>
      <c r="AJ603">
        <v>240.50800000000001</v>
      </c>
    </row>
    <row r="604" spans="1:36" x14ac:dyDescent="0.25">
      <c r="A604">
        <v>599</v>
      </c>
      <c r="B604">
        <v>599</v>
      </c>
      <c r="D604">
        <v>1426.81</v>
      </c>
      <c r="F604">
        <v>-136.57900000000001</v>
      </c>
      <c r="G604">
        <v>10.01</v>
      </c>
      <c r="H604">
        <v>39.630000000000003</v>
      </c>
      <c r="K604">
        <v>-153.21600000000001</v>
      </c>
      <c r="L604">
        <v>-109.036</v>
      </c>
      <c r="N604">
        <v>-291.89600000000002</v>
      </c>
      <c r="O604">
        <v>-1.7010000000000001</v>
      </c>
      <c r="P604">
        <v>-2.726</v>
      </c>
      <c r="Q604">
        <v>-1.4490000000000001</v>
      </c>
      <c r="R604">
        <v>-0.245</v>
      </c>
      <c r="S604">
        <v>0.436</v>
      </c>
      <c r="T604">
        <v>1.169</v>
      </c>
      <c r="U604">
        <v>1.397</v>
      </c>
      <c r="V604">
        <v>0.35799999999999998</v>
      </c>
      <c r="W604">
        <v>75.522000000000006</v>
      </c>
      <c r="X604">
        <v>33.494</v>
      </c>
      <c r="Y604">
        <v>683.87</v>
      </c>
      <c r="Z604">
        <v>861.452</v>
      </c>
      <c r="AA604">
        <v>549.73599999999999</v>
      </c>
      <c r="AB604">
        <v>1095.393</v>
      </c>
      <c r="AC604">
        <v>345.786</v>
      </c>
      <c r="AD604">
        <v>810.95</v>
      </c>
      <c r="AE604">
        <v>40.880000000000003</v>
      </c>
      <c r="AF604">
        <v>31.597999999999999</v>
      </c>
      <c r="AG604">
        <v>1453.73</v>
      </c>
      <c r="AH604">
        <v>1140.886</v>
      </c>
      <c r="AI604">
        <v>730.98500000000001</v>
      </c>
      <c r="AJ604">
        <v>240.81299999999999</v>
      </c>
    </row>
    <row r="605" spans="1:36" x14ac:dyDescent="0.25">
      <c r="A605">
        <v>600</v>
      </c>
      <c r="B605">
        <v>600</v>
      </c>
      <c r="D605">
        <v>1426.3330000000001</v>
      </c>
      <c r="F605">
        <v>-136.102</v>
      </c>
      <c r="G605">
        <v>10.01</v>
      </c>
      <c r="H605">
        <v>39.152000000000001</v>
      </c>
      <c r="K605">
        <v>-153.21600000000001</v>
      </c>
      <c r="L605">
        <v>-109.514</v>
      </c>
      <c r="N605">
        <v>-292.37200000000001</v>
      </c>
      <c r="O605">
        <v>-1.7010000000000001</v>
      </c>
      <c r="P605">
        <v>-2.7309999999999999</v>
      </c>
      <c r="Q605">
        <v>-1.4490000000000001</v>
      </c>
      <c r="R605">
        <v>-0.249</v>
      </c>
      <c r="S605">
        <v>0.441</v>
      </c>
      <c r="T605">
        <v>1.1639999999999999</v>
      </c>
      <c r="U605">
        <v>1.3939999999999999</v>
      </c>
      <c r="V605">
        <v>0.35799999999999998</v>
      </c>
      <c r="W605">
        <v>73.634</v>
      </c>
      <c r="X605">
        <v>33.494</v>
      </c>
      <c r="Y605">
        <v>682.93200000000002</v>
      </c>
      <c r="Z605">
        <v>860.98</v>
      </c>
      <c r="AA605">
        <v>550.67700000000002</v>
      </c>
      <c r="AB605">
        <v>1096.3340000000001</v>
      </c>
      <c r="AC605">
        <v>343.43299999999999</v>
      </c>
      <c r="AD605">
        <v>811.423</v>
      </c>
      <c r="AE605">
        <v>40.409999999999997</v>
      </c>
      <c r="AF605">
        <v>31.597999999999999</v>
      </c>
      <c r="AG605">
        <v>1454.0350000000001</v>
      </c>
      <c r="AH605">
        <v>1131.73</v>
      </c>
      <c r="AI605">
        <v>730.68</v>
      </c>
      <c r="AJ605">
        <v>240.50800000000001</v>
      </c>
    </row>
    <row r="606" spans="1:36" x14ac:dyDescent="0.25">
      <c r="A606">
        <v>601</v>
      </c>
      <c r="B606">
        <v>601</v>
      </c>
      <c r="D606">
        <v>1425.3789999999999</v>
      </c>
      <c r="F606">
        <v>-136.57900000000001</v>
      </c>
      <c r="G606">
        <v>10.01</v>
      </c>
      <c r="H606">
        <v>41.061999999999998</v>
      </c>
      <c r="K606">
        <v>-153.21600000000001</v>
      </c>
      <c r="L606">
        <v>-109.514</v>
      </c>
      <c r="N606">
        <v>-292.84800000000001</v>
      </c>
      <c r="O606">
        <v>-1.706</v>
      </c>
      <c r="P606">
        <v>-2.7210000000000001</v>
      </c>
      <c r="Q606">
        <v>-1.4450000000000001</v>
      </c>
      <c r="R606">
        <v>-0.249</v>
      </c>
      <c r="S606">
        <v>0.441</v>
      </c>
      <c r="T606">
        <v>1.1639999999999999</v>
      </c>
      <c r="U606">
        <v>1.397</v>
      </c>
      <c r="V606">
        <v>0.35399999999999998</v>
      </c>
      <c r="W606">
        <v>73.634</v>
      </c>
      <c r="X606">
        <v>33.965000000000003</v>
      </c>
      <c r="Y606">
        <v>683.40099999999995</v>
      </c>
      <c r="Z606">
        <v>860.98</v>
      </c>
      <c r="AA606">
        <v>550.67700000000002</v>
      </c>
      <c r="AB606">
        <v>1096.8050000000001</v>
      </c>
      <c r="AC606">
        <v>344.84500000000003</v>
      </c>
      <c r="AD606">
        <v>811.423</v>
      </c>
      <c r="AE606">
        <v>40.409999999999997</v>
      </c>
      <c r="AF606">
        <v>31.126000000000001</v>
      </c>
      <c r="AG606">
        <v>1453.1189999999999</v>
      </c>
      <c r="AH606">
        <v>1131.73</v>
      </c>
      <c r="AI606">
        <v>730.98500000000001</v>
      </c>
      <c r="AJ606">
        <v>241.11799999999999</v>
      </c>
    </row>
    <row r="607" spans="1:36" x14ac:dyDescent="0.25">
      <c r="A607">
        <v>602</v>
      </c>
      <c r="B607">
        <v>602</v>
      </c>
      <c r="D607">
        <v>1424.902</v>
      </c>
      <c r="F607">
        <v>-136.102</v>
      </c>
      <c r="G607">
        <v>9.5329999999999995</v>
      </c>
      <c r="H607">
        <v>42.494999999999997</v>
      </c>
      <c r="K607">
        <v>-153.21600000000001</v>
      </c>
      <c r="L607">
        <v>-108.08</v>
      </c>
      <c r="N607">
        <v>-296.18</v>
      </c>
      <c r="O607">
        <v>-1.706</v>
      </c>
      <c r="P607">
        <v>-2.7309999999999999</v>
      </c>
      <c r="Q607">
        <v>-1.4450000000000001</v>
      </c>
      <c r="R607">
        <v>-0.249</v>
      </c>
      <c r="S607">
        <v>0.436</v>
      </c>
      <c r="T607">
        <v>1.169</v>
      </c>
      <c r="U607">
        <v>1.3939999999999999</v>
      </c>
      <c r="V607">
        <v>0.35799999999999998</v>
      </c>
      <c r="W607">
        <v>72.69</v>
      </c>
      <c r="X607">
        <v>34.908999999999999</v>
      </c>
      <c r="Y607">
        <v>683.40099999999995</v>
      </c>
      <c r="Z607">
        <v>860.98</v>
      </c>
      <c r="AA607">
        <v>550.67700000000002</v>
      </c>
      <c r="AB607">
        <v>1097.2750000000001</v>
      </c>
      <c r="AC607">
        <v>343.43299999999999</v>
      </c>
      <c r="AD607">
        <v>812.37</v>
      </c>
      <c r="AE607">
        <v>40.409999999999997</v>
      </c>
      <c r="AF607">
        <v>31.126000000000001</v>
      </c>
      <c r="AG607">
        <v>1453.73</v>
      </c>
      <c r="AH607">
        <v>1131.425</v>
      </c>
      <c r="AI607">
        <v>723.66</v>
      </c>
      <c r="AJ607">
        <v>240.50800000000001</v>
      </c>
    </row>
    <row r="608" spans="1:36" x14ac:dyDescent="0.25">
      <c r="A608">
        <v>603</v>
      </c>
      <c r="B608">
        <v>603</v>
      </c>
      <c r="D608">
        <v>1424.425</v>
      </c>
      <c r="F608">
        <v>-136.102</v>
      </c>
      <c r="G608">
        <v>9.0570000000000004</v>
      </c>
      <c r="H608">
        <v>42.017000000000003</v>
      </c>
      <c r="K608">
        <v>-153.21600000000001</v>
      </c>
      <c r="L608">
        <v>-109.036</v>
      </c>
      <c r="N608">
        <v>-297.13200000000001</v>
      </c>
      <c r="O608">
        <v>-1.6970000000000001</v>
      </c>
      <c r="P608">
        <v>-2.7309999999999999</v>
      </c>
      <c r="Q608">
        <v>-1.4450000000000001</v>
      </c>
      <c r="R608">
        <v>-0.249</v>
      </c>
      <c r="S608">
        <v>0.441</v>
      </c>
      <c r="T608">
        <v>1.1639999999999999</v>
      </c>
      <c r="U608">
        <v>1.397</v>
      </c>
      <c r="V608">
        <v>0.35399999999999998</v>
      </c>
      <c r="W608">
        <v>73.634</v>
      </c>
      <c r="X608">
        <v>33.965000000000003</v>
      </c>
      <c r="Y608">
        <v>683.40099999999995</v>
      </c>
      <c r="Z608">
        <v>860.03700000000003</v>
      </c>
      <c r="AA608">
        <v>551.14800000000002</v>
      </c>
      <c r="AB608">
        <v>1098.2170000000001</v>
      </c>
      <c r="AC608">
        <v>342.49200000000002</v>
      </c>
      <c r="AD608">
        <v>813.31600000000003</v>
      </c>
      <c r="AE608">
        <v>39.47</v>
      </c>
      <c r="AF608">
        <v>31.126000000000001</v>
      </c>
      <c r="AG608">
        <v>1444.5730000000001</v>
      </c>
      <c r="AH608">
        <v>1131.1199999999999</v>
      </c>
      <c r="AI608">
        <v>720.60799999999995</v>
      </c>
      <c r="AJ608">
        <v>240.81299999999999</v>
      </c>
    </row>
    <row r="609" spans="1:36" x14ac:dyDescent="0.25">
      <c r="A609">
        <v>604</v>
      </c>
      <c r="B609">
        <v>604</v>
      </c>
      <c r="D609">
        <v>1423.9469999999999</v>
      </c>
      <c r="F609">
        <v>-135.14699999999999</v>
      </c>
      <c r="G609">
        <v>9.0570000000000004</v>
      </c>
      <c r="H609">
        <v>41.54</v>
      </c>
      <c r="K609">
        <v>-153.69200000000001</v>
      </c>
      <c r="L609">
        <v>-109.036</v>
      </c>
      <c r="N609">
        <v>-299.03699999999998</v>
      </c>
      <c r="O609">
        <v>-1.706</v>
      </c>
      <c r="P609">
        <v>-2.7210000000000001</v>
      </c>
      <c r="Q609">
        <v>-1.454</v>
      </c>
      <c r="R609">
        <v>-0.245</v>
      </c>
      <c r="S609">
        <v>0.436</v>
      </c>
      <c r="T609">
        <v>1.1639999999999999</v>
      </c>
      <c r="U609">
        <v>1.397</v>
      </c>
      <c r="V609">
        <v>0.35399999999999998</v>
      </c>
      <c r="W609">
        <v>74.105999999999995</v>
      </c>
      <c r="X609">
        <v>33.494</v>
      </c>
      <c r="Y609">
        <v>681.99300000000005</v>
      </c>
      <c r="Z609">
        <v>860.03700000000003</v>
      </c>
      <c r="AA609">
        <v>551.61900000000003</v>
      </c>
      <c r="AB609">
        <v>1099.1579999999999</v>
      </c>
      <c r="AC609">
        <v>340.61</v>
      </c>
      <c r="AD609">
        <v>812.84299999999996</v>
      </c>
      <c r="AE609">
        <v>39.94</v>
      </c>
      <c r="AF609">
        <v>31.126000000000001</v>
      </c>
      <c r="AG609">
        <v>1443.3520000000001</v>
      </c>
      <c r="AH609">
        <v>1131.425</v>
      </c>
      <c r="AI609">
        <v>720.60799999999995</v>
      </c>
      <c r="AJ609">
        <v>241.11799999999999</v>
      </c>
    </row>
    <row r="610" spans="1:36" x14ac:dyDescent="0.25">
      <c r="A610">
        <v>605</v>
      </c>
      <c r="B610">
        <v>605</v>
      </c>
      <c r="D610">
        <v>1422.9929999999999</v>
      </c>
      <c r="F610">
        <v>-134.66900000000001</v>
      </c>
      <c r="G610">
        <v>9.5329999999999995</v>
      </c>
      <c r="H610">
        <v>42.017000000000003</v>
      </c>
      <c r="K610">
        <v>-154.16800000000001</v>
      </c>
      <c r="L610">
        <v>-108.55800000000001</v>
      </c>
      <c r="N610">
        <v>-305.70100000000002</v>
      </c>
      <c r="O610">
        <v>-1.7010000000000001</v>
      </c>
      <c r="P610">
        <v>-2.726</v>
      </c>
      <c r="Q610">
        <v>-1.44</v>
      </c>
      <c r="R610">
        <v>-0.245</v>
      </c>
      <c r="S610">
        <v>0.436</v>
      </c>
      <c r="T610">
        <v>1.1639999999999999</v>
      </c>
      <c r="U610">
        <v>1.397</v>
      </c>
      <c r="V610">
        <v>0.35399999999999998</v>
      </c>
      <c r="W610">
        <v>73.162000000000006</v>
      </c>
      <c r="X610">
        <v>34.436999999999998</v>
      </c>
      <c r="Y610">
        <v>682.46199999999999</v>
      </c>
      <c r="Z610">
        <v>860.03700000000003</v>
      </c>
      <c r="AA610">
        <v>551.14800000000002</v>
      </c>
      <c r="AB610">
        <v>1099.6279999999999</v>
      </c>
      <c r="AC610">
        <v>342.96300000000002</v>
      </c>
      <c r="AD610">
        <v>812.84299999999996</v>
      </c>
      <c r="AE610">
        <v>39.94</v>
      </c>
      <c r="AF610">
        <v>33.012999999999998</v>
      </c>
      <c r="AG610">
        <v>1443.3520000000001</v>
      </c>
      <c r="AH610">
        <v>1122.8789999999999</v>
      </c>
      <c r="AI610">
        <v>720.91300000000001</v>
      </c>
      <c r="AJ610">
        <v>240.81299999999999</v>
      </c>
    </row>
    <row r="611" spans="1:36" x14ac:dyDescent="0.25">
      <c r="A611">
        <v>606</v>
      </c>
      <c r="B611">
        <v>606</v>
      </c>
      <c r="D611">
        <v>1422.5160000000001</v>
      </c>
      <c r="F611">
        <v>-134.19200000000001</v>
      </c>
      <c r="G611">
        <v>9.0570000000000004</v>
      </c>
      <c r="H611">
        <v>42.017000000000003</v>
      </c>
      <c r="K611">
        <v>-152.26499999999999</v>
      </c>
      <c r="L611">
        <v>-109.036</v>
      </c>
      <c r="N611">
        <v>-299.51299999999998</v>
      </c>
      <c r="O611">
        <v>-1.6970000000000001</v>
      </c>
      <c r="P611">
        <v>-2.7210000000000001</v>
      </c>
      <c r="Q611">
        <v>-1.4450000000000001</v>
      </c>
      <c r="R611">
        <v>-0.249</v>
      </c>
      <c r="S611">
        <v>0.43099999999999999</v>
      </c>
      <c r="T611">
        <v>1.1579999999999999</v>
      </c>
      <c r="U611">
        <v>1.397</v>
      </c>
      <c r="V611">
        <v>0.35099999999999998</v>
      </c>
      <c r="W611">
        <v>74.105999999999995</v>
      </c>
      <c r="X611">
        <v>33.965000000000003</v>
      </c>
      <c r="Y611">
        <v>681.524</v>
      </c>
      <c r="Z611">
        <v>859.56600000000003</v>
      </c>
      <c r="AA611">
        <v>550.67700000000002</v>
      </c>
      <c r="AB611">
        <v>1100.0989999999999</v>
      </c>
      <c r="AC611">
        <v>341.55099999999999</v>
      </c>
      <c r="AD611">
        <v>812.84299999999996</v>
      </c>
      <c r="AE611">
        <v>40.409999999999997</v>
      </c>
      <c r="AF611">
        <v>32.07</v>
      </c>
      <c r="AG611">
        <v>1443.6579999999999</v>
      </c>
      <c r="AH611">
        <v>1122.268</v>
      </c>
      <c r="AI611">
        <v>720.60799999999995</v>
      </c>
      <c r="AJ611">
        <v>240.81299999999999</v>
      </c>
    </row>
    <row r="612" spans="1:36" x14ac:dyDescent="0.25">
      <c r="A612">
        <v>607</v>
      </c>
      <c r="B612">
        <v>607</v>
      </c>
      <c r="D612">
        <v>1422.5160000000001</v>
      </c>
      <c r="F612">
        <v>-133.714</v>
      </c>
      <c r="G612">
        <v>9.0570000000000004</v>
      </c>
      <c r="H612">
        <v>41.061999999999998</v>
      </c>
      <c r="K612">
        <v>-151.78899999999999</v>
      </c>
      <c r="L612">
        <v>-109.514</v>
      </c>
      <c r="N612">
        <v>-297.608</v>
      </c>
      <c r="O612">
        <v>-1.7010000000000001</v>
      </c>
      <c r="P612">
        <v>-2.7309999999999999</v>
      </c>
      <c r="Q612">
        <v>-1.44</v>
      </c>
      <c r="R612">
        <v>-0.249</v>
      </c>
      <c r="S612">
        <v>0.436</v>
      </c>
      <c r="T612">
        <v>1.1639999999999999</v>
      </c>
      <c r="U612">
        <v>1.397</v>
      </c>
      <c r="V612">
        <v>0.35399999999999998</v>
      </c>
      <c r="W612">
        <v>73.162000000000006</v>
      </c>
      <c r="X612">
        <v>34.436999999999998</v>
      </c>
      <c r="Y612">
        <v>682.46199999999999</v>
      </c>
      <c r="Z612">
        <v>859.09400000000005</v>
      </c>
      <c r="AA612">
        <v>551.61900000000003</v>
      </c>
      <c r="AB612">
        <v>1101.511</v>
      </c>
      <c r="AC612">
        <v>341.55099999999999</v>
      </c>
      <c r="AD612">
        <v>812.84299999999996</v>
      </c>
      <c r="AE612">
        <v>40.880000000000003</v>
      </c>
      <c r="AF612">
        <v>32.07</v>
      </c>
      <c r="AG612">
        <v>1443.6579999999999</v>
      </c>
      <c r="AH612">
        <v>1121.6579999999999</v>
      </c>
      <c r="AI612">
        <v>720.303</v>
      </c>
      <c r="AJ612">
        <v>241.11799999999999</v>
      </c>
    </row>
    <row r="613" spans="1:36" x14ac:dyDescent="0.25">
      <c r="A613">
        <v>608</v>
      </c>
      <c r="B613">
        <v>608</v>
      </c>
      <c r="D613">
        <v>1421.085</v>
      </c>
      <c r="F613">
        <v>-134.19200000000001</v>
      </c>
      <c r="G613">
        <v>9.0570000000000004</v>
      </c>
      <c r="H613">
        <v>42.972000000000001</v>
      </c>
      <c r="K613">
        <v>-152.26499999999999</v>
      </c>
      <c r="L613">
        <v>-107.602</v>
      </c>
      <c r="N613">
        <v>-292.84800000000001</v>
      </c>
      <c r="O613">
        <v>-1.7010000000000001</v>
      </c>
      <c r="P613">
        <v>-2.7210000000000001</v>
      </c>
      <c r="Q613">
        <v>-1.44</v>
      </c>
      <c r="R613">
        <v>-0.249</v>
      </c>
      <c r="S613">
        <v>0.436</v>
      </c>
      <c r="T613">
        <v>1.1579999999999999</v>
      </c>
      <c r="U613">
        <v>1.3939999999999999</v>
      </c>
      <c r="V613">
        <v>0.35799999999999998</v>
      </c>
      <c r="W613">
        <v>73.162000000000006</v>
      </c>
      <c r="X613">
        <v>33.965000000000003</v>
      </c>
      <c r="Y613">
        <v>681.05399999999997</v>
      </c>
      <c r="Z613">
        <v>859.09400000000005</v>
      </c>
      <c r="AA613">
        <v>551.14800000000002</v>
      </c>
      <c r="AB613">
        <v>1101.511</v>
      </c>
      <c r="AC613">
        <v>340.61</v>
      </c>
      <c r="AD613">
        <v>813.31600000000003</v>
      </c>
      <c r="AE613">
        <v>39.94</v>
      </c>
      <c r="AF613">
        <v>32.07</v>
      </c>
      <c r="AG613">
        <v>1441.826</v>
      </c>
      <c r="AH613">
        <v>1121.963</v>
      </c>
      <c r="AI613">
        <v>721.21799999999996</v>
      </c>
      <c r="AJ613">
        <v>240.50800000000001</v>
      </c>
    </row>
    <row r="614" spans="1:36" x14ac:dyDescent="0.25">
      <c r="A614">
        <v>609</v>
      </c>
      <c r="B614">
        <v>609</v>
      </c>
      <c r="D614">
        <v>1421.085</v>
      </c>
      <c r="F614">
        <v>-132.75899999999999</v>
      </c>
      <c r="G614">
        <v>9.5329999999999995</v>
      </c>
      <c r="H614">
        <v>42.494999999999997</v>
      </c>
      <c r="K614">
        <v>-151.31299999999999</v>
      </c>
      <c r="L614">
        <v>-108.08</v>
      </c>
      <c r="N614">
        <v>-290.94400000000002</v>
      </c>
      <c r="O614">
        <v>-1.7110000000000001</v>
      </c>
      <c r="P614">
        <v>-2.7210000000000001</v>
      </c>
      <c r="Q614">
        <v>-1.4450000000000001</v>
      </c>
      <c r="R614">
        <v>-0.245</v>
      </c>
      <c r="S614">
        <v>0.436</v>
      </c>
      <c r="T614">
        <v>1.1639999999999999</v>
      </c>
      <c r="U614">
        <v>1.3939999999999999</v>
      </c>
      <c r="V614">
        <v>0.36199999999999999</v>
      </c>
      <c r="W614">
        <v>73.634</v>
      </c>
      <c r="X614">
        <v>33.965000000000003</v>
      </c>
      <c r="Y614">
        <v>680.58500000000004</v>
      </c>
      <c r="Z614">
        <v>858.15099999999995</v>
      </c>
      <c r="AA614">
        <v>551.61900000000003</v>
      </c>
      <c r="AB614">
        <v>1101.982</v>
      </c>
      <c r="AC614">
        <v>341.08</v>
      </c>
      <c r="AD614">
        <v>813.31600000000003</v>
      </c>
      <c r="AE614">
        <v>39.47</v>
      </c>
      <c r="AF614">
        <v>31.126000000000001</v>
      </c>
      <c r="AG614">
        <v>1433.8910000000001</v>
      </c>
      <c r="AH614">
        <v>1121.6579999999999</v>
      </c>
      <c r="AI614">
        <v>720.91300000000001</v>
      </c>
      <c r="AJ614">
        <v>241.11799999999999</v>
      </c>
    </row>
    <row r="615" spans="1:36" x14ac:dyDescent="0.25">
      <c r="A615">
        <v>610</v>
      </c>
      <c r="B615">
        <v>610</v>
      </c>
      <c r="D615">
        <v>1419.654</v>
      </c>
      <c r="F615">
        <v>-132.28200000000001</v>
      </c>
      <c r="G615">
        <v>9.0570000000000004</v>
      </c>
      <c r="H615">
        <v>40.585000000000001</v>
      </c>
      <c r="K615">
        <v>-151.31299999999999</v>
      </c>
      <c r="L615">
        <v>-107.602</v>
      </c>
      <c r="N615">
        <v>-286.18400000000003</v>
      </c>
      <c r="O615">
        <v>-1.706</v>
      </c>
      <c r="P615">
        <v>-2.726</v>
      </c>
      <c r="Q615">
        <v>-1.44</v>
      </c>
      <c r="R615">
        <v>-0.249</v>
      </c>
      <c r="S615">
        <v>0.43099999999999999</v>
      </c>
      <c r="T615">
        <v>1.1579999999999999</v>
      </c>
      <c r="U615">
        <v>1.401</v>
      </c>
      <c r="V615">
        <v>0.35399999999999998</v>
      </c>
      <c r="W615">
        <v>74.105999999999995</v>
      </c>
      <c r="X615">
        <v>33.965000000000003</v>
      </c>
      <c r="Y615">
        <v>680.58500000000004</v>
      </c>
      <c r="Z615">
        <v>858.15099999999995</v>
      </c>
      <c r="AA615">
        <v>551.61900000000003</v>
      </c>
      <c r="AB615">
        <v>1103.394</v>
      </c>
      <c r="AC615">
        <v>340.13900000000001</v>
      </c>
      <c r="AD615">
        <v>813.31600000000003</v>
      </c>
      <c r="AE615">
        <v>39.94</v>
      </c>
      <c r="AF615">
        <v>31.597999999999999</v>
      </c>
      <c r="AG615">
        <v>1433.586</v>
      </c>
      <c r="AH615">
        <v>1121.6579999999999</v>
      </c>
      <c r="AI615">
        <v>711.75699999999995</v>
      </c>
      <c r="AJ615">
        <v>238.37100000000001</v>
      </c>
    </row>
    <row r="616" spans="1:36" x14ac:dyDescent="0.25">
      <c r="A616">
        <v>611</v>
      </c>
      <c r="B616">
        <v>611</v>
      </c>
      <c r="D616">
        <v>1419.1769999999999</v>
      </c>
      <c r="F616">
        <v>-131.804</v>
      </c>
      <c r="G616">
        <v>9.0570000000000004</v>
      </c>
      <c r="H616">
        <v>39.630000000000003</v>
      </c>
      <c r="K616">
        <v>-151.78899999999999</v>
      </c>
      <c r="L616">
        <v>-108.55800000000001</v>
      </c>
      <c r="N616">
        <v>-288.56400000000002</v>
      </c>
      <c r="O616">
        <v>-1.706</v>
      </c>
      <c r="P616">
        <v>-2.726</v>
      </c>
      <c r="Q616">
        <v>-1.4490000000000001</v>
      </c>
      <c r="R616">
        <v>-0.249</v>
      </c>
      <c r="S616">
        <v>0.436</v>
      </c>
      <c r="T616">
        <v>1.1639999999999999</v>
      </c>
      <c r="U616">
        <v>1.397</v>
      </c>
      <c r="V616">
        <v>0.35399999999999998</v>
      </c>
      <c r="W616">
        <v>74.578000000000003</v>
      </c>
      <c r="X616">
        <v>33.965000000000003</v>
      </c>
      <c r="Y616">
        <v>680.58500000000004</v>
      </c>
      <c r="Z616">
        <v>858.15099999999995</v>
      </c>
      <c r="AA616">
        <v>552.08900000000006</v>
      </c>
      <c r="AB616">
        <v>1102.452</v>
      </c>
      <c r="AC616">
        <v>341.55099999999999</v>
      </c>
      <c r="AD616">
        <v>814.26300000000003</v>
      </c>
      <c r="AE616">
        <v>39.94</v>
      </c>
      <c r="AF616">
        <v>31.597999999999999</v>
      </c>
      <c r="AG616">
        <v>1433.28</v>
      </c>
      <c r="AH616">
        <v>1112.502</v>
      </c>
      <c r="AI616">
        <v>710.84100000000001</v>
      </c>
      <c r="AJ616">
        <v>230.74100000000001</v>
      </c>
    </row>
    <row r="617" spans="1:36" x14ac:dyDescent="0.25">
      <c r="A617">
        <v>612</v>
      </c>
      <c r="B617">
        <v>612</v>
      </c>
      <c r="D617">
        <v>1418.7</v>
      </c>
      <c r="F617">
        <v>-132.28200000000001</v>
      </c>
      <c r="G617">
        <v>9.0570000000000004</v>
      </c>
      <c r="H617">
        <v>40.106999999999999</v>
      </c>
      <c r="K617">
        <v>-152.26499999999999</v>
      </c>
      <c r="L617">
        <v>-107.602</v>
      </c>
      <c r="N617">
        <v>-291.89600000000002</v>
      </c>
      <c r="O617">
        <v>-1.7010000000000001</v>
      </c>
      <c r="P617">
        <v>-2.7210000000000001</v>
      </c>
      <c r="Q617">
        <v>-1.44</v>
      </c>
      <c r="R617">
        <v>-0.249</v>
      </c>
      <c r="S617">
        <v>0.441</v>
      </c>
      <c r="T617">
        <v>1.169</v>
      </c>
      <c r="U617">
        <v>1.397</v>
      </c>
      <c r="V617">
        <v>0.35799999999999998</v>
      </c>
      <c r="W617">
        <v>74.578000000000003</v>
      </c>
      <c r="X617">
        <v>33.965000000000003</v>
      </c>
      <c r="Y617">
        <v>680.11599999999999</v>
      </c>
      <c r="Z617">
        <v>857.67899999999997</v>
      </c>
      <c r="AA617">
        <v>552.08900000000006</v>
      </c>
      <c r="AB617">
        <v>1102.923</v>
      </c>
      <c r="AC617">
        <v>342.96300000000002</v>
      </c>
      <c r="AD617">
        <v>813.31600000000003</v>
      </c>
      <c r="AE617">
        <v>40.409999999999997</v>
      </c>
      <c r="AF617">
        <v>32.07</v>
      </c>
      <c r="AG617">
        <v>1433.28</v>
      </c>
      <c r="AH617">
        <v>1111.8910000000001</v>
      </c>
      <c r="AI617">
        <v>710.84100000000001</v>
      </c>
      <c r="AJ617">
        <v>231.04599999999999</v>
      </c>
    </row>
    <row r="618" spans="1:36" x14ac:dyDescent="0.25">
      <c r="A618">
        <v>613</v>
      </c>
      <c r="B618">
        <v>613</v>
      </c>
      <c r="D618">
        <v>1418.7</v>
      </c>
      <c r="F618">
        <v>-132.75899999999999</v>
      </c>
      <c r="G618">
        <v>9.0570000000000004</v>
      </c>
      <c r="H618">
        <v>39.630000000000003</v>
      </c>
      <c r="K618">
        <v>-152.26499999999999</v>
      </c>
      <c r="L618">
        <v>-108.08</v>
      </c>
      <c r="N618">
        <v>-289.51600000000002</v>
      </c>
      <c r="O618">
        <v>-1.6970000000000001</v>
      </c>
      <c r="P618">
        <v>-2.7309999999999999</v>
      </c>
      <c r="Q618">
        <v>-1.4450000000000001</v>
      </c>
      <c r="R618">
        <v>-0.254</v>
      </c>
      <c r="S618">
        <v>0.43099999999999999</v>
      </c>
      <c r="T618">
        <v>1.1639999999999999</v>
      </c>
      <c r="U618">
        <v>1.397</v>
      </c>
      <c r="V618">
        <v>0.35399999999999998</v>
      </c>
      <c r="W618">
        <v>73.634</v>
      </c>
      <c r="X618">
        <v>33.494</v>
      </c>
      <c r="Y618">
        <v>679.17700000000002</v>
      </c>
      <c r="Z618">
        <v>857.20699999999999</v>
      </c>
      <c r="AA618">
        <v>552.08900000000006</v>
      </c>
      <c r="AB618">
        <v>1102.923</v>
      </c>
      <c r="AC618">
        <v>341.08</v>
      </c>
      <c r="AD618">
        <v>813.31600000000003</v>
      </c>
      <c r="AE618">
        <v>39.47</v>
      </c>
      <c r="AF618">
        <v>32.07</v>
      </c>
      <c r="AG618">
        <v>1432.9749999999999</v>
      </c>
      <c r="AH618">
        <v>1111.586</v>
      </c>
      <c r="AI618">
        <v>711.14599999999996</v>
      </c>
      <c r="AJ618">
        <v>230.43600000000001</v>
      </c>
    </row>
    <row r="619" spans="1:36" x14ac:dyDescent="0.25">
      <c r="A619">
        <v>614</v>
      </c>
      <c r="B619">
        <v>614</v>
      </c>
      <c r="D619">
        <v>1416.7909999999999</v>
      </c>
      <c r="F619">
        <v>-131.804</v>
      </c>
      <c r="G619">
        <v>9.0570000000000004</v>
      </c>
      <c r="H619">
        <v>40.585000000000001</v>
      </c>
      <c r="K619">
        <v>-150.83699999999999</v>
      </c>
      <c r="L619">
        <v>-107.602</v>
      </c>
      <c r="N619">
        <v>-286.18400000000003</v>
      </c>
      <c r="O619">
        <v>-1.6970000000000001</v>
      </c>
      <c r="P619">
        <v>-2.726</v>
      </c>
      <c r="Q619">
        <v>-1.4450000000000001</v>
      </c>
      <c r="R619">
        <v>-0.249</v>
      </c>
      <c r="S619">
        <v>0.441</v>
      </c>
      <c r="T619">
        <v>1.1579999999999999</v>
      </c>
      <c r="U619">
        <v>1.397</v>
      </c>
      <c r="V619">
        <v>0.35799999999999998</v>
      </c>
      <c r="W619">
        <v>68.914000000000001</v>
      </c>
      <c r="X619">
        <v>33.965000000000003</v>
      </c>
      <c r="Y619">
        <v>679.17700000000002</v>
      </c>
      <c r="Z619">
        <v>856.73599999999999</v>
      </c>
      <c r="AA619">
        <v>552.08900000000006</v>
      </c>
      <c r="AB619">
        <v>1103.394</v>
      </c>
      <c r="AC619">
        <v>342.49200000000002</v>
      </c>
      <c r="AD619">
        <v>813.78899999999999</v>
      </c>
      <c r="AE619">
        <v>39</v>
      </c>
      <c r="AF619">
        <v>31.126000000000001</v>
      </c>
      <c r="AG619">
        <v>1428.0920000000001</v>
      </c>
      <c r="AH619">
        <v>1111.2809999999999</v>
      </c>
      <c r="AI619">
        <v>710.84100000000001</v>
      </c>
      <c r="AJ619">
        <v>230.74100000000001</v>
      </c>
    </row>
    <row r="620" spans="1:36" x14ac:dyDescent="0.25">
      <c r="A620">
        <v>615</v>
      </c>
      <c r="B620">
        <v>615</v>
      </c>
      <c r="D620">
        <v>1417.7460000000001</v>
      </c>
      <c r="F620">
        <v>-132.28200000000001</v>
      </c>
      <c r="G620">
        <v>8.58</v>
      </c>
      <c r="H620">
        <v>40.106999999999999</v>
      </c>
      <c r="K620">
        <v>-152.74</v>
      </c>
      <c r="L620">
        <v>-107.602</v>
      </c>
      <c r="N620">
        <v>-299.98899999999998</v>
      </c>
      <c r="O620">
        <v>-1.706</v>
      </c>
      <c r="P620">
        <v>-2.726</v>
      </c>
      <c r="Q620">
        <v>-1.44</v>
      </c>
      <c r="R620">
        <v>-0.245</v>
      </c>
      <c r="S620">
        <v>0.436</v>
      </c>
      <c r="T620">
        <v>1.1639999999999999</v>
      </c>
      <c r="U620">
        <v>1.3939999999999999</v>
      </c>
      <c r="V620">
        <v>0.35399999999999998</v>
      </c>
      <c r="W620">
        <v>69.385999999999996</v>
      </c>
      <c r="X620">
        <v>33.494</v>
      </c>
      <c r="Y620">
        <v>678.70699999999999</v>
      </c>
      <c r="Z620">
        <v>856.73599999999999</v>
      </c>
      <c r="AA620">
        <v>552.55999999999995</v>
      </c>
      <c r="AB620">
        <v>1103.864</v>
      </c>
      <c r="AC620">
        <v>341.55099999999999</v>
      </c>
      <c r="AD620">
        <v>812.84299999999996</v>
      </c>
      <c r="AE620">
        <v>38.53</v>
      </c>
      <c r="AF620">
        <v>31.126000000000001</v>
      </c>
      <c r="AG620">
        <v>1424.124</v>
      </c>
      <c r="AH620">
        <v>1111.586</v>
      </c>
      <c r="AI620">
        <v>710.53599999999994</v>
      </c>
      <c r="AJ620">
        <v>230.74100000000001</v>
      </c>
    </row>
    <row r="621" spans="1:36" x14ac:dyDescent="0.25">
      <c r="A621">
        <v>616</v>
      </c>
      <c r="B621">
        <v>616</v>
      </c>
      <c r="D621">
        <v>1416.7909999999999</v>
      </c>
      <c r="F621">
        <v>-131.327</v>
      </c>
      <c r="G621">
        <v>8.1029999999999998</v>
      </c>
      <c r="H621">
        <v>40.106999999999999</v>
      </c>
      <c r="K621">
        <v>-154.16800000000001</v>
      </c>
      <c r="L621">
        <v>-107.602</v>
      </c>
      <c r="N621">
        <v>-310.46100000000001</v>
      </c>
      <c r="O621">
        <v>-1.6970000000000001</v>
      </c>
      <c r="P621">
        <v>-2.726</v>
      </c>
      <c r="Q621">
        <v>-1.4450000000000001</v>
      </c>
      <c r="R621">
        <v>-0.245</v>
      </c>
      <c r="S621">
        <v>0.43099999999999999</v>
      </c>
      <c r="T621">
        <v>1.1639999999999999</v>
      </c>
      <c r="U621">
        <v>1.401</v>
      </c>
      <c r="V621">
        <v>0.35799999999999998</v>
      </c>
      <c r="W621">
        <v>71.745999999999995</v>
      </c>
      <c r="X621">
        <v>33.494</v>
      </c>
      <c r="Y621">
        <v>678.70699999999999</v>
      </c>
      <c r="Z621">
        <v>855.79200000000003</v>
      </c>
      <c r="AA621">
        <v>552.55999999999995</v>
      </c>
      <c r="AB621">
        <v>1104.335</v>
      </c>
      <c r="AC621">
        <v>342.96300000000002</v>
      </c>
      <c r="AD621">
        <v>813.31600000000003</v>
      </c>
      <c r="AE621">
        <v>39</v>
      </c>
      <c r="AF621">
        <v>31.597999999999999</v>
      </c>
      <c r="AG621">
        <v>1424.124</v>
      </c>
      <c r="AH621">
        <v>1110.67</v>
      </c>
      <c r="AI621">
        <v>710.84100000000001</v>
      </c>
      <c r="AJ621">
        <v>231.351</v>
      </c>
    </row>
    <row r="622" spans="1:36" x14ac:dyDescent="0.25">
      <c r="A622">
        <v>617</v>
      </c>
      <c r="B622">
        <v>617</v>
      </c>
      <c r="D622">
        <v>1415.837</v>
      </c>
      <c r="F622">
        <v>-130.85</v>
      </c>
      <c r="G622">
        <v>8.1029999999999998</v>
      </c>
      <c r="H622">
        <v>39.630000000000003</v>
      </c>
      <c r="K622">
        <v>-152.74</v>
      </c>
      <c r="L622">
        <v>-107.124</v>
      </c>
      <c r="N622">
        <v>-307.60500000000002</v>
      </c>
      <c r="O622">
        <v>-1.7010000000000001</v>
      </c>
      <c r="P622">
        <v>-2.7309999999999999</v>
      </c>
      <c r="Q622">
        <v>-1.4490000000000001</v>
      </c>
      <c r="R622">
        <v>-0.249</v>
      </c>
      <c r="S622">
        <v>0.436</v>
      </c>
      <c r="T622">
        <v>1.175</v>
      </c>
      <c r="U622">
        <v>1.397</v>
      </c>
      <c r="V622">
        <v>0.35799999999999998</v>
      </c>
      <c r="W622">
        <v>72.69</v>
      </c>
      <c r="X622">
        <v>34.908999999999999</v>
      </c>
      <c r="Y622">
        <v>677.76900000000001</v>
      </c>
      <c r="Z622">
        <v>855.79200000000003</v>
      </c>
      <c r="AA622">
        <v>552.08900000000006</v>
      </c>
      <c r="AB622">
        <v>1104.335</v>
      </c>
      <c r="AC622">
        <v>343.43299999999999</v>
      </c>
      <c r="AD622">
        <v>812.37</v>
      </c>
      <c r="AE622">
        <v>38.53</v>
      </c>
      <c r="AF622">
        <v>31.126000000000001</v>
      </c>
      <c r="AG622">
        <v>1423.5139999999999</v>
      </c>
      <c r="AH622">
        <v>1101.2090000000001</v>
      </c>
      <c r="AI622">
        <v>702.29499999999996</v>
      </c>
      <c r="AJ622">
        <v>230.74100000000001</v>
      </c>
    </row>
    <row r="623" spans="1:36" x14ac:dyDescent="0.25">
      <c r="A623">
        <v>618</v>
      </c>
      <c r="B623">
        <v>618</v>
      </c>
      <c r="D623">
        <v>1415.36</v>
      </c>
      <c r="F623">
        <v>-130.85</v>
      </c>
      <c r="G623">
        <v>7.15</v>
      </c>
      <c r="H623">
        <v>39.630000000000003</v>
      </c>
      <c r="K623">
        <v>-153.69200000000001</v>
      </c>
      <c r="L623">
        <v>-107.124</v>
      </c>
      <c r="N623">
        <v>-309.03300000000002</v>
      </c>
      <c r="O623">
        <v>-1.7010000000000001</v>
      </c>
      <c r="P623">
        <v>-2.7210000000000001</v>
      </c>
      <c r="Q623">
        <v>-1.454</v>
      </c>
      <c r="R623">
        <v>-0.249</v>
      </c>
      <c r="S623">
        <v>0.43099999999999999</v>
      </c>
      <c r="T623">
        <v>1.169</v>
      </c>
      <c r="U623">
        <v>1.39</v>
      </c>
      <c r="V623">
        <v>0.35399999999999998</v>
      </c>
      <c r="W623">
        <v>73.634</v>
      </c>
      <c r="X623">
        <v>35.381</v>
      </c>
      <c r="Y623">
        <v>677.76900000000001</v>
      </c>
      <c r="Z623">
        <v>854.84900000000005</v>
      </c>
      <c r="AA623">
        <v>551.61900000000003</v>
      </c>
      <c r="AB623">
        <v>1105.2760000000001</v>
      </c>
      <c r="AC623">
        <v>341.55099999999999</v>
      </c>
      <c r="AD623">
        <v>812.37</v>
      </c>
      <c r="AE623">
        <v>38.53</v>
      </c>
      <c r="AF623">
        <v>30.655000000000001</v>
      </c>
      <c r="AG623">
        <v>1423.819</v>
      </c>
      <c r="AH623">
        <v>1101.5139999999999</v>
      </c>
      <c r="AI623">
        <v>700.46400000000006</v>
      </c>
      <c r="AJ623">
        <v>230.74100000000001</v>
      </c>
    </row>
    <row r="624" spans="1:36" x14ac:dyDescent="0.25">
      <c r="A624">
        <v>619</v>
      </c>
      <c r="B624">
        <v>619</v>
      </c>
      <c r="D624">
        <v>1414.4059999999999</v>
      </c>
      <c r="F624">
        <v>-131.327</v>
      </c>
      <c r="G624">
        <v>8.1029999999999998</v>
      </c>
      <c r="H624">
        <v>39.630000000000003</v>
      </c>
      <c r="K624">
        <v>-153.21600000000001</v>
      </c>
      <c r="L624">
        <v>-106.645</v>
      </c>
      <c r="N624">
        <v>-313.79300000000001</v>
      </c>
      <c r="O624">
        <v>-1.7010000000000001</v>
      </c>
      <c r="P624">
        <v>-2.7210000000000001</v>
      </c>
      <c r="Q624">
        <v>-1.4490000000000001</v>
      </c>
      <c r="R624">
        <v>-0.249</v>
      </c>
      <c r="S624">
        <v>0.441</v>
      </c>
      <c r="T624">
        <v>1.1639999999999999</v>
      </c>
      <c r="U624">
        <v>1.401</v>
      </c>
      <c r="V624">
        <v>0.35399999999999998</v>
      </c>
      <c r="W624">
        <v>72.218000000000004</v>
      </c>
      <c r="X624">
        <v>34.908999999999999</v>
      </c>
      <c r="Y624">
        <v>677.29899999999998</v>
      </c>
      <c r="Z624">
        <v>854.37699999999995</v>
      </c>
      <c r="AA624">
        <v>551.61900000000003</v>
      </c>
      <c r="AB624">
        <v>1105.2760000000001</v>
      </c>
      <c r="AC624">
        <v>344.375</v>
      </c>
      <c r="AD624">
        <v>812.37</v>
      </c>
      <c r="AE624">
        <v>39</v>
      </c>
      <c r="AF624">
        <v>31.126000000000001</v>
      </c>
      <c r="AG624">
        <v>1423.2080000000001</v>
      </c>
      <c r="AH624">
        <v>1100.598</v>
      </c>
      <c r="AI624">
        <v>701.07399999999996</v>
      </c>
      <c r="AJ624">
        <v>230.74100000000001</v>
      </c>
    </row>
    <row r="625" spans="1:36" x14ac:dyDescent="0.25">
      <c r="A625">
        <v>620</v>
      </c>
      <c r="B625">
        <v>620</v>
      </c>
      <c r="D625">
        <v>1414.4059999999999</v>
      </c>
      <c r="F625">
        <v>-129.417</v>
      </c>
      <c r="G625">
        <v>7.6269999999999998</v>
      </c>
      <c r="H625">
        <v>39.152000000000001</v>
      </c>
      <c r="K625">
        <v>-153.21600000000001</v>
      </c>
      <c r="L625">
        <v>-106.645</v>
      </c>
      <c r="N625">
        <v>-314.745</v>
      </c>
      <c r="O625">
        <v>-1.7010000000000001</v>
      </c>
      <c r="P625">
        <v>-2.726</v>
      </c>
      <c r="Q625">
        <v>-1.44</v>
      </c>
      <c r="R625">
        <v>-0.245</v>
      </c>
      <c r="S625">
        <v>0.436</v>
      </c>
      <c r="T625">
        <v>1.1639999999999999</v>
      </c>
      <c r="U625">
        <v>1.397</v>
      </c>
      <c r="V625">
        <v>0.35399999999999998</v>
      </c>
      <c r="W625">
        <v>71.274000000000001</v>
      </c>
      <c r="X625">
        <v>35.381</v>
      </c>
      <c r="Y625">
        <v>675.89099999999996</v>
      </c>
      <c r="Z625">
        <v>854.84900000000005</v>
      </c>
      <c r="AA625">
        <v>552.08900000000006</v>
      </c>
      <c r="AB625">
        <v>1106.2180000000001</v>
      </c>
      <c r="AC625">
        <v>341.55099999999999</v>
      </c>
      <c r="AD625">
        <v>812.37</v>
      </c>
      <c r="AE625">
        <v>39</v>
      </c>
      <c r="AF625">
        <v>30.655000000000001</v>
      </c>
      <c r="AG625">
        <v>1418.9349999999999</v>
      </c>
      <c r="AH625">
        <v>1101.819</v>
      </c>
      <c r="AI625">
        <v>700.76900000000001</v>
      </c>
      <c r="AJ625">
        <v>230.74100000000001</v>
      </c>
    </row>
    <row r="626" spans="1:36" x14ac:dyDescent="0.25">
      <c r="A626">
        <v>621</v>
      </c>
      <c r="B626">
        <v>621</v>
      </c>
      <c r="D626">
        <v>1413.9290000000001</v>
      </c>
      <c r="F626">
        <v>-129.417</v>
      </c>
      <c r="G626">
        <v>7.6269999999999998</v>
      </c>
      <c r="H626">
        <v>39.152000000000001</v>
      </c>
      <c r="K626">
        <v>-153.69200000000001</v>
      </c>
      <c r="L626">
        <v>-106.167</v>
      </c>
      <c r="N626">
        <v>-319.98099999999999</v>
      </c>
      <c r="O626">
        <v>-1.6970000000000001</v>
      </c>
      <c r="P626">
        <v>-2.726</v>
      </c>
      <c r="Q626">
        <v>-1.4450000000000001</v>
      </c>
      <c r="R626">
        <v>-0.254</v>
      </c>
      <c r="S626">
        <v>0.436</v>
      </c>
      <c r="T626">
        <v>1.1639999999999999</v>
      </c>
      <c r="U626">
        <v>1.3939999999999999</v>
      </c>
      <c r="V626">
        <v>0.35399999999999998</v>
      </c>
      <c r="W626">
        <v>70.802000000000007</v>
      </c>
      <c r="X626">
        <v>34.908999999999999</v>
      </c>
      <c r="Y626">
        <v>675.89099999999996</v>
      </c>
      <c r="Z626">
        <v>853.43399999999997</v>
      </c>
      <c r="AA626">
        <v>552.55999999999995</v>
      </c>
      <c r="AB626">
        <v>1105.7470000000001</v>
      </c>
      <c r="AC626">
        <v>343.904</v>
      </c>
      <c r="AD626">
        <v>812.37</v>
      </c>
      <c r="AE626">
        <v>37.590000000000003</v>
      </c>
      <c r="AF626">
        <v>31.126000000000001</v>
      </c>
      <c r="AG626">
        <v>1414.0519999999999</v>
      </c>
      <c r="AH626">
        <v>1101.2090000000001</v>
      </c>
      <c r="AI626">
        <v>700.76900000000001</v>
      </c>
      <c r="AJ626">
        <v>231.04599999999999</v>
      </c>
    </row>
    <row r="627" spans="1:36" x14ac:dyDescent="0.25">
      <c r="A627">
        <v>622</v>
      </c>
      <c r="B627">
        <v>622</v>
      </c>
      <c r="D627">
        <v>1412.9749999999999</v>
      </c>
      <c r="F627">
        <v>-130.37200000000001</v>
      </c>
      <c r="G627">
        <v>7.15</v>
      </c>
      <c r="H627">
        <v>40.106999999999999</v>
      </c>
      <c r="K627">
        <v>-153.21600000000001</v>
      </c>
      <c r="L627">
        <v>-106.645</v>
      </c>
      <c r="N627">
        <v>-323.31400000000002</v>
      </c>
      <c r="O627">
        <v>-1.6970000000000001</v>
      </c>
      <c r="P627">
        <v>-2.726</v>
      </c>
      <c r="Q627">
        <v>-1.4450000000000001</v>
      </c>
      <c r="R627">
        <v>-0.245</v>
      </c>
      <c r="S627">
        <v>0.436</v>
      </c>
      <c r="T627">
        <v>1.1639999999999999</v>
      </c>
      <c r="U627">
        <v>1.401</v>
      </c>
      <c r="V627">
        <v>0.35399999999999998</v>
      </c>
      <c r="W627">
        <v>71.274000000000001</v>
      </c>
      <c r="X627">
        <v>34.908999999999999</v>
      </c>
      <c r="Y627">
        <v>675.89099999999996</v>
      </c>
      <c r="Z627">
        <v>853.43399999999997</v>
      </c>
      <c r="AA627">
        <v>552.55999999999995</v>
      </c>
      <c r="AB627">
        <v>1106.2180000000001</v>
      </c>
      <c r="AC627">
        <v>343.904</v>
      </c>
      <c r="AD627">
        <v>811.89599999999996</v>
      </c>
      <c r="AE627">
        <v>38.06</v>
      </c>
      <c r="AF627">
        <v>31.126000000000001</v>
      </c>
      <c r="AG627">
        <v>1413.7470000000001</v>
      </c>
      <c r="AH627">
        <v>1096.9359999999999</v>
      </c>
      <c r="AI627">
        <v>700.76900000000001</v>
      </c>
      <c r="AJ627">
        <v>230.74100000000001</v>
      </c>
    </row>
    <row r="628" spans="1:36" x14ac:dyDescent="0.25">
      <c r="A628">
        <v>623</v>
      </c>
      <c r="B628">
        <v>623</v>
      </c>
      <c r="D628">
        <v>1412.021</v>
      </c>
      <c r="F628">
        <v>-129.417</v>
      </c>
      <c r="G628">
        <v>8.1029999999999998</v>
      </c>
      <c r="H628">
        <v>40.106999999999999</v>
      </c>
      <c r="K628">
        <v>-153.21600000000001</v>
      </c>
      <c r="L628">
        <v>-106.645</v>
      </c>
      <c r="N628">
        <v>-324.26600000000002</v>
      </c>
      <c r="O628">
        <v>-1.7010000000000001</v>
      </c>
      <c r="P628">
        <v>-2.7210000000000001</v>
      </c>
      <c r="Q628">
        <v>-1.44</v>
      </c>
      <c r="R628">
        <v>-0.245</v>
      </c>
      <c r="S628">
        <v>0.436</v>
      </c>
      <c r="T628">
        <v>1.169</v>
      </c>
      <c r="U628">
        <v>1.3939999999999999</v>
      </c>
      <c r="V628">
        <v>0.35399999999999998</v>
      </c>
      <c r="W628">
        <v>73.162000000000006</v>
      </c>
      <c r="X628">
        <v>35.381</v>
      </c>
      <c r="Y628">
        <v>675.42200000000003</v>
      </c>
      <c r="Z628">
        <v>852.96199999999999</v>
      </c>
      <c r="AA628">
        <v>551.61900000000003</v>
      </c>
      <c r="AB628">
        <v>1106.6880000000001</v>
      </c>
      <c r="AC628">
        <v>343.904</v>
      </c>
      <c r="AD628">
        <v>810.95</v>
      </c>
      <c r="AE628">
        <v>38.53</v>
      </c>
      <c r="AF628">
        <v>30.655000000000001</v>
      </c>
      <c r="AG628">
        <v>1413.442</v>
      </c>
      <c r="AH628">
        <v>1091.442</v>
      </c>
      <c r="AI628">
        <v>701.38</v>
      </c>
      <c r="AJ628">
        <v>230.131</v>
      </c>
    </row>
    <row r="629" spans="1:36" x14ac:dyDescent="0.25">
      <c r="A629">
        <v>624</v>
      </c>
      <c r="B629">
        <v>624</v>
      </c>
      <c r="D629">
        <v>1412.021</v>
      </c>
      <c r="F629">
        <v>-129.89500000000001</v>
      </c>
      <c r="G629">
        <v>7.15</v>
      </c>
      <c r="H629">
        <v>39.152000000000001</v>
      </c>
      <c r="K629">
        <v>-152.26499999999999</v>
      </c>
      <c r="L629">
        <v>-106.645</v>
      </c>
      <c r="N629">
        <v>-315.697</v>
      </c>
      <c r="O629">
        <v>-1.7010000000000001</v>
      </c>
      <c r="P629">
        <v>-2.7210000000000001</v>
      </c>
      <c r="Q629">
        <v>-1.4490000000000001</v>
      </c>
      <c r="R629">
        <v>-0.249</v>
      </c>
      <c r="S629">
        <v>0.42699999999999999</v>
      </c>
      <c r="T629">
        <v>1.1639999999999999</v>
      </c>
      <c r="U629">
        <v>1.397</v>
      </c>
      <c r="V629">
        <v>0.35399999999999998</v>
      </c>
      <c r="W629">
        <v>73.162000000000006</v>
      </c>
      <c r="X629">
        <v>34.908999999999999</v>
      </c>
      <c r="Y629">
        <v>675.42200000000003</v>
      </c>
      <c r="Z629">
        <v>852.96199999999999</v>
      </c>
      <c r="AA629">
        <v>551.61900000000003</v>
      </c>
      <c r="AB629">
        <v>1106.6880000000001</v>
      </c>
      <c r="AC629">
        <v>344.84500000000003</v>
      </c>
      <c r="AD629">
        <v>810.95</v>
      </c>
      <c r="AE629">
        <v>38.53</v>
      </c>
      <c r="AF629">
        <v>31.126000000000001</v>
      </c>
      <c r="AG629">
        <v>1413.7470000000001</v>
      </c>
      <c r="AH629">
        <v>1091.442</v>
      </c>
      <c r="AI629">
        <v>700.46400000000006</v>
      </c>
      <c r="AJ629">
        <v>231.351</v>
      </c>
    </row>
    <row r="630" spans="1:36" x14ac:dyDescent="0.25">
      <c r="A630">
        <v>625</v>
      </c>
      <c r="B630">
        <v>625</v>
      </c>
      <c r="D630">
        <v>1411.5440000000001</v>
      </c>
      <c r="F630">
        <v>-128.94</v>
      </c>
      <c r="G630">
        <v>8.58</v>
      </c>
      <c r="H630">
        <v>39.152000000000001</v>
      </c>
      <c r="K630">
        <v>-152.26499999999999</v>
      </c>
      <c r="L630">
        <v>-106.645</v>
      </c>
      <c r="N630">
        <v>-320.45699999999999</v>
      </c>
      <c r="O630">
        <v>-1.7010000000000001</v>
      </c>
      <c r="P630">
        <v>-2.726</v>
      </c>
      <c r="Q630">
        <v>-1.4490000000000001</v>
      </c>
      <c r="R630">
        <v>-0.254</v>
      </c>
      <c r="S630">
        <v>0.436</v>
      </c>
      <c r="T630">
        <v>1.1579999999999999</v>
      </c>
      <c r="U630">
        <v>1.397</v>
      </c>
      <c r="V630">
        <v>0.35799999999999998</v>
      </c>
      <c r="W630">
        <v>72.69</v>
      </c>
      <c r="X630">
        <v>34.908999999999999</v>
      </c>
      <c r="Y630">
        <v>674.01400000000001</v>
      </c>
      <c r="Z630">
        <v>852.01900000000001</v>
      </c>
      <c r="AA630">
        <v>552.08900000000006</v>
      </c>
      <c r="AB630">
        <v>1107.1590000000001</v>
      </c>
      <c r="AC630">
        <v>346.72800000000001</v>
      </c>
      <c r="AD630">
        <v>810.95</v>
      </c>
      <c r="AE630">
        <v>38.53</v>
      </c>
      <c r="AF630">
        <v>31.126000000000001</v>
      </c>
      <c r="AG630">
        <v>1413.442</v>
      </c>
      <c r="AH630">
        <v>1091.7470000000001</v>
      </c>
      <c r="AI630">
        <v>700.76900000000001</v>
      </c>
      <c r="AJ630">
        <v>231.04599999999999</v>
      </c>
    </row>
    <row r="631" spans="1:36" x14ac:dyDescent="0.25">
      <c r="A631">
        <v>626</v>
      </c>
      <c r="B631">
        <v>626</v>
      </c>
      <c r="D631">
        <v>1411.067</v>
      </c>
      <c r="F631">
        <v>-127.985</v>
      </c>
      <c r="G631">
        <v>9.0570000000000004</v>
      </c>
      <c r="H631">
        <v>39.630000000000003</v>
      </c>
      <c r="K631">
        <v>-151.78899999999999</v>
      </c>
      <c r="L631">
        <v>-106.645</v>
      </c>
      <c r="N631">
        <v>-317.601</v>
      </c>
      <c r="O631">
        <v>-1.706</v>
      </c>
      <c r="P631">
        <v>-2.7210000000000001</v>
      </c>
      <c r="Q631">
        <v>-1.44</v>
      </c>
      <c r="R631">
        <v>-0.245</v>
      </c>
      <c r="S631">
        <v>0.436</v>
      </c>
      <c r="T631">
        <v>1.1579999999999999</v>
      </c>
      <c r="U631">
        <v>1.401</v>
      </c>
      <c r="V631">
        <v>0.35799999999999998</v>
      </c>
      <c r="W631">
        <v>72.69</v>
      </c>
      <c r="X631">
        <v>34.908999999999999</v>
      </c>
      <c r="Y631">
        <v>674.01400000000001</v>
      </c>
      <c r="Z631">
        <v>852.01900000000001</v>
      </c>
      <c r="AA631">
        <v>551.61900000000003</v>
      </c>
      <c r="AB631">
        <v>1106.6880000000001</v>
      </c>
      <c r="AC631">
        <v>343.904</v>
      </c>
      <c r="AD631">
        <v>810.95</v>
      </c>
      <c r="AE631">
        <v>38.06</v>
      </c>
      <c r="AF631">
        <v>31.126000000000001</v>
      </c>
      <c r="AG631">
        <v>1405.5060000000001</v>
      </c>
      <c r="AH631">
        <v>1091.7470000000001</v>
      </c>
      <c r="AI631">
        <v>691.00199999999995</v>
      </c>
      <c r="AJ631">
        <v>231.04599999999999</v>
      </c>
    </row>
    <row r="632" spans="1:36" x14ac:dyDescent="0.25">
      <c r="A632">
        <v>627</v>
      </c>
      <c r="B632">
        <v>627</v>
      </c>
      <c r="D632">
        <v>1409.1579999999999</v>
      </c>
      <c r="F632">
        <v>-127.985</v>
      </c>
      <c r="G632">
        <v>12.87</v>
      </c>
      <c r="H632">
        <v>39.630000000000003</v>
      </c>
      <c r="K632">
        <v>-151.78899999999999</v>
      </c>
      <c r="L632">
        <v>-106.645</v>
      </c>
      <c r="N632">
        <v>-314.745</v>
      </c>
      <c r="O632">
        <v>-1.6970000000000001</v>
      </c>
      <c r="P632">
        <v>-2.7210000000000001</v>
      </c>
      <c r="Q632">
        <v>-1.4490000000000001</v>
      </c>
      <c r="R632">
        <v>-0.249</v>
      </c>
      <c r="S632">
        <v>0.436</v>
      </c>
      <c r="T632">
        <v>1.1639999999999999</v>
      </c>
      <c r="U632">
        <v>1.397</v>
      </c>
      <c r="V632">
        <v>0.35399999999999998</v>
      </c>
      <c r="W632">
        <v>73.162000000000006</v>
      </c>
      <c r="X632">
        <v>34.436999999999998</v>
      </c>
      <c r="Y632">
        <v>674.01400000000001</v>
      </c>
      <c r="Z632">
        <v>852.01900000000001</v>
      </c>
      <c r="AA632">
        <v>552.08900000000006</v>
      </c>
      <c r="AB632">
        <v>1107.6289999999999</v>
      </c>
      <c r="AC632">
        <v>342.96300000000002</v>
      </c>
      <c r="AD632">
        <v>810.47699999999998</v>
      </c>
      <c r="AE632">
        <v>38.06</v>
      </c>
      <c r="AF632">
        <v>31.126000000000001</v>
      </c>
      <c r="AG632">
        <v>1403.37</v>
      </c>
      <c r="AH632">
        <v>1088.3900000000001</v>
      </c>
      <c r="AI632">
        <v>691.00199999999995</v>
      </c>
      <c r="AJ632">
        <v>231.04599999999999</v>
      </c>
    </row>
    <row r="633" spans="1:36" x14ac:dyDescent="0.25">
      <c r="A633">
        <v>628</v>
      </c>
      <c r="B633">
        <v>628</v>
      </c>
      <c r="D633">
        <v>1408.681</v>
      </c>
      <c r="F633">
        <v>-127.985</v>
      </c>
      <c r="G633">
        <v>12.393000000000001</v>
      </c>
      <c r="H633">
        <v>39.630000000000003</v>
      </c>
      <c r="K633">
        <v>-151.31299999999999</v>
      </c>
      <c r="L633">
        <v>-107.124</v>
      </c>
      <c r="N633">
        <v>-315.221</v>
      </c>
      <c r="O633">
        <v>-1.6970000000000001</v>
      </c>
      <c r="P633">
        <v>-2.7210000000000001</v>
      </c>
      <c r="Q633">
        <v>-1.4450000000000001</v>
      </c>
      <c r="R633">
        <v>-0.249</v>
      </c>
      <c r="S633">
        <v>0.43099999999999999</v>
      </c>
      <c r="T633">
        <v>1.1639999999999999</v>
      </c>
      <c r="U633">
        <v>1.3939999999999999</v>
      </c>
      <c r="V633">
        <v>0.35399999999999998</v>
      </c>
      <c r="W633">
        <v>71.745999999999995</v>
      </c>
      <c r="X633">
        <v>34.436999999999998</v>
      </c>
      <c r="Y633">
        <v>674.48299999999995</v>
      </c>
      <c r="Z633">
        <v>851.07600000000002</v>
      </c>
      <c r="AA633">
        <v>552.08900000000006</v>
      </c>
      <c r="AB633">
        <v>1107.1590000000001</v>
      </c>
      <c r="AC633">
        <v>345.31599999999997</v>
      </c>
      <c r="AD633">
        <v>810.00300000000004</v>
      </c>
      <c r="AE633">
        <v>38.06</v>
      </c>
      <c r="AF633">
        <v>31.126000000000001</v>
      </c>
      <c r="AG633">
        <v>1403.675</v>
      </c>
      <c r="AH633">
        <v>1081.675</v>
      </c>
      <c r="AI633">
        <v>690.697</v>
      </c>
      <c r="AJ633">
        <v>230.74100000000001</v>
      </c>
    </row>
    <row r="634" spans="1:36" x14ac:dyDescent="0.25">
      <c r="A634">
        <v>629</v>
      </c>
      <c r="B634">
        <v>629</v>
      </c>
      <c r="D634">
        <v>1407.25</v>
      </c>
      <c r="F634">
        <v>-127.50700000000001</v>
      </c>
      <c r="G634">
        <v>10.962999999999999</v>
      </c>
      <c r="H634">
        <v>39.152000000000001</v>
      </c>
      <c r="K634">
        <v>-151.31299999999999</v>
      </c>
      <c r="L634">
        <v>-106.645</v>
      </c>
      <c r="N634">
        <v>-319.029</v>
      </c>
      <c r="O634">
        <v>-1.706</v>
      </c>
      <c r="P634">
        <v>-2.726</v>
      </c>
      <c r="Q634">
        <v>-1.4490000000000001</v>
      </c>
      <c r="R634">
        <v>-0.249</v>
      </c>
      <c r="S634">
        <v>0.436</v>
      </c>
      <c r="T634">
        <v>1.1579999999999999</v>
      </c>
      <c r="U634">
        <v>1.3939999999999999</v>
      </c>
      <c r="V634">
        <v>0.35399999999999998</v>
      </c>
      <c r="W634">
        <v>71.745999999999995</v>
      </c>
      <c r="X634">
        <v>34.908999999999999</v>
      </c>
      <c r="Y634">
        <v>674.48299999999995</v>
      </c>
      <c r="Z634">
        <v>850.60400000000004</v>
      </c>
      <c r="AA634">
        <v>551.61900000000003</v>
      </c>
      <c r="AB634">
        <v>1107.6289999999999</v>
      </c>
      <c r="AC634">
        <v>343.43299999999999</v>
      </c>
      <c r="AD634">
        <v>810.00300000000004</v>
      </c>
      <c r="AE634">
        <v>38.06</v>
      </c>
      <c r="AF634">
        <v>30.655000000000001</v>
      </c>
      <c r="AG634">
        <v>1403.37</v>
      </c>
      <c r="AH634">
        <v>1081.3699999999999</v>
      </c>
      <c r="AI634">
        <v>690.697</v>
      </c>
      <c r="AJ634">
        <v>230.74100000000001</v>
      </c>
    </row>
    <row r="635" spans="1:36" x14ac:dyDescent="0.25">
      <c r="A635">
        <v>630</v>
      </c>
      <c r="B635">
        <v>630</v>
      </c>
      <c r="D635">
        <v>1406.7729999999999</v>
      </c>
      <c r="F635">
        <v>-127.03</v>
      </c>
      <c r="G635">
        <v>13.347</v>
      </c>
      <c r="H635">
        <v>41.54</v>
      </c>
      <c r="K635">
        <v>-151.31299999999999</v>
      </c>
      <c r="L635">
        <v>-106.167</v>
      </c>
      <c r="N635">
        <v>-315.697</v>
      </c>
      <c r="O635">
        <v>-1.7010000000000001</v>
      </c>
      <c r="P635">
        <v>-2.7210000000000001</v>
      </c>
      <c r="Q635">
        <v>-1.4490000000000001</v>
      </c>
      <c r="R635">
        <v>-0.249</v>
      </c>
      <c r="S635">
        <v>0.436</v>
      </c>
      <c r="T635">
        <v>1.169</v>
      </c>
      <c r="U635">
        <v>1.397</v>
      </c>
      <c r="V635">
        <v>0.35799999999999998</v>
      </c>
      <c r="W635">
        <v>63.720999999999997</v>
      </c>
      <c r="X635">
        <v>34.908999999999999</v>
      </c>
      <c r="Y635">
        <v>674.01400000000001</v>
      </c>
      <c r="Z635">
        <v>850.60400000000004</v>
      </c>
      <c r="AA635">
        <v>552.55999999999995</v>
      </c>
      <c r="AB635">
        <v>1107.6289999999999</v>
      </c>
      <c r="AC635">
        <v>345.31599999999997</v>
      </c>
      <c r="AD635">
        <v>808.58399999999995</v>
      </c>
      <c r="AE635">
        <v>38.53</v>
      </c>
      <c r="AF635">
        <v>31.597999999999999</v>
      </c>
      <c r="AG635">
        <v>1403.675</v>
      </c>
      <c r="AH635">
        <v>1081.3699999999999</v>
      </c>
      <c r="AI635">
        <v>690.39200000000005</v>
      </c>
      <c r="AJ635">
        <v>230.74100000000001</v>
      </c>
    </row>
    <row r="636" spans="1:36" x14ac:dyDescent="0.25">
      <c r="A636">
        <v>631</v>
      </c>
      <c r="B636">
        <v>631</v>
      </c>
      <c r="D636">
        <v>1406.296</v>
      </c>
      <c r="F636">
        <v>-126.55200000000001</v>
      </c>
      <c r="G636">
        <v>10.962999999999999</v>
      </c>
      <c r="H636">
        <v>42.017000000000003</v>
      </c>
      <c r="K636">
        <v>-151.31299999999999</v>
      </c>
      <c r="L636">
        <v>-106.167</v>
      </c>
      <c r="N636">
        <v>-319.505</v>
      </c>
      <c r="O636">
        <v>-1.6919999999999999</v>
      </c>
      <c r="P636">
        <v>-2.7120000000000002</v>
      </c>
      <c r="Q636">
        <v>-1.454</v>
      </c>
      <c r="R636">
        <v>-0.249</v>
      </c>
      <c r="S636">
        <v>0.436</v>
      </c>
      <c r="T636">
        <v>1.1639999999999999</v>
      </c>
      <c r="U636">
        <v>1.397</v>
      </c>
      <c r="V636">
        <v>0.35399999999999998</v>
      </c>
      <c r="W636">
        <v>64.665000000000006</v>
      </c>
      <c r="X636">
        <v>35.381</v>
      </c>
      <c r="Y636">
        <v>672.60599999999999</v>
      </c>
      <c r="Z636">
        <v>850.60400000000004</v>
      </c>
      <c r="AA636">
        <v>551.61900000000003</v>
      </c>
      <c r="AB636">
        <v>1107.6289999999999</v>
      </c>
      <c r="AC636">
        <v>344.375</v>
      </c>
      <c r="AD636">
        <v>809.53</v>
      </c>
      <c r="AE636">
        <v>38.06</v>
      </c>
      <c r="AF636">
        <v>30.655000000000001</v>
      </c>
      <c r="AG636">
        <v>1397.2650000000001</v>
      </c>
      <c r="AH636">
        <v>1081.0650000000001</v>
      </c>
      <c r="AI636">
        <v>690.697</v>
      </c>
      <c r="AJ636">
        <v>230.43600000000001</v>
      </c>
    </row>
    <row r="637" spans="1:36" x14ac:dyDescent="0.25">
      <c r="A637">
        <v>632</v>
      </c>
      <c r="B637">
        <v>632</v>
      </c>
      <c r="D637">
        <v>1406.296</v>
      </c>
      <c r="F637">
        <v>-126.55200000000001</v>
      </c>
      <c r="G637">
        <v>12.393000000000001</v>
      </c>
      <c r="H637">
        <v>42.017000000000003</v>
      </c>
      <c r="K637">
        <v>-151.78899999999999</v>
      </c>
      <c r="L637">
        <v>-106.645</v>
      </c>
      <c r="N637">
        <v>-320.93299999999999</v>
      </c>
      <c r="O637">
        <v>-1.7010000000000001</v>
      </c>
      <c r="P637">
        <v>-2.7170000000000001</v>
      </c>
      <c r="Q637">
        <v>-1.4490000000000001</v>
      </c>
      <c r="R637">
        <v>-0.245</v>
      </c>
      <c r="S637">
        <v>0.436</v>
      </c>
      <c r="T637">
        <v>1.169</v>
      </c>
      <c r="U637">
        <v>1.397</v>
      </c>
      <c r="V637">
        <v>0.35799999999999998</v>
      </c>
      <c r="W637">
        <v>65.137</v>
      </c>
      <c r="X637">
        <v>34.436999999999998</v>
      </c>
      <c r="Y637">
        <v>672.60599999999999</v>
      </c>
      <c r="Z637">
        <v>849.66099999999994</v>
      </c>
      <c r="AA637">
        <v>551.61900000000003</v>
      </c>
      <c r="AB637">
        <v>1107.6289999999999</v>
      </c>
      <c r="AC637">
        <v>344.84500000000003</v>
      </c>
      <c r="AD637">
        <v>809.05700000000002</v>
      </c>
      <c r="AE637">
        <v>38.53</v>
      </c>
      <c r="AF637">
        <v>30.655000000000001</v>
      </c>
      <c r="AG637">
        <v>1394.213</v>
      </c>
      <c r="AH637">
        <v>1081.3699999999999</v>
      </c>
      <c r="AI637">
        <v>691.00199999999995</v>
      </c>
      <c r="AJ637">
        <v>229.82499999999999</v>
      </c>
    </row>
    <row r="638" spans="1:36" x14ac:dyDescent="0.25">
      <c r="A638">
        <v>633</v>
      </c>
      <c r="B638">
        <v>633</v>
      </c>
      <c r="D638">
        <v>1404.3879999999999</v>
      </c>
      <c r="F638">
        <v>-128.46199999999999</v>
      </c>
      <c r="G638">
        <v>12.87</v>
      </c>
      <c r="H638">
        <v>42.494999999999997</v>
      </c>
      <c r="K638">
        <v>-149.41</v>
      </c>
      <c r="L638">
        <v>-106.645</v>
      </c>
      <c r="N638">
        <v>-297.608</v>
      </c>
      <c r="O638">
        <v>-1.7010000000000001</v>
      </c>
      <c r="P638">
        <v>-2.7210000000000001</v>
      </c>
      <c r="Q638">
        <v>-1.4450000000000001</v>
      </c>
      <c r="R638">
        <v>-0.249</v>
      </c>
      <c r="S638">
        <v>0.436</v>
      </c>
      <c r="T638">
        <v>1.169</v>
      </c>
      <c r="U638">
        <v>1.3939999999999999</v>
      </c>
      <c r="V638">
        <v>0.35799999999999998</v>
      </c>
      <c r="W638">
        <v>66.081000000000003</v>
      </c>
      <c r="X638">
        <v>34.436999999999998</v>
      </c>
      <c r="Y638">
        <v>673.07500000000005</v>
      </c>
      <c r="Z638">
        <v>849.18899999999996</v>
      </c>
      <c r="AA638">
        <v>551.61900000000003</v>
      </c>
      <c r="AB638">
        <v>1108.0999999999999</v>
      </c>
      <c r="AC638">
        <v>344.375</v>
      </c>
      <c r="AD638">
        <v>809.05700000000002</v>
      </c>
      <c r="AE638">
        <v>38.53</v>
      </c>
      <c r="AF638">
        <v>30.655000000000001</v>
      </c>
      <c r="AG638">
        <v>1393.298</v>
      </c>
      <c r="AH638">
        <v>1081.675</v>
      </c>
      <c r="AI638">
        <v>690.08699999999999</v>
      </c>
      <c r="AJ638">
        <v>222.5</v>
      </c>
    </row>
    <row r="639" spans="1:36" x14ac:dyDescent="0.25">
      <c r="A639">
        <v>634</v>
      </c>
      <c r="B639">
        <v>634</v>
      </c>
      <c r="D639">
        <v>1404.3879999999999</v>
      </c>
      <c r="F639">
        <v>-127.50700000000001</v>
      </c>
      <c r="G639">
        <v>10.962999999999999</v>
      </c>
      <c r="H639">
        <v>42.494999999999997</v>
      </c>
      <c r="K639">
        <v>-151.78899999999999</v>
      </c>
      <c r="L639">
        <v>-105.68899999999999</v>
      </c>
      <c r="N639">
        <v>-310.93700000000001</v>
      </c>
      <c r="O639">
        <v>-1.7010000000000001</v>
      </c>
      <c r="P639">
        <v>-2.7120000000000002</v>
      </c>
      <c r="Q639">
        <v>-1.4490000000000001</v>
      </c>
      <c r="R639">
        <v>-0.249</v>
      </c>
      <c r="S639">
        <v>0.436</v>
      </c>
      <c r="T639">
        <v>1.1639999999999999</v>
      </c>
      <c r="U639">
        <v>1.397</v>
      </c>
      <c r="V639">
        <v>0.35799999999999998</v>
      </c>
      <c r="W639">
        <v>64.665000000000006</v>
      </c>
      <c r="X639">
        <v>34.908999999999999</v>
      </c>
      <c r="Y639">
        <v>672.60599999999999</v>
      </c>
      <c r="Z639">
        <v>847.774</v>
      </c>
      <c r="AA639">
        <v>552.08900000000006</v>
      </c>
      <c r="AB639">
        <v>1108.5709999999999</v>
      </c>
      <c r="AC639">
        <v>344.375</v>
      </c>
      <c r="AD639">
        <v>808.11099999999999</v>
      </c>
      <c r="AE639">
        <v>37.590000000000003</v>
      </c>
      <c r="AF639">
        <v>30.655000000000001</v>
      </c>
      <c r="AG639">
        <v>1393.9079999999999</v>
      </c>
      <c r="AH639">
        <v>1072.8240000000001</v>
      </c>
      <c r="AI639">
        <v>680.93</v>
      </c>
      <c r="AJ639">
        <v>220.97399999999999</v>
      </c>
    </row>
    <row r="640" spans="1:36" x14ac:dyDescent="0.25">
      <c r="A640">
        <v>635</v>
      </c>
      <c r="B640">
        <v>635</v>
      </c>
      <c r="D640">
        <v>1402.9570000000001</v>
      </c>
      <c r="F640">
        <v>-127.03</v>
      </c>
      <c r="G640">
        <v>11.917</v>
      </c>
      <c r="H640">
        <v>42.017000000000003</v>
      </c>
      <c r="K640">
        <v>-151.78899999999999</v>
      </c>
      <c r="L640">
        <v>-106.167</v>
      </c>
      <c r="N640">
        <v>-320.45699999999999</v>
      </c>
      <c r="O640">
        <v>-1.7010000000000001</v>
      </c>
      <c r="P640">
        <v>-2.7210000000000001</v>
      </c>
      <c r="Q640">
        <v>-1.4490000000000001</v>
      </c>
      <c r="R640">
        <v>-0.254</v>
      </c>
      <c r="S640">
        <v>0.436</v>
      </c>
      <c r="T640">
        <v>1.1639999999999999</v>
      </c>
      <c r="U640">
        <v>1.397</v>
      </c>
      <c r="V640">
        <v>0.35399999999999998</v>
      </c>
      <c r="W640">
        <v>65.137</v>
      </c>
      <c r="X640">
        <v>34.908999999999999</v>
      </c>
      <c r="Y640">
        <v>671.66700000000003</v>
      </c>
      <c r="Z640">
        <v>848.71699999999998</v>
      </c>
      <c r="AA640">
        <v>551.61900000000003</v>
      </c>
      <c r="AB640">
        <v>1108.5709999999999</v>
      </c>
      <c r="AC640">
        <v>345.786</v>
      </c>
      <c r="AD640">
        <v>808.11099999999999</v>
      </c>
      <c r="AE640">
        <v>37.119999999999997</v>
      </c>
      <c r="AF640">
        <v>30.655000000000001</v>
      </c>
      <c r="AG640">
        <v>1393.298</v>
      </c>
      <c r="AH640">
        <v>1070.9929999999999</v>
      </c>
      <c r="AI640">
        <v>680.93</v>
      </c>
      <c r="AJ640">
        <v>220.66900000000001</v>
      </c>
    </row>
    <row r="641" spans="1:36" x14ac:dyDescent="0.25">
      <c r="A641">
        <v>636</v>
      </c>
      <c r="B641">
        <v>636</v>
      </c>
      <c r="D641">
        <v>1402.48</v>
      </c>
      <c r="F641">
        <v>-127.50700000000001</v>
      </c>
      <c r="G641">
        <v>13.347</v>
      </c>
      <c r="H641">
        <v>41.54</v>
      </c>
      <c r="K641">
        <v>-150.83699999999999</v>
      </c>
      <c r="L641">
        <v>-106.167</v>
      </c>
      <c r="N641">
        <v>-314.745</v>
      </c>
      <c r="O641">
        <v>-1.706</v>
      </c>
      <c r="P641">
        <v>-2.7170000000000001</v>
      </c>
      <c r="Q641">
        <v>-1.4490000000000001</v>
      </c>
      <c r="R641">
        <v>-0.254</v>
      </c>
      <c r="S641">
        <v>0.436</v>
      </c>
      <c r="T641">
        <v>1.1579999999999999</v>
      </c>
      <c r="U641">
        <v>1.3939999999999999</v>
      </c>
      <c r="V641">
        <v>0.36199999999999999</v>
      </c>
      <c r="W641">
        <v>66.552999999999997</v>
      </c>
      <c r="X641">
        <v>34.436999999999998</v>
      </c>
      <c r="Y641">
        <v>670.72799999999995</v>
      </c>
      <c r="Z641">
        <v>848.24599999999998</v>
      </c>
      <c r="AA641">
        <v>552.08900000000006</v>
      </c>
      <c r="AB641">
        <v>1108.5709999999999</v>
      </c>
      <c r="AC641">
        <v>347.19799999999998</v>
      </c>
      <c r="AD641">
        <v>808.11099999999999</v>
      </c>
      <c r="AE641">
        <v>38.06</v>
      </c>
      <c r="AF641">
        <v>31.126000000000001</v>
      </c>
      <c r="AG641">
        <v>1391.1610000000001</v>
      </c>
      <c r="AH641">
        <v>1071.298</v>
      </c>
      <c r="AI641">
        <v>680.625</v>
      </c>
      <c r="AJ641">
        <v>220.364</v>
      </c>
    </row>
    <row r="642" spans="1:36" x14ac:dyDescent="0.25">
      <c r="A642">
        <v>637</v>
      </c>
      <c r="B642">
        <v>637</v>
      </c>
      <c r="D642">
        <v>1402.48</v>
      </c>
      <c r="F642">
        <v>-126.075</v>
      </c>
      <c r="G642">
        <v>12.87</v>
      </c>
      <c r="H642">
        <v>41.54</v>
      </c>
      <c r="K642">
        <v>-151.78899999999999</v>
      </c>
      <c r="L642">
        <v>-105.211</v>
      </c>
      <c r="N642">
        <v>-324.74200000000002</v>
      </c>
      <c r="O642">
        <v>-1.7010000000000001</v>
      </c>
      <c r="P642">
        <v>-2.7120000000000002</v>
      </c>
      <c r="Q642">
        <v>-1.4450000000000001</v>
      </c>
      <c r="R642">
        <v>-0.249</v>
      </c>
      <c r="S642">
        <v>0.436</v>
      </c>
      <c r="T642">
        <v>1.1639999999999999</v>
      </c>
      <c r="U642">
        <v>1.3939999999999999</v>
      </c>
      <c r="V642">
        <v>0.35799999999999998</v>
      </c>
      <c r="W642">
        <v>65.137</v>
      </c>
      <c r="X642">
        <v>34.436999999999998</v>
      </c>
      <c r="Y642">
        <v>670.72799999999995</v>
      </c>
      <c r="Z642">
        <v>847.774</v>
      </c>
      <c r="AA642">
        <v>551.61900000000003</v>
      </c>
      <c r="AB642">
        <v>1109.0409999999999</v>
      </c>
      <c r="AC642">
        <v>345.786</v>
      </c>
      <c r="AD642">
        <v>808.11099999999999</v>
      </c>
      <c r="AE642">
        <v>37.590000000000003</v>
      </c>
      <c r="AF642">
        <v>31.126000000000001</v>
      </c>
      <c r="AG642">
        <v>1386.8879999999999</v>
      </c>
      <c r="AH642">
        <v>1071.298</v>
      </c>
      <c r="AI642">
        <v>680.625</v>
      </c>
      <c r="AJ642">
        <v>220.66900000000001</v>
      </c>
    </row>
    <row r="643" spans="1:36" x14ac:dyDescent="0.25">
      <c r="A643">
        <v>638</v>
      </c>
      <c r="B643">
        <v>638</v>
      </c>
      <c r="D643">
        <v>1401.5250000000001</v>
      </c>
      <c r="F643">
        <v>-126.075</v>
      </c>
      <c r="G643">
        <v>10.962999999999999</v>
      </c>
      <c r="H643">
        <v>41.54</v>
      </c>
      <c r="K643">
        <v>-150.36099999999999</v>
      </c>
      <c r="L643">
        <v>-105.211</v>
      </c>
      <c r="N643">
        <v>-321.88499999999999</v>
      </c>
      <c r="O643">
        <v>-1.706</v>
      </c>
      <c r="P643">
        <v>-2.7170000000000001</v>
      </c>
      <c r="Q643">
        <v>-1.4450000000000001</v>
      </c>
      <c r="R643">
        <v>-0.254</v>
      </c>
      <c r="S643">
        <v>0.441</v>
      </c>
      <c r="T643">
        <v>1.1639999999999999</v>
      </c>
      <c r="U643">
        <v>1.397</v>
      </c>
      <c r="V643">
        <v>0.35099999999999998</v>
      </c>
      <c r="W643">
        <v>62.305</v>
      </c>
      <c r="X643">
        <v>34.436999999999998</v>
      </c>
      <c r="Y643">
        <v>670.72799999999995</v>
      </c>
      <c r="Z643">
        <v>847.774</v>
      </c>
      <c r="AA643">
        <v>551.61900000000003</v>
      </c>
      <c r="AB643">
        <v>1109.0409999999999</v>
      </c>
      <c r="AC643">
        <v>345.31599999999997</v>
      </c>
      <c r="AD643">
        <v>807.16399999999999</v>
      </c>
      <c r="AE643">
        <v>37.119999999999997</v>
      </c>
      <c r="AF643">
        <v>30.655000000000001</v>
      </c>
      <c r="AG643">
        <v>1383.5309999999999</v>
      </c>
      <c r="AH643">
        <v>1070.9929999999999</v>
      </c>
      <c r="AI643">
        <v>680.93</v>
      </c>
      <c r="AJ643">
        <v>220.97399999999999</v>
      </c>
    </row>
    <row r="644" spans="1:36" x14ac:dyDescent="0.25">
      <c r="A644">
        <v>639</v>
      </c>
      <c r="B644">
        <v>639</v>
      </c>
      <c r="D644">
        <v>1401.5250000000001</v>
      </c>
      <c r="F644">
        <v>-126.075</v>
      </c>
      <c r="G644">
        <v>11.44</v>
      </c>
      <c r="H644">
        <v>40.585000000000001</v>
      </c>
      <c r="K644">
        <v>-151.31299999999999</v>
      </c>
      <c r="L644">
        <v>-105.211</v>
      </c>
      <c r="N644">
        <v>-324.26600000000002</v>
      </c>
      <c r="O644">
        <v>-1.6970000000000001</v>
      </c>
      <c r="P644">
        <v>-2.7069999999999999</v>
      </c>
      <c r="Q644">
        <v>-1.44</v>
      </c>
      <c r="R644">
        <v>-0.249</v>
      </c>
      <c r="S644">
        <v>0.43099999999999999</v>
      </c>
      <c r="T644">
        <v>1.1639999999999999</v>
      </c>
      <c r="U644">
        <v>1.3939999999999999</v>
      </c>
      <c r="V644">
        <v>0.35799999999999998</v>
      </c>
      <c r="W644">
        <v>66.081000000000003</v>
      </c>
      <c r="X644">
        <v>34.436999999999998</v>
      </c>
      <c r="Y644">
        <v>670.72799999999995</v>
      </c>
      <c r="Z644">
        <v>846.83100000000002</v>
      </c>
      <c r="AA644">
        <v>551.61900000000003</v>
      </c>
      <c r="AB644">
        <v>1108.5709999999999</v>
      </c>
      <c r="AC644">
        <v>346.25700000000001</v>
      </c>
      <c r="AD644">
        <v>806.69100000000003</v>
      </c>
      <c r="AE644">
        <v>37.590000000000003</v>
      </c>
      <c r="AF644">
        <v>30.183</v>
      </c>
      <c r="AG644">
        <v>1383.5309999999999</v>
      </c>
      <c r="AH644">
        <v>1071.6030000000001</v>
      </c>
      <c r="AI644">
        <v>680.93</v>
      </c>
      <c r="AJ644">
        <v>220.364</v>
      </c>
    </row>
    <row r="645" spans="1:36" x14ac:dyDescent="0.25">
      <c r="A645">
        <v>640</v>
      </c>
      <c r="B645">
        <v>640</v>
      </c>
      <c r="D645">
        <v>1400.5709999999999</v>
      </c>
      <c r="F645">
        <v>-125.59699999999999</v>
      </c>
      <c r="G645">
        <v>10.01</v>
      </c>
      <c r="H645">
        <v>43.45</v>
      </c>
      <c r="K645">
        <v>-151.31299999999999</v>
      </c>
      <c r="L645">
        <v>-105.211</v>
      </c>
      <c r="N645">
        <v>-325.21800000000002</v>
      </c>
      <c r="O645">
        <v>-1.706</v>
      </c>
      <c r="P645">
        <v>-2.702</v>
      </c>
      <c r="Q645">
        <v>-1.4450000000000001</v>
      </c>
      <c r="R645">
        <v>-0.254</v>
      </c>
      <c r="S645">
        <v>0.43099999999999999</v>
      </c>
      <c r="T645">
        <v>1.1639999999999999</v>
      </c>
      <c r="U645">
        <v>1.3939999999999999</v>
      </c>
      <c r="V645">
        <v>0.35799999999999998</v>
      </c>
      <c r="W645">
        <v>66.081000000000003</v>
      </c>
      <c r="X645">
        <v>34.908999999999999</v>
      </c>
      <c r="Y645">
        <v>669.79</v>
      </c>
      <c r="Z645">
        <v>846.35900000000004</v>
      </c>
      <c r="AA645">
        <v>551.61900000000003</v>
      </c>
      <c r="AB645">
        <v>1109.5119999999999</v>
      </c>
      <c r="AC645">
        <v>346.25700000000001</v>
      </c>
      <c r="AD645">
        <v>805.74400000000003</v>
      </c>
      <c r="AE645">
        <v>38.53</v>
      </c>
      <c r="AF645">
        <v>31.126000000000001</v>
      </c>
      <c r="AG645">
        <v>1383.2249999999999</v>
      </c>
      <c r="AH645">
        <v>1068.2460000000001</v>
      </c>
      <c r="AI645">
        <v>680.93</v>
      </c>
      <c r="AJ645">
        <v>220.97399999999999</v>
      </c>
    </row>
    <row r="646" spans="1:36" x14ac:dyDescent="0.25">
      <c r="A646">
        <v>641</v>
      </c>
      <c r="B646">
        <v>641</v>
      </c>
      <c r="D646">
        <v>1400.0940000000001</v>
      </c>
      <c r="F646">
        <v>-126.075</v>
      </c>
      <c r="G646">
        <v>10.01</v>
      </c>
      <c r="H646">
        <v>40.585000000000001</v>
      </c>
      <c r="K646">
        <v>-150.36099999999999</v>
      </c>
      <c r="L646">
        <v>-105.68899999999999</v>
      </c>
      <c r="N646">
        <v>-324.26600000000002</v>
      </c>
      <c r="O646">
        <v>-1.706</v>
      </c>
      <c r="P646">
        <v>-2.702</v>
      </c>
      <c r="Q646">
        <v>-1.4450000000000001</v>
      </c>
      <c r="R646">
        <v>-0.254</v>
      </c>
      <c r="S646">
        <v>0.436</v>
      </c>
      <c r="T646">
        <v>1.1639999999999999</v>
      </c>
      <c r="U646">
        <v>1.3939999999999999</v>
      </c>
      <c r="V646">
        <v>0.35799999999999998</v>
      </c>
      <c r="W646">
        <v>66.552999999999997</v>
      </c>
      <c r="X646">
        <v>33.965000000000003</v>
      </c>
      <c r="Y646">
        <v>670.25900000000001</v>
      </c>
      <c r="Z646">
        <v>845.88800000000003</v>
      </c>
      <c r="AA646">
        <v>552.08900000000006</v>
      </c>
      <c r="AB646">
        <v>1109.5119999999999</v>
      </c>
      <c r="AC646">
        <v>346.72800000000001</v>
      </c>
      <c r="AD646">
        <v>806.21799999999996</v>
      </c>
      <c r="AE646">
        <v>38.06</v>
      </c>
      <c r="AF646">
        <v>30.183</v>
      </c>
      <c r="AG646">
        <v>1383.5309999999999</v>
      </c>
      <c r="AH646">
        <v>1061.5309999999999</v>
      </c>
      <c r="AI646">
        <v>680.93</v>
      </c>
      <c r="AJ646">
        <v>220.364</v>
      </c>
    </row>
    <row r="647" spans="1:36" x14ac:dyDescent="0.25">
      <c r="A647">
        <v>642</v>
      </c>
      <c r="B647">
        <v>642</v>
      </c>
      <c r="D647">
        <v>1400.5709999999999</v>
      </c>
      <c r="F647">
        <v>-123.21</v>
      </c>
      <c r="G647">
        <v>15.73</v>
      </c>
      <c r="H647">
        <v>40.585000000000001</v>
      </c>
      <c r="K647">
        <v>-149.886</v>
      </c>
      <c r="L647">
        <v>-104.733</v>
      </c>
      <c r="N647">
        <v>-322.83699999999999</v>
      </c>
      <c r="O647">
        <v>-1.7010000000000001</v>
      </c>
      <c r="P647">
        <v>-2.7069999999999999</v>
      </c>
      <c r="Q647">
        <v>-1.4490000000000001</v>
      </c>
      <c r="R647">
        <v>-0.254</v>
      </c>
      <c r="S647">
        <v>0.441</v>
      </c>
      <c r="T647">
        <v>1.1639999999999999</v>
      </c>
      <c r="U647">
        <v>1.39</v>
      </c>
      <c r="V647">
        <v>0.35399999999999998</v>
      </c>
      <c r="W647">
        <v>62.305</v>
      </c>
      <c r="X647">
        <v>33.965000000000003</v>
      </c>
      <c r="Y647">
        <v>669.32</v>
      </c>
      <c r="Z647">
        <v>845.88800000000003</v>
      </c>
      <c r="AA647">
        <v>551.61900000000003</v>
      </c>
      <c r="AB647">
        <v>1109.0409999999999</v>
      </c>
      <c r="AC647">
        <v>345.31599999999997</v>
      </c>
      <c r="AD647">
        <v>805.27099999999996</v>
      </c>
      <c r="AE647">
        <v>38.06</v>
      </c>
      <c r="AF647">
        <v>29.710999999999999</v>
      </c>
      <c r="AG647">
        <v>1383.5309999999999</v>
      </c>
      <c r="AH647">
        <v>1061.836</v>
      </c>
      <c r="AI647">
        <v>674.82600000000002</v>
      </c>
      <c r="AJ647">
        <v>220.97399999999999</v>
      </c>
    </row>
    <row r="648" spans="1:36" x14ac:dyDescent="0.25">
      <c r="A648">
        <v>643</v>
      </c>
      <c r="B648">
        <v>643</v>
      </c>
      <c r="D648">
        <v>1398.663</v>
      </c>
      <c r="F648">
        <v>-124.16500000000001</v>
      </c>
      <c r="G648">
        <v>11.44</v>
      </c>
      <c r="H648">
        <v>41.54</v>
      </c>
      <c r="K648">
        <v>-150.83699999999999</v>
      </c>
      <c r="L648">
        <v>-105.211</v>
      </c>
      <c r="N648">
        <v>-323.31400000000002</v>
      </c>
      <c r="O648">
        <v>-1.7010000000000001</v>
      </c>
      <c r="P648">
        <v>-2.702</v>
      </c>
      <c r="Q648">
        <v>-1.4450000000000001</v>
      </c>
      <c r="R648">
        <v>-0.245</v>
      </c>
      <c r="S648">
        <v>0.43099999999999999</v>
      </c>
      <c r="T648">
        <v>1.169</v>
      </c>
      <c r="U648">
        <v>1.397</v>
      </c>
      <c r="V648">
        <v>0.34699999999999998</v>
      </c>
      <c r="W648">
        <v>66.081000000000003</v>
      </c>
      <c r="X648">
        <v>34.908999999999999</v>
      </c>
      <c r="Y648">
        <v>669.32</v>
      </c>
      <c r="Z648">
        <v>844.47299999999996</v>
      </c>
      <c r="AA648">
        <v>551.61900000000003</v>
      </c>
      <c r="AB648">
        <v>1109.5119999999999</v>
      </c>
      <c r="AC648">
        <v>345.786</v>
      </c>
      <c r="AD648">
        <v>805.27099999999996</v>
      </c>
      <c r="AE648">
        <v>37.119999999999997</v>
      </c>
      <c r="AF648">
        <v>29.710999999999999</v>
      </c>
      <c r="AG648">
        <v>1376.2059999999999</v>
      </c>
      <c r="AH648">
        <v>1061.836</v>
      </c>
      <c r="AI648">
        <v>670.553</v>
      </c>
      <c r="AJ648">
        <v>220.364</v>
      </c>
    </row>
    <row r="649" spans="1:36" x14ac:dyDescent="0.25">
      <c r="A649">
        <v>644</v>
      </c>
      <c r="B649">
        <v>644</v>
      </c>
      <c r="D649">
        <v>1398.1859999999999</v>
      </c>
      <c r="F649">
        <v>-123.21</v>
      </c>
      <c r="G649">
        <v>9.5329999999999995</v>
      </c>
      <c r="H649">
        <v>41.54</v>
      </c>
      <c r="K649">
        <v>-149.41</v>
      </c>
      <c r="L649">
        <v>-104.733</v>
      </c>
      <c r="N649">
        <v>-321.88499999999999</v>
      </c>
      <c r="O649">
        <v>-1.6970000000000001</v>
      </c>
      <c r="P649">
        <v>-2.698</v>
      </c>
      <c r="Q649">
        <v>-1.44</v>
      </c>
      <c r="R649">
        <v>-0.245</v>
      </c>
      <c r="S649">
        <v>0.441</v>
      </c>
      <c r="T649">
        <v>1.1579999999999999</v>
      </c>
      <c r="U649">
        <v>1.39</v>
      </c>
      <c r="V649">
        <v>0.35099999999999998</v>
      </c>
      <c r="W649">
        <v>66.552999999999997</v>
      </c>
      <c r="X649">
        <v>34.436999999999998</v>
      </c>
      <c r="Y649">
        <v>668.38199999999995</v>
      </c>
      <c r="Z649">
        <v>844.47299999999996</v>
      </c>
      <c r="AA649">
        <v>551.61900000000003</v>
      </c>
      <c r="AB649">
        <v>1109.0409999999999</v>
      </c>
      <c r="AC649">
        <v>347.19799999999998</v>
      </c>
      <c r="AD649">
        <v>805.74400000000003</v>
      </c>
      <c r="AE649">
        <v>37.590000000000003</v>
      </c>
      <c r="AF649">
        <v>30.183</v>
      </c>
      <c r="AG649">
        <v>1373.153</v>
      </c>
      <c r="AH649">
        <v>1061.2260000000001</v>
      </c>
      <c r="AI649">
        <v>670.553</v>
      </c>
      <c r="AJ649">
        <v>220.66900000000001</v>
      </c>
    </row>
    <row r="650" spans="1:36" x14ac:dyDescent="0.25">
      <c r="A650">
        <v>645</v>
      </c>
      <c r="B650">
        <v>645</v>
      </c>
      <c r="D650">
        <v>1398.663</v>
      </c>
      <c r="F650">
        <v>-122.732</v>
      </c>
      <c r="G650">
        <v>9.0570000000000004</v>
      </c>
      <c r="H650">
        <v>38.197000000000003</v>
      </c>
      <c r="K650">
        <v>-150.36099999999999</v>
      </c>
      <c r="L650">
        <v>-104.733</v>
      </c>
      <c r="N650">
        <v>-323.79000000000002</v>
      </c>
      <c r="O650">
        <v>-1.6970000000000001</v>
      </c>
      <c r="P650">
        <v>-2.698</v>
      </c>
      <c r="Q650">
        <v>-1.4450000000000001</v>
      </c>
      <c r="R650">
        <v>-0.249</v>
      </c>
      <c r="S650">
        <v>0.441</v>
      </c>
      <c r="T650">
        <v>1.1639999999999999</v>
      </c>
      <c r="U650">
        <v>1.387</v>
      </c>
      <c r="V650">
        <v>0.35399999999999998</v>
      </c>
      <c r="W650">
        <v>66.552999999999997</v>
      </c>
      <c r="X650">
        <v>33.965000000000003</v>
      </c>
      <c r="Y650">
        <v>668.38199999999995</v>
      </c>
      <c r="Z650">
        <v>844.94399999999996</v>
      </c>
      <c r="AA650">
        <v>551.61900000000003</v>
      </c>
      <c r="AB650">
        <v>1109.9829999999999</v>
      </c>
      <c r="AC650">
        <v>346.25700000000001</v>
      </c>
      <c r="AD650">
        <v>804.798</v>
      </c>
      <c r="AE650">
        <v>37.119999999999997</v>
      </c>
      <c r="AF650">
        <v>30.183</v>
      </c>
      <c r="AG650">
        <v>1373.153</v>
      </c>
      <c r="AH650">
        <v>1061.2260000000001</v>
      </c>
      <c r="AI650">
        <v>670.553</v>
      </c>
      <c r="AJ650">
        <v>220.66900000000001</v>
      </c>
    </row>
    <row r="651" spans="1:36" x14ac:dyDescent="0.25">
      <c r="A651">
        <v>646</v>
      </c>
      <c r="B651">
        <v>646</v>
      </c>
      <c r="D651">
        <v>1400.5709999999999</v>
      </c>
      <c r="F651">
        <v>-122.732</v>
      </c>
      <c r="G651">
        <v>11.44</v>
      </c>
      <c r="H651">
        <v>37.72</v>
      </c>
      <c r="K651">
        <v>-148.934</v>
      </c>
      <c r="L651">
        <v>-104.733</v>
      </c>
      <c r="N651">
        <v>-321.40899999999999</v>
      </c>
      <c r="O651">
        <v>-1.7010000000000001</v>
      </c>
      <c r="P651">
        <v>-2.6880000000000002</v>
      </c>
      <c r="Q651">
        <v>-1.4490000000000001</v>
      </c>
      <c r="R651">
        <v>-0.249</v>
      </c>
      <c r="S651">
        <v>0.436</v>
      </c>
      <c r="T651">
        <v>1.1579999999999999</v>
      </c>
      <c r="U651">
        <v>1.3939999999999999</v>
      </c>
      <c r="V651">
        <v>0.35399999999999998</v>
      </c>
      <c r="W651">
        <v>65.137</v>
      </c>
      <c r="X651">
        <v>34.436999999999998</v>
      </c>
      <c r="Y651">
        <v>667.91200000000003</v>
      </c>
      <c r="Z651">
        <v>843.529</v>
      </c>
      <c r="AA651">
        <v>551.14800000000002</v>
      </c>
      <c r="AB651">
        <v>1109.5119999999999</v>
      </c>
      <c r="AC651">
        <v>348.61</v>
      </c>
      <c r="AD651">
        <v>804.32500000000005</v>
      </c>
      <c r="AE651">
        <v>37.119999999999997</v>
      </c>
      <c r="AF651">
        <v>29.24</v>
      </c>
      <c r="AG651">
        <v>1373.4590000000001</v>
      </c>
      <c r="AH651">
        <v>1061.5309999999999</v>
      </c>
      <c r="AI651">
        <v>670.553</v>
      </c>
      <c r="AJ651">
        <v>220.97399999999999</v>
      </c>
    </row>
    <row r="652" spans="1:36" x14ac:dyDescent="0.25">
      <c r="A652">
        <v>647</v>
      </c>
      <c r="B652">
        <v>647</v>
      </c>
      <c r="D652">
        <v>1402.0029999999999</v>
      </c>
      <c r="F652">
        <v>-118.91200000000001</v>
      </c>
      <c r="G652">
        <v>10.01</v>
      </c>
      <c r="H652">
        <v>38.674999999999997</v>
      </c>
      <c r="K652">
        <v>-149.886</v>
      </c>
      <c r="L652">
        <v>-104.733</v>
      </c>
      <c r="N652">
        <v>-320.93299999999999</v>
      </c>
      <c r="O652">
        <v>-1.7010000000000001</v>
      </c>
      <c r="P652">
        <v>-2.698</v>
      </c>
      <c r="Q652">
        <v>-1.4350000000000001</v>
      </c>
      <c r="R652">
        <v>-0.249</v>
      </c>
      <c r="S652">
        <v>0.436</v>
      </c>
      <c r="T652">
        <v>1.1639999999999999</v>
      </c>
      <c r="U652">
        <v>1.39</v>
      </c>
      <c r="V652">
        <v>0.35399999999999998</v>
      </c>
      <c r="W652">
        <v>63.720999999999997</v>
      </c>
      <c r="X652">
        <v>33.965000000000003</v>
      </c>
      <c r="Y652">
        <v>667.44299999999998</v>
      </c>
      <c r="Z652">
        <v>843.529</v>
      </c>
      <c r="AA652">
        <v>550.67700000000002</v>
      </c>
      <c r="AB652">
        <v>1109.9829999999999</v>
      </c>
      <c r="AC652">
        <v>350.02199999999999</v>
      </c>
      <c r="AD652">
        <v>804.798</v>
      </c>
      <c r="AE652">
        <v>37.119999999999997</v>
      </c>
      <c r="AF652">
        <v>30.183</v>
      </c>
      <c r="AG652">
        <v>1373.153</v>
      </c>
      <c r="AH652">
        <v>1056.3420000000001</v>
      </c>
      <c r="AI652">
        <v>670.85799999999995</v>
      </c>
      <c r="AJ652">
        <v>220.66900000000001</v>
      </c>
    </row>
    <row r="653" spans="1:36" x14ac:dyDescent="0.25">
      <c r="A653">
        <v>648</v>
      </c>
      <c r="B653">
        <v>648</v>
      </c>
      <c r="D653">
        <v>1398.1859999999999</v>
      </c>
      <c r="F653">
        <v>-119.867</v>
      </c>
      <c r="G653">
        <v>7.6269999999999998</v>
      </c>
      <c r="H653">
        <v>38.674999999999997</v>
      </c>
      <c r="K653">
        <v>-149.886</v>
      </c>
      <c r="L653">
        <v>-104.254</v>
      </c>
      <c r="N653">
        <v>-317.125</v>
      </c>
      <c r="O653">
        <v>-1.7010000000000001</v>
      </c>
      <c r="P653">
        <v>-2.6930000000000001</v>
      </c>
      <c r="Q653">
        <v>-1.4490000000000001</v>
      </c>
      <c r="R653">
        <v>-0.249</v>
      </c>
      <c r="S653">
        <v>0.441</v>
      </c>
      <c r="T653">
        <v>1.1639999999999999</v>
      </c>
      <c r="U653">
        <v>1.3939999999999999</v>
      </c>
      <c r="V653">
        <v>0.35399999999999998</v>
      </c>
      <c r="W653">
        <v>66.081000000000003</v>
      </c>
      <c r="X653">
        <v>33.965000000000003</v>
      </c>
      <c r="Y653">
        <v>667.44299999999998</v>
      </c>
      <c r="Z653">
        <v>843.529</v>
      </c>
      <c r="AA653">
        <v>551.14800000000002</v>
      </c>
      <c r="AB653">
        <v>1109.5119999999999</v>
      </c>
      <c r="AC653">
        <v>347.66899999999998</v>
      </c>
      <c r="AD653">
        <v>804.32500000000005</v>
      </c>
      <c r="AE653">
        <v>36.65</v>
      </c>
      <c r="AF653">
        <v>30.183</v>
      </c>
      <c r="AG653">
        <v>1370.1010000000001</v>
      </c>
      <c r="AH653">
        <v>1051.4590000000001</v>
      </c>
      <c r="AI653">
        <v>670.553</v>
      </c>
      <c r="AJ653">
        <v>220.66900000000001</v>
      </c>
    </row>
    <row r="654" spans="1:36" x14ac:dyDescent="0.25">
      <c r="A654">
        <v>649</v>
      </c>
      <c r="B654">
        <v>649</v>
      </c>
      <c r="D654">
        <v>1397.232</v>
      </c>
      <c r="F654">
        <v>-119.39</v>
      </c>
      <c r="G654">
        <v>7.6269999999999998</v>
      </c>
      <c r="H654">
        <v>39.152000000000001</v>
      </c>
      <c r="K654">
        <v>-148.458</v>
      </c>
      <c r="L654">
        <v>-105.211</v>
      </c>
      <c r="N654">
        <v>-317.125</v>
      </c>
      <c r="O654">
        <v>-1.6970000000000001</v>
      </c>
      <c r="P654">
        <v>-2.6880000000000002</v>
      </c>
      <c r="Q654">
        <v>-1.4450000000000001</v>
      </c>
      <c r="R654">
        <v>-0.254</v>
      </c>
      <c r="S654">
        <v>0.43099999999999999</v>
      </c>
      <c r="T654">
        <v>1.153</v>
      </c>
      <c r="U654">
        <v>1.39</v>
      </c>
      <c r="V654">
        <v>0.35799999999999998</v>
      </c>
      <c r="W654">
        <v>67.025000000000006</v>
      </c>
      <c r="X654">
        <v>33.494</v>
      </c>
      <c r="Y654">
        <v>666.97299999999996</v>
      </c>
      <c r="Z654">
        <v>842.58600000000001</v>
      </c>
      <c r="AA654">
        <v>551.14800000000002</v>
      </c>
      <c r="AB654">
        <v>1109.5119999999999</v>
      </c>
      <c r="AC654">
        <v>351.43400000000003</v>
      </c>
      <c r="AD654">
        <v>803.851</v>
      </c>
      <c r="AE654">
        <v>37.590000000000003</v>
      </c>
      <c r="AF654">
        <v>30.183</v>
      </c>
      <c r="AG654">
        <v>1369.1859999999999</v>
      </c>
      <c r="AH654">
        <v>1051.4590000000001</v>
      </c>
      <c r="AI654">
        <v>670.85799999999995</v>
      </c>
      <c r="AJ654">
        <v>220.66900000000001</v>
      </c>
    </row>
    <row r="655" spans="1:36" x14ac:dyDescent="0.25">
      <c r="A655">
        <v>650</v>
      </c>
      <c r="B655">
        <v>650</v>
      </c>
      <c r="D655">
        <v>1396.278</v>
      </c>
      <c r="F655">
        <v>-120.345</v>
      </c>
      <c r="G655">
        <v>7.15</v>
      </c>
      <c r="H655">
        <v>39.152000000000001</v>
      </c>
      <c r="K655">
        <v>-148.934</v>
      </c>
      <c r="L655">
        <v>-104.254</v>
      </c>
      <c r="N655">
        <v>-313.31700000000001</v>
      </c>
      <c r="O655">
        <v>-1.6970000000000001</v>
      </c>
      <c r="P655">
        <v>-2.6829999999999998</v>
      </c>
      <c r="Q655">
        <v>-1.4450000000000001</v>
      </c>
      <c r="R655">
        <v>-0.245</v>
      </c>
      <c r="S655">
        <v>0.441</v>
      </c>
      <c r="T655">
        <v>1.1639999999999999</v>
      </c>
      <c r="U655">
        <v>1.387</v>
      </c>
      <c r="V655">
        <v>0.35399999999999998</v>
      </c>
      <c r="W655">
        <v>67.497</v>
      </c>
      <c r="X655">
        <v>33.494</v>
      </c>
      <c r="Y655">
        <v>666.50400000000002</v>
      </c>
      <c r="Z655">
        <v>842.11400000000003</v>
      </c>
      <c r="AA655">
        <v>551.14800000000002</v>
      </c>
      <c r="AB655">
        <v>1109.5119999999999</v>
      </c>
      <c r="AC655">
        <v>351.904</v>
      </c>
      <c r="AD655">
        <v>803.851</v>
      </c>
      <c r="AE655">
        <v>37.119999999999997</v>
      </c>
      <c r="AF655">
        <v>29.710999999999999</v>
      </c>
      <c r="AG655">
        <v>1363.3869999999999</v>
      </c>
      <c r="AH655">
        <v>1051.4590000000001</v>
      </c>
      <c r="AI655">
        <v>670.553</v>
      </c>
      <c r="AJ655">
        <v>220.66900000000001</v>
      </c>
    </row>
    <row r="656" spans="1:36" x14ac:dyDescent="0.25">
      <c r="A656">
        <v>651</v>
      </c>
      <c r="B656">
        <v>651</v>
      </c>
      <c r="D656">
        <v>1396.7550000000001</v>
      </c>
      <c r="F656">
        <v>-118.91200000000001</v>
      </c>
      <c r="G656">
        <v>6.673</v>
      </c>
      <c r="H656">
        <v>39.152000000000001</v>
      </c>
      <c r="K656">
        <v>-148.934</v>
      </c>
      <c r="L656">
        <v>-103.776</v>
      </c>
      <c r="N656">
        <v>-316.173</v>
      </c>
      <c r="O656">
        <v>-1.706</v>
      </c>
      <c r="P656">
        <v>-2.6880000000000002</v>
      </c>
      <c r="Q656">
        <v>-1.4450000000000001</v>
      </c>
      <c r="R656">
        <v>-0.245</v>
      </c>
      <c r="S656">
        <v>0.441</v>
      </c>
      <c r="T656">
        <v>1.1579999999999999</v>
      </c>
      <c r="U656">
        <v>1.39</v>
      </c>
      <c r="V656">
        <v>0.35399999999999998</v>
      </c>
      <c r="W656">
        <v>64.665000000000006</v>
      </c>
      <c r="X656">
        <v>33.494</v>
      </c>
      <c r="Y656">
        <v>666.03499999999997</v>
      </c>
      <c r="Z656">
        <v>842.11400000000003</v>
      </c>
      <c r="AA656">
        <v>551.14800000000002</v>
      </c>
      <c r="AB656">
        <v>1109.9829999999999</v>
      </c>
      <c r="AC656">
        <v>348.61</v>
      </c>
      <c r="AD656">
        <v>803.37800000000004</v>
      </c>
      <c r="AE656">
        <v>37.119999999999997</v>
      </c>
      <c r="AF656">
        <v>29.710999999999999</v>
      </c>
      <c r="AG656">
        <v>1363.0809999999999</v>
      </c>
      <c r="AH656">
        <v>1050.848</v>
      </c>
      <c r="AI656">
        <v>662.00699999999995</v>
      </c>
      <c r="AJ656">
        <v>220.66900000000001</v>
      </c>
    </row>
    <row r="657" spans="1:36" x14ac:dyDescent="0.25">
      <c r="A657">
        <v>652</v>
      </c>
      <c r="B657">
        <v>652</v>
      </c>
      <c r="D657">
        <v>1396.278</v>
      </c>
      <c r="F657">
        <v>-118.91200000000001</v>
      </c>
      <c r="G657">
        <v>5.72</v>
      </c>
      <c r="H657">
        <v>39.152000000000001</v>
      </c>
      <c r="K657">
        <v>-148.934</v>
      </c>
      <c r="L657">
        <v>-104.733</v>
      </c>
      <c r="N657">
        <v>-317.125</v>
      </c>
      <c r="O657">
        <v>-1.6970000000000001</v>
      </c>
      <c r="P657">
        <v>-2.6829999999999998</v>
      </c>
      <c r="Q657">
        <v>-1.44</v>
      </c>
      <c r="R657">
        <v>-0.245</v>
      </c>
      <c r="S657">
        <v>0.436</v>
      </c>
      <c r="T657">
        <v>1.1639999999999999</v>
      </c>
      <c r="U657">
        <v>1.383</v>
      </c>
      <c r="V657">
        <v>0.35799999999999998</v>
      </c>
      <c r="W657">
        <v>67.025000000000006</v>
      </c>
      <c r="X657">
        <v>33.494</v>
      </c>
      <c r="Y657">
        <v>666.03499999999997</v>
      </c>
      <c r="Z657">
        <v>841.64300000000003</v>
      </c>
      <c r="AA657">
        <v>551.14800000000002</v>
      </c>
      <c r="AB657">
        <v>1109.9829999999999</v>
      </c>
      <c r="AC657">
        <v>347.66899999999998</v>
      </c>
      <c r="AD657">
        <v>802.90499999999997</v>
      </c>
      <c r="AE657">
        <v>37.119999999999997</v>
      </c>
      <c r="AF657">
        <v>30.183</v>
      </c>
      <c r="AG657">
        <v>1363.3869999999999</v>
      </c>
      <c r="AH657">
        <v>1050.848</v>
      </c>
      <c r="AI657">
        <v>661.39700000000005</v>
      </c>
      <c r="AJ657">
        <v>220.364</v>
      </c>
    </row>
    <row r="658" spans="1:36" x14ac:dyDescent="0.25">
      <c r="A658">
        <v>653</v>
      </c>
      <c r="B658">
        <v>653</v>
      </c>
      <c r="D658">
        <v>1395.3240000000001</v>
      </c>
      <c r="F658">
        <v>-118.91200000000001</v>
      </c>
      <c r="G658">
        <v>6.1970000000000001</v>
      </c>
      <c r="H658">
        <v>38.674999999999997</v>
      </c>
      <c r="K658">
        <v>-148.934</v>
      </c>
      <c r="L658">
        <v>-104.733</v>
      </c>
      <c r="N658">
        <v>-318.553</v>
      </c>
      <c r="O658">
        <v>-1.7010000000000001</v>
      </c>
      <c r="P658">
        <v>-2.6829999999999998</v>
      </c>
      <c r="Q658">
        <v>-1.4490000000000001</v>
      </c>
      <c r="R658">
        <v>-0.254</v>
      </c>
      <c r="S658">
        <v>0.436</v>
      </c>
      <c r="T658">
        <v>1.1579999999999999</v>
      </c>
      <c r="U658">
        <v>1.387</v>
      </c>
      <c r="V658">
        <v>0.35799999999999998</v>
      </c>
      <c r="W658">
        <v>67.968999999999994</v>
      </c>
      <c r="X658">
        <v>34.436999999999998</v>
      </c>
      <c r="Y658">
        <v>666.03499999999997</v>
      </c>
      <c r="Z658">
        <v>840.7</v>
      </c>
      <c r="AA658">
        <v>551.14800000000002</v>
      </c>
      <c r="AB658">
        <v>1109.5119999999999</v>
      </c>
      <c r="AC658">
        <v>348.61</v>
      </c>
      <c r="AD658">
        <v>802.90499999999997</v>
      </c>
      <c r="AE658">
        <v>37.119999999999997</v>
      </c>
      <c r="AF658">
        <v>29.710999999999999</v>
      </c>
      <c r="AG658">
        <v>1363.3869999999999</v>
      </c>
      <c r="AH658">
        <v>1051.4590000000001</v>
      </c>
      <c r="AI658">
        <v>660.78599999999994</v>
      </c>
      <c r="AJ658">
        <v>220.66900000000001</v>
      </c>
    </row>
    <row r="659" spans="1:36" x14ac:dyDescent="0.25">
      <c r="A659">
        <v>654</v>
      </c>
      <c r="B659">
        <v>654</v>
      </c>
      <c r="D659">
        <v>1394.37</v>
      </c>
      <c r="F659">
        <v>-117.48</v>
      </c>
      <c r="G659">
        <v>5.2430000000000003</v>
      </c>
      <c r="H659">
        <v>42.017000000000003</v>
      </c>
      <c r="K659">
        <v>-148.458</v>
      </c>
      <c r="L659">
        <v>-103.776</v>
      </c>
      <c r="N659">
        <v>-316.649</v>
      </c>
      <c r="O659">
        <v>-1.6970000000000001</v>
      </c>
      <c r="P659">
        <v>-2.6789999999999998</v>
      </c>
      <c r="Q659">
        <v>-1.4450000000000001</v>
      </c>
      <c r="R659">
        <v>-0.245</v>
      </c>
      <c r="S659">
        <v>0.43099999999999999</v>
      </c>
      <c r="T659">
        <v>1.153</v>
      </c>
      <c r="U659">
        <v>1.387</v>
      </c>
      <c r="V659">
        <v>0.35399999999999998</v>
      </c>
      <c r="W659">
        <v>68.441000000000003</v>
      </c>
      <c r="X659">
        <v>33.494</v>
      </c>
      <c r="Y659">
        <v>665.096</v>
      </c>
      <c r="Z659">
        <v>841.17100000000005</v>
      </c>
      <c r="AA659">
        <v>550.67700000000002</v>
      </c>
      <c r="AB659">
        <v>1109.9829999999999</v>
      </c>
      <c r="AC659">
        <v>350.96300000000002</v>
      </c>
      <c r="AD659">
        <v>802.43200000000002</v>
      </c>
      <c r="AE659">
        <v>37.119999999999997</v>
      </c>
      <c r="AF659">
        <v>29.710999999999999</v>
      </c>
      <c r="AG659">
        <v>1363.0809999999999</v>
      </c>
      <c r="AH659">
        <v>1049.933</v>
      </c>
      <c r="AI659">
        <v>660.78599999999994</v>
      </c>
      <c r="AJ659">
        <v>220.66900000000001</v>
      </c>
    </row>
    <row r="660" spans="1:36" x14ac:dyDescent="0.25">
      <c r="A660">
        <v>655</v>
      </c>
      <c r="B660">
        <v>655</v>
      </c>
      <c r="D660">
        <v>1393.893</v>
      </c>
      <c r="F660">
        <v>-117.48</v>
      </c>
      <c r="G660">
        <v>6.1970000000000001</v>
      </c>
      <c r="H660">
        <v>42.017000000000003</v>
      </c>
      <c r="K660">
        <v>-148.934</v>
      </c>
      <c r="L660">
        <v>-104.733</v>
      </c>
      <c r="N660">
        <v>-319.98099999999999</v>
      </c>
      <c r="O660">
        <v>-1.7010000000000001</v>
      </c>
      <c r="P660">
        <v>-2.665</v>
      </c>
      <c r="Q660">
        <v>-1.4450000000000001</v>
      </c>
      <c r="R660">
        <v>-0.249</v>
      </c>
      <c r="S660">
        <v>0.436</v>
      </c>
      <c r="T660">
        <v>1.169</v>
      </c>
      <c r="U660">
        <v>1.383</v>
      </c>
      <c r="V660">
        <v>0.35099999999999998</v>
      </c>
      <c r="W660">
        <v>68.441000000000003</v>
      </c>
      <c r="X660">
        <v>33.494</v>
      </c>
      <c r="Y660">
        <v>664.62699999999995</v>
      </c>
      <c r="Z660">
        <v>840.7</v>
      </c>
      <c r="AA660">
        <v>551.14800000000002</v>
      </c>
      <c r="AB660">
        <v>1109.5119999999999</v>
      </c>
      <c r="AC660">
        <v>349.08100000000002</v>
      </c>
      <c r="AD660">
        <v>801.95799999999997</v>
      </c>
      <c r="AE660">
        <v>37.119999999999997</v>
      </c>
      <c r="AF660">
        <v>29.710999999999999</v>
      </c>
      <c r="AG660">
        <v>1355.451</v>
      </c>
      <c r="AH660">
        <v>1041.9970000000001</v>
      </c>
      <c r="AI660">
        <v>661.39700000000005</v>
      </c>
      <c r="AJ660">
        <v>218.53299999999999</v>
      </c>
    </row>
    <row r="661" spans="1:36" x14ac:dyDescent="0.25">
      <c r="A661">
        <v>656</v>
      </c>
      <c r="B661">
        <v>656</v>
      </c>
      <c r="D661">
        <v>1393.893</v>
      </c>
      <c r="F661">
        <v>-117.95699999999999</v>
      </c>
      <c r="G661">
        <v>6.673</v>
      </c>
      <c r="H661">
        <v>41.061999999999998</v>
      </c>
      <c r="K661">
        <v>-148.458</v>
      </c>
      <c r="L661">
        <v>-102.82</v>
      </c>
      <c r="N661">
        <v>-320.45699999999999</v>
      </c>
      <c r="O661">
        <v>-1.7010000000000001</v>
      </c>
      <c r="P661">
        <v>-2.6549999999999998</v>
      </c>
      <c r="Q661">
        <v>-1.4490000000000001</v>
      </c>
      <c r="R661">
        <v>-0.249</v>
      </c>
      <c r="S661">
        <v>0.441</v>
      </c>
      <c r="T661">
        <v>1.153</v>
      </c>
      <c r="U661">
        <v>1.383</v>
      </c>
      <c r="V661">
        <v>0.35099999999999998</v>
      </c>
      <c r="W661">
        <v>67.968999999999994</v>
      </c>
      <c r="X661">
        <v>33.965000000000003</v>
      </c>
      <c r="Y661">
        <v>664.62699999999995</v>
      </c>
      <c r="Z661">
        <v>839.75599999999997</v>
      </c>
      <c r="AA661">
        <v>550.67700000000002</v>
      </c>
      <c r="AB661">
        <v>1109.5119999999999</v>
      </c>
      <c r="AC661">
        <v>350.02199999999999</v>
      </c>
      <c r="AD661">
        <v>801.95799999999997</v>
      </c>
      <c r="AE661">
        <v>36.65</v>
      </c>
      <c r="AF661">
        <v>29.24</v>
      </c>
      <c r="AG661">
        <v>1353.3150000000001</v>
      </c>
      <c r="AH661">
        <v>1041.9970000000001</v>
      </c>
      <c r="AI661">
        <v>660.78599999999994</v>
      </c>
      <c r="AJ661">
        <v>215.17500000000001</v>
      </c>
    </row>
    <row r="662" spans="1:36" x14ac:dyDescent="0.25">
      <c r="A662">
        <v>657</v>
      </c>
      <c r="B662">
        <v>657</v>
      </c>
      <c r="D662">
        <v>1391.5070000000001</v>
      </c>
      <c r="F662">
        <v>-117.95699999999999</v>
      </c>
      <c r="G662">
        <v>5.72</v>
      </c>
      <c r="H662">
        <v>42.017000000000003</v>
      </c>
      <c r="K662">
        <v>-149.41</v>
      </c>
      <c r="L662">
        <v>-103.776</v>
      </c>
      <c r="N662">
        <v>-322.83699999999999</v>
      </c>
      <c r="O662">
        <v>-1.6970000000000001</v>
      </c>
      <c r="P662">
        <v>-2.6549999999999998</v>
      </c>
      <c r="Q662">
        <v>-1.4450000000000001</v>
      </c>
      <c r="R662">
        <v>-0.254</v>
      </c>
      <c r="S662">
        <v>0.43099999999999999</v>
      </c>
      <c r="T662">
        <v>1.1579999999999999</v>
      </c>
      <c r="U662">
        <v>1.383</v>
      </c>
      <c r="V662">
        <v>0.35399999999999998</v>
      </c>
      <c r="W662">
        <v>67.968999999999994</v>
      </c>
      <c r="X662">
        <v>33.965000000000003</v>
      </c>
      <c r="Y662">
        <v>664.15700000000004</v>
      </c>
      <c r="Z662">
        <v>839.28499999999997</v>
      </c>
      <c r="AA662">
        <v>550.67700000000002</v>
      </c>
      <c r="AB662">
        <v>1109.5119999999999</v>
      </c>
      <c r="AC662">
        <v>349.08100000000002</v>
      </c>
      <c r="AD662">
        <v>801.01199999999994</v>
      </c>
      <c r="AE662">
        <v>35.710999999999999</v>
      </c>
      <c r="AF662">
        <v>30.183</v>
      </c>
      <c r="AG662">
        <v>1353.62</v>
      </c>
      <c r="AH662">
        <v>1041.3869999999999</v>
      </c>
      <c r="AI662">
        <v>660.78599999999994</v>
      </c>
      <c r="AJ662">
        <v>216.70099999999999</v>
      </c>
    </row>
    <row r="663" spans="1:36" x14ac:dyDescent="0.25">
      <c r="A663">
        <v>658</v>
      </c>
      <c r="B663">
        <v>658</v>
      </c>
      <c r="D663">
        <v>1392.462</v>
      </c>
      <c r="F663">
        <v>-117.95699999999999</v>
      </c>
      <c r="G663">
        <v>6.1970000000000001</v>
      </c>
      <c r="H663">
        <v>42.017000000000003</v>
      </c>
      <c r="K663">
        <v>-148.458</v>
      </c>
      <c r="L663">
        <v>-103.776</v>
      </c>
      <c r="N663">
        <v>-322.36099999999999</v>
      </c>
      <c r="O663">
        <v>-1.6970000000000001</v>
      </c>
      <c r="P663">
        <v>-2.66</v>
      </c>
      <c r="Q663">
        <v>-1.4450000000000001</v>
      </c>
      <c r="R663">
        <v>-0.249</v>
      </c>
      <c r="S663">
        <v>0.441</v>
      </c>
      <c r="T663">
        <v>1.1639999999999999</v>
      </c>
      <c r="U663">
        <v>1.38</v>
      </c>
      <c r="V663">
        <v>0.35399999999999998</v>
      </c>
      <c r="W663">
        <v>67.968999999999994</v>
      </c>
      <c r="X663">
        <v>33.494</v>
      </c>
      <c r="Y663">
        <v>664.15700000000004</v>
      </c>
      <c r="Z663">
        <v>838.81299999999999</v>
      </c>
      <c r="AA663">
        <v>550.20699999999999</v>
      </c>
      <c r="AB663">
        <v>1109.5119999999999</v>
      </c>
      <c r="AC663">
        <v>350.96300000000002</v>
      </c>
      <c r="AD663">
        <v>801.01199999999994</v>
      </c>
      <c r="AE663">
        <v>37.119999999999997</v>
      </c>
      <c r="AF663">
        <v>29.710999999999999</v>
      </c>
      <c r="AG663">
        <v>1353.3150000000001</v>
      </c>
      <c r="AH663">
        <v>1041.692</v>
      </c>
      <c r="AI663">
        <v>660.78599999999994</v>
      </c>
      <c r="AJ663">
        <v>211.20699999999999</v>
      </c>
    </row>
    <row r="664" spans="1:36" x14ac:dyDescent="0.25">
      <c r="A664">
        <v>659</v>
      </c>
      <c r="B664">
        <v>659</v>
      </c>
      <c r="D664">
        <v>1390.5530000000001</v>
      </c>
      <c r="F664">
        <v>-117.002</v>
      </c>
      <c r="G664">
        <v>6.1970000000000001</v>
      </c>
      <c r="H664">
        <v>42.017000000000003</v>
      </c>
      <c r="K664">
        <v>-148.458</v>
      </c>
      <c r="L664">
        <v>-102.82</v>
      </c>
      <c r="N664">
        <v>-324.74200000000002</v>
      </c>
      <c r="O664">
        <v>-1.6970000000000001</v>
      </c>
      <c r="P664">
        <v>-2.669</v>
      </c>
      <c r="Q664">
        <v>-1.44</v>
      </c>
      <c r="R664">
        <v>-0.254</v>
      </c>
      <c r="S664">
        <v>0.436</v>
      </c>
      <c r="T664">
        <v>1.1639999999999999</v>
      </c>
      <c r="U664">
        <v>1.38</v>
      </c>
      <c r="V664">
        <v>0.35399999999999998</v>
      </c>
      <c r="W664">
        <v>68.441000000000003</v>
      </c>
      <c r="X664">
        <v>33.494</v>
      </c>
      <c r="Y664">
        <v>663.68799999999999</v>
      </c>
      <c r="Z664">
        <v>838.81299999999999</v>
      </c>
      <c r="AA664">
        <v>550.20699999999999</v>
      </c>
      <c r="AB664">
        <v>1109.5119999999999</v>
      </c>
      <c r="AC664">
        <v>350.96300000000002</v>
      </c>
      <c r="AD664">
        <v>800.53899999999999</v>
      </c>
      <c r="AE664">
        <v>37.119999999999997</v>
      </c>
      <c r="AF664">
        <v>29.710999999999999</v>
      </c>
      <c r="AG664">
        <v>1353.3150000000001</v>
      </c>
      <c r="AH664">
        <v>1041.692</v>
      </c>
      <c r="AI664">
        <v>660.48099999999999</v>
      </c>
      <c r="AJ664">
        <v>210.90199999999999</v>
      </c>
    </row>
    <row r="665" spans="1:36" x14ac:dyDescent="0.25">
      <c r="A665">
        <v>660</v>
      </c>
      <c r="B665">
        <v>660</v>
      </c>
      <c r="D665">
        <v>1390.5530000000001</v>
      </c>
      <c r="F665">
        <v>-116.52500000000001</v>
      </c>
      <c r="G665">
        <v>6.1970000000000001</v>
      </c>
      <c r="H665">
        <v>41.54</v>
      </c>
      <c r="K665">
        <v>-148.458</v>
      </c>
      <c r="L665">
        <v>-103.776</v>
      </c>
      <c r="N665">
        <v>-321.88499999999999</v>
      </c>
      <c r="O665">
        <v>-1.706</v>
      </c>
      <c r="P665">
        <v>-2.66</v>
      </c>
      <c r="Q665">
        <v>-1.44</v>
      </c>
      <c r="R665">
        <v>-0.249</v>
      </c>
      <c r="S665">
        <v>0.43099999999999999</v>
      </c>
      <c r="T665">
        <v>1.1639999999999999</v>
      </c>
      <c r="U665">
        <v>1.38</v>
      </c>
      <c r="V665">
        <v>0.35799999999999998</v>
      </c>
      <c r="W665">
        <v>68.441000000000003</v>
      </c>
      <c r="X665">
        <v>33.494</v>
      </c>
      <c r="Y665">
        <v>663.21900000000005</v>
      </c>
      <c r="Z665">
        <v>838.34100000000001</v>
      </c>
      <c r="AA665">
        <v>550.20699999999999</v>
      </c>
      <c r="AB665">
        <v>1109.5119999999999</v>
      </c>
      <c r="AC665">
        <v>348.13900000000001</v>
      </c>
      <c r="AD665">
        <v>800.53899999999999</v>
      </c>
      <c r="AE665">
        <v>35.710999999999999</v>
      </c>
      <c r="AF665">
        <v>29.24</v>
      </c>
      <c r="AG665">
        <v>1353.62</v>
      </c>
      <c r="AH665">
        <v>1041.692</v>
      </c>
      <c r="AI665">
        <v>660.78599999999994</v>
      </c>
      <c r="AJ665">
        <v>210.90199999999999</v>
      </c>
    </row>
    <row r="666" spans="1:36" x14ac:dyDescent="0.25">
      <c r="A666">
        <v>661</v>
      </c>
      <c r="B666">
        <v>661</v>
      </c>
      <c r="D666">
        <v>1389.5989999999999</v>
      </c>
      <c r="F666">
        <v>-116.52500000000001</v>
      </c>
      <c r="G666">
        <v>6.1970000000000001</v>
      </c>
      <c r="H666">
        <v>41.061999999999998</v>
      </c>
      <c r="K666">
        <v>-147.03100000000001</v>
      </c>
      <c r="L666">
        <v>-103.776</v>
      </c>
      <c r="N666">
        <v>-320.93299999999999</v>
      </c>
      <c r="O666">
        <v>-1.6970000000000001</v>
      </c>
      <c r="P666">
        <v>-2.66</v>
      </c>
      <c r="Q666">
        <v>-1.4490000000000001</v>
      </c>
      <c r="R666">
        <v>-0.249</v>
      </c>
      <c r="S666">
        <v>0.436</v>
      </c>
      <c r="T666">
        <v>1.1639999999999999</v>
      </c>
      <c r="U666">
        <v>1.38</v>
      </c>
      <c r="V666">
        <v>0.36199999999999999</v>
      </c>
      <c r="W666">
        <v>67.968999999999994</v>
      </c>
      <c r="X666">
        <v>33.494</v>
      </c>
      <c r="Y666">
        <v>663.21900000000005</v>
      </c>
      <c r="Z666">
        <v>838.34100000000001</v>
      </c>
      <c r="AA666">
        <v>550.67700000000002</v>
      </c>
      <c r="AB666">
        <v>1109.5119999999999</v>
      </c>
      <c r="AC666">
        <v>350.02199999999999</v>
      </c>
      <c r="AD666">
        <v>800.53899999999999</v>
      </c>
      <c r="AE666">
        <v>36.65</v>
      </c>
      <c r="AF666">
        <v>29.24</v>
      </c>
      <c r="AG666">
        <v>1353.3150000000001</v>
      </c>
      <c r="AH666">
        <v>1032.23</v>
      </c>
      <c r="AI666">
        <v>651.32500000000005</v>
      </c>
      <c r="AJ666">
        <v>210.292</v>
      </c>
    </row>
    <row r="667" spans="1:36" x14ac:dyDescent="0.25">
      <c r="A667">
        <v>662</v>
      </c>
      <c r="B667">
        <v>662</v>
      </c>
      <c r="D667">
        <v>1389.1220000000001</v>
      </c>
      <c r="F667">
        <v>-116.52500000000001</v>
      </c>
      <c r="G667">
        <v>5.2430000000000003</v>
      </c>
      <c r="H667">
        <v>41.54</v>
      </c>
      <c r="K667">
        <v>-147.983</v>
      </c>
      <c r="L667">
        <v>-103.776</v>
      </c>
      <c r="N667">
        <v>-321.88499999999999</v>
      </c>
      <c r="O667">
        <v>-1.6919999999999999</v>
      </c>
      <c r="P667">
        <v>-2.66</v>
      </c>
      <c r="Q667">
        <v>-1.4490000000000001</v>
      </c>
      <c r="R667">
        <v>-0.245</v>
      </c>
      <c r="S667">
        <v>0.441</v>
      </c>
      <c r="T667">
        <v>1.1639999999999999</v>
      </c>
      <c r="U667">
        <v>1.38</v>
      </c>
      <c r="V667">
        <v>0.35099999999999998</v>
      </c>
      <c r="W667">
        <v>68.914000000000001</v>
      </c>
      <c r="X667">
        <v>33.494</v>
      </c>
      <c r="Y667">
        <v>662.74900000000002</v>
      </c>
      <c r="Z667">
        <v>836.92600000000004</v>
      </c>
      <c r="AA667">
        <v>550.20699999999999</v>
      </c>
      <c r="AB667">
        <v>1109.5119999999999</v>
      </c>
      <c r="AC667">
        <v>347.19799999999998</v>
      </c>
      <c r="AD667">
        <v>799.59199999999998</v>
      </c>
      <c r="AE667">
        <v>37.119999999999997</v>
      </c>
      <c r="AF667">
        <v>29.24</v>
      </c>
      <c r="AG667">
        <v>1343.8530000000001</v>
      </c>
      <c r="AH667">
        <v>1031.01</v>
      </c>
      <c r="AI667">
        <v>650.71400000000006</v>
      </c>
      <c r="AJ667">
        <v>210.59700000000001</v>
      </c>
    </row>
    <row r="668" spans="1:36" x14ac:dyDescent="0.25">
      <c r="A668">
        <v>663</v>
      </c>
      <c r="B668">
        <v>663</v>
      </c>
      <c r="D668">
        <v>1388.1679999999999</v>
      </c>
      <c r="F668">
        <v>-117.002</v>
      </c>
      <c r="G668">
        <v>4.7670000000000003</v>
      </c>
      <c r="H668">
        <v>41.54</v>
      </c>
      <c r="K668">
        <v>-147.983</v>
      </c>
      <c r="L668">
        <v>-103.298</v>
      </c>
      <c r="N668">
        <v>-322.36099999999999</v>
      </c>
      <c r="O668">
        <v>-1.6970000000000001</v>
      </c>
      <c r="P668">
        <v>-2.66</v>
      </c>
      <c r="Q668">
        <v>-1.4450000000000001</v>
      </c>
      <c r="R668">
        <v>-0.254</v>
      </c>
      <c r="S668">
        <v>0.436</v>
      </c>
      <c r="T668">
        <v>1.1579999999999999</v>
      </c>
      <c r="U668">
        <v>1.38</v>
      </c>
      <c r="V668">
        <v>0.35399999999999998</v>
      </c>
      <c r="W668">
        <v>69.385999999999996</v>
      </c>
      <c r="X668">
        <v>33.494</v>
      </c>
      <c r="Y668">
        <v>662.28</v>
      </c>
      <c r="Z668">
        <v>837.39800000000002</v>
      </c>
      <c r="AA668">
        <v>550.67700000000002</v>
      </c>
      <c r="AB668">
        <v>1109.0409999999999</v>
      </c>
      <c r="AC668">
        <v>346.25700000000001</v>
      </c>
      <c r="AD668">
        <v>799.11900000000003</v>
      </c>
      <c r="AE668">
        <v>36.65</v>
      </c>
      <c r="AF668">
        <v>28.768000000000001</v>
      </c>
      <c r="AG668">
        <v>1343.2429999999999</v>
      </c>
      <c r="AH668">
        <v>1031.6199999999999</v>
      </c>
      <c r="AI668">
        <v>650.71400000000006</v>
      </c>
      <c r="AJ668">
        <v>210.59700000000001</v>
      </c>
    </row>
    <row r="669" spans="1:36" x14ac:dyDescent="0.25">
      <c r="A669">
        <v>664</v>
      </c>
      <c r="B669">
        <v>664</v>
      </c>
      <c r="D669">
        <v>1386.7370000000001</v>
      </c>
      <c r="F669">
        <v>-117.002</v>
      </c>
      <c r="G669">
        <v>5.72</v>
      </c>
      <c r="H669">
        <v>41.54</v>
      </c>
      <c r="K669">
        <v>-147.03100000000001</v>
      </c>
      <c r="L669">
        <v>-102.342</v>
      </c>
      <c r="N669">
        <v>-316.173</v>
      </c>
      <c r="O669">
        <v>-1.6919999999999999</v>
      </c>
      <c r="P669">
        <v>-2.6549999999999998</v>
      </c>
      <c r="Q669">
        <v>-1.4490000000000001</v>
      </c>
      <c r="R669">
        <v>-0.249</v>
      </c>
      <c r="S669">
        <v>0.43099999999999999</v>
      </c>
      <c r="T669">
        <v>1.1639999999999999</v>
      </c>
      <c r="U669">
        <v>1.383</v>
      </c>
      <c r="V669">
        <v>0.35799999999999998</v>
      </c>
      <c r="W669">
        <v>64.665000000000006</v>
      </c>
      <c r="X669">
        <v>33.494</v>
      </c>
      <c r="Y669">
        <v>662.28</v>
      </c>
      <c r="Z669">
        <v>836.45500000000004</v>
      </c>
      <c r="AA669">
        <v>550.20699999999999</v>
      </c>
      <c r="AB669">
        <v>1109.5119999999999</v>
      </c>
      <c r="AC669">
        <v>347.19799999999998</v>
      </c>
      <c r="AD669">
        <v>798.64599999999996</v>
      </c>
      <c r="AE669">
        <v>36.180999999999997</v>
      </c>
      <c r="AF669">
        <v>29.710999999999999</v>
      </c>
      <c r="AG669">
        <v>1343.548</v>
      </c>
      <c r="AH669">
        <v>1031.3150000000001</v>
      </c>
      <c r="AI669">
        <v>650.71400000000006</v>
      </c>
      <c r="AJ669">
        <v>210.90199999999999</v>
      </c>
    </row>
    <row r="670" spans="1:36" x14ac:dyDescent="0.25">
      <c r="A670">
        <v>665</v>
      </c>
      <c r="B670">
        <v>665</v>
      </c>
      <c r="D670">
        <v>1386.7370000000001</v>
      </c>
      <c r="F670">
        <v>-117.002</v>
      </c>
      <c r="G670">
        <v>6.1970000000000001</v>
      </c>
      <c r="H670">
        <v>41.54</v>
      </c>
      <c r="K670">
        <v>-147.983</v>
      </c>
      <c r="L670">
        <v>-103.776</v>
      </c>
      <c r="N670">
        <v>-322.36099999999999</v>
      </c>
      <c r="O670">
        <v>-1.6919999999999999</v>
      </c>
      <c r="P670">
        <v>-2.66</v>
      </c>
      <c r="Q670">
        <v>-1.4450000000000001</v>
      </c>
      <c r="R670">
        <v>-0.249</v>
      </c>
      <c r="S670">
        <v>0.441</v>
      </c>
      <c r="T670">
        <v>1.1579999999999999</v>
      </c>
      <c r="U670">
        <v>1.383</v>
      </c>
      <c r="V670">
        <v>0.35099999999999998</v>
      </c>
      <c r="W670">
        <v>67.497</v>
      </c>
      <c r="X670">
        <v>33.494</v>
      </c>
      <c r="Y670">
        <v>661.81100000000004</v>
      </c>
      <c r="Z670">
        <v>836.45500000000004</v>
      </c>
      <c r="AA670">
        <v>550.20699999999999</v>
      </c>
      <c r="AB670">
        <v>1109.5119999999999</v>
      </c>
      <c r="AC670">
        <v>349.08100000000002</v>
      </c>
      <c r="AD670">
        <v>798.64599999999996</v>
      </c>
      <c r="AE670">
        <v>36.65</v>
      </c>
      <c r="AF670">
        <v>29.710999999999999</v>
      </c>
      <c r="AG670">
        <v>1342.9369999999999</v>
      </c>
      <c r="AH670">
        <v>1031.925</v>
      </c>
      <c r="AI670">
        <v>650.71400000000006</v>
      </c>
      <c r="AJ670">
        <v>210.59700000000001</v>
      </c>
    </row>
    <row r="671" spans="1:36" x14ac:dyDescent="0.25">
      <c r="A671">
        <v>666</v>
      </c>
      <c r="B671">
        <v>666</v>
      </c>
      <c r="D671">
        <v>1385.7829999999999</v>
      </c>
      <c r="F671">
        <v>-117.002</v>
      </c>
      <c r="G671">
        <v>5.2430000000000003</v>
      </c>
      <c r="H671">
        <v>42.494999999999997</v>
      </c>
      <c r="K671">
        <v>-148.458</v>
      </c>
      <c r="L671">
        <v>-102.82</v>
      </c>
      <c r="N671">
        <v>-331.40600000000001</v>
      </c>
      <c r="O671">
        <v>-1.6919999999999999</v>
      </c>
      <c r="P671">
        <v>-2.6549999999999998</v>
      </c>
      <c r="Q671">
        <v>-1.4450000000000001</v>
      </c>
      <c r="R671">
        <v>-0.249</v>
      </c>
      <c r="S671">
        <v>0.44600000000000001</v>
      </c>
      <c r="T671">
        <v>1.147</v>
      </c>
      <c r="U671">
        <v>1.3759999999999999</v>
      </c>
      <c r="V671">
        <v>0.35399999999999998</v>
      </c>
      <c r="W671">
        <v>68.441000000000003</v>
      </c>
      <c r="X671">
        <v>33.965000000000003</v>
      </c>
      <c r="Y671">
        <v>661.81100000000004</v>
      </c>
      <c r="Z671">
        <v>835.98299999999995</v>
      </c>
      <c r="AA671">
        <v>550.20699999999999</v>
      </c>
      <c r="AB671">
        <v>1109.0409999999999</v>
      </c>
      <c r="AC671">
        <v>350.02199999999999</v>
      </c>
      <c r="AD671">
        <v>798.173</v>
      </c>
      <c r="AE671">
        <v>36.180999999999997</v>
      </c>
      <c r="AF671">
        <v>29.710999999999999</v>
      </c>
      <c r="AG671">
        <v>1343.2429999999999</v>
      </c>
      <c r="AH671">
        <v>1031.3150000000001</v>
      </c>
      <c r="AI671">
        <v>650.10400000000004</v>
      </c>
      <c r="AJ671">
        <v>210.59700000000001</v>
      </c>
    </row>
    <row r="672" spans="1:36" x14ac:dyDescent="0.25">
      <c r="A672">
        <v>667</v>
      </c>
      <c r="B672">
        <v>667</v>
      </c>
      <c r="D672">
        <v>1385.306</v>
      </c>
      <c r="F672">
        <v>-115.57</v>
      </c>
      <c r="G672">
        <v>5.72</v>
      </c>
      <c r="H672">
        <v>39.152000000000001</v>
      </c>
      <c r="K672">
        <v>-147.50700000000001</v>
      </c>
      <c r="L672">
        <v>-102.342</v>
      </c>
      <c r="N672">
        <v>-329.02600000000001</v>
      </c>
      <c r="O672">
        <v>-1.6870000000000001</v>
      </c>
      <c r="P672">
        <v>-2.6549999999999998</v>
      </c>
      <c r="Q672">
        <v>-1.44</v>
      </c>
      <c r="R672">
        <v>-0.249</v>
      </c>
      <c r="S672">
        <v>0.44600000000000001</v>
      </c>
      <c r="T672">
        <v>1.1419999999999999</v>
      </c>
      <c r="U672">
        <v>1.38</v>
      </c>
      <c r="V672">
        <v>0.35399999999999998</v>
      </c>
      <c r="W672">
        <v>68.914000000000001</v>
      </c>
      <c r="X672">
        <v>33.021999999999998</v>
      </c>
      <c r="Y672">
        <v>661.34100000000001</v>
      </c>
      <c r="Z672">
        <v>835.04</v>
      </c>
      <c r="AA672">
        <v>549.73599999999999</v>
      </c>
      <c r="AB672">
        <v>1109.0409999999999</v>
      </c>
      <c r="AC672">
        <v>348.61</v>
      </c>
      <c r="AD672">
        <v>797.69899999999996</v>
      </c>
      <c r="AE672">
        <v>36.65</v>
      </c>
      <c r="AF672">
        <v>28.297000000000001</v>
      </c>
      <c r="AG672">
        <v>1343.2429999999999</v>
      </c>
      <c r="AH672">
        <v>1030.3989999999999</v>
      </c>
      <c r="AI672">
        <v>651.01900000000001</v>
      </c>
      <c r="AJ672">
        <v>210.59700000000001</v>
      </c>
    </row>
    <row r="673" spans="1:36" x14ac:dyDescent="0.25">
      <c r="A673">
        <v>668</v>
      </c>
      <c r="B673">
        <v>668</v>
      </c>
      <c r="D673">
        <v>1383.875</v>
      </c>
      <c r="F673">
        <v>-114.61499999999999</v>
      </c>
      <c r="G673">
        <v>5.2430000000000003</v>
      </c>
      <c r="H673">
        <v>40.585000000000001</v>
      </c>
      <c r="K673">
        <v>-148.934</v>
      </c>
      <c r="L673">
        <v>-102.82</v>
      </c>
      <c r="N673">
        <v>-346.161</v>
      </c>
      <c r="O673">
        <v>-1.6819999999999999</v>
      </c>
      <c r="P673">
        <v>-2.6459999999999999</v>
      </c>
      <c r="Q673">
        <v>-1.4490000000000001</v>
      </c>
      <c r="R673">
        <v>-0.254</v>
      </c>
      <c r="S673">
        <v>0.44600000000000001</v>
      </c>
      <c r="T673">
        <v>1.153</v>
      </c>
      <c r="U673">
        <v>1.3759999999999999</v>
      </c>
      <c r="V673">
        <v>0.35399999999999998</v>
      </c>
      <c r="W673">
        <v>69.385999999999996</v>
      </c>
      <c r="X673">
        <v>32.549999999999997</v>
      </c>
      <c r="Y673">
        <v>661.34100000000001</v>
      </c>
      <c r="Z673">
        <v>835.51199999999994</v>
      </c>
      <c r="AA673">
        <v>549.73599999999999</v>
      </c>
      <c r="AB673">
        <v>1108.5709999999999</v>
      </c>
      <c r="AC673">
        <v>347.66899999999998</v>
      </c>
      <c r="AD673">
        <v>797.226</v>
      </c>
      <c r="AE673">
        <v>36.65</v>
      </c>
      <c r="AF673">
        <v>29.24</v>
      </c>
      <c r="AG673">
        <v>1336.223</v>
      </c>
      <c r="AH673">
        <v>1021.2430000000001</v>
      </c>
      <c r="AI673">
        <v>650.40899999999999</v>
      </c>
      <c r="AJ673">
        <v>210.90199999999999</v>
      </c>
    </row>
    <row r="674" spans="1:36" x14ac:dyDescent="0.25">
      <c r="A674">
        <v>669</v>
      </c>
      <c r="B674">
        <v>669</v>
      </c>
      <c r="D674">
        <v>1382.921</v>
      </c>
      <c r="F674">
        <v>-113.66</v>
      </c>
      <c r="G674">
        <v>5.2430000000000003</v>
      </c>
      <c r="H674">
        <v>41.061999999999998</v>
      </c>
      <c r="K674">
        <v>-148.934</v>
      </c>
      <c r="L674">
        <v>-102.82</v>
      </c>
      <c r="N674">
        <v>-345.685</v>
      </c>
      <c r="O674">
        <v>-1.6919999999999999</v>
      </c>
      <c r="P674">
        <v>-2.66</v>
      </c>
      <c r="Q674">
        <v>-1.4450000000000001</v>
      </c>
      <c r="R674">
        <v>-0.254</v>
      </c>
      <c r="S674">
        <v>0.436</v>
      </c>
      <c r="T674">
        <v>1.147</v>
      </c>
      <c r="U674">
        <v>1.373</v>
      </c>
      <c r="V674">
        <v>0.35099999999999998</v>
      </c>
      <c r="W674">
        <v>64.192999999999998</v>
      </c>
      <c r="X674">
        <v>32.549999999999997</v>
      </c>
      <c r="Y674">
        <v>659.93299999999999</v>
      </c>
      <c r="Z674">
        <v>834.56799999999998</v>
      </c>
      <c r="AA674">
        <v>549.26599999999996</v>
      </c>
      <c r="AB674">
        <v>1109.0409999999999</v>
      </c>
      <c r="AC674">
        <v>347.66899999999998</v>
      </c>
      <c r="AD674">
        <v>797.226</v>
      </c>
      <c r="AE674">
        <v>36.65</v>
      </c>
      <c r="AF674">
        <v>29.24</v>
      </c>
      <c r="AG674">
        <v>1333.7809999999999</v>
      </c>
      <c r="AH674">
        <v>1021.2430000000001</v>
      </c>
      <c r="AI674">
        <v>650.40899999999999</v>
      </c>
      <c r="AJ674">
        <v>210.90199999999999</v>
      </c>
    </row>
    <row r="675" spans="1:36" x14ac:dyDescent="0.25">
      <c r="A675">
        <v>670</v>
      </c>
      <c r="B675">
        <v>670</v>
      </c>
      <c r="D675">
        <v>1382.444</v>
      </c>
      <c r="F675">
        <v>-114.137</v>
      </c>
      <c r="G675">
        <v>4.7670000000000003</v>
      </c>
      <c r="H675">
        <v>41.54</v>
      </c>
      <c r="K675">
        <v>-148.458</v>
      </c>
      <c r="L675">
        <v>-101.864</v>
      </c>
      <c r="N675">
        <v>-346.637</v>
      </c>
      <c r="O675">
        <v>-1.6870000000000001</v>
      </c>
      <c r="P675">
        <v>-2.6549999999999998</v>
      </c>
      <c r="Q675">
        <v>-1.44</v>
      </c>
      <c r="R675">
        <v>-0.25900000000000001</v>
      </c>
      <c r="S675">
        <v>0.441</v>
      </c>
      <c r="T675">
        <v>1.1419999999999999</v>
      </c>
      <c r="U675">
        <v>1.3759999999999999</v>
      </c>
      <c r="V675">
        <v>0.35099999999999998</v>
      </c>
      <c r="W675">
        <v>68.441000000000003</v>
      </c>
      <c r="X675">
        <v>33.021999999999998</v>
      </c>
      <c r="Y675">
        <v>659.93299999999999</v>
      </c>
      <c r="Z675">
        <v>835.04</v>
      </c>
      <c r="AA675">
        <v>549.26599999999996</v>
      </c>
      <c r="AB675">
        <v>1109.0409999999999</v>
      </c>
      <c r="AC675">
        <v>349.08100000000002</v>
      </c>
      <c r="AD675">
        <v>796.75300000000004</v>
      </c>
      <c r="AE675">
        <v>36.180999999999997</v>
      </c>
      <c r="AF675">
        <v>29.24</v>
      </c>
      <c r="AG675">
        <v>1333.4760000000001</v>
      </c>
      <c r="AH675">
        <v>1021.2430000000001</v>
      </c>
      <c r="AI675">
        <v>642.47299999999996</v>
      </c>
      <c r="AJ675">
        <v>210.292</v>
      </c>
    </row>
    <row r="676" spans="1:36" x14ac:dyDescent="0.25">
      <c r="A676">
        <v>671</v>
      </c>
      <c r="B676">
        <v>671</v>
      </c>
      <c r="D676">
        <v>1381.49</v>
      </c>
      <c r="F676">
        <v>-113.66</v>
      </c>
      <c r="G676">
        <v>5.2430000000000003</v>
      </c>
      <c r="H676">
        <v>41.061999999999998</v>
      </c>
      <c r="K676">
        <v>-148.458</v>
      </c>
      <c r="L676">
        <v>-102.82</v>
      </c>
      <c r="N676">
        <v>-346.161</v>
      </c>
      <c r="O676">
        <v>-1.6919999999999999</v>
      </c>
      <c r="P676">
        <v>-2.65</v>
      </c>
      <c r="Q676">
        <v>-1.4450000000000001</v>
      </c>
      <c r="R676">
        <v>-0.25900000000000001</v>
      </c>
      <c r="S676">
        <v>0.436</v>
      </c>
      <c r="T676">
        <v>1.147</v>
      </c>
      <c r="U676">
        <v>1.3759999999999999</v>
      </c>
      <c r="V676">
        <v>0.35799999999999998</v>
      </c>
      <c r="W676">
        <v>68.914000000000001</v>
      </c>
      <c r="X676">
        <v>32.078000000000003</v>
      </c>
      <c r="Y676">
        <v>660.40300000000002</v>
      </c>
      <c r="Z676">
        <v>834.09699999999998</v>
      </c>
      <c r="AA676">
        <v>549.73599999999999</v>
      </c>
      <c r="AB676">
        <v>1109.5119999999999</v>
      </c>
      <c r="AC676">
        <v>349.08100000000002</v>
      </c>
      <c r="AD676">
        <v>796.75300000000004</v>
      </c>
      <c r="AE676">
        <v>36.65</v>
      </c>
      <c r="AF676">
        <v>29.24</v>
      </c>
      <c r="AG676">
        <v>1333.171</v>
      </c>
      <c r="AH676">
        <v>1020.938</v>
      </c>
      <c r="AI676">
        <v>640.947</v>
      </c>
      <c r="AJ676">
        <v>210.59700000000001</v>
      </c>
    </row>
    <row r="677" spans="1:36" x14ac:dyDescent="0.25">
      <c r="A677">
        <v>672</v>
      </c>
      <c r="B677">
        <v>672</v>
      </c>
      <c r="D677">
        <v>1381.0129999999999</v>
      </c>
      <c r="F677">
        <v>-113.182</v>
      </c>
      <c r="G677">
        <v>4.7670000000000003</v>
      </c>
      <c r="H677">
        <v>39.152000000000001</v>
      </c>
      <c r="K677">
        <v>-148.458</v>
      </c>
      <c r="L677">
        <v>-101.864</v>
      </c>
      <c r="N677">
        <v>-348.065</v>
      </c>
      <c r="O677">
        <v>-1.6870000000000001</v>
      </c>
      <c r="P677">
        <v>-2.6459999999999999</v>
      </c>
      <c r="Q677">
        <v>-1.4450000000000001</v>
      </c>
      <c r="R677">
        <v>-0.254</v>
      </c>
      <c r="S677">
        <v>0.44600000000000001</v>
      </c>
      <c r="T677">
        <v>1.1419999999999999</v>
      </c>
      <c r="U677">
        <v>1.373</v>
      </c>
      <c r="V677">
        <v>0.35099999999999998</v>
      </c>
      <c r="W677">
        <v>69.858000000000004</v>
      </c>
      <c r="X677">
        <v>33.494</v>
      </c>
      <c r="Y677">
        <v>659.46400000000006</v>
      </c>
      <c r="Z677">
        <v>834.09699999999998</v>
      </c>
      <c r="AA677">
        <v>549.26599999999996</v>
      </c>
      <c r="AB677">
        <v>1108.0999999999999</v>
      </c>
      <c r="AC677">
        <v>348.61</v>
      </c>
      <c r="AD677">
        <v>795.80700000000002</v>
      </c>
      <c r="AE677">
        <v>35.710999999999999</v>
      </c>
      <c r="AF677">
        <v>29.24</v>
      </c>
      <c r="AG677">
        <v>1333.7809999999999</v>
      </c>
      <c r="AH677">
        <v>1020.938</v>
      </c>
      <c r="AI677">
        <v>640.947</v>
      </c>
      <c r="AJ677">
        <v>210.59700000000001</v>
      </c>
    </row>
    <row r="678" spans="1:36" x14ac:dyDescent="0.25">
      <c r="A678">
        <v>673</v>
      </c>
      <c r="B678">
        <v>673</v>
      </c>
      <c r="D678">
        <v>1380.5360000000001</v>
      </c>
      <c r="F678">
        <v>-113.182</v>
      </c>
      <c r="G678">
        <v>4.29</v>
      </c>
      <c r="H678">
        <v>41.061999999999998</v>
      </c>
      <c r="K678">
        <v>-147.983</v>
      </c>
      <c r="L678">
        <v>-101.864</v>
      </c>
      <c r="N678">
        <v>-347.113</v>
      </c>
      <c r="O678">
        <v>-1.6870000000000001</v>
      </c>
      <c r="P678">
        <v>-2.6459999999999999</v>
      </c>
      <c r="Q678">
        <v>-1.454</v>
      </c>
      <c r="R678">
        <v>-0.254</v>
      </c>
      <c r="S678">
        <v>0.441</v>
      </c>
      <c r="T678">
        <v>1.1419999999999999</v>
      </c>
      <c r="U678">
        <v>1.37</v>
      </c>
      <c r="V678">
        <v>0.35799999999999998</v>
      </c>
      <c r="W678">
        <v>69.385999999999996</v>
      </c>
      <c r="X678">
        <v>33.021999999999998</v>
      </c>
      <c r="Y678">
        <v>658.995</v>
      </c>
      <c r="Z678">
        <v>833.15300000000002</v>
      </c>
      <c r="AA678">
        <v>548.79499999999996</v>
      </c>
      <c r="AB678">
        <v>1108.5709999999999</v>
      </c>
      <c r="AC678">
        <v>350.02199999999999</v>
      </c>
      <c r="AD678">
        <v>795.80700000000002</v>
      </c>
      <c r="AE678">
        <v>36.180999999999997</v>
      </c>
      <c r="AF678">
        <v>28.768000000000001</v>
      </c>
      <c r="AG678">
        <v>1333.7809999999999</v>
      </c>
      <c r="AH678">
        <v>1021.548</v>
      </c>
      <c r="AI678">
        <v>640.947</v>
      </c>
      <c r="AJ678">
        <v>210.292</v>
      </c>
    </row>
    <row r="679" spans="1:36" x14ac:dyDescent="0.25">
      <c r="A679">
        <v>674</v>
      </c>
      <c r="B679">
        <v>674</v>
      </c>
      <c r="D679">
        <v>1379.104</v>
      </c>
      <c r="F679">
        <v>-113.66</v>
      </c>
      <c r="G679">
        <v>4.7670000000000003</v>
      </c>
      <c r="H679">
        <v>39.152000000000001</v>
      </c>
      <c r="K679">
        <v>-148.934</v>
      </c>
      <c r="L679">
        <v>-102.82</v>
      </c>
      <c r="N679">
        <v>-347.589</v>
      </c>
      <c r="O679">
        <v>-1.6870000000000001</v>
      </c>
      <c r="P679">
        <v>-2.65</v>
      </c>
      <c r="Q679">
        <v>-1.4490000000000001</v>
      </c>
      <c r="R679">
        <v>-0.254</v>
      </c>
      <c r="S679">
        <v>0.436</v>
      </c>
      <c r="T679">
        <v>1.1419999999999999</v>
      </c>
      <c r="U679">
        <v>1.373</v>
      </c>
      <c r="V679">
        <v>0.35799999999999998</v>
      </c>
      <c r="W679">
        <v>66.552999999999997</v>
      </c>
      <c r="X679">
        <v>33.021999999999998</v>
      </c>
      <c r="Y679">
        <v>658.995</v>
      </c>
      <c r="Z679">
        <v>833.15300000000002</v>
      </c>
      <c r="AA679">
        <v>548.79499999999996</v>
      </c>
      <c r="AB679">
        <v>1108.0999999999999</v>
      </c>
      <c r="AC679">
        <v>349.55099999999999</v>
      </c>
      <c r="AD679">
        <v>795.33299999999997</v>
      </c>
      <c r="AE679">
        <v>35.710999999999999</v>
      </c>
      <c r="AF679">
        <v>28.297000000000001</v>
      </c>
      <c r="AG679">
        <v>1331.644</v>
      </c>
      <c r="AH679">
        <v>1021.2430000000001</v>
      </c>
      <c r="AI679">
        <v>640.64200000000005</v>
      </c>
      <c r="AJ679">
        <v>211.20699999999999</v>
      </c>
    </row>
    <row r="680" spans="1:36" x14ac:dyDescent="0.25">
      <c r="A680">
        <v>675</v>
      </c>
      <c r="B680">
        <v>675</v>
      </c>
      <c r="D680">
        <v>1378.15</v>
      </c>
      <c r="F680">
        <v>-111.75</v>
      </c>
      <c r="G680">
        <v>5.2430000000000003</v>
      </c>
      <c r="H680">
        <v>39.630000000000003</v>
      </c>
      <c r="K680">
        <v>-147.50700000000001</v>
      </c>
      <c r="L680">
        <v>-101.38500000000001</v>
      </c>
      <c r="N680">
        <v>-348.065</v>
      </c>
      <c r="O680">
        <v>-1.6870000000000001</v>
      </c>
      <c r="P680">
        <v>-2.641</v>
      </c>
      <c r="Q680">
        <v>-1.44</v>
      </c>
      <c r="R680">
        <v>-0.254</v>
      </c>
      <c r="S680">
        <v>0.441</v>
      </c>
      <c r="T680">
        <v>1.1419999999999999</v>
      </c>
      <c r="U680">
        <v>1.373</v>
      </c>
      <c r="V680">
        <v>0.35399999999999998</v>
      </c>
      <c r="W680">
        <v>67.968999999999994</v>
      </c>
      <c r="X680">
        <v>32.078000000000003</v>
      </c>
      <c r="Y680">
        <v>658.995</v>
      </c>
      <c r="Z680">
        <v>832.68200000000002</v>
      </c>
      <c r="AA680">
        <v>549.26599999999996</v>
      </c>
      <c r="AB680">
        <v>1108.5709999999999</v>
      </c>
      <c r="AC680">
        <v>350.02199999999999</v>
      </c>
      <c r="AD680">
        <v>794.86</v>
      </c>
      <c r="AE680">
        <v>36.180999999999997</v>
      </c>
      <c r="AF680">
        <v>28.768000000000001</v>
      </c>
      <c r="AG680">
        <v>1323.404</v>
      </c>
      <c r="AH680">
        <v>1019.717</v>
      </c>
      <c r="AI680">
        <v>640.64200000000005</v>
      </c>
      <c r="AJ680">
        <v>210.59700000000001</v>
      </c>
    </row>
    <row r="681" spans="1:36" x14ac:dyDescent="0.25">
      <c r="A681">
        <v>676</v>
      </c>
      <c r="B681">
        <v>676</v>
      </c>
      <c r="D681">
        <v>1377.673</v>
      </c>
      <c r="F681">
        <v>-112.705</v>
      </c>
      <c r="G681">
        <v>4.7670000000000003</v>
      </c>
      <c r="H681">
        <v>41.54</v>
      </c>
      <c r="K681">
        <v>-147.03100000000001</v>
      </c>
      <c r="L681">
        <v>-102.342</v>
      </c>
      <c r="N681">
        <v>-343.78100000000001</v>
      </c>
      <c r="O681">
        <v>-1.6870000000000001</v>
      </c>
      <c r="P681">
        <v>-2.6459999999999999</v>
      </c>
      <c r="Q681">
        <v>-1.4450000000000001</v>
      </c>
      <c r="R681">
        <v>-0.25900000000000001</v>
      </c>
      <c r="S681">
        <v>0.436</v>
      </c>
      <c r="T681">
        <v>1.1419999999999999</v>
      </c>
      <c r="U681">
        <v>1.373</v>
      </c>
      <c r="V681">
        <v>0.35399999999999998</v>
      </c>
      <c r="W681">
        <v>69.858000000000004</v>
      </c>
      <c r="X681">
        <v>32.549999999999997</v>
      </c>
      <c r="Y681">
        <v>658.05600000000004</v>
      </c>
      <c r="Z681">
        <v>831.73800000000006</v>
      </c>
      <c r="AA681">
        <v>548.32500000000005</v>
      </c>
      <c r="AB681">
        <v>1108.0999999999999</v>
      </c>
      <c r="AC681">
        <v>349.55099999999999</v>
      </c>
      <c r="AD681">
        <v>794.38699999999994</v>
      </c>
      <c r="AE681">
        <v>35.710999999999999</v>
      </c>
      <c r="AF681">
        <v>29.24</v>
      </c>
      <c r="AG681">
        <v>1323.0989999999999</v>
      </c>
      <c r="AH681">
        <v>1011.7809999999999</v>
      </c>
      <c r="AI681">
        <v>640.64200000000005</v>
      </c>
      <c r="AJ681">
        <v>210.59700000000001</v>
      </c>
    </row>
    <row r="682" spans="1:36" x14ac:dyDescent="0.25">
      <c r="A682">
        <v>677</v>
      </c>
      <c r="B682">
        <v>677</v>
      </c>
      <c r="D682">
        <v>1376.7190000000001</v>
      </c>
      <c r="F682">
        <v>-112.705</v>
      </c>
      <c r="G682">
        <v>4.7670000000000003</v>
      </c>
      <c r="H682">
        <v>41.54</v>
      </c>
      <c r="K682">
        <v>-147.50700000000001</v>
      </c>
      <c r="L682">
        <v>-101.38500000000001</v>
      </c>
      <c r="N682">
        <v>-341.87700000000001</v>
      </c>
      <c r="O682">
        <v>-1.6819999999999999</v>
      </c>
      <c r="P682">
        <v>-2.6459999999999999</v>
      </c>
      <c r="Q682">
        <v>-1.44</v>
      </c>
      <c r="R682">
        <v>-0.25900000000000001</v>
      </c>
      <c r="S682">
        <v>0.436</v>
      </c>
      <c r="T682">
        <v>1.1419999999999999</v>
      </c>
      <c r="U682">
        <v>1.373</v>
      </c>
      <c r="V682">
        <v>0.35799999999999998</v>
      </c>
      <c r="W682">
        <v>69.858000000000004</v>
      </c>
      <c r="X682">
        <v>32.549999999999997</v>
      </c>
      <c r="Y682">
        <v>658.05600000000004</v>
      </c>
      <c r="Z682">
        <v>831.26700000000005</v>
      </c>
      <c r="AA682">
        <v>548.32500000000005</v>
      </c>
      <c r="AB682">
        <v>1108.5709999999999</v>
      </c>
      <c r="AC682">
        <v>351.43400000000003</v>
      </c>
      <c r="AD682">
        <v>793.44</v>
      </c>
      <c r="AE682">
        <v>36.180999999999997</v>
      </c>
      <c r="AF682">
        <v>28.297000000000001</v>
      </c>
      <c r="AG682">
        <v>1323.0989999999999</v>
      </c>
      <c r="AH682">
        <v>1011.476</v>
      </c>
      <c r="AI682">
        <v>640.947</v>
      </c>
      <c r="AJ682">
        <v>210.59700000000001</v>
      </c>
    </row>
    <row r="683" spans="1:36" x14ac:dyDescent="0.25">
      <c r="A683">
        <v>678</v>
      </c>
      <c r="B683">
        <v>678</v>
      </c>
      <c r="D683">
        <v>1376.242</v>
      </c>
      <c r="F683">
        <v>-112.227</v>
      </c>
      <c r="G683">
        <v>5.72</v>
      </c>
      <c r="H683">
        <v>41.54</v>
      </c>
      <c r="K683">
        <v>-141.798</v>
      </c>
      <c r="L683">
        <v>-101.38500000000001</v>
      </c>
      <c r="N683">
        <v>-287.13600000000002</v>
      </c>
      <c r="O683">
        <v>-1.6870000000000001</v>
      </c>
      <c r="P683">
        <v>-2.6360000000000001</v>
      </c>
      <c r="Q683">
        <v>-1.4490000000000001</v>
      </c>
      <c r="R683">
        <v>-0.254</v>
      </c>
      <c r="S683">
        <v>0.436</v>
      </c>
      <c r="T683">
        <v>1.1419999999999999</v>
      </c>
      <c r="U683">
        <v>1.37</v>
      </c>
      <c r="V683">
        <v>0.35799999999999998</v>
      </c>
      <c r="W683">
        <v>69.385999999999996</v>
      </c>
      <c r="X683">
        <v>33.021999999999998</v>
      </c>
      <c r="Y683">
        <v>658.05600000000004</v>
      </c>
      <c r="Z683">
        <v>830.79499999999996</v>
      </c>
      <c r="AA683">
        <v>548.32500000000005</v>
      </c>
      <c r="AB683">
        <v>1108.0999999999999</v>
      </c>
      <c r="AC683">
        <v>350.02199999999999</v>
      </c>
      <c r="AD683">
        <v>793.91399999999999</v>
      </c>
      <c r="AE683">
        <v>36.180999999999997</v>
      </c>
      <c r="AF683">
        <v>29.24</v>
      </c>
      <c r="AG683">
        <v>1323.0989999999999</v>
      </c>
      <c r="AH683">
        <v>1011.476</v>
      </c>
      <c r="AI683">
        <v>640.64200000000005</v>
      </c>
      <c r="AJ683">
        <v>210.90199999999999</v>
      </c>
    </row>
    <row r="684" spans="1:36" x14ac:dyDescent="0.25">
      <c r="A684">
        <v>679</v>
      </c>
      <c r="B684">
        <v>679</v>
      </c>
      <c r="D684">
        <v>1375.7650000000001</v>
      </c>
      <c r="F684">
        <v>-112.227</v>
      </c>
      <c r="G684">
        <v>6.1970000000000001</v>
      </c>
      <c r="H684">
        <v>40.106999999999999</v>
      </c>
      <c r="K684">
        <v>-142.749</v>
      </c>
      <c r="L684">
        <v>-102.342</v>
      </c>
      <c r="N684">
        <v>-283.803</v>
      </c>
      <c r="O684">
        <v>-1.6819999999999999</v>
      </c>
      <c r="P684">
        <v>-2.6360000000000001</v>
      </c>
      <c r="Q684">
        <v>-1.4490000000000001</v>
      </c>
      <c r="R684">
        <v>-0.26400000000000001</v>
      </c>
      <c r="S684">
        <v>0.436</v>
      </c>
      <c r="T684">
        <v>1.147</v>
      </c>
      <c r="U684">
        <v>1.373</v>
      </c>
      <c r="V684">
        <v>0.35399999999999998</v>
      </c>
      <c r="W684">
        <v>67.025000000000006</v>
      </c>
      <c r="X684">
        <v>32.078000000000003</v>
      </c>
      <c r="Y684">
        <v>657.58699999999999</v>
      </c>
      <c r="Z684">
        <v>830.79499999999996</v>
      </c>
      <c r="AA684">
        <v>548.32500000000005</v>
      </c>
      <c r="AB684">
        <v>1108.0999999999999</v>
      </c>
      <c r="AC684">
        <v>349.08100000000002</v>
      </c>
      <c r="AD684">
        <v>793.91399999999999</v>
      </c>
      <c r="AE684">
        <v>35.241</v>
      </c>
      <c r="AF684">
        <v>28.297000000000001</v>
      </c>
      <c r="AG684">
        <v>1323.7090000000001</v>
      </c>
      <c r="AH684">
        <v>1011.476</v>
      </c>
      <c r="AI684">
        <v>640.947</v>
      </c>
      <c r="AJ684">
        <v>210.59700000000001</v>
      </c>
    </row>
    <row r="685" spans="1:36" x14ac:dyDescent="0.25">
      <c r="A685">
        <v>680</v>
      </c>
      <c r="B685">
        <v>680</v>
      </c>
      <c r="D685">
        <v>1374.3340000000001</v>
      </c>
      <c r="F685">
        <v>-112.227</v>
      </c>
      <c r="G685">
        <v>5.72</v>
      </c>
      <c r="H685">
        <v>39.152000000000001</v>
      </c>
      <c r="K685">
        <v>-143.70099999999999</v>
      </c>
      <c r="L685">
        <v>-102.342</v>
      </c>
      <c r="N685">
        <v>-286.18400000000003</v>
      </c>
      <c r="O685">
        <v>-1.6819999999999999</v>
      </c>
      <c r="P685">
        <v>-2.6309999999999998</v>
      </c>
      <c r="Q685">
        <v>-1.454</v>
      </c>
      <c r="R685">
        <v>-0.254</v>
      </c>
      <c r="S685">
        <v>0.45600000000000002</v>
      </c>
      <c r="T685">
        <v>1.137</v>
      </c>
      <c r="U685">
        <v>1.37</v>
      </c>
      <c r="V685">
        <v>0.35099999999999998</v>
      </c>
      <c r="W685">
        <v>69.385999999999996</v>
      </c>
      <c r="X685">
        <v>33.021999999999998</v>
      </c>
      <c r="Y685">
        <v>657.58699999999999</v>
      </c>
      <c r="Z685">
        <v>829.85199999999998</v>
      </c>
      <c r="AA685">
        <v>547.85400000000004</v>
      </c>
      <c r="AB685">
        <v>1108.0999999999999</v>
      </c>
      <c r="AC685">
        <v>350.02199999999999</v>
      </c>
      <c r="AD685">
        <v>793.44</v>
      </c>
      <c r="AE685">
        <v>34.771000000000001</v>
      </c>
      <c r="AF685">
        <v>29.24</v>
      </c>
      <c r="AG685">
        <v>1323.7090000000001</v>
      </c>
      <c r="AH685">
        <v>1010.866</v>
      </c>
      <c r="AI685">
        <v>640.64200000000005</v>
      </c>
      <c r="AJ685">
        <v>210.59700000000001</v>
      </c>
    </row>
    <row r="686" spans="1:36" x14ac:dyDescent="0.25">
      <c r="A686">
        <v>681</v>
      </c>
      <c r="B686">
        <v>681</v>
      </c>
      <c r="D686">
        <v>1373.857</v>
      </c>
      <c r="F686">
        <v>-111.75</v>
      </c>
      <c r="G686">
        <v>6.673</v>
      </c>
      <c r="H686">
        <v>42.494999999999997</v>
      </c>
      <c r="K686">
        <v>-143.70099999999999</v>
      </c>
      <c r="L686">
        <v>-101.38500000000001</v>
      </c>
      <c r="N686">
        <v>-282.375</v>
      </c>
      <c r="O686">
        <v>-1.677</v>
      </c>
      <c r="P686">
        <v>-2.6360000000000001</v>
      </c>
      <c r="Q686">
        <v>-1.4490000000000001</v>
      </c>
      <c r="R686">
        <v>-0.26400000000000001</v>
      </c>
      <c r="S686">
        <v>0.46</v>
      </c>
      <c r="T686">
        <v>1.1419999999999999</v>
      </c>
      <c r="U686">
        <v>1.373</v>
      </c>
      <c r="V686">
        <v>0.35799999999999998</v>
      </c>
      <c r="W686">
        <v>69.385999999999996</v>
      </c>
      <c r="X686">
        <v>32.549999999999997</v>
      </c>
      <c r="Y686">
        <v>656.178</v>
      </c>
      <c r="Z686">
        <v>829.38</v>
      </c>
      <c r="AA686">
        <v>547.85400000000004</v>
      </c>
      <c r="AB686">
        <v>1107.6289999999999</v>
      </c>
      <c r="AC686">
        <v>350.02199999999999</v>
      </c>
      <c r="AD686">
        <v>792.96699999999998</v>
      </c>
      <c r="AE686">
        <v>33.831000000000003</v>
      </c>
      <c r="AF686">
        <v>28.768000000000001</v>
      </c>
      <c r="AG686">
        <v>1320.6569999999999</v>
      </c>
      <c r="AH686">
        <v>1011.476</v>
      </c>
      <c r="AI686">
        <v>631.48599999999999</v>
      </c>
      <c r="AJ686">
        <v>210.90199999999999</v>
      </c>
    </row>
    <row r="687" spans="1:36" x14ac:dyDescent="0.25">
      <c r="A687">
        <v>682</v>
      </c>
      <c r="B687">
        <v>682</v>
      </c>
      <c r="D687">
        <v>1373.38</v>
      </c>
      <c r="F687">
        <v>-111.27200000000001</v>
      </c>
      <c r="G687">
        <v>5.72</v>
      </c>
      <c r="H687">
        <v>42.494999999999997</v>
      </c>
      <c r="K687">
        <v>-144.65199999999999</v>
      </c>
      <c r="L687">
        <v>-101.38500000000001</v>
      </c>
      <c r="N687">
        <v>-286.18400000000003</v>
      </c>
      <c r="O687">
        <v>-1.677</v>
      </c>
      <c r="P687">
        <v>-2.6360000000000001</v>
      </c>
      <c r="Q687">
        <v>-1.4450000000000001</v>
      </c>
      <c r="R687">
        <v>-0.26400000000000001</v>
      </c>
      <c r="S687">
        <v>0.45600000000000002</v>
      </c>
      <c r="T687">
        <v>1.147</v>
      </c>
      <c r="U687">
        <v>1.3660000000000001</v>
      </c>
      <c r="V687">
        <v>0.35099999999999998</v>
      </c>
      <c r="W687">
        <v>69.858000000000004</v>
      </c>
      <c r="X687">
        <v>32.549999999999997</v>
      </c>
      <c r="Y687">
        <v>657.11699999999996</v>
      </c>
      <c r="Z687">
        <v>828.90899999999999</v>
      </c>
      <c r="AA687">
        <v>547.85400000000004</v>
      </c>
      <c r="AB687">
        <v>1107.6289999999999</v>
      </c>
      <c r="AC687">
        <v>351.904</v>
      </c>
      <c r="AD687">
        <v>792.02099999999996</v>
      </c>
      <c r="AE687">
        <v>34.771000000000001</v>
      </c>
      <c r="AF687">
        <v>28.297000000000001</v>
      </c>
      <c r="AG687">
        <v>1313.3320000000001</v>
      </c>
      <c r="AH687">
        <v>1011.7809999999999</v>
      </c>
      <c r="AI687">
        <v>630.57000000000005</v>
      </c>
      <c r="AJ687">
        <v>200.83</v>
      </c>
    </row>
    <row r="688" spans="1:36" x14ac:dyDescent="0.25">
      <c r="A688">
        <v>683</v>
      </c>
      <c r="B688">
        <v>683</v>
      </c>
      <c r="D688">
        <v>1371.9490000000001</v>
      </c>
      <c r="F688">
        <v>-110.795</v>
      </c>
      <c r="G688">
        <v>5.72</v>
      </c>
      <c r="H688">
        <v>40.106999999999999</v>
      </c>
      <c r="K688">
        <v>-143.22499999999999</v>
      </c>
      <c r="L688">
        <v>-101.38500000000001</v>
      </c>
      <c r="N688">
        <v>-284.755</v>
      </c>
      <c r="O688">
        <v>-1.677</v>
      </c>
      <c r="P688">
        <v>-2.6309999999999998</v>
      </c>
      <c r="Q688">
        <v>-1.4490000000000001</v>
      </c>
      <c r="R688">
        <v>-0.26400000000000001</v>
      </c>
      <c r="S688">
        <v>0.46</v>
      </c>
      <c r="T688">
        <v>1.1419999999999999</v>
      </c>
      <c r="U688">
        <v>1.3660000000000001</v>
      </c>
      <c r="V688">
        <v>0.35399999999999998</v>
      </c>
      <c r="W688">
        <v>66.552999999999997</v>
      </c>
      <c r="X688">
        <v>32.078000000000003</v>
      </c>
      <c r="Y688">
        <v>656.64800000000002</v>
      </c>
      <c r="Z688">
        <v>828.43700000000001</v>
      </c>
      <c r="AA688">
        <v>547.85400000000004</v>
      </c>
      <c r="AB688">
        <v>1107.1590000000001</v>
      </c>
      <c r="AC688">
        <v>350.96300000000002</v>
      </c>
      <c r="AD688">
        <v>792.49400000000003</v>
      </c>
      <c r="AE688">
        <v>33.831000000000003</v>
      </c>
      <c r="AF688">
        <v>28.768000000000001</v>
      </c>
      <c r="AG688">
        <v>1313.6369999999999</v>
      </c>
      <c r="AH688">
        <v>1004.151</v>
      </c>
      <c r="AI688">
        <v>630.875</v>
      </c>
      <c r="AJ688">
        <v>202.661</v>
      </c>
    </row>
    <row r="689" spans="1:36" x14ac:dyDescent="0.25">
      <c r="A689">
        <v>684</v>
      </c>
      <c r="B689">
        <v>684</v>
      </c>
      <c r="D689">
        <v>1371.472</v>
      </c>
      <c r="F689">
        <v>-109.839</v>
      </c>
      <c r="G689">
        <v>5.72</v>
      </c>
      <c r="H689">
        <v>39.152000000000001</v>
      </c>
      <c r="K689">
        <v>-143.70099999999999</v>
      </c>
      <c r="L689">
        <v>-100.907</v>
      </c>
      <c r="N689">
        <v>-287.13600000000002</v>
      </c>
      <c r="O689">
        <v>-1.677</v>
      </c>
      <c r="P689">
        <v>-2.6309999999999998</v>
      </c>
      <c r="Q689">
        <v>-1.4490000000000001</v>
      </c>
      <c r="R689">
        <v>-0.26400000000000001</v>
      </c>
      <c r="S689">
        <v>0.45600000000000002</v>
      </c>
      <c r="T689">
        <v>1.1419999999999999</v>
      </c>
      <c r="U689">
        <v>1.37</v>
      </c>
      <c r="V689">
        <v>0.35399999999999998</v>
      </c>
      <c r="W689">
        <v>67.968999999999994</v>
      </c>
      <c r="X689">
        <v>32.549999999999997</v>
      </c>
      <c r="Y689">
        <v>655.70899999999995</v>
      </c>
      <c r="Z689">
        <v>827.96500000000003</v>
      </c>
      <c r="AA689">
        <v>548.32500000000005</v>
      </c>
      <c r="AB689">
        <v>1106.6880000000001</v>
      </c>
      <c r="AC689">
        <v>349.55099999999999</v>
      </c>
      <c r="AD689">
        <v>792.49400000000003</v>
      </c>
      <c r="AE689">
        <v>34.301000000000002</v>
      </c>
      <c r="AF689">
        <v>28.297000000000001</v>
      </c>
      <c r="AG689">
        <v>1313.0260000000001</v>
      </c>
      <c r="AH689">
        <v>1001.099</v>
      </c>
      <c r="AI689">
        <v>631.18100000000004</v>
      </c>
      <c r="AJ689">
        <v>200.83</v>
      </c>
    </row>
    <row r="690" spans="1:36" x14ac:dyDescent="0.25">
      <c r="A690">
        <v>685</v>
      </c>
      <c r="B690">
        <v>685</v>
      </c>
      <c r="D690">
        <v>1370.9949999999999</v>
      </c>
      <c r="F690">
        <v>-109.839</v>
      </c>
      <c r="G690">
        <v>5.72</v>
      </c>
      <c r="H690">
        <v>39.630000000000003</v>
      </c>
      <c r="K690">
        <v>-143.22499999999999</v>
      </c>
      <c r="L690">
        <v>-100.907</v>
      </c>
      <c r="N690">
        <v>-290.46800000000002</v>
      </c>
      <c r="O690">
        <v>-1.6719999999999999</v>
      </c>
      <c r="P690">
        <v>-2.6360000000000001</v>
      </c>
      <c r="Q690">
        <v>-1.4450000000000001</v>
      </c>
      <c r="R690">
        <v>-0.25900000000000001</v>
      </c>
      <c r="S690">
        <v>0.46500000000000002</v>
      </c>
      <c r="T690">
        <v>1.147</v>
      </c>
      <c r="U690">
        <v>1.3660000000000001</v>
      </c>
      <c r="V690">
        <v>0.35399999999999998</v>
      </c>
      <c r="W690">
        <v>68.914000000000001</v>
      </c>
      <c r="X690">
        <v>32.549999999999997</v>
      </c>
      <c r="Y690">
        <v>653.83199999999999</v>
      </c>
      <c r="Z690">
        <v>827.96500000000003</v>
      </c>
      <c r="AA690">
        <v>547.85400000000004</v>
      </c>
      <c r="AB690">
        <v>1107.1590000000001</v>
      </c>
      <c r="AC690">
        <v>356.14</v>
      </c>
      <c r="AD690">
        <v>792.02099999999996</v>
      </c>
      <c r="AE690">
        <v>36.180999999999997</v>
      </c>
      <c r="AF690">
        <v>28.768000000000001</v>
      </c>
      <c r="AG690">
        <v>1313.3320000000001</v>
      </c>
      <c r="AH690">
        <v>1001.7089999999999</v>
      </c>
      <c r="AI690">
        <v>631.18100000000004</v>
      </c>
      <c r="AJ690">
        <v>200.22</v>
      </c>
    </row>
    <row r="691" spans="1:36" x14ac:dyDescent="0.25">
      <c r="A691">
        <v>686</v>
      </c>
      <c r="B691">
        <v>686</v>
      </c>
      <c r="D691">
        <v>1370.0409999999999</v>
      </c>
      <c r="F691">
        <v>-109.36199999999999</v>
      </c>
      <c r="G691">
        <v>5.2430000000000003</v>
      </c>
      <c r="H691">
        <v>40.585000000000001</v>
      </c>
      <c r="K691">
        <v>-143.70099999999999</v>
      </c>
      <c r="L691">
        <v>-100.907</v>
      </c>
      <c r="N691">
        <v>-287.13600000000002</v>
      </c>
      <c r="O691">
        <v>-1.677</v>
      </c>
      <c r="P691">
        <v>-2.6309999999999998</v>
      </c>
      <c r="Q691">
        <v>-1.4450000000000001</v>
      </c>
      <c r="R691">
        <v>-0.26900000000000002</v>
      </c>
      <c r="S691">
        <v>0.47</v>
      </c>
      <c r="T691">
        <v>1.169</v>
      </c>
      <c r="U691">
        <v>1.3660000000000001</v>
      </c>
      <c r="V691">
        <v>0.35099999999999998</v>
      </c>
      <c r="W691">
        <v>62.777000000000001</v>
      </c>
      <c r="X691">
        <v>32.549999999999997</v>
      </c>
      <c r="Y691">
        <v>653.83199999999999</v>
      </c>
      <c r="Z691">
        <v>827.96500000000003</v>
      </c>
      <c r="AA691">
        <v>547.85400000000004</v>
      </c>
      <c r="AB691">
        <v>1106.6880000000001</v>
      </c>
      <c r="AC691">
        <v>354.25799999999998</v>
      </c>
      <c r="AD691">
        <v>791.07399999999996</v>
      </c>
      <c r="AE691">
        <v>36.180999999999997</v>
      </c>
      <c r="AF691">
        <v>28.768000000000001</v>
      </c>
      <c r="AG691">
        <v>1313.6369999999999</v>
      </c>
      <c r="AH691">
        <v>1001.099</v>
      </c>
      <c r="AI691">
        <v>631.18100000000004</v>
      </c>
      <c r="AJ691">
        <v>200.52500000000001</v>
      </c>
    </row>
    <row r="692" spans="1:36" x14ac:dyDescent="0.25">
      <c r="A692">
        <v>687</v>
      </c>
      <c r="B692">
        <v>687</v>
      </c>
      <c r="D692">
        <v>1369.087</v>
      </c>
      <c r="F692">
        <v>-109.839</v>
      </c>
      <c r="G692">
        <v>5.72</v>
      </c>
      <c r="H692">
        <v>40.585000000000001</v>
      </c>
      <c r="K692">
        <v>-144.17699999999999</v>
      </c>
      <c r="L692">
        <v>-101.38500000000001</v>
      </c>
      <c r="N692">
        <v>-288.08800000000002</v>
      </c>
      <c r="O692">
        <v>-1.677</v>
      </c>
      <c r="P692">
        <v>-2.6269999999999998</v>
      </c>
      <c r="Q692">
        <v>-1.4490000000000001</v>
      </c>
      <c r="R692">
        <v>-0.26400000000000001</v>
      </c>
      <c r="S692">
        <v>0.50900000000000001</v>
      </c>
      <c r="T692">
        <v>1.196</v>
      </c>
      <c r="U692">
        <v>1.3660000000000001</v>
      </c>
      <c r="V692">
        <v>0.35399999999999998</v>
      </c>
      <c r="W692">
        <v>58.057000000000002</v>
      </c>
      <c r="X692">
        <v>31.606000000000002</v>
      </c>
      <c r="Y692">
        <v>653.83199999999999</v>
      </c>
      <c r="Z692">
        <v>827.49400000000003</v>
      </c>
      <c r="AA692">
        <v>546.91300000000001</v>
      </c>
      <c r="AB692">
        <v>1106.2180000000001</v>
      </c>
      <c r="AC692">
        <v>353.78699999999998</v>
      </c>
      <c r="AD692">
        <v>791.07399999999996</v>
      </c>
      <c r="AE692">
        <v>36.65</v>
      </c>
      <c r="AF692">
        <v>28.768000000000001</v>
      </c>
      <c r="AG692">
        <v>1313.6369999999999</v>
      </c>
      <c r="AH692">
        <v>1001.099</v>
      </c>
      <c r="AI692">
        <v>630.875</v>
      </c>
      <c r="AJ692">
        <v>200.52500000000001</v>
      </c>
    </row>
    <row r="693" spans="1:36" x14ac:dyDescent="0.25">
      <c r="A693">
        <v>688</v>
      </c>
      <c r="B693">
        <v>688</v>
      </c>
      <c r="D693">
        <v>1368.61</v>
      </c>
      <c r="F693">
        <v>-109.839</v>
      </c>
      <c r="G693">
        <v>5.2430000000000003</v>
      </c>
      <c r="H693">
        <v>42.494999999999997</v>
      </c>
      <c r="K693">
        <v>-143.22499999999999</v>
      </c>
      <c r="L693">
        <v>-100.429</v>
      </c>
      <c r="N693">
        <v>-289.51600000000002</v>
      </c>
      <c r="O693">
        <v>-1.667</v>
      </c>
      <c r="P693">
        <v>-2.6219999999999999</v>
      </c>
      <c r="Q693">
        <v>-1.4450000000000001</v>
      </c>
      <c r="R693">
        <v>-0.26400000000000001</v>
      </c>
      <c r="S693">
        <v>0.51400000000000001</v>
      </c>
      <c r="T693">
        <v>1.202</v>
      </c>
      <c r="U693">
        <v>1.37</v>
      </c>
      <c r="V693">
        <v>0.35799999999999998</v>
      </c>
      <c r="W693">
        <v>54.752000000000002</v>
      </c>
      <c r="X693">
        <v>32.078000000000003</v>
      </c>
      <c r="Y693">
        <v>653.36199999999997</v>
      </c>
      <c r="Z693">
        <v>826.55100000000004</v>
      </c>
      <c r="AA693">
        <v>547.38400000000001</v>
      </c>
      <c r="AB693">
        <v>1106.2180000000001</v>
      </c>
      <c r="AC693">
        <v>350.96300000000002</v>
      </c>
      <c r="AD693">
        <v>790.601</v>
      </c>
      <c r="AE693">
        <v>36.65</v>
      </c>
      <c r="AF693">
        <v>27.824999999999999</v>
      </c>
      <c r="AG693">
        <v>1303.8699999999999</v>
      </c>
      <c r="AH693">
        <v>1001.404</v>
      </c>
      <c r="AI693">
        <v>630.57000000000005</v>
      </c>
      <c r="AJ693">
        <v>200.83</v>
      </c>
    </row>
    <row r="694" spans="1:36" x14ac:dyDescent="0.25">
      <c r="A694">
        <v>689</v>
      </c>
      <c r="B694">
        <v>689</v>
      </c>
      <c r="D694">
        <v>1366.702</v>
      </c>
      <c r="F694">
        <v>-110.31699999999999</v>
      </c>
      <c r="G694">
        <v>5.72</v>
      </c>
      <c r="H694">
        <v>42.494999999999997</v>
      </c>
      <c r="K694">
        <v>-144.65199999999999</v>
      </c>
      <c r="L694">
        <v>-100.429</v>
      </c>
      <c r="N694">
        <v>-290.46800000000002</v>
      </c>
      <c r="O694">
        <v>-1.6719999999999999</v>
      </c>
      <c r="P694">
        <v>-2.6219999999999999</v>
      </c>
      <c r="Q694">
        <v>-1.44</v>
      </c>
      <c r="R694">
        <v>-0.26400000000000001</v>
      </c>
      <c r="S694">
        <v>0.53300000000000003</v>
      </c>
      <c r="T694">
        <v>1.2070000000000001</v>
      </c>
      <c r="U694">
        <v>1.3660000000000001</v>
      </c>
      <c r="V694">
        <v>0.35799999999999998</v>
      </c>
      <c r="W694">
        <v>55.695999999999998</v>
      </c>
      <c r="X694">
        <v>32.078000000000003</v>
      </c>
      <c r="Y694">
        <v>653.83199999999999</v>
      </c>
      <c r="Z694">
        <v>826.07899999999995</v>
      </c>
      <c r="AA694">
        <v>546.44299999999998</v>
      </c>
      <c r="AB694">
        <v>1106.6880000000001</v>
      </c>
      <c r="AC694">
        <v>350.96300000000002</v>
      </c>
      <c r="AD694">
        <v>789.65499999999997</v>
      </c>
      <c r="AE694">
        <v>37.119999999999997</v>
      </c>
      <c r="AF694">
        <v>29.24</v>
      </c>
      <c r="AG694">
        <v>1302.954</v>
      </c>
      <c r="AH694">
        <v>1001.099</v>
      </c>
      <c r="AI694">
        <v>630.875</v>
      </c>
      <c r="AJ694">
        <v>200.52500000000001</v>
      </c>
    </row>
    <row r="695" spans="1:36" x14ac:dyDescent="0.25">
      <c r="A695">
        <v>690</v>
      </c>
      <c r="B695">
        <v>690</v>
      </c>
      <c r="D695">
        <v>1367.6559999999999</v>
      </c>
      <c r="F695">
        <v>-107.929</v>
      </c>
      <c r="G695">
        <v>5.72</v>
      </c>
      <c r="H695">
        <v>42.972000000000001</v>
      </c>
      <c r="K695">
        <v>-145.12799999999999</v>
      </c>
      <c r="L695">
        <v>-99.950999999999993</v>
      </c>
      <c r="N695">
        <v>-289.51600000000002</v>
      </c>
      <c r="O695">
        <v>-1.667</v>
      </c>
      <c r="P695">
        <v>-2.6269999999999998</v>
      </c>
      <c r="Q695">
        <v>-1.4490000000000001</v>
      </c>
      <c r="R695">
        <v>-0.26400000000000001</v>
      </c>
      <c r="S695">
        <v>0.53800000000000003</v>
      </c>
      <c r="T695">
        <v>1.202</v>
      </c>
      <c r="U695">
        <v>1.3660000000000001</v>
      </c>
      <c r="V695">
        <v>0.35799999999999998</v>
      </c>
      <c r="W695">
        <v>55.695999999999998</v>
      </c>
      <c r="X695">
        <v>32.549999999999997</v>
      </c>
      <c r="Y695">
        <v>654.77</v>
      </c>
      <c r="Z695">
        <v>832.21</v>
      </c>
      <c r="AA695">
        <v>546.91300000000001</v>
      </c>
      <c r="AB695">
        <v>1106.2180000000001</v>
      </c>
      <c r="AC695">
        <v>353.31599999999997</v>
      </c>
      <c r="AD695">
        <v>790.601</v>
      </c>
      <c r="AE695">
        <v>37.119999999999997</v>
      </c>
      <c r="AF695">
        <v>28.297000000000001</v>
      </c>
      <c r="AG695">
        <v>1302.954</v>
      </c>
      <c r="AH695">
        <v>1001.404</v>
      </c>
      <c r="AI695">
        <v>625.68700000000001</v>
      </c>
      <c r="AJ695">
        <v>200.52500000000001</v>
      </c>
    </row>
    <row r="696" spans="1:36" x14ac:dyDescent="0.25">
      <c r="A696">
        <v>691</v>
      </c>
      <c r="B696">
        <v>691</v>
      </c>
      <c r="D696">
        <v>1366.702</v>
      </c>
      <c r="F696">
        <v>-108.884</v>
      </c>
      <c r="G696">
        <v>5.72</v>
      </c>
      <c r="H696">
        <v>40.585000000000001</v>
      </c>
      <c r="K696">
        <v>-144.17699999999999</v>
      </c>
      <c r="L696">
        <v>-100.429</v>
      </c>
      <c r="N696">
        <v>-289.51600000000002</v>
      </c>
      <c r="O696">
        <v>-1.677</v>
      </c>
      <c r="P696">
        <v>-2.6269999999999998</v>
      </c>
      <c r="Q696">
        <v>-1.454</v>
      </c>
      <c r="R696">
        <v>-0.26400000000000001</v>
      </c>
      <c r="S696">
        <v>0.53800000000000003</v>
      </c>
      <c r="T696">
        <v>1.224</v>
      </c>
      <c r="U696">
        <v>1.363</v>
      </c>
      <c r="V696">
        <v>0.35399999999999998</v>
      </c>
      <c r="W696">
        <v>45.311999999999998</v>
      </c>
      <c r="X696">
        <v>33.021999999999998</v>
      </c>
      <c r="Y696">
        <v>654.77</v>
      </c>
      <c r="Z696">
        <v>829.38</v>
      </c>
      <c r="AA696">
        <v>546.91300000000001</v>
      </c>
      <c r="AB696">
        <v>1106.2180000000001</v>
      </c>
      <c r="AC696">
        <v>354.72800000000001</v>
      </c>
      <c r="AD696">
        <v>789.65499999999997</v>
      </c>
      <c r="AE696">
        <v>37.590000000000003</v>
      </c>
      <c r="AF696">
        <v>28.297000000000001</v>
      </c>
      <c r="AG696">
        <v>1303.5650000000001</v>
      </c>
      <c r="AH696">
        <v>991.63699999999994</v>
      </c>
      <c r="AI696">
        <v>620.49800000000005</v>
      </c>
      <c r="AJ696">
        <v>200.52500000000001</v>
      </c>
    </row>
    <row r="697" spans="1:36" x14ac:dyDescent="0.25">
      <c r="A697">
        <v>692</v>
      </c>
      <c r="B697">
        <v>692</v>
      </c>
      <c r="D697">
        <v>1365.748</v>
      </c>
      <c r="F697">
        <v>-108.407</v>
      </c>
      <c r="G697">
        <v>5.2430000000000003</v>
      </c>
      <c r="H697">
        <v>39.630000000000003</v>
      </c>
      <c r="K697">
        <v>-143.70099999999999</v>
      </c>
      <c r="L697">
        <v>-100.907</v>
      </c>
      <c r="N697">
        <v>-290.46800000000002</v>
      </c>
      <c r="O697">
        <v>-1.667</v>
      </c>
      <c r="P697">
        <v>-2.6219999999999999</v>
      </c>
      <c r="Q697">
        <v>-1.4450000000000001</v>
      </c>
      <c r="R697">
        <v>-0.26900000000000002</v>
      </c>
      <c r="S697">
        <v>0.54300000000000004</v>
      </c>
      <c r="T697">
        <v>1.1419999999999999</v>
      </c>
      <c r="U697">
        <v>1.3660000000000001</v>
      </c>
      <c r="V697">
        <v>0.35799999999999998</v>
      </c>
      <c r="W697">
        <v>54.752000000000002</v>
      </c>
      <c r="X697">
        <v>33.021999999999998</v>
      </c>
      <c r="Y697">
        <v>654.77</v>
      </c>
      <c r="Z697">
        <v>828.43700000000001</v>
      </c>
      <c r="AA697">
        <v>546.44299999999998</v>
      </c>
      <c r="AB697">
        <v>1105.2760000000001</v>
      </c>
      <c r="AC697">
        <v>354.72800000000001</v>
      </c>
      <c r="AD697">
        <v>789.65499999999997</v>
      </c>
      <c r="AE697">
        <v>37.119999999999997</v>
      </c>
      <c r="AF697">
        <v>27.824999999999999</v>
      </c>
      <c r="AG697">
        <v>1302.954</v>
      </c>
      <c r="AH697">
        <v>991.02700000000004</v>
      </c>
      <c r="AI697">
        <v>620.49800000000005</v>
      </c>
      <c r="AJ697">
        <v>200.83</v>
      </c>
    </row>
    <row r="698" spans="1:36" x14ac:dyDescent="0.25">
      <c r="A698">
        <v>693</v>
      </c>
      <c r="B698">
        <v>693</v>
      </c>
      <c r="D698">
        <v>1365.271</v>
      </c>
      <c r="F698">
        <v>-107.929</v>
      </c>
      <c r="G698">
        <v>5.2430000000000003</v>
      </c>
      <c r="H698">
        <v>40.585000000000001</v>
      </c>
      <c r="K698">
        <v>-143.22499999999999</v>
      </c>
      <c r="L698">
        <v>-100.429</v>
      </c>
      <c r="N698">
        <v>-289.04000000000002</v>
      </c>
      <c r="O698">
        <v>-1.6619999999999999</v>
      </c>
      <c r="P698">
        <v>-2.6219999999999999</v>
      </c>
      <c r="Q698">
        <v>-1.4450000000000001</v>
      </c>
      <c r="R698">
        <v>-0.26400000000000001</v>
      </c>
      <c r="S698">
        <v>0.54300000000000004</v>
      </c>
      <c r="T698">
        <v>1.1419999999999999</v>
      </c>
      <c r="U698">
        <v>1.363</v>
      </c>
      <c r="V698">
        <v>0.35799999999999998</v>
      </c>
      <c r="W698">
        <v>55.695999999999998</v>
      </c>
      <c r="X698">
        <v>32.549999999999997</v>
      </c>
      <c r="Y698">
        <v>654.77</v>
      </c>
      <c r="Z698">
        <v>827.96500000000003</v>
      </c>
      <c r="AA698">
        <v>545.97199999999998</v>
      </c>
      <c r="AB698">
        <v>1105.7470000000001</v>
      </c>
      <c r="AC698">
        <v>348.13900000000001</v>
      </c>
      <c r="AD698">
        <v>789.18100000000004</v>
      </c>
      <c r="AE698">
        <v>37.119999999999997</v>
      </c>
      <c r="AF698">
        <v>27.824999999999999</v>
      </c>
      <c r="AG698">
        <v>1303.26</v>
      </c>
      <c r="AH698">
        <v>991.33199999999999</v>
      </c>
      <c r="AI698">
        <v>620.803</v>
      </c>
      <c r="AJ698">
        <v>200.22</v>
      </c>
    </row>
    <row r="699" spans="1:36" x14ac:dyDescent="0.25">
      <c r="A699">
        <v>694</v>
      </c>
      <c r="B699">
        <v>694</v>
      </c>
      <c r="D699">
        <v>1364.7940000000001</v>
      </c>
      <c r="F699">
        <v>-108.407</v>
      </c>
      <c r="G699">
        <v>4.7670000000000003</v>
      </c>
      <c r="H699">
        <v>40.585000000000001</v>
      </c>
      <c r="K699">
        <v>-144.65199999999999</v>
      </c>
      <c r="L699">
        <v>-99.950999999999993</v>
      </c>
      <c r="N699">
        <v>-293.32400000000001</v>
      </c>
      <c r="O699">
        <v>-1.6719999999999999</v>
      </c>
      <c r="P699">
        <v>-2.6219999999999999</v>
      </c>
      <c r="Q699">
        <v>-1.454</v>
      </c>
      <c r="R699">
        <v>-0.26400000000000001</v>
      </c>
      <c r="S699">
        <v>0.49</v>
      </c>
      <c r="T699">
        <v>1.006</v>
      </c>
      <c r="U699">
        <v>1.363</v>
      </c>
      <c r="V699">
        <v>0.35099999999999998</v>
      </c>
      <c r="W699">
        <v>44.84</v>
      </c>
      <c r="X699">
        <v>33.021999999999998</v>
      </c>
      <c r="Y699">
        <v>653.36199999999997</v>
      </c>
      <c r="Z699">
        <v>827.96500000000003</v>
      </c>
      <c r="AA699">
        <v>545.50199999999995</v>
      </c>
      <c r="AB699">
        <v>1104.806</v>
      </c>
      <c r="AC699">
        <v>348.61</v>
      </c>
      <c r="AD699">
        <v>788.70799999999997</v>
      </c>
      <c r="AE699">
        <v>37.590000000000003</v>
      </c>
      <c r="AF699">
        <v>27.824999999999999</v>
      </c>
      <c r="AG699">
        <v>1303.5650000000001</v>
      </c>
      <c r="AH699">
        <v>991.33199999999999</v>
      </c>
      <c r="AI699">
        <v>620.803</v>
      </c>
      <c r="AJ699">
        <v>200.52500000000001</v>
      </c>
    </row>
    <row r="700" spans="1:36" x14ac:dyDescent="0.25">
      <c r="A700">
        <v>695</v>
      </c>
      <c r="B700">
        <v>695</v>
      </c>
      <c r="D700">
        <v>1363.84</v>
      </c>
      <c r="F700">
        <v>-107.929</v>
      </c>
      <c r="G700">
        <v>5.2430000000000003</v>
      </c>
      <c r="H700">
        <v>40.106999999999999</v>
      </c>
      <c r="K700">
        <v>-145.12799999999999</v>
      </c>
      <c r="L700">
        <v>-99.950999999999993</v>
      </c>
      <c r="N700">
        <v>-294.27600000000001</v>
      </c>
      <c r="O700">
        <v>-1.6619999999999999</v>
      </c>
      <c r="P700">
        <v>-2.617</v>
      </c>
      <c r="Q700">
        <v>-1.4490000000000001</v>
      </c>
      <c r="R700">
        <v>-0.35199999999999998</v>
      </c>
      <c r="S700">
        <v>0.504</v>
      </c>
      <c r="T700">
        <v>1.131</v>
      </c>
      <c r="U700">
        <v>1.363</v>
      </c>
      <c r="V700">
        <v>0.35399999999999998</v>
      </c>
      <c r="W700">
        <v>55.695999999999998</v>
      </c>
      <c r="X700">
        <v>32.078000000000003</v>
      </c>
      <c r="Y700">
        <v>653.83199999999999</v>
      </c>
      <c r="Z700">
        <v>827.49400000000003</v>
      </c>
      <c r="AA700">
        <v>545.97199999999998</v>
      </c>
      <c r="AB700">
        <v>1105.2760000000001</v>
      </c>
      <c r="AC700">
        <v>349.55099999999999</v>
      </c>
      <c r="AD700">
        <v>788.70799999999997</v>
      </c>
      <c r="AE700">
        <v>38.06</v>
      </c>
      <c r="AF700">
        <v>27.824999999999999</v>
      </c>
      <c r="AG700">
        <v>1294.7139999999999</v>
      </c>
      <c r="AH700">
        <v>990.72199999999998</v>
      </c>
      <c r="AI700">
        <v>620.19299999999998</v>
      </c>
      <c r="AJ700">
        <v>200.52500000000001</v>
      </c>
    </row>
    <row r="701" spans="1:36" x14ac:dyDescent="0.25">
      <c r="A701">
        <v>696</v>
      </c>
      <c r="B701">
        <v>696</v>
      </c>
      <c r="D701">
        <v>1363.3630000000001</v>
      </c>
      <c r="F701">
        <v>-107.929</v>
      </c>
      <c r="G701">
        <v>4.7670000000000003</v>
      </c>
      <c r="H701">
        <v>40.585000000000001</v>
      </c>
      <c r="K701">
        <v>-143.70099999999999</v>
      </c>
      <c r="L701">
        <v>-99.950999999999993</v>
      </c>
      <c r="N701">
        <v>-289.51600000000002</v>
      </c>
      <c r="O701">
        <v>-1.6579999999999999</v>
      </c>
      <c r="P701">
        <v>-2.617</v>
      </c>
      <c r="Q701">
        <v>-1.4490000000000001</v>
      </c>
      <c r="R701">
        <v>-0.40100000000000002</v>
      </c>
      <c r="S701">
        <v>0.45600000000000002</v>
      </c>
      <c r="T701">
        <v>1.147</v>
      </c>
      <c r="U701">
        <v>1.3660000000000001</v>
      </c>
      <c r="V701">
        <v>0.35399999999999998</v>
      </c>
      <c r="W701">
        <v>49.56</v>
      </c>
      <c r="X701">
        <v>32.078000000000003</v>
      </c>
      <c r="Y701">
        <v>653.83199999999999</v>
      </c>
      <c r="Z701">
        <v>827.02200000000005</v>
      </c>
      <c r="AA701">
        <v>546.44299999999998</v>
      </c>
      <c r="AB701">
        <v>1105.2760000000001</v>
      </c>
      <c r="AC701">
        <v>352.375</v>
      </c>
      <c r="AD701">
        <v>787.76199999999994</v>
      </c>
      <c r="AE701">
        <v>38.53</v>
      </c>
      <c r="AF701">
        <v>28.768000000000001</v>
      </c>
      <c r="AG701">
        <v>1293.798</v>
      </c>
      <c r="AH701">
        <v>990.72199999999998</v>
      </c>
      <c r="AI701">
        <v>621.10900000000004</v>
      </c>
      <c r="AJ701">
        <v>200.22</v>
      </c>
    </row>
    <row r="702" spans="1:36" x14ac:dyDescent="0.25">
      <c r="A702">
        <v>697</v>
      </c>
      <c r="B702">
        <v>697</v>
      </c>
      <c r="D702">
        <v>1362.4090000000001</v>
      </c>
      <c r="F702">
        <v>-106.974</v>
      </c>
      <c r="G702">
        <v>4.7670000000000003</v>
      </c>
      <c r="H702">
        <v>40.106999999999999</v>
      </c>
      <c r="K702">
        <v>-144.17699999999999</v>
      </c>
      <c r="L702">
        <v>-99.472999999999999</v>
      </c>
      <c r="N702">
        <v>-296.18</v>
      </c>
      <c r="O702">
        <v>-1.667</v>
      </c>
      <c r="P702">
        <v>-2.617</v>
      </c>
      <c r="Q702">
        <v>-1.4450000000000001</v>
      </c>
      <c r="R702">
        <v>-0.40100000000000002</v>
      </c>
      <c r="S702">
        <v>0.47499999999999998</v>
      </c>
      <c r="T702">
        <v>1.153</v>
      </c>
      <c r="U702">
        <v>1.359</v>
      </c>
      <c r="V702">
        <v>0.35799999999999998</v>
      </c>
      <c r="W702">
        <v>55.223999999999997</v>
      </c>
      <c r="X702">
        <v>32.078000000000003</v>
      </c>
      <c r="Y702">
        <v>652.89300000000003</v>
      </c>
      <c r="Z702">
        <v>826.07899999999995</v>
      </c>
      <c r="AA702">
        <v>545.03099999999995</v>
      </c>
      <c r="AB702">
        <v>1105.2760000000001</v>
      </c>
      <c r="AC702">
        <v>349.08100000000002</v>
      </c>
      <c r="AD702">
        <v>788.23500000000001</v>
      </c>
      <c r="AE702">
        <v>38.53</v>
      </c>
      <c r="AF702">
        <v>27.824999999999999</v>
      </c>
      <c r="AG702">
        <v>1293.1880000000001</v>
      </c>
      <c r="AH702">
        <v>990.41600000000005</v>
      </c>
      <c r="AI702">
        <v>620.803</v>
      </c>
      <c r="AJ702">
        <v>201.13499999999999</v>
      </c>
    </row>
    <row r="703" spans="1:36" x14ac:dyDescent="0.25">
      <c r="A703">
        <v>698</v>
      </c>
      <c r="B703">
        <v>698</v>
      </c>
      <c r="D703">
        <v>1361.4549999999999</v>
      </c>
      <c r="F703">
        <v>-106.974</v>
      </c>
      <c r="G703">
        <v>4.7670000000000003</v>
      </c>
      <c r="H703">
        <v>42.972000000000001</v>
      </c>
      <c r="K703">
        <v>-143.22499999999999</v>
      </c>
      <c r="L703">
        <v>-99.472999999999999</v>
      </c>
      <c r="N703">
        <v>-291.89600000000002</v>
      </c>
      <c r="O703">
        <v>-1.6619999999999999</v>
      </c>
      <c r="P703">
        <v>-2.617</v>
      </c>
      <c r="Q703">
        <v>-1.44</v>
      </c>
      <c r="R703">
        <v>-0.40100000000000002</v>
      </c>
      <c r="S703">
        <v>0.48</v>
      </c>
      <c r="T703">
        <v>1.147</v>
      </c>
      <c r="U703">
        <v>1.359</v>
      </c>
      <c r="V703">
        <v>0.35399999999999998</v>
      </c>
      <c r="W703">
        <v>56.168999999999997</v>
      </c>
      <c r="X703">
        <v>32.549999999999997</v>
      </c>
      <c r="Y703">
        <v>652.42399999999998</v>
      </c>
      <c r="Z703">
        <v>826.55100000000004</v>
      </c>
      <c r="AA703">
        <v>545.97199999999998</v>
      </c>
      <c r="AB703">
        <v>1104.335</v>
      </c>
      <c r="AC703">
        <v>349.55099999999999</v>
      </c>
      <c r="AD703">
        <v>786.81500000000005</v>
      </c>
      <c r="AE703">
        <v>38.06</v>
      </c>
      <c r="AF703">
        <v>27.824999999999999</v>
      </c>
      <c r="AG703">
        <v>1293.4929999999999</v>
      </c>
      <c r="AH703">
        <v>981.56500000000005</v>
      </c>
      <c r="AI703">
        <v>620.19299999999998</v>
      </c>
      <c r="AJ703">
        <v>200.83</v>
      </c>
    </row>
    <row r="704" spans="1:36" x14ac:dyDescent="0.25">
      <c r="A704">
        <v>699</v>
      </c>
      <c r="B704">
        <v>699</v>
      </c>
      <c r="D704">
        <v>1360.9780000000001</v>
      </c>
      <c r="F704">
        <v>-106.497</v>
      </c>
      <c r="G704">
        <v>5.2430000000000003</v>
      </c>
      <c r="H704">
        <v>42.017000000000003</v>
      </c>
      <c r="K704">
        <v>-143.22499999999999</v>
      </c>
      <c r="L704">
        <v>-98.994</v>
      </c>
      <c r="N704">
        <v>-293.8</v>
      </c>
      <c r="O704">
        <v>-1.6579999999999999</v>
      </c>
      <c r="P704">
        <v>-2.617</v>
      </c>
      <c r="Q704">
        <v>-1.4450000000000001</v>
      </c>
      <c r="R704">
        <v>-0.40100000000000002</v>
      </c>
      <c r="S704">
        <v>0.47</v>
      </c>
      <c r="T704">
        <v>1.147</v>
      </c>
      <c r="U704">
        <v>1.363</v>
      </c>
      <c r="V704">
        <v>0.35099999999999998</v>
      </c>
      <c r="W704">
        <v>55.695999999999998</v>
      </c>
      <c r="X704">
        <v>32.549999999999997</v>
      </c>
      <c r="Y704">
        <v>652.42399999999998</v>
      </c>
      <c r="Z704">
        <v>824.66399999999999</v>
      </c>
      <c r="AA704">
        <v>544.56100000000004</v>
      </c>
      <c r="AB704">
        <v>1104.806</v>
      </c>
      <c r="AC704">
        <v>351.904</v>
      </c>
      <c r="AD704">
        <v>786.81500000000005</v>
      </c>
      <c r="AE704">
        <v>37.590000000000003</v>
      </c>
      <c r="AF704">
        <v>27.824999999999999</v>
      </c>
      <c r="AG704">
        <v>1293.4929999999999</v>
      </c>
      <c r="AH704">
        <v>980.95500000000004</v>
      </c>
      <c r="AI704">
        <v>620.49800000000005</v>
      </c>
      <c r="AJ704">
        <v>200.83</v>
      </c>
    </row>
    <row r="705" spans="1:36" x14ac:dyDescent="0.25">
      <c r="A705">
        <v>700</v>
      </c>
      <c r="B705">
        <v>700</v>
      </c>
      <c r="D705">
        <v>1360.0239999999999</v>
      </c>
      <c r="F705">
        <v>-106.974</v>
      </c>
      <c r="G705">
        <v>5.2430000000000003</v>
      </c>
      <c r="H705">
        <v>39.630000000000003</v>
      </c>
      <c r="K705">
        <v>-142.749</v>
      </c>
      <c r="L705">
        <v>-99.950999999999993</v>
      </c>
      <c r="N705">
        <v>-293.8</v>
      </c>
      <c r="O705">
        <v>-1.6619999999999999</v>
      </c>
      <c r="P705">
        <v>-2.6120000000000001</v>
      </c>
      <c r="Q705">
        <v>-1.4490000000000001</v>
      </c>
      <c r="R705">
        <v>-0.40100000000000002</v>
      </c>
      <c r="S705">
        <v>0.47499999999999998</v>
      </c>
      <c r="T705">
        <v>1.153</v>
      </c>
      <c r="U705">
        <v>1.359</v>
      </c>
      <c r="V705">
        <v>0.35399999999999998</v>
      </c>
      <c r="W705">
        <v>51.448</v>
      </c>
      <c r="X705">
        <v>32.549999999999997</v>
      </c>
      <c r="Y705">
        <v>652.42399999999998</v>
      </c>
      <c r="Z705">
        <v>825.60699999999997</v>
      </c>
      <c r="AA705">
        <v>545.03099999999995</v>
      </c>
      <c r="AB705">
        <v>1104.335</v>
      </c>
      <c r="AC705">
        <v>346.72800000000001</v>
      </c>
      <c r="AD705">
        <v>786.81500000000005</v>
      </c>
      <c r="AE705">
        <v>38.06</v>
      </c>
      <c r="AF705">
        <v>27.353000000000002</v>
      </c>
      <c r="AG705">
        <v>1293.798</v>
      </c>
      <c r="AH705">
        <v>981.26</v>
      </c>
      <c r="AI705">
        <v>617.75099999999998</v>
      </c>
      <c r="AJ705">
        <v>200.52500000000001</v>
      </c>
    </row>
    <row r="706" spans="1:36" x14ac:dyDescent="0.25">
      <c r="A706">
        <v>701</v>
      </c>
      <c r="B706">
        <v>701</v>
      </c>
      <c r="D706">
        <v>1358.5930000000001</v>
      </c>
      <c r="F706">
        <v>-106.497</v>
      </c>
      <c r="G706">
        <v>4.7670000000000003</v>
      </c>
      <c r="H706">
        <v>39.630000000000003</v>
      </c>
      <c r="K706">
        <v>-143.22499999999999</v>
      </c>
      <c r="L706">
        <v>-99.472999999999999</v>
      </c>
      <c r="N706">
        <v>-294.75200000000001</v>
      </c>
      <c r="O706">
        <v>-1.667</v>
      </c>
      <c r="P706">
        <v>-2.6120000000000001</v>
      </c>
      <c r="Q706">
        <v>-1.4450000000000001</v>
      </c>
      <c r="R706">
        <v>-0.40100000000000002</v>
      </c>
      <c r="S706">
        <v>0.47</v>
      </c>
      <c r="T706">
        <v>1.147</v>
      </c>
      <c r="U706">
        <v>1.3560000000000001</v>
      </c>
      <c r="V706">
        <v>0.35099999999999998</v>
      </c>
      <c r="W706">
        <v>56.640999999999998</v>
      </c>
      <c r="X706">
        <v>32.549999999999997</v>
      </c>
      <c r="Y706">
        <v>652.42399999999998</v>
      </c>
      <c r="Z706">
        <v>822.77800000000002</v>
      </c>
      <c r="AA706">
        <v>545.50199999999995</v>
      </c>
      <c r="AB706">
        <v>1103.864</v>
      </c>
      <c r="AC706">
        <v>346.25700000000001</v>
      </c>
      <c r="AD706">
        <v>786.34199999999998</v>
      </c>
      <c r="AE706">
        <v>38.53</v>
      </c>
      <c r="AF706">
        <v>27.824999999999999</v>
      </c>
      <c r="AG706">
        <v>1293.4929999999999</v>
      </c>
      <c r="AH706">
        <v>981.26</v>
      </c>
      <c r="AI706">
        <v>610.12099999999998</v>
      </c>
      <c r="AJ706">
        <v>200.52500000000001</v>
      </c>
    </row>
    <row r="707" spans="1:36" x14ac:dyDescent="0.25">
      <c r="A707">
        <v>702</v>
      </c>
      <c r="B707">
        <v>702</v>
      </c>
      <c r="D707">
        <v>1357.1610000000001</v>
      </c>
      <c r="F707">
        <v>-106.497</v>
      </c>
      <c r="G707">
        <v>4.7670000000000003</v>
      </c>
      <c r="H707">
        <v>42.017000000000003</v>
      </c>
      <c r="K707">
        <v>-143.70099999999999</v>
      </c>
      <c r="L707">
        <v>-99.472999999999999</v>
      </c>
      <c r="N707">
        <v>-294.27600000000001</v>
      </c>
      <c r="O707">
        <v>-1.6579999999999999</v>
      </c>
      <c r="P707">
        <v>-2.6120000000000001</v>
      </c>
      <c r="Q707">
        <v>-1.4490000000000001</v>
      </c>
      <c r="R707">
        <v>-0.39600000000000002</v>
      </c>
      <c r="S707">
        <v>0.47499999999999998</v>
      </c>
      <c r="T707">
        <v>1.1419999999999999</v>
      </c>
      <c r="U707">
        <v>1.359</v>
      </c>
      <c r="V707">
        <v>0.35399999999999998</v>
      </c>
      <c r="W707">
        <v>58.529000000000003</v>
      </c>
      <c r="X707">
        <v>32.078000000000003</v>
      </c>
      <c r="Y707">
        <v>651.48500000000001</v>
      </c>
      <c r="Z707">
        <v>821.83399999999995</v>
      </c>
      <c r="AA707">
        <v>544.56100000000004</v>
      </c>
      <c r="AB707">
        <v>1103.864</v>
      </c>
      <c r="AC707">
        <v>343.904</v>
      </c>
      <c r="AD707">
        <v>786.81500000000005</v>
      </c>
      <c r="AE707">
        <v>38.06</v>
      </c>
      <c r="AF707">
        <v>27.824999999999999</v>
      </c>
      <c r="AG707">
        <v>1283.421</v>
      </c>
      <c r="AH707">
        <v>981.56500000000005</v>
      </c>
      <c r="AI707">
        <v>610.42600000000004</v>
      </c>
      <c r="AJ707">
        <v>200.52500000000001</v>
      </c>
    </row>
    <row r="708" spans="1:36" x14ac:dyDescent="0.25">
      <c r="A708">
        <v>703</v>
      </c>
      <c r="B708">
        <v>703</v>
      </c>
      <c r="D708">
        <v>1356.684</v>
      </c>
      <c r="F708">
        <v>-106.01900000000001</v>
      </c>
      <c r="G708">
        <v>4.7670000000000003</v>
      </c>
      <c r="H708">
        <v>42.494999999999997</v>
      </c>
      <c r="K708">
        <v>-144.17699999999999</v>
      </c>
      <c r="L708">
        <v>-99.950999999999993</v>
      </c>
      <c r="N708">
        <v>-295.70400000000001</v>
      </c>
      <c r="O708">
        <v>-1.6619999999999999</v>
      </c>
      <c r="P708">
        <v>-2.6120000000000001</v>
      </c>
      <c r="Q708">
        <v>-1.44</v>
      </c>
      <c r="R708">
        <v>-0.39600000000000002</v>
      </c>
      <c r="S708">
        <v>0.47</v>
      </c>
      <c r="T708">
        <v>1.1419999999999999</v>
      </c>
      <c r="U708">
        <v>1.359</v>
      </c>
      <c r="V708">
        <v>0.35799999999999998</v>
      </c>
      <c r="W708">
        <v>57.585000000000001</v>
      </c>
      <c r="X708">
        <v>32.549999999999997</v>
      </c>
      <c r="Y708">
        <v>651.01599999999996</v>
      </c>
      <c r="Z708">
        <v>821.36300000000006</v>
      </c>
      <c r="AA708">
        <v>544.09</v>
      </c>
      <c r="AB708">
        <v>1103.864</v>
      </c>
      <c r="AC708">
        <v>343.904</v>
      </c>
      <c r="AD708">
        <v>785.86900000000003</v>
      </c>
      <c r="AE708">
        <v>38.06</v>
      </c>
      <c r="AF708">
        <v>27.353000000000002</v>
      </c>
      <c r="AG708">
        <v>1283.116</v>
      </c>
      <c r="AH708">
        <v>981.87</v>
      </c>
      <c r="AI708">
        <v>610.42600000000004</v>
      </c>
      <c r="AJ708">
        <v>200.22</v>
      </c>
    </row>
    <row r="709" spans="1:36" x14ac:dyDescent="0.25">
      <c r="A709">
        <v>704</v>
      </c>
      <c r="B709">
        <v>704</v>
      </c>
      <c r="D709">
        <v>1356.2070000000001</v>
      </c>
      <c r="F709">
        <v>-105.542</v>
      </c>
      <c r="G709">
        <v>5.2430000000000003</v>
      </c>
      <c r="H709">
        <v>42.494999999999997</v>
      </c>
      <c r="K709">
        <v>-143.70099999999999</v>
      </c>
      <c r="L709">
        <v>-99.472999999999999</v>
      </c>
      <c r="N709">
        <v>-293.32400000000001</v>
      </c>
      <c r="O709">
        <v>-1.653</v>
      </c>
      <c r="P709">
        <v>-2.6120000000000001</v>
      </c>
      <c r="Q709">
        <v>-1.4490000000000001</v>
      </c>
      <c r="R709">
        <v>-0.39600000000000002</v>
      </c>
      <c r="S709">
        <v>0.47499999999999998</v>
      </c>
      <c r="T709">
        <v>1.147</v>
      </c>
      <c r="U709">
        <v>1.3520000000000001</v>
      </c>
      <c r="V709">
        <v>0.35399999999999998</v>
      </c>
      <c r="W709">
        <v>56.640999999999998</v>
      </c>
      <c r="X709">
        <v>32.078000000000003</v>
      </c>
      <c r="Y709">
        <v>651.01599999999996</v>
      </c>
      <c r="Z709">
        <v>820.89099999999996</v>
      </c>
      <c r="AA709">
        <v>544.56100000000004</v>
      </c>
      <c r="AB709">
        <v>1103.394</v>
      </c>
      <c r="AC709">
        <v>343.904</v>
      </c>
      <c r="AD709">
        <v>785.39599999999996</v>
      </c>
      <c r="AE709">
        <v>38.53</v>
      </c>
      <c r="AF709">
        <v>27.353000000000002</v>
      </c>
      <c r="AG709">
        <v>1283.421</v>
      </c>
      <c r="AH709">
        <v>981.56500000000005</v>
      </c>
      <c r="AI709">
        <v>610.42600000000004</v>
      </c>
      <c r="AJ709">
        <v>200.83</v>
      </c>
    </row>
    <row r="710" spans="1:36" x14ac:dyDescent="0.25">
      <c r="A710">
        <v>705</v>
      </c>
      <c r="B710">
        <v>705</v>
      </c>
      <c r="D710">
        <v>1356.2070000000001</v>
      </c>
      <c r="F710">
        <v>-105.542</v>
      </c>
      <c r="G710">
        <v>5.2430000000000003</v>
      </c>
      <c r="H710">
        <v>42.017000000000003</v>
      </c>
      <c r="K710">
        <v>-143.22499999999999</v>
      </c>
      <c r="L710">
        <v>-98.994</v>
      </c>
      <c r="N710">
        <v>-294.75200000000001</v>
      </c>
      <c r="O710">
        <v>-1.6619999999999999</v>
      </c>
      <c r="P710">
        <v>-2.6120000000000001</v>
      </c>
      <c r="Q710">
        <v>-1.4450000000000001</v>
      </c>
      <c r="R710">
        <v>-0.39100000000000001</v>
      </c>
      <c r="S710">
        <v>0.48</v>
      </c>
      <c r="T710">
        <v>1.1419999999999999</v>
      </c>
      <c r="U710">
        <v>1.3520000000000001</v>
      </c>
      <c r="V710">
        <v>0.35799999999999998</v>
      </c>
      <c r="W710">
        <v>54.28</v>
      </c>
      <c r="X710">
        <v>32.078000000000003</v>
      </c>
      <c r="Y710">
        <v>650.54600000000005</v>
      </c>
      <c r="Z710">
        <v>820.41899999999998</v>
      </c>
      <c r="AA710">
        <v>544.09</v>
      </c>
      <c r="AB710">
        <v>1103.394</v>
      </c>
      <c r="AC710">
        <v>345.31599999999997</v>
      </c>
      <c r="AD710">
        <v>785.39599999999996</v>
      </c>
      <c r="AE710">
        <v>38.06</v>
      </c>
      <c r="AF710">
        <v>27.824999999999999</v>
      </c>
      <c r="AG710">
        <v>1283.421</v>
      </c>
      <c r="AH710">
        <v>980.34400000000005</v>
      </c>
      <c r="AI710">
        <v>610.12099999999998</v>
      </c>
      <c r="AJ710">
        <v>200.83</v>
      </c>
    </row>
    <row r="711" spans="1:36" x14ac:dyDescent="0.25">
      <c r="A711">
        <v>706</v>
      </c>
      <c r="B711">
        <v>706</v>
      </c>
      <c r="D711">
        <v>1355.2529999999999</v>
      </c>
      <c r="F711">
        <v>-106.01900000000001</v>
      </c>
      <c r="G711">
        <v>5.72</v>
      </c>
      <c r="H711">
        <v>42.017000000000003</v>
      </c>
      <c r="K711">
        <v>-143.70099999999999</v>
      </c>
      <c r="L711">
        <v>-99.472999999999999</v>
      </c>
      <c r="N711">
        <v>-293.8</v>
      </c>
      <c r="O711">
        <v>-1.6579999999999999</v>
      </c>
      <c r="P711">
        <v>-2.6080000000000001</v>
      </c>
      <c r="Q711">
        <v>-1.4450000000000001</v>
      </c>
      <c r="R711">
        <v>-0.40100000000000002</v>
      </c>
      <c r="S711">
        <v>0.48</v>
      </c>
      <c r="T711">
        <v>1.147</v>
      </c>
      <c r="U711">
        <v>1.3560000000000001</v>
      </c>
      <c r="V711">
        <v>0.35399999999999998</v>
      </c>
      <c r="W711">
        <v>57.113</v>
      </c>
      <c r="X711">
        <v>32.549999999999997</v>
      </c>
      <c r="Y711">
        <v>651.01599999999996</v>
      </c>
      <c r="Z711">
        <v>820.41899999999998</v>
      </c>
      <c r="AA711">
        <v>543.62</v>
      </c>
      <c r="AB711">
        <v>1102.923</v>
      </c>
      <c r="AC711">
        <v>347.19799999999998</v>
      </c>
      <c r="AD711">
        <v>785.39599999999996</v>
      </c>
      <c r="AE711">
        <v>37.590000000000003</v>
      </c>
      <c r="AF711">
        <v>27.824999999999999</v>
      </c>
      <c r="AG711">
        <v>1283.116</v>
      </c>
      <c r="AH711">
        <v>971.49300000000005</v>
      </c>
      <c r="AI711">
        <v>609.81600000000003</v>
      </c>
      <c r="AJ711">
        <v>197.47300000000001</v>
      </c>
    </row>
    <row r="712" spans="1:36" x14ac:dyDescent="0.25">
      <c r="A712">
        <v>707</v>
      </c>
      <c r="B712">
        <v>707</v>
      </c>
      <c r="D712">
        <v>1354.7760000000001</v>
      </c>
      <c r="F712">
        <v>-105.542</v>
      </c>
      <c r="G712">
        <v>4.7670000000000003</v>
      </c>
      <c r="H712">
        <v>41.54</v>
      </c>
      <c r="K712">
        <v>-143.22499999999999</v>
      </c>
      <c r="L712">
        <v>-99.472999999999999</v>
      </c>
      <c r="N712">
        <v>-292.84800000000001</v>
      </c>
      <c r="O712">
        <v>-1.6479999999999999</v>
      </c>
      <c r="P712">
        <v>-2.6030000000000002</v>
      </c>
      <c r="Q712">
        <v>-1.4490000000000001</v>
      </c>
      <c r="R712">
        <v>-0.40100000000000002</v>
      </c>
      <c r="S712">
        <v>0.48</v>
      </c>
      <c r="T712">
        <v>1.153</v>
      </c>
      <c r="U712">
        <v>1.359</v>
      </c>
      <c r="V712">
        <v>0.35399999999999998</v>
      </c>
      <c r="W712">
        <v>58.529000000000003</v>
      </c>
      <c r="X712">
        <v>32.078000000000003</v>
      </c>
      <c r="Y712">
        <v>650.077</v>
      </c>
      <c r="Z712">
        <v>819.94799999999998</v>
      </c>
      <c r="AA712">
        <v>543.149</v>
      </c>
      <c r="AB712">
        <v>1102.452</v>
      </c>
      <c r="AC712">
        <v>348.61</v>
      </c>
      <c r="AD712">
        <v>783.976</v>
      </c>
      <c r="AE712">
        <v>38.06</v>
      </c>
      <c r="AF712">
        <v>27.353000000000002</v>
      </c>
      <c r="AG712">
        <v>1283.116</v>
      </c>
      <c r="AH712">
        <v>971.49300000000005</v>
      </c>
      <c r="AI712">
        <v>610.42600000000004</v>
      </c>
      <c r="AJ712">
        <v>200.52500000000001</v>
      </c>
    </row>
    <row r="713" spans="1:36" x14ac:dyDescent="0.25">
      <c r="A713">
        <v>708</v>
      </c>
      <c r="B713">
        <v>708</v>
      </c>
      <c r="D713">
        <v>1353.8219999999999</v>
      </c>
      <c r="F713">
        <v>-105.06399999999999</v>
      </c>
      <c r="G713">
        <v>5.2430000000000003</v>
      </c>
      <c r="H713">
        <v>42.494999999999997</v>
      </c>
      <c r="K713">
        <v>-142.749</v>
      </c>
      <c r="L713">
        <v>-99.950999999999993</v>
      </c>
      <c r="N713">
        <v>-293.32400000000001</v>
      </c>
      <c r="O713">
        <v>-1.653</v>
      </c>
      <c r="P713">
        <v>-2.6080000000000001</v>
      </c>
      <c r="Q713">
        <v>-1.44</v>
      </c>
      <c r="R713">
        <v>-0.40100000000000002</v>
      </c>
      <c r="S713">
        <v>0.47</v>
      </c>
      <c r="T713">
        <v>1.147</v>
      </c>
      <c r="U713">
        <v>1.3560000000000001</v>
      </c>
      <c r="V713">
        <v>0.35399999999999998</v>
      </c>
      <c r="W713">
        <v>58.529000000000003</v>
      </c>
      <c r="X713">
        <v>32.078000000000003</v>
      </c>
      <c r="Y713">
        <v>650.077</v>
      </c>
      <c r="Z713">
        <v>819.476</v>
      </c>
      <c r="AA713">
        <v>543.62</v>
      </c>
      <c r="AB713">
        <v>1102.452</v>
      </c>
      <c r="AC713">
        <v>344.84500000000003</v>
      </c>
      <c r="AD713">
        <v>783.976</v>
      </c>
      <c r="AE713">
        <v>39</v>
      </c>
      <c r="AF713">
        <v>27.353000000000002</v>
      </c>
      <c r="AG713">
        <v>1283.116</v>
      </c>
      <c r="AH713">
        <v>971.18799999999999</v>
      </c>
      <c r="AI713">
        <v>610.73099999999999</v>
      </c>
      <c r="AJ713">
        <v>200.52500000000001</v>
      </c>
    </row>
    <row r="714" spans="1:36" x14ac:dyDescent="0.25">
      <c r="A714">
        <v>709</v>
      </c>
      <c r="B714">
        <v>709</v>
      </c>
      <c r="D714">
        <v>1351.914</v>
      </c>
      <c r="F714">
        <v>-105.542</v>
      </c>
      <c r="G714">
        <v>3.8130000000000002</v>
      </c>
      <c r="H714">
        <v>42.017000000000003</v>
      </c>
      <c r="K714">
        <v>-141.798</v>
      </c>
      <c r="L714">
        <v>-99.472999999999999</v>
      </c>
      <c r="N714">
        <v>-292.84800000000001</v>
      </c>
      <c r="O714">
        <v>-1.6579999999999999</v>
      </c>
      <c r="P714">
        <v>-2.6030000000000002</v>
      </c>
      <c r="Q714">
        <v>-1.4450000000000001</v>
      </c>
      <c r="R714">
        <v>-0.40100000000000002</v>
      </c>
      <c r="S714">
        <v>0.48</v>
      </c>
      <c r="T714">
        <v>1.153</v>
      </c>
      <c r="U714">
        <v>1.3560000000000001</v>
      </c>
      <c r="V714">
        <v>0.35399999999999998</v>
      </c>
      <c r="W714">
        <v>59.472999999999999</v>
      </c>
      <c r="X714">
        <v>32.078000000000003</v>
      </c>
      <c r="Y714">
        <v>650.077</v>
      </c>
      <c r="Z714">
        <v>819.005</v>
      </c>
      <c r="AA714">
        <v>543.149</v>
      </c>
      <c r="AB714">
        <v>1102.923</v>
      </c>
      <c r="AC714">
        <v>346.25700000000001</v>
      </c>
      <c r="AD714">
        <v>783.50300000000004</v>
      </c>
      <c r="AE714">
        <v>39</v>
      </c>
      <c r="AF714">
        <v>27.824999999999999</v>
      </c>
      <c r="AG714">
        <v>1279.758</v>
      </c>
      <c r="AH714">
        <v>971.49300000000005</v>
      </c>
      <c r="AI714">
        <v>610.42600000000004</v>
      </c>
      <c r="AJ714">
        <v>194.11500000000001</v>
      </c>
    </row>
    <row r="715" spans="1:36" x14ac:dyDescent="0.25">
      <c r="A715">
        <v>710</v>
      </c>
      <c r="B715">
        <v>710</v>
      </c>
      <c r="D715">
        <v>1352.8679999999999</v>
      </c>
      <c r="F715">
        <v>-105.542</v>
      </c>
      <c r="G715">
        <v>5.2430000000000003</v>
      </c>
      <c r="H715">
        <v>42.972000000000001</v>
      </c>
      <c r="K715">
        <v>-142.749</v>
      </c>
      <c r="L715">
        <v>-98.516000000000005</v>
      </c>
      <c r="N715">
        <v>-292.84800000000001</v>
      </c>
      <c r="O715">
        <v>-1.6579999999999999</v>
      </c>
      <c r="P715">
        <v>-2.6080000000000001</v>
      </c>
      <c r="Q715">
        <v>-1.4490000000000001</v>
      </c>
      <c r="R715">
        <v>-0.39600000000000002</v>
      </c>
      <c r="S715">
        <v>0.47</v>
      </c>
      <c r="T715">
        <v>1.1419999999999999</v>
      </c>
      <c r="U715">
        <v>1.3560000000000001</v>
      </c>
      <c r="V715">
        <v>0.35399999999999998</v>
      </c>
      <c r="W715">
        <v>58.057000000000002</v>
      </c>
      <c r="X715">
        <v>31.606000000000002</v>
      </c>
      <c r="Y715">
        <v>649.60799999999995</v>
      </c>
      <c r="Z715">
        <v>818.06100000000004</v>
      </c>
      <c r="AA715">
        <v>543.149</v>
      </c>
      <c r="AB715">
        <v>1101.982</v>
      </c>
      <c r="AC715">
        <v>348.61</v>
      </c>
      <c r="AD715">
        <v>783.976</v>
      </c>
      <c r="AE715">
        <v>39</v>
      </c>
      <c r="AF715">
        <v>28.297000000000001</v>
      </c>
      <c r="AG715">
        <v>1273.0440000000001</v>
      </c>
      <c r="AH715">
        <v>971.18799999999999</v>
      </c>
      <c r="AI715">
        <v>610.12099999999998</v>
      </c>
      <c r="AJ715">
        <v>194.726</v>
      </c>
    </row>
    <row r="716" spans="1:36" x14ac:dyDescent="0.25">
      <c r="A716">
        <v>711</v>
      </c>
      <c r="B716">
        <v>711</v>
      </c>
      <c r="D716">
        <v>1351.914</v>
      </c>
      <c r="F716">
        <v>-104.587</v>
      </c>
      <c r="G716">
        <v>4.29</v>
      </c>
      <c r="H716">
        <v>40.106999999999999</v>
      </c>
      <c r="K716">
        <v>-142.274</v>
      </c>
      <c r="L716">
        <v>-99.472999999999999</v>
      </c>
      <c r="N716">
        <v>-296.18</v>
      </c>
      <c r="O716">
        <v>-1.653</v>
      </c>
      <c r="P716">
        <v>-2.6080000000000001</v>
      </c>
      <c r="Q716">
        <v>-1.4490000000000001</v>
      </c>
      <c r="R716">
        <v>-0.39600000000000002</v>
      </c>
      <c r="S716">
        <v>0.47</v>
      </c>
      <c r="T716">
        <v>1.1419999999999999</v>
      </c>
      <c r="U716">
        <v>1.3520000000000001</v>
      </c>
      <c r="V716">
        <v>0.35399999999999998</v>
      </c>
      <c r="W716">
        <v>59.000999999999998</v>
      </c>
      <c r="X716">
        <v>31.606000000000002</v>
      </c>
      <c r="Y716">
        <v>649.60799999999995</v>
      </c>
      <c r="Z716">
        <v>818.06100000000004</v>
      </c>
      <c r="AA716">
        <v>542.67899999999997</v>
      </c>
      <c r="AB716">
        <v>1101.982</v>
      </c>
      <c r="AC716">
        <v>349.08100000000002</v>
      </c>
      <c r="AD716">
        <v>783.03</v>
      </c>
      <c r="AE716">
        <v>38.53</v>
      </c>
      <c r="AF716">
        <v>26.882000000000001</v>
      </c>
      <c r="AG716">
        <v>1273.0440000000001</v>
      </c>
      <c r="AH716">
        <v>970.88300000000004</v>
      </c>
      <c r="AI716">
        <v>601.27</v>
      </c>
      <c r="AJ716">
        <v>190.75800000000001</v>
      </c>
    </row>
    <row r="717" spans="1:36" x14ac:dyDescent="0.25">
      <c r="A717">
        <v>712</v>
      </c>
      <c r="B717">
        <v>712</v>
      </c>
      <c r="D717">
        <v>1351.4369999999999</v>
      </c>
      <c r="F717">
        <v>-104.10899999999999</v>
      </c>
      <c r="G717">
        <v>4.29</v>
      </c>
      <c r="H717">
        <v>40.585000000000001</v>
      </c>
      <c r="K717">
        <v>-141.798</v>
      </c>
      <c r="L717">
        <v>-99.472999999999999</v>
      </c>
      <c r="N717">
        <v>-290.46800000000002</v>
      </c>
      <c r="O717">
        <v>-1.6579999999999999</v>
      </c>
      <c r="P717">
        <v>-2.6030000000000002</v>
      </c>
      <c r="Q717">
        <v>-1.4450000000000001</v>
      </c>
      <c r="R717">
        <v>-0.39600000000000002</v>
      </c>
      <c r="S717">
        <v>0.47</v>
      </c>
      <c r="T717">
        <v>1.147</v>
      </c>
      <c r="U717">
        <v>1.3520000000000001</v>
      </c>
      <c r="V717">
        <v>0.35399999999999998</v>
      </c>
      <c r="W717">
        <v>60.417000000000002</v>
      </c>
      <c r="X717">
        <v>32.078000000000003</v>
      </c>
      <c r="Y717">
        <v>648.66899999999998</v>
      </c>
      <c r="Z717">
        <v>817.11800000000005</v>
      </c>
      <c r="AA717">
        <v>542.67899999999997</v>
      </c>
      <c r="AB717">
        <v>1101.04</v>
      </c>
      <c r="AC717">
        <v>347.66899999999998</v>
      </c>
      <c r="AD717">
        <v>783.03</v>
      </c>
      <c r="AE717">
        <v>38.06</v>
      </c>
      <c r="AF717">
        <v>27.353000000000002</v>
      </c>
      <c r="AG717">
        <v>1273.3489999999999</v>
      </c>
      <c r="AH717">
        <v>971.18799999999999</v>
      </c>
      <c r="AI717">
        <v>600.96400000000006</v>
      </c>
      <c r="AJ717">
        <v>190.453</v>
      </c>
    </row>
    <row r="718" spans="1:36" x14ac:dyDescent="0.25">
      <c r="A718">
        <v>713</v>
      </c>
      <c r="B718">
        <v>713</v>
      </c>
      <c r="D718">
        <v>1350.0060000000001</v>
      </c>
      <c r="F718">
        <v>-104.10899999999999</v>
      </c>
      <c r="G718">
        <v>3.8130000000000002</v>
      </c>
      <c r="H718">
        <v>39.630000000000003</v>
      </c>
      <c r="K718">
        <v>-141.322</v>
      </c>
      <c r="L718">
        <v>-98.516000000000005</v>
      </c>
      <c r="N718">
        <v>-292.84800000000001</v>
      </c>
      <c r="O718">
        <v>-1.6479999999999999</v>
      </c>
      <c r="P718">
        <v>-2.5979999999999999</v>
      </c>
      <c r="Q718">
        <v>-1.4450000000000001</v>
      </c>
      <c r="R718">
        <v>-0.40100000000000002</v>
      </c>
      <c r="S718">
        <v>0.47499999999999998</v>
      </c>
      <c r="T718">
        <v>1.147</v>
      </c>
      <c r="U718">
        <v>1.359</v>
      </c>
      <c r="V718">
        <v>0.35399999999999998</v>
      </c>
      <c r="W718">
        <v>60.889000000000003</v>
      </c>
      <c r="X718">
        <v>31.606000000000002</v>
      </c>
      <c r="Y718">
        <v>647.73</v>
      </c>
      <c r="Z718">
        <v>817.11800000000005</v>
      </c>
      <c r="AA718">
        <v>542.67899999999997</v>
      </c>
      <c r="AB718">
        <v>1101.04</v>
      </c>
      <c r="AC718">
        <v>347.19799999999998</v>
      </c>
      <c r="AD718">
        <v>782.08299999999997</v>
      </c>
      <c r="AE718">
        <v>38.53</v>
      </c>
      <c r="AF718">
        <v>27.824999999999999</v>
      </c>
      <c r="AG718">
        <v>1273.0440000000001</v>
      </c>
      <c r="AH718">
        <v>971.49300000000005</v>
      </c>
      <c r="AI718">
        <v>600.35400000000004</v>
      </c>
      <c r="AJ718">
        <v>190.453</v>
      </c>
    </row>
    <row r="719" spans="1:36" x14ac:dyDescent="0.25">
      <c r="A719">
        <v>714</v>
      </c>
      <c r="B719">
        <v>714</v>
      </c>
      <c r="D719">
        <v>1349.529</v>
      </c>
      <c r="F719">
        <v>-104.587</v>
      </c>
      <c r="G719">
        <v>4.29</v>
      </c>
      <c r="H719">
        <v>41.061999999999998</v>
      </c>
      <c r="K719">
        <v>-143.22499999999999</v>
      </c>
      <c r="L719">
        <v>-98.516000000000005</v>
      </c>
      <c r="N719">
        <v>-299.03699999999998</v>
      </c>
      <c r="O719">
        <v>-1.6579999999999999</v>
      </c>
      <c r="P719">
        <v>-2.593</v>
      </c>
      <c r="Q719">
        <v>-1.44</v>
      </c>
      <c r="R719">
        <v>-0.39600000000000002</v>
      </c>
      <c r="S719">
        <v>0.47499999999999998</v>
      </c>
      <c r="T719">
        <v>1.147</v>
      </c>
      <c r="U719">
        <v>1.3560000000000001</v>
      </c>
      <c r="V719">
        <v>0.35099999999999998</v>
      </c>
      <c r="W719">
        <v>59.472999999999999</v>
      </c>
      <c r="X719">
        <v>31.135000000000002</v>
      </c>
      <c r="Y719">
        <v>648.20000000000005</v>
      </c>
      <c r="Z719">
        <v>816.64700000000005</v>
      </c>
      <c r="AA719">
        <v>542.20799999999997</v>
      </c>
      <c r="AB719">
        <v>1101.04</v>
      </c>
      <c r="AC719">
        <v>348.61</v>
      </c>
      <c r="AD719">
        <v>782.55600000000004</v>
      </c>
      <c r="AE719">
        <v>38.06</v>
      </c>
      <c r="AF719">
        <v>27.824999999999999</v>
      </c>
      <c r="AG719">
        <v>1273.654</v>
      </c>
      <c r="AH719">
        <v>961.726</v>
      </c>
      <c r="AI719">
        <v>600.35400000000004</v>
      </c>
      <c r="AJ719">
        <v>190.453</v>
      </c>
    </row>
    <row r="720" spans="1:36" x14ac:dyDescent="0.25">
      <c r="A720">
        <v>715</v>
      </c>
      <c r="B720">
        <v>715</v>
      </c>
      <c r="D720">
        <v>1349.529</v>
      </c>
      <c r="F720">
        <v>-104.587</v>
      </c>
      <c r="G720">
        <v>4.7670000000000003</v>
      </c>
      <c r="H720">
        <v>42.494999999999997</v>
      </c>
      <c r="K720">
        <v>-142.274</v>
      </c>
      <c r="L720">
        <v>-98.516000000000005</v>
      </c>
      <c r="N720">
        <v>-294.27600000000001</v>
      </c>
      <c r="O720">
        <v>-1.653</v>
      </c>
      <c r="P720">
        <v>-2.5979999999999999</v>
      </c>
      <c r="Q720">
        <v>-1.4450000000000001</v>
      </c>
      <c r="R720">
        <v>-0.39600000000000002</v>
      </c>
      <c r="S720">
        <v>0.48</v>
      </c>
      <c r="T720">
        <v>1.137</v>
      </c>
      <c r="U720">
        <v>1.3520000000000001</v>
      </c>
      <c r="V720">
        <v>0.35799999999999998</v>
      </c>
      <c r="W720">
        <v>58.529000000000003</v>
      </c>
      <c r="X720">
        <v>32.078000000000003</v>
      </c>
      <c r="Y720">
        <v>648.20000000000005</v>
      </c>
      <c r="Z720">
        <v>816.17499999999995</v>
      </c>
      <c r="AA720">
        <v>542.20799999999997</v>
      </c>
      <c r="AB720">
        <v>1101.04</v>
      </c>
      <c r="AC720">
        <v>347.66899999999998</v>
      </c>
      <c r="AD720">
        <v>781.13699999999994</v>
      </c>
      <c r="AE720">
        <v>38.06</v>
      </c>
      <c r="AF720">
        <v>27.353000000000002</v>
      </c>
      <c r="AG720">
        <v>1273.0440000000001</v>
      </c>
      <c r="AH720">
        <v>961.11599999999999</v>
      </c>
      <c r="AI720">
        <v>601.27</v>
      </c>
      <c r="AJ720">
        <v>190.453</v>
      </c>
    </row>
    <row r="721" spans="1:36" x14ac:dyDescent="0.25">
      <c r="A721">
        <v>716</v>
      </c>
      <c r="B721">
        <v>716</v>
      </c>
      <c r="D721">
        <v>1348.098</v>
      </c>
      <c r="F721">
        <v>-104.10899999999999</v>
      </c>
      <c r="G721">
        <v>4.29</v>
      </c>
      <c r="H721">
        <v>42.494999999999997</v>
      </c>
      <c r="K721">
        <v>-143.22499999999999</v>
      </c>
      <c r="L721">
        <v>-98.994</v>
      </c>
      <c r="N721">
        <v>-297.13200000000001</v>
      </c>
      <c r="O721">
        <v>-1.653</v>
      </c>
      <c r="P721">
        <v>-2.593</v>
      </c>
      <c r="Q721">
        <v>-1.44</v>
      </c>
      <c r="R721">
        <v>-0.39600000000000002</v>
      </c>
      <c r="S721">
        <v>0.47499999999999998</v>
      </c>
      <c r="T721">
        <v>1.1419999999999999</v>
      </c>
      <c r="U721">
        <v>1.3520000000000001</v>
      </c>
      <c r="V721">
        <v>0.36199999999999999</v>
      </c>
      <c r="W721">
        <v>59.000999999999998</v>
      </c>
      <c r="X721">
        <v>31.606000000000002</v>
      </c>
      <c r="Y721">
        <v>647.26099999999997</v>
      </c>
      <c r="Z721">
        <v>816.17499999999995</v>
      </c>
      <c r="AA721">
        <v>542.67899999999997</v>
      </c>
      <c r="AB721">
        <v>1101.04</v>
      </c>
      <c r="AC721">
        <v>347.19799999999998</v>
      </c>
      <c r="AD721">
        <v>781.13699999999994</v>
      </c>
      <c r="AE721">
        <v>38.53</v>
      </c>
      <c r="AF721">
        <v>28.297000000000001</v>
      </c>
      <c r="AG721">
        <v>1266.329</v>
      </c>
      <c r="AH721">
        <v>960.81100000000004</v>
      </c>
      <c r="AI721">
        <v>600.96400000000006</v>
      </c>
      <c r="AJ721">
        <v>191.06299999999999</v>
      </c>
    </row>
    <row r="722" spans="1:36" x14ac:dyDescent="0.25">
      <c r="A722">
        <v>717</v>
      </c>
      <c r="B722">
        <v>717</v>
      </c>
      <c r="D722">
        <v>1347.6210000000001</v>
      </c>
      <c r="F722">
        <v>-103.63200000000001</v>
      </c>
      <c r="G722">
        <v>3.3370000000000002</v>
      </c>
      <c r="H722">
        <v>41.54</v>
      </c>
      <c r="K722">
        <v>-142.749</v>
      </c>
      <c r="L722">
        <v>-98.994</v>
      </c>
      <c r="N722">
        <v>-296.65600000000001</v>
      </c>
      <c r="O722">
        <v>-1.653</v>
      </c>
      <c r="P722">
        <v>-2.589</v>
      </c>
      <c r="Q722">
        <v>-1.4350000000000001</v>
      </c>
      <c r="R722">
        <v>-0.39600000000000002</v>
      </c>
      <c r="S722">
        <v>0.48</v>
      </c>
      <c r="T722">
        <v>1.153</v>
      </c>
      <c r="U722">
        <v>1.349</v>
      </c>
      <c r="V722">
        <v>0.35399999999999998</v>
      </c>
      <c r="W722">
        <v>60.417000000000002</v>
      </c>
      <c r="X722">
        <v>31.135000000000002</v>
      </c>
      <c r="Y722">
        <v>647.73</v>
      </c>
      <c r="Z722">
        <v>815.23199999999997</v>
      </c>
      <c r="AA722">
        <v>542.20799999999997</v>
      </c>
      <c r="AB722">
        <v>1100.57</v>
      </c>
      <c r="AC722">
        <v>348.13900000000001</v>
      </c>
      <c r="AD722">
        <v>781.61</v>
      </c>
      <c r="AE722">
        <v>37.590000000000003</v>
      </c>
      <c r="AF722">
        <v>26.882000000000001</v>
      </c>
      <c r="AG722">
        <v>1263.277</v>
      </c>
      <c r="AH722">
        <v>960.81100000000004</v>
      </c>
      <c r="AI722">
        <v>600.35400000000004</v>
      </c>
      <c r="AJ722">
        <v>190.75800000000001</v>
      </c>
    </row>
    <row r="723" spans="1:36" x14ac:dyDescent="0.25">
      <c r="A723">
        <v>718</v>
      </c>
      <c r="B723">
        <v>718</v>
      </c>
      <c r="D723">
        <v>1347.144</v>
      </c>
      <c r="F723">
        <v>-103.154</v>
      </c>
      <c r="G723">
        <v>3.8130000000000002</v>
      </c>
      <c r="H723">
        <v>42.017000000000003</v>
      </c>
      <c r="K723">
        <v>-141.798</v>
      </c>
      <c r="L723">
        <v>-98.994</v>
      </c>
      <c r="N723">
        <v>-296.18</v>
      </c>
      <c r="O723">
        <v>-1.643</v>
      </c>
      <c r="P723">
        <v>-2.5979999999999999</v>
      </c>
      <c r="Q723">
        <v>-1.43</v>
      </c>
      <c r="R723">
        <v>-0.39100000000000001</v>
      </c>
      <c r="S723">
        <v>0.47499999999999998</v>
      </c>
      <c r="T723">
        <v>1.147</v>
      </c>
      <c r="U723">
        <v>1.345</v>
      </c>
      <c r="V723">
        <v>0.35099999999999998</v>
      </c>
      <c r="W723">
        <v>59.472999999999999</v>
      </c>
      <c r="X723">
        <v>31.135000000000002</v>
      </c>
      <c r="Y723">
        <v>647.26099999999997</v>
      </c>
      <c r="Z723">
        <v>815.23199999999997</v>
      </c>
      <c r="AA723">
        <v>541.26700000000005</v>
      </c>
      <c r="AB723">
        <v>1100.0989999999999</v>
      </c>
      <c r="AC723">
        <v>348.13900000000001</v>
      </c>
      <c r="AD723">
        <v>780.66399999999999</v>
      </c>
      <c r="AE723">
        <v>38.53</v>
      </c>
      <c r="AF723">
        <v>26.41</v>
      </c>
      <c r="AG723">
        <v>1263.277</v>
      </c>
      <c r="AH723">
        <v>961.11599999999999</v>
      </c>
      <c r="AI723">
        <v>600.65899999999999</v>
      </c>
      <c r="AJ723">
        <v>190.453</v>
      </c>
    </row>
    <row r="724" spans="1:36" x14ac:dyDescent="0.25">
      <c r="A724">
        <v>719</v>
      </c>
      <c r="B724">
        <v>719</v>
      </c>
      <c r="D724">
        <v>1346.19</v>
      </c>
      <c r="F724">
        <v>-103.63200000000001</v>
      </c>
      <c r="G724">
        <v>4.7670000000000003</v>
      </c>
      <c r="H724">
        <v>42.017000000000003</v>
      </c>
      <c r="K724">
        <v>-141.798</v>
      </c>
      <c r="L724">
        <v>-98.516000000000005</v>
      </c>
      <c r="N724">
        <v>-294.75200000000001</v>
      </c>
      <c r="O724">
        <v>-1.643</v>
      </c>
      <c r="P724">
        <v>-2.5979999999999999</v>
      </c>
      <c r="Q724">
        <v>-1.43</v>
      </c>
      <c r="R724">
        <v>-0.40100000000000002</v>
      </c>
      <c r="S724">
        <v>0.47499999999999998</v>
      </c>
      <c r="T724">
        <v>1.1419999999999999</v>
      </c>
      <c r="U724">
        <v>1.3560000000000001</v>
      </c>
      <c r="V724">
        <v>0.35799999999999998</v>
      </c>
      <c r="W724">
        <v>61.832999999999998</v>
      </c>
      <c r="X724">
        <v>31.135000000000002</v>
      </c>
      <c r="Y724">
        <v>646.79200000000003</v>
      </c>
      <c r="Z724">
        <v>815.23199999999997</v>
      </c>
      <c r="AA724">
        <v>542.20799999999997</v>
      </c>
      <c r="AB724">
        <v>1099.6279999999999</v>
      </c>
      <c r="AC724">
        <v>347.66899999999998</v>
      </c>
      <c r="AD724">
        <v>780.66399999999999</v>
      </c>
      <c r="AE724">
        <v>38.06</v>
      </c>
      <c r="AF724">
        <v>26.41</v>
      </c>
      <c r="AG724">
        <v>1263.277</v>
      </c>
      <c r="AH724">
        <v>960.81100000000004</v>
      </c>
      <c r="AI724">
        <v>600.65899999999999</v>
      </c>
      <c r="AJ724">
        <v>190.453</v>
      </c>
    </row>
    <row r="725" spans="1:36" x14ac:dyDescent="0.25">
      <c r="A725">
        <v>720</v>
      </c>
      <c r="B725">
        <v>720</v>
      </c>
      <c r="D725">
        <v>1345.2360000000001</v>
      </c>
      <c r="F725">
        <v>-103.154</v>
      </c>
      <c r="G725">
        <v>4.29</v>
      </c>
      <c r="H725">
        <v>40.106999999999999</v>
      </c>
      <c r="K725">
        <v>-141.798</v>
      </c>
      <c r="L725">
        <v>-98.516000000000005</v>
      </c>
      <c r="N725">
        <v>-293.32400000000001</v>
      </c>
      <c r="O725">
        <v>-1.653</v>
      </c>
      <c r="P725">
        <v>-2.5840000000000001</v>
      </c>
      <c r="Q725">
        <v>-1.43</v>
      </c>
      <c r="R725">
        <v>-0.40100000000000002</v>
      </c>
      <c r="S725">
        <v>0.47499999999999998</v>
      </c>
      <c r="T725">
        <v>1.147</v>
      </c>
      <c r="U725">
        <v>1.3520000000000001</v>
      </c>
      <c r="V725">
        <v>0.35399999999999998</v>
      </c>
      <c r="W725">
        <v>61.360999999999997</v>
      </c>
      <c r="X725">
        <v>31.606000000000002</v>
      </c>
      <c r="Y725">
        <v>646.79200000000003</v>
      </c>
      <c r="Z725">
        <v>813.81700000000001</v>
      </c>
      <c r="AA725">
        <v>541.73800000000006</v>
      </c>
      <c r="AB725">
        <v>1100.0989999999999</v>
      </c>
      <c r="AC725">
        <v>349.55099999999999</v>
      </c>
      <c r="AD725">
        <v>779.71699999999998</v>
      </c>
      <c r="AE725">
        <v>37.590000000000003</v>
      </c>
      <c r="AF725">
        <v>26.41</v>
      </c>
      <c r="AG725">
        <v>1263.5820000000001</v>
      </c>
      <c r="AH725">
        <v>960.505</v>
      </c>
      <c r="AI725">
        <v>600.65899999999999</v>
      </c>
      <c r="AJ725">
        <v>190.148</v>
      </c>
    </row>
    <row r="726" spans="1:36" x14ac:dyDescent="0.25">
      <c r="A726">
        <v>721</v>
      </c>
      <c r="B726">
        <v>721</v>
      </c>
      <c r="D726">
        <v>1344.2819999999999</v>
      </c>
      <c r="F726">
        <v>-103.154</v>
      </c>
      <c r="G726">
        <v>4.29</v>
      </c>
      <c r="H726">
        <v>39.630000000000003</v>
      </c>
      <c r="K726">
        <v>-142.274</v>
      </c>
      <c r="L726">
        <v>-98.037999999999997</v>
      </c>
      <c r="N726">
        <v>-291.89600000000002</v>
      </c>
      <c r="O726">
        <v>-1.653</v>
      </c>
      <c r="P726">
        <v>-2.5840000000000001</v>
      </c>
      <c r="Q726">
        <v>-1.43</v>
      </c>
      <c r="R726">
        <v>-0.39600000000000002</v>
      </c>
      <c r="S726">
        <v>0.47</v>
      </c>
      <c r="T726">
        <v>1.1419999999999999</v>
      </c>
      <c r="U726">
        <v>1.345</v>
      </c>
      <c r="V726">
        <v>0.35799999999999998</v>
      </c>
      <c r="W726">
        <v>57.113</v>
      </c>
      <c r="X726">
        <v>31.606000000000002</v>
      </c>
      <c r="Y726">
        <v>645.85299999999995</v>
      </c>
      <c r="Z726">
        <v>813.81700000000001</v>
      </c>
      <c r="AA726">
        <v>541.73800000000006</v>
      </c>
      <c r="AB726">
        <v>1099.1579999999999</v>
      </c>
      <c r="AC726">
        <v>350.02199999999999</v>
      </c>
      <c r="AD726">
        <v>779.71699999999998</v>
      </c>
      <c r="AE726">
        <v>38.06</v>
      </c>
      <c r="AF726">
        <v>25.466999999999999</v>
      </c>
      <c r="AG726">
        <v>1263.277</v>
      </c>
      <c r="AH726">
        <v>961.42100000000005</v>
      </c>
      <c r="AI726">
        <v>600.96400000000006</v>
      </c>
      <c r="AJ726">
        <v>190.453</v>
      </c>
    </row>
    <row r="727" spans="1:36" x14ac:dyDescent="0.25">
      <c r="A727">
        <v>722</v>
      </c>
      <c r="B727">
        <v>722</v>
      </c>
      <c r="D727">
        <v>1343.8050000000001</v>
      </c>
      <c r="F727">
        <v>-102.67700000000001</v>
      </c>
      <c r="G727">
        <v>3.8130000000000002</v>
      </c>
      <c r="H727">
        <v>40.106999999999999</v>
      </c>
      <c r="K727">
        <v>-139.89500000000001</v>
      </c>
      <c r="L727">
        <v>-98.516000000000005</v>
      </c>
      <c r="N727">
        <v>-285.23099999999999</v>
      </c>
      <c r="O727">
        <v>-1.643</v>
      </c>
      <c r="P727">
        <v>-2.589</v>
      </c>
      <c r="Q727">
        <v>-1.4350000000000001</v>
      </c>
      <c r="R727">
        <v>-0.40600000000000003</v>
      </c>
      <c r="S727">
        <v>0.48</v>
      </c>
      <c r="T727">
        <v>1.1419999999999999</v>
      </c>
      <c r="U727">
        <v>1.345</v>
      </c>
      <c r="V727">
        <v>0.35399999999999998</v>
      </c>
      <c r="W727">
        <v>60.417000000000002</v>
      </c>
      <c r="X727">
        <v>31.606000000000002</v>
      </c>
      <c r="Y727">
        <v>645.85299999999995</v>
      </c>
      <c r="Z727">
        <v>814.28800000000001</v>
      </c>
      <c r="AA727">
        <v>540.79700000000003</v>
      </c>
      <c r="AB727">
        <v>1098.6869999999999</v>
      </c>
      <c r="AC727">
        <v>348.13900000000001</v>
      </c>
      <c r="AD727">
        <v>779.24400000000003</v>
      </c>
      <c r="AE727">
        <v>37.590000000000003</v>
      </c>
      <c r="AF727">
        <v>26.41</v>
      </c>
      <c r="AG727">
        <v>1263.277</v>
      </c>
      <c r="AH727">
        <v>954.096</v>
      </c>
      <c r="AI727">
        <v>593.33399999999995</v>
      </c>
      <c r="AJ727">
        <v>191.06299999999999</v>
      </c>
    </row>
    <row r="728" spans="1:36" x14ac:dyDescent="0.25">
      <c r="A728">
        <v>723</v>
      </c>
      <c r="B728">
        <v>723</v>
      </c>
      <c r="D728">
        <v>1344.2819999999999</v>
      </c>
      <c r="F728">
        <v>-104.10899999999999</v>
      </c>
      <c r="G728">
        <v>2.86</v>
      </c>
      <c r="H728">
        <v>39.630000000000003</v>
      </c>
      <c r="K728">
        <v>-142.274</v>
      </c>
      <c r="L728">
        <v>-98.037999999999997</v>
      </c>
      <c r="N728">
        <v>-288.08800000000002</v>
      </c>
      <c r="O728">
        <v>-1.6479999999999999</v>
      </c>
      <c r="P728">
        <v>-2.589</v>
      </c>
      <c r="Q728">
        <v>-1.43</v>
      </c>
      <c r="R728">
        <v>-0.39100000000000001</v>
      </c>
      <c r="S728">
        <v>0.47499999999999998</v>
      </c>
      <c r="T728">
        <v>1.153</v>
      </c>
      <c r="U728">
        <v>1.349</v>
      </c>
      <c r="V728">
        <v>0.35099999999999998</v>
      </c>
      <c r="W728">
        <v>61.360999999999997</v>
      </c>
      <c r="X728">
        <v>30.663</v>
      </c>
      <c r="Y728">
        <v>646.79200000000003</v>
      </c>
      <c r="Z728">
        <v>813.81700000000001</v>
      </c>
      <c r="AA728">
        <v>541.26700000000005</v>
      </c>
      <c r="AB728">
        <v>1100.57</v>
      </c>
      <c r="AC728">
        <v>348.13900000000001</v>
      </c>
      <c r="AD728">
        <v>779.24400000000003</v>
      </c>
      <c r="AE728">
        <v>38.06</v>
      </c>
      <c r="AF728">
        <v>26.41</v>
      </c>
      <c r="AG728">
        <v>1263.277</v>
      </c>
      <c r="AH728">
        <v>951.654</v>
      </c>
      <c r="AI728">
        <v>590.58699999999999</v>
      </c>
      <c r="AJ728">
        <v>190.453</v>
      </c>
    </row>
    <row r="729" spans="1:36" x14ac:dyDescent="0.25">
      <c r="A729">
        <v>724</v>
      </c>
      <c r="B729">
        <v>724</v>
      </c>
      <c r="D729">
        <v>1352.3910000000001</v>
      </c>
      <c r="F729">
        <v>-106.974</v>
      </c>
      <c r="G729">
        <v>5.2430000000000003</v>
      </c>
      <c r="H729">
        <v>40.585000000000001</v>
      </c>
      <c r="K729">
        <v>-142.749</v>
      </c>
      <c r="L729">
        <v>-99.472999999999999</v>
      </c>
      <c r="N729">
        <v>-283.327</v>
      </c>
      <c r="O729">
        <v>-1.6479999999999999</v>
      </c>
      <c r="P729">
        <v>-2.5840000000000001</v>
      </c>
      <c r="Q729">
        <v>-1.43</v>
      </c>
      <c r="R729">
        <v>-0.39600000000000002</v>
      </c>
      <c r="S729">
        <v>0.47499999999999998</v>
      </c>
      <c r="T729">
        <v>1.1419999999999999</v>
      </c>
      <c r="U729">
        <v>1.349</v>
      </c>
      <c r="V729">
        <v>0.35099999999999998</v>
      </c>
      <c r="W729">
        <v>62.777000000000001</v>
      </c>
      <c r="X729">
        <v>31.606000000000002</v>
      </c>
      <c r="Y729">
        <v>651.95399999999995</v>
      </c>
      <c r="Z729">
        <v>819.94799999999998</v>
      </c>
      <c r="AA729">
        <v>546.91300000000001</v>
      </c>
      <c r="AB729">
        <v>1105.2760000000001</v>
      </c>
      <c r="AC729">
        <v>351.43400000000003</v>
      </c>
      <c r="AD729">
        <v>785.39599999999996</v>
      </c>
      <c r="AE729">
        <v>39</v>
      </c>
      <c r="AF729">
        <v>27.353000000000002</v>
      </c>
      <c r="AG729">
        <v>1271.212</v>
      </c>
      <c r="AH729">
        <v>955.62199999999996</v>
      </c>
      <c r="AI729">
        <v>595.77599999999995</v>
      </c>
      <c r="AJ729">
        <v>190.75800000000001</v>
      </c>
    </row>
    <row r="730" spans="1:36" x14ac:dyDescent="0.25">
      <c r="A730">
        <v>725</v>
      </c>
      <c r="B730">
        <v>725</v>
      </c>
      <c r="D730">
        <v>1367.6559999999999</v>
      </c>
      <c r="F730">
        <v>-115.57</v>
      </c>
      <c r="G730">
        <v>6.1970000000000001</v>
      </c>
      <c r="H730">
        <v>44.881999999999998</v>
      </c>
      <c r="K730">
        <v>-145.12799999999999</v>
      </c>
      <c r="L730">
        <v>-102.82</v>
      </c>
      <c r="N730">
        <v>-280.471</v>
      </c>
      <c r="O730">
        <v>-1.6479999999999999</v>
      </c>
      <c r="P730">
        <v>-2.6219999999999999</v>
      </c>
      <c r="Q730">
        <v>-1.4350000000000001</v>
      </c>
      <c r="R730">
        <v>-0.39600000000000002</v>
      </c>
      <c r="S730">
        <v>0.48</v>
      </c>
      <c r="T730">
        <v>1.1419999999999999</v>
      </c>
      <c r="U730">
        <v>1.363</v>
      </c>
      <c r="V730">
        <v>0.35399999999999998</v>
      </c>
      <c r="W730">
        <v>64.192999999999998</v>
      </c>
      <c r="X730">
        <v>33.021999999999998</v>
      </c>
      <c r="Y730">
        <v>658.05600000000004</v>
      </c>
      <c r="Z730">
        <v>829.85199999999998</v>
      </c>
      <c r="AA730">
        <v>554.44200000000001</v>
      </c>
      <c r="AB730">
        <v>1112.807</v>
      </c>
      <c r="AC730">
        <v>358.49299999999999</v>
      </c>
      <c r="AD730">
        <v>794.86</v>
      </c>
      <c r="AE730">
        <v>40.880000000000003</v>
      </c>
      <c r="AF730">
        <v>28.768000000000001</v>
      </c>
      <c r="AG730">
        <v>1299.597</v>
      </c>
      <c r="AH730">
        <v>972.10400000000004</v>
      </c>
      <c r="AI730">
        <v>604.62699999999995</v>
      </c>
      <c r="AJ730">
        <v>199.60900000000001</v>
      </c>
    </row>
    <row r="731" spans="1:36" x14ac:dyDescent="0.25">
      <c r="A731">
        <v>726</v>
      </c>
      <c r="B731">
        <v>726</v>
      </c>
      <c r="D731">
        <v>1372.903</v>
      </c>
      <c r="F731">
        <v>-117.48</v>
      </c>
      <c r="G731">
        <v>6.673</v>
      </c>
      <c r="H731">
        <v>44.405000000000001</v>
      </c>
      <c r="K731">
        <v>-147.50700000000001</v>
      </c>
      <c r="L731">
        <v>-102.342</v>
      </c>
      <c r="N731">
        <v>-283.327</v>
      </c>
      <c r="O731">
        <v>-1.643</v>
      </c>
      <c r="P731">
        <v>-2.6219999999999999</v>
      </c>
      <c r="Q731">
        <v>-1.43</v>
      </c>
      <c r="R731">
        <v>-0.39600000000000002</v>
      </c>
      <c r="S731">
        <v>0.48</v>
      </c>
      <c r="T731">
        <v>1.147</v>
      </c>
      <c r="U731">
        <v>1.3660000000000001</v>
      </c>
      <c r="V731">
        <v>0.35099999999999998</v>
      </c>
      <c r="W731">
        <v>62.777000000000001</v>
      </c>
      <c r="X731">
        <v>33.494</v>
      </c>
      <c r="Y731">
        <v>662.28</v>
      </c>
      <c r="Z731">
        <v>833.625</v>
      </c>
      <c r="AA731">
        <v>557.26499999999999</v>
      </c>
      <c r="AB731">
        <v>1117.0429999999999</v>
      </c>
      <c r="AC731">
        <v>359.435</v>
      </c>
      <c r="AD731">
        <v>798.64599999999996</v>
      </c>
      <c r="AE731">
        <v>40.880000000000003</v>
      </c>
      <c r="AF731">
        <v>29.24</v>
      </c>
      <c r="AG731">
        <v>1337.749</v>
      </c>
      <c r="AH731">
        <v>1021.548</v>
      </c>
      <c r="AI731">
        <v>645.22</v>
      </c>
      <c r="AJ731">
        <v>210.90199999999999</v>
      </c>
    </row>
    <row r="732" spans="1:36" x14ac:dyDescent="0.25">
      <c r="A732">
        <v>727</v>
      </c>
      <c r="B732">
        <v>727</v>
      </c>
      <c r="D732">
        <v>1372.903</v>
      </c>
      <c r="F732">
        <v>-117.002</v>
      </c>
      <c r="G732">
        <v>7.15</v>
      </c>
      <c r="H732">
        <v>44.405000000000001</v>
      </c>
      <c r="K732">
        <v>-146.55500000000001</v>
      </c>
      <c r="L732">
        <v>-102.82</v>
      </c>
      <c r="N732">
        <v>-279.51900000000001</v>
      </c>
      <c r="O732">
        <v>-1.6479999999999999</v>
      </c>
      <c r="P732">
        <v>-2.6309999999999998</v>
      </c>
      <c r="Q732">
        <v>-1.43</v>
      </c>
      <c r="R732">
        <v>-0.39100000000000001</v>
      </c>
      <c r="S732">
        <v>0.48</v>
      </c>
      <c r="T732">
        <v>1.147</v>
      </c>
      <c r="U732">
        <v>1.3660000000000001</v>
      </c>
      <c r="V732">
        <v>0.35099999999999998</v>
      </c>
      <c r="W732">
        <v>62.777000000000001</v>
      </c>
      <c r="X732">
        <v>33.494</v>
      </c>
      <c r="Y732">
        <v>662.74900000000002</v>
      </c>
      <c r="Z732">
        <v>833.625</v>
      </c>
      <c r="AA732">
        <v>558.20600000000002</v>
      </c>
      <c r="AB732">
        <v>1117.0429999999999</v>
      </c>
      <c r="AC732">
        <v>358.964</v>
      </c>
      <c r="AD732">
        <v>798.64599999999996</v>
      </c>
      <c r="AE732">
        <v>40.409999999999997</v>
      </c>
      <c r="AF732">
        <v>29.24</v>
      </c>
      <c r="AG732">
        <v>1343.2429999999999</v>
      </c>
      <c r="AH732">
        <v>1031.01</v>
      </c>
      <c r="AI732">
        <v>650.71400000000006</v>
      </c>
      <c r="AJ732">
        <v>210.59700000000001</v>
      </c>
    </row>
    <row r="733" spans="1:36" x14ac:dyDescent="0.25">
      <c r="A733">
        <v>728</v>
      </c>
      <c r="B733">
        <v>728</v>
      </c>
      <c r="D733">
        <v>1382.921</v>
      </c>
      <c r="F733">
        <v>-121.3</v>
      </c>
      <c r="G733">
        <v>7.15</v>
      </c>
      <c r="H733">
        <v>46.314999999999998</v>
      </c>
      <c r="K733">
        <v>-148.458</v>
      </c>
      <c r="L733">
        <v>-104.733</v>
      </c>
      <c r="N733">
        <v>-276.66300000000001</v>
      </c>
      <c r="O733">
        <v>-1.653</v>
      </c>
      <c r="P733">
        <v>-2.6459999999999999</v>
      </c>
      <c r="Q733">
        <v>-1.4350000000000001</v>
      </c>
      <c r="R733">
        <v>-0.40100000000000002</v>
      </c>
      <c r="S733">
        <v>0.47499999999999998</v>
      </c>
      <c r="T733">
        <v>1.153</v>
      </c>
      <c r="U733">
        <v>1.3759999999999999</v>
      </c>
      <c r="V733">
        <v>0.34699999999999998</v>
      </c>
      <c r="W733">
        <v>63.720999999999997</v>
      </c>
      <c r="X733">
        <v>33.494</v>
      </c>
      <c r="Y733">
        <v>666.97299999999996</v>
      </c>
      <c r="Z733">
        <v>839.75599999999997</v>
      </c>
      <c r="AA733">
        <v>561.029</v>
      </c>
      <c r="AB733">
        <v>1122.22</v>
      </c>
      <c r="AC733">
        <v>362.72899999999998</v>
      </c>
      <c r="AD733">
        <v>804.798</v>
      </c>
      <c r="AE733">
        <v>41.348999999999997</v>
      </c>
      <c r="AF733">
        <v>30.183</v>
      </c>
      <c r="AG733">
        <v>1345.684</v>
      </c>
      <c r="AH733">
        <v>1031.3150000000001</v>
      </c>
      <c r="AI733">
        <v>650.71400000000006</v>
      </c>
      <c r="AJ733">
        <v>210.90199999999999</v>
      </c>
    </row>
    <row r="734" spans="1:36" x14ac:dyDescent="0.25">
      <c r="A734">
        <v>729</v>
      </c>
      <c r="B734">
        <v>729</v>
      </c>
      <c r="D734">
        <v>1400.0940000000001</v>
      </c>
      <c r="F734">
        <v>-127.50700000000001</v>
      </c>
      <c r="G734">
        <v>8.1029999999999998</v>
      </c>
      <c r="H734">
        <v>46.792000000000002</v>
      </c>
      <c r="K734">
        <v>-151.78899999999999</v>
      </c>
      <c r="L734">
        <v>-106.645</v>
      </c>
      <c r="N734">
        <v>-272.85399999999998</v>
      </c>
      <c r="O734">
        <v>-1.6719999999999999</v>
      </c>
      <c r="P734">
        <v>-2.669</v>
      </c>
      <c r="Q734">
        <v>-1.4350000000000001</v>
      </c>
      <c r="R734">
        <v>-0.39600000000000002</v>
      </c>
      <c r="S734">
        <v>0.47499999999999998</v>
      </c>
      <c r="T734">
        <v>1.153</v>
      </c>
      <c r="U734">
        <v>1.39</v>
      </c>
      <c r="V734">
        <v>0.35399999999999998</v>
      </c>
      <c r="W734">
        <v>65.137</v>
      </c>
      <c r="X734">
        <v>34.436999999999998</v>
      </c>
      <c r="Y734">
        <v>675.89099999999996</v>
      </c>
      <c r="Z734">
        <v>851.07600000000002</v>
      </c>
      <c r="AA734">
        <v>569.02800000000002</v>
      </c>
      <c r="AB734">
        <v>1132.104</v>
      </c>
      <c r="AC734">
        <v>368.37700000000001</v>
      </c>
      <c r="AD734">
        <v>818.52200000000005</v>
      </c>
      <c r="AE734">
        <v>42.759</v>
      </c>
      <c r="AF734">
        <v>30.655000000000001</v>
      </c>
      <c r="AG734">
        <v>1378.3420000000001</v>
      </c>
      <c r="AH734">
        <v>1044.134</v>
      </c>
      <c r="AI734">
        <v>659.56500000000005</v>
      </c>
      <c r="AJ734">
        <v>219.44800000000001</v>
      </c>
    </row>
    <row r="735" spans="1:36" x14ac:dyDescent="0.25">
      <c r="A735">
        <v>730</v>
      </c>
      <c r="B735">
        <v>730</v>
      </c>
      <c r="D735">
        <v>1418.223</v>
      </c>
      <c r="F735">
        <v>-131.327</v>
      </c>
      <c r="G735">
        <v>8.58</v>
      </c>
      <c r="H735">
        <v>46.792000000000002</v>
      </c>
      <c r="K735">
        <v>-152.74</v>
      </c>
      <c r="L735">
        <v>-108.55800000000001</v>
      </c>
      <c r="N735">
        <v>-266.66500000000002</v>
      </c>
      <c r="O735">
        <v>-1.6919999999999999</v>
      </c>
      <c r="P735">
        <v>-2.7210000000000001</v>
      </c>
      <c r="Q735">
        <v>-1.4450000000000001</v>
      </c>
      <c r="R735">
        <v>-0.39100000000000001</v>
      </c>
      <c r="S735">
        <v>0.46500000000000002</v>
      </c>
      <c r="T735">
        <v>1.18</v>
      </c>
      <c r="U735">
        <v>1.4039999999999999</v>
      </c>
      <c r="V735">
        <v>0.35799999999999998</v>
      </c>
      <c r="W735">
        <v>64.192999999999998</v>
      </c>
      <c r="X735">
        <v>35.851999999999997</v>
      </c>
      <c r="Y735">
        <v>685.74800000000005</v>
      </c>
      <c r="Z735">
        <v>861.92399999999998</v>
      </c>
      <c r="AA735">
        <v>577.02700000000004</v>
      </c>
      <c r="AB735">
        <v>1141.518</v>
      </c>
      <c r="AC735">
        <v>373.55399999999997</v>
      </c>
      <c r="AD735">
        <v>835.08600000000001</v>
      </c>
      <c r="AE735">
        <v>44.168999999999997</v>
      </c>
      <c r="AF735">
        <v>31.126000000000001</v>
      </c>
      <c r="AG735">
        <v>1419.8510000000001</v>
      </c>
      <c r="AH735">
        <v>1081.0650000000001</v>
      </c>
      <c r="AI735">
        <v>681.54100000000005</v>
      </c>
      <c r="AJ735">
        <v>229.215</v>
      </c>
    </row>
    <row r="736" spans="1:36" x14ac:dyDescent="0.25">
      <c r="A736">
        <v>731</v>
      </c>
      <c r="B736">
        <v>731</v>
      </c>
      <c r="D736">
        <v>1424.902</v>
      </c>
      <c r="F736">
        <v>-132.75899999999999</v>
      </c>
      <c r="G736">
        <v>9.0570000000000004</v>
      </c>
      <c r="H736">
        <v>47.27</v>
      </c>
      <c r="K736">
        <v>-154.16800000000001</v>
      </c>
      <c r="L736">
        <v>-109.99299999999999</v>
      </c>
      <c r="N736">
        <v>-264.76100000000002</v>
      </c>
      <c r="O736">
        <v>-1.6919999999999999</v>
      </c>
      <c r="P736">
        <v>-2.7360000000000002</v>
      </c>
      <c r="Q736">
        <v>-1.4490000000000001</v>
      </c>
      <c r="R736">
        <v>-0.40100000000000002</v>
      </c>
      <c r="S736">
        <v>0.47499999999999998</v>
      </c>
      <c r="T736">
        <v>1.1859999999999999</v>
      </c>
      <c r="U736">
        <v>1.411</v>
      </c>
      <c r="V736">
        <v>0.35399999999999998</v>
      </c>
      <c r="W736">
        <v>67.025000000000006</v>
      </c>
      <c r="X736">
        <v>35.381</v>
      </c>
      <c r="Y736">
        <v>690.44200000000001</v>
      </c>
      <c r="Z736">
        <v>867.58399999999995</v>
      </c>
      <c r="AA736">
        <v>581.73299999999995</v>
      </c>
      <c r="AB736">
        <v>1146.6949999999999</v>
      </c>
      <c r="AC736">
        <v>376.37799999999999</v>
      </c>
      <c r="AD736">
        <v>843.60500000000002</v>
      </c>
      <c r="AE736">
        <v>43.698999999999998</v>
      </c>
      <c r="AF736">
        <v>32.07</v>
      </c>
      <c r="AG736">
        <v>1450.3720000000001</v>
      </c>
      <c r="AH736">
        <v>1126.2360000000001</v>
      </c>
      <c r="AI736">
        <v>716.64</v>
      </c>
      <c r="AJ736">
        <v>240.50800000000001</v>
      </c>
    </row>
    <row r="737" spans="1:36" x14ac:dyDescent="0.25">
      <c r="A737">
        <v>732</v>
      </c>
      <c r="B737">
        <v>732</v>
      </c>
      <c r="D737">
        <v>1426.3330000000001</v>
      </c>
      <c r="F737">
        <v>-134.19200000000001</v>
      </c>
      <c r="G737">
        <v>8.58</v>
      </c>
      <c r="H737">
        <v>47.27</v>
      </c>
      <c r="K737">
        <v>-155.119</v>
      </c>
      <c r="L737">
        <v>-109.99299999999999</v>
      </c>
      <c r="N737">
        <v>-265.23700000000002</v>
      </c>
      <c r="O737">
        <v>-1.7110000000000001</v>
      </c>
      <c r="P737">
        <v>-2.7360000000000002</v>
      </c>
      <c r="Q737">
        <v>-1.4590000000000001</v>
      </c>
      <c r="R737">
        <v>-0.40100000000000002</v>
      </c>
      <c r="S737">
        <v>0.47499999999999998</v>
      </c>
      <c r="T737">
        <v>1.1859999999999999</v>
      </c>
      <c r="U737">
        <v>1.415</v>
      </c>
      <c r="V737">
        <v>0.35399999999999998</v>
      </c>
      <c r="W737">
        <v>67.968999999999994</v>
      </c>
      <c r="X737">
        <v>35.851999999999997</v>
      </c>
      <c r="Y737">
        <v>691.85</v>
      </c>
      <c r="Z737">
        <v>869.47</v>
      </c>
      <c r="AA737">
        <v>583.61500000000001</v>
      </c>
      <c r="AB737">
        <v>1149.519</v>
      </c>
      <c r="AC737">
        <v>377.79</v>
      </c>
      <c r="AD737">
        <v>847.86400000000003</v>
      </c>
      <c r="AE737">
        <v>44.639000000000003</v>
      </c>
      <c r="AF737">
        <v>32.07</v>
      </c>
      <c r="AG737">
        <v>1460.444</v>
      </c>
      <c r="AH737">
        <v>1130.8140000000001</v>
      </c>
      <c r="AI737">
        <v>720.303</v>
      </c>
      <c r="AJ737">
        <v>241.11799999999999</v>
      </c>
    </row>
    <row r="738" spans="1:36" x14ac:dyDescent="0.25">
      <c r="A738">
        <v>733</v>
      </c>
      <c r="B738">
        <v>733</v>
      </c>
      <c r="D738">
        <v>1426.3330000000001</v>
      </c>
      <c r="F738">
        <v>-132.75899999999999</v>
      </c>
      <c r="G738">
        <v>8.58</v>
      </c>
      <c r="H738">
        <v>44.405000000000001</v>
      </c>
      <c r="K738">
        <v>-154.16800000000001</v>
      </c>
      <c r="L738">
        <v>-110.471</v>
      </c>
      <c r="N738">
        <v>-267.14100000000002</v>
      </c>
      <c r="O738">
        <v>-1.706</v>
      </c>
      <c r="P738">
        <v>-2.7450000000000001</v>
      </c>
      <c r="Q738">
        <v>-1.4590000000000001</v>
      </c>
      <c r="R738">
        <v>-0.39100000000000001</v>
      </c>
      <c r="S738">
        <v>0.48</v>
      </c>
      <c r="T738">
        <v>1.18</v>
      </c>
      <c r="U738">
        <v>1.411</v>
      </c>
      <c r="V738">
        <v>0.35399999999999998</v>
      </c>
      <c r="W738">
        <v>67.025000000000006</v>
      </c>
      <c r="X738">
        <v>35.851999999999997</v>
      </c>
      <c r="Y738">
        <v>691.85</v>
      </c>
      <c r="Z738">
        <v>869.94200000000001</v>
      </c>
      <c r="AA738">
        <v>584.55600000000004</v>
      </c>
      <c r="AB738">
        <v>1150.931</v>
      </c>
      <c r="AC738">
        <v>379.67200000000003</v>
      </c>
      <c r="AD738">
        <v>849.75699999999995</v>
      </c>
      <c r="AE738">
        <v>43.698999999999998</v>
      </c>
      <c r="AF738">
        <v>31.126000000000001</v>
      </c>
      <c r="AG738">
        <v>1454.0350000000001</v>
      </c>
      <c r="AH738">
        <v>1131.1199999999999</v>
      </c>
      <c r="AI738">
        <v>720.303</v>
      </c>
      <c r="AJ738">
        <v>240.50800000000001</v>
      </c>
    </row>
    <row r="739" spans="1:36" x14ac:dyDescent="0.25">
      <c r="A739">
        <v>734</v>
      </c>
      <c r="B739">
        <v>734</v>
      </c>
      <c r="D739">
        <v>1429.672</v>
      </c>
      <c r="F739">
        <v>-135.14699999999999</v>
      </c>
      <c r="G739">
        <v>9.0570000000000004</v>
      </c>
      <c r="H739">
        <v>44.881999999999998</v>
      </c>
      <c r="K739">
        <v>-155.119</v>
      </c>
      <c r="L739">
        <v>-110.949</v>
      </c>
      <c r="N739">
        <v>-262.85700000000003</v>
      </c>
      <c r="O739">
        <v>-1.7010000000000001</v>
      </c>
      <c r="P739">
        <v>-2.7450000000000001</v>
      </c>
      <c r="Q739">
        <v>-1.464</v>
      </c>
      <c r="R739">
        <v>-0.39600000000000002</v>
      </c>
      <c r="S739">
        <v>0.47499999999999998</v>
      </c>
      <c r="T739">
        <v>1.1859999999999999</v>
      </c>
      <c r="U739">
        <v>1.411</v>
      </c>
      <c r="V739">
        <v>0.35399999999999998</v>
      </c>
      <c r="W739">
        <v>68.914000000000001</v>
      </c>
      <c r="X739">
        <v>36.795999999999999</v>
      </c>
      <c r="Y739">
        <v>694.197</v>
      </c>
      <c r="Z739">
        <v>872.3</v>
      </c>
      <c r="AA739">
        <v>586.43799999999999</v>
      </c>
      <c r="AB739">
        <v>1153.7560000000001</v>
      </c>
      <c r="AC739">
        <v>382.96699999999998</v>
      </c>
      <c r="AD739">
        <v>854.01700000000005</v>
      </c>
      <c r="AE739">
        <v>43.698999999999998</v>
      </c>
      <c r="AF739">
        <v>31.597999999999999</v>
      </c>
      <c r="AG739">
        <v>1453.73</v>
      </c>
      <c r="AH739">
        <v>1131.1199999999999</v>
      </c>
      <c r="AI739">
        <v>720.91300000000001</v>
      </c>
      <c r="AJ739">
        <v>240.50800000000001</v>
      </c>
    </row>
    <row r="740" spans="1:36" x14ac:dyDescent="0.25">
      <c r="A740">
        <v>735</v>
      </c>
      <c r="B740">
        <v>735</v>
      </c>
      <c r="D740">
        <v>1452.5730000000001</v>
      </c>
      <c r="F740">
        <v>-141.35400000000001</v>
      </c>
      <c r="G740">
        <v>10.487</v>
      </c>
      <c r="H740">
        <v>45.36</v>
      </c>
      <c r="K740">
        <v>-156.54599999999999</v>
      </c>
      <c r="L740">
        <v>-113.818</v>
      </c>
      <c r="N740">
        <v>-253.81200000000001</v>
      </c>
      <c r="O740">
        <v>-1.7549999999999999</v>
      </c>
      <c r="P740">
        <v>-2.7930000000000001</v>
      </c>
      <c r="Q740">
        <v>-1.4730000000000001</v>
      </c>
      <c r="R740">
        <v>-0.38600000000000001</v>
      </c>
      <c r="S740">
        <v>0.48499999999999999</v>
      </c>
      <c r="T740">
        <v>1.2130000000000001</v>
      </c>
      <c r="U740">
        <v>1.4359999999999999</v>
      </c>
      <c r="V740">
        <v>0.35399999999999998</v>
      </c>
      <c r="W740">
        <v>68.914000000000001</v>
      </c>
      <c r="X740">
        <v>37.738999999999997</v>
      </c>
      <c r="Y740">
        <v>708.27800000000002</v>
      </c>
      <c r="Z740">
        <v>888.80899999999997</v>
      </c>
      <c r="AA740">
        <v>598.673</v>
      </c>
      <c r="AB740">
        <v>1165.5229999999999</v>
      </c>
      <c r="AC740">
        <v>391.90899999999999</v>
      </c>
      <c r="AD740">
        <v>876.73500000000001</v>
      </c>
      <c r="AE740">
        <v>45.579000000000001</v>
      </c>
      <c r="AF740">
        <v>32.07</v>
      </c>
      <c r="AG740">
        <v>1476.6210000000001</v>
      </c>
      <c r="AH740">
        <v>1139.0550000000001</v>
      </c>
      <c r="AI740">
        <v>723.05</v>
      </c>
      <c r="AJ740">
        <v>243.56</v>
      </c>
    </row>
    <row r="741" spans="1:36" x14ac:dyDescent="0.25">
      <c r="A741">
        <v>736</v>
      </c>
      <c r="B741">
        <v>736</v>
      </c>
      <c r="D741">
        <v>1469.2719999999999</v>
      </c>
      <c r="F741">
        <v>-143.26400000000001</v>
      </c>
      <c r="G741">
        <v>10.962999999999999</v>
      </c>
      <c r="H741">
        <v>46.792000000000002</v>
      </c>
      <c r="K741">
        <v>-158.44900000000001</v>
      </c>
      <c r="L741">
        <v>-115.73099999999999</v>
      </c>
      <c r="N741">
        <v>-231.43600000000001</v>
      </c>
      <c r="O741">
        <v>-1.7749999999999999</v>
      </c>
      <c r="P741">
        <v>-2.8260000000000001</v>
      </c>
      <c r="Q741">
        <v>-1.502</v>
      </c>
      <c r="R741">
        <v>-0.39100000000000001</v>
      </c>
      <c r="S741">
        <v>0.49</v>
      </c>
      <c r="T741">
        <v>1.218</v>
      </c>
      <c r="U741">
        <v>1.4530000000000001</v>
      </c>
      <c r="V741">
        <v>0.35799999999999998</v>
      </c>
      <c r="W741">
        <v>63.720999999999997</v>
      </c>
      <c r="X741">
        <v>38.210999999999999</v>
      </c>
      <c r="Y741">
        <v>719.07399999999996</v>
      </c>
      <c r="Z741">
        <v>902.48800000000006</v>
      </c>
      <c r="AA741">
        <v>608.55499999999995</v>
      </c>
      <c r="AB741">
        <v>1177.7619999999999</v>
      </c>
      <c r="AC741">
        <v>404.14699999999999</v>
      </c>
      <c r="AD741">
        <v>905.60699999999997</v>
      </c>
      <c r="AE741">
        <v>46.048000000000002</v>
      </c>
      <c r="AF741">
        <v>33.012999999999998</v>
      </c>
      <c r="AG741">
        <v>1515.9929999999999</v>
      </c>
      <c r="AH741">
        <v>1174.155</v>
      </c>
      <c r="AI741">
        <v>740.14200000000005</v>
      </c>
      <c r="AJ741">
        <v>257.60000000000002</v>
      </c>
    </row>
    <row r="742" spans="1:36" x14ac:dyDescent="0.25">
      <c r="A742">
        <v>737</v>
      </c>
      <c r="B742">
        <v>737</v>
      </c>
      <c r="D742">
        <v>1478.8140000000001</v>
      </c>
      <c r="F742">
        <v>-143.74199999999999</v>
      </c>
      <c r="G742">
        <v>10.487</v>
      </c>
      <c r="H742">
        <v>46.314999999999998</v>
      </c>
      <c r="K742">
        <v>-161.304</v>
      </c>
      <c r="L742">
        <v>-118.6</v>
      </c>
      <c r="N742">
        <v>-231.91200000000001</v>
      </c>
      <c r="O742">
        <v>-1.784</v>
      </c>
      <c r="P742">
        <v>-2.859</v>
      </c>
      <c r="Q742">
        <v>-1.5109999999999999</v>
      </c>
      <c r="R742">
        <v>-0.40100000000000002</v>
      </c>
      <c r="S742">
        <v>0.504</v>
      </c>
      <c r="T742">
        <v>1.2290000000000001</v>
      </c>
      <c r="U742">
        <v>1.4670000000000001</v>
      </c>
      <c r="V742">
        <v>0.35399999999999998</v>
      </c>
      <c r="W742">
        <v>66.552999999999997</v>
      </c>
      <c r="X742">
        <v>37.268000000000001</v>
      </c>
      <c r="Y742">
        <v>726.11500000000001</v>
      </c>
      <c r="Z742">
        <v>910.97900000000004</v>
      </c>
      <c r="AA742">
        <v>616.08399999999995</v>
      </c>
      <c r="AB742">
        <v>1184.8219999999999</v>
      </c>
      <c r="AC742">
        <v>441.80200000000002</v>
      </c>
      <c r="AD742">
        <v>961.46299999999997</v>
      </c>
      <c r="AE742">
        <v>45.579000000000001</v>
      </c>
      <c r="AF742">
        <v>31.597999999999999</v>
      </c>
      <c r="AG742">
        <v>1541.021</v>
      </c>
      <c r="AH742">
        <v>1199.4870000000001</v>
      </c>
      <c r="AI742">
        <v>777.98800000000006</v>
      </c>
      <c r="AJ742">
        <v>260.65199999999999</v>
      </c>
    </row>
    <row r="743" spans="1:36" x14ac:dyDescent="0.25">
      <c r="A743">
        <v>738</v>
      </c>
      <c r="B743">
        <v>738</v>
      </c>
      <c r="D743">
        <v>1472.6110000000001</v>
      </c>
      <c r="F743">
        <v>-138.489</v>
      </c>
      <c r="G743">
        <v>8.58</v>
      </c>
      <c r="H743">
        <v>45.837000000000003</v>
      </c>
      <c r="K743">
        <v>-162.255</v>
      </c>
      <c r="L743">
        <v>-118.6</v>
      </c>
      <c r="N743">
        <v>-226.67500000000001</v>
      </c>
      <c r="O743">
        <v>-1.794</v>
      </c>
      <c r="P743">
        <v>-2.9020000000000001</v>
      </c>
      <c r="Q743">
        <v>-1.5489999999999999</v>
      </c>
      <c r="R743">
        <v>-0.39600000000000002</v>
      </c>
      <c r="S743">
        <v>0.51900000000000002</v>
      </c>
      <c r="T743">
        <v>1.256</v>
      </c>
      <c r="U743">
        <v>1.4910000000000001</v>
      </c>
      <c r="V743">
        <v>0.39500000000000002</v>
      </c>
      <c r="W743">
        <v>71.274000000000001</v>
      </c>
      <c r="X743">
        <v>37.738999999999997</v>
      </c>
      <c r="Y743">
        <v>720.952</v>
      </c>
      <c r="Z743">
        <v>906.26199999999994</v>
      </c>
      <c r="AA743">
        <v>611.37800000000004</v>
      </c>
      <c r="AB743">
        <v>1183.4100000000001</v>
      </c>
      <c r="AC743">
        <v>694.63699999999994</v>
      </c>
      <c r="AD743">
        <v>1081.242</v>
      </c>
      <c r="AE743">
        <v>41.819000000000003</v>
      </c>
      <c r="AF743">
        <v>29.710999999999999</v>
      </c>
      <c r="AG743">
        <v>1544.0730000000001</v>
      </c>
      <c r="AH743">
        <v>1199.182</v>
      </c>
      <c r="AI743">
        <v>782.56600000000003</v>
      </c>
      <c r="AJ743">
        <v>270.72399999999999</v>
      </c>
    </row>
    <row r="744" spans="1:36" x14ac:dyDescent="0.25">
      <c r="A744">
        <v>739</v>
      </c>
      <c r="B744">
        <v>739</v>
      </c>
      <c r="D744">
        <v>1475.4739999999999</v>
      </c>
      <c r="F744">
        <v>-139.44399999999999</v>
      </c>
      <c r="G744">
        <v>9.0570000000000004</v>
      </c>
      <c r="H744">
        <v>46.792000000000002</v>
      </c>
      <c r="K744">
        <v>-163.20699999999999</v>
      </c>
      <c r="L744">
        <v>-119.078</v>
      </c>
      <c r="N744">
        <v>-226.19900000000001</v>
      </c>
      <c r="O744">
        <v>-1.794</v>
      </c>
      <c r="P744">
        <v>-2.9249999999999998</v>
      </c>
      <c r="Q744">
        <v>-1.5629999999999999</v>
      </c>
      <c r="R744">
        <v>-0.39100000000000001</v>
      </c>
      <c r="S744">
        <v>0.51900000000000002</v>
      </c>
      <c r="T744">
        <v>1.256</v>
      </c>
      <c r="U744">
        <v>1.5089999999999999</v>
      </c>
      <c r="V744">
        <v>0.41299999999999998</v>
      </c>
      <c r="W744">
        <v>65.137</v>
      </c>
      <c r="X744">
        <v>37.738999999999997</v>
      </c>
      <c r="Y744">
        <v>722.82899999999995</v>
      </c>
      <c r="Z744">
        <v>908.62</v>
      </c>
      <c r="AA744">
        <v>612.79</v>
      </c>
      <c r="AB744">
        <v>1187.1759999999999</v>
      </c>
      <c r="AC744">
        <v>737.49599999999998</v>
      </c>
      <c r="AD744">
        <v>1124.806</v>
      </c>
      <c r="AE744">
        <v>42.289000000000001</v>
      </c>
      <c r="AF744">
        <v>30.655000000000001</v>
      </c>
      <c r="AG744">
        <v>1534.9159999999999</v>
      </c>
      <c r="AH744">
        <v>1175.375</v>
      </c>
      <c r="AI744">
        <v>773.10500000000002</v>
      </c>
      <c r="AJ744">
        <v>271.029</v>
      </c>
    </row>
    <row r="745" spans="1:36" x14ac:dyDescent="0.25">
      <c r="A745">
        <v>740</v>
      </c>
      <c r="B745">
        <v>740</v>
      </c>
      <c r="D745">
        <v>1487.88</v>
      </c>
      <c r="F745">
        <v>-143.26400000000001</v>
      </c>
      <c r="G745">
        <v>10.01</v>
      </c>
      <c r="H745">
        <v>47.27</v>
      </c>
      <c r="K745">
        <v>-164.63399999999999</v>
      </c>
      <c r="L745">
        <v>-120.991</v>
      </c>
      <c r="N745">
        <v>-215.24799999999999</v>
      </c>
      <c r="O745">
        <v>-1.823</v>
      </c>
      <c r="P745">
        <v>-2.9769999999999999</v>
      </c>
      <c r="Q745">
        <v>-1.5820000000000001</v>
      </c>
      <c r="R745">
        <v>-0.39100000000000001</v>
      </c>
      <c r="S745">
        <v>0.53300000000000003</v>
      </c>
      <c r="T745">
        <v>1.278</v>
      </c>
      <c r="U745">
        <v>1.526</v>
      </c>
      <c r="V745">
        <v>0.42</v>
      </c>
      <c r="W745">
        <v>68.914000000000001</v>
      </c>
      <c r="X745">
        <v>38.210999999999999</v>
      </c>
      <c r="Y745">
        <v>728.46199999999999</v>
      </c>
      <c r="Z745">
        <v>916.63900000000001</v>
      </c>
      <c r="AA745">
        <v>619.37800000000004</v>
      </c>
      <c r="AB745">
        <v>1195.1780000000001</v>
      </c>
      <c r="AC745">
        <v>792.60400000000004</v>
      </c>
      <c r="AD745">
        <v>1180.6859999999999</v>
      </c>
      <c r="AE745">
        <v>42.289000000000001</v>
      </c>
      <c r="AF745">
        <v>32.07</v>
      </c>
      <c r="AG745">
        <v>1551.703</v>
      </c>
      <c r="AH745">
        <v>1180.259</v>
      </c>
      <c r="AI745">
        <v>777.072</v>
      </c>
      <c r="AJ745">
        <v>270.72399999999999</v>
      </c>
    </row>
    <row r="746" spans="1:36" x14ac:dyDescent="0.25">
      <c r="A746">
        <v>741</v>
      </c>
      <c r="B746">
        <v>741</v>
      </c>
      <c r="D746">
        <v>1505.5340000000001</v>
      </c>
      <c r="F746">
        <v>-145.65100000000001</v>
      </c>
      <c r="G746">
        <v>10.487</v>
      </c>
      <c r="H746">
        <v>48.701999999999998</v>
      </c>
      <c r="K746">
        <v>-166.06100000000001</v>
      </c>
      <c r="L746">
        <v>-123.381</v>
      </c>
      <c r="N746">
        <v>-201.917</v>
      </c>
      <c r="O746">
        <v>-1.857</v>
      </c>
      <c r="P746">
        <v>-3.0390000000000001</v>
      </c>
      <c r="Q746">
        <v>-1.611</v>
      </c>
      <c r="R746">
        <v>-0.39100000000000001</v>
      </c>
      <c r="S746">
        <v>0.54300000000000004</v>
      </c>
      <c r="T746">
        <v>1.2829999999999999</v>
      </c>
      <c r="U746">
        <v>1.5509999999999999</v>
      </c>
      <c r="V746">
        <v>0.438</v>
      </c>
      <c r="W746">
        <v>73.634</v>
      </c>
      <c r="X746">
        <v>39.155000000000001</v>
      </c>
      <c r="Y746">
        <v>737.851</v>
      </c>
      <c r="Z746">
        <v>930.79100000000005</v>
      </c>
      <c r="AA746">
        <v>630.673</v>
      </c>
      <c r="AB746">
        <v>1207.4179999999999</v>
      </c>
      <c r="AC746">
        <v>863.73599999999999</v>
      </c>
      <c r="AD746">
        <v>1240.3620000000001</v>
      </c>
      <c r="AE746">
        <v>42.289000000000001</v>
      </c>
      <c r="AF746">
        <v>33.012999999999998</v>
      </c>
      <c r="AG746">
        <v>1571.847</v>
      </c>
      <c r="AH746">
        <v>1194.604</v>
      </c>
      <c r="AI746">
        <v>786.83900000000006</v>
      </c>
      <c r="AJ746">
        <v>279.88</v>
      </c>
    </row>
    <row r="747" spans="1:36" x14ac:dyDescent="0.25">
      <c r="A747">
        <v>742</v>
      </c>
      <c r="B747">
        <v>742</v>
      </c>
      <c r="D747">
        <v>1513.1679999999999</v>
      </c>
      <c r="F747">
        <v>-145.65100000000001</v>
      </c>
      <c r="G747">
        <v>11.44</v>
      </c>
      <c r="H747">
        <v>49.18</v>
      </c>
      <c r="K747">
        <v>-167.488</v>
      </c>
      <c r="L747">
        <v>-122.90300000000001</v>
      </c>
      <c r="N747">
        <v>-198.584</v>
      </c>
      <c r="O747">
        <v>-1.877</v>
      </c>
      <c r="P747">
        <v>-3.0489999999999999</v>
      </c>
      <c r="Q747">
        <v>-1.62</v>
      </c>
      <c r="R747">
        <v>-0.40100000000000002</v>
      </c>
      <c r="S747">
        <v>0.54300000000000004</v>
      </c>
      <c r="T747">
        <v>1.3049999999999999</v>
      </c>
      <c r="U747">
        <v>1.5649999999999999</v>
      </c>
      <c r="V747">
        <v>0.44900000000000001</v>
      </c>
      <c r="W747">
        <v>73.162000000000006</v>
      </c>
      <c r="X747">
        <v>39.155000000000001</v>
      </c>
      <c r="Y747">
        <v>742.07500000000005</v>
      </c>
      <c r="Z747">
        <v>936.452</v>
      </c>
      <c r="AA747">
        <v>635.37800000000004</v>
      </c>
      <c r="AB747">
        <v>1216.3620000000001</v>
      </c>
      <c r="AC747">
        <v>911.32100000000003</v>
      </c>
      <c r="AD747">
        <v>1269.2550000000001</v>
      </c>
      <c r="AE747">
        <v>41.348999999999997</v>
      </c>
      <c r="AF747">
        <v>32.540999999999997</v>
      </c>
      <c r="AG747">
        <v>1592.6020000000001</v>
      </c>
      <c r="AH747">
        <v>1227.2619999999999</v>
      </c>
      <c r="AI747">
        <v>809.12</v>
      </c>
      <c r="AJ747">
        <v>280.49099999999999</v>
      </c>
    </row>
    <row r="748" spans="1:36" x14ac:dyDescent="0.25">
      <c r="A748">
        <v>743</v>
      </c>
      <c r="B748">
        <v>743</v>
      </c>
      <c r="D748">
        <v>1514.123</v>
      </c>
      <c r="F748">
        <v>-143.74199999999999</v>
      </c>
      <c r="G748">
        <v>11.44</v>
      </c>
      <c r="H748">
        <v>48.225000000000001</v>
      </c>
      <c r="K748">
        <v>-167.488</v>
      </c>
      <c r="L748">
        <v>-122.90300000000001</v>
      </c>
      <c r="N748">
        <v>-197.63200000000001</v>
      </c>
      <c r="O748">
        <v>-1.867</v>
      </c>
      <c r="P748">
        <v>-3.0630000000000002</v>
      </c>
      <c r="Q748">
        <v>-1.63</v>
      </c>
      <c r="R748">
        <v>-0.38600000000000001</v>
      </c>
      <c r="S748">
        <v>0.55300000000000005</v>
      </c>
      <c r="T748">
        <v>1.294</v>
      </c>
      <c r="U748">
        <v>1.575</v>
      </c>
      <c r="V748">
        <v>0.45700000000000002</v>
      </c>
      <c r="W748">
        <v>74.105999999999995</v>
      </c>
      <c r="X748">
        <v>39.625999999999998</v>
      </c>
      <c r="Y748">
        <v>743.95299999999997</v>
      </c>
      <c r="Z748">
        <v>936.923</v>
      </c>
      <c r="AA748">
        <v>638.673</v>
      </c>
      <c r="AB748">
        <v>1221.069</v>
      </c>
      <c r="AC748">
        <v>930.16700000000003</v>
      </c>
      <c r="AD748">
        <v>1283.9390000000001</v>
      </c>
      <c r="AE748">
        <v>41.819000000000003</v>
      </c>
      <c r="AF748">
        <v>32.540999999999997</v>
      </c>
      <c r="AG748">
        <v>1585.277</v>
      </c>
      <c r="AH748">
        <v>1224.82</v>
      </c>
      <c r="AI748">
        <v>810.95100000000002</v>
      </c>
      <c r="AJ748">
        <v>281.101</v>
      </c>
    </row>
    <row r="749" spans="1:36" x14ac:dyDescent="0.25">
      <c r="A749">
        <v>744</v>
      </c>
      <c r="B749">
        <v>744</v>
      </c>
      <c r="D749">
        <v>1530.8240000000001</v>
      </c>
      <c r="F749">
        <v>-148.994</v>
      </c>
      <c r="G749">
        <v>13.823</v>
      </c>
      <c r="H749">
        <v>50.134999999999998</v>
      </c>
      <c r="K749">
        <v>-164.63399999999999</v>
      </c>
      <c r="L749">
        <v>-124.33799999999999</v>
      </c>
      <c r="N749">
        <v>-144.779</v>
      </c>
      <c r="O749">
        <v>-1.8959999999999999</v>
      </c>
      <c r="P749">
        <v>-3.0960000000000001</v>
      </c>
      <c r="Q749">
        <v>-1.639</v>
      </c>
      <c r="R749">
        <v>-0.39100000000000001</v>
      </c>
      <c r="S749">
        <v>0.54800000000000004</v>
      </c>
      <c r="T749">
        <v>1.294</v>
      </c>
      <c r="U749">
        <v>1.5860000000000001</v>
      </c>
      <c r="V749">
        <v>0.46400000000000002</v>
      </c>
      <c r="W749">
        <v>75.994</v>
      </c>
      <c r="X749">
        <v>39.625999999999998</v>
      </c>
      <c r="Y749">
        <v>753.81100000000004</v>
      </c>
      <c r="Z749">
        <v>948.71699999999998</v>
      </c>
      <c r="AA749">
        <v>652.32000000000005</v>
      </c>
      <c r="AB749">
        <v>1239.4290000000001</v>
      </c>
      <c r="AC749">
        <v>961.73599999999999</v>
      </c>
      <c r="AD749">
        <v>1317.098</v>
      </c>
      <c r="AE749">
        <v>41.819000000000003</v>
      </c>
      <c r="AF749">
        <v>33.484000000000002</v>
      </c>
      <c r="AG749">
        <v>1592.296</v>
      </c>
      <c r="AH749">
        <v>1222.0730000000001</v>
      </c>
      <c r="AI749">
        <v>810.64599999999996</v>
      </c>
      <c r="AJ749">
        <v>280.79599999999999</v>
      </c>
    </row>
    <row r="750" spans="1:36" x14ac:dyDescent="0.25">
      <c r="A750">
        <v>745</v>
      </c>
      <c r="B750">
        <v>745</v>
      </c>
      <c r="D750">
        <v>1539.413</v>
      </c>
      <c r="F750">
        <v>-148.03899999999999</v>
      </c>
      <c r="G750">
        <v>15.73</v>
      </c>
      <c r="H750">
        <v>50.612000000000002</v>
      </c>
      <c r="K750">
        <v>-160.828</v>
      </c>
      <c r="L750">
        <v>-125.294</v>
      </c>
      <c r="N750">
        <v>-55.725999999999999</v>
      </c>
      <c r="O750">
        <v>-1.911</v>
      </c>
      <c r="P750">
        <v>-3.105</v>
      </c>
      <c r="Q750">
        <v>-1.663</v>
      </c>
      <c r="R750">
        <v>-0.39600000000000002</v>
      </c>
      <c r="S750">
        <v>0.55700000000000005</v>
      </c>
      <c r="T750">
        <v>1.3160000000000001</v>
      </c>
      <c r="U750">
        <v>1.603</v>
      </c>
      <c r="V750">
        <v>0.47099999999999997</v>
      </c>
      <c r="W750">
        <v>74.105999999999995</v>
      </c>
      <c r="X750">
        <v>39.625999999999998</v>
      </c>
      <c r="Y750">
        <v>761.79200000000003</v>
      </c>
      <c r="Z750">
        <v>957.68</v>
      </c>
      <c r="AA750">
        <v>661.73299999999995</v>
      </c>
      <c r="AB750">
        <v>1256.3779999999999</v>
      </c>
      <c r="AC750">
        <v>990.48</v>
      </c>
      <c r="AD750">
        <v>1338.8889999999999</v>
      </c>
      <c r="AE750">
        <v>41.819000000000003</v>
      </c>
      <c r="AF750">
        <v>33.484000000000002</v>
      </c>
      <c r="AG750">
        <v>1603.895</v>
      </c>
      <c r="AH750">
        <v>1236.1130000000001</v>
      </c>
      <c r="AI750">
        <v>816.44500000000005</v>
      </c>
      <c r="AJ750">
        <v>287.20499999999998</v>
      </c>
    </row>
    <row r="751" spans="1:36" x14ac:dyDescent="0.25">
      <c r="A751">
        <v>746</v>
      </c>
      <c r="B751">
        <v>746</v>
      </c>
      <c r="D751">
        <v>1544.662</v>
      </c>
      <c r="F751">
        <v>-146.12899999999999</v>
      </c>
      <c r="G751">
        <v>15.253</v>
      </c>
      <c r="H751">
        <v>50.612000000000002</v>
      </c>
      <c r="K751">
        <v>-163.20699999999999</v>
      </c>
      <c r="L751">
        <v>-124.816</v>
      </c>
      <c r="N751">
        <v>-68.584999999999994</v>
      </c>
      <c r="O751">
        <v>-1.9259999999999999</v>
      </c>
      <c r="P751">
        <v>-3.12</v>
      </c>
      <c r="Q751">
        <v>-1.663</v>
      </c>
      <c r="R751">
        <v>-0.39100000000000001</v>
      </c>
      <c r="S751">
        <v>0.55700000000000005</v>
      </c>
      <c r="T751">
        <v>1.3160000000000001</v>
      </c>
      <c r="U751">
        <v>1.6060000000000001</v>
      </c>
      <c r="V751">
        <v>0.47899999999999998</v>
      </c>
      <c r="W751">
        <v>75.522000000000006</v>
      </c>
      <c r="X751">
        <v>39.155000000000001</v>
      </c>
      <c r="Y751">
        <v>764.13900000000001</v>
      </c>
      <c r="Z751">
        <v>959.56700000000001</v>
      </c>
      <c r="AA751">
        <v>667.38</v>
      </c>
      <c r="AB751">
        <v>1266.2639999999999</v>
      </c>
      <c r="AC751">
        <v>1009.33</v>
      </c>
      <c r="AD751">
        <v>1350.259</v>
      </c>
      <c r="AE751">
        <v>42.289000000000001</v>
      </c>
      <c r="AF751">
        <v>33.484000000000002</v>
      </c>
      <c r="AG751">
        <v>1613.6610000000001</v>
      </c>
      <c r="AH751">
        <v>1244.9639999999999</v>
      </c>
      <c r="AI751">
        <v>825.601</v>
      </c>
      <c r="AJ751">
        <v>290.86799999999999</v>
      </c>
    </row>
    <row r="752" spans="1:36" x14ac:dyDescent="0.25">
      <c r="A752">
        <v>747</v>
      </c>
      <c r="B752">
        <v>747</v>
      </c>
      <c r="D752">
        <v>1545.1389999999999</v>
      </c>
      <c r="F752">
        <v>-145.65100000000001</v>
      </c>
      <c r="G752">
        <v>14.3</v>
      </c>
      <c r="H752">
        <v>51.567</v>
      </c>
      <c r="K752">
        <v>-163.68199999999999</v>
      </c>
      <c r="L752">
        <v>-123.86</v>
      </c>
      <c r="N752">
        <v>-77.632999999999996</v>
      </c>
      <c r="O752">
        <v>-1.9259999999999999</v>
      </c>
      <c r="P752">
        <v>-3.1240000000000001</v>
      </c>
      <c r="Q752">
        <v>-1.663</v>
      </c>
      <c r="R752">
        <v>-0.39100000000000001</v>
      </c>
      <c r="S752">
        <v>0.56699999999999995</v>
      </c>
      <c r="T752">
        <v>1.3109999999999999</v>
      </c>
      <c r="U752">
        <v>1.61</v>
      </c>
      <c r="V752">
        <v>0.48199999999999998</v>
      </c>
      <c r="W752">
        <v>75.522000000000006</v>
      </c>
      <c r="X752">
        <v>40.097999999999999</v>
      </c>
      <c r="Y752">
        <v>766.01700000000005</v>
      </c>
      <c r="Z752">
        <v>960.51</v>
      </c>
      <c r="AA752">
        <v>670.20399999999995</v>
      </c>
      <c r="AB752">
        <v>1270.972</v>
      </c>
      <c r="AC752">
        <v>1018.755</v>
      </c>
      <c r="AD752">
        <v>1354.5229999999999</v>
      </c>
      <c r="AE752">
        <v>42.289000000000001</v>
      </c>
      <c r="AF752">
        <v>33.956000000000003</v>
      </c>
      <c r="AG752">
        <v>1604.81</v>
      </c>
      <c r="AH752">
        <v>1249.847</v>
      </c>
      <c r="AI752">
        <v>827.43299999999999</v>
      </c>
      <c r="AJ752">
        <v>283.238</v>
      </c>
    </row>
    <row r="753" spans="1:36" x14ac:dyDescent="0.25">
      <c r="A753">
        <v>748</v>
      </c>
      <c r="B753">
        <v>748</v>
      </c>
      <c r="D753">
        <v>1546.0930000000001</v>
      </c>
      <c r="F753">
        <v>-161.88499999999999</v>
      </c>
      <c r="G753">
        <v>13.823</v>
      </c>
      <c r="H753">
        <v>51.567</v>
      </c>
      <c r="K753">
        <v>-164.63399999999999</v>
      </c>
      <c r="L753">
        <v>-123.381</v>
      </c>
      <c r="N753">
        <v>-78.585999999999999</v>
      </c>
      <c r="O753">
        <v>-1.9159999999999999</v>
      </c>
      <c r="P753">
        <v>-3.12</v>
      </c>
      <c r="Q753">
        <v>-1.6679999999999999</v>
      </c>
      <c r="R753">
        <v>-0.39600000000000002</v>
      </c>
      <c r="S753">
        <v>0.56699999999999995</v>
      </c>
      <c r="T753">
        <v>1.3109999999999999</v>
      </c>
      <c r="U753">
        <v>1.61</v>
      </c>
      <c r="V753">
        <v>0.48199999999999998</v>
      </c>
      <c r="W753">
        <v>72.218000000000004</v>
      </c>
      <c r="X753">
        <v>39.155000000000001</v>
      </c>
      <c r="Y753">
        <v>765.54700000000003</v>
      </c>
      <c r="Z753">
        <v>960.51</v>
      </c>
      <c r="AA753">
        <v>672.08699999999999</v>
      </c>
      <c r="AB753">
        <v>1274.268</v>
      </c>
      <c r="AC753">
        <v>1025.8240000000001</v>
      </c>
      <c r="AD753">
        <v>1357.8389999999999</v>
      </c>
      <c r="AE753">
        <v>42.289000000000001</v>
      </c>
      <c r="AF753">
        <v>33.012999999999998</v>
      </c>
      <c r="AG753">
        <v>1597.4849999999999</v>
      </c>
      <c r="AH753">
        <v>1241.607</v>
      </c>
      <c r="AI753">
        <v>820.71799999999996</v>
      </c>
      <c r="AJ753">
        <v>281.40600000000001</v>
      </c>
    </row>
    <row r="754" spans="1:36" x14ac:dyDescent="0.25">
      <c r="A754">
        <v>749</v>
      </c>
      <c r="B754">
        <v>749</v>
      </c>
      <c r="D754">
        <v>1547.048</v>
      </c>
      <c r="F754">
        <v>-159.976</v>
      </c>
      <c r="G754">
        <v>14.776999999999999</v>
      </c>
      <c r="H754">
        <v>51.09</v>
      </c>
      <c r="J754">
        <v>11699.144</v>
      </c>
      <c r="K754">
        <v>-163.68199999999999</v>
      </c>
      <c r="L754">
        <v>-124.816</v>
      </c>
      <c r="N754">
        <v>-67.156000000000006</v>
      </c>
      <c r="O754">
        <v>-1.9159999999999999</v>
      </c>
      <c r="P754">
        <v>-3.1150000000000002</v>
      </c>
      <c r="Q754">
        <v>-1.663</v>
      </c>
      <c r="R754">
        <v>-0.39600000000000002</v>
      </c>
      <c r="S754">
        <v>0.56200000000000006</v>
      </c>
      <c r="T754">
        <v>1.327</v>
      </c>
      <c r="U754">
        <v>1.613</v>
      </c>
      <c r="V754">
        <v>0.48599999999999999</v>
      </c>
      <c r="W754">
        <v>75.05</v>
      </c>
      <c r="X754">
        <v>38.210999999999999</v>
      </c>
      <c r="Y754">
        <v>767.42499999999995</v>
      </c>
      <c r="Z754">
        <v>961.45399999999995</v>
      </c>
      <c r="AA754">
        <v>673.96900000000005</v>
      </c>
      <c r="AB754">
        <v>1276.1510000000001</v>
      </c>
      <c r="AC754">
        <v>1029.1220000000001</v>
      </c>
      <c r="AD754">
        <v>1358.3130000000001</v>
      </c>
      <c r="AE754">
        <v>42.759</v>
      </c>
      <c r="AF754">
        <v>33.484000000000002</v>
      </c>
      <c r="AG754">
        <v>1593.8219999999999</v>
      </c>
      <c r="AH754">
        <v>1241.3009999999999</v>
      </c>
      <c r="AI754">
        <v>820.71799999999996</v>
      </c>
      <c r="AJ754">
        <v>281.40600000000001</v>
      </c>
    </row>
    <row r="755" spans="1:36" x14ac:dyDescent="0.25">
      <c r="A755">
        <v>750</v>
      </c>
      <c r="B755">
        <v>750</v>
      </c>
      <c r="D755">
        <v>1560.4090000000001</v>
      </c>
      <c r="F755">
        <v>-158.066</v>
      </c>
      <c r="G755">
        <v>14.776999999999999</v>
      </c>
      <c r="H755">
        <v>51.567</v>
      </c>
      <c r="K755">
        <v>-166.53700000000001</v>
      </c>
      <c r="L755">
        <v>-126.729</v>
      </c>
      <c r="N755">
        <v>-63.345999999999997</v>
      </c>
      <c r="O755">
        <v>-1.9450000000000001</v>
      </c>
      <c r="P755">
        <v>-3.1480000000000001</v>
      </c>
      <c r="Q755">
        <v>-1.6870000000000001</v>
      </c>
      <c r="R755">
        <v>-0.39600000000000002</v>
      </c>
      <c r="S755">
        <v>0.56699999999999995</v>
      </c>
      <c r="T755">
        <v>1.327</v>
      </c>
      <c r="U755">
        <v>1.6240000000000001</v>
      </c>
      <c r="V755">
        <v>0.48599999999999999</v>
      </c>
      <c r="W755">
        <v>75.994</v>
      </c>
      <c r="X755">
        <v>39.625999999999998</v>
      </c>
      <c r="Y755">
        <v>776.34400000000005</v>
      </c>
      <c r="Z755">
        <v>973.24800000000005</v>
      </c>
      <c r="AA755">
        <v>684.79399999999998</v>
      </c>
      <c r="AB755">
        <v>1289.3340000000001</v>
      </c>
      <c r="AC755">
        <v>1048.4449999999999</v>
      </c>
      <c r="AD755">
        <v>1377.2629999999999</v>
      </c>
      <c r="AE755">
        <v>43.698999999999998</v>
      </c>
      <c r="AF755">
        <v>33.956000000000003</v>
      </c>
      <c r="AG755">
        <v>1596.2639999999999</v>
      </c>
      <c r="AH755">
        <v>1236.1130000000001</v>
      </c>
      <c r="AI755">
        <v>821.02300000000002</v>
      </c>
      <c r="AJ755">
        <v>280.49099999999999</v>
      </c>
    </row>
    <row r="756" spans="1:36" x14ac:dyDescent="0.25">
      <c r="A756">
        <v>751</v>
      </c>
      <c r="B756">
        <v>751</v>
      </c>
      <c r="D756">
        <v>1588.088</v>
      </c>
      <c r="F756">
        <v>-162.84</v>
      </c>
      <c r="G756">
        <v>15.73</v>
      </c>
      <c r="H756">
        <v>52.045000000000002</v>
      </c>
      <c r="K756">
        <v>-168.44</v>
      </c>
      <c r="L756">
        <v>-129.119</v>
      </c>
      <c r="N756">
        <v>-40.960999999999999</v>
      </c>
      <c r="O756">
        <v>-1.9890000000000001</v>
      </c>
      <c r="P756">
        <v>-3.2240000000000002</v>
      </c>
      <c r="Q756">
        <v>-1.72</v>
      </c>
      <c r="R756">
        <v>-0.40100000000000002</v>
      </c>
      <c r="S756">
        <v>0.58199999999999996</v>
      </c>
      <c r="T756">
        <v>1.349</v>
      </c>
      <c r="U756">
        <v>1.6519999999999999</v>
      </c>
      <c r="V756">
        <v>0.49299999999999999</v>
      </c>
      <c r="W756">
        <v>77.882000000000005</v>
      </c>
      <c r="X756">
        <v>40.57</v>
      </c>
      <c r="Y756">
        <v>794.18399999999997</v>
      </c>
      <c r="Z756">
        <v>995.42100000000005</v>
      </c>
      <c r="AA756">
        <v>705.03200000000004</v>
      </c>
      <c r="AB756">
        <v>1318.9970000000001</v>
      </c>
      <c r="AC756">
        <v>1084.2629999999999</v>
      </c>
      <c r="AD756">
        <v>1413.2719999999999</v>
      </c>
      <c r="AE756">
        <v>44.639000000000003</v>
      </c>
      <c r="AF756">
        <v>33.956000000000003</v>
      </c>
      <c r="AG756">
        <v>1635.942</v>
      </c>
      <c r="AH756">
        <v>1261.1400000000001</v>
      </c>
      <c r="AI756">
        <v>838.72500000000002</v>
      </c>
      <c r="AJ756">
        <v>293.61500000000001</v>
      </c>
    </row>
    <row r="757" spans="1:36" x14ac:dyDescent="0.25">
      <c r="A757">
        <v>752</v>
      </c>
      <c r="B757">
        <v>752</v>
      </c>
      <c r="D757">
        <v>1605.269</v>
      </c>
      <c r="F757">
        <v>-162.363</v>
      </c>
      <c r="G757">
        <v>17.637</v>
      </c>
      <c r="H757">
        <v>53.476999999999997</v>
      </c>
      <c r="K757">
        <v>-165.58500000000001</v>
      </c>
      <c r="L757">
        <v>-131.03200000000001</v>
      </c>
      <c r="N757">
        <v>37.630000000000003</v>
      </c>
      <c r="O757">
        <v>-2.0230000000000001</v>
      </c>
      <c r="P757">
        <v>-3.2709999999999999</v>
      </c>
      <c r="Q757">
        <v>-1.7390000000000001</v>
      </c>
      <c r="R757">
        <v>-0.39100000000000001</v>
      </c>
      <c r="S757">
        <v>0.59599999999999997</v>
      </c>
      <c r="T757">
        <v>1.36</v>
      </c>
      <c r="U757">
        <v>1.673</v>
      </c>
      <c r="V757">
        <v>0.504</v>
      </c>
      <c r="W757">
        <v>77.41</v>
      </c>
      <c r="X757">
        <v>41.042000000000002</v>
      </c>
      <c r="Y757">
        <v>809.20699999999999</v>
      </c>
      <c r="Z757">
        <v>1014.293</v>
      </c>
      <c r="AA757">
        <v>728.09500000000003</v>
      </c>
      <c r="AB757">
        <v>1347.249</v>
      </c>
      <c r="AC757">
        <v>1117.7280000000001</v>
      </c>
      <c r="AD757">
        <v>1437.4359999999999</v>
      </c>
      <c r="AE757">
        <v>44.639000000000003</v>
      </c>
      <c r="AF757">
        <v>34.899000000000001</v>
      </c>
      <c r="AG757">
        <v>1667.684</v>
      </c>
      <c r="AH757">
        <v>1294.7139999999999</v>
      </c>
      <c r="AI757">
        <v>859.78499999999997</v>
      </c>
      <c r="AJ757">
        <v>301.245</v>
      </c>
    </row>
    <row r="758" spans="1:36" x14ac:dyDescent="0.25">
      <c r="A758">
        <v>753</v>
      </c>
      <c r="B758">
        <v>753</v>
      </c>
      <c r="D758">
        <v>1616.723</v>
      </c>
      <c r="F758">
        <v>-161.40799999999999</v>
      </c>
      <c r="G758">
        <v>18.59</v>
      </c>
      <c r="H758">
        <v>52.521999999999998</v>
      </c>
      <c r="K758">
        <v>-166.53700000000001</v>
      </c>
      <c r="L758">
        <v>-131.51</v>
      </c>
      <c r="N758">
        <v>55.256</v>
      </c>
      <c r="O758">
        <v>-2.0379999999999998</v>
      </c>
      <c r="P758">
        <v>-3.3050000000000002</v>
      </c>
      <c r="Q758">
        <v>-1.7529999999999999</v>
      </c>
      <c r="R758">
        <v>-0.40100000000000002</v>
      </c>
      <c r="S758">
        <v>0.60099999999999998</v>
      </c>
      <c r="T758">
        <v>1.3759999999999999</v>
      </c>
      <c r="U758">
        <v>1.6870000000000001</v>
      </c>
      <c r="V758">
        <v>0.51500000000000001</v>
      </c>
      <c r="W758">
        <v>74.105999999999995</v>
      </c>
      <c r="X758">
        <v>41.512999999999998</v>
      </c>
      <c r="Y758">
        <v>821.88400000000001</v>
      </c>
      <c r="Z758">
        <v>1027.5039999999999</v>
      </c>
      <c r="AA758">
        <v>746.923</v>
      </c>
      <c r="AB758">
        <v>1367.0260000000001</v>
      </c>
      <c r="AC758">
        <v>1137.0530000000001</v>
      </c>
      <c r="AD758">
        <v>1451.1780000000001</v>
      </c>
      <c r="AE758">
        <v>45.109000000000002</v>
      </c>
      <c r="AF758">
        <v>33.956000000000003</v>
      </c>
      <c r="AG758">
        <v>1676.23</v>
      </c>
      <c r="AH758">
        <v>1301.4280000000001</v>
      </c>
      <c r="AI758">
        <v>870.16200000000003</v>
      </c>
      <c r="AJ758">
        <v>307.04399999999998</v>
      </c>
    </row>
    <row r="759" spans="1:36" x14ac:dyDescent="0.25">
      <c r="A759">
        <v>754</v>
      </c>
      <c r="B759">
        <v>754</v>
      </c>
      <c r="D759">
        <v>1601.451</v>
      </c>
      <c r="F759">
        <v>-159.976</v>
      </c>
      <c r="G759">
        <v>41.470999999999997</v>
      </c>
      <c r="H759">
        <v>59.685000000000002</v>
      </c>
      <c r="K759">
        <v>-99.453000000000003</v>
      </c>
      <c r="L759">
        <v>-131.988</v>
      </c>
      <c r="N759">
        <v>1051.3789999999999</v>
      </c>
      <c r="O759">
        <v>-2.052</v>
      </c>
      <c r="P759">
        <v>-3.3279999999999998</v>
      </c>
      <c r="Q759">
        <v>-1.758</v>
      </c>
      <c r="R759">
        <v>-0.39600000000000002</v>
      </c>
      <c r="S759">
        <v>0.60599999999999998</v>
      </c>
      <c r="T759">
        <v>1.3759999999999999</v>
      </c>
      <c r="U759">
        <v>1.6970000000000001</v>
      </c>
      <c r="V759">
        <v>0.51900000000000002</v>
      </c>
      <c r="W759">
        <v>74.105999999999995</v>
      </c>
      <c r="X759">
        <v>41.984999999999999</v>
      </c>
      <c r="Y759">
        <v>835.49900000000002</v>
      </c>
      <c r="Z759">
        <v>1039.771</v>
      </c>
      <c r="AA759">
        <v>764.34</v>
      </c>
      <c r="AB759">
        <v>1386.3330000000001</v>
      </c>
      <c r="AC759">
        <v>1158.2650000000001</v>
      </c>
      <c r="AD759">
        <v>1464.9190000000001</v>
      </c>
      <c r="AE759">
        <v>45.109000000000002</v>
      </c>
      <c r="AF759">
        <v>33.956000000000003</v>
      </c>
      <c r="AG759">
        <v>1685.0809999999999</v>
      </c>
      <c r="AH759">
        <v>1311.1949999999999</v>
      </c>
      <c r="AI759">
        <v>879.62400000000002</v>
      </c>
      <c r="AJ759">
        <v>311.012</v>
      </c>
    </row>
    <row r="760" spans="1:36" x14ac:dyDescent="0.25">
      <c r="A760">
        <v>755</v>
      </c>
      <c r="B760">
        <v>755</v>
      </c>
      <c r="D760">
        <v>1606.7</v>
      </c>
      <c r="F760">
        <v>-159.49799999999999</v>
      </c>
      <c r="G760">
        <v>40.040999999999997</v>
      </c>
      <c r="H760">
        <v>57.774999999999999</v>
      </c>
      <c r="K760">
        <v>-126.09699999999999</v>
      </c>
      <c r="L760">
        <v>-132.46600000000001</v>
      </c>
      <c r="N760">
        <v>1059.0160000000001</v>
      </c>
      <c r="O760">
        <v>-2.0670000000000002</v>
      </c>
      <c r="P760">
        <v>-3.3519999999999999</v>
      </c>
      <c r="Q760">
        <v>-1.782</v>
      </c>
      <c r="R760">
        <v>-0.39600000000000002</v>
      </c>
      <c r="S760">
        <v>0.61099999999999999</v>
      </c>
      <c r="T760">
        <v>1.381</v>
      </c>
      <c r="U760">
        <v>1.7110000000000001</v>
      </c>
      <c r="V760">
        <v>0.53</v>
      </c>
      <c r="W760">
        <v>76.465999999999994</v>
      </c>
      <c r="X760">
        <v>41.984999999999999</v>
      </c>
      <c r="Y760">
        <v>843.01099999999997</v>
      </c>
      <c r="Z760">
        <v>1045.433</v>
      </c>
      <c r="AA760">
        <v>774.22500000000002</v>
      </c>
      <c r="AB760">
        <v>1398.106</v>
      </c>
      <c r="AC760">
        <v>1168.636</v>
      </c>
      <c r="AD760">
        <v>1471.079</v>
      </c>
      <c r="AE760">
        <v>46.048000000000002</v>
      </c>
      <c r="AF760">
        <v>33.012999999999998</v>
      </c>
      <c r="AG760">
        <v>1685.0809999999999</v>
      </c>
      <c r="AH760">
        <v>1311.806</v>
      </c>
      <c r="AI760">
        <v>880.54</v>
      </c>
      <c r="AJ760">
        <v>310.70699999999999</v>
      </c>
    </row>
    <row r="761" spans="1:36" x14ac:dyDescent="0.25">
      <c r="A761">
        <v>756</v>
      </c>
      <c r="B761">
        <v>756</v>
      </c>
      <c r="D761">
        <v>1620.5409999999999</v>
      </c>
      <c r="F761">
        <v>-159.49799999999999</v>
      </c>
      <c r="G761">
        <v>41.470999999999997</v>
      </c>
      <c r="H761">
        <v>58.252000000000002</v>
      </c>
      <c r="K761">
        <v>-134.661</v>
      </c>
      <c r="L761">
        <v>-133.423</v>
      </c>
      <c r="N761">
        <v>1074.2909999999999</v>
      </c>
      <c r="O761">
        <v>-2.0870000000000002</v>
      </c>
      <c r="P761">
        <v>-3.3660000000000001</v>
      </c>
      <c r="Q761">
        <v>-1.8009999999999999</v>
      </c>
      <c r="R761">
        <v>-0.39100000000000001</v>
      </c>
      <c r="S761">
        <v>0.61599999999999999</v>
      </c>
      <c r="T761">
        <v>1.387</v>
      </c>
      <c r="U761">
        <v>1.718</v>
      </c>
      <c r="V761">
        <v>0.53300000000000003</v>
      </c>
      <c r="W761">
        <v>77.882000000000005</v>
      </c>
      <c r="X761">
        <v>42.457000000000001</v>
      </c>
      <c r="Y761">
        <v>856.15800000000002</v>
      </c>
      <c r="Z761">
        <v>1058.173</v>
      </c>
      <c r="AA761">
        <v>793.05499999999995</v>
      </c>
      <c r="AB761">
        <v>1417.414</v>
      </c>
      <c r="AC761">
        <v>1189.8489999999999</v>
      </c>
      <c r="AD761">
        <v>1488.6130000000001</v>
      </c>
      <c r="AE761">
        <v>46.048000000000002</v>
      </c>
      <c r="AF761">
        <v>33.012999999999998</v>
      </c>
      <c r="AG761">
        <v>1692.4059999999999</v>
      </c>
      <c r="AH761">
        <v>1313.942</v>
      </c>
      <c r="AI761">
        <v>880.23400000000004</v>
      </c>
      <c r="AJ761">
        <v>311.62299999999999</v>
      </c>
    </row>
    <row r="762" spans="1:36" x14ac:dyDescent="0.25">
      <c r="A762">
        <v>757</v>
      </c>
      <c r="B762">
        <v>757</v>
      </c>
      <c r="D762">
        <v>1626.7449999999999</v>
      </c>
      <c r="F762">
        <v>-159.02099999999999</v>
      </c>
      <c r="G762">
        <v>40.994</v>
      </c>
      <c r="H762">
        <v>59.685000000000002</v>
      </c>
      <c r="K762">
        <v>-137.04</v>
      </c>
      <c r="L762">
        <v>-133.90100000000001</v>
      </c>
      <c r="N762">
        <v>1084.7929999999999</v>
      </c>
      <c r="O762">
        <v>-2.101</v>
      </c>
      <c r="P762">
        <v>-3.3849999999999998</v>
      </c>
      <c r="Q762">
        <v>-1.806</v>
      </c>
      <c r="R762">
        <v>-0.39100000000000001</v>
      </c>
      <c r="S762">
        <v>0.63500000000000001</v>
      </c>
      <c r="T762">
        <v>1.3979999999999999</v>
      </c>
      <c r="U762">
        <v>1.728</v>
      </c>
      <c r="V762">
        <v>0.54100000000000004</v>
      </c>
      <c r="W762">
        <v>77.882000000000005</v>
      </c>
      <c r="X762">
        <v>41.984999999999999</v>
      </c>
      <c r="Y762">
        <v>863.20100000000002</v>
      </c>
      <c r="Z762">
        <v>1065.722</v>
      </c>
      <c r="AA762">
        <v>806.70699999999999</v>
      </c>
      <c r="AB762">
        <v>1430.6010000000001</v>
      </c>
      <c r="AC762">
        <v>1202.577</v>
      </c>
      <c r="AD762">
        <v>1496.6690000000001</v>
      </c>
      <c r="AE762">
        <v>46.048000000000002</v>
      </c>
      <c r="AF762">
        <v>33.484000000000002</v>
      </c>
      <c r="AG762">
        <v>1703.6990000000001</v>
      </c>
      <c r="AH762">
        <v>1321.5719999999999</v>
      </c>
      <c r="AI762">
        <v>888.17</v>
      </c>
      <c r="AJ762">
        <v>311.012</v>
      </c>
    </row>
    <row r="763" spans="1:36" x14ac:dyDescent="0.25">
      <c r="A763">
        <v>758</v>
      </c>
      <c r="B763">
        <v>758</v>
      </c>
      <c r="D763">
        <v>1627.7</v>
      </c>
      <c r="F763">
        <v>-157.11099999999999</v>
      </c>
      <c r="G763">
        <v>40.994</v>
      </c>
      <c r="H763">
        <v>59.685000000000002</v>
      </c>
      <c r="K763">
        <v>-139.89500000000001</v>
      </c>
      <c r="L763">
        <v>-134.37899999999999</v>
      </c>
      <c r="N763">
        <v>1086.702</v>
      </c>
      <c r="O763">
        <v>-2.101</v>
      </c>
      <c r="P763">
        <v>-3.395</v>
      </c>
      <c r="Q763">
        <v>-1.82</v>
      </c>
      <c r="R763">
        <v>-0.39600000000000002</v>
      </c>
      <c r="S763">
        <v>0.625</v>
      </c>
      <c r="T763">
        <v>1.3979999999999999</v>
      </c>
      <c r="U763">
        <v>1.732</v>
      </c>
      <c r="V763">
        <v>0.54400000000000004</v>
      </c>
      <c r="W763">
        <v>78.353999999999999</v>
      </c>
      <c r="X763">
        <v>41.984999999999999</v>
      </c>
      <c r="Y763">
        <v>866.01800000000003</v>
      </c>
      <c r="Z763">
        <v>1069.9690000000001</v>
      </c>
      <c r="AA763">
        <v>812.827</v>
      </c>
      <c r="AB763">
        <v>1437.194</v>
      </c>
      <c r="AC763">
        <v>1212.0060000000001</v>
      </c>
      <c r="AD763">
        <v>1499.9860000000001</v>
      </c>
      <c r="AE763">
        <v>46.048000000000002</v>
      </c>
      <c r="AF763">
        <v>32.540999999999997</v>
      </c>
      <c r="AG763">
        <v>1704.0039999999999</v>
      </c>
      <c r="AH763">
        <v>1325.54</v>
      </c>
      <c r="AI763">
        <v>890.91700000000003</v>
      </c>
      <c r="AJ763">
        <v>311.31700000000001</v>
      </c>
    </row>
    <row r="764" spans="1:36" x14ac:dyDescent="0.25">
      <c r="A764">
        <v>759</v>
      </c>
      <c r="B764">
        <v>759</v>
      </c>
      <c r="D764">
        <v>1627.7</v>
      </c>
      <c r="F764">
        <v>-155.20099999999999</v>
      </c>
      <c r="G764">
        <v>42.423999999999999</v>
      </c>
      <c r="H764">
        <v>59.685000000000002</v>
      </c>
      <c r="K764">
        <v>-140.846</v>
      </c>
      <c r="L764">
        <v>-133.423</v>
      </c>
      <c r="N764">
        <v>1094.3399999999999</v>
      </c>
      <c r="O764">
        <v>-2.1059999999999999</v>
      </c>
      <c r="P764">
        <v>-3.39</v>
      </c>
      <c r="Q764">
        <v>-1.8149999999999999</v>
      </c>
      <c r="R764">
        <v>-0.39100000000000001</v>
      </c>
      <c r="S764">
        <v>0.63</v>
      </c>
      <c r="T764">
        <v>1.381</v>
      </c>
      <c r="U764">
        <v>1.7350000000000001</v>
      </c>
      <c r="V764">
        <v>0.54400000000000004</v>
      </c>
      <c r="W764">
        <v>73.634</v>
      </c>
      <c r="X764">
        <v>41.512999999999998</v>
      </c>
      <c r="Y764">
        <v>867.42700000000002</v>
      </c>
      <c r="Z764">
        <v>1071.384</v>
      </c>
      <c r="AA764">
        <v>816.12199999999996</v>
      </c>
      <c r="AB764">
        <v>1440.491</v>
      </c>
      <c r="AC764">
        <v>1213.8910000000001</v>
      </c>
      <c r="AD764">
        <v>1500.46</v>
      </c>
      <c r="AE764">
        <v>46.048000000000002</v>
      </c>
      <c r="AF764">
        <v>32.540999999999997</v>
      </c>
      <c r="AG764">
        <v>1694.5429999999999</v>
      </c>
      <c r="AH764">
        <v>1321.5719999999999</v>
      </c>
      <c r="AI764">
        <v>891.22199999999998</v>
      </c>
      <c r="AJ764">
        <v>311.31700000000001</v>
      </c>
    </row>
    <row r="765" spans="1:36" x14ac:dyDescent="0.25">
      <c r="A765">
        <v>760</v>
      </c>
      <c r="B765">
        <v>760</v>
      </c>
      <c r="D765">
        <v>1628.1769999999999</v>
      </c>
      <c r="F765">
        <v>-152.33600000000001</v>
      </c>
      <c r="G765">
        <v>41.948</v>
      </c>
      <c r="H765">
        <v>59.685000000000002</v>
      </c>
      <c r="K765">
        <v>-141.322</v>
      </c>
      <c r="L765">
        <v>-133.423</v>
      </c>
      <c r="N765">
        <v>1101.9770000000001</v>
      </c>
      <c r="O765">
        <v>-2.101</v>
      </c>
      <c r="P765">
        <v>-3.39</v>
      </c>
      <c r="Q765">
        <v>-1.82</v>
      </c>
      <c r="R765">
        <v>-0.39100000000000001</v>
      </c>
      <c r="S765">
        <v>0.625</v>
      </c>
      <c r="T765">
        <v>1.3919999999999999</v>
      </c>
      <c r="U765">
        <v>1.732</v>
      </c>
      <c r="V765">
        <v>0.55200000000000005</v>
      </c>
      <c r="W765">
        <v>79.299000000000007</v>
      </c>
      <c r="X765">
        <v>41.512999999999998</v>
      </c>
      <c r="Y765">
        <v>868.83600000000001</v>
      </c>
      <c r="Z765">
        <v>1073.7439999999999</v>
      </c>
      <c r="AA765">
        <v>818.476</v>
      </c>
      <c r="AB765">
        <v>1441.904</v>
      </c>
      <c r="AC765">
        <v>1220.492</v>
      </c>
      <c r="AD765">
        <v>1501.4069999999999</v>
      </c>
      <c r="AE765">
        <v>46.518000000000001</v>
      </c>
      <c r="AF765">
        <v>32.540999999999997</v>
      </c>
      <c r="AG765">
        <v>1694.2380000000001</v>
      </c>
      <c r="AH765">
        <v>1319.1310000000001</v>
      </c>
      <c r="AI765">
        <v>881.15</v>
      </c>
      <c r="AJ765">
        <v>311.31700000000001</v>
      </c>
    </row>
    <row r="766" spans="1:36" x14ac:dyDescent="0.25">
      <c r="A766">
        <v>761</v>
      </c>
      <c r="B766">
        <v>761</v>
      </c>
      <c r="D766">
        <v>1627.223</v>
      </c>
      <c r="F766">
        <v>-150.904</v>
      </c>
      <c r="G766">
        <v>42.423999999999999</v>
      </c>
      <c r="H766">
        <v>58.73</v>
      </c>
      <c r="K766">
        <v>-142.274</v>
      </c>
      <c r="L766">
        <v>-133.423</v>
      </c>
      <c r="N766">
        <v>1097.204</v>
      </c>
      <c r="O766">
        <v>-2.1059999999999999</v>
      </c>
      <c r="P766">
        <v>-3.395</v>
      </c>
      <c r="Q766">
        <v>-1.82</v>
      </c>
      <c r="R766">
        <v>-0.39600000000000002</v>
      </c>
      <c r="S766">
        <v>0.63</v>
      </c>
      <c r="T766">
        <v>1.3919999999999999</v>
      </c>
      <c r="U766">
        <v>1.7350000000000001</v>
      </c>
      <c r="V766">
        <v>0.54800000000000004</v>
      </c>
      <c r="W766">
        <v>78.353999999999999</v>
      </c>
      <c r="X766">
        <v>41.512999999999998</v>
      </c>
      <c r="Y766">
        <v>868.36599999999999</v>
      </c>
      <c r="Z766">
        <v>1074.6869999999999</v>
      </c>
      <c r="AA766">
        <v>821.3</v>
      </c>
      <c r="AB766">
        <v>1443.317</v>
      </c>
      <c r="AC766">
        <v>1217.192</v>
      </c>
      <c r="AD766">
        <v>1502.829</v>
      </c>
      <c r="AE766">
        <v>46.518000000000001</v>
      </c>
      <c r="AF766">
        <v>32.540999999999997</v>
      </c>
      <c r="AG766">
        <v>1685.0809999999999</v>
      </c>
      <c r="AH766">
        <v>1311.806</v>
      </c>
      <c r="AI766">
        <v>880.84500000000003</v>
      </c>
      <c r="AJ766">
        <v>310.70699999999999</v>
      </c>
    </row>
    <row r="767" spans="1:36" x14ac:dyDescent="0.25">
      <c r="A767">
        <v>762</v>
      </c>
      <c r="B767">
        <v>762</v>
      </c>
      <c r="D767">
        <v>1627.7</v>
      </c>
      <c r="F767">
        <v>-149.94900000000001</v>
      </c>
      <c r="G767">
        <v>42.423999999999999</v>
      </c>
      <c r="H767">
        <v>59.685000000000002</v>
      </c>
      <c r="K767">
        <v>-143.70099999999999</v>
      </c>
      <c r="L767">
        <v>-133.423</v>
      </c>
      <c r="N767">
        <v>1097.204</v>
      </c>
      <c r="O767">
        <v>-2.1059999999999999</v>
      </c>
      <c r="P767">
        <v>-3.39</v>
      </c>
      <c r="Q767">
        <v>-1.82</v>
      </c>
      <c r="R767">
        <v>-0.39100000000000001</v>
      </c>
      <c r="S767">
        <v>0.63500000000000001</v>
      </c>
      <c r="T767">
        <v>1.3919999999999999</v>
      </c>
      <c r="U767">
        <v>1.7350000000000001</v>
      </c>
      <c r="V767">
        <v>0.55500000000000005</v>
      </c>
      <c r="W767">
        <v>78.353999999999999</v>
      </c>
      <c r="X767">
        <v>41.512999999999998</v>
      </c>
      <c r="Y767">
        <v>869.77499999999998</v>
      </c>
      <c r="Z767">
        <v>1075.6310000000001</v>
      </c>
      <c r="AA767">
        <v>821.3</v>
      </c>
      <c r="AB767">
        <v>1444.259</v>
      </c>
      <c r="AC767">
        <v>1224.2629999999999</v>
      </c>
      <c r="AD767">
        <v>1504.7249999999999</v>
      </c>
      <c r="AE767">
        <v>46.048000000000002</v>
      </c>
      <c r="AF767">
        <v>32.07</v>
      </c>
      <c r="AG767">
        <v>1684.1659999999999</v>
      </c>
      <c r="AH767">
        <v>1311.806</v>
      </c>
      <c r="AI767">
        <v>874.13</v>
      </c>
      <c r="AJ767">
        <v>300.94</v>
      </c>
    </row>
    <row r="768" spans="1:36" x14ac:dyDescent="0.25">
      <c r="A768">
        <v>763</v>
      </c>
      <c r="B768">
        <v>763</v>
      </c>
      <c r="D768">
        <v>1626.7449999999999</v>
      </c>
      <c r="F768">
        <v>-150.42599999999999</v>
      </c>
      <c r="G768">
        <v>42.423999999999999</v>
      </c>
      <c r="H768">
        <v>59.685000000000002</v>
      </c>
      <c r="K768">
        <v>-143.22499999999999</v>
      </c>
      <c r="L768">
        <v>-133.423</v>
      </c>
      <c r="N768">
        <v>1094.3399999999999</v>
      </c>
      <c r="O768">
        <v>-2.0960000000000001</v>
      </c>
      <c r="P768">
        <v>-3.39</v>
      </c>
      <c r="Q768">
        <v>-1.82</v>
      </c>
      <c r="R768">
        <v>-0.39600000000000002</v>
      </c>
      <c r="S768">
        <v>0.63</v>
      </c>
      <c r="T768">
        <v>1.3919999999999999</v>
      </c>
      <c r="U768">
        <v>1.732</v>
      </c>
      <c r="V768">
        <v>0.55200000000000005</v>
      </c>
      <c r="W768">
        <v>77.882000000000005</v>
      </c>
      <c r="X768">
        <v>41.512999999999998</v>
      </c>
      <c r="Y768">
        <v>869.77499999999998</v>
      </c>
      <c r="Z768">
        <v>1076.575</v>
      </c>
      <c r="AA768">
        <v>822.24199999999996</v>
      </c>
      <c r="AB768">
        <v>1445.201</v>
      </c>
      <c r="AC768">
        <v>1227.0920000000001</v>
      </c>
      <c r="AD768">
        <v>1505.1990000000001</v>
      </c>
      <c r="AE768">
        <v>46.048000000000002</v>
      </c>
      <c r="AF768">
        <v>32.07</v>
      </c>
      <c r="AG768">
        <v>1683.86</v>
      </c>
      <c r="AH768">
        <v>1312.1110000000001</v>
      </c>
      <c r="AI768">
        <v>870.46799999999996</v>
      </c>
      <c r="AJ768">
        <v>300.63499999999999</v>
      </c>
    </row>
    <row r="769" spans="1:36" x14ac:dyDescent="0.25">
      <c r="A769">
        <v>764</v>
      </c>
      <c r="B769">
        <v>764</v>
      </c>
      <c r="D769">
        <v>1627.223</v>
      </c>
      <c r="F769">
        <v>-148.994</v>
      </c>
      <c r="G769">
        <v>41.948</v>
      </c>
      <c r="H769">
        <v>59.685000000000002</v>
      </c>
      <c r="K769">
        <v>-144.17699999999999</v>
      </c>
      <c r="L769">
        <v>-133.423</v>
      </c>
      <c r="N769">
        <v>1085.7470000000001</v>
      </c>
      <c r="O769">
        <v>-2.101</v>
      </c>
      <c r="P769">
        <v>-3.395</v>
      </c>
      <c r="Q769">
        <v>-1.83</v>
      </c>
      <c r="R769">
        <v>-0.39100000000000001</v>
      </c>
      <c r="S769">
        <v>0.63500000000000001</v>
      </c>
      <c r="T769">
        <v>1.3979999999999999</v>
      </c>
      <c r="U769">
        <v>1.7350000000000001</v>
      </c>
      <c r="V769">
        <v>0.54800000000000004</v>
      </c>
      <c r="W769">
        <v>73.634</v>
      </c>
      <c r="X769">
        <v>41.512999999999998</v>
      </c>
      <c r="Y769">
        <v>869.30499999999995</v>
      </c>
      <c r="Z769">
        <v>1077.047</v>
      </c>
      <c r="AA769">
        <v>822.71299999999997</v>
      </c>
      <c r="AB769">
        <v>1445.672</v>
      </c>
      <c r="AC769">
        <v>1231.806</v>
      </c>
      <c r="AD769">
        <v>1506.146</v>
      </c>
      <c r="AE769">
        <v>46.048000000000002</v>
      </c>
      <c r="AF769">
        <v>32.07</v>
      </c>
      <c r="AG769">
        <v>1674.3989999999999</v>
      </c>
      <c r="AH769">
        <v>1302.3440000000001</v>
      </c>
      <c r="AI769">
        <v>870.46799999999996</v>
      </c>
      <c r="AJ769">
        <v>300.63499999999999</v>
      </c>
    </row>
    <row r="770" spans="1:36" x14ac:dyDescent="0.25">
      <c r="A770">
        <v>765</v>
      </c>
      <c r="B770">
        <v>765</v>
      </c>
      <c r="D770">
        <v>1626.7449999999999</v>
      </c>
      <c r="F770">
        <v>-148.51599999999999</v>
      </c>
      <c r="G770">
        <v>42.901000000000003</v>
      </c>
      <c r="H770">
        <v>58.73</v>
      </c>
      <c r="K770">
        <v>-144.65199999999999</v>
      </c>
      <c r="L770">
        <v>-133.423</v>
      </c>
      <c r="N770">
        <v>1083.3599999999999</v>
      </c>
      <c r="O770">
        <v>-2.0960000000000001</v>
      </c>
      <c r="P770">
        <v>-3.399</v>
      </c>
      <c r="Q770">
        <v>-1.82</v>
      </c>
      <c r="R770">
        <v>-0.39600000000000002</v>
      </c>
      <c r="S770">
        <v>0.63</v>
      </c>
      <c r="T770">
        <v>1.3919999999999999</v>
      </c>
      <c r="U770">
        <v>1.732</v>
      </c>
      <c r="V770">
        <v>0.55500000000000005</v>
      </c>
      <c r="W770">
        <v>76.938000000000002</v>
      </c>
      <c r="X770">
        <v>41.984999999999999</v>
      </c>
      <c r="Y770">
        <v>870.24400000000003</v>
      </c>
      <c r="Z770">
        <v>1076.575</v>
      </c>
      <c r="AA770">
        <v>823.18399999999997</v>
      </c>
      <c r="AB770">
        <v>1446.614</v>
      </c>
      <c r="AC770">
        <v>1232.749</v>
      </c>
      <c r="AD770">
        <v>1506.146</v>
      </c>
      <c r="AE770">
        <v>46.048000000000002</v>
      </c>
      <c r="AF770">
        <v>32.07</v>
      </c>
      <c r="AG770">
        <v>1674.3989999999999</v>
      </c>
      <c r="AH770">
        <v>1301.7339999999999</v>
      </c>
      <c r="AI770">
        <v>870.77300000000002</v>
      </c>
      <c r="AJ770">
        <v>300.94</v>
      </c>
    </row>
    <row r="771" spans="1:36" x14ac:dyDescent="0.25">
      <c r="A771">
        <v>766</v>
      </c>
      <c r="B771">
        <v>766</v>
      </c>
      <c r="D771">
        <v>1626.268</v>
      </c>
      <c r="F771">
        <v>-148.51599999999999</v>
      </c>
      <c r="G771">
        <v>41.948</v>
      </c>
      <c r="H771">
        <v>59.685000000000002</v>
      </c>
      <c r="K771">
        <v>-145.60400000000001</v>
      </c>
      <c r="L771">
        <v>-132.46600000000001</v>
      </c>
      <c r="N771">
        <v>1076.2</v>
      </c>
      <c r="O771">
        <v>-2.1059999999999999</v>
      </c>
      <c r="P771">
        <v>-3.395</v>
      </c>
      <c r="Q771">
        <v>-1.8149999999999999</v>
      </c>
      <c r="R771">
        <v>-0.39600000000000002</v>
      </c>
      <c r="S771">
        <v>0.63</v>
      </c>
      <c r="T771">
        <v>1.387</v>
      </c>
      <c r="U771">
        <v>1.7390000000000001</v>
      </c>
      <c r="V771">
        <v>0.54800000000000004</v>
      </c>
      <c r="W771">
        <v>77.882000000000005</v>
      </c>
      <c r="X771">
        <v>41.042000000000002</v>
      </c>
      <c r="Y771">
        <v>870.24400000000003</v>
      </c>
      <c r="Z771">
        <v>1077.047</v>
      </c>
      <c r="AA771">
        <v>824.125</v>
      </c>
      <c r="AB771">
        <v>1447.085</v>
      </c>
      <c r="AC771">
        <v>1232.278</v>
      </c>
      <c r="AD771">
        <v>1505.672</v>
      </c>
      <c r="AE771">
        <v>45.109000000000002</v>
      </c>
      <c r="AF771">
        <v>32.07</v>
      </c>
      <c r="AG771">
        <v>1673.788</v>
      </c>
      <c r="AH771">
        <v>1301.7339999999999</v>
      </c>
      <c r="AI771">
        <v>870.77300000000002</v>
      </c>
      <c r="AJ771">
        <v>301.245</v>
      </c>
    </row>
    <row r="772" spans="1:36" x14ac:dyDescent="0.25">
      <c r="A772">
        <v>767</v>
      </c>
      <c r="B772">
        <v>767</v>
      </c>
      <c r="D772">
        <v>1626.268</v>
      </c>
      <c r="F772">
        <v>-147.56100000000001</v>
      </c>
      <c r="G772">
        <v>42.901000000000003</v>
      </c>
      <c r="H772">
        <v>58.73</v>
      </c>
      <c r="K772">
        <v>-144.65199999999999</v>
      </c>
      <c r="L772">
        <v>-133.423</v>
      </c>
      <c r="N772">
        <v>1077.6320000000001</v>
      </c>
      <c r="O772">
        <v>-2.101</v>
      </c>
      <c r="P772">
        <v>-3.39</v>
      </c>
      <c r="Q772">
        <v>-1.83</v>
      </c>
      <c r="R772">
        <v>-0.39600000000000002</v>
      </c>
      <c r="S772">
        <v>0.625</v>
      </c>
      <c r="T772">
        <v>1.3919999999999999</v>
      </c>
      <c r="U772">
        <v>1.7350000000000001</v>
      </c>
      <c r="V772">
        <v>0.54800000000000004</v>
      </c>
      <c r="W772">
        <v>78.826999999999998</v>
      </c>
      <c r="X772">
        <v>41.512999999999998</v>
      </c>
      <c r="Y772">
        <v>869.77499999999998</v>
      </c>
      <c r="Z772">
        <v>1077.519</v>
      </c>
      <c r="AA772">
        <v>824.596</v>
      </c>
      <c r="AB772">
        <v>1447.556</v>
      </c>
      <c r="AC772">
        <v>1232.278</v>
      </c>
      <c r="AD772">
        <v>1506.146</v>
      </c>
      <c r="AE772">
        <v>46.048000000000002</v>
      </c>
      <c r="AF772">
        <v>32.540999999999997</v>
      </c>
      <c r="AG772">
        <v>1674.0940000000001</v>
      </c>
      <c r="AH772">
        <v>1301.4280000000001</v>
      </c>
      <c r="AI772">
        <v>870.46799999999996</v>
      </c>
      <c r="AJ772">
        <v>301.245</v>
      </c>
    </row>
    <row r="773" spans="1:36" x14ac:dyDescent="0.25">
      <c r="A773">
        <v>768</v>
      </c>
      <c r="B773">
        <v>768</v>
      </c>
      <c r="D773">
        <v>1625.7909999999999</v>
      </c>
      <c r="F773">
        <v>-146.60599999999999</v>
      </c>
      <c r="G773">
        <v>42.423999999999999</v>
      </c>
      <c r="H773">
        <v>59.685000000000002</v>
      </c>
      <c r="K773">
        <v>-145.60400000000001</v>
      </c>
      <c r="L773">
        <v>-132.94499999999999</v>
      </c>
      <c r="N773">
        <v>1076.6780000000001</v>
      </c>
      <c r="O773">
        <v>-2.0960000000000001</v>
      </c>
      <c r="P773">
        <v>-3.399</v>
      </c>
      <c r="Q773">
        <v>-1.82</v>
      </c>
      <c r="R773">
        <v>-0.39100000000000001</v>
      </c>
      <c r="S773">
        <v>0.63</v>
      </c>
      <c r="T773">
        <v>1.387</v>
      </c>
      <c r="U773">
        <v>1.7350000000000001</v>
      </c>
      <c r="V773">
        <v>0.54400000000000004</v>
      </c>
      <c r="W773">
        <v>78.826999999999998</v>
      </c>
      <c r="X773">
        <v>41.512999999999998</v>
      </c>
      <c r="Y773">
        <v>870.71400000000006</v>
      </c>
      <c r="Z773">
        <v>1077.991</v>
      </c>
      <c r="AA773">
        <v>824.596</v>
      </c>
      <c r="AB773">
        <v>1447.085</v>
      </c>
      <c r="AC773">
        <v>1235.578</v>
      </c>
      <c r="AD773">
        <v>1506.62</v>
      </c>
      <c r="AE773">
        <v>46.048000000000002</v>
      </c>
      <c r="AF773">
        <v>31.597999999999999</v>
      </c>
      <c r="AG773">
        <v>1668.905</v>
      </c>
      <c r="AH773">
        <v>1291.9670000000001</v>
      </c>
      <c r="AI773">
        <v>862.22699999999998</v>
      </c>
      <c r="AJ773">
        <v>301.245</v>
      </c>
    </row>
    <row r="774" spans="1:36" x14ac:dyDescent="0.25">
      <c r="A774">
        <v>769</v>
      </c>
      <c r="B774">
        <v>769</v>
      </c>
      <c r="D774">
        <v>1624.3589999999999</v>
      </c>
      <c r="F774">
        <v>-147.084</v>
      </c>
      <c r="G774">
        <v>42.901000000000003</v>
      </c>
      <c r="H774">
        <v>58.73</v>
      </c>
      <c r="K774">
        <v>-146.08000000000001</v>
      </c>
      <c r="L774">
        <v>-132.94499999999999</v>
      </c>
      <c r="N774">
        <v>1064.2670000000001</v>
      </c>
      <c r="O774">
        <v>-2.101</v>
      </c>
      <c r="P774">
        <v>-3.395</v>
      </c>
      <c r="Q774">
        <v>-1.82</v>
      </c>
      <c r="R774">
        <v>-0.39600000000000002</v>
      </c>
      <c r="S774">
        <v>0.63</v>
      </c>
      <c r="T774">
        <v>1.3919999999999999</v>
      </c>
      <c r="U774">
        <v>1.732</v>
      </c>
      <c r="V774">
        <v>0.54800000000000004</v>
      </c>
      <c r="W774">
        <v>72.69</v>
      </c>
      <c r="X774">
        <v>41.512999999999998</v>
      </c>
      <c r="Y774">
        <v>870.24400000000003</v>
      </c>
      <c r="Z774">
        <v>1077.047</v>
      </c>
      <c r="AA774">
        <v>824.596</v>
      </c>
      <c r="AB774">
        <v>1447.556</v>
      </c>
      <c r="AC774">
        <v>1236.049</v>
      </c>
      <c r="AD774">
        <v>1506.146</v>
      </c>
      <c r="AE774">
        <v>45.579000000000001</v>
      </c>
      <c r="AF774">
        <v>32.07</v>
      </c>
      <c r="AG774">
        <v>1663.7159999999999</v>
      </c>
      <c r="AH774">
        <v>1291.356</v>
      </c>
      <c r="AI774">
        <v>861.00599999999997</v>
      </c>
      <c r="AJ774">
        <v>300.94</v>
      </c>
    </row>
    <row r="775" spans="1:36" x14ac:dyDescent="0.25">
      <c r="A775">
        <v>770</v>
      </c>
      <c r="B775">
        <v>770</v>
      </c>
      <c r="D775">
        <v>1624.836</v>
      </c>
      <c r="F775">
        <v>-146.12899999999999</v>
      </c>
      <c r="G775">
        <v>42.423999999999999</v>
      </c>
      <c r="H775">
        <v>59.685000000000002</v>
      </c>
      <c r="K775">
        <v>-146.55500000000001</v>
      </c>
      <c r="L775">
        <v>-131.988</v>
      </c>
      <c r="N775">
        <v>1057.5840000000001</v>
      </c>
      <c r="O775">
        <v>-2.1059999999999999</v>
      </c>
      <c r="P775">
        <v>-3.3849999999999998</v>
      </c>
      <c r="Q775">
        <v>-1.82</v>
      </c>
      <c r="R775">
        <v>-0.40600000000000003</v>
      </c>
      <c r="S775">
        <v>0.63500000000000001</v>
      </c>
      <c r="T775">
        <v>1.3919999999999999</v>
      </c>
      <c r="U775">
        <v>1.7350000000000001</v>
      </c>
      <c r="V775">
        <v>0.54800000000000004</v>
      </c>
      <c r="W775">
        <v>75.994</v>
      </c>
      <c r="X775">
        <v>41.512999999999998</v>
      </c>
      <c r="Y775">
        <v>869.77499999999998</v>
      </c>
      <c r="Z775">
        <v>1077.047</v>
      </c>
      <c r="AA775">
        <v>825.06700000000001</v>
      </c>
      <c r="AB775">
        <v>1448.027</v>
      </c>
      <c r="AC775">
        <v>1234.635</v>
      </c>
      <c r="AD775">
        <v>1505.672</v>
      </c>
      <c r="AE775">
        <v>45.579000000000001</v>
      </c>
      <c r="AF775">
        <v>32.540999999999997</v>
      </c>
      <c r="AG775">
        <v>1663.4110000000001</v>
      </c>
      <c r="AH775">
        <v>1291.662</v>
      </c>
      <c r="AI775">
        <v>861.31100000000004</v>
      </c>
      <c r="AJ775">
        <v>301.245</v>
      </c>
    </row>
    <row r="776" spans="1:36" x14ac:dyDescent="0.25">
      <c r="A776">
        <v>771</v>
      </c>
      <c r="B776">
        <v>771</v>
      </c>
      <c r="D776">
        <v>1624.3589999999999</v>
      </c>
      <c r="F776">
        <v>-146.12899999999999</v>
      </c>
      <c r="G776">
        <v>42.423999999999999</v>
      </c>
      <c r="H776">
        <v>59.207000000000001</v>
      </c>
      <c r="K776">
        <v>-147.03100000000001</v>
      </c>
      <c r="L776">
        <v>-131.988</v>
      </c>
      <c r="N776">
        <v>1053.288</v>
      </c>
      <c r="O776">
        <v>-2.0960000000000001</v>
      </c>
      <c r="P776">
        <v>-3.39</v>
      </c>
      <c r="Q776">
        <v>-1.81</v>
      </c>
      <c r="R776">
        <v>-0.39600000000000002</v>
      </c>
      <c r="S776">
        <v>0.625</v>
      </c>
      <c r="T776">
        <v>1.387</v>
      </c>
      <c r="U776">
        <v>1.732</v>
      </c>
      <c r="V776">
        <v>0.54800000000000004</v>
      </c>
      <c r="W776">
        <v>76.938000000000002</v>
      </c>
      <c r="X776">
        <v>41.042000000000002</v>
      </c>
      <c r="Y776">
        <v>870.24400000000003</v>
      </c>
      <c r="Z776">
        <v>1077.047</v>
      </c>
      <c r="AA776">
        <v>825.06700000000001</v>
      </c>
      <c r="AB776">
        <v>1447.556</v>
      </c>
      <c r="AC776">
        <v>1235.578</v>
      </c>
      <c r="AD776">
        <v>1505.672</v>
      </c>
      <c r="AE776">
        <v>44.639000000000003</v>
      </c>
      <c r="AF776">
        <v>32.540999999999997</v>
      </c>
      <c r="AG776">
        <v>1664.021</v>
      </c>
      <c r="AH776">
        <v>1291.9670000000001</v>
      </c>
      <c r="AI776">
        <v>861.31100000000004</v>
      </c>
      <c r="AJ776">
        <v>301.245</v>
      </c>
    </row>
    <row r="777" spans="1:36" x14ac:dyDescent="0.25">
      <c r="A777">
        <v>772</v>
      </c>
      <c r="B777">
        <v>772</v>
      </c>
      <c r="D777">
        <v>1623.8820000000001</v>
      </c>
      <c r="F777">
        <v>-145.17400000000001</v>
      </c>
      <c r="G777">
        <v>41.948</v>
      </c>
      <c r="H777">
        <v>61.594999999999999</v>
      </c>
      <c r="K777">
        <v>-147.03100000000001</v>
      </c>
      <c r="L777">
        <v>-132.46600000000001</v>
      </c>
      <c r="N777">
        <v>1049.47</v>
      </c>
      <c r="O777">
        <v>-2.1110000000000002</v>
      </c>
      <c r="P777">
        <v>-3.39</v>
      </c>
      <c r="Q777">
        <v>-1.8149999999999999</v>
      </c>
      <c r="R777">
        <v>-0.40100000000000002</v>
      </c>
      <c r="S777">
        <v>0.63500000000000001</v>
      </c>
      <c r="T777">
        <v>1.3919999999999999</v>
      </c>
      <c r="U777">
        <v>1.7350000000000001</v>
      </c>
      <c r="V777">
        <v>0.55200000000000005</v>
      </c>
      <c r="W777">
        <v>77.882000000000005</v>
      </c>
      <c r="X777">
        <v>41.984999999999999</v>
      </c>
      <c r="Y777">
        <v>869.77499999999998</v>
      </c>
      <c r="Z777">
        <v>1077.047</v>
      </c>
      <c r="AA777">
        <v>825.53700000000003</v>
      </c>
      <c r="AB777">
        <v>1447.556</v>
      </c>
      <c r="AC777">
        <v>1234.164</v>
      </c>
      <c r="AD777">
        <v>1504.7249999999999</v>
      </c>
      <c r="AE777">
        <v>43.228999999999999</v>
      </c>
      <c r="AF777">
        <v>31.597999999999999</v>
      </c>
      <c r="AG777">
        <v>1664.327</v>
      </c>
      <c r="AH777">
        <v>1290.7460000000001</v>
      </c>
      <c r="AI777">
        <v>860.70100000000002</v>
      </c>
      <c r="AJ777">
        <v>301.245</v>
      </c>
    </row>
    <row r="778" spans="1:36" x14ac:dyDescent="0.25">
      <c r="A778">
        <v>773</v>
      </c>
      <c r="B778">
        <v>773</v>
      </c>
      <c r="D778">
        <v>1623.404</v>
      </c>
      <c r="F778">
        <v>-145.65100000000001</v>
      </c>
      <c r="G778">
        <v>42.423999999999999</v>
      </c>
      <c r="H778">
        <v>61.594999999999999</v>
      </c>
      <c r="K778">
        <v>-147.50700000000001</v>
      </c>
      <c r="L778">
        <v>-131.988</v>
      </c>
      <c r="N778">
        <v>1042.31</v>
      </c>
      <c r="O778">
        <v>-2.1059999999999999</v>
      </c>
      <c r="P778">
        <v>-3.395</v>
      </c>
      <c r="Q778">
        <v>-1.825</v>
      </c>
      <c r="R778">
        <v>-0.39100000000000001</v>
      </c>
      <c r="S778">
        <v>0.63</v>
      </c>
      <c r="T778">
        <v>1.3979999999999999</v>
      </c>
      <c r="U778">
        <v>1.7390000000000001</v>
      </c>
      <c r="V778">
        <v>0.54800000000000004</v>
      </c>
      <c r="W778">
        <v>78.353999999999999</v>
      </c>
      <c r="X778">
        <v>40.57</v>
      </c>
      <c r="Y778">
        <v>870.24400000000003</v>
      </c>
      <c r="Z778">
        <v>1077.519</v>
      </c>
      <c r="AA778">
        <v>826.47900000000004</v>
      </c>
      <c r="AB778">
        <v>1448.027</v>
      </c>
      <c r="AC778">
        <v>1233.692</v>
      </c>
      <c r="AD778">
        <v>1505.1990000000001</v>
      </c>
      <c r="AE778">
        <v>42.289000000000001</v>
      </c>
      <c r="AF778">
        <v>32.07</v>
      </c>
      <c r="AG778">
        <v>1654.865</v>
      </c>
      <c r="AH778">
        <v>1289.83</v>
      </c>
      <c r="AI778">
        <v>861.31100000000004</v>
      </c>
      <c r="AJ778">
        <v>300.94</v>
      </c>
    </row>
    <row r="779" spans="1:36" x14ac:dyDescent="0.25">
      <c r="A779">
        <v>774</v>
      </c>
      <c r="B779">
        <v>774</v>
      </c>
      <c r="D779">
        <v>1622.45</v>
      </c>
      <c r="F779">
        <v>-145.17400000000001</v>
      </c>
      <c r="G779">
        <v>41.470999999999997</v>
      </c>
      <c r="H779">
        <v>63.027000000000001</v>
      </c>
      <c r="K779">
        <v>-147.983</v>
      </c>
      <c r="L779">
        <v>-131.988</v>
      </c>
      <c r="N779">
        <v>1038.0150000000001</v>
      </c>
      <c r="O779">
        <v>-2.101</v>
      </c>
      <c r="P779">
        <v>-3.39</v>
      </c>
      <c r="Q779">
        <v>-1.825</v>
      </c>
      <c r="R779">
        <v>-0.39600000000000002</v>
      </c>
      <c r="S779">
        <v>0.625</v>
      </c>
      <c r="T779">
        <v>1.3979999999999999</v>
      </c>
      <c r="U779">
        <v>1.732</v>
      </c>
      <c r="V779">
        <v>0.55200000000000005</v>
      </c>
      <c r="W779">
        <v>74.578000000000003</v>
      </c>
      <c r="X779">
        <v>41.042000000000002</v>
      </c>
      <c r="Y779">
        <v>869.77499999999998</v>
      </c>
      <c r="Z779">
        <v>1076.575</v>
      </c>
      <c r="AA779">
        <v>826.00800000000004</v>
      </c>
      <c r="AB779">
        <v>1448.498</v>
      </c>
      <c r="AC779">
        <v>1235.107</v>
      </c>
      <c r="AD779">
        <v>1504.251</v>
      </c>
      <c r="AE779">
        <v>42.759</v>
      </c>
      <c r="AF779">
        <v>38.201000000000001</v>
      </c>
      <c r="AG779">
        <v>1654.56</v>
      </c>
      <c r="AH779">
        <v>1281.895</v>
      </c>
      <c r="AI779">
        <v>853.37599999999998</v>
      </c>
      <c r="AJ779">
        <v>300.94</v>
      </c>
    </row>
    <row r="780" spans="1:36" x14ac:dyDescent="0.25">
      <c r="A780">
        <v>775</v>
      </c>
      <c r="B780">
        <v>775</v>
      </c>
      <c r="D780">
        <v>1622.9269999999999</v>
      </c>
      <c r="F780">
        <v>-144.697</v>
      </c>
      <c r="G780">
        <v>42.423999999999999</v>
      </c>
      <c r="H780">
        <v>63.027000000000001</v>
      </c>
      <c r="K780">
        <v>-147.983</v>
      </c>
      <c r="L780">
        <v>-132.46600000000001</v>
      </c>
      <c r="N780">
        <v>1038.492</v>
      </c>
      <c r="O780">
        <v>-2.1059999999999999</v>
      </c>
      <c r="P780">
        <v>-3.395</v>
      </c>
      <c r="Q780">
        <v>-1.82</v>
      </c>
      <c r="R780">
        <v>-0.39600000000000002</v>
      </c>
      <c r="S780">
        <v>0.625</v>
      </c>
      <c r="T780">
        <v>1.387</v>
      </c>
      <c r="U780">
        <v>1.742</v>
      </c>
      <c r="V780">
        <v>0.55200000000000005</v>
      </c>
      <c r="W780">
        <v>77.41</v>
      </c>
      <c r="X780">
        <v>41.042000000000002</v>
      </c>
      <c r="Y780">
        <v>869.77499999999998</v>
      </c>
      <c r="Z780">
        <v>1077.047</v>
      </c>
      <c r="AA780">
        <v>826.00800000000004</v>
      </c>
      <c r="AB780">
        <v>1448.027</v>
      </c>
      <c r="AC780">
        <v>1233.692</v>
      </c>
      <c r="AD780">
        <v>1504.7249999999999</v>
      </c>
      <c r="AE780">
        <v>42.289000000000001</v>
      </c>
      <c r="AF780">
        <v>38.201000000000001</v>
      </c>
      <c r="AG780">
        <v>1654.2550000000001</v>
      </c>
      <c r="AH780">
        <v>1281.5899999999999</v>
      </c>
      <c r="AI780">
        <v>850.93399999999997</v>
      </c>
      <c r="AJ780">
        <v>300.94</v>
      </c>
    </row>
    <row r="781" spans="1:36" x14ac:dyDescent="0.25">
      <c r="A781">
        <v>776</v>
      </c>
      <c r="B781">
        <v>776</v>
      </c>
      <c r="D781">
        <v>1621.018</v>
      </c>
      <c r="F781">
        <v>-145.17400000000001</v>
      </c>
      <c r="G781">
        <v>42.423999999999999</v>
      </c>
      <c r="H781">
        <v>62.072000000000003</v>
      </c>
      <c r="K781">
        <v>-148.934</v>
      </c>
      <c r="L781">
        <v>-131.988</v>
      </c>
      <c r="N781">
        <v>1030.855</v>
      </c>
      <c r="O781">
        <v>-2.1110000000000002</v>
      </c>
      <c r="P781">
        <v>-3.39</v>
      </c>
      <c r="Q781">
        <v>-1.82</v>
      </c>
      <c r="R781">
        <v>-0.39100000000000001</v>
      </c>
      <c r="S781">
        <v>0.64</v>
      </c>
      <c r="T781">
        <v>1.3979999999999999</v>
      </c>
      <c r="U781">
        <v>1.7390000000000001</v>
      </c>
      <c r="V781">
        <v>0.55200000000000005</v>
      </c>
      <c r="W781">
        <v>78.353999999999999</v>
      </c>
      <c r="X781">
        <v>41.042000000000002</v>
      </c>
      <c r="Y781">
        <v>869.77499999999998</v>
      </c>
      <c r="Z781">
        <v>1077.047</v>
      </c>
      <c r="AA781">
        <v>825.53700000000003</v>
      </c>
      <c r="AB781">
        <v>1448.498</v>
      </c>
      <c r="AC781">
        <v>1233.692</v>
      </c>
      <c r="AD781">
        <v>1504.251</v>
      </c>
      <c r="AE781">
        <v>42.759</v>
      </c>
      <c r="AF781">
        <v>38.201000000000001</v>
      </c>
      <c r="AG781">
        <v>1653.9490000000001</v>
      </c>
      <c r="AH781">
        <v>1281.895</v>
      </c>
      <c r="AI781">
        <v>850.62900000000002</v>
      </c>
      <c r="AJ781">
        <v>300.63499999999999</v>
      </c>
    </row>
    <row r="782" spans="1:36" x14ac:dyDescent="0.25">
      <c r="A782">
        <v>777</v>
      </c>
      <c r="B782">
        <v>777</v>
      </c>
      <c r="D782">
        <v>1621.4949999999999</v>
      </c>
      <c r="F782">
        <v>-145.17400000000001</v>
      </c>
      <c r="G782">
        <v>42.901000000000003</v>
      </c>
      <c r="H782">
        <v>62.072000000000003</v>
      </c>
      <c r="K782">
        <v>-147.983</v>
      </c>
      <c r="L782">
        <v>-131.988</v>
      </c>
      <c r="N782">
        <v>1024.6500000000001</v>
      </c>
      <c r="O782">
        <v>-2.1110000000000002</v>
      </c>
      <c r="P782">
        <v>-3.39</v>
      </c>
      <c r="Q782">
        <v>-1.8149999999999999</v>
      </c>
      <c r="R782">
        <v>-0.39100000000000001</v>
      </c>
      <c r="S782">
        <v>0.63</v>
      </c>
      <c r="T782">
        <v>1.381</v>
      </c>
      <c r="U782">
        <v>1.7390000000000001</v>
      </c>
      <c r="V782">
        <v>0.55200000000000005</v>
      </c>
      <c r="W782">
        <v>76.938000000000002</v>
      </c>
      <c r="X782">
        <v>40.57</v>
      </c>
      <c r="Y782">
        <v>870.24400000000003</v>
      </c>
      <c r="Z782">
        <v>1076.1030000000001</v>
      </c>
      <c r="AA782">
        <v>826.00800000000004</v>
      </c>
      <c r="AB782">
        <v>1448.027</v>
      </c>
      <c r="AC782">
        <v>1232.749</v>
      </c>
      <c r="AD782">
        <v>1503.777</v>
      </c>
      <c r="AE782">
        <v>43.228999999999999</v>
      </c>
      <c r="AF782">
        <v>37.256999999999998</v>
      </c>
      <c r="AG782">
        <v>1654.56</v>
      </c>
      <c r="AH782">
        <v>1281.5899999999999</v>
      </c>
      <c r="AI782">
        <v>850.93399999999997</v>
      </c>
      <c r="AJ782">
        <v>300.94</v>
      </c>
    </row>
    <row r="783" spans="1:36" x14ac:dyDescent="0.25">
      <c r="A783">
        <v>778</v>
      </c>
      <c r="B783">
        <v>778</v>
      </c>
      <c r="D783">
        <v>1620.5409999999999</v>
      </c>
      <c r="F783">
        <v>-144.21899999999999</v>
      </c>
      <c r="G783">
        <v>42.423999999999999</v>
      </c>
      <c r="H783">
        <v>62.55</v>
      </c>
      <c r="K783">
        <v>-148.934</v>
      </c>
      <c r="L783">
        <v>-131.988</v>
      </c>
      <c r="N783">
        <v>1021.309</v>
      </c>
      <c r="O783">
        <v>-2.101</v>
      </c>
      <c r="P783">
        <v>-3.3849999999999998</v>
      </c>
      <c r="Q783">
        <v>-1.83</v>
      </c>
      <c r="R783">
        <v>-0.39100000000000001</v>
      </c>
      <c r="S783">
        <v>0.63500000000000001</v>
      </c>
      <c r="T783">
        <v>1.3919999999999999</v>
      </c>
      <c r="U783">
        <v>1.7350000000000001</v>
      </c>
      <c r="V783">
        <v>0.54800000000000004</v>
      </c>
      <c r="W783">
        <v>78.353999999999999</v>
      </c>
      <c r="X783">
        <v>41.512999999999998</v>
      </c>
      <c r="Y783">
        <v>870.24400000000003</v>
      </c>
      <c r="Z783">
        <v>1076.1030000000001</v>
      </c>
      <c r="AA783">
        <v>826.47900000000004</v>
      </c>
      <c r="AB783">
        <v>1448.027</v>
      </c>
      <c r="AC783">
        <v>1234.635</v>
      </c>
      <c r="AD783">
        <v>1502.829</v>
      </c>
      <c r="AE783">
        <v>42.759</v>
      </c>
      <c r="AF783">
        <v>37.728999999999999</v>
      </c>
      <c r="AG783">
        <v>1654.56</v>
      </c>
      <c r="AH783">
        <v>1281.5899999999999</v>
      </c>
      <c r="AI783">
        <v>851.23900000000003</v>
      </c>
      <c r="AJ783">
        <v>300.94</v>
      </c>
    </row>
    <row r="784" spans="1:36" x14ac:dyDescent="0.25">
      <c r="A784">
        <v>779</v>
      </c>
      <c r="B784">
        <v>779</v>
      </c>
      <c r="D784">
        <v>1620.0640000000001</v>
      </c>
      <c r="F784">
        <v>-143.74199999999999</v>
      </c>
      <c r="G784">
        <v>41.470999999999997</v>
      </c>
      <c r="H784">
        <v>63.981999999999999</v>
      </c>
      <c r="K784">
        <v>-142.749</v>
      </c>
      <c r="L784">
        <v>-131.988</v>
      </c>
      <c r="N784">
        <v>1022.264</v>
      </c>
      <c r="O784">
        <v>-2.1059999999999999</v>
      </c>
      <c r="P784">
        <v>-3.395</v>
      </c>
      <c r="Q784">
        <v>-1.825</v>
      </c>
      <c r="R784">
        <v>-0.39600000000000002</v>
      </c>
      <c r="S784">
        <v>0.63500000000000001</v>
      </c>
      <c r="T784">
        <v>1.387</v>
      </c>
      <c r="U784">
        <v>1.7350000000000001</v>
      </c>
      <c r="V784">
        <v>0.55200000000000005</v>
      </c>
      <c r="W784">
        <v>77.41</v>
      </c>
      <c r="X784">
        <v>41.042000000000002</v>
      </c>
      <c r="Y784">
        <v>869.30499999999995</v>
      </c>
      <c r="Z784">
        <v>1075.6310000000001</v>
      </c>
      <c r="AA784">
        <v>826.00800000000004</v>
      </c>
      <c r="AB784">
        <v>1448.027</v>
      </c>
      <c r="AC784">
        <v>1232.749</v>
      </c>
      <c r="AD784">
        <v>1502.355</v>
      </c>
      <c r="AE784">
        <v>43.228999999999999</v>
      </c>
      <c r="AF784">
        <v>37.256999999999998</v>
      </c>
      <c r="AG784">
        <v>1644.7929999999999</v>
      </c>
      <c r="AH784">
        <v>1276.096</v>
      </c>
      <c r="AI784">
        <v>850.62900000000002</v>
      </c>
      <c r="AJ784">
        <v>296.66699999999997</v>
      </c>
    </row>
    <row r="785" spans="1:36" x14ac:dyDescent="0.25">
      <c r="A785">
        <v>780</v>
      </c>
      <c r="B785">
        <v>780</v>
      </c>
      <c r="D785">
        <v>1620.0640000000001</v>
      </c>
      <c r="F785">
        <v>-143.74199999999999</v>
      </c>
      <c r="G785">
        <v>42.423999999999999</v>
      </c>
      <c r="H785">
        <v>62.55</v>
      </c>
      <c r="K785">
        <v>-147.50700000000001</v>
      </c>
      <c r="L785">
        <v>-131.988</v>
      </c>
      <c r="N785">
        <v>1026.559</v>
      </c>
      <c r="O785">
        <v>-2.1110000000000002</v>
      </c>
      <c r="P785">
        <v>-3.395</v>
      </c>
      <c r="Q785">
        <v>-1.82</v>
      </c>
      <c r="R785">
        <v>-0.39600000000000002</v>
      </c>
      <c r="S785">
        <v>0.63</v>
      </c>
      <c r="T785">
        <v>1.387</v>
      </c>
      <c r="U785">
        <v>1.7390000000000001</v>
      </c>
      <c r="V785">
        <v>0.54800000000000004</v>
      </c>
      <c r="W785">
        <v>77.882000000000005</v>
      </c>
      <c r="X785">
        <v>41.512999999999998</v>
      </c>
      <c r="Y785">
        <v>869.77499999999998</v>
      </c>
      <c r="Z785">
        <v>1074.6869999999999</v>
      </c>
      <c r="AA785">
        <v>826.47900000000004</v>
      </c>
      <c r="AB785">
        <v>1448.498</v>
      </c>
      <c r="AC785">
        <v>1233.221</v>
      </c>
      <c r="AD785">
        <v>1502.355</v>
      </c>
      <c r="AE785">
        <v>42.759</v>
      </c>
      <c r="AF785">
        <v>36.786000000000001</v>
      </c>
      <c r="AG785">
        <v>1643.877</v>
      </c>
      <c r="AH785">
        <v>1271.212</v>
      </c>
      <c r="AI785">
        <v>850.93399999999997</v>
      </c>
      <c r="AJ785">
        <v>291.47800000000001</v>
      </c>
    </row>
    <row r="786" spans="1:36" x14ac:dyDescent="0.25">
      <c r="A786">
        <v>781</v>
      </c>
      <c r="B786">
        <v>781</v>
      </c>
      <c r="D786">
        <v>1619.1089999999999</v>
      </c>
      <c r="F786">
        <v>-143.26400000000001</v>
      </c>
      <c r="G786">
        <v>42.901000000000003</v>
      </c>
      <c r="H786">
        <v>62.55</v>
      </c>
      <c r="K786">
        <v>-148.458</v>
      </c>
      <c r="L786">
        <v>-131.988</v>
      </c>
      <c r="N786">
        <v>1015.582</v>
      </c>
      <c r="O786">
        <v>-2.0910000000000002</v>
      </c>
      <c r="P786">
        <v>-3.39</v>
      </c>
      <c r="Q786">
        <v>-1.825</v>
      </c>
      <c r="R786">
        <v>-0.39100000000000001</v>
      </c>
      <c r="S786">
        <v>0.625</v>
      </c>
      <c r="T786">
        <v>1.387</v>
      </c>
      <c r="U786">
        <v>1.7350000000000001</v>
      </c>
      <c r="V786">
        <v>0.54400000000000004</v>
      </c>
      <c r="W786">
        <v>78.826999999999998</v>
      </c>
      <c r="X786">
        <v>41.512999999999998</v>
      </c>
      <c r="Y786">
        <v>869.30499999999995</v>
      </c>
      <c r="Z786">
        <v>1074.6869999999999</v>
      </c>
      <c r="AA786">
        <v>826.47900000000004</v>
      </c>
      <c r="AB786">
        <v>1448.498</v>
      </c>
      <c r="AC786">
        <v>1231.806</v>
      </c>
      <c r="AD786">
        <v>1501.4069999999999</v>
      </c>
      <c r="AE786">
        <v>41.819000000000003</v>
      </c>
      <c r="AF786">
        <v>37.256999999999998</v>
      </c>
      <c r="AG786">
        <v>1644.183</v>
      </c>
      <c r="AH786">
        <v>1271.212</v>
      </c>
      <c r="AI786">
        <v>850.93399999999997</v>
      </c>
      <c r="AJ786">
        <v>293.61500000000001</v>
      </c>
    </row>
    <row r="787" spans="1:36" x14ac:dyDescent="0.25">
      <c r="A787">
        <v>782</v>
      </c>
      <c r="B787">
        <v>782</v>
      </c>
      <c r="D787">
        <v>1618.6320000000001</v>
      </c>
      <c r="F787">
        <v>-143.74199999999999</v>
      </c>
      <c r="G787">
        <v>41.948</v>
      </c>
      <c r="H787">
        <v>59.685000000000002</v>
      </c>
      <c r="J787">
        <v>18535.531999999999</v>
      </c>
      <c r="K787">
        <v>-147.50700000000001</v>
      </c>
      <c r="L787">
        <v>-131.03200000000001</v>
      </c>
      <c r="N787">
        <v>1027.991</v>
      </c>
      <c r="O787">
        <v>-2.101</v>
      </c>
      <c r="P787">
        <v>-3.39</v>
      </c>
      <c r="Q787">
        <v>-1.82</v>
      </c>
      <c r="R787">
        <v>-0.39100000000000001</v>
      </c>
      <c r="S787">
        <v>0.63</v>
      </c>
      <c r="T787">
        <v>1.3979999999999999</v>
      </c>
      <c r="U787">
        <v>1.732</v>
      </c>
      <c r="V787">
        <v>0.54800000000000004</v>
      </c>
      <c r="W787">
        <v>79.299000000000007</v>
      </c>
      <c r="X787">
        <v>41.042000000000002</v>
      </c>
      <c r="Y787">
        <v>870.24400000000003</v>
      </c>
      <c r="Z787">
        <v>1074.6869999999999</v>
      </c>
      <c r="AA787">
        <v>826.47900000000004</v>
      </c>
      <c r="AB787">
        <v>1448.027</v>
      </c>
      <c r="AC787">
        <v>1230.3920000000001</v>
      </c>
      <c r="AD787">
        <v>1500.934</v>
      </c>
      <c r="AE787">
        <v>40.880000000000003</v>
      </c>
      <c r="AF787">
        <v>37.256999999999998</v>
      </c>
      <c r="AG787">
        <v>1644.183</v>
      </c>
      <c r="AH787">
        <v>1271.8230000000001</v>
      </c>
      <c r="AI787">
        <v>850.62900000000002</v>
      </c>
      <c r="AJ787">
        <v>290.86799999999999</v>
      </c>
    </row>
    <row r="788" spans="1:36" x14ac:dyDescent="0.25">
      <c r="A788">
        <v>783</v>
      </c>
      <c r="B788">
        <v>783</v>
      </c>
      <c r="D788">
        <v>1618.155</v>
      </c>
      <c r="F788">
        <v>-142.78700000000001</v>
      </c>
      <c r="G788">
        <v>42.423999999999999</v>
      </c>
      <c r="H788">
        <v>61.594999999999999</v>
      </c>
      <c r="K788">
        <v>-147.983</v>
      </c>
      <c r="L788">
        <v>-131.51</v>
      </c>
      <c r="N788">
        <v>1012.241</v>
      </c>
      <c r="O788">
        <v>-2.101</v>
      </c>
      <c r="P788">
        <v>-3.3849999999999998</v>
      </c>
      <c r="Q788">
        <v>-1.83</v>
      </c>
      <c r="R788">
        <v>-0.39600000000000002</v>
      </c>
      <c r="S788">
        <v>0.63</v>
      </c>
      <c r="T788">
        <v>1.3919999999999999</v>
      </c>
      <c r="U788">
        <v>1.732</v>
      </c>
      <c r="V788">
        <v>0.55500000000000005</v>
      </c>
      <c r="W788">
        <v>78.826999999999998</v>
      </c>
      <c r="X788">
        <v>40.57</v>
      </c>
      <c r="Y788">
        <v>869.30499999999995</v>
      </c>
      <c r="Z788">
        <v>1073.7439999999999</v>
      </c>
      <c r="AA788">
        <v>826.47900000000004</v>
      </c>
      <c r="AB788">
        <v>1447.556</v>
      </c>
      <c r="AC788">
        <v>1230.8630000000001</v>
      </c>
      <c r="AD788">
        <v>1501.8810000000001</v>
      </c>
      <c r="AE788">
        <v>41.819000000000003</v>
      </c>
      <c r="AF788">
        <v>37.256999999999998</v>
      </c>
      <c r="AG788">
        <v>1644.183</v>
      </c>
      <c r="AH788">
        <v>1271.8230000000001</v>
      </c>
      <c r="AI788">
        <v>841.47199999999998</v>
      </c>
      <c r="AJ788">
        <v>291.173</v>
      </c>
    </row>
    <row r="789" spans="1:36" x14ac:dyDescent="0.25">
      <c r="A789">
        <v>784</v>
      </c>
      <c r="B789">
        <v>784</v>
      </c>
      <c r="D789">
        <v>1617.2</v>
      </c>
      <c r="F789">
        <v>-143.26400000000001</v>
      </c>
      <c r="G789">
        <v>42.423999999999999</v>
      </c>
      <c r="H789">
        <v>63.027000000000001</v>
      </c>
      <c r="J789">
        <v>12857.361000000001</v>
      </c>
      <c r="K789">
        <v>-147.03100000000001</v>
      </c>
      <c r="L789">
        <v>-131.51</v>
      </c>
      <c r="N789">
        <v>1020.832</v>
      </c>
      <c r="O789">
        <v>-2.0960000000000001</v>
      </c>
      <c r="P789">
        <v>-3.39</v>
      </c>
      <c r="Q789">
        <v>-1.825</v>
      </c>
      <c r="R789">
        <v>-0.39600000000000002</v>
      </c>
      <c r="S789">
        <v>0.63</v>
      </c>
      <c r="T789">
        <v>1.3919999999999999</v>
      </c>
      <c r="U789">
        <v>1.7350000000000001</v>
      </c>
      <c r="V789">
        <v>0.54400000000000004</v>
      </c>
      <c r="W789">
        <v>77.41</v>
      </c>
      <c r="X789">
        <v>40.57</v>
      </c>
      <c r="Y789">
        <v>868.83600000000001</v>
      </c>
      <c r="Z789">
        <v>1074.2159999999999</v>
      </c>
      <c r="AA789">
        <v>826.00800000000004</v>
      </c>
      <c r="AB789">
        <v>1447.556</v>
      </c>
      <c r="AC789">
        <v>1231.335</v>
      </c>
      <c r="AD789">
        <v>1500.46</v>
      </c>
      <c r="AE789">
        <v>40.880000000000003</v>
      </c>
      <c r="AF789">
        <v>36.786000000000001</v>
      </c>
      <c r="AG789">
        <v>1639.299</v>
      </c>
      <c r="AH789">
        <v>1271.212</v>
      </c>
      <c r="AI789">
        <v>841.16700000000003</v>
      </c>
      <c r="AJ789">
        <v>290.86799999999999</v>
      </c>
    </row>
    <row r="790" spans="1:36" x14ac:dyDescent="0.25">
      <c r="A790">
        <v>785</v>
      </c>
      <c r="B790">
        <v>785</v>
      </c>
      <c r="D790">
        <v>1616.2460000000001</v>
      </c>
      <c r="F790">
        <v>-143.26400000000001</v>
      </c>
      <c r="G790">
        <v>42.423999999999999</v>
      </c>
      <c r="H790">
        <v>61.594999999999999</v>
      </c>
      <c r="K790">
        <v>-148.458</v>
      </c>
      <c r="L790">
        <v>-132.46600000000001</v>
      </c>
      <c r="N790">
        <v>1004.127</v>
      </c>
      <c r="O790">
        <v>-2.101</v>
      </c>
      <c r="P790">
        <v>-3.39</v>
      </c>
      <c r="Q790">
        <v>-1.83</v>
      </c>
      <c r="R790">
        <v>-0.39600000000000002</v>
      </c>
      <c r="S790">
        <v>0.625</v>
      </c>
      <c r="T790">
        <v>1.3979999999999999</v>
      </c>
      <c r="U790">
        <v>1.732</v>
      </c>
      <c r="V790">
        <v>0.55200000000000005</v>
      </c>
      <c r="W790">
        <v>79.299000000000007</v>
      </c>
      <c r="X790">
        <v>40.57</v>
      </c>
      <c r="Y790">
        <v>868.36599999999999</v>
      </c>
      <c r="Z790">
        <v>1073.2719999999999</v>
      </c>
      <c r="AA790">
        <v>826.00800000000004</v>
      </c>
      <c r="AB790">
        <v>1448.027</v>
      </c>
      <c r="AC790">
        <v>1228.0350000000001</v>
      </c>
      <c r="AD790">
        <v>1500.46</v>
      </c>
      <c r="AE790">
        <v>41.819000000000003</v>
      </c>
      <c r="AF790">
        <v>36.314</v>
      </c>
      <c r="AG790">
        <v>1634.1110000000001</v>
      </c>
      <c r="AH790">
        <v>1271.518</v>
      </c>
      <c r="AI790">
        <v>841.16700000000003</v>
      </c>
      <c r="AJ790">
        <v>290.86799999999999</v>
      </c>
    </row>
    <row r="791" spans="1:36" x14ac:dyDescent="0.25">
      <c r="A791">
        <v>786</v>
      </c>
      <c r="B791">
        <v>786</v>
      </c>
      <c r="D791">
        <v>1615.768</v>
      </c>
      <c r="F791">
        <v>-142.78700000000001</v>
      </c>
      <c r="G791">
        <v>41.948</v>
      </c>
      <c r="H791">
        <v>62.072000000000003</v>
      </c>
      <c r="K791">
        <v>-148.934</v>
      </c>
      <c r="L791">
        <v>-131.988</v>
      </c>
      <c r="N791">
        <v>1000.309</v>
      </c>
      <c r="O791">
        <v>-2.1059999999999999</v>
      </c>
      <c r="P791">
        <v>-3.39</v>
      </c>
      <c r="Q791">
        <v>-1.825</v>
      </c>
      <c r="R791">
        <v>-0.39600000000000002</v>
      </c>
      <c r="S791">
        <v>0.63500000000000001</v>
      </c>
      <c r="T791">
        <v>1.387</v>
      </c>
      <c r="U791">
        <v>1.7350000000000001</v>
      </c>
      <c r="V791">
        <v>0.54800000000000004</v>
      </c>
      <c r="W791">
        <v>79.299000000000007</v>
      </c>
      <c r="X791">
        <v>40.57</v>
      </c>
      <c r="Y791">
        <v>868.36599999999999</v>
      </c>
      <c r="Z791">
        <v>1073.7439999999999</v>
      </c>
      <c r="AA791">
        <v>826.47900000000004</v>
      </c>
      <c r="AB791">
        <v>1447.556</v>
      </c>
      <c r="AC791">
        <v>1229.921</v>
      </c>
      <c r="AD791">
        <v>1500.46</v>
      </c>
      <c r="AE791">
        <v>41.348999999999997</v>
      </c>
      <c r="AF791">
        <v>36.786000000000001</v>
      </c>
      <c r="AG791">
        <v>1634.1110000000001</v>
      </c>
      <c r="AH791">
        <v>1262.6659999999999</v>
      </c>
      <c r="AI791">
        <v>840.86199999999997</v>
      </c>
      <c r="AJ791">
        <v>291.173</v>
      </c>
    </row>
    <row r="792" spans="1:36" x14ac:dyDescent="0.25">
      <c r="A792">
        <v>787</v>
      </c>
      <c r="B792">
        <v>787</v>
      </c>
      <c r="D792">
        <v>1614.8140000000001</v>
      </c>
      <c r="F792">
        <v>-142.309</v>
      </c>
      <c r="G792">
        <v>41.948</v>
      </c>
      <c r="H792">
        <v>62.072000000000003</v>
      </c>
      <c r="K792">
        <v>-148.934</v>
      </c>
      <c r="L792">
        <v>-131.51</v>
      </c>
      <c r="N792">
        <v>996.01300000000003</v>
      </c>
      <c r="O792">
        <v>-2.0960000000000001</v>
      </c>
      <c r="P792">
        <v>-3.3849999999999998</v>
      </c>
      <c r="Q792">
        <v>-1.825</v>
      </c>
      <c r="R792">
        <v>-0.39600000000000002</v>
      </c>
      <c r="S792">
        <v>0.625</v>
      </c>
      <c r="T792">
        <v>1.3919999999999999</v>
      </c>
      <c r="U792">
        <v>1.7350000000000001</v>
      </c>
      <c r="V792">
        <v>0.54800000000000004</v>
      </c>
      <c r="W792">
        <v>78.826999999999998</v>
      </c>
      <c r="X792">
        <v>40.097999999999999</v>
      </c>
      <c r="Y792">
        <v>868.83600000000001</v>
      </c>
      <c r="Z792">
        <v>1073.2719999999999</v>
      </c>
      <c r="AA792">
        <v>826.47900000000004</v>
      </c>
      <c r="AB792">
        <v>1447.556</v>
      </c>
      <c r="AC792">
        <v>1229.921</v>
      </c>
      <c r="AD792">
        <v>1499.9860000000001</v>
      </c>
      <c r="AE792">
        <v>41.819000000000003</v>
      </c>
      <c r="AF792">
        <v>36.786000000000001</v>
      </c>
      <c r="AG792">
        <v>1633.8050000000001</v>
      </c>
      <c r="AH792">
        <v>1261.751</v>
      </c>
      <c r="AI792">
        <v>841.16700000000003</v>
      </c>
      <c r="AJ792">
        <v>291.173</v>
      </c>
    </row>
    <row r="793" spans="1:36" x14ac:dyDescent="0.25">
      <c r="A793">
        <v>788</v>
      </c>
      <c r="B793">
        <v>788</v>
      </c>
      <c r="D793">
        <v>1615.768</v>
      </c>
      <c r="F793">
        <v>-142.309</v>
      </c>
      <c r="G793">
        <v>41.470999999999997</v>
      </c>
      <c r="H793">
        <v>61.594999999999999</v>
      </c>
      <c r="K793">
        <v>-148.458</v>
      </c>
      <c r="L793">
        <v>-131.988</v>
      </c>
      <c r="N793">
        <v>997.923</v>
      </c>
      <c r="O793">
        <v>-2.1059999999999999</v>
      </c>
      <c r="P793">
        <v>-3.395</v>
      </c>
      <c r="Q793">
        <v>-1.82</v>
      </c>
      <c r="R793">
        <v>-0.39100000000000001</v>
      </c>
      <c r="S793">
        <v>0.62</v>
      </c>
      <c r="T793">
        <v>1.3919999999999999</v>
      </c>
      <c r="U793">
        <v>1.7390000000000001</v>
      </c>
      <c r="V793">
        <v>0.55200000000000005</v>
      </c>
      <c r="W793">
        <v>78.826999999999998</v>
      </c>
      <c r="X793">
        <v>41.512999999999998</v>
      </c>
      <c r="Y793">
        <v>868.83600000000001</v>
      </c>
      <c r="Z793">
        <v>1073.2719999999999</v>
      </c>
      <c r="AA793">
        <v>826.00800000000004</v>
      </c>
      <c r="AB793">
        <v>1447.556</v>
      </c>
      <c r="AC793">
        <v>1229.921</v>
      </c>
      <c r="AD793">
        <v>1499.5119999999999</v>
      </c>
      <c r="AE793">
        <v>42.289000000000001</v>
      </c>
      <c r="AF793">
        <v>36.786000000000001</v>
      </c>
      <c r="AG793">
        <v>1634.4159999999999</v>
      </c>
      <c r="AH793">
        <v>1262.056</v>
      </c>
      <c r="AI793">
        <v>840.86199999999997</v>
      </c>
      <c r="AJ793">
        <v>291.47800000000001</v>
      </c>
    </row>
    <row r="794" spans="1:36" x14ac:dyDescent="0.25">
      <c r="A794">
        <v>789</v>
      </c>
      <c r="B794">
        <v>789</v>
      </c>
      <c r="D794">
        <v>1613.8589999999999</v>
      </c>
      <c r="F794">
        <v>-141.35400000000001</v>
      </c>
      <c r="G794">
        <v>42.423999999999999</v>
      </c>
      <c r="H794">
        <v>62.072000000000003</v>
      </c>
      <c r="K794">
        <v>-148.934</v>
      </c>
      <c r="L794">
        <v>-131.51</v>
      </c>
      <c r="N794">
        <v>993.62699999999995</v>
      </c>
      <c r="O794">
        <v>-2.1059999999999999</v>
      </c>
      <c r="P794">
        <v>-3.395</v>
      </c>
      <c r="Q794">
        <v>-1.82</v>
      </c>
      <c r="R794">
        <v>-0.39100000000000001</v>
      </c>
      <c r="S794">
        <v>0.63</v>
      </c>
      <c r="T794">
        <v>1.387</v>
      </c>
      <c r="U794">
        <v>1.7350000000000001</v>
      </c>
      <c r="V794">
        <v>0.55200000000000005</v>
      </c>
      <c r="W794">
        <v>76.938000000000002</v>
      </c>
      <c r="X794">
        <v>41.042000000000002</v>
      </c>
      <c r="Y794">
        <v>867.89700000000005</v>
      </c>
      <c r="Z794">
        <v>1072.8</v>
      </c>
      <c r="AA794">
        <v>825.53700000000003</v>
      </c>
      <c r="AB794">
        <v>1447.085</v>
      </c>
      <c r="AC794">
        <v>1229.4490000000001</v>
      </c>
      <c r="AD794">
        <v>1499.5119999999999</v>
      </c>
      <c r="AE794">
        <v>42.289000000000001</v>
      </c>
      <c r="AF794">
        <v>35.843000000000004</v>
      </c>
      <c r="AG794">
        <v>1627.701</v>
      </c>
      <c r="AH794">
        <v>1261.751</v>
      </c>
      <c r="AI794">
        <v>840.86199999999997</v>
      </c>
      <c r="AJ794">
        <v>290.86799999999999</v>
      </c>
    </row>
    <row r="795" spans="1:36" x14ac:dyDescent="0.25">
      <c r="A795">
        <v>790</v>
      </c>
      <c r="B795">
        <v>790</v>
      </c>
      <c r="D795">
        <v>1613.8589999999999</v>
      </c>
      <c r="F795">
        <v>-141.35400000000001</v>
      </c>
      <c r="G795">
        <v>41.948</v>
      </c>
      <c r="H795">
        <v>59.685000000000002</v>
      </c>
      <c r="J795">
        <v>16078.888000000001</v>
      </c>
      <c r="K795">
        <v>-147.50700000000001</v>
      </c>
      <c r="L795">
        <v>-131.03200000000001</v>
      </c>
      <c r="N795">
        <v>1006.991</v>
      </c>
      <c r="O795">
        <v>-2.0960000000000001</v>
      </c>
      <c r="P795">
        <v>-3.39</v>
      </c>
      <c r="Q795">
        <v>-1.82</v>
      </c>
      <c r="R795">
        <v>-0.39100000000000001</v>
      </c>
      <c r="S795">
        <v>0.63500000000000001</v>
      </c>
      <c r="T795">
        <v>1.387</v>
      </c>
      <c r="U795">
        <v>1.7350000000000001</v>
      </c>
      <c r="V795">
        <v>0.55200000000000005</v>
      </c>
      <c r="W795">
        <v>77.882000000000005</v>
      </c>
      <c r="X795">
        <v>40.57</v>
      </c>
      <c r="Y795">
        <v>867.89700000000005</v>
      </c>
      <c r="Z795">
        <v>1071.856</v>
      </c>
      <c r="AA795">
        <v>826.47900000000004</v>
      </c>
      <c r="AB795">
        <v>1447.556</v>
      </c>
      <c r="AC795">
        <v>1228.5060000000001</v>
      </c>
      <c r="AD795">
        <v>1499.038</v>
      </c>
      <c r="AE795">
        <v>43.228999999999999</v>
      </c>
      <c r="AF795">
        <v>36.786000000000001</v>
      </c>
      <c r="AG795">
        <v>1633.5</v>
      </c>
      <c r="AH795">
        <v>1261.751</v>
      </c>
      <c r="AI795">
        <v>841.16700000000003</v>
      </c>
      <c r="AJ795">
        <v>291.173</v>
      </c>
    </row>
    <row r="796" spans="1:36" x14ac:dyDescent="0.25">
      <c r="A796">
        <v>791</v>
      </c>
      <c r="B796">
        <v>791</v>
      </c>
      <c r="D796">
        <v>1613.3820000000001</v>
      </c>
      <c r="F796">
        <v>-141.35400000000001</v>
      </c>
      <c r="G796">
        <v>40.994</v>
      </c>
      <c r="H796">
        <v>59.685000000000002</v>
      </c>
      <c r="K796">
        <v>-149.41</v>
      </c>
      <c r="L796">
        <v>-130.554</v>
      </c>
      <c r="N796">
        <v>986.94600000000003</v>
      </c>
      <c r="O796">
        <v>-2.1059999999999999</v>
      </c>
      <c r="P796">
        <v>-3.3849999999999998</v>
      </c>
      <c r="Q796">
        <v>-1.825</v>
      </c>
      <c r="R796">
        <v>-0.39600000000000002</v>
      </c>
      <c r="S796">
        <v>0.625</v>
      </c>
      <c r="T796">
        <v>1.3979999999999999</v>
      </c>
      <c r="U796">
        <v>1.728</v>
      </c>
      <c r="V796">
        <v>0.54800000000000004</v>
      </c>
      <c r="W796">
        <v>77.882000000000005</v>
      </c>
      <c r="X796">
        <v>40.57</v>
      </c>
      <c r="Y796">
        <v>867.89700000000005</v>
      </c>
      <c r="Z796">
        <v>1071.856</v>
      </c>
      <c r="AA796">
        <v>826.00800000000004</v>
      </c>
      <c r="AB796">
        <v>1447.085</v>
      </c>
      <c r="AC796">
        <v>1227.5630000000001</v>
      </c>
      <c r="AD796">
        <v>1499.038</v>
      </c>
      <c r="AE796">
        <v>42.759</v>
      </c>
      <c r="AF796">
        <v>36.786000000000001</v>
      </c>
      <c r="AG796">
        <v>1624.3440000000001</v>
      </c>
      <c r="AH796">
        <v>1261.751</v>
      </c>
      <c r="AI796">
        <v>837.19899999999996</v>
      </c>
      <c r="AJ796">
        <v>291.173</v>
      </c>
    </row>
    <row r="797" spans="1:36" x14ac:dyDescent="0.25">
      <c r="A797">
        <v>792</v>
      </c>
      <c r="B797">
        <v>792</v>
      </c>
      <c r="D797">
        <v>1612.905</v>
      </c>
      <c r="F797">
        <v>-140.87700000000001</v>
      </c>
      <c r="G797">
        <v>40.994</v>
      </c>
      <c r="H797">
        <v>60.161999999999999</v>
      </c>
      <c r="K797">
        <v>-149.41</v>
      </c>
      <c r="L797">
        <v>-130.554</v>
      </c>
      <c r="N797">
        <v>984.08199999999999</v>
      </c>
      <c r="O797">
        <v>-2.0960000000000001</v>
      </c>
      <c r="P797">
        <v>-3.3849999999999998</v>
      </c>
      <c r="Q797">
        <v>-1.82</v>
      </c>
      <c r="R797">
        <v>-0.39100000000000001</v>
      </c>
      <c r="S797">
        <v>0.63</v>
      </c>
      <c r="T797">
        <v>1.387</v>
      </c>
      <c r="U797">
        <v>1.7390000000000001</v>
      </c>
      <c r="V797">
        <v>0.54800000000000004</v>
      </c>
      <c r="W797">
        <v>79.299000000000007</v>
      </c>
      <c r="X797">
        <v>40.097999999999999</v>
      </c>
      <c r="Y797">
        <v>866.95699999999999</v>
      </c>
      <c r="Z797">
        <v>1071.384</v>
      </c>
      <c r="AA797">
        <v>826.47900000000004</v>
      </c>
      <c r="AB797">
        <v>1446.614</v>
      </c>
      <c r="AC797">
        <v>1227.0920000000001</v>
      </c>
      <c r="AD797">
        <v>1498.5640000000001</v>
      </c>
      <c r="AE797">
        <v>42.759</v>
      </c>
      <c r="AF797">
        <v>36.786000000000001</v>
      </c>
      <c r="AG797">
        <v>1624.039</v>
      </c>
      <c r="AH797">
        <v>1255.952</v>
      </c>
      <c r="AI797">
        <v>830.79</v>
      </c>
      <c r="AJ797">
        <v>290.86799999999999</v>
      </c>
    </row>
    <row r="798" spans="1:36" x14ac:dyDescent="0.25">
      <c r="A798">
        <v>793</v>
      </c>
      <c r="B798">
        <v>793</v>
      </c>
      <c r="D798">
        <v>1611.95</v>
      </c>
      <c r="F798">
        <v>-140.87700000000001</v>
      </c>
      <c r="G798">
        <v>41.470999999999997</v>
      </c>
      <c r="H798">
        <v>59.207000000000001</v>
      </c>
      <c r="K798">
        <v>-148.458</v>
      </c>
      <c r="L798">
        <v>-131.03200000000001</v>
      </c>
      <c r="N798">
        <v>981.21799999999996</v>
      </c>
      <c r="O798">
        <v>-2.101</v>
      </c>
      <c r="P798">
        <v>-3.39</v>
      </c>
      <c r="Q798">
        <v>-1.825</v>
      </c>
      <c r="R798">
        <v>-0.40600000000000003</v>
      </c>
      <c r="S798">
        <v>0.62</v>
      </c>
      <c r="T798">
        <v>1.387</v>
      </c>
      <c r="U798">
        <v>1.7390000000000001</v>
      </c>
      <c r="V798">
        <v>0.55200000000000005</v>
      </c>
      <c r="W798">
        <v>79.299000000000007</v>
      </c>
      <c r="X798">
        <v>40.57</v>
      </c>
      <c r="Y798">
        <v>866.48800000000006</v>
      </c>
      <c r="Z798">
        <v>1070.913</v>
      </c>
      <c r="AA798">
        <v>825.06700000000001</v>
      </c>
      <c r="AB798">
        <v>1446.614</v>
      </c>
      <c r="AC798">
        <v>1227.5630000000001</v>
      </c>
      <c r="AD798">
        <v>1497.1420000000001</v>
      </c>
      <c r="AE798">
        <v>43.228999999999999</v>
      </c>
      <c r="AF798">
        <v>36.314</v>
      </c>
      <c r="AG798">
        <v>1623.7329999999999</v>
      </c>
      <c r="AH798">
        <v>1253.51</v>
      </c>
      <c r="AI798">
        <v>830.79</v>
      </c>
      <c r="AJ798">
        <v>290.86799999999999</v>
      </c>
    </row>
    <row r="799" spans="1:36" x14ac:dyDescent="0.25">
      <c r="A799">
        <v>794</v>
      </c>
      <c r="B799">
        <v>794</v>
      </c>
      <c r="D799">
        <v>1610.9960000000001</v>
      </c>
      <c r="F799">
        <v>-139.44399999999999</v>
      </c>
      <c r="G799">
        <v>42.423999999999999</v>
      </c>
      <c r="H799">
        <v>60.161999999999999</v>
      </c>
      <c r="K799">
        <v>-148.934</v>
      </c>
      <c r="L799">
        <v>-131.03200000000001</v>
      </c>
      <c r="N799">
        <v>978.83199999999999</v>
      </c>
      <c r="O799">
        <v>-2.101</v>
      </c>
      <c r="P799">
        <v>-3.3849999999999998</v>
      </c>
      <c r="Q799">
        <v>-1.82</v>
      </c>
      <c r="R799">
        <v>-0.40100000000000002</v>
      </c>
      <c r="S799">
        <v>0.63</v>
      </c>
      <c r="T799">
        <v>1.381</v>
      </c>
      <c r="U799">
        <v>1.7350000000000001</v>
      </c>
      <c r="V799">
        <v>0.54800000000000004</v>
      </c>
      <c r="W799">
        <v>75.05</v>
      </c>
      <c r="X799">
        <v>40.57</v>
      </c>
      <c r="Y799">
        <v>866.48800000000006</v>
      </c>
      <c r="Z799">
        <v>1071.384</v>
      </c>
      <c r="AA799">
        <v>826.00800000000004</v>
      </c>
      <c r="AB799">
        <v>1446.143</v>
      </c>
      <c r="AC799">
        <v>1226.6199999999999</v>
      </c>
      <c r="AD799">
        <v>1497.616</v>
      </c>
      <c r="AE799">
        <v>43.228999999999999</v>
      </c>
      <c r="AF799">
        <v>36.314</v>
      </c>
      <c r="AG799">
        <v>1624.3440000000001</v>
      </c>
      <c r="AH799">
        <v>1251.6790000000001</v>
      </c>
      <c r="AI799">
        <v>830.79</v>
      </c>
      <c r="AJ799">
        <v>291.173</v>
      </c>
    </row>
    <row r="800" spans="1:36" x14ac:dyDescent="0.25">
      <c r="A800">
        <v>795</v>
      </c>
      <c r="B800">
        <v>795</v>
      </c>
      <c r="D800">
        <v>1610.518</v>
      </c>
      <c r="F800">
        <v>-140.399</v>
      </c>
      <c r="G800">
        <v>41.948</v>
      </c>
      <c r="H800">
        <v>59.685000000000002</v>
      </c>
      <c r="K800">
        <v>-149.41</v>
      </c>
      <c r="L800">
        <v>-130.554</v>
      </c>
      <c r="N800">
        <v>979.30899999999997</v>
      </c>
      <c r="O800">
        <v>-2.101</v>
      </c>
      <c r="P800">
        <v>-3.3849999999999998</v>
      </c>
      <c r="Q800">
        <v>-1.82</v>
      </c>
      <c r="R800">
        <v>-0.39600000000000002</v>
      </c>
      <c r="S800">
        <v>0.625</v>
      </c>
      <c r="T800">
        <v>1.3919999999999999</v>
      </c>
      <c r="U800">
        <v>1.7350000000000001</v>
      </c>
      <c r="V800">
        <v>0.54800000000000004</v>
      </c>
      <c r="W800">
        <v>78.826999999999998</v>
      </c>
      <c r="X800">
        <v>40.57</v>
      </c>
      <c r="Y800">
        <v>866.48800000000006</v>
      </c>
      <c r="Z800">
        <v>1070.441</v>
      </c>
      <c r="AA800">
        <v>826.00800000000004</v>
      </c>
      <c r="AB800">
        <v>1446.614</v>
      </c>
      <c r="AC800">
        <v>1226.1489999999999</v>
      </c>
      <c r="AD800">
        <v>1496.6690000000001</v>
      </c>
      <c r="AE800">
        <v>43.698999999999998</v>
      </c>
      <c r="AF800">
        <v>36.786000000000001</v>
      </c>
      <c r="AG800">
        <v>1623.7329999999999</v>
      </c>
      <c r="AH800">
        <v>1251.6790000000001</v>
      </c>
      <c r="AI800">
        <v>831.09500000000003</v>
      </c>
      <c r="AJ800">
        <v>291.173</v>
      </c>
    </row>
    <row r="801" spans="1:36" x14ac:dyDescent="0.25">
      <c r="A801">
        <v>796</v>
      </c>
      <c r="B801">
        <v>796</v>
      </c>
      <c r="D801">
        <v>1610.0409999999999</v>
      </c>
      <c r="F801">
        <v>-140.87700000000001</v>
      </c>
      <c r="G801">
        <v>41.948</v>
      </c>
      <c r="H801">
        <v>59.685000000000002</v>
      </c>
      <c r="K801">
        <v>-148.458</v>
      </c>
      <c r="L801">
        <v>-130.554</v>
      </c>
      <c r="N801">
        <v>981.21799999999996</v>
      </c>
      <c r="O801">
        <v>-2.0960000000000001</v>
      </c>
      <c r="P801">
        <v>-3.38</v>
      </c>
      <c r="Q801">
        <v>-1.825</v>
      </c>
      <c r="R801">
        <v>-0.39600000000000002</v>
      </c>
      <c r="S801">
        <v>0.63</v>
      </c>
      <c r="T801">
        <v>1.387</v>
      </c>
      <c r="U801">
        <v>1.7390000000000001</v>
      </c>
      <c r="V801">
        <v>0.55200000000000005</v>
      </c>
      <c r="W801">
        <v>78.826999999999998</v>
      </c>
      <c r="X801">
        <v>40.57</v>
      </c>
      <c r="Y801">
        <v>865.54899999999998</v>
      </c>
      <c r="Z801">
        <v>1070.441</v>
      </c>
      <c r="AA801">
        <v>825.53700000000003</v>
      </c>
      <c r="AB801">
        <v>1446.143</v>
      </c>
      <c r="AC801">
        <v>1226.1489999999999</v>
      </c>
      <c r="AD801">
        <v>1496.6690000000001</v>
      </c>
      <c r="AE801">
        <v>43.698999999999998</v>
      </c>
      <c r="AF801">
        <v>36.314</v>
      </c>
      <c r="AG801">
        <v>1614.8820000000001</v>
      </c>
      <c r="AH801">
        <v>1251.6790000000001</v>
      </c>
      <c r="AI801">
        <v>830.48500000000001</v>
      </c>
      <c r="AJ801">
        <v>290.86799999999999</v>
      </c>
    </row>
    <row r="802" spans="1:36" x14ac:dyDescent="0.25">
      <c r="A802">
        <v>797</v>
      </c>
      <c r="B802">
        <v>797</v>
      </c>
      <c r="D802">
        <v>1609.087</v>
      </c>
      <c r="F802">
        <v>-140.399</v>
      </c>
      <c r="G802">
        <v>41.470999999999997</v>
      </c>
      <c r="H802">
        <v>59.685000000000002</v>
      </c>
      <c r="K802">
        <v>-148.934</v>
      </c>
      <c r="L802">
        <v>-130.554</v>
      </c>
      <c r="N802">
        <v>977.87800000000004</v>
      </c>
      <c r="O802">
        <v>-2.101</v>
      </c>
      <c r="P802">
        <v>-3.39</v>
      </c>
      <c r="Q802">
        <v>-1.82</v>
      </c>
      <c r="R802">
        <v>-0.39600000000000002</v>
      </c>
      <c r="S802">
        <v>0.625</v>
      </c>
      <c r="T802">
        <v>1.3919999999999999</v>
      </c>
      <c r="U802">
        <v>1.732</v>
      </c>
      <c r="V802">
        <v>0.54800000000000004</v>
      </c>
      <c r="W802">
        <v>78.353999999999999</v>
      </c>
      <c r="X802">
        <v>40.097999999999999</v>
      </c>
      <c r="Y802">
        <v>866.01800000000003</v>
      </c>
      <c r="Z802">
        <v>1069.4970000000001</v>
      </c>
      <c r="AA802">
        <v>824.596</v>
      </c>
      <c r="AB802">
        <v>1446.143</v>
      </c>
      <c r="AC802">
        <v>1225.2059999999999</v>
      </c>
      <c r="AD802">
        <v>1495.721</v>
      </c>
      <c r="AE802">
        <v>44.168999999999997</v>
      </c>
      <c r="AF802">
        <v>36.786000000000001</v>
      </c>
      <c r="AG802">
        <v>1613.6610000000001</v>
      </c>
      <c r="AH802">
        <v>1251.6790000000001</v>
      </c>
      <c r="AI802">
        <v>830.48500000000001</v>
      </c>
      <c r="AJ802">
        <v>291.173</v>
      </c>
    </row>
    <row r="803" spans="1:36" x14ac:dyDescent="0.25">
      <c r="A803">
        <v>798</v>
      </c>
      <c r="B803">
        <v>798</v>
      </c>
      <c r="D803">
        <v>1608.1320000000001</v>
      </c>
      <c r="F803">
        <v>-139.922</v>
      </c>
      <c r="G803">
        <v>43.378</v>
      </c>
      <c r="H803">
        <v>59.207000000000001</v>
      </c>
      <c r="J803">
        <v>7099.8980000000001</v>
      </c>
      <c r="K803">
        <v>-147.03100000000001</v>
      </c>
      <c r="L803">
        <v>-130.554</v>
      </c>
      <c r="N803">
        <v>991.24099999999999</v>
      </c>
      <c r="O803">
        <v>-2.101</v>
      </c>
      <c r="P803">
        <v>-3.3849999999999998</v>
      </c>
      <c r="Q803">
        <v>-1.82</v>
      </c>
      <c r="R803">
        <v>-0.40100000000000002</v>
      </c>
      <c r="S803">
        <v>0.63</v>
      </c>
      <c r="T803">
        <v>1.387</v>
      </c>
      <c r="U803">
        <v>1.7350000000000001</v>
      </c>
      <c r="V803">
        <v>0.55200000000000005</v>
      </c>
      <c r="W803">
        <v>79.299000000000007</v>
      </c>
      <c r="X803">
        <v>40.097999999999999</v>
      </c>
      <c r="Y803">
        <v>865.07899999999995</v>
      </c>
      <c r="Z803">
        <v>1069.0250000000001</v>
      </c>
      <c r="AA803">
        <v>824.596</v>
      </c>
      <c r="AB803">
        <v>1445.672</v>
      </c>
      <c r="AC803">
        <v>1224.7349999999999</v>
      </c>
      <c r="AD803">
        <v>1495.721</v>
      </c>
      <c r="AE803">
        <v>44.168999999999997</v>
      </c>
      <c r="AF803">
        <v>36.314</v>
      </c>
      <c r="AG803">
        <v>1613.356</v>
      </c>
      <c r="AH803">
        <v>1251.373</v>
      </c>
      <c r="AI803">
        <v>831.09500000000003</v>
      </c>
      <c r="AJ803">
        <v>290.86799999999999</v>
      </c>
    </row>
    <row r="804" spans="1:36" x14ac:dyDescent="0.25">
      <c r="A804">
        <v>799</v>
      </c>
      <c r="B804">
        <v>799</v>
      </c>
      <c r="D804">
        <v>1608.1320000000001</v>
      </c>
      <c r="F804">
        <v>-139.922</v>
      </c>
      <c r="G804">
        <v>41.470999999999997</v>
      </c>
      <c r="H804">
        <v>59.685000000000002</v>
      </c>
      <c r="K804">
        <v>-148.934</v>
      </c>
      <c r="L804">
        <v>-131.03200000000001</v>
      </c>
      <c r="N804">
        <v>977.87800000000004</v>
      </c>
      <c r="O804">
        <v>-2.1059999999999999</v>
      </c>
      <c r="P804">
        <v>-3.39</v>
      </c>
      <c r="Q804">
        <v>-1.82</v>
      </c>
      <c r="R804">
        <v>-0.39600000000000002</v>
      </c>
      <c r="S804">
        <v>0.64</v>
      </c>
      <c r="T804">
        <v>1.3919999999999999</v>
      </c>
      <c r="U804">
        <v>1.7390000000000001</v>
      </c>
      <c r="V804">
        <v>0.55200000000000005</v>
      </c>
      <c r="W804">
        <v>79.299000000000007</v>
      </c>
      <c r="X804">
        <v>39.625999999999998</v>
      </c>
      <c r="Y804">
        <v>866.01800000000003</v>
      </c>
      <c r="Z804">
        <v>1068.5530000000001</v>
      </c>
      <c r="AA804">
        <v>824.596</v>
      </c>
      <c r="AB804">
        <v>1445.201</v>
      </c>
      <c r="AC804">
        <v>1225.2059999999999</v>
      </c>
      <c r="AD804">
        <v>1494.299</v>
      </c>
      <c r="AE804">
        <v>44.168999999999997</v>
      </c>
      <c r="AF804">
        <v>36.314</v>
      </c>
      <c r="AG804">
        <v>1613.9670000000001</v>
      </c>
      <c r="AH804">
        <v>1249.5419999999999</v>
      </c>
      <c r="AI804">
        <v>831.09500000000003</v>
      </c>
      <c r="AJ804">
        <v>291.173</v>
      </c>
    </row>
    <row r="805" spans="1:36" x14ac:dyDescent="0.25">
      <c r="A805">
        <v>800</v>
      </c>
      <c r="B805">
        <v>800</v>
      </c>
      <c r="D805">
        <v>1607.1780000000001</v>
      </c>
      <c r="F805">
        <v>-138.489</v>
      </c>
      <c r="G805">
        <v>41.948</v>
      </c>
      <c r="H805">
        <v>58.252000000000002</v>
      </c>
      <c r="K805">
        <v>-148.934</v>
      </c>
      <c r="L805">
        <v>-130.554</v>
      </c>
      <c r="N805">
        <v>974.53700000000003</v>
      </c>
      <c r="O805">
        <v>-2.101</v>
      </c>
      <c r="P805">
        <v>-3.38</v>
      </c>
      <c r="Q805">
        <v>-1.83</v>
      </c>
      <c r="R805">
        <v>-0.40100000000000002</v>
      </c>
      <c r="S805">
        <v>0.63</v>
      </c>
      <c r="T805">
        <v>1.387</v>
      </c>
      <c r="U805">
        <v>1.7390000000000001</v>
      </c>
      <c r="V805">
        <v>0.54800000000000004</v>
      </c>
      <c r="W805">
        <v>76.465999999999994</v>
      </c>
      <c r="X805">
        <v>40.097999999999999</v>
      </c>
      <c r="Y805">
        <v>865.07899999999995</v>
      </c>
      <c r="Z805">
        <v>1068.0809999999999</v>
      </c>
      <c r="AA805">
        <v>824.596</v>
      </c>
      <c r="AB805">
        <v>1445.672</v>
      </c>
      <c r="AC805">
        <v>1225.2059999999999</v>
      </c>
      <c r="AD805">
        <v>1494.299</v>
      </c>
      <c r="AE805">
        <v>44.168999999999997</v>
      </c>
      <c r="AF805">
        <v>35.843000000000004</v>
      </c>
      <c r="AG805">
        <v>1613.6610000000001</v>
      </c>
      <c r="AH805">
        <v>1241.912</v>
      </c>
      <c r="AI805">
        <v>823.46500000000003</v>
      </c>
      <c r="AJ805">
        <v>291.173</v>
      </c>
    </row>
    <row r="806" spans="1:36" x14ac:dyDescent="0.25">
      <c r="A806">
        <v>801</v>
      </c>
      <c r="B806">
        <v>801</v>
      </c>
      <c r="D806">
        <v>1606.223</v>
      </c>
      <c r="F806">
        <v>-138.489</v>
      </c>
      <c r="G806">
        <v>40.994</v>
      </c>
      <c r="H806">
        <v>58.73</v>
      </c>
      <c r="K806">
        <v>-149.41</v>
      </c>
      <c r="L806">
        <v>-130.07599999999999</v>
      </c>
      <c r="N806">
        <v>973.10500000000002</v>
      </c>
      <c r="O806">
        <v>-2.1059999999999999</v>
      </c>
      <c r="P806">
        <v>-3.38</v>
      </c>
      <c r="Q806">
        <v>-1.825</v>
      </c>
      <c r="R806">
        <v>-0.39600000000000002</v>
      </c>
      <c r="S806">
        <v>0.63</v>
      </c>
      <c r="T806">
        <v>1.387</v>
      </c>
      <c r="U806">
        <v>1.728</v>
      </c>
      <c r="V806">
        <v>0.55200000000000005</v>
      </c>
      <c r="W806">
        <v>78.826999999999998</v>
      </c>
      <c r="X806">
        <v>39.625999999999998</v>
      </c>
      <c r="Y806">
        <v>864.61</v>
      </c>
      <c r="Z806">
        <v>1067.6099999999999</v>
      </c>
      <c r="AA806">
        <v>825.06700000000001</v>
      </c>
      <c r="AB806">
        <v>1445.201</v>
      </c>
      <c r="AC806">
        <v>1224.2629999999999</v>
      </c>
      <c r="AD806">
        <v>1493.825</v>
      </c>
      <c r="AE806">
        <v>44.639000000000003</v>
      </c>
      <c r="AF806">
        <v>35.843000000000004</v>
      </c>
      <c r="AG806">
        <v>1606.0309999999999</v>
      </c>
      <c r="AH806">
        <v>1241.912</v>
      </c>
      <c r="AI806">
        <v>820.71799999999996</v>
      </c>
      <c r="AJ806">
        <v>291.173</v>
      </c>
    </row>
    <row r="807" spans="1:36" x14ac:dyDescent="0.25">
      <c r="A807">
        <v>802</v>
      </c>
      <c r="B807">
        <v>802</v>
      </c>
      <c r="D807">
        <v>1606.7</v>
      </c>
      <c r="F807">
        <v>-138.012</v>
      </c>
      <c r="G807">
        <v>41.470999999999997</v>
      </c>
      <c r="H807">
        <v>59.207000000000001</v>
      </c>
      <c r="K807">
        <v>-148.458</v>
      </c>
      <c r="L807">
        <v>-130.07599999999999</v>
      </c>
      <c r="N807">
        <v>973.58299999999997</v>
      </c>
      <c r="O807">
        <v>-2.101</v>
      </c>
      <c r="P807">
        <v>-3.3759999999999999</v>
      </c>
      <c r="Q807">
        <v>-1.82</v>
      </c>
      <c r="R807">
        <v>-0.39600000000000002</v>
      </c>
      <c r="S807">
        <v>0.63</v>
      </c>
      <c r="T807">
        <v>1.3979999999999999</v>
      </c>
      <c r="U807">
        <v>1.732</v>
      </c>
      <c r="V807">
        <v>0.55200000000000005</v>
      </c>
      <c r="W807">
        <v>79.299000000000007</v>
      </c>
      <c r="X807">
        <v>40.097999999999999</v>
      </c>
      <c r="Y807">
        <v>865.07899999999995</v>
      </c>
      <c r="Z807">
        <v>1068.0809999999999</v>
      </c>
      <c r="AA807">
        <v>823.654</v>
      </c>
      <c r="AB807">
        <v>1444.73</v>
      </c>
      <c r="AC807">
        <v>1222.8489999999999</v>
      </c>
      <c r="AD807">
        <v>1493.3510000000001</v>
      </c>
      <c r="AE807">
        <v>44.168999999999997</v>
      </c>
      <c r="AF807">
        <v>35.843000000000004</v>
      </c>
      <c r="AG807">
        <v>1604.2</v>
      </c>
      <c r="AH807">
        <v>1241.3009999999999</v>
      </c>
      <c r="AI807">
        <v>820.71799999999996</v>
      </c>
      <c r="AJ807">
        <v>291.173</v>
      </c>
    </row>
    <row r="808" spans="1:36" x14ac:dyDescent="0.25">
      <c r="A808">
        <v>803</v>
      </c>
      <c r="B808">
        <v>803</v>
      </c>
      <c r="D808">
        <v>1605.7460000000001</v>
      </c>
      <c r="F808">
        <v>-138.012</v>
      </c>
      <c r="G808">
        <v>52.911999999999999</v>
      </c>
      <c r="H808">
        <v>59.685000000000002</v>
      </c>
      <c r="K808">
        <v>-148.458</v>
      </c>
      <c r="L808">
        <v>-129.59700000000001</v>
      </c>
      <c r="N808">
        <v>970.71900000000005</v>
      </c>
      <c r="O808">
        <v>-2.1059999999999999</v>
      </c>
      <c r="P808">
        <v>-3.371</v>
      </c>
      <c r="Q808">
        <v>-1.82</v>
      </c>
      <c r="R808">
        <v>-0.39100000000000001</v>
      </c>
      <c r="S808">
        <v>0.63</v>
      </c>
      <c r="T808">
        <v>1.3919999999999999</v>
      </c>
      <c r="U808">
        <v>1.7390000000000001</v>
      </c>
      <c r="V808">
        <v>0.54800000000000004</v>
      </c>
      <c r="W808">
        <v>77.882000000000005</v>
      </c>
      <c r="X808">
        <v>40.097999999999999</v>
      </c>
      <c r="Y808">
        <v>865.07899999999995</v>
      </c>
      <c r="Z808">
        <v>1067.6099999999999</v>
      </c>
      <c r="AA808">
        <v>823.654</v>
      </c>
      <c r="AB808">
        <v>1444.73</v>
      </c>
      <c r="AC808">
        <v>1222.377</v>
      </c>
      <c r="AD808">
        <v>1493.825</v>
      </c>
      <c r="AE808">
        <v>44.639000000000003</v>
      </c>
      <c r="AF808">
        <v>36.314</v>
      </c>
      <c r="AG808">
        <v>1604.2</v>
      </c>
      <c r="AH808">
        <v>1241.607</v>
      </c>
      <c r="AI808">
        <v>821.02300000000002</v>
      </c>
      <c r="AJ808">
        <v>282.322</v>
      </c>
    </row>
    <row r="809" spans="1:36" x14ac:dyDescent="0.25">
      <c r="A809">
        <v>804</v>
      </c>
      <c r="B809">
        <v>804</v>
      </c>
      <c r="D809">
        <v>1604.7909999999999</v>
      </c>
      <c r="F809">
        <v>-136.57900000000001</v>
      </c>
      <c r="G809">
        <v>51.481999999999999</v>
      </c>
      <c r="H809">
        <v>58.73</v>
      </c>
      <c r="K809">
        <v>-148.934</v>
      </c>
      <c r="L809">
        <v>-130.554</v>
      </c>
      <c r="N809">
        <v>967.37800000000004</v>
      </c>
      <c r="O809">
        <v>-2.101</v>
      </c>
      <c r="P809">
        <v>-3.3759999999999999</v>
      </c>
      <c r="Q809">
        <v>-1.825</v>
      </c>
      <c r="R809">
        <v>-0.39600000000000002</v>
      </c>
      <c r="S809">
        <v>0.63</v>
      </c>
      <c r="T809">
        <v>1.3919999999999999</v>
      </c>
      <c r="U809">
        <v>1.7350000000000001</v>
      </c>
      <c r="V809">
        <v>0.55200000000000005</v>
      </c>
      <c r="W809">
        <v>79.299000000000007</v>
      </c>
      <c r="X809">
        <v>39.625999999999998</v>
      </c>
      <c r="Y809">
        <v>864.61</v>
      </c>
      <c r="Z809">
        <v>1067.6099999999999</v>
      </c>
      <c r="AA809">
        <v>823.654</v>
      </c>
      <c r="AB809">
        <v>1443.788</v>
      </c>
      <c r="AC809">
        <v>1222.8489999999999</v>
      </c>
      <c r="AD809">
        <v>1492.877</v>
      </c>
      <c r="AE809">
        <v>45.109000000000002</v>
      </c>
      <c r="AF809">
        <v>35.843000000000004</v>
      </c>
      <c r="AG809">
        <v>1604.2</v>
      </c>
      <c r="AH809">
        <v>1241.607</v>
      </c>
      <c r="AI809">
        <v>821.02300000000002</v>
      </c>
      <c r="AJ809">
        <v>281.101</v>
      </c>
    </row>
    <row r="810" spans="1:36" x14ac:dyDescent="0.25">
      <c r="A810">
        <v>805</v>
      </c>
      <c r="B810">
        <v>805</v>
      </c>
      <c r="D810">
        <v>1603.36</v>
      </c>
      <c r="F810">
        <v>-136.102</v>
      </c>
      <c r="G810">
        <v>46.715000000000003</v>
      </c>
      <c r="H810">
        <v>58.73</v>
      </c>
      <c r="K810">
        <v>-148.934</v>
      </c>
      <c r="L810">
        <v>-130.07599999999999</v>
      </c>
      <c r="N810">
        <v>965.947</v>
      </c>
      <c r="O810">
        <v>-2.0960000000000001</v>
      </c>
      <c r="P810">
        <v>-3.3759999999999999</v>
      </c>
      <c r="Q810">
        <v>-1.82</v>
      </c>
      <c r="R810">
        <v>-0.39600000000000002</v>
      </c>
      <c r="S810">
        <v>0.63500000000000001</v>
      </c>
      <c r="T810">
        <v>1.3919999999999999</v>
      </c>
      <c r="U810">
        <v>1.7390000000000001</v>
      </c>
      <c r="V810">
        <v>0.54800000000000004</v>
      </c>
      <c r="W810">
        <v>76.938000000000002</v>
      </c>
      <c r="X810">
        <v>39.625999999999998</v>
      </c>
      <c r="Y810">
        <v>864.14</v>
      </c>
      <c r="Z810">
        <v>1066.194</v>
      </c>
      <c r="AA810">
        <v>823.654</v>
      </c>
      <c r="AB810">
        <v>1443.317</v>
      </c>
      <c r="AC810">
        <v>1219.549</v>
      </c>
      <c r="AD810">
        <v>1491.93</v>
      </c>
      <c r="AE810">
        <v>45.109000000000002</v>
      </c>
      <c r="AF810">
        <v>36.314</v>
      </c>
      <c r="AG810">
        <v>1604.2</v>
      </c>
      <c r="AH810">
        <v>1241.607</v>
      </c>
      <c r="AI810">
        <v>820.71799999999996</v>
      </c>
      <c r="AJ810">
        <v>281.101</v>
      </c>
    </row>
    <row r="811" spans="1:36" x14ac:dyDescent="0.25">
      <c r="A811">
        <v>806</v>
      </c>
      <c r="B811">
        <v>806</v>
      </c>
      <c r="D811">
        <v>1603.36</v>
      </c>
      <c r="F811">
        <v>-134.66900000000001</v>
      </c>
      <c r="G811">
        <v>47.191000000000003</v>
      </c>
      <c r="H811">
        <v>58.73</v>
      </c>
      <c r="K811">
        <v>-147.983</v>
      </c>
      <c r="L811">
        <v>-129.59700000000001</v>
      </c>
      <c r="N811">
        <v>974.06</v>
      </c>
      <c r="O811">
        <v>-2.101</v>
      </c>
      <c r="P811">
        <v>-3.38</v>
      </c>
      <c r="Q811">
        <v>-1.825</v>
      </c>
      <c r="R811">
        <v>-0.40100000000000002</v>
      </c>
      <c r="S811">
        <v>0.63</v>
      </c>
      <c r="T811">
        <v>1.3919999999999999</v>
      </c>
      <c r="U811">
        <v>1.7390000000000001</v>
      </c>
      <c r="V811">
        <v>0.55200000000000005</v>
      </c>
      <c r="W811">
        <v>78.353999999999999</v>
      </c>
      <c r="X811">
        <v>40.097999999999999</v>
      </c>
      <c r="Y811">
        <v>863.67100000000005</v>
      </c>
      <c r="Z811">
        <v>1065.722</v>
      </c>
      <c r="AA811">
        <v>823.18399999999997</v>
      </c>
      <c r="AB811">
        <v>1443.788</v>
      </c>
      <c r="AC811">
        <v>1220.492</v>
      </c>
      <c r="AD811">
        <v>1491.93</v>
      </c>
      <c r="AE811">
        <v>43.698999999999998</v>
      </c>
      <c r="AF811">
        <v>36.314</v>
      </c>
      <c r="AG811">
        <v>1603.895</v>
      </c>
      <c r="AH811">
        <v>1241.3009999999999</v>
      </c>
      <c r="AI811">
        <v>821.02300000000002</v>
      </c>
      <c r="AJ811">
        <v>281.40600000000001</v>
      </c>
    </row>
    <row r="812" spans="1:36" x14ac:dyDescent="0.25">
      <c r="A812">
        <v>807</v>
      </c>
      <c r="B812">
        <v>807</v>
      </c>
      <c r="D812">
        <v>1602.8820000000001</v>
      </c>
      <c r="F812">
        <v>-136.102</v>
      </c>
      <c r="G812">
        <v>45.761000000000003</v>
      </c>
      <c r="H812">
        <v>58.252000000000002</v>
      </c>
      <c r="K812">
        <v>-147.50700000000001</v>
      </c>
      <c r="L812">
        <v>-129.119</v>
      </c>
      <c r="N812">
        <v>969.28700000000003</v>
      </c>
      <c r="O812">
        <v>-2.1059999999999999</v>
      </c>
      <c r="P812">
        <v>-3.3759999999999999</v>
      </c>
      <c r="Q812">
        <v>-1.825</v>
      </c>
      <c r="R812">
        <v>-0.39100000000000001</v>
      </c>
      <c r="S812">
        <v>0.63500000000000001</v>
      </c>
      <c r="T812">
        <v>1.3919999999999999</v>
      </c>
      <c r="U812">
        <v>1.728</v>
      </c>
      <c r="V812">
        <v>0.54800000000000004</v>
      </c>
      <c r="W812">
        <v>78.826999999999998</v>
      </c>
      <c r="X812">
        <v>40.097999999999999</v>
      </c>
      <c r="Y812">
        <v>863.67100000000005</v>
      </c>
      <c r="Z812">
        <v>1065.722</v>
      </c>
      <c r="AA812">
        <v>823.18399999999997</v>
      </c>
      <c r="AB812">
        <v>1443.317</v>
      </c>
      <c r="AC812">
        <v>1222.377</v>
      </c>
      <c r="AD812">
        <v>1490.982</v>
      </c>
      <c r="AE812">
        <v>45.109000000000002</v>
      </c>
      <c r="AF812">
        <v>35.843000000000004</v>
      </c>
      <c r="AG812">
        <v>1604.2</v>
      </c>
      <c r="AH812">
        <v>1232.145</v>
      </c>
      <c r="AI812">
        <v>820.41300000000001</v>
      </c>
      <c r="AJ812">
        <v>281.101</v>
      </c>
    </row>
    <row r="813" spans="1:36" x14ac:dyDescent="0.25">
      <c r="A813">
        <v>808</v>
      </c>
      <c r="B813">
        <v>808</v>
      </c>
      <c r="D813">
        <v>1601.9280000000001</v>
      </c>
      <c r="F813">
        <v>-135.14699999999999</v>
      </c>
      <c r="G813">
        <v>43.853999999999999</v>
      </c>
      <c r="H813">
        <v>58.73</v>
      </c>
      <c r="K813">
        <v>-148.934</v>
      </c>
      <c r="L813">
        <v>-129.119</v>
      </c>
      <c r="N813">
        <v>964.99199999999996</v>
      </c>
      <c r="O813">
        <v>-2.101</v>
      </c>
      <c r="P813">
        <v>-3.371</v>
      </c>
      <c r="Q813">
        <v>-1.83</v>
      </c>
      <c r="R813">
        <v>-0.39600000000000002</v>
      </c>
      <c r="S813">
        <v>0.63</v>
      </c>
      <c r="T813">
        <v>1.3919999999999999</v>
      </c>
      <c r="U813">
        <v>1.7350000000000001</v>
      </c>
      <c r="V813">
        <v>0.55200000000000005</v>
      </c>
      <c r="W813">
        <v>77.882000000000005</v>
      </c>
      <c r="X813">
        <v>40.097999999999999</v>
      </c>
      <c r="Y813">
        <v>862.26199999999994</v>
      </c>
      <c r="Z813">
        <v>1065.25</v>
      </c>
      <c r="AA813">
        <v>822.24199999999996</v>
      </c>
      <c r="AB813">
        <v>1443.317</v>
      </c>
      <c r="AC813">
        <v>1220.492</v>
      </c>
      <c r="AD813">
        <v>1490.982</v>
      </c>
      <c r="AE813">
        <v>44.639000000000003</v>
      </c>
      <c r="AF813">
        <v>35.371000000000002</v>
      </c>
      <c r="AG813">
        <v>1600.8420000000001</v>
      </c>
      <c r="AH813">
        <v>1232.145</v>
      </c>
      <c r="AI813">
        <v>820.41300000000001</v>
      </c>
      <c r="AJ813">
        <v>281.101</v>
      </c>
    </row>
    <row r="814" spans="1:36" x14ac:dyDescent="0.25">
      <c r="A814">
        <v>809</v>
      </c>
      <c r="B814">
        <v>809</v>
      </c>
      <c r="D814">
        <v>1601.9280000000001</v>
      </c>
      <c r="F814">
        <v>-135.14699999999999</v>
      </c>
      <c r="G814">
        <v>45.283999999999999</v>
      </c>
      <c r="H814">
        <v>59.207000000000001</v>
      </c>
      <c r="K814">
        <v>-148.458</v>
      </c>
      <c r="L814">
        <v>-129.59700000000001</v>
      </c>
      <c r="N814">
        <v>968.33299999999997</v>
      </c>
      <c r="O814">
        <v>-2.1059999999999999</v>
      </c>
      <c r="P814">
        <v>-3.371</v>
      </c>
      <c r="Q814">
        <v>-1.81</v>
      </c>
      <c r="R814">
        <v>-0.39100000000000001</v>
      </c>
      <c r="S814">
        <v>0.63</v>
      </c>
      <c r="T814">
        <v>1.387</v>
      </c>
      <c r="U814">
        <v>1.732</v>
      </c>
      <c r="V814">
        <v>0.55500000000000005</v>
      </c>
      <c r="W814">
        <v>76.938000000000002</v>
      </c>
      <c r="X814">
        <v>39.625999999999998</v>
      </c>
      <c r="Y814">
        <v>863.20100000000002</v>
      </c>
      <c r="Z814">
        <v>1063.835</v>
      </c>
      <c r="AA814">
        <v>822.71299999999997</v>
      </c>
      <c r="AB814">
        <v>1443.317</v>
      </c>
      <c r="AC814">
        <v>1220.963</v>
      </c>
      <c r="AD814">
        <v>1490.508</v>
      </c>
      <c r="AE814">
        <v>43.698999999999998</v>
      </c>
      <c r="AF814">
        <v>34.427999999999997</v>
      </c>
      <c r="AG814">
        <v>1594.433</v>
      </c>
      <c r="AH814">
        <v>1231.5350000000001</v>
      </c>
      <c r="AI814">
        <v>819.19200000000001</v>
      </c>
      <c r="AJ814">
        <v>281.40600000000001</v>
      </c>
    </row>
    <row r="815" spans="1:36" x14ac:dyDescent="0.25">
      <c r="A815">
        <v>810</v>
      </c>
      <c r="B815">
        <v>810</v>
      </c>
      <c r="D815">
        <v>1600.4960000000001</v>
      </c>
      <c r="F815">
        <v>-133.714</v>
      </c>
      <c r="G815">
        <v>47.667999999999999</v>
      </c>
      <c r="H815">
        <v>61.116999999999997</v>
      </c>
      <c r="K815">
        <v>-147.983</v>
      </c>
      <c r="L815">
        <v>-130.07599999999999</v>
      </c>
      <c r="N815">
        <v>972.62800000000004</v>
      </c>
      <c r="O815">
        <v>-2.0960000000000001</v>
      </c>
      <c r="P815">
        <v>-3.3660000000000001</v>
      </c>
      <c r="Q815">
        <v>-1.825</v>
      </c>
      <c r="R815">
        <v>-0.39600000000000002</v>
      </c>
      <c r="S815">
        <v>0.625</v>
      </c>
      <c r="T815">
        <v>1.3919999999999999</v>
      </c>
      <c r="U815">
        <v>1.7350000000000001</v>
      </c>
      <c r="V815">
        <v>0.55500000000000005</v>
      </c>
      <c r="W815">
        <v>79.299000000000007</v>
      </c>
      <c r="X815">
        <v>39.155000000000001</v>
      </c>
      <c r="Y815">
        <v>862.73199999999997</v>
      </c>
      <c r="Z815">
        <v>1063.835</v>
      </c>
      <c r="AA815">
        <v>823.18399999999997</v>
      </c>
      <c r="AB815">
        <v>1442.846</v>
      </c>
      <c r="AC815">
        <v>1220.492</v>
      </c>
      <c r="AD815">
        <v>1489.56</v>
      </c>
      <c r="AE815">
        <v>44.168999999999997</v>
      </c>
      <c r="AF815">
        <v>35.371000000000002</v>
      </c>
      <c r="AG815">
        <v>1594.1279999999999</v>
      </c>
      <c r="AH815">
        <v>1231.5350000000001</v>
      </c>
      <c r="AI815">
        <v>811.25599999999997</v>
      </c>
      <c r="AJ815">
        <v>281.40600000000001</v>
      </c>
    </row>
    <row r="816" spans="1:36" x14ac:dyDescent="0.25">
      <c r="A816">
        <v>811</v>
      </c>
      <c r="B816">
        <v>811</v>
      </c>
      <c r="D816">
        <v>1599.5419999999999</v>
      </c>
      <c r="F816">
        <v>-135.624</v>
      </c>
      <c r="G816">
        <v>51.481999999999999</v>
      </c>
      <c r="H816">
        <v>61.116999999999997</v>
      </c>
      <c r="K816">
        <v>-148.934</v>
      </c>
      <c r="L816">
        <v>-129.59700000000001</v>
      </c>
      <c r="N816">
        <v>962.60599999999999</v>
      </c>
      <c r="O816">
        <v>-2.0960000000000001</v>
      </c>
      <c r="P816">
        <v>-3.3660000000000001</v>
      </c>
      <c r="Q816">
        <v>-1.82</v>
      </c>
      <c r="R816">
        <v>-0.39100000000000001</v>
      </c>
      <c r="S816">
        <v>0.63500000000000001</v>
      </c>
      <c r="T816">
        <v>1.3979999999999999</v>
      </c>
      <c r="U816">
        <v>1.732</v>
      </c>
      <c r="V816">
        <v>0.55200000000000005</v>
      </c>
      <c r="W816">
        <v>80.242999999999995</v>
      </c>
      <c r="X816">
        <v>39.155000000000001</v>
      </c>
      <c r="Y816">
        <v>862.26199999999994</v>
      </c>
      <c r="Z816">
        <v>1063.835</v>
      </c>
      <c r="AA816">
        <v>822.24199999999996</v>
      </c>
      <c r="AB816">
        <v>1442.375</v>
      </c>
      <c r="AC816">
        <v>1218.134</v>
      </c>
      <c r="AD816">
        <v>1489.086</v>
      </c>
      <c r="AE816">
        <v>44.168999999999997</v>
      </c>
      <c r="AF816">
        <v>35.843000000000004</v>
      </c>
      <c r="AG816">
        <v>1593.212</v>
      </c>
      <c r="AH816">
        <v>1231.8399999999999</v>
      </c>
      <c r="AI816">
        <v>811.56100000000004</v>
      </c>
      <c r="AJ816">
        <v>281.101</v>
      </c>
    </row>
    <row r="817" spans="1:36" x14ac:dyDescent="0.25">
      <c r="A817">
        <v>812</v>
      </c>
      <c r="B817">
        <v>812</v>
      </c>
      <c r="D817">
        <v>1596.201</v>
      </c>
      <c r="F817">
        <v>-135.14699999999999</v>
      </c>
      <c r="G817">
        <v>48.621000000000002</v>
      </c>
      <c r="H817">
        <v>61.116999999999997</v>
      </c>
      <c r="K817">
        <v>-148.458</v>
      </c>
      <c r="L817">
        <v>-128.64099999999999</v>
      </c>
      <c r="N817">
        <v>961.17399999999998</v>
      </c>
      <c r="O817">
        <v>-2.101</v>
      </c>
      <c r="P817">
        <v>-3.371</v>
      </c>
      <c r="Q817">
        <v>-1.83</v>
      </c>
      <c r="R817">
        <v>-0.39100000000000001</v>
      </c>
      <c r="S817">
        <v>0.63500000000000001</v>
      </c>
      <c r="T817">
        <v>1.387</v>
      </c>
      <c r="U817">
        <v>1.732</v>
      </c>
      <c r="V817">
        <v>0.55200000000000005</v>
      </c>
      <c r="W817">
        <v>79.771000000000001</v>
      </c>
      <c r="X817">
        <v>39.625999999999998</v>
      </c>
      <c r="Y817">
        <v>861.79300000000001</v>
      </c>
      <c r="Z817">
        <v>1063.3630000000001</v>
      </c>
      <c r="AA817">
        <v>822.71299999999997</v>
      </c>
      <c r="AB817">
        <v>1442.846</v>
      </c>
      <c r="AC817">
        <v>1219.549</v>
      </c>
      <c r="AD817">
        <v>1488.6130000000001</v>
      </c>
      <c r="AE817">
        <v>44.168999999999997</v>
      </c>
      <c r="AF817">
        <v>35.371000000000002</v>
      </c>
      <c r="AG817">
        <v>1593.8219999999999</v>
      </c>
      <c r="AH817">
        <v>1232.145</v>
      </c>
      <c r="AI817">
        <v>810.95100000000002</v>
      </c>
      <c r="AJ817">
        <v>281.101</v>
      </c>
    </row>
    <row r="818" spans="1:36" x14ac:dyDescent="0.25">
      <c r="A818">
        <v>813</v>
      </c>
      <c r="B818">
        <v>813</v>
      </c>
      <c r="D818">
        <v>1595.2470000000001</v>
      </c>
      <c r="F818">
        <v>-134.66900000000001</v>
      </c>
      <c r="G818">
        <v>47.191000000000003</v>
      </c>
      <c r="H818">
        <v>62.072000000000003</v>
      </c>
      <c r="K818">
        <v>-148.458</v>
      </c>
      <c r="L818">
        <v>-129.59700000000001</v>
      </c>
      <c r="N818">
        <v>960.22</v>
      </c>
      <c r="O818">
        <v>-2.1110000000000002</v>
      </c>
      <c r="P818">
        <v>-3.3660000000000001</v>
      </c>
      <c r="Q818">
        <v>-1.825</v>
      </c>
      <c r="R818">
        <v>-0.38600000000000001</v>
      </c>
      <c r="S818">
        <v>0.63</v>
      </c>
      <c r="T818">
        <v>1.3919999999999999</v>
      </c>
      <c r="U818">
        <v>1.732</v>
      </c>
      <c r="V818">
        <v>0.54800000000000004</v>
      </c>
      <c r="W818">
        <v>78.826999999999998</v>
      </c>
      <c r="X818">
        <v>39.625999999999998</v>
      </c>
      <c r="Y818">
        <v>861.79300000000001</v>
      </c>
      <c r="Z818">
        <v>1062.8910000000001</v>
      </c>
      <c r="AA818">
        <v>822.24199999999996</v>
      </c>
      <c r="AB818">
        <v>1442.846</v>
      </c>
      <c r="AC818">
        <v>1217.663</v>
      </c>
      <c r="AD818">
        <v>1488.6130000000001</v>
      </c>
      <c r="AE818">
        <v>44.639000000000003</v>
      </c>
      <c r="AF818">
        <v>34.899000000000001</v>
      </c>
      <c r="AG818">
        <v>1594.1279999999999</v>
      </c>
      <c r="AH818">
        <v>1224.82</v>
      </c>
      <c r="AI818">
        <v>811.25599999999997</v>
      </c>
      <c r="AJ818">
        <v>281.101</v>
      </c>
    </row>
    <row r="819" spans="1:36" x14ac:dyDescent="0.25">
      <c r="A819">
        <v>814</v>
      </c>
      <c r="B819">
        <v>814</v>
      </c>
      <c r="D819">
        <v>1594.769</v>
      </c>
      <c r="F819">
        <v>-134.66900000000001</v>
      </c>
      <c r="G819">
        <v>44.808</v>
      </c>
      <c r="H819">
        <v>62.072000000000003</v>
      </c>
      <c r="K819">
        <v>-148.458</v>
      </c>
      <c r="L819">
        <v>-129.119</v>
      </c>
      <c r="N819">
        <v>958.78800000000001</v>
      </c>
      <c r="O819">
        <v>-2.1059999999999999</v>
      </c>
      <c r="P819">
        <v>-3.3660000000000001</v>
      </c>
      <c r="Q819">
        <v>-1.825</v>
      </c>
      <c r="R819">
        <v>-0.39100000000000001</v>
      </c>
      <c r="S819">
        <v>0.63</v>
      </c>
      <c r="T819">
        <v>1.387</v>
      </c>
      <c r="U819">
        <v>1.732</v>
      </c>
      <c r="V819">
        <v>0.55200000000000005</v>
      </c>
      <c r="W819">
        <v>76.938000000000002</v>
      </c>
      <c r="X819">
        <v>39.625999999999998</v>
      </c>
      <c r="Y819">
        <v>861.32299999999998</v>
      </c>
      <c r="Z819">
        <v>1063.3630000000001</v>
      </c>
      <c r="AA819">
        <v>822.24199999999996</v>
      </c>
      <c r="AB819">
        <v>1441.904</v>
      </c>
      <c r="AC819">
        <v>1218.134</v>
      </c>
      <c r="AD819">
        <v>1487.665</v>
      </c>
      <c r="AE819">
        <v>46.518000000000001</v>
      </c>
      <c r="AF819">
        <v>34.899000000000001</v>
      </c>
      <c r="AG819">
        <v>1590.77</v>
      </c>
      <c r="AH819">
        <v>1221.463</v>
      </c>
      <c r="AI819">
        <v>810.95100000000002</v>
      </c>
      <c r="AJ819">
        <v>280.79599999999999</v>
      </c>
    </row>
    <row r="820" spans="1:36" x14ac:dyDescent="0.25">
      <c r="A820">
        <v>815</v>
      </c>
      <c r="B820">
        <v>815</v>
      </c>
      <c r="D820">
        <v>1594.2919999999999</v>
      </c>
      <c r="F820">
        <v>-134.66900000000001</v>
      </c>
      <c r="G820">
        <v>42.901000000000003</v>
      </c>
      <c r="H820">
        <v>61.594999999999999</v>
      </c>
      <c r="K820">
        <v>-147.983</v>
      </c>
      <c r="L820">
        <v>-129.119</v>
      </c>
      <c r="N820">
        <v>956.87900000000002</v>
      </c>
      <c r="O820">
        <v>-2.101</v>
      </c>
      <c r="P820">
        <v>-3.3610000000000002</v>
      </c>
      <c r="Q820">
        <v>-1.83</v>
      </c>
      <c r="R820">
        <v>-0.39100000000000001</v>
      </c>
      <c r="S820">
        <v>0.63500000000000001</v>
      </c>
      <c r="T820">
        <v>1.3919999999999999</v>
      </c>
      <c r="U820">
        <v>1.728</v>
      </c>
      <c r="V820">
        <v>0.55200000000000005</v>
      </c>
      <c r="W820">
        <v>77.882000000000005</v>
      </c>
      <c r="X820">
        <v>39.625999999999998</v>
      </c>
      <c r="Y820">
        <v>860.38400000000001</v>
      </c>
      <c r="Z820">
        <v>1061.9469999999999</v>
      </c>
      <c r="AA820">
        <v>821.77099999999996</v>
      </c>
      <c r="AB820">
        <v>1441.433</v>
      </c>
      <c r="AC820">
        <v>1218.134</v>
      </c>
      <c r="AD820">
        <v>1487.191</v>
      </c>
      <c r="AE820">
        <v>46.048000000000002</v>
      </c>
      <c r="AF820">
        <v>34.899000000000001</v>
      </c>
      <c r="AG820">
        <v>1584.3610000000001</v>
      </c>
      <c r="AH820">
        <v>1222.3779999999999</v>
      </c>
      <c r="AI820">
        <v>810.95100000000002</v>
      </c>
      <c r="AJ820">
        <v>281.101</v>
      </c>
    </row>
    <row r="821" spans="1:36" x14ac:dyDescent="0.25">
      <c r="A821">
        <v>816</v>
      </c>
      <c r="B821">
        <v>816</v>
      </c>
      <c r="D821">
        <v>1593.338</v>
      </c>
      <c r="F821">
        <v>-133.714</v>
      </c>
      <c r="G821">
        <v>41.948</v>
      </c>
      <c r="H821">
        <v>61.594999999999999</v>
      </c>
      <c r="K821">
        <v>-148.458</v>
      </c>
      <c r="L821">
        <v>-129.59700000000001</v>
      </c>
      <c r="N821">
        <v>957.35699999999997</v>
      </c>
      <c r="O821">
        <v>-2.1059999999999999</v>
      </c>
      <c r="P821">
        <v>-3.3610000000000002</v>
      </c>
      <c r="Q821">
        <v>-1.83</v>
      </c>
      <c r="R821">
        <v>-0.39600000000000002</v>
      </c>
      <c r="S821">
        <v>0.63500000000000001</v>
      </c>
      <c r="T821">
        <v>1.387</v>
      </c>
      <c r="U821">
        <v>1.7250000000000001</v>
      </c>
      <c r="V821">
        <v>0.54800000000000004</v>
      </c>
      <c r="W821">
        <v>78.826999999999998</v>
      </c>
      <c r="X821">
        <v>39.155000000000001</v>
      </c>
      <c r="Y821">
        <v>860.85299999999995</v>
      </c>
      <c r="Z821">
        <v>1061.0039999999999</v>
      </c>
      <c r="AA821">
        <v>820.83</v>
      </c>
      <c r="AB821">
        <v>1441.433</v>
      </c>
      <c r="AC821">
        <v>1217.192</v>
      </c>
      <c r="AD821">
        <v>1486.2429999999999</v>
      </c>
      <c r="AE821">
        <v>46.518000000000001</v>
      </c>
      <c r="AF821">
        <v>34.899000000000001</v>
      </c>
      <c r="AG821">
        <v>1583.75</v>
      </c>
      <c r="AH821">
        <v>1222.0730000000001</v>
      </c>
      <c r="AI821">
        <v>811.25599999999997</v>
      </c>
      <c r="AJ821">
        <v>281.40600000000001</v>
      </c>
    </row>
    <row r="822" spans="1:36" x14ac:dyDescent="0.25">
      <c r="A822">
        <v>817</v>
      </c>
      <c r="B822">
        <v>817</v>
      </c>
      <c r="D822">
        <v>1592.383</v>
      </c>
      <c r="F822">
        <v>-133.714</v>
      </c>
      <c r="G822">
        <v>41.470999999999997</v>
      </c>
      <c r="H822">
        <v>61.594999999999999</v>
      </c>
      <c r="K822">
        <v>-148.458</v>
      </c>
      <c r="L822">
        <v>-128.64099999999999</v>
      </c>
      <c r="N822">
        <v>950.67499999999995</v>
      </c>
      <c r="O822">
        <v>-2.1059999999999999</v>
      </c>
      <c r="P822">
        <v>-3.3610000000000002</v>
      </c>
      <c r="Q822">
        <v>-1.82</v>
      </c>
      <c r="R822">
        <v>-0.39600000000000002</v>
      </c>
      <c r="S822">
        <v>0.63500000000000001</v>
      </c>
      <c r="T822">
        <v>1.3979999999999999</v>
      </c>
      <c r="U822">
        <v>1.732</v>
      </c>
      <c r="V822">
        <v>0.54400000000000004</v>
      </c>
      <c r="W822">
        <v>79.299000000000007</v>
      </c>
      <c r="X822">
        <v>39.625999999999998</v>
      </c>
      <c r="Y822">
        <v>860.38400000000001</v>
      </c>
      <c r="Z822">
        <v>1061.4760000000001</v>
      </c>
      <c r="AA822">
        <v>820.83</v>
      </c>
      <c r="AB822">
        <v>1440.962</v>
      </c>
      <c r="AC822">
        <v>1215.777</v>
      </c>
      <c r="AD822">
        <v>1485.769</v>
      </c>
      <c r="AE822">
        <v>46.048000000000002</v>
      </c>
      <c r="AF822">
        <v>34.899000000000001</v>
      </c>
      <c r="AG822">
        <v>1584.056</v>
      </c>
      <c r="AH822">
        <v>1221.463</v>
      </c>
      <c r="AI822">
        <v>810.95100000000002</v>
      </c>
      <c r="AJ822">
        <v>280.79599999999999</v>
      </c>
    </row>
    <row r="823" spans="1:36" x14ac:dyDescent="0.25">
      <c r="A823">
        <v>818</v>
      </c>
      <c r="B823">
        <v>818</v>
      </c>
      <c r="D823">
        <v>1591.9059999999999</v>
      </c>
      <c r="F823">
        <v>-133.23699999999999</v>
      </c>
      <c r="G823">
        <v>41.948</v>
      </c>
      <c r="H823">
        <v>62.072000000000003</v>
      </c>
      <c r="J823">
        <v>150.75700000000001</v>
      </c>
      <c r="K823">
        <v>-147.03100000000001</v>
      </c>
      <c r="L823">
        <v>-128.64099999999999</v>
      </c>
      <c r="N823">
        <v>969.76499999999999</v>
      </c>
      <c r="O823">
        <v>-2.101</v>
      </c>
      <c r="P823">
        <v>-3.3610000000000002</v>
      </c>
      <c r="Q823">
        <v>-1.8149999999999999</v>
      </c>
      <c r="R823">
        <v>-0.39600000000000002</v>
      </c>
      <c r="S823">
        <v>0.63500000000000001</v>
      </c>
      <c r="T823">
        <v>1.381</v>
      </c>
      <c r="U823">
        <v>1.732</v>
      </c>
      <c r="V823">
        <v>0.54800000000000004</v>
      </c>
      <c r="W823">
        <v>79.299000000000007</v>
      </c>
      <c r="X823">
        <v>39.625999999999998</v>
      </c>
      <c r="Y823">
        <v>859.91399999999999</v>
      </c>
      <c r="Z823">
        <v>1060.06</v>
      </c>
      <c r="AA823">
        <v>821.3</v>
      </c>
      <c r="AB823">
        <v>1440.962</v>
      </c>
      <c r="AC823">
        <v>1215.777</v>
      </c>
      <c r="AD823">
        <v>1486.2429999999999</v>
      </c>
      <c r="AE823">
        <v>47.927999999999997</v>
      </c>
      <c r="AF823">
        <v>34.427999999999997</v>
      </c>
      <c r="AG823">
        <v>1583.75</v>
      </c>
      <c r="AH823">
        <v>1221.768</v>
      </c>
      <c r="AI823">
        <v>804.23599999999999</v>
      </c>
      <c r="AJ823">
        <v>281.101</v>
      </c>
    </row>
    <row r="824" spans="1:36" x14ac:dyDescent="0.25">
      <c r="A824">
        <v>819</v>
      </c>
      <c r="B824">
        <v>819</v>
      </c>
      <c r="D824">
        <v>1590.4739999999999</v>
      </c>
      <c r="F824">
        <v>-133.23699999999999</v>
      </c>
      <c r="G824">
        <v>40.994</v>
      </c>
      <c r="H824">
        <v>61.594999999999999</v>
      </c>
      <c r="K824">
        <v>-148.934</v>
      </c>
      <c r="L824">
        <v>-129.119</v>
      </c>
      <c r="N824">
        <v>949.721</v>
      </c>
      <c r="O824">
        <v>-2.1059999999999999</v>
      </c>
      <c r="P824">
        <v>-3.3610000000000002</v>
      </c>
      <c r="Q824">
        <v>-1.825</v>
      </c>
      <c r="R824">
        <v>-0.40100000000000002</v>
      </c>
      <c r="S824">
        <v>0.63</v>
      </c>
      <c r="T824">
        <v>1.387</v>
      </c>
      <c r="U824">
        <v>1.728</v>
      </c>
      <c r="V824">
        <v>0.55200000000000005</v>
      </c>
      <c r="W824">
        <v>77.41</v>
      </c>
      <c r="X824">
        <v>39.625999999999998</v>
      </c>
      <c r="Y824">
        <v>859.44500000000005</v>
      </c>
      <c r="Z824">
        <v>1061.0039999999999</v>
      </c>
      <c r="AA824">
        <v>821.3</v>
      </c>
      <c r="AB824">
        <v>1440.491</v>
      </c>
      <c r="AC824">
        <v>1214.3630000000001</v>
      </c>
      <c r="AD824">
        <v>1485.2950000000001</v>
      </c>
      <c r="AE824">
        <v>47.927999999999997</v>
      </c>
      <c r="AF824">
        <v>34.427999999999997</v>
      </c>
      <c r="AG824">
        <v>1583.75</v>
      </c>
      <c r="AH824">
        <v>1221.768</v>
      </c>
      <c r="AI824">
        <v>800.57399999999996</v>
      </c>
      <c r="AJ824">
        <v>280.49099999999999</v>
      </c>
    </row>
    <row r="825" spans="1:36" x14ac:dyDescent="0.25">
      <c r="A825">
        <v>820</v>
      </c>
      <c r="B825">
        <v>820</v>
      </c>
      <c r="D825">
        <v>1589.9970000000001</v>
      </c>
      <c r="F825">
        <v>-133.23699999999999</v>
      </c>
      <c r="G825">
        <v>49.097999999999999</v>
      </c>
      <c r="H825">
        <v>61.594999999999999</v>
      </c>
      <c r="K825">
        <v>-148.458</v>
      </c>
      <c r="L825">
        <v>-129.59700000000001</v>
      </c>
      <c r="N825">
        <v>954.49300000000005</v>
      </c>
      <c r="O825">
        <v>-2.101</v>
      </c>
      <c r="P825">
        <v>-3.3610000000000002</v>
      </c>
      <c r="Q825">
        <v>-1.82</v>
      </c>
      <c r="R825">
        <v>-0.39600000000000002</v>
      </c>
      <c r="S825">
        <v>0.63500000000000001</v>
      </c>
      <c r="T825">
        <v>1.3919999999999999</v>
      </c>
      <c r="U825">
        <v>1.732</v>
      </c>
      <c r="V825">
        <v>0.54800000000000004</v>
      </c>
      <c r="W825">
        <v>77.882000000000005</v>
      </c>
      <c r="X825">
        <v>39.625999999999998</v>
      </c>
      <c r="Y825">
        <v>859.91399999999999</v>
      </c>
      <c r="Z825">
        <v>1059.588</v>
      </c>
      <c r="AA825">
        <v>820.35900000000004</v>
      </c>
      <c r="AB825">
        <v>1440.02</v>
      </c>
      <c r="AC825">
        <v>1213.42</v>
      </c>
      <c r="AD825">
        <v>1485.2950000000001</v>
      </c>
      <c r="AE825">
        <v>47.927999999999997</v>
      </c>
      <c r="AF825">
        <v>34.899000000000001</v>
      </c>
      <c r="AG825">
        <v>1579.172</v>
      </c>
      <c r="AH825">
        <v>1213.527</v>
      </c>
      <c r="AI825">
        <v>800.57399999999996</v>
      </c>
      <c r="AJ825">
        <v>280.79599999999999</v>
      </c>
    </row>
    <row r="826" spans="1:36" x14ac:dyDescent="0.25">
      <c r="A826">
        <v>821</v>
      </c>
      <c r="B826">
        <v>821</v>
      </c>
      <c r="D826">
        <v>1589.9970000000001</v>
      </c>
      <c r="F826">
        <v>-134.19200000000001</v>
      </c>
      <c r="G826">
        <v>51.005000000000003</v>
      </c>
      <c r="H826">
        <v>61.594999999999999</v>
      </c>
      <c r="K826">
        <v>-147.983</v>
      </c>
      <c r="L826">
        <v>-126.25</v>
      </c>
      <c r="N826">
        <v>955.44799999999998</v>
      </c>
      <c r="O826">
        <v>-2.1110000000000002</v>
      </c>
      <c r="P826">
        <v>-3.3570000000000002</v>
      </c>
      <c r="Q826">
        <v>-1.83</v>
      </c>
      <c r="R826">
        <v>-0.39600000000000002</v>
      </c>
      <c r="S826">
        <v>0.63</v>
      </c>
      <c r="T826">
        <v>1.387</v>
      </c>
      <c r="U826">
        <v>1.7250000000000001</v>
      </c>
      <c r="V826">
        <v>0.54800000000000004</v>
      </c>
      <c r="W826">
        <v>78.353999999999999</v>
      </c>
      <c r="X826">
        <v>39.155000000000001</v>
      </c>
      <c r="Y826">
        <v>859.91399999999999</v>
      </c>
      <c r="Z826">
        <v>1059.116</v>
      </c>
      <c r="AA826">
        <v>819.88800000000003</v>
      </c>
      <c r="AB826">
        <v>1440.02</v>
      </c>
      <c r="AC826">
        <v>1213.8910000000001</v>
      </c>
      <c r="AD826">
        <v>1484.8219999999999</v>
      </c>
      <c r="AE826">
        <v>47.927999999999997</v>
      </c>
      <c r="AF826">
        <v>34.899000000000001</v>
      </c>
      <c r="AG826">
        <v>1573.9839999999999</v>
      </c>
      <c r="AH826">
        <v>1211.6959999999999</v>
      </c>
      <c r="AI826">
        <v>800.87900000000002</v>
      </c>
      <c r="AJ826">
        <v>281.40600000000001</v>
      </c>
    </row>
    <row r="827" spans="1:36" x14ac:dyDescent="0.25">
      <c r="A827">
        <v>822</v>
      </c>
      <c r="B827">
        <v>822</v>
      </c>
      <c r="D827">
        <v>1589.0429999999999</v>
      </c>
      <c r="F827">
        <v>-134.19200000000001</v>
      </c>
      <c r="G827">
        <v>45.761000000000003</v>
      </c>
      <c r="H827">
        <v>61.594999999999999</v>
      </c>
      <c r="K827">
        <v>-147.50700000000001</v>
      </c>
      <c r="L827">
        <v>-126.25</v>
      </c>
      <c r="N827">
        <v>961.65200000000004</v>
      </c>
      <c r="O827">
        <v>-2.0960000000000001</v>
      </c>
      <c r="P827">
        <v>-3.3570000000000002</v>
      </c>
      <c r="Q827">
        <v>-1.82</v>
      </c>
      <c r="R827">
        <v>-0.39100000000000001</v>
      </c>
      <c r="S827">
        <v>0.63500000000000001</v>
      </c>
      <c r="T827">
        <v>1.387</v>
      </c>
      <c r="U827">
        <v>1.728</v>
      </c>
      <c r="V827">
        <v>0.54800000000000004</v>
      </c>
      <c r="W827">
        <v>79.299000000000007</v>
      </c>
      <c r="X827">
        <v>38.683</v>
      </c>
      <c r="Y827">
        <v>859.44500000000005</v>
      </c>
      <c r="Z827">
        <v>1058.645</v>
      </c>
      <c r="AA827">
        <v>819.88800000000003</v>
      </c>
      <c r="AB827">
        <v>1439.078</v>
      </c>
      <c r="AC827">
        <v>1214.3630000000001</v>
      </c>
      <c r="AD827">
        <v>1483.4</v>
      </c>
      <c r="AE827">
        <v>47.457999999999998</v>
      </c>
      <c r="AF827">
        <v>34.899000000000001</v>
      </c>
      <c r="AG827">
        <v>1573.6780000000001</v>
      </c>
      <c r="AH827">
        <v>1211.3910000000001</v>
      </c>
      <c r="AI827">
        <v>800.57399999999996</v>
      </c>
      <c r="AJ827">
        <v>281.101</v>
      </c>
    </row>
    <row r="828" spans="1:36" x14ac:dyDescent="0.25">
      <c r="A828">
        <v>823</v>
      </c>
      <c r="B828">
        <v>823</v>
      </c>
      <c r="D828">
        <v>1588.088</v>
      </c>
      <c r="F828">
        <v>-134.66900000000001</v>
      </c>
      <c r="G828">
        <v>45.283999999999999</v>
      </c>
      <c r="H828">
        <v>61.116999999999997</v>
      </c>
      <c r="K828">
        <v>-147.50700000000001</v>
      </c>
      <c r="L828">
        <v>-125.77200000000001</v>
      </c>
      <c r="N828">
        <v>957.83399999999995</v>
      </c>
      <c r="O828">
        <v>-2.101</v>
      </c>
      <c r="P828">
        <v>-3.3519999999999999</v>
      </c>
      <c r="Q828">
        <v>-1.825</v>
      </c>
      <c r="R828">
        <v>-0.39600000000000002</v>
      </c>
      <c r="S828">
        <v>0.63500000000000001</v>
      </c>
      <c r="T828">
        <v>1.3919999999999999</v>
      </c>
      <c r="U828">
        <v>1.732</v>
      </c>
      <c r="V828">
        <v>0.54800000000000004</v>
      </c>
      <c r="W828">
        <v>79.299000000000007</v>
      </c>
      <c r="X828">
        <v>39.155000000000001</v>
      </c>
      <c r="Y828">
        <v>859.44500000000005</v>
      </c>
      <c r="Z828">
        <v>1058.645</v>
      </c>
      <c r="AA828">
        <v>819.88800000000003</v>
      </c>
      <c r="AB828">
        <v>1439.549</v>
      </c>
      <c r="AC828">
        <v>1212.9490000000001</v>
      </c>
      <c r="AD828">
        <v>1483.4</v>
      </c>
      <c r="AE828">
        <v>48.398000000000003</v>
      </c>
      <c r="AF828">
        <v>34.899000000000001</v>
      </c>
      <c r="AG828">
        <v>1573.6780000000001</v>
      </c>
      <c r="AH828">
        <v>1211.6959999999999</v>
      </c>
      <c r="AI828">
        <v>800.87900000000002</v>
      </c>
      <c r="AJ828">
        <v>280.79599999999999</v>
      </c>
    </row>
    <row r="829" spans="1:36" x14ac:dyDescent="0.25">
      <c r="A829">
        <v>824</v>
      </c>
      <c r="B829">
        <v>824</v>
      </c>
      <c r="D829">
        <v>1587.6110000000001</v>
      </c>
      <c r="F829">
        <v>-135.14699999999999</v>
      </c>
      <c r="G829">
        <v>46.715000000000003</v>
      </c>
      <c r="H829">
        <v>58.252000000000002</v>
      </c>
      <c r="K829">
        <v>-147.983</v>
      </c>
      <c r="L829">
        <v>-126.729</v>
      </c>
      <c r="N829">
        <v>952.58399999999995</v>
      </c>
      <c r="O829">
        <v>-2.0960000000000001</v>
      </c>
      <c r="P829">
        <v>-3.3519999999999999</v>
      </c>
      <c r="Q829">
        <v>-1.82</v>
      </c>
      <c r="R829">
        <v>-0.38600000000000001</v>
      </c>
      <c r="S829">
        <v>0.63</v>
      </c>
      <c r="T829">
        <v>1.387</v>
      </c>
      <c r="U829">
        <v>1.7250000000000001</v>
      </c>
      <c r="V829">
        <v>0.55200000000000005</v>
      </c>
      <c r="W829">
        <v>79.771000000000001</v>
      </c>
      <c r="X829">
        <v>39.625999999999998</v>
      </c>
      <c r="Y829">
        <v>858.97500000000002</v>
      </c>
      <c r="Z829">
        <v>1057.701</v>
      </c>
      <c r="AA829">
        <v>818.947</v>
      </c>
      <c r="AB829">
        <v>1438.607</v>
      </c>
      <c r="AC829">
        <v>1212.4770000000001</v>
      </c>
      <c r="AD829">
        <v>1482.9259999999999</v>
      </c>
      <c r="AE829">
        <v>48.868000000000002</v>
      </c>
      <c r="AF829">
        <v>34.899000000000001</v>
      </c>
      <c r="AG829">
        <v>1573.6780000000001</v>
      </c>
      <c r="AH829">
        <v>1211.085</v>
      </c>
      <c r="AI829">
        <v>801.18399999999997</v>
      </c>
      <c r="AJ829">
        <v>281.40600000000001</v>
      </c>
    </row>
    <row r="830" spans="1:36" x14ac:dyDescent="0.25">
      <c r="A830">
        <v>825</v>
      </c>
      <c r="B830">
        <v>825</v>
      </c>
      <c r="D830">
        <v>1586.6559999999999</v>
      </c>
      <c r="F830">
        <v>-135.624</v>
      </c>
      <c r="G830">
        <v>44.808</v>
      </c>
      <c r="H830">
        <v>58.73</v>
      </c>
      <c r="K830">
        <v>-147.50700000000001</v>
      </c>
      <c r="L830">
        <v>-126.729</v>
      </c>
      <c r="N830">
        <v>952.58399999999995</v>
      </c>
      <c r="O830">
        <v>-2.1059999999999999</v>
      </c>
      <c r="P830">
        <v>-3.3570000000000002</v>
      </c>
      <c r="Q830">
        <v>-1.83</v>
      </c>
      <c r="R830">
        <v>-0.39100000000000001</v>
      </c>
      <c r="S830">
        <v>0.63</v>
      </c>
      <c r="T830">
        <v>1.381</v>
      </c>
      <c r="U830">
        <v>1.718</v>
      </c>
      <c r="V830">
        <v>0.55200000000000005</v>
      </c>
      <c r="W830">
        <v>76.938000000000002</v>
      </c>
      <c r="X830">
        <v>39.155000000000001</v>
      </c>
      <c r="Y830">
        <v>858.97500000000002</v>
      </c>
      <c r="Z830">
        <v>1057.229</v>
      </c>
      <c r="AA830">
        <v>818.947</v>
      </c>
      <c r="AB830">
        <v>1438.607</v>
      </c>
      <c r="AC830">
        <v>1212.4770000000001</v>
      </c>
      <c r="AD830">
        <v>1482.452</v>
      </c>
      <c r="AE830">
        <v>48.398000000000003</v>
      </c>
      <c r="AF830">
        <v>33.956000000000003</v>
      </c>
      <c r="AG830">
        <v>1573.9839999999999</v>
      </c>
      <c r="AH830">
        <v>1211.3910000000001</v>
      </c>
      <c r="AI830">
        <v>800.57399999999996</v>
      </c>
      <c r="AJ830">
        <v>278.66000000000003</v>
      </c>
    </row>
    <row r="831" spans="1:36" x14ac:dyDescent="0.25">
      <c r="A831">
        <v>826</v>
      </c>
      <c r="B831">
        <v>826</v>
      </c>
      <c r="D831">
        <v>1586.1790000000001</v>
      </c>
      <c r="F831">
        <v>-135.624</v>
      </c>
      <c r="G831">
        <v>42.901000000000003</v>
      </c>
      <c r="H831">
        <v>58.73</v>
      </c>
      <c r="K831">
        <v>-147.983</v>
      </c>
      <c r="L831">
        <v>-126.729</v>
      </c>
      <c r="N831">
        <v>951.15300000000002</v>
      </c>
      <c r="O831">
        <v>-2.0960000000000001</v>
      </c>
      <c r="P831">
        <v>-3.3570000000000002</v>
      </c>
      <c r="Q831">
        <v>-1.825</v>
      </c>
      <c r="R831">
        <v>-0.38600000000000001</v>
      </c>
      <c r="S831">
        <v>0.63500000000000001</v>
      </c>
      <c r="T831">
        <v>1.387</v>
      </c>
      <c r="U831">
        <v>1.7250000000000001</v>
      </c>
      <c r="V831">
        <v>0.54800000000000004</v>
      </c>
      <c r="W831">
        <v>77.882000000000005</v>
      </c>
      <c r="X831">
        <v>39.625999999999998</v>
      </c>
      <c r="Y831">
        <v>858.50599999999997</v>
      </c>
      <c r="Z831">
        <v>1057.229</v>
      </c>
      <c r="AA831">
        <v>818.947</v>
      </c>
      <c r="AB831">
        <v>1438.136</v>
      </c>
      <c r="AC831">
        <v>1210.5909999999999</v>
      </c>
      <c r="AD831">
        <v>1481.9780000000001</v>
      </c>
      <c r="AE831">
        <v>48.398000000000003</v>
      </c>
      <c r="AF831">
        <v>34.427999999999997</v>
      </c>
      <c r="AG831">
        <v>1569.405</v>
      </c>
      <c r="AH831">
        <v>1205.8969999999999</v>
      </c>
      <c r="AI831">
        <v>800.87900000000002</v>
      </c>
      <c r="AJ831">
        <v>280.49099999999999</v>
      </c>
    </row>
    <row r="832" spans="1:36" x14ac:dyDescent="0.25">
      <c r="A832">
        <v>827</v>
      </c>
      <c r="B832">
        <v>827</v>
      </c>
      <c r="D832">
        <v>1585.2249999999999</v>
      </c>
      <c r="F832">
        <v>-136.57900000000001</v>
      </c>
      <c r="G832">
        <v>41.948</v>
      </c>
      <c r="H832">
        <v>57.774999999999999</v>
      </c>
      <c r="K832">
        <v>-147.50700000000001</v>
      </c>
      <c r="L832">
        <v>-127.685</v>
      </c>
      <c r="N832">
        <v>959.74300000000005</v>
      </c>
      <c r="O832">
        <v>-2.1059999999999999</v>
      </c>
      <c r="P832">
        <v>-3.3420000000000001</v>
      </c>
      <c r="Q832">
        <v>-1.825</v>
      </c>
      <c r="R832">
        <v>-0.39100000000000001</v>
      </c>
      <c r="S832">
        <v>0.64</v>
      </c>
      <c r="T832">
        <v>1.3919999999999999</v>
      </c>
      <c r="U832">
        <v>1.728</v>
      </c>
      <c r="V832">
        <v>0.54800000000000004</v>
      </c>
      <c r="W832">
        <v>79.299000000000007</v>
      </c>
      <c r="X832">
        <v>39.155000000000001</v>
      </c>
      <c r="Y832">
        <v>858.50599999999997</v>
      </c>
      <c r="Z832">
        <v>1056.2850000000001</v>
      </c>
      <c r="AA832">
        <v>818.476</v>
      </c>
      <c r="AB832">
        <v>1438.607</v>
      </c>
      <c r="AC832">
        <v>1210.5909999999999</v>
      </c>
      <c r="AD832">
        <v>1482.452</v>
      </c>
      <c r="AE832">
        <v>48.398000000000003</v>
      </c>
      <c r="AF832">
        <v>33.956000000000003</v>
      </c>
      <c r="AG832">
        <v>1564.2170000000001</v>
      </c>
      <c r="AH832">
        <v>1202.845</v>
      </c>
      <c r="AI832">
        <v>799.96299999999997</v>
      </c>
      <c r="AJ832">
        <v>271.64</v>
      </c>
    </row>
    <row r="833" spans="1:36" x14ac:dyDescent="0.25">
      <c r="A833">
        <v>828</v>
      </c>
      <c r="B833">
        <v>828</v>
      </c>
      <c r="D833">
        <v>1584.27</v>
      </c>
      <c r="F833">
        <v>-135.624</v>
      </c>
      <c r="G833">
        <v>41.470999999999997</v>
      </c>
      <c r="H833">
        <v>59.207000000000001</v>
      </c>
      <c r="K833">
        <v>-147.50700000000001</v>
      </c>
      <c r="L833">
        <v>-125.77200000000001</v>
      </c>
      <c r="N833">
        <v>954.49300000000005</v>
      </c>
      <c r="O833">
        <v>-2.101</v>
      </c>
      <c r="P833">
        <v>-3.3519999999999999</v>
      </c>
      <c r="Q833">
        <v>-1.82</v>
      </c>
      <c r="R833">
        <v>-0.39100000000000001</v>
      </c>
      <c r="S833">
        <v>0.64</v>
      </c>
      <c r="T833">
        <v>1.3919999999999999</v>
      </c>
      <c r="U833">
        <v>1.7210000000000001</v>
      </c>
      <c r="V833">
        <v>0.55200000000000005</v>
      </c>
      <c r="W833">
        <v>77.882000000000005</v>
      </c>
      <c r="X833">
        <v>39.155000000000001</v>
      </c>
      <c r="Y833">
        <v>858.03599999999994</v>
      </c>
      <c r="Z833">
        <v>1056.2850000000001</v>
      </c>
      <c r="AA833">
        <v>818.947</v>
      </c>
      <c r="AB833">
        <v>1438.136</v>
      </c>
      <c r="AC833">
        <v>1210.5909999999999</v>
      </c>
      <c r="AD833">
        <v>1481.5039999999999</v>
      </c>
      <c r="AE833">
        <v>48.398000000000003</v>
      </c>
      <c r="AF833">
        <v>34.427999999999997</v>
      </c>
      <c r="AG833">
        <v>1564.2170000000001</v>
      </c>
      <c r="AH833">
        <v>1201.9290000000001</v>
      </c>
      <c r="AI833">
        <v>790.50199999999995</v>
      </c>
      <c r="AJ833">
        <v>271.029</v>
      </c>
    </row>
    <row r="834" spans="1:36" x14ac:dyDescent="0.25">
      <c r="A834">
        <v>829</v>
      </c>
      <c r="B834">
        <v>829</v>
      </c>
      <c r="D834">
        <v>1583.7929999999999</v>
      </c>
      <c r="F834">
        <v>-135.14699999999999</v>
      </c>
      <c r="G834">
        <v>40.040999999999997</v>
      </c>
      <c r="H834">
        <v>59.685000000000002</v>
      </c>
      <c r="K834">
        <v>-147.50700000000001</v>
      </c>
      <c r="L834">
        <v>-126.729</v>
      </c>
      <c r="N834">
        <v>947.81200000000001</v>
      </c>
      <c r="O834">
        <v>-2.101</v>
      </c>
      <c r="P834">
        <v>-3.3519999999999999</v>
      </c>
      <c r="Q834">
        <v>-1.825</v>
      </c>
      <c r="R834">
        <v>-0.39600000000000002</v>
      </c>
      <c r="S834">
        <v>0.63</v>
      </c>
      <c r="T834">
        <v>1.3919999999999999</v>
      </c>
      <c r="U834">
        <v>1.7250000000000001</v>
      </c>
      <c r="V834">
        <v>0.55200000000000005</v>
      </c>
      <c r="W834">
        <v>77.882000000000005</v>
      </c>
      <c r="X834">
        <v>38.683</v>
      </c>
      <c r="Y834">
        <v>857.56700000000001</v>
      </c>
      <c r="Z834">
        <v>1055.3420000000001</v>
      </c>
      <c r="AA834">
        <v>818.005</v>
      </c>
      <c r="AB834">
        <v>1436.723</v>
      </c>
      <c r="AC834">
        <v>1211.5340000000001</v>
      </c>
      <c r="AD834">
        <v>1481.0309999999999</v>
      </c>
      <c r="AE834">
        <v>48.868000000000002</v>
      </c>
      <c r="AF834">
        <v>33.956000000000003</v>
      </c>
      <c r="AG834">
        <v>1564.2170000000001</v>
      </c>
      <c r="AH834">
        <v>1201.9290000000001</v>
      </c>
      <c r="AI834">
        <v>790.80700000000002</v>
      </c>
      <c r="AJ834">
        <v>272.86</v>
      </c>
    </row>
    <row r="835" spans="1:36" x14ac:dyDescent="0.25">
      <c r="A835">
        <v>830</v>
      </c>
      <c r="B835">
        <v>830</v>
      </c>
      <c r="D835">
        <v>1583.316</v>
      </c>
      <c r="F835">
        <v>-136.102</v>
      </c>
      <c r="G835">
        <v>40.040999999999997</v>
      </c>
      <c r="H835">
        <v>60.64</v>
      </c>
      <c r="K835">
        <v>-148.458</v>
      </c>
      <c r="L835">
        <v>-126.25</v>
      </c>
      <c r="N835">
        <v>947.33500000000004</v>
      </c>
      <c r="O835">
        <v>-2.1059999999999999</v>
      </c>
      <c r="P835">
        <v>-3.3420000000000001</v>
      </c>
      <c r="Q835">
        <v>-1.83</v>
      </c>
      <c r="R835">
        <v>-0.39100000000000001</v>
      </c>
      <c r="S835">
        <v>0.63</v>
      </c>
      <c r="T835">
        <v>1.381</v>
      </c>
      <c r="U835">
        <v>1.7210000000000001</v>
      </c>
      <c r="V835">
        <v>0.55200000000000005</v>
      </c>
      <c r="W835">
        <v>79.299000000000007</v>
      </c>
      <c r="X835">
        <v>39.625999999999998</v>
      </c>
      <c r="Y835">
        <v>857.56700000000001</v>
      </c>
      <c r="Z835">
        <v>1055.3420000000001</v>
      </c>
      <c r="AA835">
        <v>817.53399999999999</v>
      </c>
      <c r="AB835">
        <v>1437.194</v>
      </c>
      <c r="AC835">
        <v>1208.7059999999999</v>
      </c>
      <c r="AD835">
        <v>1480.557</v>
      </c>
      <c r="AE835">
        <v>49.338000000000001</v>
      </c>
      <c r="AF835">
        <v>33.956000000000003</v>
      </c>
      <c r="AG835">
        <v>1564.2170000000001</v>
      </c>
      <c r="AH835">
        <v>1201.624</v>
      </c>
      <c r="AI835">
        <v>790.80700000000002</v>
      </c>
      <c r="AJ835">
        <v>270.72399999999999</v>
      </c>
    </row>
    <row r="836" spans="1:36" x14ac:dyDescent="0.25">
      <c r="A836">
        <v>831</v>
      </c>
      <c r="B836">
        <v>831</v>
      </c>
      <c r="D836">
        <v>1581.884</v>
      </c>
      <c r="F836">
        <v>-134.66900000000001</v>
      </c>
      <c r="G836">
        <v>40.040999999999997</v>
      </c>
      <c r="H836">
        <v>61.116999999999997</v>
      </c>
      <c r="K836">
        <v>-147.50700000000001</v>
      </c>
      <c r="L836">
        <v>-125.294</v>
      </c>
      <c r="N836">
        <v>945.90300000000002</v>
      </c>
      <c r="O836">
        <v>-2.0960000000000001</v>
      </c>
      <c r="P836">
        <v>-3.3519999999999999</v>
      </c>
      <c r="Q836">
        <v>-1.825</v>
      </c>
      <c r="R836">
        <v>-0.39100000000000001</v>
      </c>
      <c r="S836">
        <v>0.63</v>
      </c>
      <c r="T836">
        <v>1.387</v>
      </c>
      <c r="U836">
        <v>1.7210000000000001</v>
      </c>
      <c r="V836">
        <v>0.55200000000000005</v>
      </c>
      <c r="W836">
        <v>79.299000000000007</v>
      </c>
      <c r="X836">
        <v>39.155000000000001</v>
      </c>
      <c r="Y836">
        <v>857.09699999999998</v>
      </c>
      <c r="Z836">
        <v>1055.3420000000001</v>
      </c>
      <c r="AA836">
        <v>817.06299999999999</v>
      </c>
      <c r="AB836">
        <v>1437.194</v>
      </c>
      <c r="AC836">
        <v>1208.2339999999999</v>
      </c>
      <c r="AD836">
        <v>1480.0830000000001</v>
      </c>
      <c r="AE836">
        <v>47.927999999999997</v>
      </c>
      <c r="AF836">
        <v>34.427999999999997</v>
      </c>
      <c r="AG836">
        <v>1564.5219999999999</v>
      </c>
      <c r="AH836">
        <v>1201.9290000000001</v>
      </c>
      <c r="AI836">
        <v>790.80700000000002</v>
      </c>
      <c r="AJ836">
        <v>271.029</v>
      </c>
    </row>
    <row r="837" spans="1:36" x14ac:dyDescent="0.25">
      <c r="A837">
        <v>832</v>
      </c>
      <c r="B837">
        <v>832</v>
      </c>
      <c r="D837">
        <v>1581.4069999999999</v>
      </c>
      <c r="F837">
        <v>-134.66900000000001</v>
      </c>
      <c r="G837">
        <v>39.564</v>
      </c>
      <c r="H837">
        <v>62.072000000000003</v>
      </c>
      <c r="K837">
        <v>-147.03100000000001</v>
      </c>
      <c r="L837">
        <v>-125.77200000000001</v>
      </c>
      <c r="N837">
        <v>954.01599999999996</v>
      </c>
      <c r="O837">
        <v>-2.101</v>
      </c>
      <c r="P837">
        <v>-3.347</v>
      </c>
      <c r="Q837">
        <v>-1.83</v>
      </c>
      <c r="R837">
        <v>-0.39100000000000001</v>
      </c>
      <c r="S837">
        <v>0.64</v>
      </c>
      <c r="T837">
        <v>1.387</v>
      </c>
      <c r="U837">
        <v>1.7210000000000001</v>
      </c>
      <c r="V837">
        <v>0.54800000000000004</v>
      </c>
      <c r="W837">
        <v>78.826999999999998</v>
      </c>
      <c r="X837">
        <v>38.683</v>
      </c>
      <c r="Y837">
        <v>856.62800000000004</v>
      </c>
      <c r="Z837">
        <v>1054.3979999999999</v>
      </c>
      <c r="AA837">
        <v>816.59299999999996</v>
      </c>
      <c r="AB837">
        <v>1435.7809999999999</v>
      </c>
      <c r="AC837">
        <v>1208.2339999999999</v>
      </c>
      <c r="AD837">
        <v>1479.6089999999999</v>
      </c>
      <c r="AE837">
        <v>47.927999999999997</v>
      </c>
      <c r="AF837">
        <v>34.427999999999997</v>
      </c>
      <c r="AG837">
        <v>1564.2170000000001</v>
      </c>
      <c r="AH837">
        <v>1201.624</v>
      </c>
      <c r="AI837">
        <v>790.80700000000002</v>
      </c>
      <c r="AJ837">
        <v>270.72399999999999</v>
      </c>
    </row>
    <row r="838" spans="1:36" x14ac:dyDescent="0.25">
      <c r="A838">
        <v>833</v>
      </c>
      <c r="B838">
        <v>833</v>
      </c>
      <c r="D838">
        <v>1580.452</v>
      </c>
      <c r="F838">
        <v>-135.14699999999999</v>
      </c>
      <c r="G838">
        <v>39.564</v>
      </c>
      <c r="H838">
        <v>61.594999999999999</v>
      </c>
      <c r="K838">
        <v>-147.50700000000001</v>
      </c>
      <c r="L838">
        <v>-126.25</v>
      </c>
      <c r="N838">
        <v>950.19799999999998</v>
      </c>
      <c r="O838">
        <v>-2.0960000000000001</v>
      </c>
      <c r="P838">
        <v>-3.3420000000000001</v>
      </c>
      <c r="Q838">
        <v>-1.83</v>
      </c>
      <c r="R838">
        <v>-0.40100000000000002</v>
      </c>
      <c r="S838">
        <v>0.63500000000000001</v>
      </c>
      <c r="T838">
        <v>1.3919999999999999</v>
      </c>
      <c r="U838">
        <v>1.7210000000000001</v>
      </c>
      <c r="V838">
        <v>0.55200000000000005</v>
      </c>
      <c r="W838">
        <v>78.826999999999998</v>
      </c>
      <c r="X838">
        <v>39.155000000000001</v>
      </c>
      <c r="Y838">
        <v>857.09699999999998</v>
      </c>
      <c r="Z838">
        <v>1053.454</v>
      </c>
      <c r="AA838">
        <v>816.59299999999996</v>
      </c>
      <c r="AB838">
        <v>1435.7809999999999</v>
      </c>
      <c r="AC838">
        <v>1209.1769999999999</v>
      </c>
      <c r="AD838">
        <v>1479.6089999999999</v>
      </c>
      <c r="AE838">
        <v>46.988</v>
      </c>
      <c r="AF838">
        <v>34.899000000000001</v>
      </c>
      <c r="AG838">
        <v>1556.2809999999999</v>
      </c>
      <c r="AH838">
        <v>1201.624</v>
      </c>
      <c r="AI838">
        <v>790.50199999999995</v>
      </c>
      <c r="AJ838">
        <v>271.334</v>
      </c>
    </row>
    <row r="839" spans="1:36" x14ac:dyDescent="0.25">
      <c r="A839">
        <v>834</v>
      </c>
      <c r="B839">
        <v>834</v>
      </c>
      <c r="D839">
        <v>1579.9749999999999</v>
      </c>
      <c r="F839">
        <v>-133.714</v>
      </c>
      <c r="G839">
        <v>39.087000000000003</v>
      </c>
      <c r="H839">
        <v>58.73</v>
      </c>
      <c r="K839">
        <v>-147.50700000000001</v>
      </c>
      <c r="L839">
        <v>-125.77200000000001</v>
      </c>
      <c r="N839">
        <v>949.24400000000003</v>
      </c>
      <c r="O839">
        <v>-2.1059999999999999</v>
      </c>
      <c r="P839">
        <v>-3.3420000000000001</v>
      </c>
      <c r="Q839">
        <v>-1.825</v>
      </c>
      <c r="R839">
        <v>-0.39600000000000002</v>
      </c>
      <c r="S839">
        <v>0.64</v>
      </c>
      <c r="T839">
        <v>1.387</v>
      </c>
      <c r="U839">
        <v>1.7210000000000001</v>
      </c>
      <c r="V839">
        <v>0.55200000000000005</v>
      </c>
      <c r="W839">
        <v>79.299000000000007</v>
      </c>
      <c r="X839">
        <v>38.683</v>
      </c>
      <c r="Y839">
        <v>855.68899999999996</v>
      </c>
      <c r="Z839">
        <v>1053.454</v>
      </c>
      <c r="AA839">
        <v>816.59299999999996</v>
      </c>
      <c r="AB839">
        <v>1436.723</v>
      </c>
      <c r="AC839">
        <v>1208.7059999999999</v>
      </c>
      <c r="AD839">
        <v>1479.135</v>
      </c>
      <c r="AE839">
        <v>46.518000000000001</v>
      </c>
      <c r="AF839">
        <v>34.427999999999997</v>
      </c>
      <c r="AG839">
        <v>1554.145</v>
      </c>
      <c r="AH839">
        <v>1201.319</v>
      </c>
      <c r="AI839">
        <v>790.50199999999995</v>
      </c>
      <c r="AJ839">
        <v>271.029</v>
      </c>
    </row>
    <row r="840" spans="1:36" x14ac:dyDescent="0.25">
      <c r="A840">
        <v>835</v>
      </c>
      <c r="B840">
        <v>835</v>
      </c>
      <c r="D840">
        <v>1579.9749999999999</v>
      </c>
      <c r="F840">
        <v>-135.14699999999999</v>
      </c>
      <c r="G840">
        <v>39.087000000000003</v>
      </c>
      <c r="H840">
        <v>59.685000000000002</v>
      </c>
      <c r="J840">
        <v>2610.6579999999999</v>
      </c>
      <c r="K840">
        <v>-147.50700000000001</v>
      </c>
      <c r="L840">
        <v>-126.25</v>
      </c>
      <c r="N840">
        <v>952.58399999999995</v>
      </c>
      <c r="O840">
        <v>-2.0960000000000001</v>
      </c>
      <c r="P840">
        <v>-3.3380000000000001</v>
      </c>
      <c r="Q840">
        <v>-1.83</v>
      </c>
      <c r="R840">
        <v>-0.40100000000000002</v>
      </c>
      <c r="S840">
        <v>0.63500000000000001</v>
      </c>
      <c r="T840">
        <v>1.3919999999999999</v>
      </c>
      <c r="U840">
        <v>1.718</v>
      </c>
      <c r="V840">
        <v>0.55200000000000005</v>
      </c>
      <c r="W840">
        <v>75.994</v>
      </c>
      <c r="X840">
        <v>38.683</v>
      </c>
      <c r="Y840">
        <v>856.15800000000002</v>
      </c>
      <c r="Z840">
        <v>1052.982</v>
      </c>
      <c r="AA840">
        <v>816.59299999999996</v>
      </c>
      <c r="AB840">
        <v>1435.31</v>
      </c>
      <c r="AC840">
        <v>1207.7629999999999</v>
      </c>
      <c r="AD840">
        <v>1478.6610000000001</v>
      </c>
      <c r="AE840">
        <v>47.457999999999998</v>
      </c>
      <c r="AF840">
        <v>34.427999999999997</v>
      </c>
      <c r="AG840">
        <v>1553.84</v>
      </c>
      <c r="AH840">
        <v>1192.7729999999999</v>
      </c>
      <c r="AI840">
        <v>790.80700000000002</v>
      </c>
      <c r="AJ840">
        <v>271.029</v>
      </c>
    </row>
    <row r="841" spans="1:36" x14ac:dyDescent="0.25">
      <c r="A841">
        <v>836</v>
      </c>
      <c r="B841">
        <v>836</v>
      </c>
      <c r="D841">
        <v>1578.5440000000001</v>
      </c>
      <c r="F841">
        <v>-134.19200000000001</v>
      </c>
      <c r="G841">
        <v>39.087000000000003</v>
      </c>
      <c r="H841">
        <v>62.072000000000003</v>
      </c>
      <c r="K841">
        <v>-147.983</v>
      </c>
      <c r="L841">
        <v>-126.25</v>
      </c>
      <c r="N841">
        <v>945.42600000000004</v>
      </c>
      <c r="O841">
        <v>-2.1059999999999999</v>
      </c>
      <c r="P841">
        <v>-3.3420000000000001</v>
      </c>
      <c r="Q841">
        <v>-1.825</v>
      </c>
      <c r="R841">
        <v>-0.39600000000000002</v>
      </c>
      <c r="S841">
        <v>0.64</v>
      </c>
      <c r="T841">
        <v>1.381</v>
      </c>
      <c r="U841">
        <v>1.718</v>
      </c>
      <c r="V841">
        <v>0.55200000000000005</v>
      </c>
      <c r="W841">
        <v>79.299000000000007</v>
      </c>
      <c r="X841">
        <v>39.155000000000001</v>
      </c>
      <c r="Y841">
        <v>856.15800000000002</v>
      </c>
      <c r="Z841">
        <v>1052.039</v>
      </c>
      <c r="AA841">
        <v>815.65099999999995</v>
      </c>
      <c r="AB841">
        <v>1434.84</v>
      </c>
      <c r="AC841">
        <v>1208.7059999999999</v>
      </c>
      <c r="AD841">
        <v>1477.24</v>
      </c>
      <c r="AE841">
        <v>46.988</v>
      </c>
      <c r="AF841">
        <v>33.956000000000003</v>
      </c>
      <c r="AG841">
        <v>1553.84</v>
      </c>
      <c r="AH841">
        <v>1191.2460000000001</v>
      </c>
      <c r="AI841">
        <v>790.50199999999995</v>
      </c>
      <c r="AJ841">
        <v>270.72399999999999</v>
      </c>
    </row>
    <row r="842" spans="1:36" x14ac:dyDescent="0.25">
      <c r="A842">
        <v>837</v>
      </c>
      <c r="B842">
        <v>837</v>
      </c>
      <c r="D842">
        <v>1577.1120000000001</v>
      </c>
      <c r="F842">
        <v>-132.75899999999999</v>
      </c>
      <c r="G842">
        <v>39.564</v>
      </c>
      <c r="H842">
        <v>62.072000000000003</v>
      </c>
      <c r="K842">
        <v>-147.50700000000001</v>
      </c>
      <c r="L842">
        <v>-126.25</v>
      </c>
      <c r="N842">
        <v>944.47199999999998</v>
      </c>
      <c r="O842">
        <v>-2.1110000000000002</v>
      </c>
      <c r="P842">
        <v>-3.3380000000000001</v>
      </c>
      <c r="Q842">
        <v>-1.825</v>
      </c>
      <c r="R842">
        <v>-0.39600000000000002</v>
      </c>
      <c r="S842">
        <v>0.63500000000000001</v>
      </c>
      <c r="T842">
        <v>1.387</v>
      </c>
      <c r="U842">
        <v>1.7210000000000001</v>
      </c>
      <c r="V842">
        <v>0.55200000000000005</v>
      </c>
      <c r="W842">
        <v>77.882000000000005</v>
      </c>
      <c r="X842">
        <v>39.155000000000001</v>
      </c>
      <c r="Y842">
        <v>855.21900000000005</v>
      </c>
      <c r="Z842">
        <v>1052.511</v>
      </c>
      <c r="AA842">
        <v>816.12199999999996</v>
      </c>
      <c r="AB842">
        <v>1435.31</v>
      </c>
      <c r="AC842">
        <v>1205.4059999999999</v>
      </c>
      <c r="AD842">
        <v>1477.24</v>
      </c>
      <c r="AE842">
        <v>47.457999999999998</v>
      </c>
      <c r="AF842">
        <v>34.427999999999997</v>
      </c>
      <c r="AG842">
        <v>1553.84</v>
      </c>
      <c r="AH842">
        <v>1191.2460000000001</v>
      </c>
      <c r="AI842">
        <v>787.755</v>
      </c>
      <c r="AJ842">
        <v>270.41899999999998</v>
      </c>
    </row>
    <row r="843" spans="1:36" x14ac:dyDescent="0.25">
      <c r="A843">
        <v>838</v>
      </c>
      <c r="B843">
        <v>838</v>
      </c>
      <c r="D843">
        <v>1576.1569999999999</v>
      </c>
      <c r="F843">
        <v>-133.714</v>
      </c>
      <c r="G843">
        <v>39.087000000000003</v>
      </c>
      <c r="H843">
        <v>59.685000000000002</v>
      </c>
      <c r="K843">
        <v>-147.03100000000001</v>
      </c>
      <c r="L843">
        <v>-125.77200000000001</v>
      </c>
      <c r="N843">
        <v>947.81200000000001</v>
      </c>
      <c r="O843">
        <v>-2.101</v>
      </c>
      <c r="P843">
        <v>-3.3380000000000001</v>
      </c>
      <c r="Q843">
        <v>-1.825</v>
      </c>
      <c r="R843">
        <v>-0.39100000000000001</v>
      </c>
      <c r="S843">
        <v>0.64</v>
      </c>
      <c r="T843">
        <v>1.381</v>
      </c>
      <c r="U843">
        <v>1.7150000000000001</v>
      </c>
      <c r="V843">
        <v>0.55200000000000005</v>
      </c>
      <c r="W843">
        <v>78.353999999999999</v>
      </c>
      <c r="X843">
        <v>38.683</v>
      </c>
      <c r="Y843">
        <v>854.75</v>
      </c>
      <c r="Z843">
        <v>1051.095</v>
      </c>
      <c r="AA843">
        <v>815.65099999999995</v>
      </c>
      <c r="AB843">
        <v>1433.4269999999999</v>
      </c>
      <c r="AC843">
        <v>1203.991</v>
      </c>
      <c r="AD843">
        <v>1476.7660000000001</v>
      </c>
      <c r="AE843">
        <v>47.927999999999997</v>
      </c>
      <c r="AF843">
        <v>34.427999999999997</v>
      </c>
      <c r="AG843">
        <v>1553.5340000000001</v>
      </c>
      <c r="AH843">
        <v>1191.857</v>
      </c>
      <c r="AI843">
        <v>780.73500000000001</v>
      </c>
      <c r="AJ843">
        <v>271.029</v>
      </c>
    </row>
    <row r="844" spans="1:36" x14ac:dyDescent="0.25">
      <c r="A844">
        <v>839</v>
      </c>
      <c r="B844">
        <v>839</v>
      </c>
      <c r="D844">
        <v>1575.203</v>
      </c>
      <c r="F844">
        <v>-133.23699999999999</v>
      </c>
      <c r="G844">
        <v>39.087000000000003</v>
      </c>
      <c r="H844">
        <v>58.73</v>
      </c>
      <c r="K844">
        <v>-147.03100000000001</v>
      </c>
      <c r="L844">
        <v>-125.294</v>
      </c>
      <c r="N844">
        <v>947.33500000000004</v>
      </c>
      <c r="O844">
        <v>-2.101</v>
      </c>
      <c r="P844">
        <v>-3.3380000000000001</v>
      </c>
      <c r="Q844">
        <v>-1.825</v>
      </c>
      <c r="R844">
        <v>-0.39600000000000002</v>
      </c>
      <c r="S844">
        <v>0.63500000000000001</v>
      </c>
      <c r="T844">
        <v>1.381</v>
      </c>
      <c r="U844">
        <v>1.7110000000000001</v>
      </c>
      <c r="V844">
        <v>0.55200000000000005</v>
      </c>
      <c r="W844">
        <v>77.882000000000005</v>
      </c>
      <c r="X844">
        <v>38.683</v>
      </c>
      <c r="Y844">
        <v>855.21900000000005</v>
      </c>
      <c r="Z844">
        <v>1051.095</v>
      </c>
      <c r="AA844">
        <v>814.71</v>
      </c>
      <c r="AB844">
        <v>1433.8979999999999</v>
      </c>
      <c r="AC844">
        <v>1205.877</v>
      </c>
      <c r="AD844">
        <v>1475.818</v>
      </c>
      <c r="AE844">
        <v>47.457999999999998</v>
      </c>
      <c r="AF844">
        <v>33.956000000000003</v>
      </c>
      <c r="AG844">
        <v>1548.6510000000001</v>
      </c>
      <c r="AH844">
        <v>1191.5519999999999</v>
      </c>
      <c r="AI844">
        <v>780.73500000000001</v>
      </c>
      <c r="AJ844">
        <v>270.72399999999999</v>
      </c>
    </row>
    <row r="845" spans="1:36" x14ac:dyDescent="0.25">
      <c r="A845">
        <v>840</v>
      </c>
      <c r="B845">
        <v>840</v>
      </c>
      <c r="D845">
        <v>1575.203</v>
      </c>
      <c r="F845">
        <v>-132.75899999999999</v>
      </c>
      <c r="G845">
        <v>39.087000000000003</v>
      </c>
      <c r="H845">
        <v>59.207000000000001</v>
      </c>
      <c r="K845">
        <v>-146.55500000000001</v>
      </c>
      <c r="L845">
        <v>-124.816</v>
      </c>
      <c r="N845">
        <v>949.24400000000003</v>
      </c>
      <c r="O845">
        <v>-2.101</v>
      </c>
      <c r="P845">
        <v>-3.3380000000000001</v>
      </c>
      <c r="Q845">
        <v>-1.825</v>
      </c>
      <c r="R845">
        <v>-0.39600000000000002</v>
      </c>
      <c r="S845">
        <v>0.63500000000000001</v>
      </c>
      <c r="T845">
        <v>1.387</v>
      </c>
      <c r="U845">
        <v>1.7150000000000001</v>
      </c>
      <c r="V845">
        <v>0.55200000000000005</v>
      </c>
      <c r="W845">
        <v>78.826999999999998</v>
      </c>
      <c r="X845">
        <v>38.683</v>
      </c>
      <c r="Y845">
        <v>854.28</v>
      </c>
      <c r="Z845">
        <v>1050.623</v>
      </c>
      <c r="AA845">
        <v>815.18</v>
      </c>
      <c r="AB845">
        <v>1433.8979999999999</v>
      </c>
      <c r="AC845">
        <v>1203.52</v>
      </c>
      <c r="AD845">
        <v>1475.818</v>
      </c>
      <c r="AE845">
        <v>48.398000000000003</v>
      </c>
      <c r="AF845">
        <v>33.956000000000003</v>
      </c>
      <c r="AG845">
        <v>1544.3779999999999</v>
      </c>
      <c r="AH845">
        <v>1191.857</v>
      </c>
      <c r="AI845">
        <v>781.04</v>
      </c>
      <c r="AJ845">
        <v>271.334</v>
      </c>
    </row>
    <row r="846" spans="1:36" x14ac:dyDescent="0.25">
      <c r="A846">
        <v>841</v>
      </c>
      <c r="B846">
        <v>841</v>
      </c>
      <c r="D846">
        <v>1573.771</v>
      </c>
      <c r="F846">
        <v>-132.75899999999999</v>
      </c>
      <c r="G846">
        <v>39.564</v>
      </c>
      <c r="H846">
        <v>58.73</v>
      </c>
      <c r="K846">
        <v>-146.55500000000001</v>
      </c>
      <c r="L846">
        <v>-125.294</v>
      </c>
      <c r="N846">
        <v>943.51700000000005</v>
      </c>
      <c r="O846">
        <v>-2.0960000000000001</v>
      </c>
      <c r="P846">
        <v>-3.3330000000000002</v>
      </c>
      <c r="Q846">
        <v>-1.83</v>
      </c>
      <c r="R846">
        <v>-0.39600000000000002</v>
      </c>
      <c r="S846">
        <v>0.63</v>
      </c>
      <c r="T846">
        <v>1.381</v>
      </c>
      <c r="U846">
        <v>1.718</v>
      </c>
      <c r="V846">
        <v>0.54400000000000004</v>
      </c>
      <c r="W846">
        <v>77.882000000000005</v>
      </c>
      <c r="X846">
        <v>38.210999999999999</v>
      </c>
      <c r="Y846">
        <v>854.75</v>
      </c>
      <c r="Z846">
        <v>1049.2080000000001</v>
      </c>
      <c r="AA846">
        <v>814.71</v>
      </c>
      <c r="AB846">
        <v>1433.8979999999999</v>
      </c>
      <c r="AC846">
        <v>1204.463</v>
      </c>
      <c r="AD846">
        <v>1475.3440000000001</v>
      </c>
      <c r="AE846">
        <v>47.927999999999997</v>
      </c>
      <c r="AF846">
        <v>33.956000000000003</v>
      </c>
      <c r="AG846">
        <v>1544.0730000000001</v>
      </c>
      <c r="AH846">
        <v>1191.5519999999999</v>
      </c>
      <c r="AI846">
        <v>781.04</v>
      </c>
      <c r="AJ846">
        <v>271.029</v>
      </c>
    </row>
    <row r="847" spans="1:36" x14ac:dyDescent="0.25">
      <c r="A847">
        <v>842</v>
      </c>
      <c r="B847">
        <v>842</v>
      </c>
      <c r="D847">
        <v>1573.2940000000001</v>
      </c>
      <c r="F847">
        <v>-132.28200000000001</v>
      </c>
      <c r="G847">
        <v>39.087000000000003</v>
      </c>
      <c r="H847">
        <v>59.685000000000002</v>
      </c>
      <c r="K847">
        <v>-147.50700000000001</v>
      </c>
      <c r="L847">
        <v>-124.816</v>
      </c>
      <c r="N847">
        <v>944.47199999999998</v>
      </c>
      <c r="O847">
        <v>-2.0960000000000001</v>
      </c>
      <c r="P847">
        <v>-3.3330000000000002</v>
      </c>
      <c r="Q847">
        <v>-1.83</v>
      </c>
      <c r="R847">
        <v>-0.39600000000000002</v>
      </c>
      <c r="S847">
        <v>0.64</v>
      </c>
      <c r="T847">
        <v>1.387</v>
      </c>
      <c r="U847">
        <v>1.7150000000000001</v>
      </c>
      <c r="V847">
        <v>0.55200000000000005</v>
      </c>
      <c r="W847">
        <v>77.882000000000005</v>
      </c>
      <c r="X847">
        <v>38.683</v>
      </c>
      <c r="Y847">
        <v>853.34100000000001</v>
      </c>
      <c r="Z847">
        <v>1050.1510000000001</v>
      </c>
      <c r="AA847">
        <v>814.71</v>
      </c>
      <c r="AB847">
        <v>1433.4269999999999</v>
      </c>
      <c r="AC847">
        <v>1206.3489999999999</v>
      </c>
      <c r="AD847">
        <v>1474.396</v>
      </c>
      <c r="AE847">
        <v>48.398000000000003</v>
      </c>
      <c r="AF847">
        <v>33.956000000000003</v>
      </c>
      <c r="AG847">
        <v>1543.768</v>
      </c>
      <c r="AH847">
        <v>1183.921</v>
      </c>
      <c r="AI847">
        <v>781.04</v>
      </c>
      <c r="AJ847">
        <v>270.72399999999999</v>
      </c>
    </row>
    <row r="848" spans="1:36" x14ac:dyDescent="0.25">
      <c r="A848">
        <v>843</v>
      </c>
      <c r="B848">
        <v>843</v>
      </c>
      <c r="D848">
        <v>1571.8620000000001</v>
      </c>
      <c r="F848">
        <v>-132.75899999999999</v>
      </c>
      <c r="G848">
        <v>43.378</v>
      </c>
      <c r="H848">
        <v>58.73</v>
      </c>
      <c r="K848">
        <v>-146.55500000000001</v>
      </c>
      <c r="L848">
        <v>-124.816</v>
      </c>
      <c r="N848">
        <v>939.69899999999996</v>
      </c>
      <c r="O848">
        <v>-2.0960000000000001</v>
      </c>
      <c r="P848">
        <v>-3.3330000000000002</v>
      </c>
      <c r="Q848">
        <v>-1.825</v>
      </c>
      <c r="R848">
        <v>-0.39600000000000002</v>
      </c>
      <c r="S848">
        <v>0.63500000000000001</v>
      </c>
      <c r="T848">
        <v>1.381</v>
      </c>
      <c r="U848">
        <v>1.7150000000000001</v>
      </c>
      <c r="V848">
        <v>0.54800000000000004</v>
      </c>
      <c r="W848">
        <v>75.522000000000006</v>
      </c>
      <c r="X848">
        <v>39.155000000000001</v>
      </c>
      <c r="Y848">
        <v>853.81100000000004</v>
      </c>
      <c r="Z848">
        <v>1048.7360000000001</v>
      </c>
      <c r="AA848">
        <v>813.76800000000003</v>
      </c>
      <c r="AB848">
        <v>1432.9559999999999</v>
      </c>
      <c r="AC848">
        <v>1204.934</v>
      </c>
      <c r="AD848">
        <v>1474.396</v>
      </c>
      <c r="AE848">
        <v>47.927999999999997</v>
      </c>
      <c r="AF848">
        <v>33.956000000000003</v>
      </c>
      <c r="AG848">
        <v>1544.0730000000001</v>
      </c>
      <c r="AH848">
        <v>1181.48</v>
      </c>
      <c r="AI848">
        <v>780.73500000000001</v>
      </c>
      <c r="AJ848">
        <v>271.029</v>
      </c>
    </row>
    <row r="849" spans="1:36" x14ac:dyDescent="0.25">
      <c r="A849">
        <v>844</v>
      </c>
      <c r="B849">
        <v>844</v>
      </c>
      <c r="D849">
        <v>1571.385</v>
      </c>
      <c r="F849">
        <v>-131.327</v>
      </c>
      <c r="G849">
        <v>42.423999999999999</v>
      </c>
      <c r="H849">
        <v>62.55</v>
      </c>
      <c r="K849">
        <v>-147.50700000000001</v>
      </c>
      <c r="L849">
        <v>-124.816</v>
      </c>
      <c r="N849">
        <v>932.54100000000005</v>
      </c>
      <c r="O849">
        <v>-2.0960000000000001</v>
      </c>
      <c r="P849">
        <v>-3.3330000000000002</v>
      </c>
      <c r="Q849">
        <v>-1.82</v>
      </c>
      <c r="R849">
        <v>-0.39100000000000001</v>
      </c>
      <c r="S849">
        <v>0.63500000000000001</v>
      </c>
      <c r="T849">
        <v>1.387</v>
      </c>
      <c r="U849">
        <v>1.7110000000000001</v>
      </c>
      <c r="V849">
        <v>0.55200000000000005</v>
      </c>
      <c r="W849">
        <v>77.882000000000005</v>
      </c>
      <c r="X849">
        <v>38.210999999999999</v>
      </c>
      <c r="Y849">
        <v>853.81100000000004</v>
      </c>
      <c r="Z849">
        <v>1048.7360000000001</v>
      </c>
      <c r="AA849">
        <v>814.23900000000003</v>
      </c>
      <c r="AB849">
        <v>1432.4849999999999</v>
      </c>
      <c r="AC849">
        <v>1205.4059999999999</v>
      </c>
      <c r="AD849">
        <v>1473.923</v>
      </c>
      <c r="AE849">
        <v>47.927999999999997</v>
      </c>
      <c r="AF849">
        <v>33.484000000000002</v>
      </c>
      <c r="AG849">
        <v>1543.768</v>
      </c>
      <c r="AH849">
        <v>1181.48</v>
      </c>
      <c r="AI849">
        <v>780.73500000000001</v>
      </c>
      <c r="AJ849">
        <v>270.72399999999999</v>
      </c>
    </row>
    <row r="850" spans="1:36" x14ac:dyDescent="0.25">
      <c r="A850">
        <v>845</v>
      </c>
      <c r="B850">
        <v>845</v>
      </c>
      <c r="D850">
        <v>1571.385</v>
      </c>
      <c r="F850">
        <v>-132.75899999999999</v>
      </c>
      <c r="G850">
        <v>40.518000000000001</v>
      </c>
      <c r="H850">
        <v>62.072000000000003</v>
      </c>
      <c r="K850">
        <v>-146.08000000000001</v>
      </c>
      <c r="L850">
        <v>-125.77200000000001</v>
      </c>
      <c r="N850">
        <v>938.745</v>
      </c>
      <c r="O850">
        <v>-2.1059999999999999</v>
      </c>
      <c r="P850">
        <v>-3.3279999999999998</v>
      </c>
      <c r="Q850">
        <v>-1.82</v>
      </c>
      <c r="R850">
        <v>-0.39600000000000002</v>
      </c>
      <c r="S850">
        <v>0.63500000000000001</v>
      </c>
      <c r="T850">
        <v>1.381</v>
      </c>
      <c r="U850">
        <v>1.7150000000000001</v>
      </c>
      <c r="V850">
        <v>0.54800000000000004</v>
      </c>
      <c r="W850">
        <v>78.353999999999999</v>
      </c>
      <c r="X850">
        <v>38.683</v>
      </c>
      <c r="Y850">
        <v>852.87099999999998</v>
      </c>
      <c r="Z850">
        <v>1048.2639999999999</v>
      </c>
      <c r="AA850">
        <v>813.29700000000003</v>
      </c>
      <c r="AB850">
        <v>1431.5429999999999</v>
      </c>
      <c r="AC850">
        <v>1203.991</v>
      </c>
      <c r="AD850">
        <v>1473.4490000000001</v>
      </c>
      <c r="AE850">
        <v>48.398000000000003</v>
      </c>
      <c r="AF850">
        <v>33.484000000000002</v>
      </c>
      <c r="AG850">
        <v>1544.0730000000001</v>
      </c>
      <c r="AH850">
        <v>1181.174</v>
      </c>
      <c r="AI850">
        <v>780.73500000000001</v>
      </c>
      <c r="AJ850">
        <v>271.029</v>
      </c>
    </row>
    <row r="851" spans="1:36" x14ac:dyDescent="0.25">
      <c r="A851">
        <v>846</v>
      </c>
      <c r="B851">
        <v>846</v>
      </c>
      <c r="D851">
        <v>1570.431</v>
      </c>
      <c r="F851">
        <v>-131.327</v>
      </c>
      <c r="G851">
        <v>40.040999999999997</v>
      </c>
      <c r="H851">
        <v>61.594999999999999</v>
      </c>
      <c r="K851">
        <v>-146.08000000000001</v>
      </c>
      <c r="L851">
        <v>-124.816</v>
      </c>
      <c r="N851">
        <v>944.47199999999998</v>
      </c>
      <c r="O851">
        <v>-2.101</v>
      </c>
      <c r="P851">
        <v>-3.3279999999999998</v>
      </c>
      <c r="Q851">
        <v>-1.825</v>
      </c>
      <c r="R851">
        <v>-0.39600000000000002</v>
      </c>
      <c r="S851">
        <v>0.63500000000000001</v>
      </c>
      <c r="T851">
        <v>1.381</v>
      </c>
      <c r="U851">
        <v>1.7110000000000001</v>
      </c>
      <c r="V851">
        <v>0.55200000000000005</v>
      </c>
      <c r="W851">
        <v>78.353999999999999</v>
      </c>
      <c r="X851">
        <v>38.683</v>
      </c>
      <c r="Y851">
        <v>852.87099999999998</v>
      </c>
      <c r="Z851">
        <v>1047.7919999999999</v>
      </c>
      <c r="AA851">
        <v>813.29700000000003</v>
      </c>
      <c r="AB851">
        <v>1431.5429999999999</v>
      </c>
      <c r="AC851">
        <v>1201.634</v>
      </c>
      <c r="AD851">
        <v>1472.9749999999999</v>
      </c>
      <c r="AE851">
        <v>48.868000000000002</v>
      </c>
      <c r="AF851">
        <v>33.484000000000002</v>
      </c>
      <c r="AG851">
        <v>1534.001</v>
      </c>
      <c r="AH851">
        <v>1181.174</v>
      </c>
      <c r="AI851">
        <v>781.04</v>
      </c>
      <c r="AJ851">
        <v>271.029</v>
      </c>
    </row>
    <row r="852" spans="1:36" x14ac:dyDescent="0.25">
      <c r="A852">
        <v>847</v>
      </c>
      <c r="B852">
        <v>847</v>
      </c>
      <c r="D852">
        <v>1568.5219999999999</v>
      </c>
      <c r="F852">
        <v>-131.804</v>
      </c>
      <c r="G852">
        <v>40.040999999999997</v>
      </c>
      <c r="H852">
        <v>62.55</v>
      </c>
      <c r="K852">
        <v>-146.08000000000001</v>
      </c>
      <c r="L852">
        <v>-124.816</v>
      </c>
      <c r="N852">
        <v>945.90300000000002</v>
      </c>
      <c r="O852">
        <v>-2.0960000000000001</v>
      </c>
      <c r="P852">
        <v>-3.3279999999999998</v>
      </c>
      <c r="Q852">
        <v>-1.825</v>
      </c>
      <c r="R852">
        <v>-0.39100000000000001</v>
      </c>
      <c r="S852">
        <v>0.63500000000000001</v>
      </c>
      <c r="T852">
        <v>1.381</v>
      </c>
      <c r="U852">
        <v>1.7110000000000001</v>
      </c>
      <c r="V852">
        <v>0.54800000000000004</v>
      </c>
      <c r="W852">
        <v>77.41</v>
      </c>
      <c r="X852">
        <v>38.683</v>
      </c>
      <c r="Y852">
        <v>852.87099999999998</v>
      </c>
      <c r="Z852">
        <v>1047.32</v>
      </c>
      <c r="AA852">
        <v>813.29700000000003</v>
      </c>
      <c r="AB852">
        <v>1430.13</v>
      </c>
      <c r="AC852">
        <v>1203.52</v>
      </c>
      <c r="AD852">
        <v>1472.027</v>
      </c>
      <c r="AE852">
        <v>47.927999999999997</v>
      </c>
      <c r="AF852">
        <v>33.956000000000003</v>
      </c>
      <c r="AG852">
        <v>1533.6959999999999</v>
      </c>
      <c r="AH852">
        <v>1181.7850000000001</v>
      </c>
      <c r="AI852">
        <v>780.43</v>
      </c>
      <c r="AJ852">
        <v>270.72399999999999</v>
      </c>
    </row>
    <row r="853" spans="1:36" x14ac:dyDescent="0.25">
      <c r="A853">
        <v>848</v>
      </c>
      <c r="B853">
        <v>848</v>
      </c>
      <c r="D853">
        <v>1568.0450000000001</v>
      </c>
      <c r="F853">
        <v>-131.804</v>
      </c>
      <c r="G853">
        <v>39.564</v>
      </c>
      <c r="H853">
        <v>62.55</v>
      </c>
      <c r="K853">
        <v>-146.08000000000001</v>
      </c>
      <c r="L853">
        <v>-125.294</v>
      </c>
      <c r="N853">
        <v>941.13099999999997</v>
      </c>
      <c r="O853">
        <v>-2.101</v>
      </c>
      <c r="P853">
        <v>-3.3279999999999998</v>
      </c>
      <c r="Q853">
        <v>-1.825</v>
      </c>
      <c r="R853">
        <v>-0.39600000000000002</v>
      </c>
      <c r="S853">
        <v>0.63500000000000001</v>
      </c>
      <c r="T853">
        <v>1.381</v>
      </c>
      <c r="U853">
        <v>1.708</v>
      </c>
      <c r="V853">
        <v>0.54800000000000004</v>
      </c>
      <c r="W853">
        <v>77.41</v>
      </c>
      <c r="X853">
        <v>38.210999999999999</v>
      </c>
      <c r="Y853">
        <v>851.46299999999997</v>
      </c>
      <c r="Z853">
        <v>1047.32</v>
      </c>
      <c r="AA853">
        <v>813.29700000000003</v>
      </c>
      <c r="AB853">
        <v>1431.0719999999999</v>
      </c>
      <c r="AC853">
        <v>1204.463</v>
      </c>
      <c r="AD853">
        <v>1472.027</v>
      </c>
      <c r="AE853">
        <v>48.398000000000003</v>
      </c>
      <c r="AF853">
        <v>33.956000000000003</v>
      </c>
      <c r="AG853">
        <v>1533.39</v>
      </c>
      <c r="AH853">
        <v>1181.174</v>
      </c>
      <c r="AI853">
        <v>778.904</v>
      </c>
      <c r="AJ853">
        <v>271.029</v>
      </c>
    </row>
    <row r="854" spans="1:36" x14ac:dyDescent="0.25">
      <c r="A854">
        <v>849</v>
      </c>
      <c r="B854">
        <v>849</v>
      </c>
      <c r="D854">
        <v>1566.6130000000001</v>
      </c>
      <c r="F854">
        <v>-130.85</v>
      </c>
      <c r="G854">
        <v>40.518000000000001</v>
      </c>
      <c r="H854">
        <v>62.072000000000003</v>
      </c>
      <c r="K854">
        <v>-146.08000000000001</v>
      </c>
      <c r="L854">
        <v>-124.816</v>
      </c>
      <c r="N854">
        <v>941.13099999999997</v>
      </c>
      <c r="O854">
        <v>-2.1059999999999999</v>
      </c>
      <c r="P854">
        <v>-3.3279999999999998</v>
      </c>
      <c r="Q854">
        <v>-1.82</v>
      </c>
      <c r="R854">
        <v>-0.39600000000000002</v>
      </c>
      <c r="S854">
        <v>0.63500000000000001</v>
      </c>
      <c r="T854">
        <v>1.387</v>
      </c>
      <c r="U854">
        <v>1.7110000000000001</v>
      </c>
      <c r="V854">
        <v>0.54800000000000004</v>
      </c>
      <c r="W854">
        <v>76.938000000000002</v>
      </c>
      <c r="X854">
        <v>38.683</v>
      </c>
      <c r="Y854">
        <v>852.40200000000004</v>
      </c>
      <c r="Z854">
        <v>1046.377</v>
      </c>
      <c r="AA854">
        <v>812.827</v>
      </c>
      <c r="AB854">
        <v>1430.6010000000001</v>
      </c>
      <c r="AC854">
        <v>1203.52</v>
      </c>
      <c r="AD854">
        <v>1472.027</v>
      </c>
      <c r="AE854">
        <v>48.398000000000003</v>
      </c>
      <c r="AF854">
        <v>33.484000000000002</v>
      </c>
      <c r="AG854">
        <v>1533.6959999999999</v>
      </c>
      <c r="AH854">
        <v>1181.48</v>
      </c>
      <c r="AI854">
        <v>770.96799999999996</v>
      </c>
      <c r="AJ854">
        <v>271.029</v>
      </c>
    </row>
    <row r="855" spans="1:36" x14ac:dyDescent="0.25">
      <c r="A855">
        <v>850</v>
      </c>
      <c r="B855">
        <v>850</v>
      </c>
      <c r="D855">
        <v>1565.182</v>
      </c>
      <c r="F855">
        <v>-130.37200000000001</v>
      </c>
      <c r="G855">
        <v>38.610999999999997</v>
      </c>
      <c r="H855">
        <v>63.027000000000001</v>
      </c>
      <c r="K855">
        <v>-146.08000000000001</v>
      </c>
      <c r="L855">
        <v>-124.33799999999999</v>
      </c>
      <c r="N855">
        <v>937.79100000000005</v>
      </c>
      <c r="O855">
        <v>-2.101</v>
      </c>
      <c r="P855">
        <v>-3.3239999999999998</v>
      </c>
      <c r="Q855">
        <v>-1.83</v>
      </c>
      <c r="R855">
        <v>-0.39100000000000001</v>
      </c>
      <c r="S855">
        <v>0.63</v>
      </c>
      <c r="T855">
        <v>1.3759999999999999</v>
      </c>
      <c r="U855">
        <v>1.7110000000000001</v>
      </c>
      <c r="V855">
        <v>0.54800000000000004</v>
      </c>
      <c r="W855">
        <v>77.41</v>
      </c>
      <c r="X855">
        <v>38.210999999999999</v>
      </c>
      <c r="Y855">
        <v>852.40200000000004</v>
      </c>
      <c r="Z855">
        <v>1046.377</v>
      </c>
      <c r="AA855">
        <v>811.88499999999999</v>
      </c>
      <c r="AB855">
        <v>1430.6010000000001</v>
      </c>
      <c r="AC855">
        <v>1203.049</v>
      </c>
      <c r="AD855">
        <v>1471.5530000000001</v>
      </c>
      <c r="AE855">
        <v>48.398000000000003</v>
      </c>
      <c r="AF855">
        <v>34.427999999999997</v>
      </c>
      <c r="AG855">
        <v>1533.6959999999999</v>
      </c>
      <c r="AH855">
        <v>1172.934</v>
      </c>
      <c r="AI855">
        <v>770.96799999999996</v>
      </c>
      <c r="AJ855">
        <v>270.72399999999999</v>
      </c>
    </row>
    <row r="856" spans="1:36" x14ac:dyDescent="0.25">
      <c r="A856">
        <v>851</v>
      </c>
      <c r="B856">
        <v>851</v>
      </c>
      <c r="D856">
        <v>1564.704</v>
      </c>
      <c r="F856">
        <v>-131.327</v>
      </c>
      <c r="G856">
        <v>40.040999999999997</v>
      </c>
      <c r="H856">
        <v>62.072000000000003</v>
      </c>
      <c r="K856">
        <v>-147.50700000000001</v>
      </c>
      <c r="L856">
        <v>-124.33799999999999</v>
      </c>
      <c r="N856">
        <v>933.97299999999996</v>
      </c>
      <c r="O856">
        <v>-2.101</v>
      </c>
      <c r="P856">
        <v>-3.3279999999999998</v>
      </c>
      <c r="Q856">
        <v>-1.82</v>
      </c>
      <c r="R856">
        <v>-0.39600000000000002</v>
      </c>
      <c r="S856">
        <v>0.63</v>
      </c>
      <c r="T856">
        <v>1.381</v>
      </c>
      <c r="U856">
        <v>1.7150000000000001</v>
      </c>
      <c r="V856">
        <v>0.54800000000000004</v>
      </c>
      <c r="W856">
        <v>77.41</v>
      </c>
      <c r="X856">
        <v>38.683</v>
      </c>
      <c r="Y856">
        <v>851.46299999999997</v>
      </c>
      <c r="Z856">
        <v>1045.433</v>
      </c>
      <c r="AA856">
        <v>811.88499999999999</v>
      </c>
      <c r="AB856">
        <v>1430.13</v>
      </c>
      <c r="AC856">
        <v>1202.106</v>
      </c>
      <c r="AD856">
        <v>1470.606</v>
      </c>
      <c r="AE856">
        <v>49.338000000000001</v>
      </c>
      <c r="AF856">
        <v>35.843000000000004</v>
      </c>
      <c r="AG856">
        <v>1534.001</v>
      </c>
      <c r="AH856">
        <v>1171.4079999999999</v>
      </c>
      <c r="AI856">
        <v>770.35799999999995</v>
      </c>
      <c r="AJ856">
        <v>268.28199999999998</v>
      </c>
    </row>
    <row r="857" spans="1:36" x14ac:dyDescent="0.25">
      <c r="A857">
        <v>852</v>
      </c>
      <c r="B857">
        <v>852</v>
      </c>
      <c r="D857">
        <v>1563.2729999999999</v>
      </c>
      <c r="F857">
        <v>-131.327</v>
      </c>
      <c r="G857">
        <v>39.564</v>
      </c>
      <c r="H857">
        <v>62.55</v>
      </c>
      <c r="K857">
        <v>-145.60400000000001</v>
      </c>
      <c r="L857">
        <v>-123.86</v>
      </c>
      <c r="N857">
        <v>938.26800000000003</v>
      </c>
      <c r="O857">
        <v>-2.101</v>
      </c>
      <c r="P857">
        <v>-3.3239999999999998</v>
      </c>
      <c r="Q857">
        <v>-1.83</v>
      </c>
      <c r="R857">
        <v>-0.39600000000000002</v>
      </c>
      <c r="S857">
        <v>0.63500000000000001</v>
      </c>
      <c r="T857">
        <v>1.3759999999999999</v>
      </c>
      <c r="U857">
        <v>1.7150000000000001</v>
      </c>
      <c r="V857">
        <v>0.54800000000000004</v>
      </c>
      <c r="W857">
        <v>76.938000000000002</v>
      </c>
      <c r="X857">
        <v>38.683</v>
      </c>
      <c r="Y857">
        <v>850.99300000000005</v>
      </c>
      <c r="Z857">
        <v>1044.961</v>
      </c>
      <c r="AA857">
        <v>812.35599999999999</v>
      </c>
      <c r="AB857">
        <v>1428.7170000000001</v>
      </c>
      <c r="AC857">
        <v>1200.22</v>
      </c>
      <c r="AD857">
        <v>1470.1320000000001</v>
      </c>
      <c r="AE857">
        <v>48.868000000000002</v>
      </c>
      <c r="AF857">
        <v>36.314</v>
      </c>
      <c r="AG857">
        <v>1531.864</v>
      </c>
      <c r="AH857">
        <v>1171.713</v>
      </c>
      <c r="AI857">
        <v>770.35799999999995</v>
      </c>
      <c r="AJ857">
        <v>264.92500000000001</v>
      </c>
    </row>
    <row r="858" spans="1:36" x14ac:dyDescent="0.25">
      <c r="A858">
        <v>853</v>
      </c>
      <c r="B858">
        <v>853</v>
      </c>
      <c r="D858">
        <v>1562.318</v>
      </c>
      <c r="F858">
        <v>-130.37200000000001</v>
      </c>
      <c r="G858">
        <v>39.564</v>
      </c>
      <c r="H858">
        <v>62.55</v>
      </c>
      <c r="K858">
        <v>-146.55500000000001</v>
      </c>
      <c r="L858">
        <v>-123.86</v>
      </c>
      <c r="N858">
        <v>933.49599999999998</v>
      </c>
      <c r="O858">
        <v>-2.0960000000000001</v>
      </c>
      <c r="P858">
        <v>-3.319</v>
      </c>
      <c r="Q858">
        <v>-1.82</v>
      </c>
      <c r="R858">
        <v>-0.38600000000000001</v>
      </c>
      <c r="S858">
        <v>0.63500000000000001</v>
      </c>
      <c r="T858">
        <v>1.3759999999999999</v>
      </c>
      <c r="U858">
        <v>1.7110000000000001</v>
      </c>
      <c r="V858">
        <v>0.55200000000000005</v>
      </c>
      <c r="W858">
        <v>77.882000000000005</v>
      </c>
      <c r="X858">
        <v>38.683</v>
      </c>
      <c r="Y858">
        <v>850.524</v>
      </c>
      <c r="Z858">
        <v>1044.961</v>
      </c>
      <c r="AA858">
        <v>811.88499999999999</v>
      </c>
      <c r="AB858">
        <v>1429.6590000000001</v>
      </c>
      <c r="AC858">
        <v>1199.749</v>
      </c>
      <c r="AD858">
        <v>1469.184</v>
      </c>
      <c r="AE858">
        <v>49.338000000000001</v>
      </c>
      <c r="AF858">
        <v>36.314</v>
      </c>
      <c r="AG858">
        <v>1523.9290000000001</v>
      </c>
      <c r="AH858">
        <v>1171.713</v>
      </c>
      <c r="AI858">
        <v>770.96799999999996</v>
      </c>
      <c r="AJ858">
        <v>264.92500000000001</v>
      </c>
    </row>
    <row r="859" spans="1:36" x14ac:dyDescent="0.25">
      <c r="A859">
        <v>854</v>
      </c>
      <c r="B859">
        <v>854</v>
      </c>
      <c r="D859">
        <v>1561.8409999999999</v>
      </c>
      <c r="F859">
        <v>-130.37200000000001</v>
      </c>
      <c r="G859">
        <v>39.087000000000003</v>
      </c>
      <c r="H859">
        <v>62.55</v>
      </c>
      <c r="K859">
        <v>-145.60400000000001</v>
      </c>
      <c r="L859">
        <v>-124.816</v>
      </c>
      <c r="N859">
        <v>935.88199999999995</v>
      </c>
      <c r="O859">
        <v>-2.101</v>
      </c>
      <c r="P859">
        <v>-3.3239999999999998</v>
      </c>
      <c r="Q859">
        <v>-1.825</v>
      </c>
      <c r="R859">
        <v>-0.39100000000000001</v>
      </c>
      <c r="S859">
        <v>0.63</v>
      </c>
      <c r="T859">
        <v>1.381</v>
      </c>
      <c r="U859">
        <v>1.708</v>
      </c>
      <c r="V859">
        <v>0.54800000000000004</v>
      </c>
      <c r="W859">
        <v>77.882000000000005</v>
      </c>
      <c r="X859">
        <v>39.155000000000001</v>
      </c>
      <c r="Y859">
        <v>851.46299999999997</v>
      </c>
      <c r="Z859">
        <v>1044.018</v>
      </c>
      <c r="AA859">
        <v>811.41399999999999</v>
      </c>
      <c r="AB859">
        <v>1428.7170000000001</v>
      </c>
      <c r="AC859">
        <v>1197.8630000000001</v>
      </c>
      <c r="AD859">
        <v>1469.184</v>
      </c>
      <c r="AE859">
        <v>48.868000000000002</v>
      </c>
      <c r="AF859">
        <v>35.371000000000002</v>
      </c>
      <c r="AG859">
        <v>1523.623</v>
      </c>
      <c r="AH859">
        <v>1172.018</v>
      </c>
      <c r="AI859">
        <v>770.96799999999996</v>
      </c>
      <c r="AJ859">
        <v>261.262</v>
      </c>
    </row>
    <row r="860" spans="1:36" x14ac:dyDescent="0.25">
      <c r="A860">
        <v>855</v>
      </c>
      <c r="B860">
        <v>855</v>
      </c>
      <c r="D860">
        <v>1559.932</v>
      </c>
      <c r="F860">
        <v>-130.37200000000001</v>
      </c>
      <c r="G860">
        <v>39.564</v>
      </c>
      <c r="H860">
        <v>62.55</v>
      </c>
      <c r="K860">
        <v>-146.08000000000001</v>
      </c>
      <c r="L860">
        <v>-123.86</v>
      </c>
      <c r="N860">
        <v>934.92700000000002</v>
      </c>
      <c r="O860">
        <v>-2.1059999999999999</v>
      </c>
      <c r="P860">
        <v>-3.319</v>
      </c>
      <c r="Q860">
        <v>-1.825</v>
      </c>
      <c r="R860">
        <v>-0.39100000000000001</v>
      </c>
      <c r="S860">
        <v>0.64</v>
      </c>
      <c r="T860">
        <v>1.381</v>
      </c>
      <c r="U860">
        <v>1.708</v>
      </c>
      <c r="V860">
        <v>0.55200000000000005</v>
      </c>
      <c r="W860">
        <v>77.882000000000005</v>
      </c>
      <c r="X860">
        <v>38.683</v>
      </c>
      <c r="Y860">
        <v>850.524</v>
      </c>
      <c r="Z860">
        <v>1044.018</v>
      </c>
      <c r="AA860">
        <v>810.94299999999998</v>
      </c>
      <c r="AB860">
        <v>1428.2460000000001</v>
      </c>
      <c r="AC860">
        <v>1199.277</v>
      </c>
      <c r="AD860">
        <v>1468.2360000000001</v>
      </c>
      <c r="AE860">
        <v>49.338000000000001</v>
      </c>
      <c r="AF860">
        <v>34.427999999999997</v>
      </c>
      <c r="AG860">
        <v>1523.623</v>
      </c>
      <c r="AH860">
        <v>1171.713</v>
      </c>
      <c r="AI860">
        <v>770.96799999999996</v>
      </c>
      <c r="AJ860">
        <v>261.262</v>
      </c>
    </row>
    <row r="861" spans="1:36" x14ac:dyDescent="0.25">
      <c r="A861">
        <v>856</v>
      </c>
      <c r="B861">
        <v>856</v>
      </c>
      <c r="D861">
        <v>1558.501</v>
      </c>
      <c r="F861">
        <v>-129.89500000000001</v>
      </c>
      <c r="G861">
        <v>39.087000000000003</v>
      </c>
      <c r="H861">
        <v>63.027000000000001</v>
      </c>
      <c r="K861">
        <v>-146.08000000000001</v>
      </c>
      <c r="L861">
        <v>-124.33799999999999</v>
      </c>
      <c r="N861">
        <v>933.97299999999996</v>
      </c>
      <c r="O861">
        <v>-2.0960000000000001</v>
      </c>
      <c r="P861">
        <v>-3.3140000000000001</v>
      </c>
      <c r="Q861">
        <v>-1.82</v>
      </c>
      <c r="R861">
        <v>-0.39100000000000001</v>
      </c>
      <c r="S861">
        <v>0.64</v>
      </c>
      <c r="T861">
        <v>1.381</v>
      </c>
      <c r="U861">
        <v>1.708</v>
      </c>
      <c r="V861">
        <v>0.55200000000000005</v>
      </c>
      <c r="W861">
        <v>77.882000000000005</v>
      </c>
      <c r="X861">
        <v>38.210999999999999</v>
      </c>
      <c r="Y861">
        <v>850.524</v>
      </c>
      <c r="Z861">
        <v>1043.546</v>
      </c>
      <c r="AA861">
        <v>810.47299999999996</v>
      </c>
      <c r="AB861">
        <v>1429.1880000000001</v>
      </c>
      <c r="AC861">
        <v>1199.749</v>
      </c>
      <c r="AD861">
        <v>1468.71</v>
      </c>
      <c r="AE861">
        <v>49.338000000000001</v>
      </c>
      <c r="AF861">
        <v>35.371000000000002</v>
      </c>
      <c r="AG861">
        <v>1523.623</v>
      </c>
      <c r="AH861">
        <v>1171.4079999999999</v>
      </c>
      <c r="AI861">
        <v>770.66300000000001</v>
      </c>
      <c r="AJ861">
        <v>261.262</v>
      </c>
    </row>
    <row r="862" spans="1:36" x14ac:dyDescent="0.25">
      <c r="A862">
        <v>857</v>
      </c>
      <c r="B862">
        <v>857</v>
      </c>
      <c r="D862">
        <v>1558.0229999999999</v>
      </c>
      <c r="F862">
        <v>-129.417</v>
      </c>
      <c r="G862">
        <v>39.087000000000003</v>
      </c>
      <c r="H862">
        <v>62.55</v>
      </c>
      <c r="K862">
        <v>-145.60400000000001</v>
      </c>
      <c r="L862">
        <v>-123.86</v>
      </c>
      <c r="N862">
        <v>928.24699999999996</v>
      </c>
      <c r="O862">
        <v>-2.0910000000000002</v>
      </c>
      <c r="P862">
        <v>-3.3140000000000001</v>
      </c>
      <c r="Q862">
        <v>-1.825</v>
      </c>
      <c r="R862">
        <v>-0.39100000000000001</v>
      </c>
      <c r="S862">
        <v>0.63500000000000001</v>
      </c>
      <c r="T862">
        <v>1.381</v>
      </c>
      <c r="U862">
        <v>1.704</v>
      </c>
      <c r="V862">
        <v>0.54800000000000004</v>
      </c>
      <c r="W862">
        <v>77.41</v>
      </c>
      <c r="X862">
        <v>38.683</v>
      </c>
      <c r="Y862">
        <v>850.05399999999997</v>
      </c>
      <c r="Z862">
        <v>1042.6020000000001</v>
      </c>
      <c r="AA862">
        <v>810.47299999999996</v>
      </c>
      <c r="AB862">
        <v>1427.7750000000001</v>
      </c>
      <c r="AC862">
        <v>1199.749</v>
      </c>
      <c r="AD862">
        <v>1468.2360000000001</v>
      </c>
      <c r="AE862">
        <v>49.338000000000001</v>
      </c>
      <c r="AF862">
        <v>34.899000000000001</v>
      </c>
      <c r="AG862">
        <v>1523.623</v>
      </c>
      <c r="AH862">
        <v>1171.4079999999999</v>
      </c>
      <c r="AI862">
        <v>771.27300000000002</v>
      </c>
      <c r="AJ862">
        <v>260.65199999999999</v>
      </c>
    </row>
    <row r="863" spans="1:36" x14ac:dyDescent="0.25">
      <c r="A863">
        <v>858</v>
      </c>
      <c r="B863">
        <v>858</v>
      </c>
      <c r="D863">
        <v>1555.6369999999999</v>
      </c>
      <c r="F863">
        <v>-129.89500000000001</v>
      </c>
      <c r="G863">
        <v>40.040999999999997</v>
      </c>
      <c r="H863">
        <v>63.027000000000001</v>
      </c>
      <c r="J863">
        <v>15653.432000000001</v>
      </c>
      <c r="K863">
        <v>-144.17699999999999</v>
      </c>
      <c r="L863">
        <v>-123.86</v>
      </c>
      <c r="N863">
        <v>949.24400000000003</v>
      </c>
      <c r="O863">
        <v>-2.101</v>
      </c>
      <c r="P863">
        <v>-3.3140000000000001</v>
      </c>
      <c r="Q863">
        <v>-1.825</v>
      </c>
      <c r="R863">
        <v>-0.40100000000000002</v>
      </c>
      <c r="S863">
        <v>0.63500000000000001</v>
      </c>
      <c r="T863">
        <v>1.3759999999999999</v>
      </c>
      <c r="U863">
        <v>1.704</v>
      </c>
      <c r="V863">
        <v>0.54800000000000004</v>
      </c>
      <c r="W863">
        <v>76.938000000000002</v>
      </c>
      <c r="X863">
        <v>39.625999999999998</v>
      </c>
      <c r="Y863">
        <v>849.58500000000004</v>
      </c>
      <c r="Z863">
        <v>1042.6020000000001</v>
      </c>
      <c r="AA863">
        <v>809.53099999999995</v>
      </c>
      <c r="AB863">
        <v>1427.7750000000001</v>
      </c>
      <c r="AC863">
        <v>1198.806</v>
      </c>
      <c r="AD863">
        <v>1466.8150000000001</v>
      </c>
      <c r="AE863">
        <v>49.338000000000001</v>
      </c>
      <c r="AF863">
        <v>35.371000000000002</v>
      </c>
      <c r="AG863">
        <v>1520.877</v>
      </c>
      <c r="AH863">
        <v>1161.9459999999999</v>
      </c>
      <c r="AI863">
        <v>770.35799999999995</v>
      </c>
      <c r="AJ863">
        <v>260.65199999999999</v>
      </c>
    </row>
    <row r="864" spans="1:36" x14ac:dyDescent="0.25">
      <c r="A864">
        <v>859</v>
      </c>
      <c r="B864">
        <v>859</v>
      </c>
      <c r="D864">
        <v>1554.2059999999999</v>
      </c>
      <c r="F864">
        <v>-129.417</v>
      </c>
      <c r="G864">
        <v>40.040999999999997</v>
      </c>
      <c r="H864">
        <v>62.55</v>
      </c>
      <c r="K864">
        <v>-145.60400000000001</v>
      </c>
      <c r="L864">
        <v>-123.381</v>
      </c>
      <c r="N864">
        <v>940.17700000000002</v>
      </c>
      <c r="O864">
        <v>-2.101</v>
      </c>
      <c r="P864">
        <v>-3.3140000000000001</v>
      </c>
      <c r="Q864">
        <v>-1.82</v>
      </c>
      <c r="R864">
        <v>-0.40100000000000002</v>
      </c>
      <c r="S864">
        <v>0.64</v>
      </c>
      <c r="T864">
        <v>1.3759999999999999</v>
      </c>
      <c r="U864">
        <v>1.704</v>
      </c>
      <c r="V864">
        <v>0.55200000000000005</v>
      </c>
      <c r="W864">
        <v>76.938000000000002</v>
      </c>
      <c r="X864">
        <v>38.210999999999999</v>
      </c>
      <c r="Y864">
        <v>850.05399999999997</v>
      </c>
      <c r="Z864">
        <v>1042.6020000000001</v>
      </c>
      <c r="AA864">
        <v>810.00199999999995</v>
      </c>
      <c r="AB864">
        <v>1427.3040000000001</v>
      </c>
      <c r="AC864">
        <v>1197.3910000000001</v>
      </c>
      <c r="AD864">
        <v>1466.3409999999999</v>
      </c>
      <c r="AE864">
        <v>48.868000000000002</v>
      </c>
      <c r="AF864">
        <v>35.843000000000004</v>
      </c>
      <c r="AG864">
        <v>1513.5509999999999</v>
      </c>
      <c r="AH864">
        <v>1161.336</v>
      </c>
      <c r="AI864">
        <v>765.78</v>
      </c>
      <c r="AJ864">
        <v>260.95699999999999</v>
      </c>
    </row>
    <row r="865" spans="1:36" x14ac:dyDescent="0.25">
      <c r="A865">
        <v>860</v>
      </c>
      <c r="B865">
        <v>860</v>
      </c>
      <c r="D865">
        <v>1552.297</v>
      </c>
      <c r="F865">
        <v>-129.89500000000001</v>
      </c>
      <c r="G865">
        <v>40.040999999999997</v>
      </c>
      <c r="H865">
        <v>62.55</v>
      </c>
      <c r="K865">
        <v>-145.60400000000001</v>
      </c>
      <c r="L865">
        <v>-122.90300000000001</v>
      </c>
      <c r="N865">
        <v>938.26800000000003</v>
      </c>
      <c r="O865">
        <v>-2.1110000000000002</v>
      </c>
      <c r="P865">
        <v>-3.3090000000000002</v>
      </c>
      <c r="Q865">
        <v>-1.8340000000000001</v>
      </c>
      <c r="R865">
        <v>-0.39100000000000001</v>
      </c>
      <c r="S865">
        <v>0.63500000000000001</v>
      </c>
      <c r="T865">
        <v>1.3759999999999999</v>
      </c>
      <c r="U865">
        <v>1.7010000000000001</v>
      </c>
      <c r="V865">
        <v>0.55500000000000005</v>
      </c>
      <c r="W865">
        <v>77.41</v>
      </c>
      <c r="X865">
        <v>38.683</v>
      </c>
      <c r="Y865">
        <v>849.58500000000004</v>
      </c>
      <c r="Z865">
        <v>1041.6579999999999</v>
      </c>
      <c r="AA865">
        <v>810.00199999999995</v>
      </c>
      <c r="AB865">
        <v>1426.8330000000001</v>
      </c>
      <c r="AC865">
        <v>1197.8630000000001</v>
      </c>
      <c r="AD865">
        <v>1466.3409999999999</v>
      </c>
      <c r="AE865">
        <v>50.277999999999999</v>
      </c>
      <c r="AF865">
        <v>35.371000000000002</v>
      </c>
      <c r="AG865">
        <v>1513.857</v>
      </c>
      <c r="AH865">
        <v>1161.336</v>
      </c>
      <c r="AI865">
        <v>760.89599999999996</v>
      </c>
      <c r="AJ865">
        <v>261.262</v>
      </c>
    </row>
    <row r="866" spans="1:36" x14ac:dyDescent="0.25">
      <c r="A866">
        <v>861</v>
      </c>
      <c r="B866">
        <v>861</v>
      </c>
      <c r="D866">
        <v>1550.865</v>
      </c>
      <c r="F866">
        <v>-128.46199999999999</v>
      </c>
      <c r="G866">
        <v>39.564</v>
      </c>
      <c r="H866">
        <v>60.161999999999999</v>
      </c>
      <c r="K866">
        <v>-145.12799999999999</v>
      </c>
      <c r="L866">
        <v>-123.381</v>
      </c>
      <c r="N866">
        <v>937.79100000000005</v>
      </c>
      <c r="O866">
        <v>-2.0960000000000001</v>
      </c>
      <c r="P866">
        <v>-3.3090000000000002</v>
      </c>
      <c r="Q866">
        <v>-1.825</v>
      </c>
      <c r="R866">
        <v>-0.39100000000000001</v>
      </c>
      <c r="S866">
        <v>0.64</v>
      </c>
      <c r="T866">
        <v>1.3759999999999999</v>
      </c>
      <c r="U866">
        <v>1.704</v>
      </c>
      <c r="V866">
        <v>0.54400000000000004</v>
      </c>
      <c r="W866">
        <v>77.41</v>
      </c>
      <c r="X866">
        <v>38.210999999999999</v>
      </c>
      <c r="Y866">
        <v>849.58500000000004</v>
      </c>
      <c r="Z866">
        <v>1041.1869999999999</v>
      </c>
      <c r="AA866">
        <v>809.53099999999995</v>
      </c>
      <c r="AB866">
        <v>1426.3620000000001</v>
      </c>
      <c r="AC866">
        <v>1195.9770000000001</v>
      </c>
      <c r="AD866">
        <v>1466.3409999999999</v>
      </c>
      <c r="AE866">
        <v>49.338000000000001</v>
      </c>
      <c r="AF866">
        <v>35.371000000000002</v>
      </c>
      <c r="AG866">
        <v>1513.857</v>
      </c>
      <c r="AH866">
        <v>1161.6410000000001</v>
      </c>
      <c r="AI866">
        <v>761.20100000000002</v>
      </c>
      <c r="AJ866">
        <v>261.262</v>
      </c>
    </row>
    <row r="867" spans="1:36" x14ac:dyDescent="0.25">
      <c r="A867">
        <v>862</v>
      </c>
      <c r="B867">
        <v>862</v>
      </c>
      <c r="D867">
        <v>1548.9570000000001</v>
      </c>
      <c r="F867">
        <v>-129.417</v>
      </c>
      <c r="G867">
        <v>39.564</v>
      </c>
      <c r="H867">
        <v>61.116999999999997</v>
      </c>
      <c r="K867">
        <v>-145.60400000000001</v>
      </c>
      <c r="L867">
        <v>-124.33799999999999</v>
      </c>
      <c r="N867">
        <v>937.79100000000005</v>
      </c>
      <c r="O867">
        <v>-2.0960000000000001</v>
      </c>
      <c r="P867">
        <v>-3.3050000000000002</v>
      </c>
      <c r="Q867">
        <v>-1.825</v>
      </c>
      <c r="R867">
        <v>-0.39100000000000001</v>
      </c>
      <c r="S867">
        <v>0.63500000000000001</v>
      </c>
      <c r="T867">
        <v>1.3759999999999999</v>
      </c>
      <c r="U867">
        <v>1.704</v>
      </c>
      <c r="V867">
        <v>0.55200000000000005</v>
      </c>
      <c r="W867">
        <v>77.41</v>
      </c>
      <c r="X867">
        <v>38.210999999999999</v>
      </c>
      <c r="Y867">
        <v>849.11500000000001</v>
      </c>
      <c r="Z867">
        <v>1041.1869999999999</v>
      </c>
      <c r="AA867">
        <v>809.06</v>
      </c>
      <c r="AB867">
        <v>1425.8910000000001</v>
      </c>
      <c r="AC867">
        <v>1196.92</v>
      </c>
      <c r="AD867">
        <v>1465.393</v>
      </c>
      <c r="AE867">
        <v>50.277999999999999</v>
      </c>
      <c r="AF867">
        <v>34.899000000000001</v>
      </c>
      <c r="AG867">
        <v>1513.857</v>
      </c>
      <c r="AH867">
        <v>1161.6410000000001</v>
      </c>
      <c r="AI867">
        <v>760.89599999999996</v>
      </c>
      <c r="AJ867">
        <v>260.65199999999999</v>
      </c>
    </row>
    <row r="868" spans="1:36" x14ac:dyDescent="0.25">
      <c r="A868">
        <v>863</v>
      </c>
      <c r="B868">
        <v>863</v>
      </c>
      <c r="D868">
        <v>1546.0930000000001</v>
      </c>
      <c r="F868">
        <v>-127.50700000000001</v>
      </c>
      <c r="G868">
        <v>39.564</v>
      </c>
      <c r="H868">
        <v>61.116999999999997</v>
      </c>
      <c r="K868">
        <v>-145.12799999999999</v>
      </c>
      <c r="L868">
        <v>-123.381</v>
      </c>
      <c r="N868">
        <v>932.06399999999996</v>
      </c>
      <c r="O868">
        <v>-2.0960000000000001</v>
      </c>
      <c r="P868">
        <v>-3.3050000000000002</v>
      </c>
      <c r="Q868">
        <v>-1.83</v>
      </c>
      <c r="R868">
        <v>-0.39600000000000002</v>
      </c>
      <c r="S868">
        <v>0.63500000000000001</v>
      </c>
      <c r="T868">
        <v>1.37</v>
      </c>
      <c r="U868">
        <v>1.704</v>
      </c>
      <c r="V868">
        <v>0.54800000000000004</v>
      </c>
      <c r="W868">
        <v>74.578000000000003</v>
      </c>
      <c r="X868">
        <v>38.210999999999999</v>
      </c>
      <c r="Y868">
        <v>848.64599999999996</v>
      </c>
      <c r="Z868">
        <v>1040.2429999999999</v>
      </c>
      <c r="AA868">
        <v>808.59</v>
      </c>
      <c r="AB868">
        <v>1425.42</v>
      </c>
      <c r="AC868">
        <v>1197.3910000000001</v>
      </c>
      <c r="AD868">
        <v>1465.393</v>
      </c>
      <c r="AE868">
        <v>49.338000000000001</v>
      </c>
      <c r="AF868">
        <v>35.371000000000002</v>
      </c>
      <c r="AG868">
        <v>1514.162</v>
      </c>
      <c r="AH868">
        <v>1161.6410000000001</v>
      </c>
      <c r="AI868">
        <v>761.20100000000002</v>
      </c>
      <c r="AJ868">
        <v>260.65199999999999</v>
      </c>
    </row>
    <row r="869" spans="1:36" x14ac:dyDescent="0.25">
      <c r="A869">
        <v>864</v>
      </c>
      <c r="B869">
        <v>864</v>
      </c>
      <c r="D869">
        <v>1538.9359999999999</v>
      </c>
      <c r="F869">
        <v>-127.985</v>
      </c>
      <c r="G869">
        <v>39.087000000000003</v>
      </c>
      <c r="H869">
        <v>60.64</v>
      </c>
      <c r="K869">
        <v>-145.60400000000001</v>
      </c>
      <c r="L869">
        <v>-122.90300000000001</v>
      </c>
      <c r="N869">
        <v>931.11</v>
      </c>
      <c r="O869">
        <v>-2.0960000000000001</v>
      </c>
      <c r="P869">
        <v>-3.2949999999999999</v>
      </c>
      <c r="Q869">
        <v>-1.825</v>
      </c>
      <c r="R869">
        <v>-0.40100000000000002</v>
      </c>
      <c r="S869">
        <v>0.63500000000000001</v>
      </c>
      <c r="T869">
        <v>1.3759999999999999</v>
      </c>
      <c r="U869">
        <v>1.704</v>
      </c>
      <c r="V869">
        <v>0.55200000000000005</v>
      </c>
      <c r="W869">
        <v>75.994</v>
      </c>
      <c r="X869">
        <v>38.210999999999999</v>
      </c>
      <c r="Y869">
        <v>848.64599999999996</v>
      </c>
      <c r="Z869">
        <v>1039.299</v>
      </c>
      <c r="AA869">
        <v>808.59</v>
      </c>
      <c r="AB869">
        <v>1424.9490000000001</v>
      </c>
      <c r="AC869">
        <v>1193.1489999999999</v>
      </c>
      <c r="AD869">
        <v>1464.4449999999999</v>
      </c>
      <c r="AE869">
        <v>49.338000000000001</v>
      </c>
      <c r="AF869">
        <v>34.899000000000001</v>
      </c>
      <c r="AG869">
        <v>1513.5509999999999</v>
      </c>
      <c r="AH869">
        <v>1161.03</v>
      </c>
      <c r="AI869">
        <v>760.89599999999996</v>
      </c>
      <c r="AJ869">
        <v>260.95699999999999</v>
      </c>
    </row>
    <row r="870" spans="1:36" x14ac:dyDescent="0.25">
      <c r="A870">
        <v>865</v>
      </c>
      <c r="B870">
        <v>865</v>
      </c>
      <c r="D870">
        <v>1533.21</v>
      </c>
      <c r="F870">
        <v>-127.985</v>
      </c>
      <c r="G870">
        <v>39.564</v>
      </c>
      <c r="H870">
        <v>63.027000000000001</v>
      </c>
      <c r="K870">
        <v>-144.65199999999999</v>
      </c>
      <c r="L870">
        <v>-122.90300000000001</v>
      </c>
      <c r="N870">
        <v>933.97299999999996</v>
      </c>
      <c r="O870">
        <v>-2.0910000000000002</v>
      </c>
      <c r="P870">
        <v>-3.3</v>
      </c>
      <c r="Q870">
        <v>-1.825</v>
      </c>
      <c r="R870">
        <v>-0.39100000000000001</v>
      </c>
      <c r="S870">
        <v>0.64</v>
      </c>
      <c r="T870">
        <v>1.37</v>
      </c>
      <c r="U870">
        <v>1.704</v>
      </c>
      <c r="V870">
        <v>0.54800000000000004</v>
      </c>
      <c r="W870">
        <v>75.05</v>
      </c>
      <c r="X870">
        <v>37.738999999999997</v>
      </c>
      <c r="Y870">
        <v>848.17600000000004</v>
      </c>
      <c r="Z870">
        <v>1039.299</v>
      </c>
      <c r="AA870">
        <v>808.59</v>
      </c>
      <c r="AB870">
        <v>1424.479</v>
      </c>
      <c r="AC870">
        <v>1193.1489999999999</v>
      </c>
      <c r="AD870">
        <v>1463.498</v>
      </c>
      <c r="AE870">
        <v>49.338000000000001</v>
      </c>
      <c r="AF870">
        <v>34.899000000000001</v>
      </c>
      <c r="AG870">
        <v>1511.72</v>
      </c>
      <c r="AH870">
        <v>1155.537</v>
      </c>
      <c r="AI870">
        <v>760.89599999999996</v>
      </c>
      <c r="AJ870">
        <v>260.95699999999999</v>
      </c>
    </row>
    <row r="871" spans="1:36" x14ac:dyDescent="0.25">
      <c r="A871">
        <v>866</v>
      </c>
      <c r="B871">
        <v>866</v>
      </c>
      <c r="D871">
        <v>1526.529</v>
      </c>
      <c r="F871">
        <v>-128.46199999999999</v>
      </c>
      <c r="G871">
        <v>39.087000000000003</v>
      </c>
      <c r="H871">
        <v>60.161999999999999</v>
      </c>
      <c r="K871">
        <v>-145.12799999999999</v>
      </c>
      <c r="L871">
        <v>-123.86</v>
      </c>
      <c r="N871">
        <v>929.678</v>
      </c>
      <c r="O871">
        <v>-2.0960000000000001</v>
      </c>
      <c r="P871">
        <v>-3.29</v>
      </c>
      <c r="Q871">
        <v>-1.825</v>
      </c>
      <c r="R871">
        <v>-0.39600000000000002</v>
      </c>
      <c r="S871">
        <v>0.63500000000000001</v>
      </c>
      <c r="T871">
        <v>1.3759999999999999</v>
      </c>
      <c r="U871">
        <v>1.6970000000000001</v>
      </c>
      <c r="V871">
        <v>0.55500000000000005</v>
      </c>
      <c r="W871">
        <v>75.522000000000006</v>
      </c>
      <c r="X871">
        <v>38.210999999999999</v>
      </c>
      <c r="Y871">
        <v>847.70699999999999</v>
      </c>
      <c r="Z871">
        <v>1038.356</v>
      </c>
      <c r="AA871">
        <v>808.11900000000003</v>
      </c>
      <c r="AB871">
        <v>1425.42</v>
      </c>
      <c r="AC871">
        <v>1195.0340000000001</v>
      </c>
      <c r="AD871">
        <v>1463.498</v>
      </c>
      <c r="AE871">
        <v>49.338000000000001</v>
      </c>
      <c r="AF871">
        <v>34.899000000000001</v>
      </c>
      <c r="AG871">
        <v>1510.8050000000001</v>
      </c>
      <c r="AH871">
        <v>1151.569</v>
      </c>
      <c r="AI871">
        <v>760.89599999999996</v>
      </c>
      <c r="AJ871">
        <v>261.262</v>
      </c>
    </row>
    <row r="872" spans="1:36" x14ac:dyDescent="0.25">
      <c r="A872">
        <v>867</v>
      </c>
      <c r="B872">
        <v>867</v>
      </c>
      <c r="D872">
        <v>1516.9860000000001</v>
      </c>
      <c r="F872">
        <v>-127.985</v>
      </c>
      <c r="G872">
        <v>39.087000000000003</v>
      </c>
      <c r="H872">
        <v>60.161999999999999</v>
      </c>
      <c r="K872">
        <v>-145.60400000000001</v>
      </c>
      <c r="L872">
        <v>-122.425</v>
      </c>
      <c r="N872">
        <v>933.01900000000001</v>
      </c>
      <c r="O872">
        <v>-2.0960000000000001</v>
      </c>
      <c r="P872">
        <v>-3.3</v>
      </c>
      <c r="Q872">
        <v>-1.8149999999999999</v>
      </c>
      <c r="R872">
        <v>-0.38600000000000001</v>
      </c>
      <c r="S872">
        <v>0.64</v>
      </c>
      <c r="T872">
        <v>1.37</v>
      </c>
      <c r="U872">
        <v>1.7010000000000001</v>
      </c>
      <c r="V872">
        <v>0.54400000000000004</v>
      </c>
      <c r="W872">
        <v>75.05</v>
      </c>
      <c r="X872">
        <v>37.738999999999997</v>
      </c>
      <c r="Y872">
        <v>847.23699999999997</v>
      </c>
      <c r="Z872">
        <v>1037.884</v>
      </c>
      <c r="AA872">
        <v>808.11900000000003</v>
      </c>
      <c r="AB872">
        <v>1424.008</v>
      </c>
      <c r="AC872">
        <v>1193.6199999999999</v>
      </c>
      <c r="AD872">
        <v>1462.55</v>
      </c>
      <c r="AE872">
        <v>46.518000000000001</v>
      </c>
      <c r="AF872">
        <v>35.371000000000002</v>
      </c>
      <c r="AG872">
        <v>1504.09</v>
      </c>
      <c r="AH872">
        <v>1151.569</v>
      </c>
      <c r="AI872">
        <v>760.59100000000001</v>
      </c>
      <c r="AJ872">
        <v>260.95699999999999</v>
      </c>
    </row>
    <row r="873" spans="1:36" x14ac:dyDescent="0.25">
      <c r="A873">
        <v>868</v>
      </c>
      <c r="B873">
        <v>868</v>
      </c>
      <c r="D873">
        <v>1509.3510000000001</v>
      </c>
      <c r="F873">
        <v>-126.55200000000001</v>
      </c>
      <c r="G873">
        <v>39.087000000000003</v>
      </c>
      <c r="H873">
        <v>61.116999999999997</v>
      </c>
      <c r="K873">
        <v>-144.65199999999999</v>
      </c>
      <c r="L873">
        <v>-122.90300000000001</v>
      </c>
      <c r="N873">
        <v>929.678</v>
      </c>
      <c r="O873">
        <v>-2.0910000000000002</v>
      </c>
      <c r="P873">
        <v>-3.2949999999999999</v>
      </c>
      <c r="Q873">
        <v>-1.82</v>
      </c>
      <c r="R873">
        <v>-0.40100000000000002</v>
      </c>
      <c r="S873">
        <v>0.63500000000000001</v>
      </c>
      <c r="T873">
        <v>1.3759999999999999</v>
      </c>
      <c r="U873">
        <v>1.704</v>
      </c>
      <c r="V873">
        <v>0.54800000000000004</v>
      </c>
      <c r="W873">
        <v>76.938000000000002</v>
      </c>
      <c r="X873">
        <v>37.738999999999997</v>
      </c>
      <c r="Y873">
        <v>846.76800000000003</v>
      </c>
      <c r="Z873">
        <v>1037.884</v>
      </c>
      <c r="AA873">
        <v>806.70699999999999</v>
      </c>
      <c r="AB873">
        <v>1423.066</v>
      </c>
      <c r="AC873">
        <v>1193.1489999999999</v>
      </c>
      <c r="AD873">
        <v>1462.076</v>
      </c>
      <c r="AE873">
        <v>46.048000000000002</v>
      </c>
      <c r="AF873">
        <v>34.899000000000001</v>
      </c>
      <c r="AG873">
        <v>1503.479</v>
      </c>
      <c r="AH873">
        <v>1151.2639999999999</v>
      </c>
      <c r="AI873">
        <v>760.89599999999996</v>
      </c>
      <c r="AJ873">
        <v>260.95699999999999</v>
      </c>
    </row>
    <row r="874" spans="1:36" x14ac:dyDescent="0.25">
      <c r="A874">
        <v>869</v>
      </c>
      <c r="B874">
        <v>869</v>
      </c>
      <c r="D874">
        <v>1503.625</v>
      </c>
      <c r="F874">
        <v>-127.50700000000001</v>
      </c>
      <c r="G874">
        <v>39.087000000000003</v>
      </c>
      <c r="H874">
        <v>61.594999999999999</v>
      </c>
      <c r="K874">
        <v>-145.12799999999999</v>
      </c>
      <c r="L874">
        <v>-122.90300000000001</v>
      </c>
      <c r="N874">
        <v>927.29200000000003</v>
      </c>
      <c r="O874">
        <v>-2.0910000000000002</v>
      </c>
      <c r="P874">
        <v>-3.29</v>
      </c>
      <c r="Q874">
        <v>-1.825</v>
      </c>
      <c r="R874">
        <v>-0.39600000000000002</v>
      </c>
      <c r="S874">
        <v>0.63500000000000001</v>
      </c>
      <c r="T874">
        <v>1.3759999999999999</v>
      </c>
      <c r="U874">
        <v>1.6970000000000001</v>
      </c>
      <c r="V874">
        <v>0.54800000000000004</v>
      </c>
      <c r="W874">
        <v>75.994</v>
      </c>
      <c r="X874">
        <v>38.210999999999999</v>
      </c>
      <c r="Y874">
        <v>847.23699999999997</v>
      </c>
      <c r="Z874">
        <v>1037.412</v>
      </c>
      <c r="AA874">
        <v>806.70699999999999</v>
      </c>
      <c r="AB874">
        <v>1423.066</v>
      </c>
      <c r="AC874">
        <v>1193.1489999999999</v>
      </c>
      <c r="AD874">
        <v>1461.6020000000001</v>
      </c>
      <c r="AE874">
        <v>46.518000000000001</v>
      </c>
      <c r="AF874">
        <v>34.427999999999997</v>
      </c>
      <c r="AG874">
        <v>1503.7850000000001</v>
      </c>
      <c r="AH874">
        <v>1151.569</v>
      </c>
      <c r="AI874">
        <v>757.84400000000005</v>
      </c>
      <c r="AJ874">
        <v>260.95699999999999</v>
      </c>
    </row>
    <row r="875" spans="1:36" x14ac:dyDescent="0.25">
      <c r="A875">
        <v>870</v>
      </c>
      <c r="B875">
        <v>870</v>
      </c>
      <c r="D875">
        <v>1498.377</v>
      </c>
      <c r="F875">
        <v>-127.985</v>
      </c>
      <c r="G875">
        <v>39.087000000000003</v>
      </c>
      <c r="H875">
        <v>60.161999999999999</v>
      </c>
      <c r="K875">
        <v>-145.60400000000001</v>
      </c>
      <c r="L875">
        <v>-122.90300000000001</v>
      </c>
      <c r="N875">
        <v>925.86099999999999</v>
      </c>
      <c r="O875">
        <v>-2.0910000000000002</v>
      </c>
      <c r="P875">
        <v>-3.2949999999999999</v>
      </c>
      <c r="Q875">
        <v>-1.825</v>
      </c>
      <c r="R875">
        <v>-0.39600000000000002</v>
      </c>
      <c r="S875">
        <v>0.63</v>
      </c>
      <c r="T875">
        <v>1.3759999999999999</v>
      </c>
      <c r="U875">
        <v>1.6970000000000001</v>
      </c>
      <c r="V875">
        <v>0.54800000000000004</v>
      </c>
      <c r="W875">
        <v>76.465999999999994</v>
      </c>
      <c r="X875">
        <v>37.738999999999997</v>
      </c>
      <c r="Y875">
        <v>847.23699999999997</v>
      </c>
      <c r="Z875">
        <v>1037.412</v>
      </c>
      <c r="AA875">
        <v>806.70699999999999</v>
      </c>
      <c r="AB875">
        <v>1422.595</v>
      </c>
      <c r="AC875">
        <v>1192.6769999999999</v>
      </c>
      <c r="AD875">
        <v>1461.6020000000001</v>
      </c>
      <c r="AE875">
        <v>46.518000000000001</v>
      </c>
      <c r="AF875">
        <v>34.899000000000001</v>
      </c>
      <c r="AG875">
        <v>1503.7850000000001</v>
      </c>
      <c r="AH875">
        <v>1150.9580000000001</v>
      </c>
      <c r="AI875">
        <v>751.12900000000002</v>
      </c>
      <c r="AJ875">
        <v>260.34699999999998</v>
      </c>
    </row>
    <row r="876" spans="1:36" x14ac:dyDescent="0.25">
      <c r="A876">
        <v>871</v>
      </c>
      <c r="B876">
        <v>871</v>
      </c>
      <c r="D876">
        <v>1492.174</v>
      </c>
      <c r="F876">
        <v>-129.417</v>
      </c>
      <c r="G876">
        <v>38.134</v>
      </c>
      <c r="H876">
        <v>59.685000000000002</v>
      </c>
      <c r="K876">
        <v>-146.08000000000001</v>
      </c>
      <c r="L876">
        <v>-121.46899999999999</v>
      </c>
      <c r="N876">
        <v>924.42899999999997</v>
      </c>
      <c r="O876">
        <v>-2.0870000000000002</v>
      </c>
      <c r="P876">
        <v>-3.29</v>
      </c>
      <c r="Q876">
        <v>-1.83</v>
      </c>
      <c r="R876">
        <v>-0.39600000000000002</v>
      </c>
      <c r="S876">
        <v>0.63500000000000001</v>
      </c>
      <c r="T876">
        <v>1.37</v>
      </c>
      <c r="U876">
        <v>1.6970000000000001</v>
      </c>
      <c r="V876">
        <v>0.55500000000000005</v>
      </c>
      <c r="W876">
        <v>75.05</v>
      </c>
      <c r="X876">
        <v>37.738999999999997</v>
      </c>
      <c r="Y876">
        <v>846.298</v>
      </c>
      <c r="Z876">
        <v>1036.4680000000001</v>
      </c>
      <c r="AA876">
        <v>806.70699999999999</v>
      </c>
      <c r="AB876">
        <v>1422.124</v>
      </c>
      <c r="AC876">
        <v>1193.6199999999999</v>
      </c>
      <c r="AD876">
        <v>1460.181</v>
      </c>
      <c r="AE876">
        <v>46.518000000000001</v>
      </c>
      <c r="AF876">
        <v>34.427999999999997</v>
      </c>
      <c r="AG876">
        <v>1503.7850000000001</v>
      </c>
      <c r="AH876">
        <v>1151.2639999999999</v>
      </c>
      <c r="AI876">
        <v>750.82399999999996</v>
      </c>
      <c r="AJ876">
        <v>260.95699999999999</v>
      </c>
    </row>
    <row r="877" spans="1:36" x14ac:dyDescent="0.25">
      <c r="A877">
        <v>872</v>
      </c>
      <c r="B877">
        <v>872</v>
      </c>
      <c r="D877">
        <v>1486.925</v>
      </c>
      <c r="F877">
        <v>-128.94</v>
      </c>
      <c r="G877">
        <v>39.087000000000003</v>
      </c>
      <c r="H877">
        <v>60.64</v>
      </c>
      <c r="K877">
        <v>-145.60400000000001</v>
      </c>
      <c r="L877">
        <v>-122.90300000000001</v>
      </c>
      <c r="N877">
        <v>929.20100000000002</v>
      </c>
      <c r="O877">
        <v>-2.0910000000000002</v>
      </c>
      <c r="P877">
        <v>-3.2949999999999999</v>
      </c>
      <c r="Q877">
        <v>-1.82</v>
      </c>
      <c r="R877">
        <v>-0.39100000000000001</v>
      </c>
      <c r="S877">
        <v>0.64</v>
      </c>
      <c r="T877">
        <v>1.37</v>
      </c>
      <c r="U877">
        <v>1.6970000000000001</v>
      </c>
      <c r="V877">
        <v>0.54800000000000004</v>
      </c>
      <c r="W877">
        <v>75.05</v>
      </c>
      <c r="X877">
        <v>38.210999999999999</v>
      </c>
      <c r="Y877">
        <v>846.298</v>
      </c>
      <c r="Z877">
        <v>1035.5250000000001</v>
      </c>
      <c r="AA877">
        <v>806.23599999999999</v>
      </c>
      <c r="AB877">
        <v>1421.653</v>
      </c>
      <c r="AC877">
        <v>1193.6199999999999</v>
      </c>
      <c r="AD877">
        <v>1460.655</v>
      </c>
      <c r="AE877">
        <v>46.048000000000002</v>
      </c>
      <c r="AF877">
        <v>34.427999999999997</v>
      </c>
      <c r="AG877">
        <v>1503.479</v>
      </c>
      <c r="AH877">
        <v>1151.569</v>
      </c>
      <c r="AI877">
        <v>751.12900000000002</v>
      </c>
      <c r="AJ877">
        <v>261.262</v>
      </c>
    </row>
    <row r="878" spans="1:36" x14ac:dyDescent="0.25">
      <c r="A878">
        <v>873</v>
      </c>
      <c r="B878">
        <v>873</v>
      </c>
      <c r="D878">
        <v>1479.768</v>
      </c>
      <c r="F878">
        <v>-128.46199999999999</v>
      </c>
      <c r="G878">
        <v>39.087000000000003</v>
      </c>
      <c r="H878">
        <v>60.64</v>
      </c>
      <c r="K878">
        <v>-145.60400000000001</v>
      </c>
      <c r="L878">
        <v>-122.425</v>
      </c>
      <c r="N878">
        <v>922.99699999999996</v>
      </c>
      <c r="O878">
        <v>-2.0960000000000001</v>
      </c>
      <c r="P878">
        <v>-3.29</v>
      </c>
      <c r="Q878">
        <v>-1.83</v>
      </c>
      <c r="R878">
        <v>-0.39100000000000001</v>
      </c>
      <c r="S878">
        <v>0.63500000000000001</v>
      </c>
      <c r="T878">
        <v>1.37</v>
      </c>
      <c r="U878">
        <v>1.6970000000000001</v>
      </c>
      <c r="V878">
        <v>0.55200000000000005</v>
      </c>
      <c r="W878">
        <v>75.994</v>
      </c>
      <c r="X878">
        <v>37.738999999999997</v>
      </c>
      <c r="Y878">
        <v>845.82899999999995</v>
      </c>
      <c r="Z878">
        <v>1035.5250000000001</v>
      </c>
      <c r="AA878">
        <v>806.23599999999999</v>
      </c>
      <c r="AB878">
        <v>1421.653</v>
      </c>
      <c r="AC878">
        <v>1195.5060000000001</v>
      </c>
      <c r="AD878">
        <v>1459.2329999999999</v>
      </c>
      <c r="AE878">
        <v>46.988</v>
      </c>
      <c r="AF878">
        <v>34.427999999999997</v>
      </c>
      <c r="AG878">
        <v>1494.018</v>
      </c>
      <c r="AH878">
        <v>1145.4649999999999</v>
      </c>
      <c r="AI878">
        <v>751.12900000000002</v>
      </c>
      <c r="AJ878">
        <v>260.65199999999999</v>
      </c>
    </row>
    <row r="879" spans="1:36" x14ac:dyDescent="0.25">
      <c r="A879">
        <v>874</v>
      </c>
      <c r="B879">
        <v>874</v>
      </c>
      <c r="D879">
        <v>1474.52</v>
      </c>
      <c r="F879">
        <v>-128.46199999999999</v>
      </c>
      <c r="G879">
        <v>38.610999999999997</v>
      </c>
      <c r="H879">
        <v>61.116999999999997</v>
      </c>
      <c r="K879">
        <v>-144.17699999999999</v>
      </c>
      <c r="L879">
        <v>-122.425</v>
      </c>
      <c r="N879">
        <v>927.76900000000001</v>
      </c>
      <c r="O879">
        <v>-2.0870000000000002</v>
      </c>
      <c r="P879">
        <v>-3.286</v>
      </c>
      <c r="Q879">
        <v>-1.825</v>
      </c>
      <c r="R879">
        <v>-0.40100000000000002</v>
      </c>
      <c r="S879">
        <v>0.63500000000000001</v>
      </c>
      <c r="T879">
        <v>1.37</v>
      </c>
      <c r="U879">
        <v>1.7010000000000001</v>
      </c>
      <c r="V879">
        <v>0.55200000000000005</v>
      </c>
      <c r="W879">
        <v>76.938000000000002</v>
      </c>
      <c r="X879">
        <v>37.738999999999997</v>
      </c>
      <c r="Y879">
        <v>845.35900000000004</v>
      </c>
      <c r="Z879">
        <v>1035.0530000000001</v>
      </c>
      <c r="AA879">
        <v>805.29399999999998</v>
      </c>
      <c r="AB879">
        <v>1421.182</v>
      </c>
      <c r="AC879">
        <v>1195.0340000000001</v>
      </c>
      <c r="AD879">
        <v>1459.7070000000001</v>
      </c>
      <c r="AE879">
        <v>46.518000000000001</v>
      </c>
      <c r="AF879">
        <v>34.427999999999997</v>
      </c>
      <c r="AG879">
        <v>1493.713</v>
      </c>
      <c r="AH879">
        <v>1141.4970000000001</v>
      </c>
      <c r="AI879">
        <v>750.82399999999996</v>
      </c>
      <c r="AJ879">
        <v>261.262</v>
      </c>
    </row>
    <row r="880" spans="1:36" x14ac:dyDescent="0.25">
      <c r="A880">
        <v>875</v>
      </c>
      <c r="B880">
        <v>875</v>
      </c>
      <c r="D880">
        <v>1466.886</v>
      </c>
      <c r="F880">
        <v>-128.46199999999999</v>
      </c>
      <c r="G880">
        <v>39.087000000000003</v>
      </c>
      <c r="H880">
        <v>61.116999999999997</v>
      </c>
      <c r="K880">
        <v>-143.70099999999999</v>
      </c>
      <c r="L880">
        <v>-121.947</v>
      </c>
      <c r="N880">
        <v>929.20100000000002</v>
      </c>
      <c r="O880">
        <v>-2.0910000000000002</v>
      </c>
      <c r="P880">
        <v>-3.2759999999999998</v>
      </c>
      <c r="Q880">
        <v>-1.82</v>
      </c>
      <c r="R880">
        <v>-0.39600000000000002</v>
      </c>
      <c r="S880">
        <v>0.64</v>
      </c>
      <c r="T880">
        <v>1.37</v>
      </c>
      <c r="U880">
        <v>1.6970000000000001</v>
      </c>
      <c r="V880">
        <v>0.54800000000000004</v>
      </c>
      <c r="W880">
        <v>76.465999999999994</v>
      </c>
      <c r="X880">
        <v>38.210999999999999</v>
      </c>
      <c r="Y880">
        <v>845.82899999999995</v>
      </c>
      <c r="Z880">
        <v>1034.5809999999999</v>
      </c>
      <c r="AA880">
        <v>805.29399999999998</v>
      </c>
      <c r="AB880">
        <v>1420.711</v>
      </c>
      <c r="AC880">
        <v>1195.0340000000001</v>
      </c>
      <c r="AD880">
        <v>1458.759</v>
      </c>
      <c r="AE880">
        <v>46.988</v>
      </c>
      <c r="AF880">
        <v>34.899000000000001</v>
      </c>
      <c r="AG880">
        <v>1494.018</v>
      </c>
      <c r="AH880">
        <v>1141.192</v>
      </c>
      <c r="AI880">
        <v>750.82399999999996</v>
      </c>
      <c r="AJ880">
        <v>260.95699999999999</v>
      </c>
    </row>
    <row r="881" spans="1:36" x14ac:dyDescent="0.25">
      <c r="A881">
        <v>876</v>
      </c>
      <c r="B881">
        <v>876</v>
      </c>
      <c r="D881">
        <v>1460.684</v>
      </c>
      <c r="F881">
        <v>-128.46199999999999</v>
      </c>
      <c r="G881">
        <v>39.087000000000003</v>
      </c>
      <c r="H881">
        <v>59.207000000000001</v>
      </c>
      <c r="K881">
        <v>-145.12799999999999</v>
      </c>
      <c r="L881">
        <v>-121.947</v>
      </c>
      <c r="N881">
        <v>921.56600000000003</v>
      </c>
      <c r="O881">
        <v>-2.0870000000000002</v>
      </c>
      <c r="P881">
        <v>-3.2759999999999998</v>
      </c>
      <c r="Q881">
        <v>-1.83</v>
      </c>
      <c r="R881">
        <v>-0.39600000000000002</v>
      </c>
      <c r="S881">
        <v>0.64</v>
      </c>
      <c r="T881">
        <v>1.37</v>
      </c>
      <c r="U881">
        <v>1.6970000000000001</v>
      </c>
      <c r="V881">
        <v>0.54800000000000004</v>
      </c>
      <c r="W881">
        <v>76.465999999999994</v>
      </c>
      <c r="X881">
        <v>38.210999999999999</v>
      </c>
      <c r="Y881">
        <v>845.35900000000004</v>
      </c>
      <c r="Z881">
        <v>1034.1089999999999</v>
      </c>
      <c r="AA881">
        <v>804.82399999999996</v>
      </c>
      <c r="AB881">
        <v>1421.182</v>
      </c>
      <c r="AC881">
        <v>1194.0920000000001</v>
      </c>
      <c r="AD881">
        <v>1458.2850000000001</v>
      </c>
      <c r="AE881">
        <v>46.518000000000001</v>
      </c>
      <c r="AF881">
        <v>34.427999999999997</v>
      </c>
      <c r="AG881">
        <v>1493.4069999999999</v>
      </c>
      <c r="AH881">
        <v>1141.8019999999999</v>
      </c>
      <c r="AI881">
        <v>750.82399999999996</v>
      </c>
      <c r="AJ881">
        <v>260.65199999999999</v>
      </c>
    </row>
    <row r="882" spans="1:36" x14ac:dyDescent="0.25">
      <c r="A882">
        <v>877</v>
      </c>
      <c r="B882">
        <v>877</v>
      </c>
      <c r="D882">
        <v>1453.527</v>
      </c>
      <c r="F882">
        <v>-128.94</v>
      </c>
      <c r="G882">
        <v>39.087000000000003</v>
      </c>
      <c r="H882">
        <v>61.594999999999999</v>
      </c>
      <c r="K882">
        <v>-144.65199999999999</v>
      </c>
      <c r="L882">
        <v>-122.425</v>
      </c>
      <c r="N882">
        <v>926.81500000000005</v>
      </c>
      <c r="O882">
        <v>-2.0870000000000002</v>
      </c>
      <c r="P882">
        <v>-3.286</v>
      </c>
      <c r="Q882">
        <v>-1.83</v>
      </c>
      <c r="R882">
        <v>-0.39600000000000002</v>
      </c>
      <c r="S882">
        <v>0.63500000000000001</v>
      </c>
      <c r="T882">
        <v>1.37</v>
      </c>
      <c r="U882">
        <v>1.694</v>
      </c>
      <c r="V882">
        <v>0.54800000000000004</v>
      </c>
      <c r="W882">
        <v>76.465999999999994</v>
      </c>
      <c r="X882">
        <v>38.210999999999999</v>
      </c>
      <c r="Y882">
        <v>845.35900000000004</v>
      </c>
      <c r="Z882">
        <v>1035.0530000000001</v>
      </c>
      <c r="AA882">
        <v>805.76499999999999</v>
      </c>
      <c r="AB882">
        <v>1421.182</v>
      </c>
      <c r="AC882">
        <v>1195.0340000000001</v>
      </c>
      <c r="AD882">
        <v>1458.759</v>
      </c>
      <c r="AE882">
        <v>47.457999999999998</v>
      </c>
      <c r="AF882">
        <v>34.899000000000001</v>
      </c>
      <c r="AG882">
        <v>1493.713</v>
      </c>
      <c r="AH882">
        <v>1141.4970000000001</v>
      </c>
      <c r="AI882">
        <v>750.82399999999996</v>
      </c>
      <c r="AJ882">
        <v>260.65199999999999</v>
      </c>
    </row>
    <row r="883" spans="1:36" x14ac:dyDescent="0.25">
      <c r="A883">
        <v>878</v>
      </c>
      <c r="B883">
        <v>878</v>
      </c>
      <c r="D883">
        <v>1454.481</v>
      </c>
      <c r="F883">
        <v>-134.19200000000001</v>
      </c>
      <c r="G883">
        <v>40.994</v>
      </c>
      <c r="H883">
        <v>62.072000000000003</v>
      </c>
      <c r="K883">
        <v>-146.08000000000001</v>
      </c>
      <c r="L883">
        <v>-124.33799999999999</v>
      </c>
      <c r="N883">
        <v>929.20100000000002</v>
      </c>
      <c r="O883">
        <v>-2.0870000000000002</v>
      </c>
      <c r="P883">
        <v>-3.2949999999999999</v>
      </c>
      <c r="Q883">
        <v>-1.825</v>
      </c>
      <c r="R883">
        <v>-0.39600000000000002</v>
      </c>
      <c r="S883">
        <v>0.63</v>
      </c>
      <c r="T883">
        <v>1.37</v>
      </c>
      <c r="U883">
        <v>1.7010000000000001</v>
      </c>
      <c r="V883">
        <v>0.55200000000000005</v>
      </c>
      <c r="W883">
        <v>78.353999999999999</v>
      </c>
      <c r="X883">
        <v>38.210999999999999</v>
      </c>
      <c r="Y883">
        <v>851.46299999999997</v>
      </c>
      <c r="Z883">
        <v>1043.0740000000001</v>
      </c>
      <c r="AA883">
        <v>811.41399999999999</v>
      </c>
      <c r="AB883">
        <v>1428.2460000000001</v>
      </c>
      <c r="AC883">
        <v>1204.934</v>
      </c>
      <c r="AD883">
        <v>1467.288</v>
      </c>
      <c r="AE883">
        <v>48.398000000000003</v>
      </c>
      <c r="AF883">
        <v>35.371000000000002</v>
      </c>
      <c r="AG883">
        <v>1501.953</v>
      </c>
      <c r="AH883">
        <v>1147.6010000000001</v>
      </c>
      <c r="AI883">
        <v>753.26599999999996</v>
      </c>
      <c r="AJ883">
        <v>261.262</v>
      </c>
    </row>
    <row r="884" spans="1:36" x14ac:dyDescent="0.25">
      <c r="A884">
        <v>879</v>
      </c>
      <c r="B884">
        <v>879</v>
      </c>
      <c r="D884">
        <v>1438.26</v>
      </c>
      <c r="F884">
        <v>-134.19200000000001</v>
      </c>
      <c r="G884">
        <v>40.040999999999997</v>
      </c>
      <c r="H884">
        <v>63.981999999999999</v>
      </c>
      <c r="K884">
        <v>-147.03100000000001</v>
      </c>
      <c r="L884">
        <v>-124.33799999999999</v>
      </c>
      <c r="N884">
        <v>926.81500000000005</v>
      </c>
      <c r="O884">
        <v>-2.0870000000000002</v>
      </c>
      <c r="P884">
        <v>-3.3</v>
      </c>
      <c r="Q884">
        <v>-1.82</v>
      </c>
      <c r="R884">
        <v>-0.39600000000000002</v>
      </c>
      <c r="S884">
        <v>0.63</v>
      </c>
      <c r="T884">
        <v>1.37</v>
      </c>
      <c r="U884">
        <v>1.7010000000000001</v>
      </c>
      <c r="V884">
        <v>0.55200000000000005</v>
      </c>
      <c r="W884">
        <v>75.05</v>
      </c>
      <c r="X884">
        <v>38.683</v>
      </c>
      <c r="Y884">
        <v>851.46299999999997</v>
      </c>
      <c r="Z884">
        <v>1043.0740000000001</v>
      </c>
      <c r="AA884">
        <v>811.88499999999999</v>
      </c>
      <c r="AB884">
        <v>1428.2460000000001</v>
      </c>
      <c r="AC884">
        <v>1204.463</v>
      </c>
      <c r="AD884">
        <v>1466.8150000000001</v>
      </c>
      <c r="AE884">
        <v>48.868000000000002</v>
      </c>
      <c r="AF884">
        <v>35.371000000000002</v>
      </c>
      <c r="AG884">
        <v>1523.0129999999999</v>
      </c>
      <c r="AH884">
        <v>1170.1869999999999</v>
      </c>
      <c r="AI884">
        <v>767.91600000000005</v>
      </c>
      <c r="AJ884">
        <v>260.95699999999999</v>
      </c>
    </row>
    <row r="885" spans="1:36" x14ac:dyDescent="0.25">
      <c r="A885">
        <v>880</v>
      </c>
      <c r="B885">
        <v>880</v>
      </c>
      <c r="D885">
        <v>1404.3879999999999</v>
      </c>
      <c r="F885">
        <v>-133.714</v>
      </c>
      <c r="G885">
        <v>40.040999999999997</v>
      </c>
      <c r="H885">
        <v>61.594999999999999</v>
      </c>
      <c r="K885">
        <v>-146.55500000000001</v>
      </c>
      <c r="L885">
        <v>-123.86</v>
      </c>
      <c r="N885">
        <v>923.952</v>
      </c>
      <c r="O885">
        <v>-2.0870000000000002</v>
      </c>
      <c r="P885">
        <v>-3.3050000000000002</v>
      </c>
      <c r="Q885">
        <v>-1.83</v>
      </c>
      <c r="R885">
        <v>-0.40100000000000002</v>
      </c>
      <c r="S885">
        <v>0.64</v>
      </c>
      <c r="T885">
        <v>1.3759999999999999</v>
      </c>
      <c r="U885">
        <v>1.694</v>
      </c>
      <c r="V885">
        <v>0.54800000000000004</v>
      </c>
      <c r="W885">
        <v>76.938000000000002</v>
      </c>
      <c r="X885">
        <v>38.683</v>
      </c>
      <c r="Y885">
        <v>851.46299999999997</v>
      </c>
      <c r="Z885">
        <v>1042.1300000000001</v>
      </c>
      <c r="AA885">
        <v>811.88499999999999</v>
      </c>
      <c r="AB885">
        <v>1428.7170000000001</v>
      </c>
      <c r="AC885">
        <v>1203.049</v>
      </c>
      <c r="AD885">
        <v>1467.288</v>
      </c>
      <c r="AE885">
        <v>48.398000000000003</v>
      </c>
      <c r="AF885">
        <v>35.843000000000004</v>
      </c>
      <c r="AG885">
        <v>1523.318</v>
      </c>
      <c r="AH885">
        <v>1171.4079999999999</v>
      </c>
      <c r="AI885">
        <v>771.27300000000002</v>
      </c>
      <c r="AJ885">
        <v>260.65199999999999</v>
      </c>
    </row>
    <row r="886" spans="1:36" x14ac:dyDescent="0.25">
      <c r="A886">
        <v>881</v>
      </c>
      <c r="B886">
        <v>881</v>
      </c>
      <c r="D886">
        <v>1353.8219999999999</v>
      </c>
      <c r="F886">
        <v>-133.714</v>
      </c>
      <c r="G886">
        <v>40.518000000000001</v>
      </c>
      <c r="H886">
        <v>62.55</v>
      </c>
      <c r="K886">
        <v>-146.08000000000001</v>
      </c>
      <c r="L886">
        <v>-124.33799999999999</v>
      </c>
      <c r="N886">
        <v>933.01900000000001</v>
      </c>
      <c r="O886">
        <v>-2.077</v>
      </c>
      <c r="P886">
        <v>-3.3090000000000002</v>
      </c>
      <c r="Q886">
        <v>-1.825</v>
      </c>
      <c r="R886">
        <v>-0.39100000000000001</v>
      </c>
      <c r="S886">
        <v>0.63500000000000001</v>
      </c>
      <c r="T886">
        <v>1.37</v>
      </c>
      <c r="U886">
        <v>1.6970000000000001</v>
      </c>
      <c r="V886">
        <v>0.55200000000000005</v>
      </c>
      <c r="W886">
        <v>76.938000000000002</v>
      </c>
      <c r="X886">
        <v>38.683</v>
      </c>
      <c r="Y886">
        <v>852.40200000000004</v>
      </c>
      <c r="Z886">
        <v>1043.546</v>
      </c>
      <c r="AA886">
        <v>813.29700000000003</v>
      </c>
      <c r="AB886">
        <v>1429.6590000000001</v>
      </c>
      <c r="AC886">
        <v>1203.049</v>
      </c>
      <c r="AD886">
        <v>1468.2360000000001</v>
      </c>
      <c r="AE886">
        <v>48.868000000000002</v>
      </c>
      <c r="AF886">
        <v>35.371000000000002</v>
      </c>
      <c r="AG886">
        <v>1523.318</v>
      </c>
      <c r="AH886">
        <v>1171.4079999999999</v>
      </c>
      <c r="AI886">
        <v>770.96799999999996</v>
      </c>
      <c r="AJ886">
        <v>260.95699999999999</v>
      </c>
    </row>
    <row r="887" spans="1:36" x14ac:dyDescent="0.25">
      <c r="A887">
        <v>882</v>
      </c>
      <c r="B887">
        <v>882</v>
      </c>
      <c r="D887">
        <v>1743.69</v>
      </c>
      <c r="F887">
        <v>-141.35400000000001</v>
      </c>
      <c r="G887">
        <v>40.994</v>
      </c>
      <c r="H887">
        <v>63.505000000000003</v>
      </c>
      <c r="K887">
        <v>-150.36099999999999</v>
      </c>
      <c r="L887">
        <v>-126.25</v>
      </c>
      <c r="N887">
        <v>925.38300000000004</v>
      </c>
      <c r="O887">
        <v>-2.0870000000000002</v>
      </c>
      <c r="P887">
        <v>-3.3420000000000001</v>
      </c>
      <c r="Q887">
        <v>-1.83</v>
      </c>
      <c r="R887">
        <v>-0.39600000000000002</v>
      </c>
      <c r="S887">
        <v>0.63500000000000001</v>
      </c>
      <c r="T887">
        <v>1.37</v>
      </c>
      <c r="U887">
        <v>1.7150000000000001</v>
      </c>
      <c r="V887">
        <v>0.55200000000000005</v>
      </c>
      <c r="W887">
        <v>78.826999999999998</v>
      </c>
      <c r="X887">
        <v>40.097999999999999</v>
      </c>
      <c r="Y887">
        <v>863.67100000000005</v>
      </c>
      <c r="Z887">
        <v>1057.229</v>
      </c>
      <c r="AA887">
        <v>825.06700000000001</v>
      </c>
      <c r="AB887">
        <v>1441.904</v>
      </c>
      <c r="AC887">
        <v>1218.134</v>
      </c>
      <c r="AD887">
        <v>1483.874</v>
      </c>
      <c r="AE887">
        <v>50.277999999999999</v>
      </c>
      <c r="AF887">
        <v>37.256999999999998</v>
      </c>
      <c r="AG887">
        <v>1544.0730000000001</v>
      </c>
      <c r="AH887">
        <v>1177.5119999999999</v>
      </c>
      <c r="AI887">
        <v>773.71500000000003</v>
      </c>
      <c r="AJ887">
        <v>270.72399999999999</v>
      </c>
    </row>
    <row r="888" spans="1:36" x14ac:dyDescent="0.25">
      <c r="A888">
        <v>883</v>
      </c>
      <c r="B888">
        <v>883</v>
      </c>
      <c r="D888">
        <v>1516.9860000000001</v>
      </c>
      <c r="F888">
        <v>-146.12899999999999</v>
      </c>
      <c r="G888">
        <v>41.948</v>
      </c>
      <c r="H888">
        <v>63.981999999999999</v>
      </c>
      <c r="J888">
        <v>4296.4960000000001</v>
      </c>
      <c r="K888">
        <v>-151.31299999999999</v>
      </c>
      <c r="L888">
        <v>-130.07599999999999</v>
      </c>
      <c r="N888">
        <v>947.81200000000001</v>
      </c>
      <c r="O888">
        <v>-2.0910000000000002</v>
      </c>
      <c r="P888">
        <v>-3.371</v>
      </c>
      <c r="Q888">
        <v>-1.82</v>
      </c>
      <c r="R888">
        <v>-0.39600000000000002</v>
      </c>
      <c r="S888">
        <v>0.63</v>
      </c>
      <c r="T888">
        <v>1.381</v>
      </c>
      <c r="U888">
        <v>1.732</v>
      </c>
      <c r="V888">
        <v>0.54800000000000004</v>
      </c>
      <c r="W888">
        <v>79.299000000000007</v>
      </c>
      <c r="X888">
        <v>41.042000000000002</v>
      </c>
      <c r="Y888">
        <v>872.59199999999998</v>
      </c>
      <c r="Z888">
        <v>1069.0250000000001</v>
      </c>
      <c r="AA888">
        <v>834.95299999999997</v>
      </c>
      <c r="AB888">
        <v>1454.1489999999999</v>
      </c>
      <c r="AC888">
        <v>1236.049</v>
      </c>
      <c r="AD888">
        <v>1497.616</v>
      </c>
      <c r="AE888">
        <v>51.216999999999999</v>
      </c>
      <c r="AF888">
        <v>37.728999999999999</v>
      </c>
      <c r="AG888">
        <v>1596.569</v>
      </c>
      <c r="AH888">
        <v>1203.76</v>
      </c>
      <c r="AI888">
        <v>798.13199999999995</v>
      </c>
      <c r="AJ888">
        <v>280.79599999999999</v>
      </c>
    </row>
    <row r="889" spans="1:36" x14ac:dyDescent="0.25">
      <c r="A889">
        <v>884</v>
      </c>
      <c r="B889">
        <v>884</v>
      </c>
      <c r="D889">
        <v>1537.5039999999999</v>
      </c>
      <c r="F889">
        <v>-145.17400000000001</v>
      </c>
      <c r="G889">
        <v>41.470999999999997</v>
      </c>
      <c r="H889">
        <v>66.37</v>
      </c>
      <c r="K889">
        <v>-152.74</v>
      </c>
      <c r="L889">
        <v>-129.119</v>
      </c>
      <c r="N889">
        <v>930.63300000000004</v>
      </c>
      <c r="O889">
        <v>-2.0960000000000001</v>
      </c>
      <c r="P889">
        <v>-3.38</v>
      </c>
      <c r="Q889">
        <v>-1.8340000000000001</v>
      </c>
      <c r="R889">
        <v>-0.39100000000000001</v>
      </c>
      <c r="S889">
        <v>0.63500000000000001</v>
      </c>
      <c r="T889">
        <v>1.37</v>
      </c>
      <c r="U889">
        <v>1.732</v>
      </c>
      <c r="V889">
        <v>0.54800000000000004</v>
      </c>
      <c r="W889">
        <v>77.882000000000005</v>
      </c>
      <c r="X889">
        <v>41.042000000000002</v>
      </c>
      <c r="Y889">
        <v>873.06200000000001</v>
      </c>
      <c r="Z889">
        <v>1069.9690000000001</v>
      </c>
      <c r="AA889">
        <v>835.89499999999998</v>
      </c>
      <c r="AB889">
        <v>1456.5039999999999</v>
      </c>
      <c r="AC889">
        <v>1239.8209999999999</v>
      </c>
      <c r="AD889">
        <v>1498.09</v>
      </c>
      <c r="AE889">
        <v>51.216999999999999</v>
      </c>
      <c r="AF889">
        <v>38.201000000000001</v>
      </c>
      <c r="AG889">
        <v>1623.123</v>
      </c>
      <c r="AH889">
        <v>1246.7950000000001</v>
      </c>
      <c r="AI889">
        <v>829.26400000000001</v>
      </c>
      <c r="AJ889">
        <v>291.173</v>
      </c>
    </row>
    <row r="890" spans="1:36" x14ac:dyDescent="0.25">
      <c r="A890">
        <v>885</v>
      </c>
      <c r="B890">
        <v>885</v>
      </c>
      <c r="D890">
        <v>1537.027</v>
      </c>
      <c r="F890">
        <v>-143.74199999999999</v>
      </c>
      <c r="G890">
        <v>41.948</v>
      </c>
      <c r="H890">
        <v>66.37</v>
      </c>
      <c r="K890">
        <v>-152.26499999999999</v>
      </c>
      <c r="L890">
        <v>-129.59700000000001</v>
      </c>
      <c r="N890">
        <v>935.88199999999995</v>
      </c>
      <c r="O890">
        <v>-2.0910000000000002</v>
      </c>
      <c r="P890">
        <v>-3.38</v>
      </c>
      <c r="Q890">
        <v>-1.8149999999999999</v>
      </c>
      <c r="R890">
        <v>-0.39600000000000002</v>
      </c>
      <c r="S890">
        <v>0.64</v>
      </c>
      <c r="T890">
        <v>1.3759999999999999</v>
      </c>
      <c r="U890">
        <v>1.732</v>
      </c>
      <c r="V890">
        <v>0.55200000000000005</v>
      </c>
      <c r="W890">
        <v>76.938000000000002</v>
      </c>
      <c r="X890">
        <v>40.57</v>
      </c>
      <c r="Y890">
        <v>872.59199999999998</v>
      </c>
      <c r="Z890">
        <v>1069.4970000000001</v>
      </c>
      <c r="AA890">
        <v>836.36500000000001</v>
      </c>
      <c r="AB890">
        <v>1457.9169999999999</v>
      </c>
      <c r="AC890">
        <v>1238.4069999999999</v>
      </c>
      <c r="AD890">
        <v>1499.5119999999999</v>
      </c>
      <c r="AE890">
        <v>51.686999999999998</v>
      </c>
      <c r="AF890">
        <v>37.728999999999999</v>
      </c>
      <c r="AG890">
        <v>1618.24</v>
      </c>
      <c r="AH890">
        <v>1251.6790000000001</v>
      </c>
      <c r="AI890">
        <v>831.4</v>
      </c>
      <c r="AJ890">
        <v>290.86799999999999</v>
      </c>
    </row>
    <row r="891" spans="1:36" x14ac:dyDescent="0.25">
      <c r="A891">
        <v>886</v>
      </c>
      <c r="B891">
        <v>886</v>
      </c>
      <c r="D891">
        <v>1402.48</v>
      </c>
      <c r="F891">
        <v>-151.381</v>
      </c>
      <c r="G891">
        <v>42.901000000000003</v>
      </c>
      <c r="H891">
        <v>67.325000000000003</v>
      </c>
      <c r="K891">
        <v>-156.071</v>
      </c>
      <c r="L891">
        <v>-132.94499999999999</v>
      </c>
      <c r="N891">
        <v>942.08600000000001</v>
      </c>
      <c r="O891">
        <v>-2.1160000000000001</v>
      </c>
      <c r="P891">
        <v>-3.4140000000000001</v>
      </c>
      <c r="Q891">
        <v>-1.83</v>
      </c>
      <c r="R891">
        <v>-0.39100000000000001</v>
      </c>
      <c r="S891">
        <v>0.625</v>
      </c>
      <c r="T891">
        <v>1.387</v>
      </c>
      <c r="U891">
        <v>1.756</v>
      </c>
      <c r="V891">
        <v>0.54400000000000004</v>
      </c>
      <c r="W891">
        <v>78.353999999999999</v>
      </c>
      <c r="X891">
        <v>41.512999999999998</v>
      </c>
      <c r="Y891">
        <v>886.67899999999997</v>
      </c>
      <c r="Z891">
        <v>1086.9559999999999</v>
      </c>
      <c r="AA891">
        <v>851.90200000000004</v>
      </c>
      <c r="AB891">
        <v>1474.402</v>
      </c>
      <c r="AC891">
        <v>1263.395</v>
      </c>
      <c r="AD891">
        <v>1524.155</v>
      </c>
      <c r="AE891">
        <v>53.567</v>
      </c>
      <c r="AF891">
        <v>39.143999999999998</v>
      </c>
      <c r="AG891">
        <v>1634.4159999999999</v>
      </c>
      <c r="AH891">
        <v>1257.7829999999999</v>
      </c>
      <c r="AI891">
        <v>830.17899999999997</v>
      </c>
      <c r="AJ891">
        <v>293.92</v>
      </c>
    </row>
    <row r="892" spans="1:36" x14ac:dyDescent="0.25">
      <c r="A892">
        <v>887</v>
      </c>
      <c r="B892">
        <v>887</v>
      </c>
      <c r="D892">
        <v>1555.16</v>
      </c>
      <c r="F892">
        <v>-155.678</v>
      </c>
      <c r="G892">
        <v>42.423999999999999</v>
      </c>
      <c r="H892">
        <v>67.802000000000007</v>
      </c>
      <c r="K892">
        <v>-158.92500000000001</v>
      </c>
      <c r="L892">
        <v>-136.292</v>
      </c>
      <c r="N892">
        <v>946.38</v>
      </c>
      <c r="O892">
        <v>-2.1549999999999998</v>
      </c>
      <c r="P892">
        <v>-3.4750000000000001</v>
      </c>
      <c r="Q892">
        <v>-1.863</v>
      </c>
      <c r="R892">
        <v>-0.39100000000000001</v>
      </c>
      <c r="S892">
        <v>0.64</v>
      </c>
      <c r="T892">
        <v>1.409</v>
      </c>
      <c r="U892">
        <v>1.7769999999999999</v>
      </c>
      <c r="V892">
        <v>0.54800000000000004</v>
      </c>
      <c r="W892">
        <v>80.715000000000003</v>
      </c>
      <c r="X892">
        <v>42.929000000000002</v>
      </c>
      <c r="Y892">
        <v>900.29600000000005</v>
      </c>
      <c r="Z892">
        <v>1104.8869999999999</v>
      </c>
      <c r="AA892">
        <v>867.90899999999999</v>
      </c>
      <c r="AB892">
        <v>1494.655</v>
      </c>
      <c r="AC892">
        <v>1287.912</v>
      </c>
      <c r="AD892">
        <v>1551.6420000000001</v>
      </c>
      <c r="AE892">
        <v>55.447000000000003</v>
      </c>
      <c r="AF892">
        <v>39.143999999999998</v>
      </c>
      <c r="AG892">
        <v>1680.5029999999999</v>
      </c>
      <c r="AH892">
        <v>1275.7909999999999</v>
      </c>
      <c r="AI892">
        <v>843.30399999999997</v>
      </c>
      <c r="AJ892">
        <v>301.85599999999999</v>
      </c>
    </row>
    <row r="893" spans="1:36" x14ac:dyDescent="0.25">
      <c r="A893">
        <v>888</v>
      </c>
      <c r="B893">
        <v>888</v>
      </c>
      <c r="D893">
        <v>1583.7929999999999</v>
      </c>
      <c r="F893">
        <v>-156.63300000000001</v>
      </c>
      <c r="G893">
        <v>43.853999999999999</v>
      </c>
      <c r="H893">
        <v>68.757000000000005</v>
      </c>
      <c r="K893">
        <v>-160.352</v>
      </c>
      <c r="L893">
        <v>-138.20400000000001</v>
      </c>
      <c r="N893">
        <v>958.78800000000001</v>
      </c>
      <c r="O893">
        <v>-2.1739999999999999</v>
      </c>
      <c r="P893">
        <v>-3.5129999999999999</v>
      </c>
      <c r="Q893">
        <v>-1.8819999999999999</v>
      </c>
      <c r="R893">
        <v>-0.39100000000000001</v>
      </c>
      <c r="S893">
        <v>0.64900000000000002</v>
      </c>
      <c r="T893">
        <v>1.4139999999999999</v>
      </c>
      <c r="U893">
        <v>1.7909999999999999</v>
      </c>
      <c r="V893">
        <v>0.55500000000000005</v>
      </c>
      <c r="W893">
        <v>81.659000000000006</v>
      </c>
      <c r="X893">
        <v>43.4</v>
      </c>
      <c r="Y893">
        <v>907.34</v>
      </c>
      <c r="Z893">
        <v>1118.0999999999999</v>
      </c>
      <c r="AA893">
        <v>879.68</v>
      </c>
      <c r="AB893">
        <v>1508.7860000000001</v>
      </c>
      <c r="AC893">
        <v>1305.83</v>
      </c>
      <c r="AD893">
        <v>1572.0219999999999</v>
      </c>
      <c r="AE893">
        <v>55.447000000000003</v>
      </c>
      <c r="AF893">
        <v>39.143999999999998</v>
      </c>
      <c r="AG893">
        <v>1718.3489999999999</v>
      </c>
      <c r="AH893">
        <v>1329.508</v>
      </c>
      <c r="AI893">
        <v>885.11800000000005</v>
      </c>
      <c r="AJ893">
        <v>310.70699999999999</v>
      </c>
    </row>
    <row r="894" spans="1:36" x14ac:dyDescent="0.25">
      <c r="A894">
        <v>889</v>
      </c>
      <c r="B894">
        <v>889</v>
      </c>
      <c r="D894">
        <v>1612.4269999999999</v>
      </c>
      <c r="F894">
        <v>-156.63300000000001</v>
      </c>
      <c r="G894">
        <v>43.378</v>
      </c>
      <c r="H894">
        <v>67.325000000000003</v>
      </c>
      <c r="K894">
        <v>-160.352</v>
      </c>
      <c r="L894">
        <v>-137.726</v>
      </c>
      <c r="N894">
        <v>961.65200000000004</v>
      </c>
      <c r="O894">
        <v>-2.1840000000000002</v>
      </c>
      <c r="P894">
        <v>-3.532</v>
      </c>
      <c r="Q894">
        <v>-1.901</v>
      </c>
      <c r="R894">
        <v>-0.39600000000000002</v>
      </c>
      <c r="S894">
        <v>0.65900000000000003</v>
      </c>
      <c r="T894">
        <v>1.43</v>
      </c>
      <c r="U894">
        <v>1.7949999999999999</v>
      </c>
      <c r="V894">
        <v>0.55200000000000005</v>
      </c>
      <c r="W894">
        <v>81.186999999999998</v>
      </c>
      <c r="X894">
        <v>42.929000000000002</v>
      </c>
      <c r="Y894">
        <v>908.279</v>
      </c>
      <c r="Z894">
        <v>1121.876</v>
      </c>
      <c r="AA894">
        <v>883.447</v>
      </c>
      <c r="AB894">
        <v>1515.38</v>
      </c>
      <c r="AC894">
        <v>1311.0170000000001</v>
      </c>
      <c r="AD894">
        <v>1576.288</v>
      </c>
      <c r="AE894">
        <v>56.386000000000003</v>
      </c>
      <c r="AF894">
        <v>39.143999999999998</v>
      </c>
      <c r="AG894">
        <v>1733.3050000000001</v>
      </c>
      <c r="AH894">
        <v>1342.0219999999999</v>
      </c>
      <c r="AI894">
        <v>896.10500000000002</v>
      </c>
      <c r="AJ894">
        <v>320.779</v>
      </c>
    </row>
    <row r="895" spans="1:36" x14ac:dyDescent="0.25">
      <c r="A895">
        <v>890</v>
      </c>
      <c r="B895">
        <v>890</v>
      </c>
      <c r="D895">
        <v>1633.904</v>
      </c>
      <c r="F895">
        <v>-154.24600000000001</v>
      </c>
      <c r="G895">
        <v>43.853999999999999</v>
      </c>
      <c r="H895">
        <v>67.802000000000007</v>
      </c>
      <c r="K895">
        <v>-160.352</v>
      </c>
      <c r="L895">
        <v>-138.20400000000001</v>
      </c>
      <c r="N895">
        <v>955.92499999999995</v>
      </c>
      <c r="O895">
        <v>-2.1890000000000001</v>
      </c>
      <c r="P895">
        <v>-3.5179999999999998</v>
      </c>
      <c r="Q895">
        <v>-1.901</v>
      </c>
      <c r="R895">
        <v>-0.39600000000000002</v>
      </c>
      <c r="S895">
        <v>0.65900000000000003</v>
      </c>
      <c r="T895">
        <v>1.419</v>
      </c>
      <c r="U895">
        <v>1.798</v>
      </c>
      <c r="V895">
        <v>0.56299999999999994</v>
      </c>
      <c r="W895">
        <v>80.242999999999995</v>
      </c>
      <c r="X895">
        <v>42.929000000000002</v>
      </c>
      <c r="Y895">
        <v>909.21799999999996</v>
      </c>
      <c r="Z895">
        <v>1122.348</v>
      </c>
      <c r="AA895">
        <v>885.33</v>
      </c>
      <c r="AB895">
        <v>1516.7929999999999</v>
      </c>
      <c r="AC895">
        <v>1309.6020000000001</v>
      </c>
      <c r="AD895">
        <v>1577.71</v>
      </c>
      <c r="AE895">
        <v>55.915999999999997</v>
      </c>
      <c r="AF895">
        <v>39.143999999999998</v>
      </c>
      <c r="AG895">
        <v>1732.694</v>
      </c>
      <c r="AH895">
        <v>1342.0219999999999</v>
      </c>
      <c r="AI895">
        <v>890.91700000000003</v>
      </c>
      <c r="AJ895">
        <v>321.38900000000001</v>
      </c>
    </row>
    <row r="896" spans="1:36" x14ac:dyDescent="0.25">
      <c r="A896">
        <v>891</v>
      </c>
      <c r="B896">
        <v>891</v>
      </c>
      <c r="D896">
        <v>1634.3820000000001</v>
      </c>
      <c r="F896">
        <v>-154.24600000000001</v>
      </c>
      <c r="G896">
        <v>42.901000000000003</v>
      </c>
      <c r="H896">
        <v>68.28</v>
      </c>
      <c r="K896">
        <v>-161.304</v>
      </c>
      <c r="L896">
        <v>-139.161</v>
      </c>
      <c r="N896">
        <v>955.92499999999995</v>
      </c>
      <c r="O896">
        <v>-2.1840000000000002</v>
      </c>
      <c r="P896">
        <v>-3.5230000000000001</v>
      </c>
      <c r="Q896">
        <v>-1.901</v>
      </c>
      <c r="R896">
        <v>-0.39600000000000002</v>
      </c>
      <c r="S896">
        <v>0.65400000000000003</v>
      </c>
      <c r="T896">
        <v>1.425</v>
      </c>
      <c r="U896">
        <v>1.798</v>
      </c>
      <c r="V896">
        <v>0.57399999999999995</v>
      </c>
      <c r="W896">
        <v>80.242999999999995</v>
      </c>
      <c r="X896">
        <v>42.929000000000002</v>
      </c>
      <c r="Y896">
        <v>908.279</v>
      </c>
      <c r="Z896">
        <v>1123.7629999999999</v>
      </c>
      <c r="AA896">
        <v>885.33</v>
      </c>
      <c r="AB896">
        <v>1518.6769999999999</v>
      </c>
      <c r="AC896">
        <v>1310.0740000000001</v>
      </c>
      <c r="AD896">
        <v>1577.71</v>
      </c>
      <c r="AE896">
        <v>55.447000000000003</v>
      </c>
      <c r="AF896">
        <v>39.143999999999998</v>
      </c>
      <c r="AG896">
        <v>1724.1479999999999</v>
      </c>
      <c r="AH896">
        <v>1335.9169999999999</v>
      </c>
      <c r="AI896">
        <v>891.22199999999998</v>
      </c>
      <c r="AJ896">
        <v>321.084</v>
      </c>
    </row>
    <row r="897" spans="1:36" x14ac:dyDescent="0.25">
      <c r="A897">
        <v>892</v>
      </c>
      <c r="B897">
        <v>892</v>
      </c>
      <c r="D897">
        <v>1637.2449999999999</v>
      </c>
      <c r="F897">
        <v>-156.15600000000001</v>
      </c>
      <c r="G897">
        <v>43.853999999999999</v>
      </c>
      <c r="H897">
        <v>67.802000000000007</v>
      </c>
      <c r="K897">
        <v>-161.78</v>
      </c>
      <c r="L897">
        <v>-138.20400000000001</v>
      </c>
      <c r="N897">
        <v>956.87900000000002</v>
      </c>
      <c r="O897">
        <v>-2.1840000000000002</v>
      </c>
      <c r="P897">
        <v>-3.532</v>
      </c>
      <c r="Q897">
        <v>-1.8959999999999999</v>
      </c>
      <c r="R897">
        <v>-0.39600000000000002</v>
      </c>
      <c r="S897">
        <v>0.65400000000000003</v>
      </c>
      <c r="T897">
        <v>1.425</v>
      </c>
      <c r="U897">
        <v>1.802</v>
      </c>
      <c r="V897">
        <v>0.57399999999999995</v>
      </c>
      <c r="W897">
        <v>80.242999999999995</v>
      </c>
      <c r="X897">
        <v>42.929000000000002</v>
      </c>
      <c r="Y897">
        <v>911.56600000000003</v>
      </c>
      <c r="Z897">
        <v>1126.595</v>
      </c>
      <c r="AA897">
        <v>888.15499999999997</v>
      </c>
      <c r="AB897">
        <v>1522.4459999999999</v>
      </c>
      <c r="AC897">
        <v>1316.675</v>
      </c>
      <c r="AD897">
        <v>1581.9749999999999</v>
      </c>
      <c r="AE897">
        <v>55.915999999999997</v>
      </c>
      <c r="AF897">
        <v>39.143999999999998</v>
      </c>
      <c r="AG897">
        <v>1724.454</v>
      </c>
      <c r="AH897">
        <v>1331.95</v>
      </c>
      <c r="AI897">
        <v>891.22199999999998</v>
      </c>
      <c r="AJ897">
        <v>315.28500000000003</v>
      </c>
    </row>
    <row r="898" spans="1:36" x14ac:dyDescent="0.25">
      <c r="A898">
        <v>893</v>
      </c>
      <c r="B898">
        <v>893</v>
      </c>
      <c r="D898">
        <v>1658.723</v>
      </c>
      <c r="F898">
        <v>-160.453</v>
      </c>
      <c r="G898">
        <v>44.808</v>
      </c>
      <c r="H898">
        <v>67.325000000000003</v>
      </c>
      <c r="K898">
        <v>-165.11</v>
      </c>
      <c r="L898">
        <v>-141.55099999999999</v>
      </c>
      <c r="N898">
        <v>959.26499999999999</v>
      </c>
      <c r="O898">
        <v>-2.2330000000000001</v>
      </c>
      <c r="P898">
        <v>-3.5840000000000001</v>
      </c>
      <c r="Q898">
        <v>-1.925</v>
      </c>
      <c r="R898">
        <v>-0.39100000000000001</v>
      </c>
      <c r="S898">
        <v>0.65900000000000003</v>
      </c>
      <c r="T898">
        <v>1.4410000000000001</v>
      </c>
      <c r="U898">
        <v>1.8260000000000001</v>
      </c>
      <c r="V898">
        <v>0.57699999999999996</v>
      </c>
      <c r="W898">
        <v>82.131</v>
      </c>
      <c r="X898">
        <v>43.4</v>
      </c>
      <c r="Y898">
        <v>921.89700000000005</v>
      </c>
      <c r="Z898">
        <v>1144.528</v>
      </c>
      <c r="AA898">
        <v>903.22199999999998</v>
      </c>
      <c r="AB898">
        <v>1540.817</v>
      </c>
      <c r="AC898">
        <v>1338.366</v>
      </c>
      <c r="AD898">
        <v>1607.57</v>
      </c>
      <c r="AE898">
        <v>56.856000000000002</v>
      </c>
      <c r="AF898">
        <v>39.143999999999998</v>
      </c>
      <c r="AG898">
        <v>1742.7660000000001</v>
      </c>
      <c r="AH898">
        <v>1342.6320000000001</v>
      </c>
      <c r="AI898">
        <v>891.22199999999998</v>
      </c>
      <c r="AJ898">
        <v>319.55799999999999</v>
      </c>
    </row>
    <row r="899" spans="1:36" x14ac:dyDescent="0.25">
      <c r="A899">
        <v>894</v>
      </c>
      <c r="B899">
        <v>894</v>
      </c>
      <c r="D899">
        <v>1637.723</v>
      </c>
      <c r="F899">
        <v>-161.40799999999999</v>
      </c>
      <c r="G899">
        <v>43.853999999999999</v>
      </c>
      <c r="H899">
        <v>69.234999999999999</v>
      </c>
      <c r="K899">
        <v>-166.06100000000001</v>
      </c>
      <c r="L899">
        <v>-143.464</v>
      </c>
      <c r="N899">
        <v>964.51499999999999</v>
      </c>
      <c r="O899">
        <v>-2.2570000000000001</v>
      </c>
      <c r="P899">
        <v>-3.641</v>
      </c>
      <c r="Q899">
        <v>-1.948</v>
      </c>
      <c r="R899">
        <v>-0.39600000000000002</v>
      </c>
      <c r="S899">
        <v>0.67400000000000004</v>
      </c>
      <c r="T899">
        <v>1.4630000000000001</v>
      </c>
      <c r="U899">
        <v>1.84</v>
      </c>
      <c r="V899">
        <v>0.58499999999999996</v>
      </c>
      <c r="W899">
        <v>82.602999999999994</v>
      </c>
      <c r="X899">
        <v>44.816000000000003</v>
      </c>
      <c r="Y899">
        <v>928.94100000000003</v>
      </c>
      <c r="Z899">
        <v>1157.742</v>
      </c>
      <c r="AA899">
        <v>914.05200000000002</v>
      </c>
      <c r="AB899">
        <v>1554.0070000000001</v>
      </c>
      <c r="AC899">
        <v>1350.627</v>
      </c>
      <c r="AD899">
        <v>1624.16</v>
      </c>
      <c r="AE899">
        <v>56.386000000000003</v>
      </c>
      <c r="AF899">
        <v>40.087000000000003</v>
      </c>
      <c r="AG899">
        <v>1773.288</v>
      </c>
      <c r="AH899">
        <v>1369.491</v>
      </c>
      <c r="AI899">
        <v>905.26199999999994</v>
      </c>
      <c r="AJ899">
        <v>331.46100000000001</v>
      </c>
    </row>
    <row r="900" spans="1:36" x14ac:dyDescent="0.25">
      <c r="A900">
        <v>895</v>
      </c>
      <c r="B900">
        <v>895</v>
      </c>
      <c r="D900">
        <v>1639.154</v>
      </c>
      <c r="F900">
        <v>-159.49799999999999</v>
      </c>
      <c r="G900">
        <v>43.378</v>
      </c>
      <c r="H900">
        <v>67.325000000000003</v>
      </c>
      <c r="K900">
        <v>-166.06100000000001</v>
      </c>
      <c r="L900">
        <v>-143.94200000000001</v>
      </c>
      <c r="N900">
        <v>964.99199999999996</v>
      </c>
      <c r="O900">
        <v>-2.262</v>
      </c>
      <c r="P900">
        <v>-3.6549999999999998</v>
      </c>
      <c r="Q900">
        <v>-1.9530000000000001</v>
      </c>
      <c r="R900">
        <v>-0.39600000000000002</v>
      </c>
      <c r="S900">
        <v>0.66900000000000004</v>
      </c>
      <c r="T900">
        <v>1.4570000000000001</v>
      </c>
      <c r="U900">
        <v>1.85</v>
      </c>
      <c r="V900">
        <v>0.58799999999999997</v>
      </c>
      <c r="W900">
        <v>82.131</v>
      </c>
      <c r="X900">
        <v>44.344000000000001</v>
      </c>
      <c r="Y900">
        <v>931.28899999999999</v>
      </c>
      <c r="Z900">
        <v>1162.461</v>
      </c>
      <c r="AA900">
        <v>918.76</v>
      </c>
      <c r="AB900">
        <v>1559.1880000000001</v>
      </c>
      <c r="AC900">
        <v>1354.8710000000001</v>
      </c>
      <c r="AD900">
        <v>1630.3219999999999</v>
      </c>
      <c r="AE900">
        <v>56.386000000000003</v>
      </c>
      <c r="AF900">
        <v>40.087000000000003</v>
      </c>
      <c r="AG900">
        <v>1783.97</v>
      </c>
      <c r="AH900">
        <v>1381.394</v>
      </c>
      <c r="AI900">
        <v>928.15300000000002</v>
      </c>
      <c r="AJ900">
        <v>331.15600000000001</v>
      </c>
    </row>
    <row r="901" spans="1:36" x14ac:dyDescent="0.25">
      <c r="A901">
        <v>896</v>
      </c>
      <c r="B901">
        <v>896</v>
      </c>
      <c r="D901">
        <v>1642.973</v>
      </c>
      <c r="F901">
        <v>-161.40799999999999</v>
      </c>
      <c r="G901">
        <v>44.331000000000003</v>
      </c>
      <c r="H901">
        <v>68.28</v>
      </c>
      <c r="K901">
        <v>-167.488</v>
      </c>
      <c r="L901">
        <v>-143.94200000000001</v>
      </c>
      <c r="N901">
        <v>967.37800000000004</v>
      </c>
      <c r="O901">
        <v>-2.2770000000000001</v>
      </c>
      <c r="P901">
        <v>-3.6739999999999999</v>
      </c>
      <c r="Q901">
        <v>-1.9530000000000001</v>
      </c>
      <c r="R901">
        <v>-0.38600000000000001</v>
      </c>
      <c r="S901">
        <v>0.68300000000000005</v>
      </c>
      <c r="T901">
        <v>1.4630000000000001</v>
      </c>
      <c r="U901">
        <v>1.861</v>
      </c>
      <c r="V901">
        <v>0.59599999999999997</v>
      </c>
      <c r="W901">
        <v>82.602999999999994</v>
      </c>
      <c r="X901">
        <v>43.872</v>
      </c>
      <c r="Y901">
        <v>935.04499999999996</v>
      </c>
      <c r="Z901">
        <v>1168.124</v>
      </c>
      <c r="AA901">
        <v>925.35299999999995</v>
      </c>
      <c r="AB901">
        <v>1566.2550000000001</v>
      </c>
      <c r="AC901">
        <v>1363.8309999999999</v>
      </c>
      <c r="AD901">
        <v>1637.432</v>
      </c>
      <c r="AE901">
        <v>55.447000000000003</v>
      </c>
      <c r="AF901">
        <v>40.087000000000003</v>
      </c>
      <c r="AG901">
        <v>1784.5809999999999</v>
      </c>
      <c r="AH901">
        <v>1382.0050000000001</v>
      </c>
      <c r="AI901">
        <v>923.88</v>
      </c>
      <c r="AJ901">
        <v>331.46100000000001</v>
      </c>
    </row>
    <row r="902" spans="1:36" x14ac:dyDescent="0.25">
      <c r="A902">
        <v>897</v>
      </c>
      <c r="B902">
        <v>897</v>
      </c>
      <c r="D902">
        <v>1647.268</v>
      </c>
      <c r="F902">
        <v>-161.40799999999999</v>
      </c>
      <c r="G902">
        <v>43.853999999999999</v>
      </c>
      <c r="H902">
        <v>65.415000000000006</v>
      </c>
      <c r="K902">
        <v>-167.964</v>
      </c>
      <c r="L902">
        <v>-145.376</v>
      </c>
      <c r="N902">
        <v>975.01400000000001</v>
      </c>
      <c r="O902">
        <v>-2.286</v>
      </c>
      <c r="P902">
        <v>-3.6890000000000001</v>
      </c>
      <c r="Q902">
        <v>-1.9670000000000001</v>
      </c>
      <c r="R902">
        <v>-0.39100000000000001</v>
      </c>
      <c r="S902">
        <v>0.69299999999999995</v>
      </c>
      <c r="T902">
        <v>1.474</v>
      </c>
      <c r="U902">
        <v>1.871</v>
      </c>
      <c r="V902">
        <v>0.59899999999999998</v>
      </c>
      <c r="W902">
        <v>83.075000000000003</v>
      </c>
      <c r="X902">
        <v>43.872</v>
      </c>
      <c r="Y902">
        <v>939.74099999999999</v>
      </c>
      <c r="Z902">
        <v>1174.732</v>
      </c>
      <c r="AA902">
        <v>933.82799999999997</v>
      </c>
      <c r="AB902">
        <v>1574.2629999999999</v>
      </c>
      <c r="AC902">
        <v>1372.7909999999999</v>
      </c>
      <c r="AD902">
        <v>1648.809</v>
      </c>
      <c r="AE902">
        <v>56.856000000000002</v>
      </c>
      <c r="AF902">
        <v>40.087000000000003</v>
      </c>
      <c r="AG902">
        <v>1793.432</v>
      </c>
      <c r="AH902">
        <v>1381.6990000000001</v>
      </c>
      <c r="AI902">
        <v>929.67899999999997</v>
      </c>
      <c r="AJ902">
        <v>331.15600000000001</v>
      </c>
    </row>
    <row r="903" spans="1:36" x14ac:dyDescent="0.25">
      <c r="A903">
        <v>898</v>
      </c>
      <c r="B903">
        <v>898</v>
      </c>
      <c r="D903">
        <v>1648.7</v>
      </c>
      <c r="F903">
        <v>-161.40799999999999</v>
      </c>
      <c r="G903">
        <v>41.470999999999997</v>
      </c>
      <c r="H903">
        <v>64.459999999999994</v>
      </c>
      <c r="K903">
        <v>-190.79900000000001</v>
      </c>
      <c r="L903">
        <v>-144.898</v>
      </c>
      <c r="N903">
        <v>839.495</v>
      </c>
      <c r="O903">
        <v>-2.3010000000000002</v>
      </c>
      <c r="P903">
        <v>-3.7029999999999998</v>
      </c>
      <c r="Q903">
        <v>-1.9770000000000001</v>
      </c>
      <c r="R903">
        <v>-0.39600000000000002</v>
      </c>
      <c r="S903">
        <v>0.69799999999999995</v>
      </c>
      <c r="T903">
        <v>1.474</v>
      </c>
      <c r="U903">
        <v>1.875</v>
      </c>
      <c r="V903">
        <v>0.60299999999999998</v>
      </c>
      <c r="W903">
        <v>81.186999999999998</v>
      </c>
      <c r="X903">
        <v>44.344000000000001</v>
      </c>
      <c r="Y903">
        <v>942.55899999999997</v>
      </c>
      <c r="Z903">
        <v>1179.451</v>
      </c>
      <c r="AA903">
        <v>939.47900000000004</v>
      </c>
      <c r="AB903">
        <v>1580.8579999999999</v>
      </c>
      <c r="AC903">
        <v>1373.7339999999999</v>
      </c>
      <c r="AD903">
        <v>1656.8679999999999</v>
      </c>
      <c r="AE903">
        <v>55.447000000000003</v>
      </c>
      <c r="AF903">
        <v>39.616</v>
      </c>
      <c r="AG903">
        <v>1803.5039999999999</v>
      </c>
      <c r="AH903">
        <v>1389.33</v>
      </c>
      <c r="AI903">
        <v>930.59500000000003</v>
      </c>
      <c r="AJ903">
        <v>339.09199999999998</v>
      </c>
    </row>
    <row r="904" spans="1:36" x14ac:dyDescent="0.25">
      <c r="A904">
        <v>899</v>
      </c>
      <c r="B904">
        <v>899</v>
      </c>
      <c r="D904">
        <v>1652.0409999999999</v>
      </c>
      <c r="F904">
        <v>-162.84</v>
      </c>
      <c r="G904">
        <v>36.226999999999997</v>
      </c>
      <c r="H904">
        <v>63.505000000000003</v>
      </c>
      <c r="K904">
        <v>-226.477</v>
      </c>
      <c r="L904">
        <v>-146.333</v>
      </c>
      <c r="N904">
        <v>665.85500000000002</v>
      </c>
      <c r="O904">
        <v>-2.306</v>
      </c>
      <c r="P904">
        <v>-3.722</v>
      </c>
      <c r="Q904">
        <v>-1.9910000000000001</v>
      </c>
      <c r="R904">
        <v>-0.39100000000000001</v>
      </c>
      <c r="S904">
        <v>0.69799999999999995</v>
      </c>
      <c r="T904">
        <v>1.4790000000000001</v>
      </c>
      <c r="U904">
        <v>1.889</v>
      </c>
      <c r="V904">
        <v>0.60699999999999998</v>
      </c>
      <c r="W904">
        <v>81.186999999999998</v>
      </c>
      <c r="X904">
        <v>44.344000000000001</v>
      </c>
      <c r="Y904">
        <v>947.255</v>
      </c>
      <c r="Z904">
        <v>1186.5309999999999</v>
      </c>
      <c r="AA904">
        <v>947.01300000000003</v>
      </c>
      <c r="AB904">
        <v>1588.396</v>
      </c>
      <c r="AC904">
        <v>1384.5809999999999</v>
      </c>
      <c r="AD904">
        <v>1665.4</v>
      </c>
      <c r="AE904">
        <v>57.326000000000001</v>
      </c>
      <c r="AF904">
        <v>40.087000000000003</v>
      </c>
      <c r="AG904">
        <v>1795.568</v>
      </c>
      <c r="AH904">
        <v>1392.077</v>
      </c>
      <c r="AI904">
        <v>932.42600000000004</v>
      </c>
      <c r="AJ904">
        <v>331.767</v>
      </c>
    </row>
    <row r="905" spans="1:36" x14ac:dyDescent="0.25">
      <c r="A905">
        <v>900</v>
      </c>
      <c r="B905">
        <v>900</v>
      </c>
      <c r="D905">
        <v>1650.1320000000001</v>
      </c>
      <c r="F905">
        <v>-163.31800000000001</v>
      </c>
      <c r="G905">
        <v>42.901000000000003</v>
      </c>
      <c r="H905">
        <v>64.936999999999998</v>
      </c>
      <c r="K905">
        <v>-203.643</v>
      </c>
      <c r="L905">
        <v>-147.28899999999999</v>
      </c>
      <c r="N905">
        <v>978.35500000000002</v>
      </c>
      <c r="O905">
        <v>-2.3210000000000002</v>
      </c>
      <c r="P905">
        <v>-3.7450000000000001</v>
      </c>
      <c r="Q905">
        <v>-2.0009999999999999</v>
      </c>
      <c r="R905">
        <v>-0.39600000000000002</v>
      </c>
      <c r="S905">
        <v>0.70799999999999996</v>
      </c>
      <c r="T905">
        <v>1.5009999999999999</v>
      </c>
      <c r="U905">
        <v>1.899</v>
      </c>
      <c r="V905">
        <v>0.61399999999999999</v>
      </c>
      <c r="W905">
        <v>81.659000000000006</v>
      </c>
      <c r="X905">
        <v>45.287999999999997</v>
      </c>
      <c r="Y905">
        <v>952.42100000000005</v>
      </c>
      <c r="Z905">
        <v>1192.6659999999999</v>
      </c>
      <c r="AA905">
        <v>955.96</v>
      </c>
      <c r="AB905">
        <v>1599.231</v>
      </c>
      <c r="AC905">
        <v>1394.9559999999999</v>
      </c>
      <c r="AD905">
        <v>1678.2</v>
      </c>
      <c r="AE905">
        <v>56.856000000000002</v>
      </c>
      <c r="AF905">
        <v>41.030999999999999</v>
      </c>
      <c r="AG905">
        <v>1810.829</v>
      </c>
      <c r="AH905">
        <v>1400.317</v>
      </c>
      <c r="AI905">
        <v>940.36099999999999</v>
      </c>
      <c r="AJ905">
        <v>340.31299999999999</v>
      </c>
    </row>
    <row r="906" spans="1:36" x14ac:dyDescent="0.25">
      <c r="A906">
        <v>901</v>
      </c>
      <c r="B906">
        <v>901</v>
      </c>
      <c r="D906">
        <v>1631.9949999999999</v>
      </c>
      <c r="F906">
        <v>-162.363</v>
      </c>
      <c r="G906">
        <v>28.6</v>
      </c>
      <c r="H906">
        <v>61.116999999999997</v>
      </c>
      <c r="K906">
        <v>-201.26499999999999</v>
      </c>
      <c r="L906">
        <v>-147.767</v>
      </c>
      <c r="N906">
        <v>398.83499999999998</v>
      </c>
      <c r="O906">
        <v>-2.3210000000000002</v>
      </c>
      <c r="P906">
        <v>-3.7549999999999999</v>
      </c>
      <c r="Q906">
        <v>-2.0009999999999999</v>
      </c>
      <c r="R906">
        <v>-0.39600000000000002</v>
      </c>
      <c r="S906">
        <v>0.70299999999999996</v>
      </c>
      <c r="T906">
        <v>1.5009999999999999</v>
      </c>
      <c r="U906">
        <v>1.903</v>
      </c>
      <c r="V906">
        <v>0.61</v>
      </c>
      <c r="W906">
        <v>82.131</v>
      </c>
      <c r="X906">
        <v>44.344000000000001</v>
      </c>
      <c r="Y906">
        <v>952.89099999999996</v>
      </c>
      <c r="Z906">
        <v>1193.6099999999999</v>
      </c>
      <c r="AA906">
        <v>959.25699999999995</v>
      </c>
      <c r="AB906">
        <v>1602.058</v>
      </c>
      <c r="AC906">
        <v>1395.4269999999999</v>
      </c>
      <c r="AD906">
        <v>1680.096</v>
      </c>
      <c r="AE906">
        <v>56.386000000000003</v>
      </c>
      <c r="AF906">
        <v>40.558999999999997</v>
      </c>
      <c r="AG906">
        <v>1814.492</v>
      </c>
      <c r="AH906">
        <v>1401.2329999999999</v>
      </c>
      <c r="AI906">
        <v>941.27700000000004</v>
      </c>
      <c r="AJ906">
        <v>341.22800000000001</v>
      </c>
    </row>
    <row r="907" spans="1:36" x14ac:dyDescent="0.25">
      <c r="A907">
        <v>902</v>
      </c>
      <c r="B907">
        <v>902</v>
      </c>
      <c r="D907">
        <v>1617.6769999999999</v>
      </c>
      <c r="F907">
        <v>-161.88499999999999</v>
      </c>
      <c r="G907">
        <v>32.89</v>
      </c>
      <c r="H907">
        <v>62.55</v>
      </c>
      <c r="K907">
        <v>-183.18799999999999</v>
      </c>
      <c r="L907">
        <v>-145.376</v>
      </c>
      <c r="N907">
        <v>530.41999999999996</v>
      </c>
      <c r="O907">
        <v>-2.3210000000000002</v>
      </c>
      <c r="P907">
        <v>-3.75</v>
      </c>
      <c r="Q907">
        <v>-2.0049999999999999</v>
      </c>
      <c r="R907">
        <v>-0.39600000000000002</v>
      </c>
      <c r="S907">
        <v>0.69799999999999995</v>
      </c>
      <c r="T907">
        <v>1.5009999999999999</v>
      </c>
      <c r="U907">
        <v>1.899</v>
      </c>
      <c r="V907">
        <v>0.61799999999999999</v>
      </c>
      <c r="W907">
        <v>82.602999999999994</v>
      </c>
      <c r="X907">
        <v>44.816000000000003</v>
      </c>
      <c r="Y907">
        <v>953.36</v>
      </c>
      <c r="Z907">
        <v>1194.5540000000001</v>
      </c>
      <c r="AA907">
        <v>961.61099999999999</v>
      </c>
      <c r="AB907">
        <v>1604.414</v>
      </c>
      <c r="AC907">
        <v>1398.729</v>
      </c>
      <c r="AD907">
        <v>1682.4659999999999</v>
      </c>
      <c r="AE907">
        <v>57.795999999999999</v>
      </c>
      <c r="AF907">
        <v>40.558999999999997</v>
      </c>
      <c r="AG907">
        <v>1805.9459999999999</v>
      </c>
      <c r="AH907">
        <v>1401.2329999999999</v>
      </c>
      <c r="AI907">
        <v>940.97199999999998</v>
      </c>
      <c r="AJ907">
        <v>338.48099999999999</v>
      </c>
    </row>
    <row r="908" spans="1:36" x14ac:dyDescent="0.25">
      <c r="A908">
        <v>903</v>
      </c>
      <c r="B908">
        <v>903</v>
      </c>
      <c r="D908">
        <v>1200.7260000000001</v>
      </c>
      <c r="F908">
        <v>-161.40799999999999</v>
      </c>
      <c r="G908">
        <v>31.46</v>
      </c>
      <c r="H908">
        <v>62.072000000000003</v>
      </c>
      <c r="K908">
        <v>-188.42099999999999</v>
      </c>
      <c r="L908">
        <v>-144.898</v>
      </c>
      <c r="N908">
        <v>507.53300000000002</v>
      </c>
      <c r="O908">
        <v>-2.3210000000000002</v>
      </c>
      <c r="P908">
        <v>-3.76</v>
      </c>
      <c r="Q908">
        <v>-2.0049999999999999</v>
      </c>
      <c r="R908">
        <v>-0.40100000000000002</v>
      </c>
      <c r="S908">
        <v>0.69799999999999995</v>
      </c>
      <c r="T908">
        <v>1.496</v>
      </c>
      <c r="U908">
        <v>1.903</v>
      </c>
      <c r="V908">
        <v>0.61799999999999999</v>
      </c>
      <c r="W908">
        <v>83.075000000000003</v>
      </c>
      <c r="X908">
        <v>45.287999999999997</v>
      </c>
      <c r="Y908">
        <v>953.83</v>
      </c>
      <c r="Z908">
        <v>1195.0260000000001</v>
      </c>
      <c r="AA908">
        <v>964.43700000000001</v>
      </c>
      <c r="AB908">
        <v>1605.827</v>
      </c>
      <c r="AC908">
        <v>1399.2</v>
      </c>
      <c r="AD908">
        <v>1683.8879999999999</v>
      </c>
      <c r="AE908">
        <v>57.795999999999999</v>
      </c>
      <c r="AF908">
        <v>40.558999999999997</v>
      </c>
      <c r="AG908">
        <v>1797.0940000000001</v>
      </c>
      <c r="AH908">
        <v>1401.538</v>
      </c>
      <c r="AI908">
        <v>940.97199999999998</v>
      </c>
      <c r="AJ908">
        <v>331.15600000000001</v>
      </c>
    </row>
    <row r="909" spans="1:36" x14ac:dyDescent="0.25">
      <c r="A909">
        <v>904</v>
      </c>
      <c r="B909">
        <v>904</v>
      </c>
      <c r="D909">
        <v>1358.116</v>
      </c>
      <c r="F909">
        <v>-167.61500000000001</v>
      </c>
      <c r="G909">
        <v>33.844000000000001</v>
      </c>
      <c r="H909">
        <v>64.936999999999998</v>
      </c>
      <c r="K909">
        <v>-180.333</v>
      </c>
      <c r="L909">
        <v>-144.41999999999999</v>
      </c>
      <c r="N909">
        <v>599.56399999999996</v>
      </c>
      <c r="O909">
        <v>-2.33</v>
      </c>
      <c r="P909">
        <v>-3.7639999999999998</v>
      </c>
      <c r="Q909">
        <v>-2.0009999999999999</v>
      </c>
      <c r="R909">
        <v>-0.39100000000000001</v>
      </c>
      <c r="S909">
        <v>0.69799999999999995</v>
      </c>
      <c r="T909">
        <v>1.49</v>
      </c>
      <c r="U909">
        <v>1.9059999999999999</v>
      </c>
      <c r="V909">
        <v>0.621</v>
      </c>
      <c r="W909">
        <v>83.546999999999997</v>
      </c>
      <c r="X909">
        <v>44.816000000000003</v>
      </c>
      <c r="Y909">
        <v>956.178</v>
      </c>
      <c r="Z909">
        <v>1197.386</v>
      </c>
      <c r="AA909">
        <v>968.20399999999995</v>
      </c>
      <c r="AB909">
        <v>1610.538</v>
      </c>
      <c r="AC909">
        <v>1405.8030000000001</v>
      </c>
      <c r="AD909">
        <v>1687.681</v>
      </c>
      <c r="AE909">
        <v>57.795999999999999</v>
      </c>
      <c r="AF909">
        <v>41.030999999999999</v>
      </c>
      <c r="AG909">
        <v>1794.347</v>
      </c>
      <c r="AH909">
        <v>1401.538</v>
      </c>
      <c r="AI909">
        <v>933.03599999999994</v>
      </c>
      <c r="AJ909">
        <v>331.15600000000001</v>
      </c>
    </row>
    <row r="910" spans="1:36" x14ac:dyDescent="0.25">
      <c r="A910">
        <v>905</v>
      </c>
      <c r="B910">
        <v>905</v>
      </c>
      <c r="D910">
        <v>1473.0889999999999</v>
      </c>
      <c r="F910">
        <v>-173.822</v>
      </c>
      <c r="G910">
        <v>32.414000000000001</v>
      </c>
      <c r="H910">
        <v>64.459999999999994</v>
      </c>
      <c r="K910">
        <v>-200.78899999999999</v>
      </c>
      <c r="L910">
        <v>-146.81100000000001</v>
      </c>
      <c r="N910">
        <v>503.24200000000002</v>
      </c>
      <c r="O910">
        <v>-2.379</v>
      </c>
      <c r="P910">
        <v>-3.85</v>
      </c>
      <c r="Q910">
        <v>-2.048</v>
      </c>
      <c r="R910">
        <v>-0.39600000000000002</v>
      </c>
      <c r="S910">
        <v>0.71199999999999997</v>
      </c>
      <c r="T910">
        <v>1.5009999999999999</v>
      </c>
      <c r="U910">
        <v>1.9410000000000001</v>
      </c>
      <c r="V910">
        <v>0.628</v>
      </c>
      <c r="W910">
        <v>83.546999999999997</v>
      </c>
      <c r="X910">
        <v>45.759</v>
      </c>
      <c r="Y910">
        <v>972.14499999999998</v>
      </c>
      <c r="Z910">
        <v>1221.9290000000001</v>
      </c>
      <c r="AA910">
        <v>993.16300000000001</v>
      </c>
      <c r="AB910">
        <v>1636.922</v>
      </c>
      <c r="AC910">
        <v>1440.232</v>
      </c>
      <c r="AD910">
        <v>1728.452</v>
      </c>
      <c r="AE910">
        <v>60.616</v>
      </c>
      <c r="AF910">
        <v>42.445</v>
      </c>
      <c r="AG910">
        <v>1811.4390000000001</v>
      </c>
      <c r="AH910">
        <v>1411.61</v>
      </c>
      <c r="AI910">
        <v>938.83500000000004</v>
      </c>
      <c r="AJ910">
        <v>335.73399999999998</v>
      </c>
    </row>
    <row r="911" spans="1:36" x14ac:dyDescent="0.25">
      <c r="A911">
        <v>906</v>
      </c>
      <c r="B911">
        <v>906</v>
      </c>
      <c r="D911">
        <v>1342.374</v>
      </c>
      <c r="F911">
        <v>-172.38900000000001</v>
      </c>
      <c r="G911">
        <v>34.32</v>
      </c>
      <c r="H911">
        <v>66.846999999999994</v>
      </c>
      <c r="K911">
        <v>-177.95500000000001</v>
      </c>
      <c r="L911">
        <v>-149.68</v>
      </c>
      <c r="N911">
        <v>618.16300000000001</v>
      </c>
      <c r="O911">
        <v>-2.4329999999999998</v>
      </c>
      <c r="P911">
        <v>-3.911</v>
      </c>
      <c r="Q911">
        <v>-2.077</v>
      </c>
      <c r="R911">
        <v>-0.39100000000000001</v>
      </c>
      <c r="S911">
        <v>0.72199999999999998</v>
      </c>
      <c r="T911">
        <v>1.5229999999999999</v>
      </c>
      <c r="U911">
        <v>1.962</v>
      </c>
      <c r="V911">
        <v>0.63900000000000001</v>
      </c>
      <c r="W911">
        <v>83.546999999999997</v>
      </c>
      <c r="X911">
        <v>47.174999999999997</v>
      </c>
      <c r="Y911">
        <v>986.23500000000001</v>
      </c>
      <c r="Z911">
        <v>1241.2819999999999</v>
      </c>
      <c r="AA911">
        <v>1018.5940000000001</v>
      </c>
      <c r="AB911">
        <v>1664.721</v>
      </c>
      <c r="AC911">
        <v>1471.8340000000001</v>
      </c>
      <c r="AD911">
        <v>1760.692</v>
      </c>
      <c r="AE911">
        <v>61.085999999999999</v>
      </c>
      <c r="AF911">
        <v>42.445</v>
      </c>
      <c r="AG911">
        <v>1852.9480000000001</v>
      </c>
      <c r="AH911">
        <v>1444.8789999999999</v>
      </c>
      <c r="AI911">
        <v>965.99900000000002</v>
      </c>
      <c r="AJ911">
        <v>344.58600000000001</v>
      </c>
    </row>
    <row r="912" spans="1:36" x14ac:dyDescent="0.25">
      <c r="A912">
        <v>907</v>
      </c>
      <c r="B912">
        <v>907</v>
      </c>
      <c r="D912">
        <v>-457.43099999999998</v>
      </c>
      <c r="F912">
        <v>-172.38900000000001</v>
      </c>
      <c r="G912">
        <v>37.180999999999997</v>
      </c>
      <c r="H912">
        <v>67.325000000000003</v>
      </c>
      <c r="K912">
        <v>-175.1</v>
      </c>
      <c r="L912">
        <v>-152.54900000000001</v>
      </c>
      <c r="N912">
        <v>691.61099999999999</v>
      </c>
      <c r="O912">
        <v>-2.5009999999999999</v>
      </c>
      <c r="P912">
        <v>-3.9729999999999999</v>
      </c>
      <c r="Q912">
        <v>-2.1150000000000002</v>
      </c>
      <c r="R912">
        <v>-0.39100000000000001</v>
      </c>
      <c r="S912">
        <v>0.73199999999999998</v>
      </c>
      <c r="T912">
        <v>1.5389999999999999</v>
      </c>
      <c r="U912">
        <v>1.9970000000000001</v>
      </c>
      <c r="V912">
        <v>0.65400000000000003</v>
      </c>
      <c r="W912">
        <v>84.491</v>
      </c>
      <c r="X912">
        <v>46.703000000000003</v>
      </c>
      <c r="Y912">
        <v>1000.325</v>
      </c>
      <c r="Z912">
        <v>1259.691</v>
      </c>
      <c r="AA912">
        <v>1045.44</v>
      </c>
      <c r="AB912">
        <v>1694.877</v>
      </c>
      <c r="AC912">
        <v>1501.55</v>
      </c>
      <c r="AD912">
        <v>1789.1410000000001</v>
      </c>
      <c r="AE912">
        <v>61.085999999999999</v>
      </c>
      <c r="AF912">
        <v>42.917000000000002</v>
      </c>
      <c r="AG912">
        <v>1880.723</v>
      </c>
      <c r="AH912">
        <v>1472.653</v>
      </c>
      <c r="AI912">
        <v>984.92200000000003</v>
      </c>
      <c r="AJ912">
        <v>350.995</v>
      </c>
    </row>
    <row r="913" spans="1:36" x14ac:dyDescent="0.25">
      <c r="A913">
        <v>908</v>
      </c>
      <c r="B913">
        <v>908</v>
      </c>
      <c r="D913">
        <v>-439.37</v>
      </c>
      <c r="F913">
        <v>-170.48</v>
      </c>
      <c r="G913">
        <v>31.937000000000001</v>
      </c>
      <c r="H913">
        <v>65.415000000000006</v>
      </c>
      <c r="K913">
        <v>-198.886</v>
      </c>
      <c r="L913">
        <v>-151.59200000000001</v>
      </c>
      <c r="N913">
        <v>524.221</v>
      </c>
      <c r="O913">
        <v>-2.5059999999999998</v>
      </c>
      <c r="P913">
        <v>-3.9870000000000001</v>
      </c>
      <c r="Q913">
        <v>-2.1339999999999999</v>
      </c>
      <c r="R913">
        <v>-0.39600000000000002</v>
      </c>
      <c r="S913">
        <v>0.746</v>
      </c>
      <c r="T913">
        <v>1.544</v>
      </c>
      <c r="U913">
        <v>2.004</v>
      </c>
      <c r="V913">
        <v>0.65400000000000003</v>
      </c>
      <c r="W913">
        <v>85.435000000000002</v>
      </c>
      <c r="X913">
        <v>47.174999999999997</v>
      </c>
      <c r="Y913">
        <v>1005.961</v>
      </c>
      <c r="Z913">
        <v>1264.4110000000001</v>
      </c>
      <c r="AA913">
        <v>1055.3309999999999</v>
      </c>
      <c r="AB913">
        <v>1710.8979999999999</v>
      </c>
      <c r="AC913">
        <v>1506.739</v>
      </c>
      <c r="AD913">
        <v>1798.625</v>
      </c>
      <c r="AE913">
        <v>61.085999999999999</v>
      </c>
      <c r="AF913">
        <v>42.445</v>
      </c>
      <c r="AG913">
        <v>1894.4570000000001</v>
      </c>
      <c r="AH913">
        <v>1490.355</v>
      </c>
      <c r="AI913">
        <v>998.96199999999999</v>
      </c>
      <c r="AJ913">
        <v>360.45699999999999</v>
      </c>
    </row>
    <row r="914" spans="1:36" x14ac:dyDescent="0.25">
      <c r="A914">
        <v>909</v>
      </c>
      <c r="B914">
        <v>909</v>
      </c>
      <c r="D914">
        <v>-4614.9430000000002</v>
      </c>
      <c r="F914">
        <v>-177.16399999999999</v>
      </c>
      <c r="G914">
        <v>35.274000000000001</v>
      </c>
      <c r="H914">
        <v>66.846999999999994</v>
      </c>
      <c r="K914">
        <v>-182.23599999999999</v>
      </c>
      <c r="L914">
        <v>-150.636</v>
      </c>
      <c r="N914">
        <v>623.88599999999997</v>
      </c>
      <c r="O914">
        <v>-2.5110000000000001</v>
      </c>
      <c r="P914">
        <v>-3.9870000000000001</v>
      </c>
      <c r="Q914">
        <v>-2.1429999999999998</v>
      </c>
      <c r="R914">
        <v>-0.39100000000000001</v>
      </c>
      <c r="S914">
        <v>0.74199999999999999</v>
      </c>
      <c r="T914">
        <v>1.544</v>
      </c>
      <c r="U914">
        <v>2</v>
      </c>
      <c r="V914">
        <v>0.66500000000000004</v>
      </c>
      <c r="W914">
        <v>84.962999999999994</v>
      </c>
      <c r="X914">
        <v>47.174999999999997</v>
      </c>
      <c r="Y914">
        <v>1009.718</v>
      </c>
      <c r="Z914">
        <v>1266.299</v>
      </c>
      <c r="AA914">
        <v>1064.28</v>
      </c>
      <c r="AB914">
        <v>1716.0809999999999</v>
      </c>
      <c r="AC914">
        <v>1510.0409999999999</v>
      </c>
      <c r="AD914">
        <v>1802.4179999999999</v>
      </c>
      <c r="AE914">
        <v>62.024999999999999</v>
      </c>
      <c r="AF914">
        <v>42.917000000000002</v>
      </c>
      <c r="AG914">
        <v>1887.1320000000001</v>
      </c>
      <c r="AH914">
        <v>1482.42</v>
      </c>
      <c r="AI914">
        <v>991.94200000000001</v>
      </c>
      <c r="AJ914">
        <v>351.911</v>
      </c>
    </row>
    <row r="915" spans="1:36" x14ac:dyDescent="0.25">
      <c r="A915">
        <v>910</v>
      </c>
      <c r="B915">
        <v>910</v>
      </c>
      <c r="D915">
        <v>-2598.7339999999999</v>
      </c>
      <c r="F915">
        <v>-175.732</v>
      </c>
      <c r="G915">
        <v>34.796999999999997</v>
      </c>
      <c r="H915">
        <v>67.325000000000003</v>
      </c>
      <c r="K915">
        <v>-190.32300000000001</v>
      </c>
      <c r="L915">
        <v>-150.15799999999999</v>
      </c>
      <c r="N915">
        <v>607.19399999999996</v>
      </c>
      <c r="O915">
        <v>-2.516</v>
      </c>
      <c r="P915">
        <v>-3.9870000000000001</v>
      </c>
      <c r="Q915">
        <v>-2.153</v>
      </c>
      <c r="R915">
        <v>-0.39100000000000001</v>
      </c>
      <c r="S915">
        <v>0.746</v>
      </c>
      <c r="T915">
        <v>1.544</v>
      </c>
      <c r="U915">
        <v>2.0070000000000001</v>
      </c>
      <c r="V915">
        <v>0.66100000000000003</v>
      </c>
      <c r="W915">
        <v>84.962999999999994</v>
      </c>
      <c r="X915">
        <v>46.231000000000002</v>
      </c>
      <c r="Y915">
        <v>1010.188</v>
      </c>
      <c r="Z915">
        <v>1266.771</v>
      </c>
      <c r="AA915">
        <v>1068.048</v>
      </c>
      <c r="AB915">
        <v>1718.9090000000001</v>
      </c>
      <c r="AC915">
        <v>1512.8710000000001</v>
      </c>
      <c r="AD915">
        <v>1805.2629999999999</v>
      </c>
      <c r="AE915">
        <v>61.555</v>
      </c>
      <c r="AF915">
        <v>42.917000000000002</v>
      </c>
      <c r="AG915">
        <v>1884.385</v>
      </c>
      <c r="AH915">
        <v>1473.569</v>
      </c>
      <c r="AI915">
        <v>990.41600000000005</v>
      </c>
      <c r="AJ915">
        <v>351.60500000000002</v>
      </c>
    </row>
    <row r="916" spans="1:36" x14ac:dyDescent="0.25">
      <c r="A916">
        <v>911</v>
      </c>
      <c r="B916">
        <v>911</v>
      </c>
      <c r="D916">
        <v>1624.3589999999999</v>
      </c>
      <c r="F916">
        <v>-174.77699999999999</v>
      </c>
      <c r="G916">
        <v>34.32</v>
      </c>
      <c r="H916">
        <v>65.891999999999996</v>
      </c>
      <c r="K916">
        <v>-183.18799999999999</v>
      </c>
      <c r="L916">
        <v>-150.15799999999999</v>
      </c>
      <c r="N916">
        <v>595.27200000000005</v>
      </c>
      <c r="O916">
        <v>-2.5110000000000001</v>
      </c>
      <c r="P916">
        <v>-3.992</v>
      </c>
      <c r="Q916">
        <v>-2.1429999999999998</v>
      </c>
      <c r="R916">
        <v>-0.39100000000000001</v>
      </c>
      <c r="S916">
        <v>0.751</v>
      </c>
      <c r="T916">
        <v>1.544</v>
      </c>
      <c r="U916">
        <v>2.0070000000000001</v>
      </c>
      <c r="V916">
        <v>0.66500000000000004</v>
      </c>
      <c r="W916">
        <v>85.435000000000002</v>
      </c>
      <c r="X916">
        <v>46.703000000000003</v>
      </c>
      <c r="Y916">
        <v>1010.657</v>
      </c>
      <c r="Z916">
        <v>1267.7149999999999</v>
      </c>
      <c r="AA916">
        <v>1068.99</v>
      </c>
      <c r="AB916">
        <v>1720.7940000000001</v>
      </c>
      <c r="AC916">
        <v>1515.702</v>
      </c>
      <c r="AD916">
        <v>1806.211</v>
      </c>
      <c r="AE916">
        <v>61.555</v>
      </c>
      <c r="AF916">
        <v>42.445</v>
      </c>
      <c r="AG916">
        <v>1874.924</v>
      </c>
      <c r="AH916">
        <v>1471.7370000000001</v>
      </c>
      <c r="AI916">
        <v>981.26</v>
      </c>
      <c r="AJ916">
        <v>351.60500000000002</v>
      </c>
    </row>
    <row r="917" spans="1:36" x14ac:dyDescent="0.25">
      <c r="A917">
        <v>912</v>
      </c>
      <c r="B917">
        <v>912</v>
      </c>
      <c r="D917">
        <v>1676.8610000000001</v>
      </c>
      <c r="F917">
        <v>-172.38900000000001</v>
      </c>
      <c r="G917">
        <v>36.226999999999997</v>
      </c>
      <c r="H917">
        <v>67.325000000000003</v>
      </c>
      <c r="K917">
        <v>-176.05199999999999</v>
      </c>
      <c r="L917">
        <v>-150.636</v>
      </c>
      <c r="N917">
        <v>664.42499999999995</v>
      </c>
      <c r="O917">
        <v>-2.5059999999999998</v>
      </c>
      <c r="P917">
        <v>-3.992</v>
      </c>
      <c r="Q917">
        <v>-2.1429999999999998</v>
      </c>
      <c r="R917">
        <v>-0.39100000000000001</v>
      </c>
      <c r="S917">
        <v>0.746</v>
      </c>
      <c r="T917">
        <v>1.55</v>
      </c>
      <c r="U917">
        <v>2.0070000000000001</v>
      </c>
      <c r="V917">
        <v>0.66900000000000004</v>
      </c>
      <c r="W917">
        <v>85.435000000000002</v>
      </c>
      <c r="X917">
        <v>46.703000000000003</v>
      </c>
      <c r="Y917">
        <v>1011.127</v>
      </c>
      <c r="Z917">
        <v>1267.7149999999999</v>
      </c>
      <c r="AA917">
        <v>1070.874</v>
      </c>
      <c r="AB917">
        <v>1722.6790000000001</v>
      </c>
      <c r="AC917">
        <v>1514.287</v>
      </c>
      <c r="AD917">
        <v>1807.16</v>
      </c>
      <c r="AE917">
        <v>62.024999999999999</v>
      </c>
      <c r="AF917">
        <v>42.917000000000002</v>
      </c>
      <c r="AG917">
        <v>1871.8720000000001</v>
      </c>
      <c r="AH917">
        <v>1471.7370000000001</v>
      </c>
      <c r="AI917">
        <v>980.95500000000004</v>
      </c>
      <c r="AJ917">
        <v>351.60500000000002</v>
      </c>
    </row>
    <row r="918" spans="1:36" x14ac:dyDescent="0.25">
      <c r="A918">
        <v>913</v>
      </c>
      <c r="B918">
        <v>913</v>
      </c>
      <c r="D918">
        <v>279.80099999999999</v>
      </c>
      <c r="F918">
        <v>-170.48</v>
      </c>
      <c r="G918">
        <v>35.274000000000001</v>
      </c>
      <c r="H918">
        <v>66.846999999999994</v>
      </c>
      <c r="K918">
        <v>-179.857</v>
      </c>
      <c r="L918">
        <v>-149.68</v>
      </c>
      <c r="N918">
        <v>642.48500000000001</v>
      </c>
      <c r="O918">
        <v>-2.5059999999999998</v>
      </c>
      <c r="P918">
        <v>-3.9969999999999999</v>
      </c>
      <c r="Q918">
        <v>-2.1429999999999998</v>
      </c>
      <c r="R918">
        <v>-0.39100000000000001</v>
      </c>
      <c r="S918">
        <v>0.751</v>
      </c>
      <c r="T918">
        <v>1.544</v>
      </c>
      <c r="U918">
        <v>2.0110000000000001</v>
      </c>
      <c r="V918">
        <v>0.66500000000000004</v>
      </c>
      <c r="W918">
        <v>84.962999999999994</v>
      </c>
      <c r="X918">
        <v>46.703000000000003</v>
      </c>
      <c r="Y918">
        <v>1010.657</v>
      </c>
      <c r="Z918">
        <v>1267.7149999999999</v>
      </c>
      <c r="AA918">
        <v>1072.758</v>
      </c>
      <c r="AB918">
        <v>1724.0920000000001</v>
      </c>
      <c r="AC918">
        <v>1514.758</v>
      </c>
      <c r="AD918">
        <v>1808.1079999999999</v>
      </c>
      <c r="AE918">
        <v>61.555</v>
      </c>
      <c r="AF918">
        <v>42.917000000000002</v>
      </c>
      <c r="AG918">
        <v>1864.8520000000001</v>
      </c>
      <c r="AH918">
        <v>1462.2760000000001</v>
      </c>
      <c r="AI918">
        <v>980.95500000000004</v>
      </c>
      <c r="AJ918">
        <v>351.3</v>
      </c>
    </row>
    <row r="919" spans="1:36" x14ac:dyDescent="0.25">
      <c r="A919">
        <v>914</v>
      </c>
      <c r="B919">
        <v>914</v>
      </c>
      <c r="D919">
        <v>266.47300000000001</v>
      </c>
      <c r="F919">
        <v>-164.75</v>
      </c>
      <c r="G919">
        <v>36.704000000000001</v>
      </c>
      <c r="H919">
        <v>67.802000000000007</v>
      </c>
      <c r="K919">
        <v>-174.624</v>
      </c>
      <c r="L919">
        <v>-149.202</v>
      </c>
      <c r="N919">
        <v>703.05899999999997</v>
      </c>
      <c r="O919">
        <v>-2.5110000000000001</v>
      </c>
      <c r="P919">
        <v>-3.9969999999999999</v>
      </c>
      <c r="Q919">
        <v>-2.153</v>
      </c>
      <c r="R919">
        <v>-0.38600000000000001</v>
      </c>
      <c r="S919">
        <v>0.75600000000000001</v>
      </c>
      <c r="T919">
        <v>1.544</v>
      </c>
      <c r="U919">
        <v>2.0070000000000001</v>
      </c>
      <c r="V919">
        <v>0.66900000000000004</v>
      </c>
      <c r="W919">
        <v>83.546999999999997</v>
      </c>
      <c r="X919">
        <v>46.703000000000003</v>
      </c>
      <c r="Y919">
        <v>1011.597</v>
      </c>
      <c r="Z919">
        <v>1268.1869999999999</v>
      </c>
      <c r="AA919">
        <v>1072.758</v>
      </c>
      <c r="AB919">
        <v>1724.5640000000001</v>
      </c>
      <c r="AC919">
        <v>1514.287</v>
      </c>
      <c r="AD919">
        <v>1809.5309999999999</v>
      </c>
      <c r="AE919">
        <v>62.494999999999997</v>
      </c>
      <c r="AF919">
        <v>41.973999999999997</v>
      </c>
      <c r="AG919">
        <v>1864.546</v>
      </c>
      <c r="AH919">
        <v>1461.97</v>
      </c>
      <c r="AI919">
        <v>980.95500000000004</v>
      </c>
      <c r="AJ919">
        <v>351.3</v>
      </c>
    </row>
    <row r="920" spans="1:36" x14ac:dyDescent="0.25">
      <c r="A920">
        <v>915</v>
      </c>
      <c r="B920">
        <v>915</v>
      </c>
      <c r="D920">
        <v>211.739</v>
      </c>
      <c r="F920">
        <v>-164.273</v>
      </c>
      <c r="G920">
        <v>38.610999999999997</v>
      </c>
      <c r="H920">
        <v>68.28</v>
      </c>
      <c r="K920">
        <v>-168.44</v>
      </c>
      <c r="L920">
        <v>-148.245</v>
      </c>
      <c r="N920">
        <v>756.48400000000004</v>
      </c>
      <c r="O920">
        <v>-2.5059999999999998</v>
      </c>
      <c r="P920">
        <v>-3.992</v>
      </c>
      <c r="Q920">
        <v>-2.1379999999999999</v>
      </c>
      <c r="R920">
        <v>-0.39600000000000002</v>
      </c>
      <c r="S920">
        <v>0.751</v>
      </c>
      <c r="T920">
        <v>1.544</v>
      </c>
      <c r="U920">
        <v>2.0110000000000001</v>
      </c>
      <c r="V920">
        <v>0.66900000000000004</v>
      </c>
      <c r="W920">
        <v>84.491</v>
      </c>
      <c r="X920">
        <v>47.174999999999997</v>
      </c>
      <c r="Y920">
        <v>1012.066</v>
      </c>
      <c r="Z920">
        <v>1268.1869999999999</v>
      </c>
      <c r="AA920">
        <v>1073.7</v>
      </c>
      <c r="AB920">
        <v>1725.5060000000001</v>
      </c>
      <c r="AC920">
        <v>1515.702</v>
      </c>
      <c r="AD920">
        <v>1810.0050000000001</v>
      </c>
      <c r="AE920">
        <v>62.024999999999999</v>
      </c>
      <c r="AF920">
        <v>43.86</v>
      </c>
      <c r="AG920">
        <v>1856.306</v>
      </c>
      <c r="AH920">
        <v>1461.665</v>
      </c>
      <c r="AI920">
        <v>972.40899999999999</v>
      </c>
      <c r="AJ920">
        <v>341.53300000000002</v>
      </c>
    </row>
    <row r="921" spans="1:36" x14ac:dyDescent="0.25">
      <c r="A921">
        <v>916</v>
      </c>
      <c r="B921">
        <v>916</v>
      </c>
      <c r="D921">
        <v>214.119</v>
      </c>
      <c r="F921">
        <v>-163.79499999999999</v>
      </c>
      <c r="G921">
        <v>37.656999999999996</v>
      </c>
      <c r="H921">
        <v>68.28</v>
      </c>
      <c r="K921">
        <v>-171.77</v>
      </c>
      <c r="L921">
        <v>-149.202</v>
      </c>
      <c r="N921">
        <v>730.72500000000002</v>
      </c>
      <c r="O921">
        <v>-2.5110000000000001</v>
      </c>
      <c r="P921">
        <v>-4.0019999999999998</v>
      </c>
      <c r="Q921">
        <v>-2.1429999999999998</v>
      </c>
      <c r="R921">
        <v>-0.38600000000000001</v>
      </c>
      <c r="S921">
        <v>0.751</v>
      </c>
      <c r="T921">
        <v>1.544</v>
      </c>
      <c r="U921">
        <v>2.0110000000000001</v>
      </c>
      <c r="V921">
        <v>0.66500000000000004</v>
      </c>
      <c r="W921">
        <v>84.491</v>
      </c>
      <c r="X921">
        <v>46.703000000000003</v>
      </c>
      <c r="Y921">
        <v>1012.066</v>
      </c>
      <c r="Z921">
        <v>1269.1320000000001</v>
      </c>
      <c r="AA921">
        <v>1074.171</v>
      </c>
      <c r="AB921">
        <v>1726.4480000000001</v>
      </c>
      <c r="AC921">
        <v>1515.23</v>
      </c>
      <c r="AD921">
        <v>1810.479</v>
      </c>
      <c r="AE921">
        <v>62.024999999999999</v>
      </c>
      <c r="AF921">
        <v>42.445</v>
      </c>
      <c r="AG921">
        <v>1854.4739999999999</v>
      </c>
      <c r="AH921">
        <v>1461.97</v>
      </c>
      <c r="AI921">
        <v>971.49300000000005</v>
      </c>
      <c r="AJ921">
        <v>341.22800000000001</v>
      </c>
    </row>
    <row r="922" spans="1:36" x14ac:dyDescent="0.25">
      <c r="A922">
        <v>917</v>
      </c>
      <c r="B922">
        <v>917</v>
      </c>
      <c r="D922">
        <v>-1551.759</v>
      </c>
      <c r="F922">
        <v>-165.22800000000001</v>
      </c>
      <c r="G922">
        <v>36.704000000000001</v>
      </c>
      <c r="H922">
        <v>65.891999999999996</v>
      </c>
      <c r="K922">
        <v>-174.149</v>
      </c>
      <c r="L922">
        <v>-148.245</v>
      </c>
      <c r="N922">
        <v>709.73699999999997</v>
      </c>
      <c r="O922">
        <v>-2.5009999999999999</v>
      </c>
      <c r="P922">
        <v>-4.0019999999999998</v>
      </c>
      <c r="Q922">
        <v>-2.153</v>
      </c>
      <c r="R922">
        <v>-0.39600000000000002</v>
      </c>
      <c r="S922">
        <v>0.751</v>
      </c>
      <c r="T922">
        <v>1.5389999999999999</v>
      </c>
      <c r="U922">
        <v>2.0070000000000001</v>
      </c>
      <c r="V922">
        <v>0.66500000000000004</v>
      </c>
      <c r="W922">
        <v>84.491</v>
      </c>
      <c r="X922">
        <v>46.231000000000002</v>
      </c>
      <c r="Y922">
        <v>1013.006</v>
      </c>
      <c r="Z922">
        <v>1269.1320000000001</v>
      </c>
      <c r="AA922">
        <v>1074.171</v>
      </c>
      <c r="AB922">
        <v>1727.8620000000001</v>
      </c>
      <c r="AC922">
        <v>1517.117</v>
      </c>
      <c r="AD922">
        <v>1811.4269999999999</v>
      </c>
      <c r="AE922">
        <v>62.024999999999999</v>
      </c>
      <c r="AF922">
        <v>42.917000000000002</v>
      </c>
      <c r="AG922">
        <v>1854.4739999999999</v>
      </c>
      <c r="AH922">
        <v>1461.665</v>
      </c>
      <c r="AI922">
        <v>971.49300000000005</v>
      </c>
      <c r="AJ922">
        <v>340.61799999999999</v>
      </c>
    </row>
    <row r="923" spans="1:36" x14ac:dyDescent="0.25">
      <c r="A923">
        <v>918</v>
      </c>
      <c r="B923">
        <v>918</v>
      </c>
      <c r="D923">
        <v>-254.92</v>
      </c>
      <c r="F923">
        <v>-163.79499999999999</v>
      </c>
      <c r="G923">
        <v>38.134</v>
      </c>
      <c r="H923">
        <v>65.415000000000006</v>
      </c>
      <c r="K923">
        <v>-172.24600000000001</v>
      </c>
      <c r="L923">
        <v>-148.72300000000001</v>
      </c>
      <c r="N923">
        <v>725.95500000000004</v>
      </c>
      <c r="O923">
        <v>-2.5059999999999998</v>
      </c>
      <c r="P923">
        <v>-3.9969999999999999</v>
      </c>
      <c r="Q923">
        <v>-2.1379999999999999</v>
      </c>
      <c r="R923">
        <v>-0.39600000000000002</v>
      </c>
      <c r="S923">
        <v>0.751</v>
      </c>
      <c r="T923">
        <v>1.5389999999999999</v>
      </c>
      <c r="U923">
        <v>2.0139999999999998</v>
      </c>
      <c r="V923">
        <v>0.66900000000000004</v>
      </c>
      <c r="W923">
        <v>84.962999999999994</v>
      </c>
      <c r="X923">
        <v>45.759</v>
      </c>
      <c r="Y923">
        <v>1013.006</v>
      </c>
      <c r="Z923">
        <v>1269.1320000000001</v>
      </c>
      <c r="AA923">
        <v>1075.1130000000001</v>
      </c>
      <c r="AB923">
        <v>1728.3330000000001</v>
      </c>
      <c r="AC923">
        <v>1516.645</v>
      </c>
      <c r="AD923">
        <v>1810.953</v>
      </c>
      <c r="AE923">
        <v>62.024999999999999</v>
      </c>
      <c r="AF923">
        <v>42.917000000000002</v>
      </c>
      <c r="AG923">
        <v>1846.2339999999999</v>
      </c>
      <c r="AH923">
        <v>1453.424</v>
      </c>
      <c r="AI923">
        <v>971.18799999999999</v>
      </c>
      <c r="AJ923">
        <v>341.53300000000002</v>
      </c>
    </row>
    <row r="924" spans="1:36" x14ac:dyDescent="0.25">
      <c r="A924">
        <v>919</v>
      </c>
      <c r="B924">
        <v>919</v>
      </c>
      <c r="D924">
        <v>1650.1320000000001</v>
      </c>
      <c r="F924">
        <v>-162.84</v>
      </c>
      <c r="G924">
        <v>38.610999999999997</v>
      </c>
      <c r="H924">
        <v>64.936999999999998</v>
      </c>
      <c r="K924">
        <v>-172.24600000000001</v>
      </c>
      <c r="L924">
        <v>-148.245</v>
      </c>
      <c r="N924">
        <v>737.88</v>
      </c>
      <c r="O924">
        <v>-2.5059999999999998</v>
      </c>
      <c r="P924">
        <v>-4.0019999999999998</v>
      </c>
      <c r="Q924">
        <v>-2.1429999999999998</v>
      </c>
      <c r="R924">
        <v>-0.38600000000000001</v>
      </c>
      <c r="S924">
        <v>0.751</v>
      </c>
      <c r="T924">
        <v>1.5389999999999999</v>
      </c>
      <c r="U924">
        <v>2.0139999999999998</v>
      </c>
      <c r="V924">
        <v>0.67200000000000004</v>
      </c>
      <c r="W924">
        <v>85.435000000000002</v>
      </c>
      <c r="X924">
        <v>47.174999999999997</v>
      </c>
      <c r="Y924">
        <v>1013.006</v>
      </c>
      <c r="Z924">
        <v>1268.6590000000001</v>
      </c>
      <c r="AA924">
        <v>1074.6420000000001</v>
      </c>
      <c r="AB924">
        <v>1728.8050000000001</v>
      </c>
      <c r="AC924">
        <v>1519.4760000000001</v>
      </c>
      <c r="AD924">
        <v>1811.4269999999999</v>
      </c>
      <c r="AE924">
        <v>62.024999999999999</v>
      </c>
      <c r="AF924">
        <v>43.389000000000003</v>
      </c>
      <c r="AG924">
        <v>1844.402</v>
      </c>
      <c r="AH924">
        <v>1451.5930000000001</v>
      </c>
      <c r="AI924">
        <v>971.18799999999999</v>
      </c>
      <c r="AJ924">
        <v>341.53300000000002</v>
      </c>
    </row>
    <row r="925" spans="1:36" x14ac:dyDescent="0.25">
      <c r="A925">
        <v>920</v>
      </c>
      <c r="B925">
        <v>920</v>
      </c>
      <c r="D925">
        <v>81.353999999999999</v>
      </c>
      <c r="F925">
        <v>-162.84</v>
      </c>
      <c r="G925">
        <v>36.226999999999997</v>
      </c>
      <c r="H925">
        <v>63.981999999999999</v>
      </c>
      <c r="K925">
        <v>-177.95500000000001</v>
      </c>
      <c r="L925">
        <v>-148.245</v>
      </c>
      <c r="N925">
        <v>661.08600000000001</v>
      </c>
      <c r="O925">
        <v>-2.5059999999999998</v>
      </c>
      <c r="P925">
        <v>-4.0019999999999998</v>
      </c>
      <c r="Q925">
        <v>-2.153</v>
      </c>
      <c r="R925">
        <v>-0.39100000000000001</v>
      </c>
      <c r="S925">
        <v>0.751</v>
      </c>
      <c r="T925">
        <v>1.544</v>
      </c>
      <c r="U925">
        <v>2.0110000000000001</v>
      </c>
      <c r="V925">
        <v>0.66100000000000003</v>
      </c>
      <c r="W925">
        <v>85.435000000000002</v>
      </c>
      <c r="X925">
        <v>46.703000000000003</v>
      </c>
      <c r="Y925">
        <v>1013.006</v>
      </c>
      <c r="Z925">
        <v>1268.6590000000001</v>
      </c>
      <c r="AA925">
        <v>1074.6420000000001</v>
      </c>
      <c r="AB925">
        <v>1729.2760000000001</v>
      </c>
      <c r="AC925">
        <v>1519.4760000000001</v>
      </c>
      <c r="AD925">
        <v>1811.4269999999999</v>
      </c>
      <c r="AE925">
        <v>62.024999999999999</v>
      </c>
      <c r="AF925">
        <v>42.445</v>
      </c>
      <c r="AG925">
        <v>1844.097</v>
      </c>
      <c r="AH925">
        <v>1451.8979999999999</v>
      </c>
      <c r="AI925">
        <v>971.18799999999999</v>
      </c>
      <c r="AJ925">
        <v>341.53300000000002</v>
      </c>
    </row>
    <row r="926" spans="1:36" x14ac:dyDescent="0.25">
      <c r="A926">
        <v>921</v>
      </c>
      <c r="B926">
        <v>921</v>
      </c>
      <c r="D926">
        <v>1114.8989999999999</v>
      </c>
      <c r="F926">
        <v>-162.363</v>
      </c>
      <c r="G926">
        <v>36.704000000000001</v>
      </c>
      <c r="H926">
        <v>65.415000000000006</v>
      </c>
      <c r="K926">
        <v>-174.624</v>
      </c>
      <c r="L926">
        <v>-147.28899999999999</v>
      </c>
      <c r="N926">
        <v>698.28899999999999</v>
      </c>
      <c r="O926">
        <v>-2.5059999999999998</v>
      </c>
      <c r="P926">
        <v>-4.0019999999999998</v>
      </c>
      <c r="Q926">
        <v>-2.1480000000000001</v>
      </c>
      <c r="R926">
        <v>-0.39100000000000001</v>
      </c>
      <c r="S926">
        <v>0.75600000000000001</v>
      </c>
      <c r="T926">
        <v>1.5389999999999999</v>
      </c>
      <c r="U926">
        <v>2.0110000000000001</v>
      </c>
      <c r="V926">
        <v>0.66500000000000004</v>
      </c>
      <c r="W926">
        <v>85.906999999999996</v>
      </c>
      <c r="X926">
        <v>46.703000000000003</v>
      </c>
      <c r="Y926">
        <v>1013.475</v>
      </c>
      <c r="Z926">
        <v>1268.6590000000001</v>
      </c>
      <c r="AA926">
        <v>1075.1130000000001</v>
      </c>
      <c r="AB926">
        <v>1729.2760000000001</v>
      </c>
      <c r="AC926">
        <v>1519.4760000000001</v>
      </c>
      <c r="AD926">
        <v>1811.902</v>
      </c>
      <c r="AE926">
        <v>62.965000000000003</v>
      </c>
      <c r="AF926">
        <v>43.86</v>
      </c>
      <c r="AG926">
        <v>1844.7080000000001</v>
      </c>
      <c r="AH926">
        <v>1451.8979999999999</v>
      </c>
      <c r="AI926">
        <v>962.947</v>
      </c>
      <c r="AJ926">
        <v>341.22800000000001</v>
      </c>
    </row>
    <row r="927" spans="1:36" x14ac:dyDescent="0.25">
      <c r="A927">
        <v>922</v>
      </c>
      <c r="B927">
        <v>922</v>
      </c>
      <c r="D927">
        <v>340.25400000000002</v>
      </c>
      <c r="F927">
        <v>-162.363</v>
      </c>
      <c r="G927">
        <v>38.610999999999997</v>
      </c>
      <c r="H927">
        <v>64.936999999999998</v>
      </c>
      <c r="K927">
        <v>-169.86699999999999</v>
      </c>
      <c r="L927">
        <v>-147.767</v>
      </c>
      <c r="N927">
        <v>748.85199999999998</v>
      </c>
      <c r="O927">
        <v>-2.5110000000000001</v>
      </c>
      <c r="P927">
        <v>-3.9969999999999999</v>
      </c>
      <c r="Q927">
        <v>-2.1429999999999998</v>
      </c>
      <c r="R927">
        <v>-0.38600000000000001</v>
      </c>
      <c r="S927">
        <v>0.75600000000000001</v>
      </c>
      <c r="T927">
        <v>1.544</v>
      </c>
      <c r="U927">
        <v>2.004</v>
      </c>
      <c r="V927">
        <v>0.66500000000000004</v>
      </c>
      <c r="W927">
        <v>84.019000000000005</v>
      </c>
      <c r="X927">
        <v>46.231000000000002</v>
      </c>
      <c r="Y927">
        <v>1013.006</v>
      </c>
      <c r="Z927">
        <v>1268.6590000000001</v>
      </c>
      <c r="AA927">
        <v>1075.1130000000001</v>
      </c>
      <c r="AB927">
        <v>1729.7470000000001</v>
      </c>
      <c r="AC927">
        <v>1516.645</v>
      </c>
      <c r="AD927">
        <v>1810.953</v>
      </c>
      <c r="AE927">
        <v>62.494999999999997</v>
      </c>
      <c r="AF927">
        <v>43.389000000000003</v>
      </c>
      <c r="AG927">
        <v>1842.2660000000001</v>
      </c>
      <c r="AH927">
        <v>1451.5930000000001</v>
      </c>
      <c r="AI927">
        <v>961.42100000000005</v>
      </c>
      <c r="AJ927">
        <v>341.53300000000002</v>
      </c>
    </row>
    <row r="928" spans="1:36" x14ac:dyDescent="0.25">
      <c r="A928">
        <v>923</v>
      </c>
      <c r="B928">
        <v>923</v>
      </c>
      <c r="D928">
        <v>501.18200000000002</v>
      </c>
      <c r="F928">
        <v>-162.363</v>
      </c>
      <c r="G928">
        <v>35.274000000000001</v>
      </c>
      <c r="H928">
        <v>64.459999999999994</v>
      </c>
      <c r="K928">
        <v>-183.66300000000001</v>
      </c>
      <c r="L928">
        <v>-146.81100000000001</v>
      </c>
      <c r="N928">
        <v>624.83900000000006</v>
      </c>
      <c r="O928">
        <v>-2.5110000000000001</v>
      </c>
      <c r="P928">
        <v>-4.0019999999999998</v>
      </c>
      <c r="Q928">
        <v>-2.1429999999999998</v>
      </c>
      <c r="R928">
        <v>-0.39600000000000002</v>
      </c>
      <c r="S928">
        <v>0.751</v>
      </c>
      <c r="T928">
        <v>1.544</v>
      </c>
      <c r="U928">
        <v>2.0110000000000001</v>
      </c>
      <c r="V928">
        <v>0.66500000000000004</v>
      </c>
      <c r="W928">
        <v>82.602999999999994</v>
      </c>
      <c r="X928">
        <v>46.231000000000002</v>
      </c>
      <c r="Y928">
        <v>1013.9450000000001</v>
      </c>
      <c r="Z928">
        <v>1269.1320000000001</v>
      </c>
      <c r="AA928">
        <v>1074.171</v>
      </c>
      <c r="AB928">
        <v>1729.7470000000001</v>
      </c>
      <c r="AC928">
        <v>1516.174</v>
      </c>
      <c r="AD928">
        <v>1806.211</v>
      </c>
      <c r="AE928">
        <v>62.494999999999997</v>
      </c>
      <c r="AF928">
        <v>43.389000000000003</v>
      </c>
      <c r="AG928">
        <v>1834.941</v>
      </c>
      <c r="AH928">
        <v>1452.509</v>
      </c>
      <c r="AI928">
        <v>961.11599999999999</v>
      </c>
      <c r="AJ928">
        <v>340.61799999999999</v>
      </c>
    </row>
    <row r="929" spans="1:36" x14ac:dyDescent="0.25">
      <c r="A929">
        <v>924</v>
      </c>
      <c r="B929">
        <v>924</v>
      </c>
      <c r="D929">
        <v>547.85199999999998</v>
      </c>
      <c r="F929">
        <v>-161.40799999999999</v>
      </c>
      <c r="G929">
        <v>37.180999999999997</v>
      </c>
      <c r="H929">
        <v>65.415000000000006</v>
      </c>
      <c r="K929">
        <v>-172.72200000000001</v>
      </c>
      <c r="L929">
        <v>-146.81100000000001</v>
      </c>
      <c r="N929">
        <v>709.73699999999997</v>
      </c>
      <c r="O929">
        <v>-2.516</v>
      </c>
      <c r="P929">
        <v>-4.0019999999999998</v>
      </c>
      <c r="Q929">
        <v>-2.1480000000000001</v>
      </c>
      <c r="R929">
        <v>-0.40100000000000002</v>
      </c>
      <c r="S929">
        <v>0.751</v>
      </c>
      <c r="T929">
        <v>1.544</v>
      </c>
      <c r="U929">
        <v>2.0110000000000001</v>
      </c>
      <c r="V929">
        <v>0.66500000000000004</v>
      </c>
      <c r="W929">
        <v>83.075000000000003</v>
      </c>
      <c r="X929">
        <v>46.703000000000003</v>
      </c>
      <c r="Y929">
        <v>1013.006</v>
      </c>
      <c r="Z929">
        <v>1268.1869999999999</v>
      </c>
      <c r="AA929">
        <v>1074.6420000000001</v>
      </c>
      <c r="AB929">
        <v>1730.69</v>
      </c>
      <c r="AC929">
        <v>1516.645</v>
      </c>
      <c r="AD929">
        <v>1806.211</v>
      </c>
      <c r="AE929">
        <v>62.965000000000003</v>
      </c>
      <c r="AF929">
        <v>43.86</v>
      </c>
      <c r="AG929">
        <v>1834.941</v>
      </c>
      <c r="AH929">
        <v>1442.742</v>
      </c>
      <c r="AI929">
        <v>960.81100000000004</v>
      </c>
      <c r="AJ929">
        <v>341.53300000000002</v>
      </c>
    </row>
    <row r="930" spans="1:36" x14ac:dyDescent="0.25">
      <c r="A930">
        <v>925</v>
      </c>
      <c r="B930">
        <v>925</v>
      </c>
      <c r="D930">
        <v>1686.885</v>
      </c>
      <c r="F930">
        <v>-161.40799999999999</v>
      </c>
      <c r="G930">
        <v>37.180999999999997</v>
      </c>
      <c r="H930">
        <v>64.936999999999998</v>
      </c>
      <c r="K930">
        <v>-170.34299999999999</v>
      </c>
      <c r="L930">
        <v>-147.28899999999999</v>
      </c>
      <c r="N930">
        <v>712.59900000000005</v>
      </c>
      <c r="O930">
        <v>-2.5009999999999999</v>
      </c>
      <c r="P930">
        <v>-4.0019999999999998</v>
      </c>
      <c r="Q930">
        <v>-2.1480000000000001</v>
      </c>
      <c r="R930">
        <v>-0.39100000000000001</v>
      </c>
      <c r="S930">
        <v>0.751</v>
      </c>
      <c r="T930">
        <v>1.544</v>
      </c>
      <c r="U930">
        <v>2.0139999999999998</v>
      </c>
      <c r="V930">
        <v>0.66900000000000004</v>
      </c>
      <c r="W930">
        <v>83.546999999999997</v>
      </c>
      <c r="X930">
        <v>45.759</v>
      </c>
      <c r="Y930">
        <v>1013.475</v>
      </c>
      <c r="Z930">
        <v>1268.6590000000001</v>
      </c>
      <c r="AA930">
        <v>1074.6420000000001</v>
      </c>
      <c r="AB930">
        <v>1730.2180000000001</v>
      </c>
      <c r="AC930">
        <v>1514.287</v>
      </c>
      <c r="AD930">
        <v>1806.6859999999999</v>
      </c>
      <c r="AE930">
        <v>62.494999999999997</v>
      </c>
      <c r="AF930">
        <v>43.389000000000003</v>
      </c>
      <c r="AG930">
        <v>1834.636</v>
      </c>
      <c r="AH930">
        <v>1441.826</v>
      </c>
      <c r="AI930">
        <v>960.81100000000004</v>
      </c>
      <c r="AJ930">
        <v>340.923</v>
      </c>
    </row>
    <row r="931" spans="1:36" x14ac:dyDescent="0.25">
      <c r="A931">
        <v>926</v>
      </c>
      <c r="B931">
        <v>926</v>
      </c>
      <c r="D931">
        <v>1738.4380000000001</v>
      </c>
      <c r="F931">
        <v>-161.40799999999999</v>
      </c>
      <c r="G931">
        <v>36.704000000000001</v>
      </c>
      <c r="H931">
        <v>63.981999999999999</v>
      </c>
      <c r="K931">
        <v>-174.624</v>
      </c>
      <c r="L931">
        <v>-147.28899999999999</v>
      </c>
      <c r="N931">
        <v>680.64099999999996</v>
      </c>
      <c r="O931">
        <v>-2.516</v>
      </c>
      <c r="P931">
        <v>-3.992</v>
      </c>
      <c r="Q931">
        <v>-2.1480000000000001</v>
      </c>
      <c r="R931">
        <v>-0.39100000000000001</v>
      </c>
      <c r="S931">
        <v>0.75600000000000001</v>
      </c>
      <c r="T931">
        <v>1.544</v>
      </c>
      <c r="U931">
        <v>2.0110000000000001</v>
      </c>
      <c r="V931">
        <v>0.66900000000000004</v>
      </c>
      <c r="W931">
        <v>83.546999999999997</v>
      </c>
      <c r="X931">
        <v>45.759</v>
      </c>
      <c r="Y931">
        <v>1013.006</v>
      </c>
      <c r="Z931">
        <v>1267.7149999999999</v>
      </c>
      <c r="AA931">
        <v>1073.7</v>
      </c>
      <c r="AB931">
        <v>1730.2180000000001</v>
      </c>
      <c r="AC931">
        <v>1516.645</v>
      </c>
      <c r="AD931">
        <v>1806.6859999999999</v>
      </c>
      <c r="AE931">
        <v>62.494999999999997</v>
      </c>
      <c r="AF931">
        <v>42.917000000000002</v>
      </c>
      <c r="AG931">
        <v>1834.941</v>
      </c>
      <c r="AH931">
        <v>1442.1320000000001</v>
      </c>
      <c r="AI931">
        <v>961.11599999999999</v>
      </c>
      <c r="AJ931">
        <v>336.65</v>
      </c>
    </row>
    <row r="932" spans="1:36" x14ac:dyDescent="0.25">
      <c r="A932">
        <v>927</v>
      </c>
      <c r="B932">
        <v>927</v>
      </c>
      <c r="D932">
        <v>-161.71799999999999</v>
      </c>
      <c r="F932">
        <v>-160.93100000000001</v>
      </c>
      <c r="G932">
        <v>36.704000000000001</v>
      </c>
      <c r="H932">
        <v>64.459999999999994</v>
      </c>
      <c r="K932">
        <v>-174.624</v>
      </c>
      <c r="L932">
        <v>-147.767</v>
      </c>
      <c r="N932">
        <v>667.28599999999994</v>
      </c>
      <c r="O932">
        <v>-2.5110000000000001</v>
      </c>
      <c r="P932">
        <v>-4.0060000000000002</v>
      </c>
      <c r="Q932">
        <v>-2.1480000000000001</v>
      </c>
      <c r="R932">
        <v>-0.40100000000000002</v>
      </c>
      <c r="S932">
        <v>0.75600000000000001</v>
      </c>
      <c r="T932">
        <v>1.55</v>
      </c>
      <c r="U932">
        <v>2.0139999999999998</v>
      </c>
      <c r="V932">
        <v>0.66500000000000004</v>
      </c>
      <c r="W932">
        <v>83.546999999999997</v>
      </c>
      <c r="X932">
        <v>45.759</v>
      </c>
      <c r="Y932">
        <v>1013.006</v>
      </c>
      <c r="Z932">
        <v>1267.2429999999999</v>
      </c>
      <c r="AA932">
        <v>1074.171</v>
      </c>
      <c r="AB932">
        <v>1731.1610000000001</v>
      </c>
      <c r="AC932">
        <v>1512.8710000000001</v>
      </c>
      <c r="AD932">
        <v>1805.2629999999999</v>
      </c>
      <c r="AE932">
        <v>62.965000000000003</v>
      </c>
      <c r="AF932">
        <v>43.389000000000003</v>
      </c>
      <c r="AG932">
        <v>1825.7840000000001</v>
      </c>
      <c r="AH932">
        <v>1441.521</v>
      </c>
      <c r="AI932">
        <v>960.81100000000004</v>
      </c>
      <c r="AJ932">
        <v>336.04</v>
      </c>
    </row>
    <row r="933" spans="1:36" x14ac:dyDescent="0.25">
      <c r="A933">
        <v>928</v>
      </c>
      <c r="B933">
        <v>928</v>
      </c>
      <c r="D933">
        <v>1753.7149999999999</v>
      </c>
      <c r="F933">
        <v>-160.93100000000001</v>
      </c>
      <c r="G933">
        <v>35.750999999999998</v>
      </c>
      <c r="H933">
        <v>64.459999999999994</v>
      </c>
      <c r="K933">
        <v>-176.52699999999999</v>
      </c>
      <c r="L933">
        <v>-146.81100000000001</v>
      </c>
      <c r="N933">
        <v>643.43899999999996</v>
      </c>
      <c r="O933">
        <v>-2.5059999999999998</v>
      </c>
      <c r="P933">
        <v>-3.9969999999999999</v>
      </c>
      <c r="Q933">
        <v>-2.1480000000000001</v>
      </c>
      <c r="R933">
        <v>-0.39600000000000002</v>
      </c>
      <c r="S933">
        <v>0.75600000000000001</v>
      </c>
      <c r="T933">
        <v>1.55</v>
      </c>
      <c r="U933">
        <v>2.0110000000000001</v>
      </c>
      <c r="V933">
        <v>0.66900000000000004</v>
      </c>
      <c r="W933">
        <v>83.546999999999997</v>
      </c>
      <c r="X933">
        <v>46.703000000000003</v>
      </c>
      <c r="Y933">
        <v>1013.475</v>
      </c>
      <c r="Z933">
        <v>1267.2429999999999</v>
      </c>
      <c r="AA933">
        <v>1074.6420000000001</v>
      </c>
      <c r="AB933">
        <v>1731.1610000000001</v>
      </c>
      <c r="AC933">
        <v>1512.4</v>
      </c>
      <c r="AD933">
        <v>1805.7370000000001</v>
      </c>
      <c r="AE933">
        <v>62.024999999999999</v>
      </c>
      <c r="AF933">
        <v>42.917000000000002</v>
      </c>
      <c r="AG933">
        <v>1824.5640000000001</v>
      </c>
      <c r="AH933">
        <v>1441.826</v>
      </c>
      <c r="AI933">
        <v>952.26499999999999</v>
      </c>
      <c r="AJ933">
        <v>331.15600000000001</v>
      </c>
    </row>
    <row r="934" spans="1:36" x14ac:dyDescent="0.25">
      <c r="A934">
        <v>929</v>
      </c>
      <c r="B934">
        <v>929</v>
      </c>
      <c r="D934">
        <v>1770.424</v>
      </c>
      <c r="F934">
        <v>-160.93100000000001</v>
      </c>
      <c r="G934">
        <v>35.750999999999998</v>
      </c>
      <c r="H934">
        <v>63.981999999999999</v>
      </c>
      <c r="K934">
        <v>-173.197</v>
      </c>
      <c r="L934">
        <v>-146.81100000000001</v>
      </c>
      <c r="N934">
        <v>654.88599999999997</v>
      </c>
      <c r="O934">
        <v>-2.5110000000000001</v>
      </c>
      <c r="P934">
        <v>-3.9969999999999999</v>
      </c>
      <c r="Q934">
        <v>-2.1480000000000001</v>
      </c>
      <c r="R934">
        <v>-0.39100000000000001</v>
      </c>
      <c r="S934">
        <v>0.751</v>
      </c>
      <c r="T934">
        <v>1.544</v>
      </c>
      <c r="U934">
        <v>2.0110000000000001</v>
      </c>
      <c r="V934">
        <v>0.66500000000000004</v>
      </c>
      <c r="W934">
        <v>84.019000000000005</v>
      </c>
      <c r="X934">
        <v>46.231000000000002</v>
      </c>
      <c r="Y934">
        <v>1012.066</v>
      </c>
      <c r="Z934">
        <v>1267.7149999999999</v>
      </c>
      <c r="AA934">
        <v>1075.1130000000001</v>
      </c>
      <c r="AB934">
        <v>1730.2180000000001</v>
      </c>
      <c r="AC934">
        <v>1511.9280000000001</v>
      </c>
      <c r="AD934">
        <v>1805.2629999999999</v>
      </c>
      <c r="AE934">
        <v>62.024999999999999</v>
      </c>
      <c r="AF934">
        <v>42.917000000000002</v>
      </c>
      <c r="AG934">
        <v>1824.5640000000001</v>
      </c>
      <c r="AH934">
        <v>1441.826</v>
      </c>
      <c r="AI934">
        <v>951.04399999999998</v>
      </c>
      <c r="AJ934">
        <v>331.15600000000001</v>
      </c>
    </row>
    <row r="935" spans="1:36" x14ac:dyDescent="0.25">
      <c r="A935">
        <v>930</v>
      </c>
      <c r="B935">
        <v>930</v>
      </c>
      <c r="D935">
        <v>882.76099999999997</v>
      </c>
      <c r="F935">
        <v>-159.976</v>
      </c>
      <c r="G935">
        <v>37.656999999999996</v>
      </c>
      <c r="H935">
        <v>66.846999999999994</v>
      </c>
      <c r="K935">
        <v>-170.81899999999999</v>
      </c>
      <c r="L935">
        <v>-145.85499999999999</v>
      </c>
      <c r="N935">
        <v>717.36900000000003</v>
      </c>
      <c r="O935">
        <v>-2.5110000000000001</v>
      </c>
      <c r="P935">
        <v>-3.9969999999999999</v>
      </c>
      <c r="Q935">
        <v>-2.1429999999999998</v>
      </c>
      <c r="R935">
        <v>-0.39100000000000001</v>
      </c>
      <c r="S935">
        <v>0.75600000000000001</v>
      </c>
      <c r="T935">
        <v>1.5389999999999999</v>
      </c>
      <c r="U935">
        <v>2.0110000000000001</v>
      </c>
      <c r="V935">
        <v>0.66900000000000004</v>
      </c>
      <c r="W935">
        <v>83.546999999999997</v>
      </c>
      <c r="X935">
        <v>45.759</v>
      </c>
      <c r="Y935">
        <v>1012.5359999999999</v>
      </c>
      <c r="Z935">
        <v>1266.771</v>
      </c>
      <c r="AA935">
        <v>1075.1130000000001</v>
      </c>
      <c r="AB935">
        <v>1730.2180000000001</v>
      </c>
      <c r="AC935">
        <v>1507.211</v>
      </c>
      <c r="AD935">
        <v>1804.3150000000001</v>
      </c>
      <c r="AE935">
        <v>62.024999999999999</v>
      </c>
      <c r="AF935">
        <v>42.917000000000002</v>
      </c>
      <c r="AG935">
        <v>1824.5640000000001</v>
      </c>
      <c r="AH935">
        <v>1441.521</v>
      </c>
      <c r="AI935">
        <v>951.04399999999998</v>
      </c>
      <c r="AJ935">
        <v>331.15600000000001</v>
      </c>
    </row>
    <row r="936" spans="1:36" x14ac:dyDescent="0.25">
      <c r="A936">
        <v>931</v>
      </c>
      <c r="B936">
        <v>931</v>
      </c>
      <c r="D936">
        <v>899.44</v>
      </c>
      <c r="F936">
        <v>-160.93100000000001</v>
      </c>
      <c r="G936">
        <v>37.656999999999996</v>
      </c>
      <c r="H936">
        <v>68.28</v>
      </c>
      <c r="K936">
        <v>-169.86699999999999</v>
      </c>
      <c r="L936">
        <v>-145.376</v>
      </c>
      <c r="N936">
        <v>727.86300000000006</v>
      </c>
      <c r="O936">
        <v>-2.5059999999999998</v>
      </c>
      <c r="P936">
        <v>-3.9969999999999999</v>
      </c>
      <c r="Q936">
        <v>-2.1480000000000001</v>
      </c>
      <c r="R936">
        <v>-0.40100000000000002</v>
      </c>
      <c r="S936">
        <v>0.751</v>
      </c>
      <c r="T936">
        <v>1.5389999999999999</v>
      </c>
      <c r="U936">
        <v>2.0110000000000001</v>
      </c>
      <c r="V936">
        <v>0.66100000000000003</v>
      </c>
      <c r="W936">
        <v>84.019000000000005</v>
      </c>
      <c r="X936">
        <v>45.759</v>
      </c>
      <c r="Y936">
        <v>1013.006</v>
      </c>
      <c r="Z936">
        <v>1266.771</v>
      </c>
      <c r="AA936">
        <v>1074.6420000000001</v>
      </c>
      <c r="AB936">
        <v>1730.69</v>
      </c>
      <c r="AC936">
        <v>1509.098</v>
      </c>
      <c r="AD936">
        <v>1804.3150000000001</v>
      </c>
      <c r="AE936">
        <v>62.494999999999997</v>
      </c>
      <c r="AF936">
        <v>42.917000000000002</v>
      </c>
      <c r="AG936">
        <v>1824.5640000000001</v>
      </c>
      <c r="AH936">
        <v>1432.9749999999999</v>
      </c>
      <c r="AI936">
        <v>950.73900000000003</v>
      </c>
      <c r="AJ936">
        <v>331.46100000000001</v>
      </c>
    </row>
    <row r="937" spans="1:36" x14ac:dyDescent="0.25">
      <c r="A937">
        <v>932</v>
      </c>
      <c r="B937">
        <v>932</v>
      </c>
      <c r="D937">
        <v>493.08699999999999</v>
      </c>
      <c r="F937">
        <v>-160.453</v>
      </c>
      <c r="G937">
        <v>39.087000000000003</v>
      </c>
      <c r="H937">
        <v>67.325000000000003</v>
      </c>
      <c r="K937">
        <v>-170.34299999999999</v>
      </c>
      <c r="L937">
        <v>-143.464</v>
      </c>
      <c r="N937">
        <v>744.08100000000002</v>
      </c>
      <c r="O937">
        <v>-2.5110000000000001</v>
      </c>
      <c r="P937">
        <v>-3.9969999999999999</v>
      </c>
      <c r="Q937">
        <v>-2.1480000000000001</v>
      </c>
      <c r="R937">
        <v>-0.39100000000000001</v>
      </c>
      <c r="S937">
        <v>0.751</v>
      </c>
      <c r="T937">
        <v>1.544</v>
      </c>
      <c r="U937">
        <v>2.0110000000000001</v>
      </c>
      <c r="V937">
        <v>0.66900000000000004</v>
      </c>
      <c r="W937">
        <v>84.019000000000005</v>
      </c>
      <c r="X937">
        <v>45.759</v>
      </c>
      <c r="Y937">
        <v>1012.066</v>
      </c>
      <c r="Z937">
        <v>1266.299</v>
      </c>
      <c r="AA937">
        <v>1074.6420000000001</v>
      </c>
      <c r="AB937">
        <v>1730.69</v>
      </c>
      <c r="AC937">
        <v>1505.3240000000001</v>
      </c>
      <c r="AD937">
        <v>1803.8409999999999</v>
      </c>
      <c r="AE937">
        <v>62.494999999999997</v>
      </c>
      <c r="AF937">
        <v>42.445</v>
      </c>
      <c r="AG937">
        <v>1824.5640000000001</v>
      </c>
      <c r="AH937">
        <v>1431.4490000000001</v>
      </c>
      <c r="AI937">
        <v>950.73900000000003</v>
      </c>
      <c r="AJ937">
        <v>331.46100000000001</v>
      </c>
    </row>
    <row r="938" spans="1:36" x14ac:dyDescent="0.25">
      <c r="A938">
        <v>933</v>
      </c>
      <c r="B938">
        <v>933</v>
      </c>
      <c r="D938">
        <v>1238.877</v>
      </c>
      <c r="F938">
        <v>-159.02099999999999</v>
      </c>
      <c r="G938">
        <v>35.750999999999998</v>
      </c>
      <c r="H938">
        <v>66.846999999999994</v>
      </c>
      <c r="K938">
        <v>-177.95500000000001</v>
      </c>
      <c r="L938">
        <v>-142.98599999999999</v>
      </c>
      <c r="N938">
        <v>636.28499999999997</v>
      </c>
      <c r="O938">
        <v>-2.5110000000000001</v>
      </c>
      <c r="P938">
        <v>-3.9969999999999999</v>
      </c>
      <c r="Q938">
        <v>-2.1379999999999999</v>
      </c>
      <c r="R938">
        <v>-0.39600000000000002</v>
      </c>
      <c r="S938">
        <v>0.75600000000000001</v>
      </c>
      <c r="T938">
        <v>1.544</v>
      </c>
      <c r="U938">
        <v>2.0110000000000001</v>
      </c>
      <c r="V938">
        <v>0.66900000000000004</v>
      </c>
      <c r="W938">
        <v>84.491</v>
      </c>
      <c r="X938">
        <v>45.759</v>
      </c>
      <c r="Y938">
        <v>1011.597</v>
      </c>
      <c r="Z938">
        <v>1266.299</v>
      </c>
      <c r="AA938">
        <v>1074.171</v>
      </c>
      <c r="AB938">
        <v>1731.1610000000001</v>
      </c>
      <c r="AC938">
        <v>1506.2670000000001</v>
      </c>
      <c r="AD938">
        <v>1802.4179999999999</v>
      </c>
      <c r="AE938">
        <v>62.024999999999999</v>
      </c>
      <c r="AF938">
        <v>41.973999999999997</v>
      </c>
      <c r="AG938">
        <v>1815.712</v>
      </c>
      <c r="AH938">
        <v>1431.4490000000001</v>
      </c>
      <c r="AI938">
        <v>950.43299999999999</v>
      </c>
      <c r="AJ938">
        <v>331.46100000000001</v>
      </c>
    </row>
    <row r="939" spans="1:36" x14ac:dyDescent="0.25">
      <c r="A939">
        <v>934</v>
      </c>
      <c r="B939">
        <v>934</v>
      </c>
      <c r="D939">
        <v>1746.5540000000001</v>
      </c>
      <c r="F939">
        <v>-160.453</v>
      </c>
      <c r="G939">
        <v>37.180999999999997</v>
      </c>
      <c r="H939">
        <v>66.846999999999994</v>
      </c>
      <c r="K939">
        <v>-174.624</v>
      </c>
      <c r="L939">
        <v>-143.464</v>
      </c>
      <c r="N939">
        <v>667.28599999999994</v>
      </c>
      <c r="O939">
        <v>-2.5110000000000001</v>
      </c>
      <c r="P939">
        <v>-4.0019999999999998</v>
      </c>
      <c r="Q939">
        <v>-2.1429999999999998</v>
      </c>
      <c r="R939">
        <v>-0.39100000000000001</v>
      </c>
      <c r="S939">
        <v>0.76100000000000001</v>
      </c>
      <c r="T939">
        <v>1.5389999999999999</v>
      </c>
      <c r="U939">
        <v>2.0110000000000001</v>
      </c>
      <c r="V939">
        <v>0.67200000000000004</v>
      </c>
      <c r="W939">
        <v>83.075000000000003</v>
      </c>
      <c r="X939">
        <v>45.759</v>
      </c>
      <c r="Y939">
        <v>1011.597</v>
      </c>
      <c r="Z939">
        <v>1265.827</v>
      </c>
      <c r="AA939">
        <v>1074.6420000000001</v>
      </c>
      <c r="AB939">
        <v>1730.69</v>
      </c>
      <c r="AC939">
        <v>1502.4939999999999</v>
      </c>
      <c r="AD939">
        <v>1803.366</v>
      </c>
      <c r="AE939">
        <v>62.024999999999999</v>
      </c>
      <c r="AF939">
        <v>42.917000000000002</v>
      </c>
      <c r="AG939">
        <v>1814.1859999999999</v>
      </c>
      <c r="AH939">
        <v>1432.06</v>
      </c>
      <c r="AI939">
        <v>951.04399999999998</v>
      </c>
      <c r="AJ939">
        <v>331.15600000000001</v>
      </c>
    </row>
    <row r="940" spans="1:36" x14ac:dyDescent="0.25">
      <c r="A940">
        <v>935</v>
      </c>
      <c r="B940">
        <v>935</v>
      </c>
      <c r="D940">
        <v>1779.972</v>
      </c>
      <c r="F940">
        <v>-159.49799999999999</v>
      </c>
      <c r="G940">
        <v>36.704000000000001</v>
      </c>
      <c r="H940">
        <v>67.325000000000003</v>
      </c>
      <c r="K940">
        <v>-171.29400000000001</v>
      </c>
      <c r="L940">
        <v>-143.464</v>
      </c>
      <c r="N940">
        <v>684.93399999999997</v>
      </c>
      <c r="O940">
        <v>-2.5110000000000001</v>
      </c>
      <c r="P940">
        <v>-3.992</v>
      </c>
      <c r="Q940">
        <v>-2.1429999999999998</v>
      </c>
      <c r="R940">
        <v>-0.39600000000000002</v>
      </c>
      <c r="S940">
        <v>0.75600000000000001</v>
      </c>
      <c r="T940">
        <v>1.5389999999999999</v>
      </c>
      <c r="U940">
        <v>2.0110000000000001</v>
      </c>
      <c r="V940">
        <v>0.67200000000000004</v>
      </c>
      <c r="W940">
        <v>82.602999999999994</v>
      </c>
      <c r="X940">
        <v>45.759</v>
      </c>
      <c r="Y940">
        <v>1012.5359999999999</v>
      </c>
      <c r="Z940">
        <v>1264.883</v>
      </c>
      <c r="AA940">
        <v>1073.7</v>
      </c>
      <c r="AB940">
        <v>1731.1610000000001</v>
      </c>
      <c r="AC940">
        <v>1502.0219999999999</v>
      </c>
      <c r="AD940">
        <v>1802.8920000000001</v>
      </c>
      <c r="AE940">
        <v>62.494999999999997</v>
      </c>
      <c r="AF940">
        <v>41.973999999999997</v>
      </c>
      <c r="AG940">
        <v>1814.1859999999999</v>
      </c>
      <c r="AH940">
        <v>1431.7539999999999</v>
      </c>
      <c r="AI940">
        <v>951.04399999999998</v>
      </c>
      <c r="AJ940">
        <v>331.46100000000001</v>
      </c>
    </row>
    <row r="941" spans="1:36" x14ac:dyDescent="0.25">
      <c r="A941">
        <v>936</v>
      </c>
      <c r="B941">
        <v>936</v>
      </c>
      <c r="D941">
        <v>1783.3140000000001</v>
      </c>
      <c r="F941">
        <v>-158.066</v>
      </c>
      <c r="G941">
        <v>35.274000000000001</v>
      </c>
      <c r="H941">
        <v>65.891999999999996</v>
      </c>
      <c r="K941">
        <v>-177.47900000000001</v>
      </c>
      <c r="L941">
        <v>-143.464</v>
      </c>
      <c r="N941">
        <v>623.40899999999999</v>
      </c>
      <c r="O941">
        <v>-2.516</v>
      </c>
      <c r="P941">
        <v>-3.9969999999999999</v>
      </c>
      <c r="Q941">
        <v>-2.1379999999999999</v>
      </c>
      <c r="R941">
        <v>-0.39600000000000002</v>
      </c>
      <c r="S941">
        <v>0.75600000000000001</v>
      </c>
      <c r="T941">
        <v>1.5549999999999999</v>
      </c>
      <c r="U941">
        <v>2.0070000000000001</v>
      </c>
      <c r="V941">
        <v>0.66500000000000004</v>
      </c>
      <c r="W941">
        <v>82.602999999999994</v>
      </c>
      <c r="X941">
        <v>45.759</v>
      </c>
      <c r="Y941">
        <v>1011.597</v>
      </c>
      <c r="Z941">
        <v>1264.883</v>
      </c>
      <c r="AA941">
        <v>1074.171</v>
      </c>
      <c r="AB941">
        <v>1731.1610000000001</v>
      </c>
      <c r="AC941">
        <v>1499.664</v>
      </c>
      <c r="AD941">
        <v>1802.4179999999999</v>
      </c>
      <c r="AE941">
        <v>63.435000000000002</v>
      </c>
      <c r="AF941">
        <v>42.917000000000002</v>
      </c>
      <c r="AG941">
        <v>1814.492</v>
      </c>
      <c r="AH941">
        <v>1431.4490000000001</v>
      </c>
      <c r="AI941">
        <v>944.32899999999995</v>
      </c>
      <c r="AJ941">
        <v>331.15600000000001</v>
      </c>
    </row>
    <row r="942" spans="1:36" x14ac:dyDescent="0.25">
      <c r="A942">
        <v>937</v>
      </c>
      <c r="B942">
        <v>937</v>
      </c>
      <c r="D942">
        <v>1717.912</v>
      </c>
      <c r="F942">
        <v>-159.976</v>
      </c>
      <c r="G942">
        <v>33.366999999999997</v>
      </c>
      <c r="H942">
        <v>63.981999999999999</v>
      </c>
      <c r="K942">
        <v>-182.23599999999999</v>
      </c>
      <c r="L942">
        <v>-142.98599999999999</v>
      </c>
      <c r="N942">
        <v>571.90499999999997</v>
      </c>
      <c r="O942">
        <v>-2.5059999999999998</v>
      </c>
      <c r="P942">
        <v>-3.9969999999999999</v>
      </c>
      <c r="Q942">
        <v>-2.153</v>
      </c>
      <c r="R942">
        <v>-0.39100000000000001</v>
      </c>
      <c r="S942">
        <v>0.75600000000000001</v>
      </c>
      <c r="T942">
        <v>1.544</v>
      </c>
      <c r="U942">
        <v>2.0070000000000001</v>
      </c>
      <c r="V942">
        <v>0.66900000000000004</v>
      </c>
      <c r="W942">
        <v>83.075000000000003</v>
      </c>
      <c r="X942">
        <v>45.759</v>
      </c>
      <c r="Y942">
        <v>1011.597</v>
      </c>
      <c r="Z942">
        <v>1265.355</v>
      </c>
      <c r="AA942">
        <v>1073.7</v>
      </c>
      <c r="AB942">
        <v>1730.69</v>
      </c>
      <c r="AC942">
        <v>1499.664</v>
      </c>
      <c r="AD942">
        <v>1800.9960000000001</v>
      </c>
      <c r="AE942">
        <v>62.024999999999999</v>
      </c>
      <c r="AF942">
        <v>42.917000000000002</v>
      </c>
      <c r="AG942">
        <v>1814.492</v>
      </c>
      <c r="AH942">
        <v>1429.3130000000001</v>
      </c>
      <c r="AI942">
        <v>941.27700000000004</v>
      </c>
      <c r="AJ942">
        <v>331.15600000000001</v>
      </c>
    </row>
    <row r="943" spans="1:36" x14ac:dyDescent="0.25">
      <c r="A943">
        <v>938</v>
      </c>
      <c r="B943">
        <v>938</v>
      </c>
      <c r="D943">
        <v>582.14200000000005</v>
      </c>
      <c r="F943">
        <v>-158.54300000000001</v>
      </c>
      <c r="G943">
        <v>38.134</v>
      </c>
      <c r="H943">
        <v>64.459999999999994</v>
      </c>
      <c r="K943">
        <v>-158.44900000000001</v>
      </c>
      <c r="L943">
        <v>-142.50800000000001</v>
      </c>
      <c r="N943">
        <v>741.69600000000003</v>
      </c>
      <c r="O943">
        <v>-2.5009999999999999</v>
      </c>
      <c r="P943">
        <v>-3.9969999999999999</v>
      </c>
      <c r="Q943">
        <v>-2.1429999999999998</v>
      </c>
      <c r="R943">
        <v>-0.40100000000000002</v>
      </c>
      <c r="S943">
        <v>0.75600000000000001</v>
      </c>
      <c r="T943">
        <v>1.55</v>
      </c>
      <c r="U943">
        <v>2.0070000000000001</v>
      </c>
      <c r="V943">
        <v>0.66900000000000004</v>
      </c>
      <c r="W943">
        <v>82.131</v>
      </c>
      <c r="X943">
        <v>45.759</v>
      </c>
      <c r="Y943">
        <v>1011.127</v>
      </c>
      <c r="Z943">
        <v>1264.4110000000001</v>
      </c>
      <c r="AA943">
        <v>1073.229</v>
      </c>
      <c r="AB943">
        <v>1730.69</v>
      </c>
      <c r="AC943">
        <v>1498.72</v>
      </c>
      <c r="AD943">
        <v>1800.9960000000001</v>
      </c>
      <c r="AE943">
        <v>62.494999999999997</v>
      </c>
      <c r="AF943">
        <v>42.917000000000002</v>
      </c>
      <c r="AG943">
        <v>1814.1859999999999</v>
      </c>
      <c r="AH943">
        <v>1422.2929999999999</v>
      </c>
      <c r="AI943">
        <v>940.97199999999998</v>
      </c>
      <c r="AJ943">
        <v>331.46100000000001</v>
      </c>
    </row>
    <row r="944" spans="1:36" x14ac:dyDescent="0.25">
      <c r="A944">
        <v>939</v>
      </c>
      <c r="B944">
        <v>939</v>
      </c>
      <c r="D944">
        <v>614.05399999999997</v>
      </c>
      <c r="F944">
        <v>-158.54300000000001</v>
      </c>
      <c r="G944">
        <v>35.274000000000001</v>
      </c>
      <c r="H944">
        <v>63.027000000000001</v>
      </c>
      <c r="K944">
        <v>-176.52699999999999</v>
      </c>
      <c r="L944">
        <v>-142.50800000000001</v>
      </c>
      <c r="N944">
        <v>608.14800000000002</v>
      </c>
      <c r="O944">
        <v>-2.5059999999999998</v>
      </c>
      <c r="P944">
        <v>-3.9969999999999999</v>
      </c>
      <c r="Q944">
        <v>-2.1429999999999998</v>
      </c>
      <c r="R944">
        <v>-0.39600000000000002</v>
      </c>
      <c r="S944">
        <v>0.76100000000000001</v>
      </c>
      <c r="T944">
        <v>1.544</v>
      </c>
      <c r="U944">
        <v>2.0110000000000001</v>
      </c>
      <c r="V944">
        <v>0.67200000000000004</v>
      </c>
      <c r="W944">
        <v>83.075000000000003</v>
      </c>
      <c r="X944">
        <v>45.759</v>
      </c>
      <c r="Y944">
        <v>1011.597</v>
      </c>
      <c r="Z944">
        <v>1263.9390000000001</v>
      </c>
      <c r="AA944">
        <v>1072.287</v>
      </c>
      <c r="AB944">
        <v>1730.69</v>
      </c>
      <c r="AC944">
        <v>1499.192</v>
      </c>
      <c r="AD944">
        <v>1800.521</v>
      </c>
      <c r="AE944">
        <v>59.676000000000002</v>
      </c>
      <c r="AF944">
        <v>42.445</v>
      </c>
      <c r="AG944">
        <v>1805.335</v>
      </c>
      <c r="AH944">
        <v>1421.682</v>
      </c>
      <c r="AI944">
        <v>940.97199999999998</v>
      </c>
      <c r="AJ944">
        <v>330.851</v>
      </c>
    </row>
    <row r="945" spans="1:36" x14ac:dyDescent="0.25">
      <c r="A945">
        <v>940</v>
      </c>
      <c r="B945">
        <v>940</v>
      </c>
      <c r="D945">
        <v>1637.2449999999999</v>
      </c>
      <c r="F945">
        <v>-158.54300000000001</v>
      </c>
      <c r="G945">
        <v>38.610999999999997</v>
      </c>
      <c r="H945">
        <v>63.505000000000003</v>
      </c>
      <c r="K945">
        <v>-157.97399999999999</v>
      </c>
      <c r="L945">
        <v>-142.029</v>
      </c>
      <c r="N945">
        <v>739.31100000000004</v>
      </c>
      <c r="O945">
        <v>-2.5110000000000001</v>
      </c>
      <c r="P945">
        <v>-3.992</v>
      </c>
      <c r="Q945">
        <v>-2.1480000000000001</v>
      </c>
      <c r="R945">
        <v>-0.39600000000000002</v>
      </c>
      <c r="S945">
        <v>0.75600000000000001</v>
      </c>
      <c r="T945">
        <v>1.544</v>
      </c>
      <c r="U945">
        <v>2.0110000000000001</v>
      </c>
      <c r="V945">
        <v>0.66900000000000004</v>
      </c>
      <c r="W945">
        <v>82.602999999999994</v>
      </c>
      <c r="X945">
        <v>45.759</v>
      </c>
      <c r="Y945">
        <v>1011.597</v>
      </c>
      <c r="Z945">
        <v>1263.9390000000001</v>
      </c>
      <c r="AA945">
        <v>1072.758</v>
      </c>
      <c r="AB945">
        <v>1730.69</v>
      </c>
      <c r="AC945">
        <v>1498.248</v>
      </c>
      <c r="AD945">
        <v>1800.521</v>
      </c>
      <c r="AE945">
        <v>61.555</v>
      </c>
      <c r="AF945">
        <v>42.445</v>
      </c>
      <c r="AG945">
        <v>1804.4190000000001</v>
      </c>
      <c r="AH945">
        <v>1422.2929999999999</v>
      </c>
      <c r="AI945">
        <v>940.97199999999998</v>
      </c>
      <c r="AJ945">
        <v>331.46100000000001</v>
      </c>
    </row>
    <row r="946" spans="1:36" x14ac:dyDescent="0.25">
      <c r="A946">
        <v>941</v>
      </c>
      <c r="B946">
        <v>941</v>
      </c>
      <c r="D946">
        <v>1770.9010000000001</v>
      </c>
      <c r="F946">
        <v>-158.54300000000001</v>
      </c>
      <c r="G946">
        <v>36.226999999999997</v>
      </c>
      <c r="H946">
        <v>63.505000000000003</v>
      </c>
      <c r="K946">
        <v>-171.77</v>
      </c>
      <c r="L946">
        <v>-142.50800000000001</v>
      </c>
      <c r="N946">
        <v>661.56299999999999</v>
      </c>
      <c r="O946">
        <v>-2.5009999999999999</v>
      </c>
      <c r="P946">
        <v>-3.992</v>
      </c>
      <c r="Q946">
        <v>-2.1429999999999998</v>
      </c>
      <c r="R946">
        <v>-0.39600000000000002</v>
      </c>
      <c r="S946">
        <v>0.76100000000000001</v>
      </c>
      <c r="T946">
        <v>1.544</v>
      </c>
      <c r="U946">
        <v>2.0070000000000001</v>
      </c>
      <c r="V946">
        <v>0.66900000000000004</v>
      </c>
      <c r="W946">
        <v>82.602999999999994</v>
      </c>
      <c r="X946">
        <v>44.816000000000003</v>
      </c>
      <c r="Y946">
        <v>1010.657</v>
      </c>
      <c r="Z946">
        <v>1263.9390000000001</v>
      </c>
      <c r="AA946">
        <v>1072.287</v>
      </c>
      <c r="AB946">
        <v>1730.2180000000001</v>
      </c>
      <c r="AC946">
        <v>1497.777</v>
      </c>
      <c r="AD946">
        <v>1800.047</v>
      </c>
      <c r="AE946">
        <v>61.085999999999999</v>
      </c>
      <c r="AF946">
        <v>42.445</v>
      </c>
      <c r="AG946">
        <v>1804.4190000000001</v>
      </c>
      <c r="AH946">
        <v>1422.2929999999999</v>
      </c>
      <c r="AI946">
        <v>940.97199999999998</v>
      </c>
      <c r="AJ946">
        <v>331.15600000000001</v>
      </c>
    </row>
    <row r="947" spans="1:36" x14ac:dyDescent="0.25">
      <c r="A947">
        <v>942</v>
      </c>
      <c r="B947">
        <v>942</v>
      </c>
      <c r="D947">
        <v>1748.941</v>
      </c>
      <c r="F947">
        <v>-158.066</v>
      </c>
      <c r="G947">
        <v>35.274000000000001</v>
      </c>
      <c r="H947">
        <v>63.505000000000003</v>
      </c>
      <c r="K947">
        <v>-173.673</v>
      </c>
      <c r="L947">
        <v>-142.50800000000001</v>
      </c>
      <c r="N947">
        <v>638.66999999999996</v>
      </c>
      <c r="O947">
        <v>-2.516</v>
      </c>
      <c r="P947">
        <v>-4.0019999999999998</v>
      </c>
      <c r="Q947">
        <v>-2.1480000000000001</v>
      </c>
      <c r="R947">
        <v>-0.39100000000000001</v>
      </c>
      <c r="S947">
        <v>0.75600000000000001</v>
      </c>
      <c r="T947">
        <v>1.544</v>
      </c>
      <c r="U947">
        <v>2.0110000000000001</v>
      </c>
      <c r="V947">
        <v>0.66900000000000004</v>
      </c>
      <c r="W947">
        <v>83.546999999999997</v>
      </c>
      <c r="X947">
        <v>45.287999999999997</v>
      </c>
      <c r="Y947">
        <v>1011.597</v>
      </c>
      <c r="Z947">
        <v>1262.9949999999999</v>
      </c>
      <c r="AA947">
        <v>1072.287</v>
      </c>
      <c r="AB947">
        <v>1730.69</v>
      </c>
      <c r="AC947">
        <v>1496.3620000000001</v>
      </c>
      <c r="AD947">
        <v>1799.5730000000001</v>
      </c>
      <c r="AE947">
        <v>61.085999999999999</v>
      </c>
      <c r="AF947">
        <v>41.973999999999997</v>
      </c>
      <c r="AG947">
        <v>1804.4190000000001</v>
      </c>
      <c r="AH947">
        <v>1421.682</v>
      </c>
      <c r="AI947">
        <v>940.97199999999998</v>
      </c>
      <c r="AJ947">
        <v>331.46100000000001</v>
      </c>
    </row>
    <row r="948" spans="1:36" x14ac:dyDescent="0.25">
      <c r="A948">
        <v>943</v>
      </c>
      <c r="B948">
        <v>943</v>
      </c>
      <c r="D948">
        <v>214.119</v>
      </c>
      <c r="F948">
        <v>-158.54300000000001</v>
      </c>
      <c r="G948">
        <v>36.226999999999997</v>
      </c>
      <c r="H948">
        <v>63.981999999999999</v>
      </c>
      <c r="K948">
        <v>-170.81899999999999</v>
      </c>
      <c r="L948">
        <v>-142.50800000000001</v>
      </c>
      <c r="N948">
        <v>654.88599999999997</v>
      </c>
      <c r="O948">
        <v>-2.516</v>
      </c>
      <c r="P948">
        <v>-3.9969999999999999</v>
      </c>
      <c r="Q948">
        <v>-2.1480000000000001</v>
      </c>
      <c r="R948">
        <v>-0.40100000000000002</v>
      </c>
      <c r="S948">
        <v>0.75600000000000001</v>
      </c>
      <c r="T948">
        <v>1.5389999999999999</v>
      </c>
      <c r="U948">
        <v>2.0110000000000001</v>
      </c>
      <c r="V948">
        <v>0.66900000000000004</v>
      </c>
      <c r="W948">
        <v>83.075000000000003</v>
      </c>
      <c r="X948">
        <v>45.287999999999997</v>
      </c>
      <c r="Y948">
        <v>1011.127</v>
      </c>
      <c r="Z948">
        <v>1262.5229999999999</v>
      </c>
      <c r="AA948">
        <v>1072.287</v>
      </c>
      <c r="AB948">
        <v>1729.7470000000001</v>
      </c>
      <c r="AC948">
        <v>1496.3620000000001</v>
      </c>
      <c r="AD948">
        <v>1799.0989999999999</v>
      </c>
      <c r="AE948">
        <v>62.965000000000003</v>
      </c>
      <c r="AF948">
        <v>41.973999999999997</v>
      </c>
      <c r="AG948">
        <v>1804.4190000000001</v>
      </c>
      <c r="AH948">
        <v>1421.9880000000001</v>
      </c>
      <c r="AI948">
        <v>941.58199999999999</v>
      </c>
      <c r="AJ948">
        <v>331.15600000000001</v>
      </c>
    </row>
    <row r="949" spans="1:36" x14ac:dyDescent="0.25">
      <c r="A949">
        <v>944</v>
      </c>
      <c r="B949">
        <v>944</v>
      </c>
      <c r="D949">
        <v>1704.069</v>
      </c>
      <c r="F949">
        <v>-158.54300000000001</v>
      </c>
      <c r="G949">
        <v>34.796999999999997</v>
      </c>
      <c r="H949">
        <v>63.981999999999999</v>
      </c>
      <c r="K949">
        <v>-172.72200000000001</v>
      </c>
      <c r="L949">
        <v>-142.029</v>
      </c>
      <c r="N949">
        <v>635.33199999999999</v>
      </c>
      <c r="O949">
        <v>-2.5110000000000001</v>
      </c>
      <c r="P949">
        <v>-3.992</v>
      </c>
      <c r="Q949">
        <v>-2.1429999999999998</v>
      </c>
      <c r="R949">
        <v>-0.39600000000000002</v>
      </c>
      <c r="S949">
        <v>0.75600000000000001</v>
      </c>
      <c r="T949">
        <v>1.5389999999999999</v>
      </c>
      <c r="U949">
        <v>2.0110000000000001</v>
      </c>
      <c r="V949">
        <v>0.67200000000000004</v>
      </c>
      <c r="W949">
        <v>82.602999999999994</v>
      </c>
      <c r="X949">
        <v>45.759</v>
      </c>
      <c r="Y949">
        <v>1011.127</v>
      </c>
      <c r="Z949">
        <v>1262.0509999999999</v>
      </c>
      <c r="AA949">
        <v>1071.816</v>
      </c>
      <c r="AB949">
        <v>1730.69</v>
      </c>
      <c r="AC949">
        <v>1494.0029999999999</v>
      </c>
      <c r="AD949">
        <v>1798.625</v>
      </c>
      <c r="AE949">
        <v>63.905000000000001</v>
      </c>
      <c r="AF949">
        <v>41.502000000000002</v>
      </c>
      <c r="AG949">
        <v>1804.7249999999999</v>
      </c>
      <c r="AH949">
        <v>1421.9880000000001</v>
      </c>
      <c r="AI949">
        <v>941.27700000000004</v>
      </c>
      <c r="AJ949">
        <v>331.15600000000001</v>
      </c>
    </row>
    <row r="950" spans="1:36" x14ac:dyDescent="0.25">
      <c r="A950">
        <v>945</v>
      </c>
      <c r="B950">
        <v>945</v>
      </c>
      <c r="D950">
        <v>1773.288</v>
      </c>
      <c r="F950">
        <v>-157.58799999999999</v>
      </c>
      <c r="G950">
        <v>34.796999999999997</v>
      </c>
      <c r="H950">
        <v>63.505000000000003</v>
      </c>
      <c r="K950">
        <v>-173.197</v>
      </c>
      <c r="L950">
        <v>-142.50800000000001</v>
      </c>
      <c r="N950">
        <v>622.93200000000002</v>
      </c>
      <c r="O950">
        <v>-2.5059999999999998</v>
      </c>
      <c r="P950">
        <v>-3.992</v>
      </c>
      <c r="Q950">
        <v>-2.1339999999999999</v>
      </c>
      <c r="R950">
        <v>-0.39100000000000001</v>
      </c>
      <c r="S950">
        <v>0.75600000000000001</v>
      </c>
      <c r="T950">
        <v>1.544</v>
      </c>
      <c r="U950">
        <v>2.0070000000000001</v>
      </c>
      <c r="V950">
        <v>0.66900000000000004</v>
      </c>
      <c r="W950">
        <v>83.075000000000003</v>
      </c>
      <c r="X950">
        <v>45.287999999999997</v>
      </c>
      <c r="Y950">
        <v>1010.657</v>
      </c>
      <c r="Z950">
        <v>1262.0509999999999</v>
      </c>
      <c r="AA950">
        <v>1071.816</v>
      </c>
      <c r="AB950">
        <v>1730.69</v>
      </c>
      <c r="AC950">
        <v>1495.4179999999999</v>
      </c>
      <c r="AD950">
        <v>1797.6759999999999</v>
      </c>
      <c r="AE950">
        <v>60.616</v>
      </c>
      <c r="AF950">
        <v>41.973999999999997</v>
      </c>
      <c r="AG950">
        <v>1803.809</v>
      </c>
      <c r="AH950">
        <v>1413.136</v>
      </c>
      <c r="AI950">
        <v>934.56200000000001</v>
      </c>
      <c r="AJ950">
        <v>331.46100000000001</v>
      </c>
    </row>
    <row r="951" spans="1:36" x14ac:dyDescent="0.25">
      <c r="A951">
        <v>946</v>
      </c>
      <c r="B951">
        <v>946</v>
      </c>
      <c r="D951">
        <v>1755.1469999999999</v>
      </c>
      <c r="F951">
        <v>-157.11099999999999</v>
      </c>
      <c r="G951">
        <v>35.750999999999998</v>
      </c>
      <c r="H951">
        <v>63.505000000000003</v>
      </c>
      <c r="K951">
        <v>-171.77</v>
      </c>
      <c r="L951">
        <v>-142.029</v>
      </c>
      <c r="N951">
        <v>631.03899999999999</v>
      </c>
      <c r="O951">
        <v>-2.5059999999999998</v>
      </c>
      <c r="P951">
        <v>-3.9969999999999999</v>
      </c>
      <c r="Q951">
        <v>-2.1480000000000001</v>
      </c>
      <c r="R951">
        <v>-0.39600000000000002</v>
      </c>
      <c r="S951">
        <v>0.75600000000000001</v>
      </c>
      <c r="T951">
        <v>1.5389999999999999</v>
      </c>
      <c r="U951">
        <v>2.0070000000000001</v>
      </c>
      <c r="V951">
        <v>0.66900000000000004</v>
      </c>
      <c r="W951">
        <v>83.546999999999997</v>
      </c>
      <c r="X951">
        <v>45.287999999999997</v>
      </c>
      <c r="Y951">
        <v>1010.188</v>
      </c>
      <c r="Z951">
        <v>1262.0509999999999</v>
      </c>
      <c r="AA951">
        <v>1072.287</v>
      </c>
      <c r="AB951">
        <v>1728.8050000000001</v>
      </c>
      <c r="AC951">
        <v>1496.3620000000001</v>
      </c>
      <c r="AD951">
        <v>1797.202</v>
      </c>
      <c r="AE951">
        <v>61.085999999999999</v>
      </c>
      <c r="AF951">
        <v>41.973999999999997</v>
      </c>
      <c r="AG951">
        <v>1794.653</v>
      </c>
      <c r="AH951">
        <v>1411.9159999999999</v>
      </c>
      <c r="AI951">
        <v>930.9</v>
      </c>
      <c r="AJ951">
        <v>331.46100000000001</v>
      </c>
    </row>
    <row r="952" spans="1:36" x14ac:dyDescent="0.25">
      <c r="A952">
        <v>947</v>
      </c>
      <c r="B952">
        <v>947</v>
      </c>
      <c r="D952">
        <v>1121.5740000000001</v>
      </c>
      <c r="F952">
        <v>-157.11099999999999</v>
      </c>
      <c r="G952">
        <v>35.274000000000001</v>
      </c>
      <c r="H952">
        <v>66.37</v>
      </c>
      <c r="K952">
        <v>-172.24600000000001</v>
      </c>
      <c r="L952">
        <v>-141.55099999999999</v>
      </c>
      <c r="N952">
        <v>628.178</v>
      </c>
      <c r="O952">
        <v>-2.5059999999999998</v>
      </c>
      <c r="P952">
        <v>-3.992</v>
      </c>
      <c r="Q952">
        <v>-2.1339999999999999</v>
      </c>
      <c r="R952">
        <v>-0.39600000000000002</v>
      </c>
      <c r="S952">
        <v>0.75600000000000001</v>
      </c>
      <c r="T952">
        <v>1.5389999999999999</v>
      </c>
      <c r="U952">
        <v>2.0070000000000001</v>
      </c>
      <c r="V952">
        <v>0.67200000000000004</v>
      </c>
      <c r="W952">
        <v>82.602999999999994</v>
      </c>
      <c r="X952">
        <v>44.816000000000003</v>
      </c>
      <c r="Y952">
        <v>1010.657</v>
      </c>
      <c r="Z952">
        <v>1261.107</v>
      </c>
      <c r="AA952">
        <v>1071.345</v>
      </c>
      <c r="AB952">
        <v>1729.7470000000001</v>
      </c>
      <c r="AC952">
        <v>1496.3620000000001</v>
      </c>
      <c r="AD952">
        <v>1797.202</v>
      </c>
      <c r="AE952">
        <v>62.024999999999999</v>
      </c>
      <c r="AF952">
        <v>41.973999999999997</v>
      </c>
      <c r="AG952">
        <v>1794.347</v>
      </c>
      <c r="AH952">
        <v>1411.9159999999999</v>
      </c>
      <c r="AI952">
        <v>931.51</v>
      </c>
      <c r="AJ952">
        <v>330.851</v>
      </c>
    </row>
    <row r="953" spans="1:36" x14ac:dyDescent="0.25">
      <c r="A953">
        <v>948</v>
      </c>
      <c r="B953">
        <v>948</v>
      </c>
      <c r="D953">
        <v>1235.538</v>
      </c>
      <c r="F953">
        <v>-158.066</v>
      </c>
      <c r="G953">
        <v>35.274000000000001</v>
      </c>
      <c r="H953">
        <v>66.37</v>
      </c>
      <c r="K953">
        <v>-171.77</v>
      </c>
      <c r="L953">
        <v>-141.07300000000001</v>
      </c>
      <c r="N953">
        <v>628.178</v>
      </c>
      <c r="O953">
        <v>-2.5110000000000001</v>
      </c>
      <c r="P953">
        <v>-3.9969999999999999</v>
      </c>
      <c r="Q953">
        <v>-2.1480000000000001</v>
      </c>
      <c r="R953">
        <v>-0.39600000000000002</v>
      </c>
      <c r="S953">
        <v>0.75600000000000001</v>
      </c>
      <c r="T953">
        <v>1.534</v>
      </c>
      <c r="U953">
        <v>2.0070000000000001</v>
      </c>
      <c r="V953">
        <v>0.66900000000000004</v>
      </c>
      <c r="W953">
        <v>83.075000000000003</v>
      </c>
      <c r="X953">
        <v>44.816000000000003</v>
      </c>
      <c r="Y953">
        <v>1010.188</v>
      </c>
      <c r="Z953">
        <v>1260.635</v>
      </c>
      <c r="AA953">
        <v>1069.932</v>
      </c>
      <c r="AB953">
        <v>1729.7470000000001</v>
      </c>
      <c r="AC953">
        <v>1496.3620000000001</v>
      </c>
      <c r="AD953">
        <v>1796.7280000000001</v>
      </c>
      <c r="AE953">
        <v>61.555</v>
      </c>
      <c r="AF953">
        <v>41.973999999999997</v>
      </c>
      <c r="AG953">
        <v>1794.0419999999999</v>
      </c>
      <c r="AH953">
        <v>1411.61</v>
      </c>
      <c r="AI953">
        <v>930.9</v>
      </c>
      <c r="AJ953">
        <v>331.46100000000001</v>
      </c>
    </row>
    <row r="954" spans="1:36" x14ac:dyDescent="0.25">
      <c r="A954">
        <v>949</v>
      </c>
      <c r="B954">
        <v>949</v>
      </c>
      <c r="D954">
        <v>985.23099999999999</v>
      </c>
      <c r="F954">
        <v>-157.58799999999999</v>
      </c>
      <c r="G954">
        <v>36.226999999999997</v>
      </c>
      <c r="H954">
        <v>67.325000000000003</v>
      </c>
      <c r="K954">
        <v>-167.964</v>
      </c>
      <c r="L954">
        <v>-142.029</v>
      </c>
      <c r="N954">
        <v>662.99400000000003</v>
      </c>
      <c r="O954">
        <v>-2.5009999999999999</v>
      </c>
      <c r="P954">
        <v>-4.0019999999999998</v>
      </c>
      <c r="Q954">
        <v>-2.153</v>
      </c>
      <c r="R954">
        <v>-0.39600000000000002</v>
      </c>
      <c r="S954">
        <v>0.75600000000000001</v>
      </c>
      <c r="T954">
        <v>1.5389999999999999</v>
      </c>
      <c r="U954">
        <v>2.0070000000000001</v>
      </c>
      <c r="V954">
        <v>0.66500000000000004</v>
      </c>
      <c r="W954">
        <v>82.131</v>
      </c>
      <c r="X954">
        <v>45.759</v>
      </c>
      <c r="Y954">
        <v>1008.779</v>
      </c>
      <c r="Z954">
        <v>1260.163</v>
      </c>
      <c r="AA954">
        <v>1070.403</v>
      </c>
      <c r="AB954">
        <v>1729.2760000000001</v>
      </c>
      <c r="AC954">
        <v>1498.72</v>
      </c>
      <c r="AD954">
        <v>1795.78</v>
      </c>
      <c r="AE954">
        <v>62.024999999999999</v>
      </c>
      <c r="AF954">
        <v>42.445</v>
      </c>
      <c r="AG954">
        <v>1794.347</v>
      </c>
      <c r="AH954">
        <v>1411.61</v>
      </c>
      <c r="AI954">
        <v>930.9</v>
      </c>
      <c r="AJ954">
        <v>330.851</v>
      </c>
    </row>
    <row r="955" spans="1:36" x14ac:dyDescent="0.25">
      <c r="A955">
        <v>950</v>
      </c>
      <c r="B955">
        <v>950</v>
      </c>
      <c r="D955">
        <v>900.87</v>
      </c>
      <c r="F955">
        <v>-156.63300000000001</v>
      </c>
      <c r="G955">
        <v>35.750999999999998</v>
      </c>
      <c r="H955">
        <v>67.325000000000003</v>
      </c>
      <c r="K955">
        <v>-170.34299999999999</v>
      </c>
      <c r="L955">
        <v>-142.029</v>
      </c>
      <c r="N955">
        <v>643.43899999999996</v>
      </c>
      <c r="O955">
        <v>-2.5110000000000001</v>
      </c>
      <c r="P955">
        <v>-3.9969999999999999</v>
      </c>
      <c r="Q955">
        <v>-2.1339999999999999</v>
      </c>
      <c r="R955">
        <v>-0.38600000000000001</v>
      </c>
      <c r="S955">
        <v>0.751</v>
      </c>
      <c r="T955">
        <v>1.5389999999999999</v>
      </c>
      <c r="U955">
        <v>2.0070000000000001</v>
      </c>
      <c r="V955">
        <v>0.66500000000000004</v>
      </c>
      <c r="W955">
        <v>82.131</v>
      </c>
      <c r="X955">
        <v>44.816000000000003</v>
      </c>
      <c r="Y955">
        <v>1009.718</v>
      </c>
      <c r="Z955">
        <v>1260.163</v>
      </c>
      <c r="AA955">
        <v>1069.932</v>
      </c>
      <c r="AB955">
        <v>1729.2760000000001</v>
      </c>
      <c r="AC955">
        <v>1495.4179999999999</v>
      </c>
      <c r="AD955">
        <v>1796.2539999999999</v>
      </c>
      <c r="AE955">
        <v>62.494999999999997</v>
      </c>
      <c r="AF955">
        <v>41.973999999999997</v>
      </c>
      <c r="AG955">
        <v>1794.347</v>
      </c>
      <c r="AH955">
        <v>1411.61</v>
      </c>
      <c r="AI955">
        <v>931.20500000000004</v>
      </c>
      <c r="AJ955">
        <v>325.05200000000002</v>
      </c>
    </row>
    <row r="956" spans="1:36" x14ac:dyDescent="0.25">
      <c r="A956">
        <v>951</v>
      </c>
      <c r="B956">
        <v>951</v>
      </c>
      <c r="D956">
        <v>556.42399999999998</v>
      </c>
      <c r="F956">
        <v>-156.63300000000001</v>
      </c>
      <c r="G956">
        <v>34.796999999999997</v>
      </c>
      <c r="H956">
        <v>65.415000000000006</v>
      </c>
      <c r="K956">
        <v>-172.72200000000001</v>
      </c>
      <c r="L956">
        <v>-141.55099999999999</v>
      </c>
      <c r="N956">
        <v>619.11699999999996</v>
      </c>
      <c r="O956">
        <v>-2.5009999999999999</v>
      </c>
      <c r="P956">
        <v>-3.9969999999999999</v>
      </c>
      <c r="Q956">
        <v>-2.1480000000000001</v>
      </c>
      <c r="R956">
        <v>-0.39100000000000001</v>
      </c>
      <c r="S956">
        <v>0.75600000000000001</v>
      </c>
      <c r="T956">
        <v>1.5389999999999999</v>
      </c>
      <c r="U956">
        <v>2.0070000000000001</v>
      </c>
      <c r="V956">
        <v>0.66100000000000003</v>
      </c>
      <c r="W956">
        <v>83.075000000000003</v>
      </c>
      <c r="X956">
        <v>45.287999999999997</v>
      </c>
      <c r="Y956">
        <v>1008.779</v>
      </c>
      <c r="Z956">
        <v>1259.2190000000001</v>
      </c>
      <c r="AA956">
        <v>1069.461</v>
      </c>
      <c r="AB956">
        <v>1728.8050000000001</v>
      </c>
      <c r="AC956">
        <v>1495.89</v>
      </c>
      <c r="AD956">
        <v>1795.3050000000001</v>
      </c>
      <c r="AE956">
        <v>62.024999999999999</v>
      </c>
      <c r="AF956">
        <v>41.502000000000002</v>
      </c>
      <c r="AG956">
        <v>1785.191</v>
      </c>
      <c r="AH956">
        <v>1411.61</v>
      </c>
      <c r="AI956">
        <v>930.9</v>
      </c>
      <c r="AJ956">
        <v>324.13600000000002</v>
      </c>
    </row>
    <row r="957" spans="1:36" x14ac:dyDescent="0.25">
      <c r="A957">
        <v>952</v>
      </c>
      <c r="B957">
        <v>952</v>
      </c>
      <c r="D957">
        <v>283.13299999999998</v>
      </c>
      <c r="F957">
        <v>-156.15600000000001</v>
      </c>
      <c r="G957">
        <v>35.274000000000001</v>
      </c>
      <c r="H957">
        <v>63.505000000000003</v>
      </c>
      <c r="K957">
        <v>-169.39099999999999</v>
      </c>
      <c r="L957">
        <v>-142.029</v>
      </c>
      <c r="N957">
        <v>641.05499999999995</v>
      </c>
      <c r="O957">
        <v>-2.516</v>
      </c>
      <c r="P957">
        <v>-3.9870000000000001</v>
      </c>
      <c r="Q957">
        <v>-2.1429999999999998</v>
      </c>
      <c r="R957">
        <v>-0.39100000000000001</v>
      </c>
      <c r="S957">
        <v>0.75600000000000001</v>
      </c>
      <c r="T957">
        <v>1.5389999999999999</v>
      </c>
      <c r="U957">
        <v>2.0139999999999998</v>
      </c>
      <c r="V957">
        <v>0.66500000000000004</v>
      </c>
      <c r="W957">
        <v>83.075000000000003</v>
      </c>
      <c r="X957">
        <v>45.287999999999997</v>
      </c>
      <c r="Y957">
        <v>1008.309</v>
      </c>
      <c r="Z957">
        <v>1258.2750000000001</v>
      </c>
      <c r="AA957">
        <v>1068.99</v>
      </c>
      <c r="AB957">
        <v>1728.3330000000001</v>
      </c>
      <c r="AC957">
        <v>1495.4179999999999</v>
      </c>
      <c r="AD957">
        <v>1794.8309999999999</v>
      </c>
      <c r="AE957">
        <v>62.494999999999997</v>
      </c>
      <c r="AF957">
        <v>42.445</v>
      </c>
      <c r="AG957">
        <v>1787.633</v>
      </c>
      <c r="AH957">
        <v>1405.201</v>
      </c>
      <c r="AI957">
        <v>930.59500000000003</v>
      </c>
      <c r="AJ957">
        <v>321.69499999999999</v>
      </c>
    </row>
    <row r="958" spans="1:36" x14ac:dyDescent="0.25">
      <c r="A958">
        <v>953</v>
      </c>
      <c r="B958">
        <v>953</v>
      </c>
      <c r="D958">
        <v>452.613</v>
      </c>
      <c r="F958">
        <v>-156.15600000000001</v>
      </c>
      <c r="G958">
        <v>35.750999999999998</v>
      </c>
      <c r="H958">
        <v>63.505000000000003</v>
      </c>
      <c r="K958">
        <v>-168.916</v>
      </c>
      <c r="L958">
        <v>-141.55099999999999</v>
      </c>
      <c r="N958">
        <v>642.00800000000004</v>
      </c>
      <c r="O958">
        <v>-2.516</v>
      </c>
      <c r="P958">
        <v>-3.992</v>
      </c>
      <c r="Q958">
        <v>-2.1429999999999998</v>
      </c>
      <c r="R958">
        <v>-0.39100000000000001</v>
      </c>
      <c r="S958">
        <v>0.751</v>
      </c>
      <c r="T958">
        <v>1.5389999999999999</v>
      </c>
      <c r="U958">
        <v>2.0070000000000001</v>
      </c>
      <c r="V958">
        <v>0.66900000000000004</v>
      </c>
      <c r="W958">
        <v>82.602999999999994</v>
      </c>
      <c r="X958">
        <v>44.344000000000001</v>
      </c>
      <c r="Y958">
        <v>1008.309</v>
      </c>
      <c r="Z958">
        <v>1259.2190000000001</v>
      </c>
      <c r="AA958">
        <v>1068.519</v>
      </c>
      <c r="AB958">
        <v>1728.3330000000001</v>
      </c>
      <c r="AC958">
        <v>1495.89</v>
      </c>
      <c r="AD958">
        <v>1794.357</v>
      </c>
      <c r="AE958">
        <v>62.024999999999999</v>
      </c>
      <c r="AF958">
        <v>41.973999999999997</v>
      </c>
      <c r="AG958">
        <v>1784.5809999999999</v>
      </c>
      <c r="AH958">
        <v>1401.8430000000001</v>
      </c>
      <c r="AI958">
        <v>930.59500000000003</v>
      </c>
      <c r="AJ958">
        <v>321.084</v>
      </c>
    </row>
    <row r="959" spans="1:36" x14ac:dyDescent="0.25">
      <c r="A959">
        <v>954</v>
      </c>
      <c r="B959">
        <v>954</v>
      </c>
      <c r="D959">
        <v>-668.41300000000001</v>
      </c>
      <c r="F959">
        <v>-157.11099999999999</v>
      </c>
      <c r="G959">
        <v>35.274000000000001</v>
      </c>
      <c r="H959">
        <v>64.459999999999994</v>
      </c>
      <c r="K959">
        <v>-171.77</v>
      </c>
      <c r="L959">
        <v>-141.55099999999999</v>
      </c>
      <c r="N959">
        <v>624.83900000000006</v>
      </c>
      <c r="O959">
        <v>-2.5110000000000001</v>
      </c>
      <c r="P959">
        <v>-3.9870000000000001</v>
      </c>
      <c r="Q959">
        <v>-2.1480000000000001</v>
      </c>
      <c r="R959">
        <v>-0.39100000000000001</v>
      </c>
      <c r="S959">
        <v>0.751</v>
      </c>
      <c r="T959">
        <v>1.5389999999999999</v>
      </c>
      <c r="U959">
        <v>2.0110000000000001</v>
      </c>
      <c r="V959">
        <v>0.66500000000000004</v>
      </c>
      <c r="W959">
        <v>82.131</v>
      </c>
      <c r="X959">
        <v>45.287999999999997</v>
      </c>
      <c r="Y959">
        <v>1007.8390000000001</v>
      </c>
      <c r="Z959">
        <v>1258.7470000000001</v>
      </c>
      <c r="AA959">
        <v>1068.519</v>
      </c>
      <c r="AB959">
        <v>1728.3330000000001</v>
      </c>
      <c r="AC959">
        <v>1495.4179999999999</v>
      </c>
      <c r="AD959">
        <v>1793.4090000000001</v>
      </c>
      <c r="AE959">
        <v>62.494999999999997</v>
      </c>
      <c r="AF959">
        <v>41.973999999999997</v>
      </c>
      <c r="AG959">
        <v>1784.5809999999999</v>
      </c>
      <c r="AH959">
        <v>1401.538</v>
      </c>
      <c r="AI959">
        <v>922.04899999999998</v>
      </c>
      <c r="AJ959">
        <v>321.38900000000001</v>
      </c>
    </row>
    <row r="960" spans="1:36" x14ac:dyDescent="0.25">
      <c r="A960">
        <v>955</v>
      </c>
      <c r="B960">
        <v>955</v>
      </c>
      <c r="D960">
        <v>-1987.3969999999999</v>
      </c>
      <c r="F960">
        <v>-156.63300000000001</v>
      </c>
      <c r="G960">
        <v>35.274000000000001</v>
      </c>
      <c r="H960">
        <v>64.936999999999998</v>
      </c>
      <c r="K960">
        <v>-170.81899999999999</v>
      </c>
      <c r="L960">
        <v>-141.55099999999999</v>
      </c>
      <c r="N960">
        <v>632.47</v>
      </c>
      <c r="O960">
        <v>-2.5059999999999998</v>
      </c>
      <c r="P960">
        <v>-3.9870000000000001</v>
      </c>
      <c r="Q960">
        <v>-2.1429999999999998</v>
      </c>
      <c r="R960">
        <v>-0.39600000000000002</v>
      </c>
      <c r="S960">
        <v>0.751</v>
      </c>
      <c r="T960">
        <v>1.55</v>
      </c>
      <c r="U960">
        <v>2</v>
      </c>
      <c r="V960">
        <v>0.66500000000000004</v>
      </c>
      <c r="W960">
        <v>81.659000000000006</v>
      </c>
      <c r="X960">
        <v>44.816000000000003</v>
      </c>
      <c r="Y960">
        <v>1007.37</v>
      </c>
      <c r="Z960">
        <v>1257.3309999999999</v>
      </c>
      <c r="AA960">
        <v>1068.048</v>
      </c>
      <c r="AB960">
        <v>1727.8620000000001</v>
      </c>
      <c r="AC960">
        <v>1495.4179999999999</v>
      </c>
      <c r="AD960">
        <v>1792.9349999999999</v>
      </c>
      <c r="AE960">
        <v>62.494999999999997</v>
      </c>
      <c r="AF960">
        <v>42.445</v>
      </c>
      <c r="AG960">
        <v>1784.2750000000001</v>
      </c>
      <c r="AH960">
        <v>1401.8430000000001</v>
      </c>
      <c r="AI960">
        <v>920.82799999999997</v>
      </c>
      <c r="AJ960">
        <v>321.084</v>
      </c>
    </row>
    <row r="961" spans="1:36" x14ac:dyDescent="0.25">
      <c r="A961">
        <v>956</v>
      </c>
      <c r="B961">
        <v>956</v>
      </c>
      <c r="D961">
        <v>-1365.346</v>
      </c>
      <c r="F961">
        <v>-155.678</v>
      </c>
      <c r="G961">
        <v>35.750999999999998</v>
      </c>
      <c r="H961">
        <v>64.459999999999994</v>
      </c>
      <c r="K961">
        <v>-170.81899999999999</v>
      </c>
      <c r="L961">
        <v>-141.55099999999999</v>
      </c>
      <c r="N961">
        <v>629.60900000000004</v>
      </c>
      <c r="O961">
        <v>-2.5009999999999999</v>
      </c>
      <c r="P961">
        <v>-3.9830000000000001</v>
      </c>
      <c r="Q961">
        <v>-2.153</v>
      </c>
      <c r="R961">
        <v>-0.39600000000000002</v>
      </c>
      <c r="S961">
        <v>0.75600000000000001</v>
      </c>
      <c r="T961">
        <v>1.544</v>
      </c>
      <c r="U961">
        <v>2.004</v>
      </c>
      <c r="V961">
        <v>0.66900000000000004</v>
      </c>
      <c r="W961">
        <v>81.659000000000006</v>
      </c>
      <c r="X961">
        <v>44.344000000000001</v>
      </c>
      <c r="Y961">
        <v>1007.37</v>
      </c>
      <c r="Z961">
        <v>1257.3309999999999</v>
      </c>
      <c r="AA961">
        <v>1068.048</v>
      </c>
      <c r="AB961">
        <v>1727.3910000000001</v>
      </c>
      <c r="AC961">
        <v>1494.4749999999999</v>
      </c>
      <c r="AD961">
        <v>1792.46</v>
      </c>
      <c r="AE961">
        <v>62.494999999999997</v>
      </c>
      <c r="AF961">
        <v>41.973999999999997</v>
      </c>
      <c r="AG961">
        <v>1784.5809999999999</v>
      </c>
      <c r="AH961">
        <v>1401.2329999999999</v>
      </c>
      <c r="AI961">
        <v>920.82799999999997</v>
      </c>
      <c r="AJ961">
        <v>321.084</v>
      </c>
    </row>
    <row r="962" spans="1:36" x14ac:dyDescent="0.25">
      <c r="A962">
        <v>957</v>
      </c>
      <c r="B962">
        <v>957</v>
      </c>
      <c r="D962">
        <v>-1586.377</v>
      </c>
      <c r="F962">
        <v>-155.678</v>
      </c>
      <c r="G962">
        <v>34.796999999999997</v>
      </c>
      <c r="H962">
        <v>63.027000000000001</v>
      </c>
      <c r="K962">
        <v>-169.39099999999999</v>
      </c>
      <c r="L962">
        <v>-140.595</v>
      </c>
      <c r="N962">
        <v>637.71600000000001</v>
      </c>
      <c r="O962">
        <v>-2.5110000000000001</v>
      </c>
      <c r="P962">
        <v>-3.9830000000000001</v>
      </c>
      <c r="Q962">
        <v>-2.1429999999999998</v>
      </c>
      <c r="R962">
        <v>-0.39100000000000001</v>
      </c>
      <c r="S962">
        <v>0.751</v>
      </c>
      <c r="T962">
        <v>1.544</v>
      </c>
      <c r="U962">
        <v>2.004</v>
      </c>
      <c r="V962">
        <v>0.66900000000000004</v>
      </c>
      <c r="W962">
        <v>81.659000000000006</v>
      </c>
      <c r="X962">
        <v>44.816000000000003</v>
      </c>
      <c r="Y962">
        <v>1008.779</v>
      </c>
      <c r="Z962">
        <v>1256.8589999999999</v>
      </c>
      <c r="AA962">
        <v>1067.577</v>
      </c>
      <c r="AB962">
        <v>1727.3910000000001</v>
      </c>
      <c r="AC962">
        <v>1495.89</v>
      </c>
      <c r="AD962">
        <v>1791.9860000000001</v>
      </c>
      <c r="AE962">
        <v>62.494999999999997</v>
      </c>
      <c r="AF962">
        <v>41.973999999999997</v>
      </c>
      <c r="AG962">
        <v>1781.8340000000001</v>
      </c>
      <c r="AH962">
        <v>1401.538</v>
      </c>
      <c r="AI962">
        <v>920.52300000000002</v>
      </c>
      <c r="AJ962">
        <v>321.084</v>
      </c>
    </row>
    <row r="963" spans="1:36" x14ac:dyDescent="0.25">
      <c r="A963">
        <v>958</v>
      </c>
      <c r="B963">
        <v>958</v>
      </c>
      <c r="D963">
        <v>-2141.8409999999999</v>
      </c>
      <c r="F963">
        <v>-154.72300000000001</v>
      </c>
      <c r="G963">
        <v>34.32</v>
      </c>
      <c r="H963">
        <v>63.505000000000003</v>
      </c>
      <c r="K963">
        <v>-170.81899999999999</v>
      </c>
      <c r="L963">
        <v>-141.55099999999999</v>
      </c>
      <c r="N963">
        <v>628.65499999999997</v>
      </c>
      <c r="O963">
        <v>-2.5110000000000001</v>
      </c>
      <c r="P963">
        <v>-3.9780000000000002</v>
      </c>
      <c r="Q963">
        <v>-2.1429999999999998</v>
      </c>
      <c r="R963">
        <v>-0.39100000000000001</v>
      </c>
      <c r="S963">
        <v>0.76100000000000001</v>
      </c>
      <c r="T963">
        <v>1.5389999999999999</v>
      </c>
      <c r="U963">
        <v>2</v>
      </c>
      <c r="V963">
        <v>0.66900000000000004</v>
      </c>
      <c r="W963">
        <v>82.602999999999994</v>
      </c>
      <c r="X963">
        <v>44.344000000000001</v>
      </c>
      <c r="Y963">
        <v>1006.9</v>
      </c>
      <c r="Z963">
        <v>1255.914</v>
      </c>
      <c r="AA963">
        <v>1067.106</v>
      </c>
      <c r="AB963">
        <v>1727.3910000000001</v>
      </c>
      <c r="AC963">
        <v>1493.5309999999999</v>
      </c>
      <c r="AD963">
        <v>1791.038</v>
      </c>
      <c r="AE963">
        <v>62.965000000000003</v>
      </c>
      <c r="AF963">
        <v>41.030999999999999</v>
      </c>
      <c r="AG963">
        <v>1774.8140000000001</v>
      </c>
      <c r="AH963">
        <v>1397.876</v>
      </c>
      <c r="AI963">
        <v>920.21699999999998</v>
      </c>
      <c r="AJ963">
        <v>321.084</v>
      </c>
    </row>
    <row r="964" spans="1:36" x14ac:dyDescent="0.25">
      <c r="A964">
        <v>959</v>
      </c>
      <c r="B964">
        <v>959</v>
      </c>
      <c r="D964">
        <v>-2270.192</v>
      </c>
      <c r="F964">
        <v>-155.678</v>
      </c>
      <c r="G964">
        <v>34.796999999999997</v>
      </c>
      <c r="H964">
        <v>63.505000000000003</v>
      </c>
      <c r="K964">
        <v>-170.34299999999999</v>
      </c>
      <c r="L964">
        <v>-141.55099999999999</v>
      </c>
      <c r="N964">
        <v>627.22400000000005</v>
      </c>
      <c r="O964">
        <v>-2.516</v>
      </c>
      <c r="P964">
        <v>-3.9870000000000001</v>
      </c>
      <c r="Q964">
        <v>-2.1480000000000001</v>
      </c>
      <c r="R964">
        <v>-0.39600000000000002</v>
      </c>
      <c r="S964">
        <v>0.76100000000000001</v>
      </c>
      <c r="T964">
        <v>1.544</v>
      </c>
      <c r="U964">
        <v>2</v>
      </c>
      <c r="V964">
        <v>0.67200000000000004</v>
      </c>
      <c r="W964">
        <v>83.075000000000003</v>
      </c>
      <c r="X964">
        <v>44.816000000000003</v>
      </c>
      <c r="Y964">
        <v>1006.9</v>
      </c>
      <c r="Z964">
        <v>1255.914</v>
      </c>
      <c r="AA964">
        <v>1067.577</v>
      </c>
      <c r="AB964">
        <v>1726.92</v>
      </c>
      <c r="AC964">
        <v>1493.5309999999999</v>
      </c>
      <c r="AD964">
        <v>1791.038</v>
      </c>
      <c r="AE964">
        <v>62.494999999999997</v>
      </c>
      <c r="AF964">
        <v>41.030999999999999</v>
      </c>
      <c r="AG964">
        <v>1774.8140000000001</v>
      </c>
      <c r="AH964">
        <v>1392.3820000000001</v>
      </c>
      <c r="AI964">
        <v>920.21699999999998</v>
      </c>
      <c r="AJ964">
        <v>321.084</v>
      </c>
    </row>
    <row r="965" spans="1:36" x14ac:dyDescent="0.25">
      <c r="A965">
        <v>960</v>
      </c>
      <c r="B965">
        <v>960</v>
      </c>
      <c r="D965">
        <v>-2948.8150000000001</v>
      </c>
      <c r="F965">
        <v>-155.678</v>
      </c>
      <c r="G965">
        <v>35.274000000000001</v>
      </c>
      <c r="H965">
        <v>63.981999999999999</v>
      </c>
      <c r="K965">
        <v>-167.964</v>
      </c>
      <c r="L965">
        <v>-141.55099999999999</v>
      </c>
      <c r="N965">
        <v>640.57799999999997</v>
      </c>
      <c r="O965">
        <v>-2.5110000000000001</v>
      </c>
      <c r="P965">
        <v>-3.9830000000000001</v>
      </c>
      <c r="Q965">
        <v>-2.1379999999999999</v>
      </c>
      <c r="R965">
        <v>-0.39600000000000002</v>
      </c>
      <c r="S965">
        <v>0.75600000000000001</v>
      </c>
      <c r="T965">
        <v>1.544</v>
      </c>
      <c r="U965">
        <v>2.004</v>
      </c>
      <c r="V965">
        <v>0.66500000000000004</v>
      </c>
      <c r="W965">
        <v>82.131</v>
      </c>
      <c r="X965">
        <v>44.816000000000003</v>
      </c>
      <c r="Y965">
        <v>1005.961</v>
      </c>
      <c r="Z965">
        <v>1255.914</v>
      </c>
      <c r="AA965">
        <v>1066.635</v>
      </c>
      <c r="AB965">
        <v>1726.92</v>
      </c>
      <c r="AC965">
        <v>1492.588</v>
      </c>
      <c r="AD965">
        <v>1790.09</v>
      </c>
      <c r="AE965">
        <v>62.494999999999997</v>
      </c>
      <c r="AF965">
        <v>41.502000000000002</v>
      </c>
      <c r="AG965">
        <v>1773.8979999999999</v>
      </c>
      <c r="AH965">
        <v>1391.771</v>
      </c>
      <c r="AI965">
        <v>920.52300000000002</v>
      </c>
      <c r="AJ965">
        <v>321.38900000000001</v>
      </c>
    </row>
    <row r="966" spans="1:36" x14ac:dyDescent="0.25">
      <c r="A966">
        <v>961</v>
      </c>
      <c r="B966">
        <v>961</v>
      </c>
      <c r="D966">
        <v>-3717.1819999999998</v>
      </c>
      <c r="F966">
        <v>-157.11099999999999</v>
      </c>
      <c r="G966">
        <v>35.274000000000001</v>
      </c>
      <c r="H966">
        <v>63.981999999999999</v>
      </c>
      <c r="K966">
        <v>-168.916</v>
      </c>
      <c r="L966">
        <v>-141.07300000000001</v>
      </c>
      <c r="N966">
        <v>631.99300000000005</v>
      </c>
      <c r="O966">
        <v>-2.516</v>
      </c>
      <c r="P966">
        <v>-3.9780000000000002</v>
      </c>
      <c r="Q966">
        <v>-2.1429999999999998</v>
      </c>
      <c r="R966">
        <v>-0.40100000000000002</v>
      </c>
      <c r="S966">
        <v>0.751</v>
      </c>
      <c r="T966">
        <v>1.544</v>
      </c>
      <c r="U966">
        <v>2.004</v>
      </c>
      <c r="V966">
        <v>0.66500000000000004</v>
      </c>
      <c r="W966">
        <v>82.131</v>
      </c>
      <c r="X966">
        <v>44.344000000000001</v>
      </c>
      <c r="Y966">
        <v>1005.961</v>
      </c>
      <c r="Z966">
        <v>1254.97</v>
      </c>
      <c r="AA966">
        <v>1067.106</v>
      </c>
      <c r="AB966">
        <v>1726.4480000000001</v>
      </c>
      <c r="AC966">
        <v>1490.701</v>
      </c>
      <c r="AD966">
        <v>1790.09</v>
      </c>
      <c r="AE966">
        <v>62.965000000000003</v>
      </c>
      <c r="AF966">
        <v>41.502000000000002</v>
      </c>
      <c r="AG966">
        <v>1774.509</v>
      </c>
      <c r="AH966">
        <v>1392.077</v>
      </c>
      <c r="AI966">
        <v>920.21699999999998</v>
      </c>
      <c r="AJ966">
        <v>321.084</v>
      </c>
    </row>
    <row r="967" spans="1:36" x14ac:dyDescent="0.25">
      <c r="A967">
        <v>962</v>
      </c>
      <c r="B967">
        <v>962</v>
      </c>
      <c r="D967">
        <v>942.81100000000004</v>
      </c>
      <c r="F967">
        <v>-155.20099999999999</v>
      </c>
      <c r="G967">
        <v>34.32</v>
      </c>
      <c r="H967">
        <v>63.981999999999999</v>
      </c>
      <c r="K967">
        <v>-169.39099999999999</v>
      </c>
      <c r="L967">
        <v>-141.07300000000001</v>
      </c>
      <c r="N967">
        <v>626.27</v>
      </c>
      <c r="O967">
        <v>-2.5110000000000001</v>
      </c>
      <c r="P967">
        <v>-3.9780000000000002</v>
      </c>
      <c r="Q967">
        <v>-2.1429999999999998</v>
      </c>
      <c r="R967">
        <v>-0.39600000000000002</v>
      </c>
      <c r="S967">
        <v>0.75600000000000001</v>
      </c>
      <c r="T967">
        <v>1.55</v>
      </c>
      <c r="U967">
        <v>1.9970000000000001</v>
      </c>
      <c r="V967">
        <v>0.66900000000000004</v>
      </c>
      <c r="W967">
        <v>82.131</v>
      </c>
      <c r="X967">
        <v>44.344000000000001</v>
      </c>
      <c r="Y967">
        <v>1006.43</v>
      </c>
      <c r="Z967">
        <v>1254.97</v>
      </c>
      <c r="AA967">
        <v>1066.164</v>
      </c>
      <c r="AB967">
        <v>1726.4480000000001</v>
      </c>
      <c r="AC967">
        <v>1493.06</v>
      </c>
      <c r="AD967">
        <v>1789.616</v>
      </c>
      <c r="AE967">
        <v>62.494999999999997</v>
      </c>
      <c r="AF967">
        <v>41.502000000000002</v>
      </c>
      <c r="AG967">
        <v>1774.203</v>
      </c>
      <c r="AH967">
        <v>1391.1610000000001</v>
      </c>
      <c r="AI967">
        <v>920.82799999999997</v>
      </c>
      <c r="AJ967">
        <v>321.084</v>
      </c>
    </row>
    <row r="968" spans="1:36" x14ac:dyDescent="0.25">
      <c r="A968">
        <v>963</v>
      </c>
      <c r="B968">
        <v>963</v>
      </c>
      <c r="D968">
        <v>-3028.2579999999998</v>
      </c>
      <c r="F968">
        <v>-154.72300000000001</v>
      </c>
      <c r="G968">
        <v>40.994</v>
      </c>
      <c r="H968">
        <v>63.505000000000003</v>
      </c>
      <c r="K968">
        <v>-173.197</v>
      </c>
      <c r="L968">
        <v>-140.11699999999999</v>
      </c>
      <c r="N968">
        <v>605.76300000000003</v>
      </c>
      <c r="O968">
        <v>-2.5059999999999998</v>
      </c>
      <c r="P968">
        <v>-3.9780000000000002</v>
      </c>
      <c r="Q968">
        <v>-2.1429999999999998</v>
      </c>
      <c r="R968">
        <v>-0.39600000000000002</v>
      </c>
      <c r="S968">
        <v>0.75600000000000001</v>
      </c>
      <c r="T968">
        <v>1.5389999999999999</v>
      </c>
      <c r="U968">
        <v>2</v>
      </c>
      <c r="V968">
        <v>0.66900000000000004</v>
      </c>
      <c r="W968">
        <v>82.131</v>
      </c>
      <c r="X968">
        <v>43.872</v>
      </c>
      <c r="Y968">
        <v>1005.961</v>
      </c>
      <c r="Z968">
        <v>1254.498</v>
      </c>
      <c r="AA968">
        <v>1065.222</v>
      </c>
      <c r="AB968">
        <v>1725.9770000000001</v>
      </c>
      <c r="AC968">
        <v>1491.173</v>
      </c>
      <c r="AD968">
        <v>1788.193</v>
      </c>
      <c r="AE968">
        <v>63.435000000000002</v>
      </c>
      <c r="AF968">
        <v>41.502000000000002</v>
      </c>
      <c r="AG968">
        <v>1773.8979999999999</v>
      </c>
      <c r="AH968">
        <v>1391.771</v>
      </c>
      <c r="AI968">
        <v>920.82799999999997</v>
      </c>
      <c r="AJ968">
        <v>321.084</v>
      </c>
    </row>
    <row r="969" spans="1:36" x14ac:dyDescent="0.25">
      <c r="A969">
        <v>964</v>
      </c>
      <c r="B969">
        <v>964</v>
      </c>
      <c r="D969">
        <v>-1775.5509999999999</v>
      </c>
      <c r="F969">
        <v>-154.72300000000001</v>
      </c>
      <c r="G969">
        <v>41.470999999999997</v>
      </c>
      <c r="H969">
        <v>64.936999999999998</v>
      </c>
      <c r="K969">
        <v>-165.11</v>
      </c>
      <c r="L969">
        <v>-140.11699999999999</v>
      </c>
      <c r="N969">
        <v>645.82399999999996</v>
      </c>
      <c r="O969">
        <v>-2.516</v>
      </c>
      <c r="P969">
        <v>-3.9780000000000002</v>
      </c>
      <c r="Q969">
        <v>-2.1480000000000001</v>
      </c>
      <c r="R969">
        <v>-0.38600000000000001</v>
      </c>
      <c r="S969">
        <v>0.751</v>
      </c>
      <c r="T969">
        <v>1.534</v>
      </c>
      <c r="U969">
        <v>2</v>
      </c>
      <c r="V969">
        <v>0.66500000000000004</v>
      </c>
      <c r="W969">
        <v>81.659000000000006</v>
      </c>
      <c r="X969">
        <v>44.344000000000001</v>
      </c>
      <c r="Y969">
        <v>1006.43</v>
      </c>
      <c r="Z969">
        <v>1253.5540000000001</v>
      </c>
      <c r="AA969">
        <v>1065.222</v>
      </c>
      <c r="AB969">
        <v>1725.5060000000001</v>
      </c>
      <c r="AC969">
        <v>1490.23</v>
      </c>
      <c r="AD969">
        <v>1789.1410000000001</v>
      </c>
      <c r="AE969">
        <v>63.435000000000002</v>
      </c>
      <c r="AF969">
        <v>41.030999999999999</v>
      </c>
      <c r="AG969">
        <v>1766.268</v>
      </c>
      <c r="AH969">
        <v>1392.077</v>
      </c>
      <c r="AI969">
        <v>916.25</v>
      </c>
      <c r="AJ969">
        <v>321.084</v>
      </c>
    </row>
    <row r="970" spans="1:36" x14ac:dyDescent="0.25">
      <c r="A970">
        <v>965</v>
      </c>
      <c r="B970">
        <v>965</v>
      </c>
      <c r="D970">
        <v>-2213.835</v>
      </c>
      <c r="F970">
        <v>-154.24600000000001</v>
      </c>
      <c r="G970">
        <v>40.994</v>
      </c>
      <c r="H970">
        <v>63.027000000000001</v>
      </c>
      <c r="K970">
        <v>-172.72200000000001</v>
      </c>
      <c r="L970">
        <v>-140.595</v>
      </c>
      <c r="N970">
        <v>594.31799999999998</v>
      </c>
      <c r="O970">
        <v>-2.516</v>
      </c>
      <c r="P970">
        <v>-3.968</v>
      </c>
      <c r="Q970">
        <v>-2.1480000000000001</v>
      </c>
      <c r="R970">
        <v>-0.40100000000000002</v>
      </c>
      <c r="S970">
        <v>0.751</v>
      </c>
      <c r="T970">
        <v>1.544</v>
      </c>
      <c r="U970">
        <v>2.004</v>
      </c>
      <c r="V970">
        <v>0.67200000000000004</v>
      </c>
      <c r="W970">
        <v>81.659000000000006</v>
      </c>
      <c r="X970">
        <v>43.872</v>
      </c>
      <c r="Y970">
        <v>1005.021</v>
      </c>
      <c r="Z970">
        <v>1253.0820000000001</v>
      </c>
      <c r="AA970">
        <v>1065.222</v>
      </c>
      <c r="AB970">
        <v>1725.0350000000001</v>
      </c>
      <c r="AC970">
        <v>1492.588</v>
      </c>
      <c r="AD970">
        <v>1787.7190000000001</v>
      </c>
      <c r="AE970">
        <v>62.965000000000003</v>
      </c>
      <c r="AF970">
        <v>41.502000000000002</v>
      </c>
      <c r="AG970">
        <v>1765.3520000000001</v>
      </c>
      <c r="AH970">
        <v>1391.771</v>
      </c>
      <c r="AI970">
        <v>911.36599999999999</v>
      </c>
      <c r="AJ970">
        <v>321.084</v>
      </c>
    </row>
    <row r="971" spans="1:36" x14ac:dyDescent="0.25">
      <c r="A971">
        <v>966</v>
      </c>
      <c r="B971">
        <v>966</v>
      </c>
      <c r="D971">
        <v>1718.866</v>
      </c>
      <c r="F971">
        <v>-153.76900000000001</v>
      </c>
      <c r="G971">
        <v>41.948</v>
      </c>
      <c r="H971">
        <v>63.981999999999999</v>
      </c>
      <c r="K971">
        <v>-170.81899999999999</v>
      </c>
      <c r="L971">
        <v>-140.11699999999999</v>
      </c>
      <c r="N971">
        <v>625.79300000000001</v>
      </c>
      <c r="O971">
        <v>-2.496</v>
      </c>
      <c r="P971">
        <v>-3.9780000000000002</v>
      </c>
      <c r="Q971">
        <v>-2.1379999999999999</v>
      </c>
      <c r="R971">
        <v>-0.39600000000000002</v>
      </c>
      <c r="S971">
        <v>0.75600000000000001</v>
      </c>
      <c r="T971">
        <v>1.55</v>
      </c>
      <c r="U971">
        <v>2</v>
      </c>
      <c r="V971">
        <v>0.66900000000000004</v>
      </c>
      <c r="W971">
        <v>81.186999999999998</v>
      </c>
      <c r="X971">
        <v>43.872</v>
      </c>
      <c r="Y971">
        <v>1005.491</v>
      </c>
      <c r="Z971">
        <v>1253.0820000000001</v>
      </c>
      <c r="AA971">
        <v>1064.28</v>
      </c>
      <c r="AB971">
        <v>1725.0350000000001</v>
      </c>
      <c r="AC971">
        <v>1491.173</v>
      </c>
      <c r="AD971">
        <v>1788.193</v>
      </c>
      <c r="AE971">
        <v>62.965000000000003</v>
      </c>
      <c r="AF971">
        <v>41.030999999999999</v>
      </c>
      <c r="AG971">
        <v>1764.1310000000001</v>
      </c>
      <c r="AH971">
        <v>1391.4659999999999</v>
      </c>
      <c r="AI971">
        <v>911.06100000000004</v>
      </c>
      <c r="AJ971">
        <v>321.38900000000001</v>
      </c>
    </row>
    <row r="972" spans="1:36" x14ac:dyDescent="0.25">
      <c r="A972">
        <v>967</v>
      </c>
      <c r="B972">
        <v>967</v>
      </c>
      <c r="D972">
        <v>1738.4380000000001</v>
      </c>
      <c r="F972">
        <v>-153.76900000000001</v>
      </c>
      <c r="G972">
        <v>40.040999999999997</v>
      </c>
      <c r="H972">
        <v>63.505000000000003</v>
      </c>
      <c r="K972">
        <v>-167.01300000000001</v>
      </c>
      <c r="L972">
        <v>-140.11699999999999</v>
      </c>
      <c r="N972">
        <v>643.91600000000005</v>
      </c>
      <c r="O972">
        <v>-2.5110000000000001</v>
      </c>
      <c r="P972">
        <v>-3.9729999999999999</v>
      </c>
      <c r="Q972">
        <v>-2.1339999999999999</v>
      </c>
      <c r="R972">
        <v>-0.39100000000000001</v>
      </c>
      <c r="S972">
        <v>0.75600000000000001</v>
      </c>
      <c r="T972">
        <v>1.5389999999999999</v>
      </c>
      <c r="U972">
        <v>2</v>
      </c>
      <c r="V972">
        <v>0.66500000000000004</v>
      </c>
      <c r="W972">
        <v>81.659000000000006</v>
      </c>
      <c r="X972">
        <v>43.872</v>
      </c>
      <c r="Y972">
        <v>1004.552</v>
      </c>
      <c r="Z972">
        <v>1252.1379999999999</v>
      </c>
      <c r="AA972">
        <v>1064.28</v>
      </c>
      <c r="AB972">
        <v>1724.0920000000001</v>
      </c>
      <c r="AC972">
        <v>1488.8140000000001</v>
      </c>
      <c r="AD972">
        <v>1786.771</v>
      </c>
      <c r="AE972">
        <v>62.965000000000003</v>
      </c>
      <c r="AF972">
        <v>41.030999999999999</v>
      </c>
      <c r="AG972">
        <v>1764.4369999999999</v>
      </c>
      <c r="AH972">
        <v>1382.31</v>
      </c>
      <c r="AI972">
        <v>911.36599999999999</v>
      </c>
      <c r="AJ972">
        <v>321.38900000000001</v>
      </c>
    </row>
    <row r="973" spans="1:36" x14ac:dyDescent="0.25">
      <c r="A973">
        <v>968</v>
      </c>
      <c r="B973">
        <v>968</v>
      </c>
      <c r="D973">
        <v>1759.921</v>
      </c>
      <c r="F973">
        <v>-153.76900000000001</v>
      </c>
      <c r="G973">
        <v>40.994</v>
      </c>
      <c r="H973">
        <v>65.415000000000006</v>
      </c>
      <c r="K973">
        <v>-169.39099999999999</v>
      </c>
      <c r="L973">
        <v>-141.07300000000001</v>
      </c>
      <c r="N973">
        <v>624.36300000000006</v>
      </c>
      <c r="O973">
        <v>-2.516</v>
      </c>
      <c r="P973">
        <v>-3.968</v>
      </c>
      <c r="Q973">
        <v>-2.1379999999999999</v>
      </c>
      <c r="R973">
        <v>-0.39100000000000001</v>
      </c>
      <c r="S973">
        <v>0.75600000000000001</v>
      </c>
      <c r="T973">
        <v>1.5389999999999999</v>
      </c>
      <c r="U973">
        <v>2</v>
      </c>
      <c r="V973">
        <v>0.66900000000000004</v>
      </c>
      <c r="W973">
        <v>81.186999999999998</v>
      </c>
      <c r="X973">
        <v>44.344000000000001</v>
      </c>
      <c r="Y973">
        <v>1004.552</v>
      </c>
      <c r="Z973">
        <v>1252.1379999999999</v>
      </c>
      <c r="AA973">
        <v>1063.809</v>
      </c>
      <c r="AB973">
        <v>1725.0350000000001</v>
      </c>
      <c r="AC973">
        <v>1489.2860000000001</v>
      </c>
      <c r="AD973">
        <v>1787.2449999999999</v>
      </c>
      <c r="AE973">
        <v>62.965000000000003</v>
      </c>
      <c r="AF973">
        <v>41.030999999999999</v>
      </c>
      <c r="AG973">
        <v>1764.4369999999999</v>
      </c>
      <c r="AH973">
        <v>1381.6990000000001</v>
      </c>
      <c r="AI973">
        <v>911.06100000000004</v>
      </c>
      <c r="AJ973">
        <v>321.084</v>
      </c>
    </row>
    <row r="974" spans="1:36" x14ac:dyDescent="0.25">
      <c r="A974">
        <v>969</v>
      </c>
      <c r="B974">
        <v>969</v>
      </c>
      <c r="D974">
        <v>1771.856</v>
      </c>
      <c r="F974">
        <v>-153.291</v>
      </c>
      <c r="G974">
        <v>39.087000000000003</v>
      </c>
      <c r="H974">
        <v>63.981999999999999</v>
      </c>
      <c r="K974">
        <v>-168.44</v>
      </c>
      <c r="L974">
        <v>-140.595</v>
      </c>
      <c r="N974">
        <v>624.36300000000006</v>
      </c>
      <c r="O974">
        <v>-2.5009999999999999</v>
      </c>
      <c r="P974">
        <v>-3.9780000000000002</v>
      </c>
      <c r="Q974">
        <v>-2.1429999999999998</v>
      </c>
      <c r="R974">
        <v>-0.38600000000000001</v>
      </c>
      <c r="S974">
        <v>0.75600000000000001</v>
      </c>
      <c r="T974">
        <v>1.544</v>
      </c>
      <c r="U974">
        <v>2</v>
      </c>
      <c r="V974">
        <v>0.66500000000000004</v>
      </c>
      <c r="W974">
        <v>81.659000000000006</v>
      </c>
      <c r="X974">
        <v>44.344000000000001</v>
      </c>
      <c r="Y974">
        <v>1004.552</v>
      </c>
      <c r="Z974">
        <v>1251.6659999999999</v>
      </c>
      <c r="AA974">
        <v>1063.809</v>
      </c>
      <c r="AB974">
        <v>1724.0920000000001</v>
      </c>
      <c r="AC974">
        <v>1484.569</v>
      </c>
      <c r="AD974">
        <v>1785.8219999999999</v>
      </c>
      <c r="AE974">
        <v>62.965000000000003</v>
      </c>
      <c r="AF974">
        <v>41.502000000000002</v>
      </c>
      <c r="AG974">
        <v>1764.1310000000001</v>
      </c>
      <c r="AH974">
        <v>1381.6990000000001</v>
      </c>
      <c r="AI974">
        <v>911.36599999999999</v>
      </c>
      <c r="AJ974">
        <v>321.38900000000001</v>
      </c>
    </row>
    <row r="975" spans="1:36" x14ac:dyDescent="0.25">
      <c r="A975">
        <v>970</v>
      </c>
      <c r="B975">
        <v>970</v>
      </c>
      <c r="D975">
        <v>1702.6369999999999</v>
      </c>
      <c r="F975">
        <v>-152.81399999999999</v>
      </c>
      <c r="G975">
        <v>37.656999999999996</v>
      </c>
      <c r="H975">
        <v>64.459999999999994</v>
      </c>
      <c r="K975">
        <v>-169.39099999999999</v>
      </c>
      <c r="L975">
        <v>-141.55099999999999</v>
      </c>
      <c r="N975">
        <v>612.44000000000005</v>
      </c>
      <c r="O975">
        <v>-2.516</v>
      </c>
      <c r="P975">
        <v>-3.968</v>
      </c>
      <c r="Q975">
        <v>-2.1429999999999998</v>
      </c>
      <c r="R975">
        <v>-0.39100000000000001</v>
      </c>
      <c r="S975">
        <v>0.75600000000000001</v>
      </c>
      <c r="T975">
        <v>1.544</v>
      </c>
      <c r="U975">
        <v>2</v>
      </c>
      <c r="V975">
        <v>0.66500000000000004</v>
      </c>
      <c r="W975">
        <v>81.659000000000006</v>
      </c>
      <c r="X975">
        <v>44.344000000000001</v>
      </c>
      <c r="Y975">
        <v>1004.082</v>
      </c>
      <c r="Z975">
        <v>1250.722</v>
      </c>
      <c r="AA975">
        <v>1063.338</v>
      </c>
      <c r="AB975">
        <v>1723.6210000000001</v>
      </c>
      <c r="AC975">
        <v>1484.569</v>
      </c>
      <c r="AD975">
        <v>1786.296</v>
      </c>
      <c r="AE975">
        <v>62.965000000000003</v>
      </c>
      <c r="AF975">
        <v>41.973999999999997</v>
      </c>
      <c r="AG975">
        <v>1761.9949999999999</v>
      </c>
      <c r="AH975">
        <v>1381.394</v>
      </c>
      <c r="AI975">
        <v>910.75599999999997</v>
      </c>
      <c r="AJ975">
        <v>321.084</v>
      </c>
    </row>
    <row r="976" spans="1:36" x14ac:dyDescent="0.25">
      <c r="A976">
        <v>971</v>
      </c>
      <c r="B976">
        <v>971</v>
      </c>
      <c r="D976">
        <v>411.666</v>
      </c>
      <c r="F976">
        <v>-152.81399999999999</v>
      </c>
      <c r="G976">
        <v>38.610999999999997</v>
      </c>
      <c r="H976">
        <v>63.981999999999999</v>
      </c>
      <c r="K976">
        <v>-165.58500000000001</v>
      </c>
      <c r="L976">
        <v>-141.55099999999999</v>
      </c>
      <c r="N976">
        <v>648.68600000000004</v>
      </c>
      <c r="O976">
        <v>-2.5110000000000001</v>
      </c>
      <c r="P976">
        <v>-3.968</v>
      </c>
      <c r="Q976">
        <v>-2.1379999999999999</v>
      </c>
      <c r="R976">
        <v>-0.39100000000000001</v>
      </c>
      <c r="S976">
        <v>0.751</v>
      </c>
      <c r="T976">
        <v>1.5389999999999999</v>
      </c>
      <c r="U976">
        <v>2.004</v>
      </c>
      <c r="V976">
        <v>0.67200000000000004</v>
      </c>
      <c r="W976">
        <v>81.186999999999998</v>
      </c>
      <c r="X976">
        <v>44.816000000000003</v>
      </c>
      <c r="Y976">
        <v>1004.082</v>
      </c>
      <c r="Z976">
        <v>1250.722</v>
      </c>
      <c r="AA976">
        <v>1062.867</v>
      </c>
      <c r="AB976">
        <v>1723.15</v>
      </c>
      <c r="AC976">
        <v>1486.9280000000001</v>
      </c>
      <c r="AD976">
        <v>1785.8219999999999</v>
      </c>
      <c r="AE976">
        <v>62.965000000000003</v>
      </c>
      <c r="AF976">
        <v>41.502000000000002</v>
      </c>
      <c r="AG976">
        <v>1754.67</v>
      </c>
      <c r="AH976">
        <v>1381.6990000000001</v>
      </c>
      <c r="AI976">
        <v>911.06100000000004</v>
      </c>
      <c r="AJ976">
        <v>321.38900000000001</v>
      </c>
    </row>
    <row r="977" spans="1:36" x14ac:dyDescent="0.25">
      <c r="A977">
        <v>972</v>
      </c>
      <c r="B977">
        <v>972</v>
      </c>
      <c r="D977">
        <v>-837.98800000000006</v>
      </c>
      <c r="F977">
        <v>-153.76900000000001</v>
      </c>
      <c r="G977">
        <v>34.796999999999997</v>
      </c>
      <c r="H977">
        <v>64.459999999999994</v>
      </c>
      <c r="K977">
        <v>-170.81899999999999</v>
      </c>
      <c r="L977">
        <v>-140.11699999999999</v>
      </c>
      <c r="N977">
        <v>608.14800000000002</v>
      </c>
      <c r="O977">
        <v>-2.5009999999999999</v>
      </c>
      <c r="P977">
        <v>-3.968</v>
      </c>
      <c r="Q977">
        <v>-2.1429999999999998</v>
      </c>
      <c r="R977">
        <v>-0.39600000000000002</v>
      </c>
      <c r="S977">
        <v>0.751</v>
      </c>
      <c r="T977">
        <v>1.534</v>
      </c>
      <c r="U977">
        <v>2</v>
      </c>
      <c r="V977">
        <v>0.66500000000000004</v>
      </c>
      <c r="W977">
        <v>81.186999999999998</v>
      </c>
      <c r="X977">
        <v>44.816000000000003</v>
      </c>
      <c r="Y977">
        <v>1004.082</v>
      </c>
      <c r="Z977">
        <v>1250.25</v>
      </c>
      <c r="AA977">
        <v>1062.867</v>
      </c>
      <c r="AB977">
        <v>1723.15</v>
      </c>
      <c r="AC977">
        <v>1486.4559999999999</v>
      </c>
      <c r="AD977">
        <v>1785.348</v>
      </c>
      <c r="AE977">
        <v>62.965000000000003</v>
      </c>
      <c r="AF977">
        <v>41.030999999999999</v>
      </c>
      <c r="AG977">
        <v>1754.059</v>
      </c>
      <c r="AH977">
        <v>1382.0050000000001</v>
      </c>
      <c r="AI977">
        <v>910.75599999999997</v>
      </c>
      <c r="AJ977">
        <v>321.084</v>
      </c>
    </row>
    <row r="978" spans="1:36" x14ac:dyDescent="0.25">
      <c r="A978">
        <v>973</v>
      </c>
      <c r="B978">
        <v>973</v>
      </c>
      <c r="D978">
        <v>-2292.922</v>
      </c>
      <c r="F978">
        <v>-153.291</v>
      </c>
      <c r="G978">
        <v>35.274000000000001</v>
      </c>
      <c r="H978">
        <v>63.981999999999999</v>
      </c>
      <c r="K978">
        <v>-170.34299999999999</v>
      </c>
      <c r="L978">
        <v>-140.595</v>
      </c>
      <c r="N978">
        <v>600.51800000000003</v>
      </c>
      <c r="O978">
        <v>-2.5059999999999998</v>
      </c>
      <c r="P978">
        <v>-3.968</v>
      </c>
      <c r="Q978">
        <v>-2.1379999999999999</v>
      </c>
      <c r="R978">
        <v>-0.39100000000000001</v>
      </c>
      <c r="S978">
        <v>0.75600000000000001</v>
      </c>
      <c r="T978">
        <v>1.534</v>
      </c>
      <c r="U978">
        <v>1.9930000000000001</v>
      </c>
      <c r="V978">
        <v>0.66500000000000004</v>
      </c>
      <c r="W978">
        <v>81.186999999999998</v>
      </c>
      <c r="X978">
        <v>43.872</v>
      </c>
      <c r="Y978">
        <v>1003.612</v>
      </c>
      <c r="Z978">
        <v>1249.778</v>
      </c>
      <c r="AA978">
        <v>1062.396</v>
      </c>
      <c r="AB978">
        <v>1723.15</v>
      </c>
      <c r="AC978">
        <v>1485.5129999999999</v>
      </c>
      <c r="AD978">
        <v>1784.4</v>
      </c>
      <c r="AE978">
        <v>62.494999999999997</v>
      </c>
      <c r="AF978">
        <v>41.502000000000002</v>
      </c>
      <c r="AG978">
        <v>1754.059</v>
      </c>
      <c r="AH978">
        <v>1381.394</v>
      </c>
      <c r="AI978">
        <v>911.06100000000004</v>
      </c>
      <c r="AJ978">
        <v>321.38900000000001</v>
      </c>
    </row>
    <row r="979" spans="1:36" x14ac:dyDescent="0.25">
      <c r="A979">
        <v>974</v>
      </c>
      <c r="B979">
        <v>974</v>
      </c>
      <c r="D979">
        <v>-2994.212</v>
      </c>
      <c r="F979">
        <v>-152.81399999999999</v>
      </c>
      <c r="G979">
        <v>34.796999999999997</v>
      </c>
      <c r="H979">
        <v>63.981999999999999</v>
      </c>
      <c r="K979">
        <v>-168.916</v>
      </c>
      <c r="L979">
        <v>-141.55099999999999</v>
      </c>
      <c r="N979">
        <v>612.44000000000005</v>
      </c>
      <c r="O979">
        <v>-2.5110000000000001</v>
      </c>
      <c r="P979">
        <v>-3.9590000000000001</v>
      </c>
      <c r="Q979">
        <v>-2.1429999999999998</v>
      </c>
      <c r="R979">
        <v>-0.39100000000000001</v>
      </c>
      <c r="S979">
        <v>0.751</v>
      </c>
      <c r="T979">
        <v>1.5389999999999999</v>
      </c>
      <c r="U979">
        <v>1.9970000000000001</v>
      </c>
      <c r="V979">
        <v>0.66500000000000004</v>
      </c>
      <c r="W979">
        <v>82.131</v>
      </c>
      <c r="X979">
        <v>44.344000000000001</v>
      </c>
      <c r="Y979">
        <v>1002.203</v>
      </c>
      <c r="Z979">
        <v>1249.306</v>
      </c>
      <c r="AA979">
        <v>1061.925</v>
      </c>
      <c r="AB979">
        <v>1722.2070000000001</v>
      </c>
      <c r="AC979">
        <v>1484.098</v>
      </c>
      <c r="AD979">
        <v>1784.4</v>
      </c>
      <c r="AE979">
        <v>61.555</v>
      </c>
      <c r="AF979">
        <v>41.030999999999999</v>
      </c>
      <c r="AG979">
        <v>1754.67</v>
      </c>
      <c r="AH979">
        <v>1376.2059999999999</v>
      </c>
      <c r="AI979">
        <v>911.06100000000004</v>
      </c>
      <c r="AJ979">
        <v>321.38900000000001</v>
      </c>
    </row>
    <row r="980" spans="1:36" x14ac:dyDescent="0.25">
      <c r="A980">
        <v>975</v>
      </c>
      <c r="B980">
        <v>975</v>
      </c>
      <c r="D980">
        <v>-4333.0039999999999</v>
      </c>
      <c r="F980">
        <v>-152.81399999999999</v>
      </c>
      <c r="G980">
        <v>34.32</v>
      </c>
      <c r="H980">
        <v>63.981999999999999</v>
      </c>
      <c r="K980">
        <v>-168.916</v>
      </c>
      <c r="L980">
        <v>-140.595</v>
      </c>
      <c r="N980">
        <v>614.82399999999996</v>
      </c>
      <c r="O980">
        <v>-2.5110000000000001</v>
      </c>
      <c r="P980">
        <v>-3.968</v>
      </c>
      <c r="Q980">
        <v>-2.1480000000000001</v>
      </c>
      <c r="R980">
        <v>-0.39600000000000002</v>
      </c>
      <c r="S980">
        <v>0.76100000000000001</v>
      </c>
      <c r="T980">
        <v>1.544</v>
      </c>
      <c r="U980">
        <v>1.99</v>
      </c>
      <c r="V980">
        <v>0.66900000000000004</v>
      </c>
      <c r="W980">
        <v>81.659000000000006</v>
      </c>
      <c r="X980">
        <v>44.344000000000001</v>
      </c>
      <c r="Y980">
        <v>1002.203</v>
      </c>
      <c r="Z980">
        <v>1248.3620000000001</v>
      </c>
      <c r="AA980">
        <v>1061.925</v>
      </c>
      <c r="AB980">
        <v>1722.6790000000001</v>
      </c>
      <c r="AC980">
        <v>1483.154</v>
      </c>
      <c r="AD980">
        <v>1783.451</v>
      </c>
      <c r="AE980">
        <v>61.085999999999999</v>
      </c>
      <c r="AF980">
        <v>40.558999999999997</v>
      </c>
      <c r="AG980">
        <v>1754.365</v>
      </c>
      <c r="AH980">
        <v>1371.933</v>
      </c>
      <c r="AI980">
        <v>901.59900000000005</v>
      </c>
      <c r="AJ980">
        <v>317.11599999999999</v>
      </c>
    </row>
    <row r="981" spans="1:36" x14ac:dyDescent="0.25">
      <c r="A981">
        <v>976</v>
      </c>
      <c r="B981">
        <v>976</v>
      </c>
      <c r="D981">
        <v>-3636.4319999999998</v>
      </c>
      <c r="F981">
        <v>-151.85900000000001</v>
      </c>
      <c r="G981">
        <v>34.32</v>
      </c>
      <c r="H981">
        <v>66.37</v>
      </c>
      <c r="K981">
        <v>-164.15799999999999</v>
      </c>
      <c r="L981">
        <v>-140.11699999999999</v>
      </c>
      <c r="N981">
        <v>639.14700000000005</v>
      </c>
      <c r="O981">
        <v>-2.5059999999999998</v>
      </c>
      <c r="P981">
        <v>-3.9590000000000001</v>
      </c>
      <c r="Q981">
        <v>-2.1480000000000001</v>
      </c>
      <c r="R981">
        <v>-0.39100000000000001</v>
      </c>
      <c r="S981">
        <v>0.75600000000000001</v>
      </c>
      <c r="T981">
        <v>1.544</v>
      </c>
      <c r="U981">
        <v>1.9930000000000001</v>
      </c>
      <c r="V981">
        <v>0.66900000000000004</v>
      </c>
      <c r="W981">
        <v>81.186999999999998</v>
      </c>
      <c r="X981">
        <v>43.872</v>
      </c>
      <c r="Y981">
        <v>1002.203</v>
      </c>
      <c r="Z981">
        <v>1248.3620000000001</v>
      </c>
      <c r="AA981">
        <v>1061.454</v>
      </c>
      <c r="AB981">
        <v>1722.2070000000001</v>
      </c>
      <c r="AC981">
        <v>1484.098</v>
      </c>
      <c r="AD981">
        <v>1783.451</v>
      </c>
      <c r="AE981">
        <v>61.085999999999999</v>
      </c>
      <c r="AF981">
        <v>40.558999999999997</v>
      </c>
      <c r="AG981">
        <v>1754.67</v>
      </c>
      <c r="AH981">
        <v>1371.933</v>
      </c>
      <c r="AI981">
        <v>900.68399999999997</v>
      </c>
      <c r="AJ981">
        <v>311.31700000000001</v>
      </c>
    </row>
    <row r="982" spans="1:36" x14ac:dyDescent="0.25">
      <c r="A982">
        <v>977</v>
      </c>
      <c r="B982">
        <v>977</v>
      </c>
      <c r="D982">
        <v>-3599.1210000000001</v>
      </c>
      <c r="F982">
        <v>-152.33600000000001</v>
      </c>
      <c r="G982">
        <v>33.844000000000001</v>
      </c>
      <c r="H982">
        <v>66.846999999999994</v>
      </c>
      <c r="K982">
        <v>-171.29400000000001</v>
      </c>
      <c r="L982">
        <v>-140.11699999999999</v>
      </c>
      <c r="N982">
        <v>603.85599999999999</v>
      </c>
      <c r="O982">
        <v>-2.496</v>
      </c>
      <c r="P982">
        <v>-3.968</v>
      </c>
      <c r="Q982">
        <v>-2.1480000000000001</v>
      </c>
      <c r="R982">
        <v>-0.39100000000000001</v>
      </c>
      <c r="S982">
        <v>0.75600000000000001</v>
      </c>
      <c r="T982">
        <v>1.5389999999999999</v>
      </c>
      <c r="U982">
        <v>1.9930000000000001</v>
      </c>
      <c r="V982">
        <v>0.66500000000000004</v>
      </c>
      <c r="W982">
        <v>81.186999999999998</v>
      </c>
      <c r="X982">
        <v>43.4</v>
      </c>
      <c r="Y982">
        <v>1002.203</v>
      </c>
      <c r="Z982">
        <v>1247.8900000000001</v>
      </c>
      <c r="AA982">
        <v>1061.454</v>
      </c>
      <c r="AB982">
        <v>1721.7360000000001</v>
      </c>
      <c r="AC982">
        <v>1483.154</v>
      </c>
      <c r="AD982">
        <v>1782.9770000000001</v>
      </c>
      <c r="AE982">
        <v>60.616</v>
      </c>
      <c r="AF982">
        <v>41.030999999999999</v>
      </c>
      <c r="AG982">
        <v>1746.7339999999999</v>
      </c>
      <c r="AH982">
        <v>1371.933</v>
      </c>
      <c r="AI982">
        <v>900.98900000000003</v>
      </c>
      <c r="AJ982">
        <v>311.012</v>
      </c>
    </row>
    <row r="983" spans="1:36" x14ac:dyDescent="0.25">
      <c r="A983">
        <v>978</v>
      </c>
      <c r="B983">
        <v>978</v>
      </c>
      <c r="D983">
        <v>-3356.3009999999999</v>
      </c>
      <c r="F983">
        <v>-152.33600000000001</v>
      </c>
      <c r="G983">
        <v>35.274000000000001</v>
      </c>
      <c r="H983">
        <v>66.37</v>
      </c>
      <c r="K983">
        <v>-160.352</v>
      </c>
      <c r="L983">
        <v>-140.595</v>
      </c>
      <c r="N983">
        <v>682.54899999999998</v>
      </c>
      <c r="O983">
        <v>-2.5059999999999998</v>
      </c>
      <c r="P983">
        <v>-3.9590000000000001</v>
      </c>
      <c r="Q983">
        <v>-2.1429999999999998</v>
      </c>
      <c r="R983">
        <v>-0.39100000000000001</v>
      </c>
      <c r="S983">
        <v>0.75600000000000001</v>
      </c>
      <c r="T983">
        <v>1.55</v>
      </c>
      <c r="U983">
        <v>1.99</v>
      </c>
      <c r="V983">
        <v>0.67200000000000004</v>
      </c>
      <c r="W983">
        <v>81.659000000000006</v>
      </c>
      <c r="X983">
        <v>44.344000000000001</v>
      </c>
      <c r="Y983">
        <v>1001.734</v>
      </c>
      <c r="Z983">
        <v>1246.9459999999999</v>
      </c>
      <c r="AA983">
        <v>1060.0409999999999</v>
      </c>
      <c r="AB983">
        <v>1721.7360000000001</v>
      </c>
      <c r="AC983">
        <v>1482.682</v>
      </c>
      <c r="AD983">
        <v>1782.029</v>
      </c>
      <c r="AE983">
        <v>61.555</v>
      </c>
      <c r="AF983">
        <v>41.030999999999999</v>
      </c>
      <c r="AG983">
        <v>1744.2929999999999</v>
      </c>
      <c r="AH983">
        <v>1371.627</v>
      </c>
      <c r="AI983">
        <v>900.98900000000003</v>
      </c>
      <c r="AJ983">
        <v>311.012</v>
      </c>
    </row>
    <row r="984" spans="1:36" x14ac:dyDescent="0.25">
      <c r="A984">
        <v>979</v>
      </c>
      <c r="B984">
        <v>979</v>
      </c>
      <c r="D984">
        <v>-4054.2089999999998</v>
      </c>
      <c r="F984">
        <v>-151.85900000000001</v>
      </c>
      <c r="G984">
        <v>33.366999999999997</v>
      </c>
      <c r="H984">
        <v>65.891999999999996</v>
      </c>
      <c r="K984">
        <v>-173.673</v>
      </c>
      <c r="L984">
        <v>-140.595</v>
      </c>
      <c r="N984">
        <v>596.226</v>
      </c>
      <c r="O984">
        <v>-2.5059999999999998</v>
      </c>
      <c r="P984">
        <v>-3.9590000000000001</v>
      </c>
      <c r="Q984">
        <v>-2.1480000000000001</v>
      </c>
      <c r="R984">
        <v>-0.39600000000000002</v>
      </c>
      <c r="S984">
        <v>0.75600000000000001</v>
      </c>
      <c r="T984">
        <v>1.544</v>
      </c>
      <c r="U984">
        <v>1.9970000000000001</v>
      </c>
      <c r="V984">
        <v>0.66500000000000004</v>
      </c>
      <c r="W984">
        <v>81.186999999999998</v>
      </c>
      <c r="X984">
        <v>43.872</v>
      </c>
      <c r="Y984">
        <v>1001.734</v>
      </c>
      <c r="Z984">
        <v>1246.4739999999999</v>
      </c>
      <c r="AA984">
        <v>1060.5119999999999</v>
      </c>
      <c r="AB984">
        <v>1721.7360000000001</v>
      </c>
      <c r="AC984">
        <v>1481.739</v>
      </c>
      <c r="AD984">
        <v>1782.5029999999999</v>
      </c>
      <c r="AE984">
        <v>61.085999999999999</v>
      </c>
      <c r="AF984">
        <v>41.030999999999999</v>
      </c>
      <c r="AG984">
        <v>1744.2929999999999</v>
      </c>
      <c r="AH984">
        <v>1371.933</v>
      </c>
      <c r="AI984">
        <v>900.98900000000003</v>
      </c>
      <c r="AJ984">
        <v>311.012</v>
      </c>
    </row>
    <row r="985" spans="1:36" x14ac:dyDescent="0.25">
      <c r="A985">
        <v>980</v>
      </c>
      <c r="B985">
        <v>980</v>
      </c>
      <c r="D985">
        <v>-3983.424</v>
      </c>
      <c r="F985">
        <v>-151.85900000000001</v>
      </c>
      <c r="G985">
        <v>33.844000000000001</v>
      </c>
      <c r="H985">
        <v>66.37</v>
      </c>
      <c r="K985">
        <v>-170.34299999999999</v>
      </c>
      <c r="L985">
        <v>-139.63900000000001</v>
      </c>
      <c r="N985">
        <v>594.79499999999996</v>
      </c>
      <c r="O985">
        <v>-2.5110000000000001</v>
      </c>
      <c r="P985">
        <v>-3.9489999999999998</v>
      </c>
      <c r="Q985">
        <v>-2.1480000000000001</v>
      </c>
      <c r="R985">
        <v>-0.39100000000000001</v>
      </c>
      <c r="S985">
        <v>0.75600000000000001</v>
      </c>
      <c r="T985">
        <v>1.5389999999999999</v>
      </c>
      <c r="U985">
        <v>1.9930000000000001</v>
      </c>
      <c r="V985">
        <v>0.66500000000000004</v>
      </c>
      <c r="W985">
        <v>81.186999999999998</v>
      </c>
      <c r="X985">
        <v>44.344000000000001</v>
      </c>
      <c r="Y985">
        <v>1000.794</v>
      </c>
      <c r="Z985">
        <v>1246.4739999999999</v>
      </c>
      <c r="AA985">
        <v>1059.57</v>
      </c>
      <c r="AB985">
        <v>1720.7940000000001</v>
      </c>
      <c r="AC985">
        <v>1481.2670000000001</v>
      </c>
      <c r="AD985">
        <v>1781.0809999999999</v>
      </c>
      <c r="AE985">
        <v>61.555</v>
      </c>
      <c r="AF985">
        <v>40.558999999999997</v>
      </c>
      <c r="AG985">
        <v>1744.598</v>
      </c>
      <c r="AH985">
        <v>1368.575</v>
      </c>
      <c r="AI985">
        <v>900.68399999999997</v>
      </c>
      <c r="AJ985">
        <v>311.31700000000001</v>
      </c>
    </row>
    <row r="986" spans="1:36" x14ac:dyDescent="0.25">
      <c r="A986">
        <v>981</v>
      </c>
      <c r="B986">
        <v>981</v>
      </c>
      <c r="D986">
        <v>-4887.3</v>
      </c>
      <c r="F986">
        <v>-151.85900000000001</v>
      </c>
      <c r="G986">
        <v>35.274000000000001</v>
      </c>
      <c r="H986">
        <v>66.846999999999994</v>
      </c>
      <c r="K986">
        <v>-162.73099999999999</v>
      </c>
      <c r="L986">
        <v>-139.63900000000001</v>
      </c>
      <c r="N986">
        <v>658.22400000000005</v>
      </c>
      <c r="O986">
        <v>-2.5059999999999998</v>
      </c>
      <c r="P986">
        <v>-3.9540000000000002</v>
      </c>
      <c r="Q986">
        <v>-2.1429999999999998</v>
      </c>
      <c r="R986">
        <v>-0.39100000000000001</v>
      </c>
      <c r="S986">
        <v>0.75600000000000001</v>
      </c>
      <c r="T986">
        <v>1.55</v>
      </c>
      <c r="U986">
        <v>1.99</v>
      </c>
      <c r="V986">
        <v>0.66500000000000004</v>
      </c>
      <c r="W986">
        <v>81.186999999999998</v>
      </c>
      <c r="X986">
        <v>44.344000000000001</v>
      </c>
      <c r="Y986">
        <v>1000.794</v>
      </c>
      <c r="Z986">
        <v>1246.4739999999999</v>
      </c>
      <c r="AA986">
        <v>1058.6279999999999</v>
      </c>
      <c r="AB986">
        <v>1720.7940000000001</v>
      </c>
      <c r="AC986">
        <v>1481.739</v>
      </c>
      <c r="AD986">
        <v>1781.0809999999999</v>
      </c>
      <c r="AE986">
        <v>62.494999999999997</v>
      </c>
      <c r="AF986">
        <v>40.558999999999997</v>
      </c>
      <c r="AG986">
        <v>1744.903</v>
      </c>
      <c r="AH986">
        <v>1361.8610000000001</v>
      </c>
      <c r="AI986">
        <v>901.29399999999998</v>
      </c>
      <c r="AJ986">
        <v>311.012</v>
      </c>
    </row>
    <row r="987" spans="1:36" x14ac:dyDescent="0.25">
      <c r="A987">
        <v>982</v>
      </c>
      <c r="B987">
        <v>982</v>
      </c>
      <c r="D987">
        <v>-3698.2939999999999</v>
      </c>
      <c r="F987">
        <v>-150.904</v>
      </c>
      <c r="G987">
        <v>34.32</v>
      </c>
      <c r="H987">
        <v>66.37</v>
      </c>
      <c r="K987">
        <v>-166.06100000000001</v>
      </c>
      <c r="L987">
        <v>-140.11699999999999</v>
      </c>
      <c r="N987">
        <v>631.51599999999996</v>
      </c>
      <c r="O987">
        <v>-2.5110000000000001</v>
      </c>
      <c r="P987">
        <v>-3.9590000000000001</v>
      </c>
      <c r="Q987">
        <v>-2.1379999999999999</v>
      </c>
      <c r="R987">
        <v>-0.38600000000000001</v>
      </c>
      <c r="S987">
        <v>0.75600000000000001</v>
      </c>
      <c r="T987">
        <v>1.534</v>
      </c>
      <c r="U987">
        <v>1.9930000000000001</v>
      </c>
      <c r="V987">
        <v>0.66500000000000004</v>
      </c>
      <c r="W987">
        <v>81.659000000000006</v>
      </c>
      <c r="X987">
        <v>43.872</v>
      </c>
      <c r="Y987">
        <v>1000.794</v>
      </c>
      <c r="Z987">
        <v>1245.058</v>
      </c>
      <c r="AA987">
        <v>1059.57</v>
      </c>
      <c r="AB987">
        <v>1719.8510000000001</v>
      </c>
      <c r="AC987">
        <v>1480.796</v>
      </c>
      <c r="AD987">
        <v>1780.607</v>
      </c>
      <c r="AE987">
        <v>61.555</v>
      </c>
      <c r="AF987">
        <v>41.030999999999999</v>
      </c>
      <c r="AG987">
        <v>1744.598</v>
      </c>
      <c r="AH987">
        <v>1361.8610000000001</v>
      </c>
      <c r="AI987">
        <v>900.68399999999997</v>
      </c>
      <c r="AJ987">
        <v>311.31700000000001</v>
      </c>
    </row>
    <row r="988" spans="1:36" x14ac:dyDescent="0.25">
      <c r="A988">
        <v>983</v>
      </c>
      <c r="B988">
        <v>983</v>
      </c>
      <c r="D988">
        <v>-2266.877</v>
      </c>
      <c r="F988">
        <v>-150.42599999999999</v>
      </c>
      <c r="G988">
        <v>32.89</v>
      </c>
      <c r="H988">
        <v>66.37</v>
      </c>
      <c r="K988">
        <v>-168.916</v>
      </c>
      <c r="L988">
        <v>-140.11699999999999</v>
      </c>
      <c r="N988">
        <v>614.82399999999996</v>
      </c>
      <c r="O988">
        <v>-2.496</v>
      </c>
      <c r="P988">
        <v>-3.9489999999999998</v>
      </c>
      <c r="Q988">
        <v>-2.1480000000000001</v>
      </c>
      <c r="R988">
        <v>-0.39600000000000002</v>
      </c>
      <c r="S988">
        <v>0.76100000000000001</v>
      </c>
      <c r="T988">
        <v>1.5389999999999999</v>
      </c>
      <c r="U988">
        <v>1.9930000000000001</v>
      </c>
      <c r="V988">
        <v>0.66900000000000004</v>
      </c>
      <c r="W988">
        <v>82.131</v>
      </c>
      <c r="X988">
        <v>43.872</v>
      </c>
      <c r="Y988">
        <v>1000.325</v>
      </c>
      <c r="Z988">
        <v>1245.058</v>
      </c>
      <c r="AA988">
        <v>1058.6279999999999</v>
      </c>
      <c r="AB988">
        <v>1719.38</v>
      </c>
      <c r="AC988">
        <v>1480.3240000000001</v>
      </c>
      <c r="AD988">
        <v>1780.1320000000001</v>
      </c>
      <c r="AE988">
        <v>61.555</v>
      </c>
      <c r="AF988">
        <v>40.558999999999997</v>
      </c>
      <c r="AG988">
        <v>1743.377</v>
      </c>
      <c r="AH988">
        <v>1361.8610000000001</v>
      </c>
      <c r="AI988">
        <v>900.98900000000003</v>
      </c>
      <c r="AJ988">
        <v>311.31700000000001</v>
      </c>
    </row>
    <row r="989" spans="1:36" x14ac:dyDescent="0.25">
      <c r="A989">
        <v>984</v>
      </c>
      <c r="B989">
        <v>984</v>
      </c>
      <c r="D989">
        <v>-8732.8520000000008</v>
      </c>
      <c r="F989">
        <v>-151.381</v>
      </c>
      <c r="G989">
        <v>33.366999999999997</v>
      </c>
      <c r="H989">
        <v>65.891999999999996</v>
      </c>
      <c r="K989">
        <v>-168.916</v>
      </c>
      <c r="L989">
        <v>-140.11699999999999</v>
      </c>
      <c r="N989">
        <v>604.33299999999997</v>
      </c>
      <c r="O989">
        <v>-2.5009999999999999</v>
      </c>
      <c r="P989">
        <v>-3.9540000000000002</v>
      </c>
      <c r="Q989">
        <v>-2.1429999999999998</v>
      </c>
      <c r="R989">
        <v>-0.39600000000000002</v>
      </c>
      <c r="S989">
        <v>0.76100000000000001</v>
      </c>
      <c r="T989">
        <v>1.5389999999999999</v>
      </c>
      <c r="U989">
        <v>1.9930000000000001</v>
      </c>
      <c r="V989">
        <v>0.66900000000000004</v>
      </c>
      <c r="W989">
        <v>82.131</v>
      </c>
      <c r="X989">
        <v>44.344000000000001</v>
      </c>
      <c r="Y989">
        <v>1000.794</v>
      </c>
      <c r="Z989">
        <v>1245.058</v>
      </c>
      <c r="AA989">
        <v>1058.1569999999999</v>
      </c>
      <c r="AB989">
        <v>1719.8510000000001</v>
      </c>
      <c r="AC989">
        <v>1480.796</v>
      </c>
      <c r="AD989">
        <v>1780.1320000000001</v>
      </c>
      <c r="AE989">
        <v>61.085999999999999</v>
      </c>
      <c r="AF989">
        <v>39.616</v>
      </c>
      <c r="AG989">
        <v>1734.5260000000001</v>
      </c>
      <c r="AH989">
        <v>1361.5550000000001</v>
      </c>
      <c r="AI989">
        <v>900.98900000000003</v>
      </c>
      <c r="AJ989">
        <v>311.012</v>
      </c>
    </row>
    <row r="990" spans="1:36" x14ac:dyDescent="0.25">
      <c r="A990">
        <v>985</v>
      </c>
      <c r="B990">
        <v>985</v>
      </c>
      <c r="D990">
        <v>-7221.6490000000003</v>
      </c>
      <c r="F990">
        <v>-150.42599999999999</v>
      </c>
      <c r="G990">
        <v>33.366999999999997</v>
      </c>
      <c r="H990">
        <v>66.37</v>
      </c>
      <c r="K990">
        <v>-168.44</v>
      </c>
      <c r="L990">
        <v>-140.11699999999999</v>
      </c>
      <c r="N990">
        <v>593.84100000000001</v>
      </c>
      <c r="O990">
        <v>-2.5110000000000001</v>
      </c>
      <c r="P990">
        <v>-3.9449999999999998</v>
      </c>
      <c r="Q990">
        <v>-2.1379999999999999</v>
      </c>
      <c r="R990">
        <v>-0.39600000000000002</v>
      </c>
      <c r="S990">
        <v>0.75600000000000001</v>
      </c>
      <c r="T990">
        <v>1.5389999999999999</v>
      </c>
      <c r="U990">
        <v>1.986</v>
      </c>
      <c r="V990">
        <v>0.66500000000000004</v>
      </c>
      <c r="W990">
        <v>81.659000000000006</v>
      </c>
      <c r="X990">
        <v>43.872</v>
      </c>
      <c r="Y990">
        <v>999.85500000000002</v>
      </c>
      <c r="Z990">
        <v>1244.586</v>
      </c>
      <c r="AA990">
        <v>1058.1569999999999</v>
      </c>
      <c r="AB990">
        <v>1718.9090000000001</v>
      </c>
      <c r="AC990">
        <v>1479.3810000000001</v>
      </c>
      <c r="AD990">
        <v>1778.71</v>
      </c>
      <c r="AE990">
        <v>61.085999999999999</v>
      </c>
      <c r="AF990">
        <v>40.087000000000003</v>
      </c>
      <c r="AG990">
        <v>1734.5260000000001</v>
      </c>
      <c r="AH990">
        <v>1361.25</v>
      </c>
      <c r="AI990">
        <v>891.83199999999999</v>
      </c>
      <c r="AJ990">
        <v>311.31700000000001</v>
      </c>
    </row>
    <row r="991" spans="1:36" x14ac:dyDescent="0.25">
      <c r="A991">
        <v>986</v>
      </c>
      <c r="B991">
        <v>986</v>
      </c>
      <c r="D991">
        <v>1703.5909999999999</v>
      </c>
      <c r="F991">
        <v>-150.42599999999999</v>
      </c>
      <c r="G991">
        <v>33.366999999999997</v>
      </c>
      <c r="H991">
        <v>66.37</v>
      </c>
      <c r="K991">
        <v>-167.01300000000001</v>
      </c>
      <c r="L991">
        <v>-140.11699999999999</v>
      </c>
      <c r="N991">
        <v>602.42499999999995</v>
      </c>
      <c r="O991">
        <v>-2.5110000000000001</v>
      </c>
      <c r="P991">
        <v>-3.9449999999999998</v>
      </c>
      <c r="Q991">
        <v>-2.1429999999999998</v>
      </c>
      <c r="R991">
        <v>-0.39600000000000002</v>
      </c>
      <c r="S991">
        <v>0.75600000000000001</v>
      </c>
      <c r="T991">
        <v>1.5389999999999999</v>
      </c>
      <c r="U991">
        <v>1.986</v>
      </c>
      <c r="V991">
        <v>0.66500000000000004</v>
      </c>
      <c r="W991">
        <v>82.131</v>
      </c>
      <c r="X991">
        <v>43.872</v>
      </c>
      <c r="Y991">
        <v>998.91600000000005</v>
      </c>
      <c r="Z991">
        <v>1243.6420000000001</v>
      </c>
      <c r="AA991">
        <v>1057.2149999999999</v>
      </c>
      <c r="AB991">
        <v>1718.9090000000001</v>
      </c>
      <c r="AC991">
        <v>1474.192</v>
      </c>
      <c r="AD991">
        <v>1779.184</v>
      </c>
      <c r="AE991">
        <v>60.616</v>
      </c>
      <c r="AF991">
        <v>39.616</v>
      </c>
      <c r="AG991">
        <v>1734.5260000000001</v>
      </c>
      <c r="AH991">
        <v>1361.5550000000001</v>
      </c>
      <c r="AI991">
        <v>890.91700000000003</v>
      </c>
      <c r="AJ991">
        <v>311.012</v>
      </c>
    </row>
    <row r="992" spans="1:36" x14ac:dyDescent="0.25">
      <c r="A992">
        <v>987</v>
      </c>
      <c r="B992">
        <v>987</v>
      </c>
      <c r="D992">
        <v>1690.2260000000001</v>
      </c>
      <c r="F992">
        <v>-150.42599999999999</v>
      </c>
      <c r="G992">
        <v>32.89</v>
      </c>
      <c r="H992">
        <v>65.891999999999996</v>
      </c>
      <c r="K992">
        <v>-165.58500000000001</v>
      </c>
      <c r="L992">
        <v>-139.161</v>
      </c>
      <c r="N992">
        <v>603.37900000000002</v>
      </c>
      <c r="O992">
        <v>-2.5059999999999998</v>
      </c>
      <c r="P992">
        <v>-3.94</v>
      </c>
      <c r="Q992">
        <v>-2.1429999999999998</v>
      </c>
      <c r="R992">
        <v>-0.39100000000000001</v>
      </c>
      <c r="S992">
        <v>0.75600000000000001</v>
      </c>
      <c r="T992">
        <v>1.55</v>
      </c>
      <c r="U992">
        <v>1.986</v>
      </c>
      <c r="V992">
        <v>0.67200000000000004</v>
      </c>
      <c r="W992">
        <v>81.659000000000006</v>
      </c>
      <c r="X992">
        <v>43.872</v>
      </c>
      <c r="Y992">
        <v>999.38499999999999</v>
      </c>
      <c r="Z992">
        <v>1244.114</v>
      </c>
      <c r="AA992">
        <v>1056.7439999999999</v>
      </c>
      <c r="AB992">
        <v>1718.9090000000001</v>
      </c>
      <c r="AC992">
        <v>1476.079</v>
      </c>
      <c r="AD992">
        <v>1778.2360000000001</v>
      </c>
      <c r="AE992">
        <v>62.024999999999999</v>
      </c>
      <c r="AF992">
        <v>39.616</v>
      </c>
      <c r="AG992">
        <v>1734.22</v>
      </c>
      <c r="AH992">
        <v>1361.5550000000001</v>
      </c>
      <c r="AI992">
        <v>890.61199999999997</v>
      </c>
      <c r="AJ992">
        <v>311.012</v>
      </c>
    </row>
    <row r="993" spans="1:36" x14ac:dyDescent="0.25">
      <c r="A993">
        <v>988</v>
      </c>
      <c r="B993">
        <v>988</v>
      </c>
      <c r="D993">
        <v>-8121.0609999999997</v>
      </c>
      <c r="F993">
        <v>-149.94900000000001</v>
      </c>
      <c r="G993">
        <v>32.89</v>
      </c>
      <c r="H993">
        <v>65.415000000000006</v>
      </c>
      <c r="K993">
        <v>-167.964</v>
      </c>
      <c r="L993">
        <v>-139.63900000000001</v>
      </c>
      <c r="N993">
        <v>593.36400000000003</v>
      </c>
      <c r="O993">
        <v>-2.5110000000000001</v>
      </c>
      <c r="P993">
        <v>-3.9449999999999998</v>
      </c>
      <c r="Q993">
        <v>-2.1429999999999998</v>
      </c>
      <c r="R993">
        <v>-0.39100000000000001</v>
      </c>
      <c r="S993">
        <v>0.751</v>
      </c>
      <c r="T993">
        <v>1.544</v>
      </c>
      <c r="U993">
        <v>1.986</v>
      </c>
      <c r="V993">
        <v>0.66900000000000004</v>
      </c>
      <c r="W993">
        <v>80.715000000000003</v>
      </c>
      <c r="X993">
        <v>43.872</v>
      </c>
      <c r="Y993">
        <v>999.85500000000002</v>
      </c>
      <c r="Z993">
        <v>1244.114</v>
      </c>
      <c r="AA993">
        <v>1056.7439999999999</v>
      </c>
      <c r="AB993">
        <v>1717.9659999999999</v>
      </c>
      <c r="AC993">
        <v>1474.192</v>
      </c>
      <c r="AD993">
        <v>1778.2360000000001</v>
      </c>
      <c r="AE993">
        <v>61.555</v>
      </c>
      <c r="AF993">
        <v>39.143999999999998</v>
      </c>
      <c r="AG993">
        <v>1734.5260000000001</v>
      </c>
      <c r="AH993">
        <v>1361.5550000000001</v>
      </c>
      <c r="AI993">
        <v>890.61199999999997</v>
      </c>
      <c r="AJ993">
        <v>311.012</v>
      </c>
    </row>
    <row r="994" spans="1:36" x14ac:dyDescent="0.25">
      <c r="A994">
        <v>989</v>
      </c>
      <c r="B994">
        <v>989</v>
      </c>
      <c r="D994">
        <v>-5158.0959999999995</v>
      </c>
      <c r="F994">
        <v>-149.94900000000001</v>
      </c>
      <c r="G994">
        <v>32.89</v>
      </c>
      <c r="H994">
        <v>63.027000000000001</v>
      </c>
      <c r="K994">
        <v>-166.06100000000001</v>
      </c>
      <c r="L994">
        <v>-139.63900000000001</v>
      </c>
      <c r="N994">
        <v>601.94799999999998</v>
      </c>
      <c r="O994">
        <v>-2.5009999999999999</v>
      </c>
      <c r="P994">
        <v>-3.9489999999999998</v>
      </c>
      <c r="Q994">
        <v>-2.1429999999999998</v>
      </c>
      <c r="R994">
        <v>-0.38600000000000001</v>
      </c>
      <c r="S994">
        <v>0.76100000000000001</v>
      </c>
      <c r="T994">
        <v>1.544</v>
      </c>
      <c r="U994">
        <v>1.986</v>
      </c>
      <c r="V994">
        <v>0.66900000000000004</v>
      </c>
      <c r="W994">
        <v>80.242999999999995</v>
      </c>
      <c r="X994">
        <v>44.344000000000001</v>
      </c>
      <c r="Y994">
        <v>998.44600000000003</v>
      </c>
      <c r="Z994">
        <v>1243.17</v>
      </c>
      <c r="AA994">
        <v>1056.2729999999999</v>
      </c>
      <c r="AB994">
        <v>1718.4380000000001</v>
      </c>
      <c r="AC994">
        <v>1475.135</v>
      </c>
      <c r="AD994">
        <v>1777.287</v>
      </c>
      <c r="AE994">
        <v>61.555</v>
      </c>
      <c r="AF994">
        <v>40.087000000000003</v>
      </c>
      <c r="AG994">
        <v>1732.3889999999999</v>
      </c>
      <c r="AH994">
        <v>1353.62</v>
      </c>
      <c r="AI994">
        <v>890.91700000000003</v>
      </c>
      <c r="AJ994">
        <v>311.31700000000001</v>
      </c>
    </row>
    <row r="995" spans="1:36" x14ac:dyDescent="0.25">
      <c r="A995">
        <v>990</v>
      </c>
      <c r="B995">
        <v>990</v>
      </c>
      <c r="D995">
        <v>-7608.7839999999997</v>
      </c>
      <c r="F995">
        <v>-149.471</v>
      </c>
      <c r="G995">
        <v>33.844000000000001</v>
      </c>
      <c r="H995">
        <v>63.981999999999999</v>
      </c>
      <c r="K995">
        <v>-164.63399999999999</v>
      </c>
      <c r="L995">
        <v>-139.63900000000001</v>
      </c>
      <c r="N995">
        <v>611.96299999999997</v>
      </c>
      <c r="O995">
        <v>-2.5009999999999999</v>
      </c>
      <c r="P995">
        <v>-3.94</v>
      </c>
      <c r="Q995">
        <v>-2.1429999999999998</v>
      </c>
      <c r="R995">
        <v>-0.39100000000000001</v>
      </c>
      <c r="S995">
        <v>0.75600000000000001</v>
      </c>
      <c r="T995">
        <v>1.5389999999999999</v>
      </c>
      <c r="U995">
        <v>1.986</v>
      </c>
      <c r="V995">
        <v>0.66500000000000004</v>
      </c>
      <c r="W995">
        <v>81.186999999999998</v>
      </c>
      <c r="X995">
        <v>43.872</v>
      </c>
      <c r="Y995">
        <v>998.44600000000003</v>
      </c>
      <c r="Z995">
        <v>1241.7539999999999</v>
      </c>
      <c r="AA995">
        <v>1055.3309999999999</v>
      </c>
      <c r="AB995">
        <v>1717.4949999999999</v>
      </c>
      <c r="AC995">
        <v>1473.72</v>
      </c>
      <c r="AD995">
        <v>1777.287</v>
      </c>
      <c r="AE995">
        <v>61.555</v>
      </c>
      <c r="AF995">
        <v>39.616</v>
      </c>
      <c r="AG995">
        <v>1724.1479999999999</v>
      </c>
      <c r="AH995">
        <v>1351.4829999999999</v>
      </c>
      <c r="AI995">
        <v>890.91700000000003</v>
      </c>
      <c r="AJ995">
        <v>311.012</v>
      </c>
    </row>
    <row r="996" spans="1:36" x14ac:dyDescent="0.25">
      <c r="A996">
        <v>991</v>
      </c>
      <c r="B996">
        <v>991</v>
      </c>
      <c r="D996">
        <v>2092.2979999999998</v>
      </c>
      <c r="F996">
        <v>-149.471</v>
      </c>
      <c r="G996">
        <v>34.32</v>
      </c>
      <c r="H996">
        <v>63.505000000000003</v>
      </c>
      <c r="K996">
        <v>-164.15799999999999</v>
      </c>
      <c r="L996">
        <v>-139.161</v>
      </c>
      <c r="N996">
        <v>617.68600000000004</v>
      </c>
      <c r="O996">
        <v>-2.5059999999999998</v>
      </c>
      <c r="P996">
        <v>-3.94</v>
      </c>
      <c r="Q996">
        <v>-2.1379999999999999</v>
      </c>
      <c r="R996">
        <v>-0.39100000000000001</v>
      </c>
      <c r="S996">
        <v>0.75600000000000001</v>
      </c>
      <c r="T996">
        <v>1.544</v>
      </c>
      <c r="U996">
        <v>1.986</v>
      </c>
      <c r="V996">
        <v>0.67200000000000004</v>
      </c>
      <c r="W996">
        <v>81.659000000000006</v>
      </c>
      <c r="X996">
        <v>43.872</v>
      </c>
      <c r="Y996">
        <v>998.44600000000003</v>
      </c>
      <c r="Z996">
        <v>1241.7539999999999</v>
      </c>
      <c r="AA996">
        <v>1055.8019999999999</v>
      </c>
      <c r="AB996">
        <v>1717.4949999999999</v>
      </c>
      <c r="AC996">
        <v>1474.192</v>
      </c>
      <c r="AD996">
        <v>1776.8130000000001</v>
      </c>
      <c r="AE996">
        <v>61.085999999999999</v>
      </c>
      <c r="AF996">
        <v>40.087000000000003</v>
      </c>
      <c r="AG996">
        <v>1724.759</v>
      </c>
      <c r="AH996">
        <v>1351.789</v>
      </c>
      <c r="AI996">
        <v>890.61199999999997</v>
      </c>
      <c r="AJ996">
        <v>311.31700000000001</v>
      </c>
    </row>
    <row r="997" spans="1:36" x14ac:dyDescent="0.25">
      <c r="A997">
        <v>992</v>
      </c>
      <c r="B997">
        <v>992</v>
      </c>
      <c r="D997">
        <v>1701.2049999999999</v>
      </c>
      <c r="F997">
        <v>-149.471</v>
      </c>
      <c r="G997">
        <v>33.366999999999997</v>
      </c>
      <c r="H997">
        <v>64.459999999999994</v>
      </c>
      <c r="K997">
        <v>-165.11</v>
      </c>
      <c r="L997">
        <v>-139.161</v>
      </c>
      <c r="N997">
        <v>617.20899999999995</v>
      </c>
      <c r="O997">
        <v>-2.5009999999999999</v>
      </c>
      <c r="P997">
        <v>-3.9350000000000001</v>
      </c>
      <c r="Q997">
        <v>-2.1429999999999998</v>
      </c>
      <c r="R997">
        <v>-0.39100000000000001</v>
      </c>
      <c r="S997">
        <v>0.75600000000000001</v>
      </c>
      <c r="T997">
        <v>1.5389999999999999</v>
      </c>
      <c r="U997">
        <v>1.9830000000000001</v>
      </c>
      <c r="V997">
        <v>0.66500000000000004</v>
      </c>
      <c r="W997">
        <v>81.186999999999998</v>
      </c>
      <c r="X997">
        <v>43.872</v>
      </c>
      <c r="Y997">
        <v>998.91600000000005</v>
      </c>
      <c r="Z997">
        <v>1241.7539999999999</v>
      </c>
      <c r="AA997">
        <v>1054.8599999999999</v>
      </c>
      <c r="AB997">
        <v>1717.0239999999999</v>
      </c>
      <c r="AC997">
        <v>1474.664</v>
      </c>
      <c r="AD997">
        <v>1776.8130000000001</v>
      </c>
      <c r="AE997">
        <v>60.616</v>
      </c>
      <c r="AF997">
        <v>38.671999999999997</v>
      </c>
      <c r="AG997">
        <v>1724.454</v>
      </c>
      <c r="AH997">
        <v>1351.789</v>
      </c>
      <c r="AI997">
        <v>891.22199999999998</v>
      </c>
      <c r="AJ997">
        <v>311.012</v>
      </c>
    </row>
    <row r="998" spans="1:36" x14ac:dyDescent="0.25">
      <c r="A998">
        <v>993</v>
      </c>
      <c r="B998">
        <v>993</v>
      </c>
      <c r="D998">
        <v>-7429.7830000000004</v>
      </c>
      <c r="F998">
        <v>-149.94900000000001</v>
      </c>
      <c r="G998">
        <v>32.89</v>
      </c>
      <c r="H998">
        <v>64.459999999999994</v>
      </c>
      <c r="K998">
        <v>-167.488</v>
      </c>
      <c r="L998">
        <v>-139.161</v>
      </c>
      <c r="N998">
        <v>589.54899999999998</v>
      </c>
      <c r="O998">
        <v>-2.5009999999999999</v>
      </c>
      <c r="P998">
        <v>-3.94</v>
      </c>
      <c r="Q998">
        <v>-2.1339999999999999</v>
      </c>
      <c r="R998">
        <v>-0.39100000000000001</v>
      </c>
      <c r="S998">
        <v>0.75600000000000001</v>
      </c>
      <c r="T998">
        <v>1.544</v>
      </c>
      <c r="U998">
        <v>1.986</v>
      </c>
      <c r="V998">
        <v>0.66500000000000004</v>
      </c>
      <c r="W998">
        <v>80.715000000000003</v>
      </c>
      <c r="X998">
        <v>43.4</v>
      </c>
      <c r="Y998">
        <v>998.44600000000003</v>
      </c>
      <c r="Z998">
        <v>1240.338</v>
      </c>
      <c r="AA998">
        <v>1054.8599999999999</v>
      </c>
      <c r="AB998">
        <v>1716.0809999999999</v>
      </c>
      <c r="AC998">
        <v>1473.72</v>
      </c>
      <c r="AD998">
        <v>1775.865</v>
      </c>
      <c r="AE998">
        <v>60.616</v>
      </c>
      <c r="AF998">
        <v>38.671999999999997</v>
      </c>
      <c r="AG998">
        <v>1724.454</v>
      </c>
      <c r="AH998">
        <v>1350.873</v>
      </c>
      <c r="AI998">
        <v>890.61199999999997</v>
      </c>
      <c r="AJ998">
        <v>311.31700000000001</v>
      </c>
    </row>
    <row r="999" spans="1:36" x14ac:dyDescent="0.25">
      <c r="A999">
        <v>994</v>
      </c>
      <c r="B999">
        <v>994</v>
      </c>
      <c r="D999">
        <v>1685.453</v>
      </c>
      <c r="F999">
        <v>-148.51599999999999</v>
      </c>
      <c r="G999">
        <v>33.366999999999997</v>
      </c>
      <c r="H999">
        <v>64.459999999999994</v>
      </c>
      <c r="K999">
        <v>-164.15799999999999</v>
      </c>
      <c r="L999">
        <v>-139.161</v>
      </c>
      <c r="N999">
        <v>609.57899999999995</v>
      </c>
      <c r="O999">
        <v>-2.5059999999999998</v>
      </c>
      <c r="P999">
        <v>-3.93</v>
      </c>
      <c r="Q999">
        <v>-2.1379999999999999</v>
      </c>
      <c r="R999">
        <v>-0.39600000000000002</v>
      </c>
      <c r="S999">
        <v>0.75600000000000001</v>
      </c>
      <c r="T999">
        <v>1.55</v>
      </c>
      <c r="U999">
        <v>1.9830000000000001</v>
      </c>
      <c r="V999">
        <v>0.66900000000000004</v>
      </c>
      <c r="W999">
        <v>82.131</v>
      </c>
      <c r="X999">
        <v>43.872</v>
      </c>
      <c r="Y999">
        <v>997.976</v>
      </c>
      <c r="Z999">
        <v>1239.394</v>
      </c>
      <c r="AA999">
        <v>1054.3889999999999</v>
      </c>
      <c r="AB999">
        <v>1716.0809999999999</v>
      </c>
      <c r="AC999">
        <v>1473.249</v>
      </c>
      <c r="AD999">
        <v>1775.3910000000001</v>
      </c>
      <c r="AE999">
        <v>60.616</v>
      </c>
      <c r="AF999">
        <v>38.671999999999997</v>
      </c>
      <c r="AG999">
        <v>1724.454</v>
      </c>
      <c r="AH999">
        <v>1351.4829999999999</v>
      </c>
      <c r="AI999">
        <v>890.91700000000003</v>
      </c>
      <c r="AJ999">
        <v>311.012</v>
      </c>
    </row>
    <row r="1000" spans="1:36" x14ac:dyDescent="0.25">
      <c r="A1000">
        <v>995</v>
      </c>
      <c r="B1000">
        <v>995</v>
      </c>
      <c r="D1000">
        <v>-7706.223</v>
      </c>
      <c r="F1000">
        <v>-149.471</v>
      </c>
      <c r="G1000">
        <v>33.366999999999997</v>
      </c>
      <c r="H1000">
        <v>63.981999999999999</v>
      </c>
      <c r="K1000">
        <v>-164.15799999999999</v>
      </c>
      <c r="L1000">
        <v>-138.68199999999999</v>
      </c>
      <c r="N1000">
        <v>613.87099999999998</v>
      </c>
      <c r="O1000">
        <v>-2.5009999999999999</v>
      </c>
      <c r="P1000">
        <v>-3.93</v>
      </c>
      <c r="Q1000">
        <v>-2.1429999999999998</v>
      </c>
      <c r="R1000">
        <v>-0.39100000000000001</v>
      </c>
      <c r="S1000">
        <v>0.75600000000000001</v>
      </c>
      <c r="T1000">
        <v>1.5389999999999999</v>
      </c>
      <c r="U1000">
        <v>1.986</v>
      </c>
      <c r="V1000">
        <v>0.66900000000000004</v>
      </c>
      <c r="W1000">
        <v>81.659000000000006</v>
      </c>
      <c r="X1000">
        <v>43.4</v>
      </c>
      <c r="Y1000">
        <v>996.56700000000001</v>
      </c>
      <c r="Z1000">
        <v>1240.338</v>
      </c>
      <c r="AA1000">
        <v>1053.4469999999999</v>
      </c>
      <c r="AB1000">
        <v>1716.0809999999999</v>
      </c>
      <c r="AC1000">
        <v>1472.777</v>
      </c>
      <c r="AD1000">
        <v>1774.9169999999999</v>
      </c>
      <c r="AE1000">
        <v>61.085999999999999</v>
      </c>
      <c r="AF1000">
        <v>38.201000000000001</v>
      </c>
      <c r="AG1000">
        <v>1720.181</v>
      </c>
      <c r="AH1000">
        <v>1351.1780000000001</v>
      </c>
      <c r="AI1000">
        <v>890.61199999999997</v>
      </c>
      <c r="AJ1000">
        <v>311.31700000000001</v>
      </c>
    </row>
    <row r="1001" spans="1:36" x14ac:dyDescent="0.25">
      <c r="A1001">
        <v>996</v>
      </c>
      <c r="B1001">
        <v>996</v>
      </c>
      <c r="D1001">
        <v>-8624.8619999999992</v>
      </c>
      <c r="F1001">
        <v>-149.94900000000001</v>
      </c>
      <c r="G1001">
        <v>33.844000000000001</v>
      </c>
      <c r="H1001">
        <v>63.027000000000001</v>
      </c>
      <c r="K1001">
        <v>-164.63399999999999</v>
      </c>
      <c r="L1001">
        <v>-138.68199999999999</v>
      </c>
      <c r="N1001">
        <v>607.19399999999996</v>
      </c>
      <c r="O1001">
        <v>-2.5110000000000001</v>
      </c>
      <c r="P1001">
        <v>-3.9159999999999999</v>
      </c>
      <c r="Q1001">
        <v>-2.1429999999999998</v>
      </c>
      <c r="R1001">
        <v>-0.39100000000000001</v>
      </c>
      <c r="S1001">
        <v>0.75600000000000001</v>
      </c>
      <c r="T1001">
        <v>1.5389999999999999</v>
      </c>
      <c r="U1001">
        <v>1.9790000000000001</v>
      </c>
      <c r="V1001">
        <v>0.66500000000000004</v>
      </c>
      <c r="W1001">
        <v>80.715000000000003</v>
      </c>
      <c r="X1001">
        <v>43.4</v>
      </c>
      <c r="Y1001">
        <v>996.56700000000001</v>
      </c>
      <c r="Z1001">
        <v>1239.394</v>
      </c>
      <c r="AA1001">
        <v>1053.4469999999999</v>
      </c>
      <c r="AB1001">
        <v>1715.61</v>
      </c>
      <c r="AC1001">
        <v>1471.8340000000001</v>
      </c>
      <c r="AD1001">
        <v>1773.9680000000001</v>
      </c>
      <c r="AE1001">
        <v>62.024999999999999</v>
      </c>
      <c r="AF1001">
        <v>39.616</v>
      </c>
      <c r="AG1001">
        <v>1717.434</v>
      </c>
      <c r="AH1001">
        <v>1351.4829999999999</v>
      </c>
      <c r="AI1001">
        <v>881.15</v>
      </c>
      <c r="AJ1001">
        <v>311.31700000000001</v>
      </c>
    </row>
    <row r="1002" spans="1:36" x14ac:dyDescent="0.25">
      <c r="A1002">
        <v>997</v>
      </c>
      <c r="B1002">
        <v>997</v>
      </c>
      <c r="D1002">
        <v>-4555.5510000000004</v>
      </c>
      <c r="F1002">
        <v>-148.994</v>
      </c>
      <c r="G1002">
        <v>32.89</v>
      </c>
      <c r="H1002">
        <v>63.027000000000001</v>
      </c>
      <c r="K1002">
        <v>-164.15799999999999</v>
      </c>
      <c r="L1002">
        <v>-138.68199999999999</v>
      </c>
      <c r="N1002">
        <v>608.625</v>
      </c>
      <c r="O1002">
        <v>-2.5059999999999998</v>
      </c>
      <c r="P1002">
        <v>-3.93</v>
      </c>
      <c r="Q1002">
        <v>-2.1379999999999999</v>
      </c>
      <c r="R1002">
        <v>-0.39600000000000002</v>
      </c>
      <c r="S1002">
        <v>0.75600000000000001</v>
      </c>
      <c r="T1002">
        <v>1.5389999999999999</v>
      </c>
      <c r="U1002">
        <v>1.9790000000000001</v>
      </c>
      <c r="V1002">
        <v>0.67200000000000004</v>
      </c>
      <c r="W1002">
        <v>81.186999999999998</v>
      </c>
      <c r="X1002">
        <v>43.872</v>
      </c>
      <c r="Y1002">
        <v>996.56700000000001</v>
      </c>
      <c r="Z1002">
        <v>1238.922</v>
      </c>
      <c r="AA1002">
        <v>1052.9760000000001</v>
      </c>
      <c r="AB1002">
        <v>1714.6679999999999</v>
      </c>
      <c r="AC1002">
        <v>1470.4190000000001</v>
      </c>
      <c r="AD1002">
        <v>1773.9680000000001</v>
      </c>
      <c r="AE1002">
        <v>61.555</v>
      </c>
      <c r="AF1002">
        <v>40.087000000000003</v>
      </c>
      <c r="AG1002">
        <v>1714.992</v>
      </c>
      <c r="AH1002">
        <v>1342.327</v>
      </c>
      <c r="AI1002">
        <v>880.84500000000003</v>
      </c>
      <c r="AJ1002">
        <v>310.70699999999999</v>
      </c>
    </row>
    <row r="1003" spans="1:36" x14ac:dyDescent="0.25">
      <c r="A1003">
        <v>998</v>
      </c>
      <c r="B1003">
        <v>998</v>
      </c>
      <c r="D1003">
        <v>1659.201</v>
      </c>
      <c r="F1003">
        <v>-148.994</v>
      </c>
      <c r="G1003">
        <v>33.366999999999997</v>
      </c>
      <c r="H1003">
        <v>63.505000000000003</v>
      </c>
      <c r="K1003">
        <v>-165.11</v>
      </c>
      <c r="L1003">
        <v>-138.20400000000001</v>
      </c>
      <c r="N1003">
        <v>598.61</v>
      </c>
      <c r="O1003">
        <v>-2.516</v>
      </c>
      <c r="P1003">
        <v>-3.9350000000000001</v>
      </c>
      <c r="Q1003">
        <v>-2.1480000000000001</v>
      </c>
      <c r="R1003">
        <v>-0.39100000000000001</v>
      </c>
      <c r="S1003">
        <v>0.75600000000000001</v>
      </c>
      <c r="T1003">
        <v>1.5389999999999999</v>
      </c>
      <c r="U1003">
        <v>1.9790000000000001</v>
      </c>
      <c r="V1003">
        <v>0.67200000000000004</v>
      </c>
      <c r="W1003">
        <v>82.131</v>
      </c>
      <c r="X1003">
        <v>43.872</v>
      </c>
      <c r="Y1003">
        <v>996.09799999999996</v>
      </c>
      <c r="Z1003">
        <v>1238.45</v>
      </c>
      <c r="AA1003">
        <v>1052.9760000000001</v>
      </c>
      <c r="AB1003">
        <v>1714.6679999999999</v>
      </c>
      <c r="AC1003">
        <v>1471.8340000000001</v>
      </c>
      <c r="AD1003">
        <v>1773.4939999999999</v>
      </c>
      <c r="AE1003">
        <v>62.024999999999999</v>
      </c>
      <c r="AF1003">
        <v>39.616</v>
      </c>
      <c r="AG1003">
        <v>1714.076</v>
      </c>
      <c r="AH1003">
        <v>1341.4110000000001</v>
      </c>
      <c r="AI1003">
        <v>880.84500000000003</v>
      </c>
      <c r="AJ1003">
        <v>311.31700000000001</v>
      </c>
    </row>
    <row r="1004" spans="1:36" x14ac:dyDescent="0.25">
      <c r="A1004">
        <v>999</v>
      </c>
      <c r="B1004">
        <v>999</v>
      </c>
      <c r="D1004">
        <v>1716.002</v>
      </c>
      <c r="F1004">
        <v>-148.51599999999999</v>
      </c>
      <c r="G1004">
        <v>33.366999999999997</v>
      </c>
      <c r="H1004">
        <v>63.505000000000003</v>
      </c>
      <c r="K1004">
        <v>-163.68199999999999</v>
      </c>
      <c r="L1004">
        <v>-116.209</v>
      </c>
      <c r="N1004">
        <v>607.19399999999996</v>
      </c>
      <c r="O1004">
        <v>-2.5009999999999999</v>
      </c>
      <c r="P1004">
        <v>-3.93</v>
      </c>
      <c r="Q1004">
        <v>-2.1429999999999998</v>
      </c>
      <c r="R1004">
        <v>-0.39600000000000002</v>
      </c>
      <c r="S1004">
        <v>0.76100000000000001</v>
      </c>
      <c r="T1004">
        <v>1.5389999999999999</v>
      </c>
      <c r="U1004">
        <v>1.9830000000000001</v>
      </c>
      <c r="V1004">
        <v>0.66900000000000004</v>
      </c>
      <c r="W1004">
        <v>81.186999999999998</v>
      </c>
      <c r="X1004">
        <v>44.344000000000001</v>
      </c>
      <c r="Y1004">
        <v>995.62800000000004</v>
      </c>
      <c r="Z1004">
        <v>1237.9780000000001</v>
      </c>
      <c r="AA1004">
        <v>1052.0340000000001</v>
      </c>
      <c r="AB1004">
        <v>1714.1969999999999</v>
      </c>
      <c r="AC1004">
        <v>1469.9469999999999</v>
      </c>
      <c r="AD1004">
        <v>1772.546</v>
      </c>
      <c r="AE1004">
        <v>62.965000000000003</v>
      </c>
      <c r="AF1004">
        <v>39.616</v>
      </c>
      <c r="AG1004">
        <v>1714.3820000000001</v>
      </c>
      <c r="AH1004">
        <v>1342.327</v>
      </c>
      <c r="AI1004">
        <v>880.54</v>
      </c>
      <c r="AJ1004">
        <v>311.31700000000001</v>
      </c>
    </row>
    <row r="1005" spans="1:36" x14ac:dyDescent="0.25">
      <c r="A1005">
        <v>1000</v>
      </c>
      <c r="B1005">
        <v>1000</v>
      </c>
      <c r="D1005">
        <v>1742.2570000000001</v>
      </c>
      <c r="F1005">
        <v>-148.994</v>
      </c>
      <c r="G1005">
        <v>33.366999999999997</v>
      </c>
      <c r="H1005">
        <v>64.936999999999998</v>
      </c>
      <c r="K1005">
        <v>-167.01300000000001</v>
      </c>
      <c r="L1005">
        <v>-121.947</v>
      </c>
      <c r="N1005">
        <v>604.33299999999997</v>
      </c>
      <c r="O1005">
        <v>-2.516</v>
      </c>
      <c r="P1005">
        <v>-3.9260000000000002</v>
      </c>
      <c r="Q1005">
        <v>-2.1429999999999998</v>
      </c>
      <c r="R1005">
        <v>-0.40100000000000002</v>
      </c>
      <c r="S1005">
        <v>0.75600000000000001</v>
      </c>
      <c r="T1005">
        <v>1.5389999999999999</v>
      </c>
      <c r="U1005">
        <v>1.972</v>
      </c>
      <c r="V1005">
        <v>0.66900000000000004</v>
      </c>
      <c r="W1005">
        <v>80.715000000000003</v>
      </c>
      <c r="X1005">
        <v>43.4</v>
      </c>
      <c r="Y1005">
        <v>996.09799999999996</v>
      </c>
      <c r="Z1005">
        <v>1237.9780000000001</v>
      </c>
      <c r="AA1005">
        <v>1051.0920000000001</v>
      </c>
      <c r="AB1005">
        <v>1714.1969999999999</v>
      </c>
      <c r="AC1005">
        <v>1473.72</v>
      </c>
      <c r="AD1005">
        <v>1772.546</v>
      </c>
      <c r="AE1005">
        <v>62.494999999999997</v>
      </c>
      <c r="AF1005">
        <v>39.143999999999998</v>
      </c>
      <c r="AG1005">
        <v>1713.771</v>
      </c>
      <c r="AH1005">
        <v>1341.7170000000001</v>
      </c>
      <c r="AI1005">
        <v>880.84500000000003</v>
      </c>
      <c r="AJ1005">
        <v>307.35000000000002</v>
      </c>
    </row>
    <row r="1006" spans="1:36" x14ac:dyDescent="0.25">
      <c r="A1006">
        <v>1001</v>
      </c>
      <c r="B1006">
        <v>1001</v>
      </c>
      <c r="D1006">
        <v>1740.348</v>
      </c>
      <c r="F1006">
        <v>-148.03899999999999</v>
      </c>
      <c r="G1006">
        <v>33.366999999999997</v>
      </c>
      <c r="H1006">
        <v>64.459999999999994</v>
      </c>
      <c r="K1006">
        <v>-165.58500000000001</v>
      </c>
      <c r="L1006">
        <v>-124.816</v>
      </c>
      <c r="N1006">
        <v>604.80999999999995</v>
      </c>
      <c r="O1006">
        <v>-2.52</v>
      </c>
      <c r="P1006">
        <v>-3.9260000000000002</v>
      </c>
      <c r="Q1006">
        <v>-2.1379999999999999</v>
      </c>
      <c r="R1006">
        <v>-0.39600000000000002</v>
      </c>
      <c r="S1006">
        <v>0.76100000000000001</v>
      </c>
      <c r="T1006">
        <v>1.5389999999999999</v>
      </c>
      <c r="U1006">
        <v>1.976</v>
      </c>
      <c r="V1006">
        <v>0.66900000000000004</v>
      </c>
      <c r="W1006">
        <v>80.715000000000003</v>
      </c>
      <c r="X1006">
        <v>42.929000000000002</v>
      </c>
      <c r="Y1006">
        <v>995.62800000000004</v>
      </c>
      <c r="Z1006">
        <v>1237.5060000000001</v>
      </c>
      <c r="AA1006">
        <v>1051.5630000000001</v>
      </c>
      <c r="AB1006">
        <v>1714.1969999999999</v>
      </c>
      <c r="AC1006">
        <v>1470.89</v>
      </c>
      <c r="AD1006">
        <v>1772.0719999999999</v>
      </c>
      <c r="AE1006">
        <v>63.435000000000002</v>
      </c>
      <c r="AF1006">
        <v>39.616</v>
      </c>
      <c r="AG1006">
        <v>1714.076</v>
      </c>
      <c r="AH1006">
        <v>1341.7170000000001</v>
      </c>
      <c r="AI1006">
        <v>880.84500000000003</v>
      </c>
      <c r="AJ1006">
        <v>304.90800000000002</v>
      </c>
    </row>
    <row r="1007" spans="1:36" x14ac:dyDescent="0.25">
      <c r="A1007">
        <v>1002</v>
      </c>
      <c r="B1007">
        <v>1002</v>
      </c>
      <c r="D1007">
        <v>867.51099999999997</v>
      </c>
      <c r="F1007">
        <v>-148.03899999999999</v>
      </c>
      <c r="G1007">
        <v>32.89</v>
      </c>
      <c r="H1007">
        <v>64.459999999999994</v>
      </c>
      <c r="K1007">
        <v>-164.63399999999999</v>
      </c>
      <c r="L1007">
        <v>-126.25</v>
      </c>
      <c r="N1007">
        <v>597.65599999999995</v>
      </c>
      <c r="O1007">
        <v>-2.5009999999999999</v>
      </c>
      <c r="P1007">
        <v>-3.9209999999999998</v>
      </c>
      <c r="Q1007">
        <v>-2.1429999999999998</v>
      </c>
      <c r="R1007">
        <v>-0.39100000000000001</v>
      </c>
      <c r="S1007">
        <v>0.75600000000000001</v>
      </c>
      <c r="T1007">
        <v>1.534</v>
      </c>
      <c r="U1007">
        <v>1.976</v>
      </c>
      <c r="V1007">
        <v>0.66900000000000004</v>
      </c>
      <c r="W1007">
        <v>80.242999999999995</v>
      </c>
      <c r="X1007">
        <v>43.872</v>
      </c>
      <c r="Y1007">
        <v>995.15800000000002</v>
      </c>
      <c r="Z1007">
        <v>1237.0340000000001</v>
      </c>
      <c r="AA1007">
        <v>1051.0920000000001</v>
      </c>
      <c r="AB1007">
        <v>1713.7249999999999</v>
      </c>
      <c r="AC1007">
        <v>1469.4749999999999</v>
      </c>
      <c r="AD1007">
        <v>1771.124</v>
      </c>
      <c r="AE1007">
        <v>64.375</v>
      </c>
      <c r="AF1007">
        <v>39.143999999999998</v>
      </c>
      <c r="AG1007">
        <v>1714.076</v>
      </c>
      <c r="AH1007">
        <v>1341.7170000000001</v>
      </c>
      <c r="AI1007">
        <v>880.54</v>
      </c>
      <c r="AJ1007">
        <v>301.85599999999999</v>
      </c>
    </row>
    <row r="1008" spans="1:36" x14ac:dyDescent="0.25">
      <c r="A1008">
        <v>1003</v>
      </c>
      <c r="B1008">
        <v>1003</v>
      </c>
      <c r="D1008">
        <v>357.86799999999999</v>
      </c>
      <c r="F1008">
        <v>-147.56100000000001</v>
      </c>
      <c r="G1008">
        <v>33.844000000000001</v>
      </c>
      <c r="H1008">
        <v>63.981999999999999</v>
      </c>
      <c r="K1008">
        <v>-165.11</v>
      </c>
      <c r="L1008">
        <v>-128.16300000000001</v>
      </c>
      <c r="N1008">
        <v>605.28599999999994</v>
      </c>
      <c r="O1008">
        <v>-2.5110000000000001</v>
      </c>
      <c r="P1008">
        <v>-3.9209999999999998</v>
      </c>
      <c r="Q1008">
        <v>-2.157</v>
      </c>
      <c r="R1008">
        <v>-0.39600000000000002</v>
      </c>
      <c r="S1008">
        <v>0.75600000000000001</v>
      </c>
      <c r="T1008">
        <v>1.5389999999999999</v>
      </c>
      <c r="U1008">
        <v>1.976</v>
      </c>
      <c r="V1008">
        <v>0.66500000000000004</v>
      </c>
      <c r="W1008">
        <v>81.186999999999998</v>
      </c>
      <c r="X1008">
        <v>43.4</v>
      </c>
      <c r="Y1008">
        <v>995.62800000000004</v>
      </c>
      <c r="Z1008">
        <v>1236.5619999999999</v>
      </c>
      <c r="AA1008">
        <v>1050.6210000000001</v>
      </c>
      <c r="AB1008">
        <v>1712.7829999999999</v>
      </c>
      <c r="AC1008">
        <v>1469.0039999999999</v>
      </c>
      <c r="AD1008">
        <v>1771.124</v>
      </c>
      <c r="AE1008">
        <v>64.375</v>
      </c>
      <c r="AF1008">
        <v>39.616</v>
      </c>
      <c r="AG1008">
        <v>1704.92</v>
      </c>
      <c r="AH1008">
        <v>1341.7170000000001</v>
      </c>
      <c r="AI1008">
        <v>880.84500000000003</v>
      </c>
      <c r="AJ1008">
        <v>300.94</v>
      </c>
    </row>
    <row r="1009" spans="1:36" x14ac:dyDescent="0.25">
      <c r="A1009">
        <v>1004</v>
      </c>
      <c r="B1009">
        <v>1004</v>
      </c>
      <c r="D1009">
        <v>1711.229</v>
      </c>
      <c r="F1009">
        <v>-148.03899999999999</v>
      </c>
      <c r="G1009">
        <v>33.844000000000001</v>
      </c>
      <c r="H1009">
        <v>64.459999999999994</v>
      </c>
      <c r="K1009">
        <v>-162.73099999999999</v>
      </c>
      <c r="L1009">
        <v>-129.59700000000001</v>
      </c>
      <c r="N1009">
        <v>613.87099999999998</v>
      </c>
      <c r="O1009">
        <v>-2.5110000000000001</v>
      </c>
      <c r="P1009">
        <v>-3.9209999999999998</v>
      </c>
      <c r="Q1009">
        <v>-2.1429999999999998</v>
      </c>
      <c r="R1009">
        <v>-0.39600000000000002</v>
      </c>
      <c r="S1009">
        <v>0.75600000000000001</v>
      </c>
      <c r="T1009">
        <v>1.5389999999999999</v>
      </c>
      <c r="U1009">
        <v>1.976</v>
      </c>
      <c r="V1009">
        <v>0.66900000000000004</v>
      </c>
      <c r="W1009">
        <v>80.242999999999995</v>
      </c>
      <c r="X1009">
        <v>42.929000000000002</v>
      </c>
      <c r="Y1009">
        <v>994.21900000000005</v>
      </c>
      <c r="Z1009">
        <v>1236.0899999999999</v>
      </c>
      <c r="AA1009">
        <v>1050.6210000000001</v>
      </c>
      <c r="AB1009">
        <v>1711.84</v>
      </c>
      <c r="AC1009">
        <v>1469.9469999999999</v>
      </c>
      <c r="AD1009">
        <v>1770.175</v>
      </c>
      <c r="AE1009">
        <v>64.375</v>
      </c>
      <c r="AF1009">
        <v>39.143999999999998</v>
      </c>
      <c r="AG1009">
        <v>1703.6990000000001</v>
      </c>
      <c r="AH1009">
        <v>1332.865</v>
      </c>
      <c r="AI1009">
        <v>880.54</v>
      </c>
      <c r="AJ1009">
        <v>300.94</v>
      </c>
    </row>
    <row r="1010" spans="1:36" x14ac:dyDescent="0.25">
      <c r="A1010">
        <v>1005</v>
      </c>
      <c r="B1010">
        <v>1005</v>
      </c>
      <c r="D1010">
        <v>1409.1579999999999</v>
      </c>
      <c r="F1010">
        <v>-148.03899999999999</v>
      </c>
      <c r="G1010">
        <v>33.366999999999997</v>
      </c>
      <c r="H1010">
        <v>64.936999999999998</v>
      </c>
      <c r="K1010">
        <v>-164.15799999999999</v>
      </c>
      <c r="L1010">
        <v>-130.07599999999999</v>
      </c>
      <c r="N1010">
        <v>600.99400000000003</v>
      </c>
      <c r="O1010">
        <v>-2.5059999999999998</v>
      </c>
      <c r="P1010">
        <v>-3.9209999999999998</v>
      </c>
      <c r="Q1010">
        <v>-2.1429999999999998</v>
      </c>
      <c r="R1010">
        <v>-0.39600000000000002</v>
      </c>
      <c r="S1010">
        <v>0.76100000000000001</v>
      </c>
      <c r="T1010">
        <v>1.534</v>
      </c>
      <c r="U1010">
        <v>1.976</v>
      </c>
      <c r="V1010">
        <v>0.66900000000000004</v>
      </c>
      <c r="W1010">
        <v>81.186999999999998</v>
      </c>
      <c r="X1010">
        <v>43.4</v>
      </c>
      <c r="Y1010">
        <v>994.68899999999996</v>
      </c>
      <c r="Z1010">
        <v>1235.6179999999999</v>
      </c>
      <c r="AA1010">
        <v>1049.6790000000001</v>
      </c>
      <c r="AB1010">
        <v>1711.3689999999999</v>
      </c>
      <c r="AC1010">
        <v>1470.4190000000001</v>
      </c>
      <c r="AD1010">
        <v>1770.175</v>
      </c>
      <c r="AE1010">
        <v>65.314999999999998</v>
      </c>
      <c r="AF1010">
        <v>39.143999999999998</v>
      </c>
      <c r="AG1010">
        <v>1704.0039999999999</v>
      </c>
      <c r="AH1010">
        <v>1331.644</v>
      </c>
      <c r="AI1010">
        <v>880.54</v>
      </c>
      <c r="AJ1010">
        <v>301.245</v>
      </c>
    </row>
    <row r="1011" spans="1:36" x14ac:dyDescent="0.25">
      <c r="A1011">
        <v>1006</v>
      </c>
      <c r="B1011">
        <v>1006</v>
      </c>
      <c r="D1011">
        <v>1116.329</v>
      </c>
      <c r="F1011">
        <v>-148.03899999999999</v>
      </c>
      <c r="G1011">
        <v>32.414000000000001</v>
      </c>
      <c r="H1011">
        <v>64.459999999999994</v>
      </c>
      <c r="K1011">
        <v>-164.15799999999999</v>
      </c>
      <c r="L1011">
        <v>-132.94499999999999</v>
      </c>
      <c r="N1011">
        <v>600.51800000000003</v>
      </c>
      <c r="O1011">
        <v>-2.5009999999999999</v>
      </c>
      <c r="P1011">
        <v>-3.911</v>
      </c>
      <c r="Q1011">
        <v>-2.1429999999999998</v>
      </c>
      <c r="R1011">
        <v>-0.39100000000000001</v>
      </c>
      <c r="S1011">
        <v>0.75600000000000001</v>
      </c>
      <c r="T1011">
        <v>1.534</v>
      </c>
      <c r="U1011">
        <v>1.976</v>
      </c>
      <c r="V1011">
        <v>0.66500000000000004</v>
      </c>
      <c r="W1011">
        <v>80.242999999999995</v>
      </c>
      <c r="X1011">
        <v>43.872</v>
      </c>
      <c r="Y1011">
        <v>994.68899999999996</v>
      </c>
      <c r="Z1011">
        <v>1236.0899999999999</v>
      </c>
      <c r="AA1011">
        <v>1049.6790000000001</v>
      </c>
      <c r="AB1011">
        <v>1711.84</v>
      </c>
      <c r="AC1011">
        <v>1469.0039999999999</v>
      </c>
      <c r="AD1011">
        <v>1769.701</v>
      </c>
      <c r="AE1011">
        <v>65.314999999999998</v>
      </c>
      <c r="AF1011">
        <v>40.087000000000003</v>
      </c>
      <c r="AG1011">
        <v>1704.0039999999999</v>
      </c>
      <c r="AH1011">
        <v>1331.644</v>
      </c>
      <c r="AI1011">
        <v>880.23400000000004</v>
      </c>
      <c r="AJ1011">
        <v>301.245</v>
      </c>
    </row>
    <row r="1012" spans="1:36" x14ac:dyDescent="0.25">
      <c r="A1012">
        <v>1007</v>
      </c>
      <c r="B1012">
        <v>1007</v>
      </c>
      <c r="D1012">
        <v>1721.731</v>
      </c>
      <c r="F1012">
        <v>-148.51599999999999</v>
      </c>
      <c r="G1012">
        <v>32.89</v>
      </c>
      <c r="H1012">
        <v>63.027000000000001</v>
      </c>
      <c r="K1012">
        <v>-164.63399999999999</v>
      </c>
      <c r="L1012">
        <v>-128.16300000000001</v>
      </c>
      <c r="N1012">
        <v>599.56399999999996</v>
      </c>
      <c r="O1012">
        <v>-2.5059999999999998</v>
      </c>
      <c r="P1012">
        <v>-3.907</v>
      </c>
      <c r="Q1012">
        <v>-2.1429999999999998</v>
      </c>
      <c r="R1012">
        <v>-0.39100000000000001</v>
      </c>
      <c r="S1012">
        <v>0.76100000000000001</v>
      </c>
      <c r="T1012">
        <v>1.534</v>
      </c>
      <c r="U1012">
        <v>1.972</v>
      </c>
      <c r="V1012">
        <v>0.67200000000000004</v>
      </c>
      <c r="W1012">
        <v>81.186999999999998</v>
      </c>
      <c r="X1012">
        <v>43.872</v>
      </c>
      <c r="Y1012">
        <v>993.74900000000002</v>
      </c>
      <c r="Z1012">
        <v>1234.202</v>
      </c>
      <c r="AA1012">
        <v>1049.2080000000001</v>
      </c>
      <c r="AB1012">
        <v>1710.8979999999999</v>
      </c>
      <c r="AC1012">
        <v>1467.5889999999999</v>
      </c>
      <c r="AD1012">
        <v>1768.279</v>
      </c>
      <c r="AE1012">
        <v>65.314999999999998</v>
      </c>
      <c r="AF1012">
        <v>39.616</v>
      </c>
      <c r="AG1012">
        <v>1704.31</v>
      </c>
      <c r="AH1012">
        <v>1331.644</v>
      </c>
      <c r="AI1012">
        <v>870.77300000000002</v>
      </c>
      <c r="AJ1012">
        <v>300.94</v>
      </c>
    </row>
    <row r="1013" spans="1:36" x14ac:dyDescent="0.25">
      <c r="A1013">
        <v>1008</v>
      </c>
      <c r="B1013">
        <v>1008</v>
      </c>
      <c r="D1013">
        <v>1746.077</v>
      </c>
      <c r="F1013">
        <v>-147.56100000000001</v>
      </c>
      <c r="G1013">
        <v>32.414000000000001</v>
      </c>
      <c r="H1013">
        <v>64.459999999999994</v>
      </c>
      <c r="K1013">
        <v>-163.20699999999999</v>
      </c>
      <c r="L1013">
        <v>-131.988</v>
      </c>
      <c r="N1013">
        <v>598.13300000000004</v>
      </c>
      <c r="O1013">
        <v>-2.5059999999999998</v>
      </c>
      <c r="P1013">
        <v>-3.907</v>
      </c>
      <c r="Q1013">
        <v>-2.1480000000000001</v>
      </c>
      <c r="R1013">
        <v>-0.39600000000000002</v>
      </c>
      <c r="S1013">
        <v>0.76100000000000001</v>
      </c>
      <c r="T1013">
        <v>1.528</v>
      </c>
      <c r="U1013">
        <v>1.972</v>
      </c>
      <c r="V1013">
        <v>0.66900000000000004</v>
      </c>
      <c r="W1013">
        <v>81.186999999999998</v>
      </c>
      <c r="X1013">
        <v>42.929000000000002</v>
      </c>
      <c r="Y1013">
        <v>993.74900000000002</v>
      </c>
      <c r="Z1013">
        <v>1234.674</v>
      </c>
      <c r="AA1013">
        <v>1048.2660000000001</v>
      </c>
      <c r="AB1013">
        <v>1710.8979999999999</v>
      </c>
      <c r="AC1013">
        <v>1467.5889999999999</v>
      </c>
      <c r="AD1013">
        <v>1767.8050000000001</v>
      </c>
      <c r="AE1013">
        <v>66.254999999999995</v>
      </c>
      <c r="AF1013">
        <v>39.143999999999998</v>
      </c>
      <c r="AG1013">
        <v>1704.0039999999999</v>
      </c>
      <c r="AH1013">
        <v>1331.644</v>
      </c>
      <c r="AI1013">
        <v>870.46799999999996</v>
      </c>
      <c r="AJ1013">
        <v>301.245</v>
      </c>
    </row>
    <row r="1014" spans="1:36" x14ac:dyDescent="0.25">
      <c r="A1014">
        <v>1009</v>
      </c>
      <c r="B1014">
        <v>1009</v>
      </c>
      <c r="D1014">
        <v>1708.8420000000001</v>
      </c>
      <c r="F1014">
        <v>-147.56100000000001</v>
      </c>
      <c r="G1014">
        <v>32.89</v>
      </c>
      <c r="H1014">
        <v>64.459999999999994</v>
      </c>
      <c r="K1014">
        <v>-164.15799999999999</v>
      </c>
      <c r="L1014">
        <v>-132.94499999999999</v>
      </c>
      <c r="N1014">
        <v>592.41099999999994</v>
      </c>
      <c r="O1014">
        <v>-2.5110000000000001</v>
      </c>
      <c r="P1014">
        <v>-3.911</v>
      </c>
      <c r="Q1014">
        <v>-2.1480000000000001</v>
      </c>
      <c r="R1014">
        <v>-0.39100000000000001</v>
      </c>
      <c r="S1014">
        <v>0.76100000000000001</v>
      </c>
      <c r="T1014">
        <v>1.5389999999999999</v>
      </c>
      <c r="U1014">
        <v>1.972</v>
      </c>
      <c r="V1014">
        <v>0.66900000000000004</v>
      </c>
      <c r="W1014">
        <v>81.186999999999998</v>
      </c>
      <c r="X1014">
        <v>43.4</v>
      </c>
      <c r="Y1014">
        <v>993.74900000000002</v>
      </c>
      <c r="Z1014">
        <v>1233.258</v>
      </c>
      <c r="AA1014">
        <v>1048.2660000000001</v>
      </c>
      <c r="AB1014">
        <v>1709.4839999999999</v>
      </c>
      <c r="AC1014">
        <v>1466.174</v>
      </c>
      <c r="AD1014">
        <v>1768.279</v>
      </c>
      <c r="AE1014">
        <v>66.724999999999994</v>
      </c>
      <c r="AF1014">
        <v>39.143999999999998</v>
      </c>
      <c r="AG1014">
        <v>1695.4580000000001</v>
      </c>
      <c r="AH1014">
        <v>1331.95</v>
      </c>
      <c r="AI1014">
        <v>870.46799999999996</v>
      </c>
      <c r="AJ1014">
        <v>300.94</v>
      </c>
    </row>
    <row r="1015" spans="1:36" x14ac:dyDescent="0.25">
      <c r="A1015">
        <v>1010</v>
      </c>
      <c r="B1015">
        <v>1010</v>
      </c>
      <c r="D1015">
        <v>1726.982</v>
      </c>
      <c r="F1015">
        <v>-146.60599999999999</v>
      </c>
      <c r="G1015">
        <v>31.937000000000001</v>
      </c>
      <c r="H1015">
        <v>64.459999999999994</v>
      </c>
      <c r="K1015">
        <v>-163.68199999999999</v>
      </c>
      <c r="L1015">
        <v>-132.94499999999999</v>
      </c>
      <c r="N1015">
        <v>596.702</v>
      </c>
      <c r="O1015">
        <v>-2.5009999999999999</v>
      </c>
      <c r="P1015">
        <v>-3.911</v>
      </c>
      <c r="Q1015">
        <v>-2.1429999999999998</v>
      </c>
      <c r="R1015">
        <v>-0.39600000000000002</v>
      </c>
      <c r="S1015">
        <v>0.76100000000000001</v>
      </c>
      <c r="T1015">
        <v>1.528</v>
      </c>
      <c r="U1015">
        <v>1.976</v>
      </c>
      <c r="V1015">
        <v>0.66900000000000004</v>
      </c>
      <c r="W1015">
        <v>80.242999999999995</v>
      </c>
      <c r="X1015">
        <v>43.872</v>
      </c>
      <c r="Y1015">
        <v>992.81</v>
      </c>
      <c r="Z1015">
        <v>1233.73</v>
      </c>
      <c r="AA1015">
        <v>1047.3240000000001</v>
      </c>
      <c r="AB1015">
        <v>1709.4839999999999</v>
      </c>
      <c r="AC1015">
        <v>1465.23</v>
      </c>
      <c r="AD1015">
        <v>1767.33</v>
      </c>
      <c r="AE1015">
        <v>66.724999999999994</v>
      </c>
      <c r="AF1015">
        <v>39.143999999999998</v>
      </c>
      <c r="AG1015">
        <v>1699.1210000000001</v>
      </c>
      <c r="AH1015">
        <v>1331.95</v>
      </c>
      <c r="AI1015">
        <v>870.46799999999996</v>
      </c>
      <c r="AJ1015">
        <v>301.245</v>
      </c>
    </row>
    <row r="1016" spans="1:36" x14ac:dyDescent="0.25">
      <c r="A1016">
        <v>1011</v>
      </c>
      <c r="B1016">
        <v>1011</v>
      </c>
      <c r="D1016">
        <v>871.32299999999998</v>
      </c>
      <c r="F1016">
        <v>-146.60599999999999</v>
      </c>
      <c r="G1016">
        <v>32.414000000000001</v>
      </c>
      <c r="H1016">
        <v>64.459999999999994</v>
      </c>
      <c r="K1016">
        <v>-162.73099999999999</v>
      </c>
      <c r="L1016">
        <v>-128.64099999999999</v>
      </c>
      <c r="N1016">
        <v>597.65599999999995</v>
      </c>
      <c r="O1016">
        <v>-2.5059999999999998</v>
      </c>
      <c r="P1016">
        <v>-3.9020000000000001</v>
      </c>
      <c r="Q1016">
        <v>-2.1429999999999998</v>
      </c>
      <c r="R1016">
        <v>-0.39100000000000001</v>
      </c>
      <c r="S1016">
        <v>0.76600000000000001</v>
      </c>
      <c r="T1016">
        <v>1.534</v>
      </c>
      <c r="U1016">
        <v>1.972</v>
      </c>
      <c r="V1016">
        <v>0.66500000000000004</v>
      </c>
      <c r="W1016">
        <v>80.242999999999995</v>
      </c>
      <c r="X1016">
        <v>43.4</v>
      </c>
      <c r="Y1016">
        <v>992.34</v>
      </c>
      <c r="Z1016">
        <v>1233.73</v>
      </c>
      <c r="AA1016">
        <v>1047.3240000000001</v>
      </c>
      <c r="AB1016">
        <v>1709.9559999999999</v>
      </c>
      <c r="AC1016">
        <v>1465.23</v>
      </c>
      <c r="AD1016">
        <v>1767.33</v>
      </c>
      <c r="AE1016">
        <v>67.194999999999993</v>
      </c>
      <c r="AF1016">
        <v>38.671999999999997</v>
      </c>
      <c r="AG1016">
        <v>1696.069</v>
      </c>
      <c r="AH1016">
        <v>1331.95</v>
      </c>
      <c r="AI1016">
        <v>870.46799999999996</v>
      </c>
      <c r="AJ1016">
        <v>300.94</v>
      </c>
    </row>
    <row r="1017" spans="1:36" x14ac:dyDescent="0.25">
      <c r="A1017">
        <v>1012</v>
      </c>
      <c r="B1017">
        <v>1012</v>
      </c>
      <c r="D1017">
        <v>479.27800000000002</v>
      </c>
      <c r="F1017">
        <v>-147.084</v>
      </c>
      <c r="G1017">
        <v>33.844000000000001</v>
      </c>
      <c r="H1017">
        <v>63.981999999999999</v>
      </c>
      <c r="K1017">
        <v>-162.255</v>
      </c>
      <c r="L1017">
        <v>-114.29600000000001</v>
      </c>
      <c r="N1017">
        <v>600.04100000000005</v>
      </c>
      <c r="O1017">
        <v>-2.5110000000000001</v>
      </c>
      <c r="P1017">
        <v>-3.9020000000000001</v>
      </c>
      <c r="Q1017">
        <v>-2.1480000000000001</v>
      </c>
      <c r="R1017">
        <v>-0.39600000000000002</v>
      </c>
      <c r="S1017">
        <v>0.75600000000000001</v>
      </c>
      <c r="T1017">
        <v>1.534</v>
      </c>
      <c r="U1017">
        <v>1.976</v>
      </c>
      <c r="V1017">
        <v>0.66900000000000004</v>
      </c>
      <c r="W1017">
        <v>80.715000000000003</v>
      </c>
      <c r="X1017">
        <v>43.4</v>
      </c>
      <c r="Y1017">
        <v>992.34</v>
      </c>
      <c r="Z1017">
        <v>1232.7860000000001</v>
      </c>
      <c r="AA1017">
        <v>1047.3240000000001</v>
      </c>
      <c r="AB1017">
        <v>1709.0129999999999</v>
      </c>
      <c r="AC1017">
        <v>1467.117</v>
      </c>
      <c r="AD1017">
        <v>1766.856</v>
      </c>
      <c r="AE1017">
        <v>66.724999999999994</v>
      </c>
      <c r="AF1017">
        <v>39.143999999999998</v>
      </c>
      <c r="AG1017">
        <v>1694.5429999999999</v>
      </c>
      <c r="AH1017">
        <v>1331.644</v>
      </c>
      <c r="AI1017">
        <v>870.46799999999996</v>
      </c>
      <c r="AJ1017">
        <v>301.245</v>
      </c>
    </row>
    <row r="1018" spans="1:36" x14ac:dyDescent="0.25">
      <c r="A1018">
        <v>1013</v>
      </c>
      <c r="B1018">
        <v>1013</v>
      </c>
      <c r="D1018">
        <v>1692.135</v>
      </c>
      <c r="F1018">
        <v>-148.03899999999999</v>
      </c>
      <c r="G1018">
        <v>33.366999999999997</v>
      </c>
      <c r="H1018">
        <v>63.981999999999999</v>
      </c>
      <c r="K1018">
        <v>-162.255</v>
      </c>
      <c r="L1018">
        <v>-117.16500000000001</v>
      </c>
      <c r="N1018">
        <v>599.08699999999999</v>
      </c>
      <c r="O1018">
        <v>-2.5009999999999999</v>
      </c>
      <c r="P1018">
        <v>-3.907</v>
      </c>
      <c r="Q1018">
        <v>-2.1429999999999998</v>
      </c>
      <c r="R1018">
        <v>-0.39600000000000002</v>
      </c>
      <c r="S1018">
        <v>0.75600000000000001</v>
      </c>
      <c r="T1018">
        <v>1.534</v>
      </c>
      <c r="U1018">
        <v>1.972</v>
      </c>
      <c r="V1018">
        <v>0.66500000000000004</v>
      </c>
      <c r="W1018">
        <v>80.715000000000003</v>
      </c>
      <c r="X1018">
        <v>42.929000000000002</v>
      </c>
      <c r="Y1018">
        <v>991.87099999999998</v>
      </c>
      <c r="Z1018">
        <v>1231.8409999999999</v>
      </c>
      <c r="AA1018">
        <v>1046.8530000000001</v>
      </c>
      <c r="AB1018">
        <v>1708.5419999999999</v>
      </c>
      <c r="AC1018">
        <v>1466.174</v>
      </c>
      <c r="AD1018">
        <v>1766.3820000000001</v>
      </c>
      <c r="AE1018">
        <v>67.664000000000001</v>
      </c>
      <c r="AF1018">
        <v>39.143999999999998</v>
      </c>
      <c r="AG1018">
        <v>1693.932</v>
      </c>
      <c r="AH1018">
        <v>1322.7929999999999</v>
      </c>
      <c r="AI1018">
        <v>870.77300000000002</v>
      </c>
      <c r="AJ1018">
        <v>300.94</v>
      </c>
    </row>
    <row r="1019" spans="1:36" x14ac:dyDescent="0.25">
      <c r="A1019">
        <v>1014</v>
      </c>
      <c r="B1019">
        <v>1014</v>
      </c>
      <c r="D1019">
        <v>1700.25</v>
      </c>
      <c r="F1019">
        <v>-147.56100000000001</v>
      </c>
      <c r="G1019">
        <v>30.03</v>
      </c>
      <c r="H1019">
        <v>63.505000000000003</v>
      </c>
      <c r="K1019">
        <v>-178.43</v>
      </c>
      <c r="L1019">
        <v>-117.643</v>
      </c>
      <c r="N1019">
        <v>495.613</v>
      </c>
      <c r="O1019">
        <v>-2.5110000000000001</v>
      </c>
      <c r="P1019">
        <v>-3.9020000000000001</v>
      </c>
      <c r="Q1019">
        <v>-2.1429999999999998</v>
      </c>
      <c r="R1019">
        <v>-0.39100000000000001</v>
      </c>
      <c r="S1019">
        <v>0.76100000000000001</v>
      </c>
      <c r="T1019">
        <v>1.534</v>
      </c>
      <c r="U1019">
        <v>1.972</v>
      </c>
      <c r="V1019">
        <v>0.66500000000000004</v>
      </c>
      <c r="W1019">
        <v>80.242999999999995</v>
      </c>
      <c r="X1019">
        <v>43.4</v>
      </c>
      <c r="Y1019">
        <v>991.40099999999995</v>
      </c>
      <c r="Z1019">
        <v>1231.3689999999999</v>
      </c>
      <c r="AA1019">
        <v>1046.3820000000001</v>
      </c>
      <c r="AB1019">
        <v>1707.5989999999999</v>
      </c>
      <c r="AC1019">
        <v>1464.759</v>
      </c>
      <c r="AD1019">
        <v>1765.434</v>
      </c>
      <c r="AE1019">
        <v>68.603999999999999</v>
      </c>
      <c r="AF1019">
        <v>39.143999999999998</v>
      </c>
      <c r="AG1019">
        <v>1694.5429999999999</v>
      </c>
      <c r="AH1019">
        <v>1321.5719999999999</v>
      </c>
      <c r="AI1019">
        <v>870.77300000000002</v>
      </c>
      <c r="AJ1019">
        <v>301.55</v>
      </c>
    </row>
    <row r="1020" spans="1:36" x14ac:dyDescent="0.25">
      <c r="A1020">
        <v>1015</v>
      </c>
      <c r="B1020">
        <v>1015</v>
      </c>
      <c r="D1020">
        <v>989.99800000000005</v>
      </c>
      <c r="F1020">
        <v>-148.03899999999999</v>
      </c>
      <c r="G1020">
        <v>29.077000000000002</v>
      </c>
      <c r="H1020">
        <v>63.027000000000001</v>
      </c>
      <c r="K1020">
        <v>-175.57599999999999</v>
      </c>
      <c r="L1020">
        <v>-118.122</v>
      </c>
      <c r="N1020">
        <v>483.21699999999998</v>
      </c>
      <c r="O1020">
        <v>-2.5009999999999999</v>
      </c>
      <c r="P1020">
        <v>-3.8969999999999998</v>
      </c>
      <c r="Q1020">
        <v>-2.1480000000000001</v>
      </c>
      <c r="R1020">
        <v>-0.39600000000000002</v>
      </c>
      <c r="S1020">
        <v>0.76100000000000001</v>
      </c>
      <c r="T1020">
        <v>1.534</v>
      </c>
      <c r="U1020">
        <v>1.9650000000000001</v>
      </c>
      <c r="V1020">
        <v>0.66500000000000004</v>
      </c>
      <c r="W1020">
        <v>81.186999999999998</v>
      </c>
      <c r="X1020">
        <v>43.4</v>
      </c>
      <c r="Y1020">
        <v>991.87099999999998</v>
      </c>
      <c r="Z1020">
        <v>1231.3689999999999</v>
      </c>
      <c r="AA1020">
        <v>1046.3820000000001</v>
      </c>
      <c r="AB1020">
        <v>1707.5989999999999</v>
      </c>
      <c r="AC1020">
        <v>1464.287</v>
      </c>
      <c r="AD1020">
        <v>1764.96</v>
      </c>
      <c r="AE1020">
        <v>68.603999999999999</v>
      </c>
      <c r="AF1020">
        <v>38.671999999999997</v>
      </c>
      <c r="AG1020">
        <v>1694.5429999999999</v>
      </c>
      <c r="AH1020">
        <v>1321.2670000000001</v>
      </c>
      <c r="AI1020">
        <v>870.77300000000002</v>
      </c>
      <c r="AJ1020">
        <v>301.245</v>
      </c>
    </row>
    <row r="1021" spans="1:36" x14ac:dyDescent="0.25">
      <c r="A1021">
        <v>1016</v>
      </c>
      <c r="B1021">
        <v>1016</v>
      </c>
      <c r="D1021">
        <v>1045.77</v>
      </c>
      <c r="F1021">
        <v>-148.51599999999999</v>
      </c>
      <c r="G1021">
        <v>28.6</v>
      </c>
      <c r="H1021">
        <v>63.027000000000001</v>
      </c>
      <c r="K1021">
        <v>-175.1</v>
      </c>
      <c r="L1021">
        <v>-119.078</v>
      </c>
      <c r="N1021">
        <v>471.77499999999998</v>
      </c>
      <c r="O1021">
        <v>-2.5059999999999998</v>
      </c>
      <c r="P1021">
        <v>-3.9020000000000001</v>
      </c>
      <c r="Q1021">
        <v>-2.1429999999999998</v>
      </c>
      <c r="R1021">
        <v>-0.39100000000000001</v>
      </c>
      <c r="S1021">
        <v>0.75600000000000001</v>
      </c>
      <c r="T1021">
        <v>1.534</v>
      </c>
      <c r="U1021">
        <v>1.972</v>
      </c>
      <c r="V1021">
        <v>0.67200000000000004</v>
      </c>
      <c r="W1021">
        <v>80.242999999999995</v>
      </c>
      <c r="X1021">
        <v>43.4</v>
      </c>
      <c r="Y1021">
        <v>990.93100000000004</v>
      </c>
      <c r="Z1021">
        <v>1230.8969999999999</v>
      </c>
      <c r="AA1021">
        <v>1045.44</v>
      </c>
      <c r="AB1021">
        <v>1707.1279999999999</v>
      </c>
      <c r="AC1021">
        <v>1462.4</v>
      </c>
      <c r="AD1021">
        <v>1764.4860000000001</v>
      </c>
      <c r="AE1021">
        <v>69.073999999999998</v>
      </c>
      <c r="AF1021">
        <v>39.143999999999998</v>
      </c>
      <c r="AG1021">
        <v>1694.2380000000001</v>
      </c>
      <c r="AH1021">
        <v>1321.5719999999999</v>
      </c>
      <c r="AI1021">
        <v>870.46799999999996</v>
      </c>
      <c r="AJ1021">
        <v>301.55</v>
      </c>
    </row>
    <row r="1022" spans="1:36" x14ac:dyDescent="0.25">
      <c r="A1022">
        <v>1017</v>
      </c>
      <c r="B1022">
        <v>1017</v>
      </c>
      <c r="D1022">
        <v>-20.931000000000001</v>
      </c>
      <c r="F1022">
        <v>-148.51599999999999</v>
      </c>
      <c r="G1022">
        <v>28.6</v>
      </c>
      <c r="H1022">
        <v>63.027000000000001</v>
      </c>
      <c r="K1022">
        <v>-169.39099999999999</v>
      </c>
      <c r="L1022">
        <v>-118.6</v>
      </c>
      <c r="N1022">
        <v>490.36900000000003</v>
      </c>
      <c r="O1022">
        <v>-2.5009999999999999</v>
      </c>
      <c r="P1022">
        <v>-3.8969999999999998</v>
      </c>
      <c r="Q1022">
        <v>-2.1379999999999999</v>
      </c>
      <c r="R1022">
        <v>-0.39600000000000002</v>
      </c>
      <c r="S1022">
        <v>0.75600000000000001</v>
      </c>
      <c r="T1022">
        <v>1.534</v>
      </c>
      <c r="U1022">
        <v>1.9690000000000001</v>
      </c>
      <c r="V1022">
        <v>0.66500000000000004</v>
      </c>
      <c r="W1022">
        <v>79.771000000000001</v>
      </c>
      <c r="X1022">
        <v>43.4</v>
      </c>
      <c r="Y1022">
        <v>990.46199999999999</v>
      </c>
      <c r="Z1022">
        <v>1229.953</v>
      </c>
      <c r="AA1022">
        <v>1044.9690000000001</v>
      </c>
      <c r="AB1022">
        <v>1707.1279999999999</v>
      </c>
      <c r="AC1022">
        <v>1460.9849999999999</v>
      </c>
      <c r="AD1022">
        <v>1764.4860000000001</v>
      </c>
      <c r="AE1022">
        <v>70.013999999999996</v>
      </c>
      <c r="AF1022">
        <v>39.616</v>
      </c>
      <c r="AG1022">
        <v>1685.692</v>
      </c>
      <c r="AH1022">
        <v>1321.2670000000001</v>
      </c>
      <c r="AI1022">
        <v>867.11</v>
      </c>
      <c r="AJ1022">
        <v>300.94</v>
      </c>
    </row>
    <row r="1023" spans="1:36" x14ac:dyDescent="0.25">
      <c r="A1023">
        <v>1018</v>
      </c>
      <c r="B1023">
        <v>1018</v>
      </c>
      <c r="D1023">
        <v>-840.83799999999997</v>
      </c>
      <c r="F1023">
        <v>-148.51599999999999</v>
      </c>
      <c r="G1023">
        <v>28.123999999999999</v>
      </c>
      <c r="H1023">
        <v>63.027000000000001</v>
      </c>
      <c r="K1023">
        <v>-171.77</v>
      </c>
      <c r="L1023">
        <v>-119.078</v>
      </c>
      <c r="N1023">
        <v>482.26299999999998</v>
      </c>
      <c r="O1023">
        <v>-2.5110000000000001</v>
      </c>
      <c r="P1023">
        <v>-3.9020000000000001</v>
      </c>
      <c r="Q1023">
        <v>-2.1379999999999999</v>
      </c>
      <c r="R1023">
        <v>-0.39600000000000002</v>
      </c>
      <c r="S1023">
        <v>0.75600000000000001</v>
      </c>
      <c r="T1023">
        <v>1.534</v>
      </c>
      <c r="U1023">
        <v>1.9690000000000001</v>
      </c>
      <c r="V1023">
        <v>0.66500000000000004</v>
      </c>
      <c r="W1023">
        <v>81.186999999999998</v>
      </c>
      <c r="X1023">
        <v>43.872</v>
      </c>
      <c r="Y1023">
        <v>990.46199999999999</v>
      </c>
      <c r="Z1023">
        <v>1229.481</v>
      </c>
      <c r="AA1023">
        <v>1044.027</v>
      </c>
      <c r="AB1023">
        <v>1706.6569999999999</v>
      </c>
      <c r="AC1023">
        <v>1460.9849999999999</v>
      </c>
      <c r="AD1023">
        <v>1763.0630000000001</v>
      </c>
      <c r="AE1023">
        <v>73.772999999999996</v>
      </c>
      <c r="AF1023">
        <v>38.671999999999997</v>
      </c>
      <c r="AG1023">
        <v>1684.471</v>
      </c>
      <c r="AH1023">
        <v>1321.5719999999999</v>
      </c>
      <c r="AI1023">
        <v>861.00599999999997</v>
      </c>
      <c r="AJ1023">
        <v>301.245</v>
      </c>
    </row>
    <row r="1024" spans="1:36" x14ac:dyDescent="0.25">
      <c r="A1024">
        <v>1019</v>
      </c>
      <c r="B1024">
        <v>1019</v>
      </c>
      <c r="D1024">
        <v>-343.82600000000002</v>
      </c>
      <c r="F1024">
        <v>-147.56100000000001</v>
      </c>
      <c r="G1024">
        <v>29.077000000000002</v>
      </c>
      <c r="H1024">
        <v>63.505000000000003</v>
      </c>
      <c r="K1024">
        <v>-168.916</v>
      </c>
      <c r="L1024">
        <v>-120.03400000000001</v>
      </c>
      <c r="N1024">
        <v>496.09</v>
      </c>
      <c r="O1024">
        <v>-2.5009999999999999</v>
      </c>
      <c r="P1024">
        <v>-3.8919999999999999</v>
      </c>
      <c r="Q1024">
        <v>-2.1429999999999998</v>
      </c>
      <c r="R1024">
        <v>-0.39100000000000001</v>
      </c>
      <c r="S1024">
        <v>0.76100000000000001</v>
      </c>
      <c r="T1024">
        <v>1.528</v>
      </c>
      <c r="U1024">
        <v>1.9690000000000001</v>
      </c>
      <c r="V1024">
        <v>0.67200000000000004</v>
      </c>
      <c r="W1024">
        <v>80.242999999999995</v>
      </c>
      <c r="X1024">
        <v>42.929000000000002</v>
      </c>
      <c r="Y1024">
        <v>989.99199999999996</v>
      </c>
      <c r="Z1024">
        <v>1229.009</v>
      </c>
      <c r="AA1024">
        <v>1044.498</v>
      </c>
      <c r="AB1024">
        <v>1706.1859999999999</v>
      </c>
      <c r="AC1024">
        <v>1460.9849999999999</v>
      </c>
      <c r="AD1024">
        <v>1762.5889999999999</v>
      </c>
      <c r="AE1024">
        <v>74.242999999999995</v>
      </c>
      <c r="AF1024">
        <v>39.143999999999998</v>
      </c>
      <c r="AG1024">
        <v>1683.86</v>
      </c>
      <c r="AH1024">
        <v>1321.5719999999999</v>
      </c>
      <c r="AI1024">
        <v>861.00599999999997</v>
      </c>
      <c r="AJ1024">
        <v>301.245</v>
      </c>
    </row>
    <row r="1025" spans="1:36" x14ac:dyDescent="0.25">
      <c r="A1025">
        <v>1020</v>
      </c>
      <c r="B1025">
        <v>1020</v>
      </c>
      <c r="D1025">
        <v>-4136.7790000000005</v>
      </c>
      <c r="F1025">
        <v>-148.51599999999999</v>
      </c>
      <c r="G1025">
        <v>31.937000000000001</v>
      </c>
      <c r="H1025">
        <v>64.459999999999994</v>
      </c>
      <c r="K1025">
        <v>-150.83699999999999</v>
      </c>
      <c r="L1025">
        <v>-120.512</v>
      </c>
      <c r="N1025">
        <v>619.59299999999996</v>
      </c>
      <c r="O1025">
        <v>-2.5059999999999998</v>
      </c>
      <c r="P1025">
        <v>-3.8919999999999999</v>
      </c>
      <c r="Q1025">
        <v>-2.1429999999999998</v>
      </c>
      <c r="R1025">
        <v>-0.39600000000000002</v>
      </c>
      <c r="S1025">
        <v>0.76100000000000001</v>
      </c>
      <c r="T1025">
        <v>1.5389999999999999</v>
      </c>
      <c r="U1025">
        <v>1.9690000000000001</v>
      </c>
      <c r="V1025">
        <v>0.66500000000000004</v>
      </c>
      <c r="W1025">
        <v>80.242999999999995</v>
      </c>
      <c r="X1025">
        <v>43.4</v>
      </c>
      <c r="Y1025">
        <v>989.52200000000005</v>
      </c>
      <c r="Z1025">
        <v>1228.537</v>
      </c>
      <c r="AA1025">
        <v>1043.556</v>
      </c>
      <c r="AB1025">
        <v>1704.7719999999999</v>
      </c>
      <c r="AC1025">
        <v>1460.5139999999999</v>
      </c>
      <c r="AD1025">
        <v>1762.5889999999999</v>
      </c>
      <c r="AE1025">
        <v>75.183000000000007</v>
      </c>
      <c r="AF1025">
        <v>39.143999999999998</v>
      </c>
      <c r="AG1025">
        <v>1684.471</v>
      </c>
      <c r="AH1025">
        <v>1312.4159999999999</v>
      </c>
      <c r="AI1025">
        <v>861.31100000000004</v>
      </c>
      <c r="AJ1025">
        <v>300.94</v>
      </c>
    </row>
    <row r="1026" spans="1:36" x14ac:dyDescent="0.25">
      <c r="A1026">
        <v>1021</v>
      </c>
      <c r="B1026">
        <v>1021</v>
      </c>
      <c r="D1026">
        <v>1629.6089999999999</v>
      </c>
      <c r="F1026">
        <v>-148.03899999999999</v>
      </c>
      <c r="G1026">
        <v>31.46</v>
      </c>
      <c r="H1026">
        <v>63.027000000000001</v>
      </c>
      <c r="K1026">
        <v>-161.304</v>
      </c>
      <c r="L1026">
        <v>-120.512</v>
      </c>
      <c r="N1026">
        <v>586.21100000000001</v>
      </c>
      <c r="O1026">
        <v>-2.5059999999999998</v>
      </c>
      <c r="P1026">
        <v>-3.8969999999999998</v>
      </c>
      <c r="Q1026">
        <v>-2.1429999999999998</v>
      </c>
      <c r="R1026">
        <v>-0.39600000000000002</v>
      </c>
      <c r="S1026">
        <v>0.76100000000000001</v>
      </c>
      <c r="T1026">
        <v>1.534</v>
      </c>
      <c r="U1026">
        <v>1.972</v>
      </c>
      <c r="V1026">
        <v>0.66500000000000004</v>
      </c>
      <c r="W1026">
        <v>81.186999999999998</v>
      </c>
      <c r="X1026">
        <v>43.4</v>
      </c>
      <c r="Y1026">
        <v>989.99199999999996</v>
      </c>
      <c r="Z1026">
        <v>1228.537</v>
      </c>
      <c r="AA1026">
        <v>1043.556</v>
      </c>
      <c r="AB1026">
        <v>1705.2429999999999</v>
      </c>
      <c r="AC1026">
        <v>1460.0419999999999</v>
      </c>
      <c r="AD1026">
        <v>1762.115</v>
      </c>
      <c r="AE1026">
        <v>76.123000000000005</v>
      </c>
      <c r="AF1026">
        <v>39.143999999999998</v>
      </c>
      <c r="AG1026">
        <v>1683.86</v>
      </c>
      <c r="AH1026">
        <v>1311.806</v>
      </c>
      <c r="AI1026">
        <v>861.31100000000004</v>
      </c>
      <c r="AJ1026">
        <v>300.94</v>
      </c>
    </row>
    <row r="1027" spans="1:36" x14ac:dyDescent="0.25">
      <c r="A1027">
        <v>1022</v>
      </c>
      <c r="B1027">
        <v>1022</v>
      </c>
      <c r="D1027">
        <v>-1507.652</v>
      </c>
      <c r="F1027">
        <v>-148.51599999999999</v>
      </c>
      <c r="G1027">
        <v>32.89</v>
      </c>
      <c r="H1027">
        <v>63.981999999999999</v>
      </c>
      <c r="K1027">
        <v>-156.071</v>
      </c>
      <c r="L1027">
        <v>-120.512</v>
      </c>
      <c r="N1027">
        <v>647.255</v>
      </c>
      <c r="O1027">
        <v>-2.496</v>
      </c>
      <c r="P1027">
        <v>-3.8919999999999999</v>
      </c>
      <c r="Q1027">
        <v>-2.1480000000000001</v>
      </c>
      <c r="R1027">
        <v>-0.39100000000000001</v>
      </c>
      <c r="S1027">
        <v>0.76100000000000001</v>
      </c>
      <c r="T1027">
        <v>1.534</v>
      </c>
      <c r="U1027">
        <v>1.9650000000000001</v>
      </c>
      <c r="V1027">
        <v>0.67200000000000004</v>
      </c>
      <c r="W1027">
        <v>80.715000000000003</v>
      </c>
      <c r="X1027">
        <v>42.929000000000002</v>
      </c>
      <c r="Y1027">
        <v>989.053</v>
      </c>
      <c r="Z1027">
        <v>1228.0650000000001</v>
      </c>
      <c r="AA1027">
        <v>1042.614</v>
      </c>
      <c r="AB1027">
        <v>1704.3009999999999</v>
      </c>
      <c r="AC1027">
        <v>1461.9290000000001</v>
      </c>
      <c r="AD1027">
        <v>1761.1669999999999</v>
      </c>
      <c r="AE1027">
        <v>77.063000000000002</v>
      </c>
      <c r="AF1027">
        <v>38.671999999999997</v>
      </c>
      <c r="AG1027">
        <v>1684.1659999999999</v>
      </c>
      <c r="AH1027">
        <v>1311.806</v>
      </c>
      <c r="AI1027">
        <v>861.31100000000004</v>
      </c>
      <c r="AJ1027">
        <v>300.94</v>
      </c>
    </row>
    <row r="1028" spans="1:36" x14ac:dyDescent="0.25">
      <c r="A1028">
        <v>1023</v>
      </c>
      <c r="B1028">
        <v>1023</v>
      </c>
      <c r="D1028">
        <v>398.81099999999998</v>
      </c>
      <c r="F1028">
        <v>-148.994</v>
      </c>
      <c r="G1028">
        <v>32.89</v>
      </c>
      <c r="H1028">
        <v>63.505000000000003</v>
      </c>
      <c r="K1028">
        <v>-163.68199999999999</v>
      </c>
      <c r="L1028">
        <v>-120.991</v>
      </c>
      <c r="N1028">
        <v>626.27</v>
      </c>
      <c r="O1028">
        <v>-2.496</v>
      </c>
      <c r="P1028">
        <v>-3.8879999999999999</v>
      </c>
      <c r="Q1028">
        <v>-2.1480000000000001</v>
      </c>
      <c r="R1028">
        <v>-0.39100000000000001</v>
      </c>
      <c r="S1028">
        <v>0.76100000000000001</v>
      </c>
      <c r="T1028">
        <v>1.528</v>
      </c>
      <c r="U1028">
        <v>1.9690000000000001</v>
      </c>
      <c r="V1028">
        <v>0.66500000000000004</v>
      </c>
      <c r="W1028">
        <v>80.242999999999995</v>
      </c>
      <c r="X1028">
        <v>42.929000000000002</v>
      </c>
      <c r="Y1028">
        <v>988.58299999999997</v>
      </c>
      <c r="Z1028">
        <v>1226.6489999999999</v>
      </c>
      <c r="AA1028">
        <v>1042.143</v>
      </c>
      <c r="AB1028">
        <v>1703.3589999999999</v>
      </c>
      <c r="AC1028">
        <v>1460.5139999999999</v>
      </c>
      <c r="AD1028">
        <v>1760.2180000000001</v>
      </c>
      <c r="AE1028">
        <v>78.942999999999998</v>
      </c>
      <c r="AF1028">
        <v>39.616</v>
      </c>
      <c r="AG1028">
        <v>1684.1659999999999</v>
      </c>
      <c r="AH1028">
        <v>1311.5</v>
      </c>
      <c r="AI1028">
        <v>861.31100000000004</v>
      </c>
      <c r="AJ1028">
        <v>300.94</v>
      </c>
    </row>
    <row r="1029" spans="1:36" x14ac:dyDescent="0.25">
      <c r="A1029">
        <v>1024</v>
      </c>
      <c r="B1029">
        <v>1024</v>
      </c>
      <c r="D1029">
        <v>1693.567</v>
      </c>
      <c r="F1029">
        <v>-149.471</v>
      </c>
      <c r="G1029">
        <v>34.32</v>
      </c>
      <c r="H1029">
        <v>63.981999999999999</v>
      </c>
      <c r="K1029">
        <v>-159.40100000000001</v>
      </c>
      <c r="L1029">
        <v>-120.512</v>
      </c>
      <c r="N1029">
        <v>641.05499999999995</v>
      </c>
      <c r="O1029">
        <v>-2.496</v>
      </c>
      <c r="P1029">
        <v>-3.8879999999999999</v>
      </c>
      <c r="Q1029">
        <v>-2.1429999999999998</v>
      </c>
      <c r="R1029">
        <v>-0.39100000000000001</v>
      </c>
      <c r="S1029">
        <v>0.76600000000000001</v>
      </c>
      <c r="T1029">
        <v>1.528</v>
      </c>
      <c r="U1029">
        <v>1.9690000000000001</v>
      </c>
      <c r="V1029">
        <v>0.66900000000000004</v>
      </c>
      <c r="W1029">
        <v>80.715000000000003</v>
      </c>
      <c r="X1029">
        <v>42.929000000000002</v>
      </c>
      <c r="Y1029">
        <v>989.053</v>
      </c>
      <c r="Z1029">
        <v>1226.6489999999999</v>
      </c>
      <c r="AA1029">
        <v>1042.614</v>
      </c>
      <c r="AB1029">
        <v>1703.83</v>
      </c>
      <c r="AC1029">
        <v>1459.57</v>
      </c>
      <c r="AD1029">
        <v>1759.7439999999999</v>
      </c>
      <c r="AE1029">
        <v>78.472999999999999</v>
      </c>
      <c r="AF1029">
        <v>37.728999999999999</v>
      </c>
      <c r="AG1029">
        <v>1681.7239999999999</v>
      </c>
      <c r="AH1029">
        <v>1311.806</v>
      </c>
      <c r="AI1029">
        <v>861.31100000000004</v>
      </c>
      <c r="AJ1029">
        <v>300.94</v>
      </c>
    </row>
    <row r="1030" spans="1:36" x14ac:dyDescent="0.25">
      <c r="A1030">
        <v>1025</v>
      </c>
      <c r="B1030">
        <v>1025</v>
      </c>
      <c r="D1030">
        <v>1713.616</v>
      </c>
      <c r="F1030">
        <v>-147.56100000000001</v>
      </c>
      <c r="G1030">
        <v>30.03</v>
      </c>
      <c r="H1030">
        <v>63.505000000000003</v>
      </c>
      <c r="K1030">
        <v>-169.39099999999999</v>
      </c>
      <c r="L1030">
        <v>-121.46899999999999</v>
      </c>
      <c r="N1030">
        <v>531.85</v>
      </c>
      <c r="O1030">
        <v>-2.5009999999999999</v>
      </c>
      <c r="P1030">
        <v>-3.8879999999999999</v>
      </c>
      <c r="Q1030">
        <v>-2.1379999999999999</v>
      </c>
      <c r="R1030">
        <v>-0.39100000000000001</v>
      </c>
      <c r="S1030">
        <v>0.76100000000000001</v>
      </c>
      <c r="T1030">
        <v>1.528</v>
      </c>
      <c r="U1030">
        <v>1.9650000000000001</v>
      </c>
      <c r="V1030">
        <v>0.67200000000000004</v>
      </c>
      <c r="W1030">
        <v>80.715000000000003</v>
      </c>
      <c r="X1030">
        <v>43.4</v>
      </c>
      <c r="Y1030">
        <v>988.58299999999997</v>
      </c>
      <c r="Z1030">
        <v>1226.1769999999999</v>
      </c>
      <c r="AA1030">
        <v>1041.672</v>
      </c>
      <c r="AB1030">
        <v>1702.8869999999999</v>
      </c>
      <c r="AC1030">
        <v>1461.4570000000001</v>
      </c>
      <c r="AD1030">
        <v>1760.2180000000001</v>
      </c>
      <c r="AE1030">
        <v>79.882999999999996</v>
      </c>
      <c r="AF1030">
        <v>39.143999999999998</v>
      </c>
      <c r="AG1030">
        <v>1674.704</v>
      </c>
      <c r="AH1030">
        <v>1311.806</v>
      </c>
      <c r="AI1030">
        <v>861.00599999999997</v>
      </c>
      <c r="AJ1030">
        <v>301.245</v>
      </c>
    </row>
    <row r="1031" spans="1:36" x14ac:dyDescent="0.25">
      <c r="A1031">
        <v>1026</v>
      </c>
      <c r="B1031">
        <v>1026</v>
      </c>
      <c r="D1031">
        <v>1698.818</v>
      </c>
      <c r="F1031">
        <v>-147.56100000000001</v>
      </c>
      <c r="G1031">
        <v>29.553999999999998</v>
      </c>
      <c r="H1031">
        <v>62.55</v>
      </c>
      <c r="K1031">
        <v>-171.29400000000001</v>
      </c>
      <c r="L1031">
        <v>-120.991</v>
      </c>
      <c r="N1031">
        <v>496.56700000000001</v>
      </c>
      <c r="O1031">
        <v>-2.5009999999999999</v>
      </c>
      <c r="P1031">
        <v>-3.883</v>
      </c>
      <c r="Q1031">
        <v>-2.153</v>
      </c>
      <c r="R1031">
        <v>-0.39600000000000002</v>
      </c>
      <c r="S1031">
        <v>0.76100000000000001</v>
      </c>
      <c r="T1031">
        <v>1.5229999999999999</v>
      </c>
      <c r="U1031">
        <v>1.9650000000000001</v>
      </c>
      <c r="V1031">
        <v>0.66100000000000003</v>
      </c>
      <c r="W1031">
        <v>81.659000000000006</v>
      </c>
      <c r="X1031">
        <v>43.4</v>
      </c>
      <c r="Y1031">
        <v>988.11300000000006</v>
      </c>
      <c r="Z1031">
        <v>1225.7049999999999</v>
      </c>
      <c r="AA1031">
        <v>1040.73</v>
      </c>
      <c r="AB1031">
        <v>1702.4159999999999</v>
      </c>
      <c r="AC1031">
        <v>1459.0989999999999</v>
      </c>
      <c r="AD1031">
        <v>1758.796</v>
      </c>
      <c r="AE1031">
        <v>81.762</v>
      </c>
      <c r="AF1031">
        <v>37.728999999999999</v>
      </c>
      <c r="AG1031">
        <v>1674.0940000000001</v>
      </c>
      <c r="AH1031">
        <v>1311.806</v>
      </c>
      <c r="AI1031">
        <v>861.61599999999999</v>
      </c>
      <c r="AJ1031">
        <v>300.94</v>
      </c>
    </row>
    <row r="1032" spans="1:36" x14ac:dyDescent="0.25">
      <c r="A1032">
        <v>1027</v>
      </c>
      <c r="B1032">
        <v>1027</v>
      </c>
      <c r="D1032">
        <v>1077.711</v>
      </c>
      <c r="F1032">
        <v>-147.56100000000001</v>
      </c>
      <c r="G1032">
        <v>28.6</v>
      </c>
      <c r="H1032">
        <v>65.891999999999996</v>
      </c>
      <c r="K1032">
        <v>-168.916</v>
      </c>
      <c r="L1032">
        <v>-121.947</v>
      </c>
      <c r="N1032">
        <v>503.71899999999999</v>
      </c>
      <c r="O1032">
        <v>-2.496</v>
      </c>
      <c r="P1032">
        <v>-3.8780000000000001</v>
      </c>
      <c r="Q1032">
        <v>-2.1379999999999999</v>
      </c>
      <c r="R1032">
        <v>-0.39600000000000002</v>
      </c>
      <c r="S1032">
        <v>0.76600000000000001</v>
      </c>
      <c r="T1032">
        <v>1.534</v>
      </c>
      <c r="U1032">
        <v>1.9690000000000001</v>
      </c>
      <c r="V1032">
        <v>0.66900000000000004</v>
      </c>
      <c r="W1032">
        <v>81.659000000000006</v>
      </c>
      <c r="X1032">
        <v>43.4</v>
      </c>
      <c r="Y1032">
        <v>987.17399999999998</v>
      </c>
      <c r="Z1032">
        <v>1225.7049999999999</v>
      </c>
      <c r="AA1032">
        <v>1040.73</v>
      </c>
      <c r="AB1032">
        <v>1702.4159999999999</v>
      </c>
      <c r="AC1032">
        <v>1458.627</v>
      </c>
      <c r="AD1032">
        <v>1758.796</v>
      </c>
      <c r="AE1032">
        <v>81.762</v>
      </c>
      <c r="AF1032">
        <v>38.671999999999997</v>
      </c>
      <c r="AG1032">
        <v>1673.4829999999999</v>
      </c>
      <c r="AH1032">
        <v>1311.806</v>
      </c>
      <c r="AI1032">
        <v>861.00599999999997</v>
      </c>
      <c r="AJ1032">
        <v>295.14100000000002</v>
      </c>
    </row>
    <row r="1033" spans="1:36" x14ac:dyDescent="0.25">
      <c r="A1033">
        <v>1028</v>
      </c>
      <c r="B1033">
        <v>1028</v>
      </c>
      <c r="D1033">
        <v>-1512.395</v>
      </c>
      <c r="F1033">
        <v>-147.56100000000001</v>
      </c>
      <c r="G1033">
        <v>29.077000000000002</v>
      </c>
      <c r="H1033">
        <v>65.891999999999996</v>
      </c>
      <c r="K1033">
        <v>-163.68199999999999</v>
      </c>
      <c r="L1033">
        <v>-121.947</v>
      </c>
      <c r="N1033">
        <v>531.37400000000002</v>
      </c>
      <c r="O1033">
        <v>-2.496</v>
      </c>
      <c r="P1033">
        <v>-3.8780000000000001</v>
      </c>
      <c r="Q1033">
        <v>-2.1480000000000001</v>
      </c>
      <c r="R1033">
        <v>-0.39600000000000002</v>
      </c>
      <c r="S1033">
        <v>0.75600000000000001</v>
      </c>
      <c r="T1033">
        <v>1.528</v>
      </c>
      <c r="U1033">
        <v>1.9650000000000001</v>
      </c>
      <c r="V1033">
        <v>0.66500000000000004</v>
      </c>
      <c r="W1033">
        <v>81.186999999999998</v>
      </c>
      <c r="X1033">
        <v>42.457000000000001</v>
      </c>
      <c r="Y1033">
        <v>987.64400000000001</v>
      </c>
      <c r="Z1033">
        <v>1224.761</v>
      </c>
      <c r="AA1033">
        <v>1039.788</v>
      </c>
      <c r="AB1033">
        <v>1701.9449999999999</v>
      </c>
      <c r="AC1033">
        <v>1457.684</v>
      </c>
      <c r="AD1033">
        <v>1758.796</v>
      </c>
      <c r="AE1033">
        <v>82.701999999999998</v>
      </c>
      <c r="AF1033">
        <v>39.143999999999998</v>
      </c>
      <c r="AG1033">
        <v>1674.3989999999999</v>
      </c>
      <c r="AH1033">
        <v>1312.1110000000001</v>
      </c>
      <c r="AI1033">
        <v>861.31100000000004</v>
      </c>
      <c r="AJ1033">
        <v>300.63499999999999</v>
      </c>
    </row>
    <row r="1034" spans="1:36" x14ac:dyDescent="0.25">
      <c r="A1034">
        <v>1029</v>
      </c>
      <c r="B1034">
        <v>1029</v>
      </c>
      <c r="D1034">
        <v>653.58799999999997</v>
      </c>
      <c r="F1034">
        <v>-146.60599999999999</v>
      </c>
      <c r="G1034">
        <v>29.553999999999998</v>
      </c>
      <c r="H1034">
        <v>66.37</v>
      </c>
      <c r="K1034">
        <v>-163.68199999999999</v>
      </c>
      <c r="L1034">
        <v>-121.947</v>
      </c>
      <c r="N1034">
        <v>527.08199999999999</v>
      </c>
      <c r="O1034">
        <v>-2.4910000000000001</v>
      </c>
      <c r="P1034">
        <v>-3.8879999999999999</v>
      </c>
      <c r="Q1034">
        <v>-2.1379999999999999</v>
      </c>
      <c r="R1034">
        <v>-0.39100000000000001</v>
      </c>
      <c r="S1034">
        <v>0.75600000000000001</v>
      </c>
      <c r="T1034">
        <v>1.5229999999999999</v>
      </c>
      <c r="U1034">
        <v>1.958</v>
      </c>
      <c r="V1034">
        <v>0.67200000000000004</v>
      </c>
      <c r="W1034">
        <v>80.715000000000003</v>
      </c>
      <c r="X1034">
        <v>42.929000000000002</v>
      </c>
      <c r="Y1034">
        <v>987.64400000000001</v>
      </c>
      <c r="Z1034">
        <v>1224.761</v>
      </c>
      <c r="AA1034">
        <v>1039.317</v>
      </c>
      <c r="AB1034">
        <v>1701.002</v>
      </c>
      <c r="AC1034">
        <v>1458.627</v>
      </c>
      <c r="AD1034">
        <v>1757.848</v>
      </c>
      <c r="AE1034">
        <v>83.641999999999996</v>
      </c>
      <c r="AF1034">
        <v>38.671999999999997</v>
      </c>
      <c r="AG1034">
        <v>1674.3989999999999</v>
      </c>
      <c r="AH1034">
        <v>1304.481</v>
      </c>
      <c r="AI1034">
        <v>855.20699999999999</v>
      </c>
      <c r="AJ1034">
        <v>297.27699999999999</v>
      </c>
    </row>
    <row r="1035" spans="1:36" x14ac:dyDescent="0.25">
      <c r="A1035">
        <v>1030</v>
      </c>
      <c r="B1035">
        <v>1030</v>
      </c>
      <c r="D1035">
        <v>1696.9090000000001</v>
      </c>
      <c r="F1035">
        <v>-144.697</v>
      </c>
      <c r="G1035">
        <v>36.704000000000001</v>
      </c>
      <c r="H1035">
        <v>63.981999999999999</v>
      </c>
      <c r="K1035">
        <v>-165.58500000000001</v>
      </c>
      <c r="L1035">
        <v>-121.947</v>
      </c>
      <c r="N1035">
        <v>513.255</v>
      </c>
      <c r="O1035">
        <v>-2.4910000000000001</v>
      </c>
      <c r="P1035">
        <v>-3.8780000000000001</v>
      </c>
      <c r="Q1035">
        <v>-2.1429999999999998</v>
      </c>
      <c r="R1035">
        <v>-0.39100000000000001</v>
      </c>
      <c r="S1035">
        <v>0.76100000000000001</v>
      </c>
      <c r="T1035">
        <v>1.528</v>
      </c>
      <c r="U1035">
        <v>1.9550000000000001</v>
      </c>
      <c r="V1035">
        <v>0.66900000000000004</v>
      </c>
      <c r="W1035">
        <v>81.659000000000006</v>
      </c>
      <c r="X1035">
        <v>43.4</v>
      </c>
      <c r="Y1035">
        <v>987.17399999999998</v>
      </c>
      <c r="Z1035">
        <v>1223.817</v>
      </c>
      <c r="AA1035">
        <v>1040.259</v>
      </c>
      <c r="AB1035">
        <v>1701.002</v>
      </c>
      <c r="AC1035">
        <v>1457.684</v>
      </c>
      <c r="AD1035">
        <v>1756.8989999999999</v>
      </c>
      <c r="AE1035">
        <v>83.641999999999996</v>
      </c>
      <c r="AF1035">
        <v>39.616</v>
      </c>
      <c r="AG1035">
        <v>1673.4829999999999</v>
      </c>
      <c r="AH1035">
        <v>1301.4280000000001</v>
      </c>
      <c r="AI1035">
        <v>850.93399999999997</v>
      </c>
      <c r="AJ1035">
        <v>293.61500000000001</v>
      </c>
    </row>
    <row r="1036" spans="1:36" x14ac:dyDescent="0.25">
      <c r="A1036">
        <v>1031</v>
      </c>
      <c r="B1036">
        <v>1031</v>
      </c>
      <c r="D1036">
        <v>1675.4290000000001</v>
      </c>
      <c r="F1036">
        <v>-142.309</v>
      </c>
      <c r="G1036">
        <v>36.226999999999997</v>
      </c>
      <c r="H1036">
        <v>63.505000000000003</v>
      </c>
      <c r="K1036">
        <v>-164.15799999999999</v>
      </c>
      <c r="L1036">
        <v>-121.46899999999999</v>
      </c>
      <c r="N1036">
        <v>518.02300000000002</v>
      </c>
      <c r="O1036">
        <v>-2.4910000000000001</v>
      </c>
      <c r="P1036">
        <v>-3.8740000000000001</v>
      </c>
      <c r="Q1036">
        <v>-2.1379999999999999</v>
      </c>
      <c r="R1036">
        <v>-0.39100000000000001</v>
      </c>
      <c r="S1036">
        <v>0.76600000000000001</v>
      </c>
      <c r="T1036">
        <v>1.5169999999999999</v>
      </c>
      <c r="U1036">
        <v>1.962</v>
      </c>
      <c r="V1036">
        <v>0.66900000000000004</v>
      </c>
      <c r="W1036">
        <v>81.186999999999998</v>
      </c>
      <c r="X1036">
        <v>42.457000000000001</v>
      </c>
      <c r="Y1036">
        <v>987.17399999999998</v>
      </c>
      <c r="Z1036">
        <v>1223.817</v>
      </c>
      <c r="AA1036">
        <v>1038.846</v>
      </c>
      <c r="AB1036">
        <v>1700.5309999999999</v>
      </c>
      <c r="AC1036">
        <v>1458.627</v>
      </c>
      <c r="AD1036">
        <v>1756.8989999999999</v>
      </c>
      <c r="AE1036">
        <v>84.111999999999995</v>
      </c>
      <c r="AF1036">
        <v>38.201000000000001</v>
      </c>
      <c r="AG1036">
        <v>1667.0740000000001</v>
      </c>
      <c r="AH1036">
        <v>1301.7339999999999</v>
      </c>
      <c r="AI1036">
        <v>850.93399999999997</v>
      </c>
      <c r="AJ1036">
        <v>291.173</v>
      </c>
    </row>
    <row r="1037" spans="1:36" x14ac:dyDescent="0.25">
      <c r="A1037">
        <v>1032</v>
      </c>
      <c r="B1037">
        <v>1032</v>
      </c>
      <c r="D1037">
        <v>1702.6369999999999</v>
      </c>
      <c r="F1037">
        <v>-153.76900000000001</v>
      </c>
      <c r="G1037">
        <v>37.180999999999997</v>
      </c>
      <c r="H1037">
        <v>63.505000000000003</v>
      </c>
      <c r="K1037">
        <v>-163.68199999999999</v>
      </c>
      <c r="L1037">
        <v>-121.46899999999999</v>
      </c>
      <c r="N1037">
        <v>520.88400000000001</v>
      </c>
      <c r="O1037">
        <v>-2.4910000000000001</v>
      </c>
      <c r="P1037">
        <v>-3.8740000000000001</v>
      </c>
      <c r="Q1037">
        <v>-2.1480000000000001</v>
      </c>
      <c r="R1037">
        <v>-0.38600000000000001</v>
      </c>
      <c r="S1037">
        <v>0.76600000000000001</v>
      </c>
      <c r="T1037">
        <v>1.528</v>
      </c>
      <c r="U1037">
        <v>1.962</v>
      </c>
      <c r="V1037">
        <v>0.66900000000000004</v>
      </c>
      <c r="W1037">
        <v>81.659000000000006</v>
      </c>
      <c r="X1037">
        <v>42.457000000000001</v>
      </c>
      <c r="Y1037">
        <v>985.76499999999999</v>
      </c>
      <c r="Z1037">
        <v>1223.345</v>
      </c>
      <c r="AA1037">
        <v>1037.904</v>
      </c>
      <c r="AB1037">
        <v>1700.5309999999999</v>
      </c>
      <c r="AC1037">
        <v>1457.684</v>
      </c>
      <c r="AD1037">
        <v>1755.951</v>
      </c>
      <c r="AE1037">
        <v>85.522000000000006</v>
      </c>
      <c r="AF1037">
        <v>38.671999999999997</v>
      </c>
      <c r="AG1037">
        <v>1664.327</v>
      </c>
      <c r="AH1037">
        <v>1301.7339999999999</v>
      </c>
      <c r="AI1037">
        <v>850.93399999999997</v>
      </c>
      <c r="AJ1037">
        <v>290.86799999999999</v>
      </c>
    </row>
    <row r="1038" spans="1:36" x14ac:dyDescent="0.25">
      <c r="A1038">
        <v>1033</v>
      </c>
      <c r="B1038">
        <v>1033</v>
      </c>
      <c r="D1038">
        <v>509.75400000000002</v>
      </c>
      <c r="F1038">
        <v>-152.81399999999999</v>
      </c>
      <c r="G1038">
        <v>36.226999999999997</v>
      </c>
      <c r="H1038">
        <v>63.981999999999999</v>
      </c>
      <c r="K1038">
        <v>-163.20699999999999</v>
      </c>
      <c r="L1038">
        <v>-121.46899999999999</v>
      </c>
      <c r="N1038">
        <v>524.69799999999998</v>
      </c>
      <c r="O1038">
        <v>-2.4769999999999999</v>
      </c>
      <c r="P1038">
        <v>-3.8690000000000002</v>
      </c>
      <c r="Q1038">
        <v>-2.1379999999999999</v>
      </c>
      <c r="R1038">
        <v>-0.39100000000000001</v>
      </c>
      <c r="S1038">
        <v>0.76600000000000001</v>
      </c>
      <c r="T1038">
        <v>1.528</v>
      </c>
      <c r="U1038">
        <v>1.9650000000000001</v>
      </c>
      <c r="V1038">
        <v>0.67200000000000004</v>
      </c>
      <c r="W1038">
        <v>81.659000000000006</v>
      </c>
      <c r="X1038">
        <v>42.457000000000001</v>
      </c>
      <c r="Y1038">
        <v>985.76499999999999</v>
      </c>
      <c r="Z1038">
        <v>1222.4010000000001</v>
      </c>
      <c r="AA1038">
        <v>1038.375</v>
      </c>
      <c r="AB1038">
        <v>1699.5889999999999</v>
      </c>
      <c r="AC1038">
        <v>1456.74</v>
      </c>
      <c r="AD1038">
        <v>1755.951</v>
      </c>
      <c r="AE1038">
        <v>85.052000000000007</v>
      </c>
      <c r="AF1038">
        <v>38.671999999999997</v>
      </c>
      <c r="AG1038">
        <v>1664.327</v>
      </c>
      <c r="AH1038">
        <v>1302.039</v>
      </c>
      <c r="AI1038">
        <v>850.93399999999997</v>
      </c>
      <c r="AJ1038">
        <v>290.86799999999999</v>
      </c>
    </row>
    <row r="1039" spans="1:36" x14ac:dyDescent="0.25">
      <c r="A1039">
        <v>1034</v>
      </c>
      <c r="B1039">
        <v>1034</v>
      </c>
      <c r="D1039">
        <v>685.98</v>
      </c>
      <c r="F1039">
        <v>-152.33600000000001</v>
      </c>
      <c r="G1039">
        <v>33.366999999999997</v>
      </c>
      <c r="H1039">
        <v>63.981999999999999</v>
      </c>
      <c r="K1039">
        <v>-161.304</v>
      </c>
      <c r="L1039">
        <v>-121.947</v>
      </c>
      <c r="N1039">
        <v>532.80399999999997</v>
      </c>
      <c r="O1039">
        <v>-2.4809999999999999</v>
      </c>
      <c r="P1039">
        <v>-3.8639999999999999</v>
      </c>
      <c r="Q1039">
        <v>-2.153</v>
      </c>
      <c r="R1039">
        <v>-0.39600000000000002</v>
      </c>
      <c r="S1039">
        <v>0.76100000000000001</v>
      </c>
      <c r="T1039">
        <v>1.5229999999999999</v>
      </c>
      <c r="U1039">
        <v>1.962</v>
      </c>
      <c r="V1039">
        <v>0.67200000000000004</v>
      </c>
      <c r="W1039">
        <v>82.131</v>
      </c>
      <c r="X1039">
        <v>42.929000000000002</v>
      </c>
      <c r="Y1039">
        <v>985.76499999999999</v>
      </c>
      <c r="Z1039">
        <v>1222.4010000000001</v>
      </c>
      <c r="AA1039">
        <v>1037.433</v>
      </c>
      <c r="AB1039">
        <v>1699.1179999999999</v>
      </c>
      <c r="AC1039">
        <v>1456.269</v>
      </c>
      <c r="AD1039">
        <v>1755.4770000000001</v>
      </c>
      <c r="AE1039">
        <v>85.052000000000007</v>
      </c>
      <c r="AF1039">
        <v>38.201000000000001</v>
      </c>
      <c r="AG1039">
        <v>1663.7159999999999</v>
      </c>
      <c r="AH1039">
        <v>1301.7339999999999</v>
      </c>
      <c r="AI1039">
        <v>851.23900000000003</v>
      </c>
      <c r="AJ1039">
        <v>291.173</v>
      </c>
    </row>
    <row r="1040" spans="1:36" x14ac:dyDescent="0.25">
      <c r="A1040">
        <v>1035</v>
      </c>
      <c r="B1040">
        <v>1035</v>
      </c>
      <c r="D1040">
        <v>-983.29300000000001</v>
      </c>
      <c r="F1040">
        <v>-151.381</v>
      </c>
      <c r="G1040">
        <v>32.89</v>
      </c>
      <c r="H1040">
        <v>64.936999999999998</v>
      </c>
      <c r="K1040">
        <v>-160.828</v>
      </c>
      <c r="L1040">
        <v>-122.425</v>
      </c>
      <c r="N1040">
        <v>538.04899999999998</v>
      </c>
      <c r="O1040">
        <v>-2.4860000000000002</v>
      </c>
      <c r="P1040">
        <v>-3.8690000000000002</v>
      </c>
      <c r="Q1040">
        <v>-2.1429999999999998</v>
      </c>
      <c r="R1040">
        <v>-0.40100000000000002</v>
      </c>
      <c r="S1040">
        <v>0.77100000000000002</v>
      </c>
      <c r="T1040">
        <v>1.5229999999999999</v>
      </c>
      <c r="U1040">
        <v>1.958</v>
      </c>
      <c r="V1040">
        <v>0.67200000000000004</v>
      </c>
      <c r="W1040">
        <v>81.659000000000006</v>
      </c>
      <c r="X1040">
        <v>42.929000000000002</v>
      </c>
      <c r="Y1040">
        <v>984.82600000000002</v>
      </c>
      <c r="Z1040">
        <v>1220.9849999999999</v>
      </c>
      <c r="AA1040">
        <v>1036.962</v>
      </c>
      <c r="AB1040">
        <v>1699.1179999999999</v>
      </c>
      <c r="AC1040">
        <v>1455.797</v>
      </c>
      <c r="AD1040">
        <v>1754.529</v>
      </c>
      <c r="AE1040">
        <v>86.932000000000002</v>
      </c>
      <c r="AF1040">
        <v>38.201000000000001</v>
      </c>
      <c r="AG1040">
        <v>1664.021</v>
      </c>
      <c r="AH1040">
        <v>1301.4280000000001</v>
      </c>
      <c r="AI1040">
        <v>850.62900000000002</v>
      </c>
      <c r="AJ1040">
        <v>291.47800000000001</v>
      </c>
    </row>
    <row r="1041" spans="1:36" x14ac:dyDescent="0.25">
      <c r="A1041">
        <v>1036</v>
      </c>
      <c r="B1041">
        <v>1036</v>
      </c>
      <c r="D1041">
        <v>1635.8130000000001</v>
      </c>
      <c r="F1041">
        <v>-151.85900000000001</v>
      </c>
      <c r="G1041">
        <v>31.937000000000001</v>
      </c>
      <c r="H1041">
        <v>63.505000000000003</v>
      </c>
      <c r="K1041">
        <v>-160.352</v>
      </c>
      <c r="L1041">
        <v>-120.991</v>
      </c>
      <c r="N1041">
        <v>543.77099999999996</v>
      </c>
      <c r="O1041">
        <v>-2.4860000000000002</v>
      </c>
      <c r="P1041">
        <v>-3.8690000000000002</v>
      </c>
      <c r="Q1041">
        <v>-2.153</v>
      </c>
      <c r="R1041">
        <v>-0.39600000000000002</v>
      </c>
      <c r="S1041">
        <v>0.76100000000000001</v>
      </c>
      <c r="T1041">
        <v>1.5169999999999999</v>
      </c>
      <c r="U1041">
        <v>1.958</v>
      </c>
      <c r="V1041">
        <v>0.66500000000000004</v>
      </c>
      <c r="W1041">
        <v>81.659000000000006</v>
      </c>
      <c r="X1041">
        <v>41.984999999999999</v>
      </c>
      <c r="Y1041">
        <v>984.82600000000002</v>
      </c>
      <c r="Z1041">
        <v>1221.4570000000001</v>
      </c>
      <c r="AA1041">
        <v>1036.962</v>
      </c>
      <c r="AB1041">
        <v>1698.175</v>
      </c>
      <c r="AC1041">
        <v>1454.3820000000001</v>
      </c>
      <c r="AD1041">
        <v>1753.106</v>
      </c>
      <c r="AE1041">
        <v>87.402000000000001</v>
      </c>
      <c r="AF1041">
        <v>38.671999999999997</v>
      </c>
      <c r="AG1041">
        <v>1664.021</v>
      </c>
      <c r="AH1041">
        <v>1301.7339999999999</v>
      </c>
      <c r="AI1041">
        <v>850.93399999999997</v>
      </c>
      <c r="AJ1041">
        <v>291.47800000000001</v>
      </c>
    </row>
    <row r="1042" spans="1:36" x14ac:dyDescent="0.25">
      <c r="A1042">
        <v>1037</v>
      </c>
      <c r="B1042">
        <v>1037</v>
      </c>
      <c r="D1042">
        <v>645.96699999999998</v>
      </c>
      <c r="F1042">
        <v>-151.85900000000001</v>
      </c>
      <c r="G1042">
        <v>41.948</v>
      </c>
      <c r="H1042">
        <v>66.37</v>
      </c>
      <c r="K1042">
        <v>-145.60400000000001</v>
      </c>
      <c r="L1042">
        <v>-121.46899999999999</v>
      </c>
      <c r="N1042">
        <v>656.31700000000001</v>
      </c>
      <c r="O1042">
        <v>-2.4809999999999999</v>
      </c>
      <c r="P1042">
        <v>-3.8690000000000002</v>
      </c>
      <c r="Q1042">
        <v>-2.1429999999999998</v>
      </c>
      <c r="R1042">
        <v>-0.38600000000000001</v>
      </c>
      <c r="S1042">
        <v>0.76100000000000001</v>
      </c>
      <c r="T1042">
        <v>1.5169999999999999</v>
      </c>
      <c r="U1042">
        <v>1.9550000000000001</v>
      </c>
      <c r="V1042">
        <v>0.66900000000000004</v>
      </c>
      <c r="W1042">
        <v>81.659000000000006</v>
      </c>
      <c r="X1042">
        <v>41.984999999999999</v>
      </c>
      <c r="Y1042">
        <v>985.29600000000005</v>
      </c>
      <c r="Z1042">
        <v>1220.0409999999999</v>
      </c>
      <c r="AA1042">
        <v>1036.491</v>
      </c>
      <c r="AB1042">
        <v>1698.175</v>
      </c>
      <c r="AC1042">
        <v>1454.854</v>
      </c>
      <c r="AD1042">
        <v>1752.6320000000001</v>
      </c>
      <c r="AE1042">
        <v>86.462000000000003</v>
      </c>
      <c r="AF1042">
        <v>38.201000000000001</v>
      </c>
      <c r="AG1042">
        <v>1664.327</v>
      </c>
      <c r="AH1042">
        <v>1298.9870000000001</v>
      </c>
      <c r="AI1042">
        <v>850.62900000000002</v>
      </c>
      <c r="AJ1042">
        <v>291.173</v>
      </c>
    </row>
    <row r="1043" spans="1:36" x14ac:dyDescent="0.25">
      <c r="A1043">
        <v>1038</v>
      </c>
      <c r="B1043">
        <v>1038</v>
      </c>
      <c r="D1043">
        <v>-1908.7349999999999</v>
      </c>
      <c r="F1043">
        <v>-150.904</v>
      </c>
      <c r="G1043">
        <v>38.134</v>
      </c>
      <c r="H1043">
        <v>67.325000000000003</v>
      </c>
      <c r="K1043">
        <v>-157.02199999999999</v>
      </c>
      <c r="L1043">
        <v>-121.947</v>
      </c>
      <c r="N1043">
        <v>623.88599999999997</v>
      </c>
      <c r="O1043">
        <v>-2.4769999999999999</v>
      </c>
      <c r="P1043">
        <v>-3.8690000000000002</v>
      </c>
      <c r="Q1043">
        <v>-2.1429999999999998</v>
      </c>
      <c r="R1043">
        <v>-0.39100000000000001</v>
      </c>
      <c r="S1043">
        <v>0.76600000000000001</v>
      </c>
      <c r="T1043">
        <v>1.5229999999999999</v>
      </c>
      <c r="U1043">
        <v>1.958</v>
      </c>
      <c r="V1043">
        <v>0.66900000000000004</v>
      </c>
      <c r="W1043">
        <v>81.186999999999998</v>
      </c>
      <c r="X1043">
        <v>42.457000000000001</v>
      </c>
      <c r="Y1043">
        <v>984.35599999999999</v>
      </c>
      <c r="Z1043">
        <v>1219.569</v>
      </c>
      <c r="AA1043">
        <v>1036.962</v>
      </c>
      <c r="AB1043">
        <v>1696.7619999999999</v>
      </c>
      <c r="AC1043">
        <v>1453.91</v>
      </c>
      <c r="AD1043">
        <v>1751.21</v>
      </c>
      <c r="AE1043">
        <v>88.341999999999999</v>
      </c>
      <c r="AF1043">
        <v>38.201000000000001</v>
      </c>
      <c r="AG1043">
        <v>1655.4760000000001</v>
      </c>
      <c r="AH1043">
        <v>1291.662</v>
      </c>
      <c r="AI1043">
        <v>850.93399999999997</v>
      </c>
      <c r="AJ1043">
        <v>291.173</v>
      </c>
    </row>
    <row r="1044" spans="1:36" x14ac:dyDescent="0.25">
      <c r="A1044">
        <v>1039</v>
      </c>
      <c r="B1044">
        <v>1039</v>
      </c>
      <c r="D1044">
        <v>1520.326</v>
      </c>
      <c r="F1044">
        <v>-150.42599999999999</v>
      </c>
      <c r="G1044">
        <v>37.656999999999996</v>
      </c>
      <c r="H1044">
        <v>66.846999999999994</v>
      </c>
      <c r="K1044">
        <v>-159.40100000000001</v>
      </c>
      <c r="L1044">
        <v>-121.947</v>
      </c>
      <c r="N1044">
        <v>609.57899999999995</v>
      </c>
      <c r="O1044">
        <v>-2.4809999999999999</v>
      </c>
      <c r="P1044">
        <v>-3.8639999999999999</v>
      </c>
      <c r="Q1044">
        <v>-2.1429999999999998</v>
      </c>
      <c r="R1044">
        <v>-0.39600000000000002</v>
      </c>
      <c r="S1044">
        <v>0.76100000000000001</v>
      </c>
      <c r="T1044">
        <v>1.5169999999999999</v>
      </c>
      <c r="U1044">
        <v>1.958</v>
      </c>
      <c r="V1044">
        <v>0.66500000000000004</v>
      </c>
      <c r="W1044">
        <v>81.659000000000006</v>
      </c>
      <c r="X1044">
        <v>42.929000000000002</v>
      </c>
      <c r="Y1044">
        <v>984.35599999999999</v>
      </c>
      <c r="Z1044">
        <v>1220.5129999999999</v>
      </c>
      <c r="AA1044">
        <v>1035.549</v>
      </c>
      <c r="AB1044">
        <v>1697.2329999999999</v>
      </c>
      <c r="AC1044">
        <v>1454.3820000000001</v>
      </c>
      <c r="AD1044">
        <v>1751.684</v>
      </c>
      <c r="AE1044">
        <v>88.811000000000007</v>
      </c>
      <c r="AF1044">
        <v>38.201000000000001</v>
      </c>
      <c r="AG1044">
        <v>1658.528</v>
      </c>
      <c r="AH1044">
        <v>1291.356</v>
      </c>
      <c r="AI1044">
        <v>850.93399999999997</v>
      </c>
      <c r="AJ1044">
        <v>291.173</v>
      </c>
    </row>
    <row r="1045" spans="1:36" x14ac:dyDescent="0.25">
      <c r="A1045">
        <v>1040</v>
      </c>
      <c r="B1045">
        <v>1040</v>
      </c>
      <c r="D1045">
        <v>1714.57</v>
      </c>
      <c r="F1045">
        <v>-149.471</v>
      </c>
      <c r="G1045">
        <v>38.610999999999997</v>
      </c>
      <c r="H1045">
        <v>66.846999999999994</v>
      </c>
      <c r="K1045">
        <v>-158.44900000000001</v>
      </c>
      <c r="L1045">
        <v>-121.46899999999999</v>
      </c>
      <c r="N1045">
        <v>607.19399999999996</v>
      </c>
      <c r="O1045">
        <v>-2.472</v>
      </c>
      <c r="P1045">
        <v>-3.8639999999999999</v>
      </c>
      <c r="Q1045">
        <v>-2.1480000000000001</v>
      </c>
      <c r="R1045">
        <v>-0.39100000000000001</v>
      </c>
      <c r="S1045">
        <v>0.77100000000000002</v>
      </c>
      <c r="T1045">
        <v>1.5169999999999999</v>
      </c>
      <c r="U1045">
        <v>1.9550000000000001</v>
      </c>
      <c r="V1045">
        <v>0.66500000000000004</v>
      </c>
      <c r="W1045">
        <v>80.715000000000003</v>
      </c>
      <c r="X1045">
        <v>42.457000000000001</v>
      </c>
      <c r="Y1045">
        <v>984.82600000000002</v>
      </c>
      <c r="Z1045">
        <v>1219.097</v>
      </c>
      <c r="AA1045">
        <v>1034.607</v>
      </c>
      <c r="AB1045">
        <v>1696.29</v>
      </c>
      <c r="AC1045">
        <v>1453.91</v>
      </c>
      <c r="AD1045">
        <v>1751.21</v>
      </c>
      <c r="AE1045">
        <v>88.341999999999999</v>
      </c>
      <c r="AF1045">
        <v>38.671999999999997</v>
      </c>
      <c r="AG1045">
        <v>1654.2550000000001</v>
      </c>
      <c r="AH1045">
        <v>1291.356</v>
      </c>
      <c r="AI1045">
        <v>848.49199999999996</v>
      </c>
      <c r="AJ1045">
        <v>291.173</v>
      </c>
    </row>
    <row r="1046" spans="1:36" x14ac:dyDescent="0.25">
      <c r="A1046">
        <v>1041</v>
      </c>
      <c r="B1046">
        <v>1041</v>
      </c>
      <c r="D1046">
        <v>1718.3889999999999</v>
      </c>
      <c r="F1046">
        <v>-149.471</v>
      </c>
      <c r="G1046">
        <v>37.180999999999997</v>
      </c>
      <c r="H1046">
        <v>64.459999999999994</v>
      </c>
      <c r="K1046">
        <v>-158.92500000000001</v>
      </c>
      <c r="L1046">
        <v>-121.947</v>
      </c>
      <c r="N1046">
        <v>599.56399999999996</v>
      </c>
      <c r="O1046">
        <v>-2.4809999999999999</v>
      </c>
      <c r="P1046">
        <v>-3.859</v>
      </c>
      <c r="Q1046">
        <v>-2.1379999999999999</v>
      </c>
      <c r="R1046">
        <v>-0.39100000000000001</v>
      </c>
      <c r="S1046">
        <v>0.76100000000000001</v>
      </c>
      <c r="T1046">
        <v>1.512</v>
      </c>
      <c r="U1046">
        <v>1.958</v>
      </c>
      <c r="V1046">
        <v>0.66900000000000004</v>
      </c>
      <c r="W1046">
        <v>80.242999999999995</v>
      </c>
      <c r="X1046">
        <v>42.457000000000001</v>
      </c>
      <c r="Y1046">
        <v>983.88699999999994</v>
      </c>
      <c r="Z1046">
        <v>1218.625</v>
      </c>
      <c r="AA1046">
        <v>1035.078</v>
      </c>
      <c r="AB1046">
        <v>1696.7619999999999</v>
      </c>
      <c r="AC1046">
        <v>1453.91</v>
      </c>
      <c r="AD1046">
        <v>1750.7360000000001</v>
      </c>
      <c r="AE1046">
        <v>89.751000000000005</v>
      </c>
      <c r="AF1046">
        <v>37.728999999999999</v>
      </c>
      <c r="AG1046">
        <v>1654.56</v>
      </c>
      <c r="AH1046">
        <v>1291.356</v>
      </c>
      <c r="AI1046">
        <v>841.47199999999998</v>
      </c>
      <c r="AJ1046">
        <v>291.173</v>
      </c>
    </row>
    <row r="1047" spans="1:36" x14ac:dyDescent="0.25">
      <c r="A1047">
        <v>1042</v>
      </c>
      <c r="B1047">
        <v>1042</v>
      </c>
      <c r="D1047">
        <v>1716.9570000000001</v>
      </c>
      <c r="F1047">
        <v>-148.994</v>
      </c>
      <c r="G1047">
        <v>35.750999999999998</v>
      </c>
      <c r="H1047">
        <v>64.459999999999994</v>
      </c>
      <c r="K1047">
        <v>-161.78</v>
      </c>
      <c r="L1047">
        <v>-120.991</v>
      </c>
      <c r="N1047">
        <v>584.30399999999997</v>
      </c>
      <c r="O1047">
        <v>-2.472</v>
      </c>
      <c r="P1047">
        <v>-3.8639999999999999</v>
      </c>
      <c r="Q1047">
        <v>-2.1379999999999999</v>
      </c>
      <c r="R1047">
        <v>-0.39100000000000001</v>
      </c>
      <c r="S1047">
        <v>0.76100000000000001</v>
      </c>
      <c r="T1047">
        <v>1.5169999999999999</v>
      </c>
      <c r="U1047">
        <v>1.9550000000000001</v>
      </c>
      <c r="V1047">
        <v>0.66900000000000004</v>
      </c>
      <c r="W1047">
        <v>80.715000000000003</v>
      </c>
      <c r="X1047">
        <v>42.929000000000002</v>
      </c>
      <c r="Y1047">
        <v>983.88699999999994</v>
      </c>
      <c r="Z1047">
        <v>1218.625</v>
      </c>
      <c r="AA1047">
        <v>1034.136</v>
      </c>
      <c r="AB1047">
        <v>1694.877</v>
      </c>
      <c r="AC1047">
        <v>1454.3820000000001</v>
      </c>
      <c r="AD1047">
        <v>1749.787</v>
      </c>
      <c r="AE1047">
        <v>89.751000000000005</v>
      </c>
      <c r="AF1047">
        <v>38.201000000000001</v>
      </c>
      <c r="AG1047">
        <v>1653.9490000000001</v>
      </c>
      <c r="AH1047">
        <v>1291.356</v>
      </c>
      <c r="AI1047">
        <v>841.47199999999998</v>
      </c>
      <c r="AJ1047">
        <v>290.56299999999999</v>
      </c>
    </row>
    <row r="1048" spans="1:36" x14ac:dyDescent="0.25">
      <c r="A1048">
        <v>1043</v>
      </c>
      <c r="B1048">
        <v>1043</v>
      </c>
      <c r="D1048">
        <v>1704.546</v>
      </c>
      <c r="F1048">
        <v>-149.471</v>
      </c>
      <c r="G1048">
        <v>36.226999999999997</v>
      </c>
      <c r="H1048">
        <v>66.846999999999994</v>
      </c>
      <c r="K1048">
        <v>-159.40100000000001</v>
      </c>
      <c r="L1048">
        <v>-121.947</v>
      </c>
      <c r="N1048">
        <v>603.85599999999999</v>
      </c>
      <c r="O1048">
        <v>-2.4809999999999999</v>
      </c>
      <c r="P1048">
        <v>-3.859</v>
      </c>
      <c r="Q1048">
        <v>-2.1480000000000001</v>
      </c>
      <c r="R1048">
        <v>-0.39600000000000002</v>
      </c>
      <c r="S1048">
        <v>0.76100000000000001</v>
      </c>
      <c r="T1048">
        <v>1.512</v>
      </c>
      <c r="U1048">
        <v>1.9550000000000001</v>
      </c>
      <c r="V1048">
        <v>0.66500000000000004</v>
      </c>
      <c r="W1048">
        <v>80.715000000000003</v>
      </c>
      <c r="X1048">
        <v>42.929000000000002</v>
      </c>
      <c r="Y1048">
        <v>982.947</v>
      </c>
      <c r="Z1048">
        <v>1217.681</v>
      </c>
      <c r="AA1048">
        <v>1034.136</v>
      </c>
      <c r="AB1048">
        <v>1694.877</v>
      </c>
      <c r="AC1048">
        <v>1452.4949999999999</v>
      </c>
      <c r="AD1048">
        <v>1749.787</v>
      </c>
      <c r="AE1048">
        <v>90.221000000000004</v>
      </c>
      <c r="AF1048">
        <v>37.728999999999999</v>
      </c>
      <c r="AG1048">
        <v>1654.2550000000001</v>
      </c>
      <c r="AH1048">
        <v>1291.662</v>
      </c>
      <c r="AI1048">
        <v>840.86199999999997</v>
      </c>
      <c r="AJ1048">
        <v>291.173</v>
      </c>
    </row>
    <row r="1049" spans="1:36" x14ac:dyDescent="0.25">
      <c r="A1049">
        <v>1044</v>
      </c>
      <c r="B1049">
        <v>1044</v>
      </c>
      <c r="D1049">
        <v>1692.135</v>
      </c>
      <c r="F1049">
        <v>-150.42599999999999</v>
      </c>
      <c r="G1049">
        <v>36.226999999999997</v>
      </c>
      <c r="H1049">
        <v>67.325000000000003</v>
      </c>
      <c r="K1049">
        <v>-157.02199999999999</v>
      </c>
      <c r="L1049">
        <v>-121.46899999999999</v>
      </c>
      <c r="N1049">
        <v>605.76300000000003</v>
      </c>
      <c r="O1049">
        <v>-2.472</v>
      </c>
      <c r="P1049">
        <v>-3.8639999999999999</v>
      </c>
      <c r="Q1049">
        <v>-2.1429999999999998</v>
      </c>
      <c r="R1049">
        <v>-0.39100000000000001</v>
      </c>
      <c r="S1049">
        <v>0.75600000000000001</v>
      </c>
      <c r="T1049">
        <v>1.5169999999999999</v>
      </c>
      <c r="U1049">
        <v>1.9510000000000001</v>
      </c>
      <c r="V1049">
        <v>0.66500000000000004</v>
      </c>
      <c r="W1049">
        <v>80.715000000000003</v>
      </c>
      <c r="X1049">
        <v>41.984999999999999</v>
      </c>
      <c r="Y1049">
        <v>982.947</v>
      </c>
      <c r="Z1049">
        <v>1217.681</v>
      </c>
      <c r="AA1049">
        <v>1032.723</v>
      </c>
      <c r="AB1049">
        <v>1693.934</v>
      </c>
      <c r="AC1049">
        <v>1452.0239999999999</v>
      </c>
      <c r="AD1049">
        <v>1749.3130000000001</v>
      </c>
      <c r="AE1049">
        <v>90.221000000000004</v>
      </c>
      <c r="AF1049">
        <v>38.201000000000001</v>
      </c>
      <c r="AG1049">
        <v>1654.2550000000001</v>
      </c>
      <c r="AH1049">
        <v>1291.356</v>
      </c>
      <c r="AI1049">
        <v>841.47199999999998</v>
      </c>
      <c r="AJ1049">
        <v>291.47800000000001</v>
      </c>
    </row>
    <row r="1050" spans="1:36" x14ac:dyDescent="0.25">
      <c r="A1050">
        <v>1045</v>
      </c>
      <c r="B1050">
        <v>1045</v>
      </c>
      <c r="D1050">
        <v>255.05</v>
      </c>
      <c r="F1050">
        <v>-148.994</v>
      </c>
      <c r="G1050">
        <v>34.32</v>
      </c>
      <c r="H1050">
        <v>66.37</v>
      </c>
      <c r="K1050">
        <v>-157.97399999999999</v>
      </c>
      <c r="L1050">
        <v>-121.46899999999999</v>
      </c>
      <c r="N1050">
        <v>608.625</v>
      </c>
      <c r="O1050">
        <v>-2.472</v>
      </c>
      <c r="P1050">
        <v>-3.85</v>
      </c>
      <c r="Q1050">
        <v>-2.1339999999999999</v>
      </c>
      <c r="R1050">
        <v>-0.39100000000000001</v>
      </c>
      <c r="S1050">
        <v>0.76100000000000001</v>
      </c>
      <c r="T1050">
        <v>1.5169999999999999</v>
      </c>
      <c r="U1050">
        <v>1.9550000000000001</v>
      </c>
      <c r="V1050">
        <v>0.66900000000000004</v>
      </c>
      <c r="W1050">
        <v>80.715000000000003</v>
      </c>
      <c r="X1050">
        <v>41.512999999999998</v>
      </c>
      <c r="Y1050">
        <v>983.41700000000003</v>
      </c>
      <c r="Z1050">
        <v>1217.2090000000001</v>
      </c>
      <c r="AA1050">
        <v>1033.665</v>
      </c>
      <c r="AB1050">
        <v>1694.4059999999999</v>
      </c>
      <c r="AC1050">
        <v>1451.5519999999999</v>
      </c>
      <c r="AD1050">
        <v>1748.8389999999999</v>
      </c>
      <c r="AE1050">
        <v>90.221000000000004</v>
      </c>
      <c r="AF1050">
        <v>37.728999999999999</v>
      </c>
      <c r="AG1050">
        <v>1654.2550000000001</v>
      </c>
      <c r="AH1050">
        <v>1291.356</v>
      </c>
      <c r="AI1050">
        <v>840.86199999999997</v>
      </c>
      <c r="AJ1050">
        <v>290.86799999999999</v>
      </c>
    </row>
    <row r="1051" spans="1:36" x14ac:dyDescent="0.25">
      <c r="A1051">
        <v>1046</v>
      </c>
      <c r="B1051">
        <v>1046</v>
      </c>
      <c r="D1051">
        <v>-1630.951</v>
      </c>
      <c r="F1051">
        <v>-148.03899999999999</v>
      </c>
      <c r="G1051">
        <v>31.937000000000001</v>
      </c>
      <c r="H1051">
        <v>64.936999999999998</v>
      </c>
      <c r="K1051">
        <v>-161.304</v>
      </c>
      <c r="L1051">
        <v>-121.947</v>
      </c>
      <c r="N1051">
        <v>584.30399999999997</v>
      </c>
      <c r="O1051">
        <v>-2.472</v>
      </c>
      <c r="P1051">
        <v>-3.8450000000000002</v>
      </c>
      <c r="Q1051">
        <v>-2.1480000000000001</v>
      </c>
      <c r="R1051">
        <v>-0.39100000000000001</v>
      </c>
      <c r="S1051">
        <v>0.76100000000000001</v>
      </c>
      <c r="T1051">
        <v>1.512</v>
      </c>
      <c r="U1051">
        <v>1.9510000000000001</v>
      </c>
      <c r="V1051">
        <v>0.66900000000000004</v>
      </c>
      <c r="W1051">
        <v>80.715000000000003</v>
      </c>
      <c r="X1051">
        <v>42.457000000000001</v>
      </c>
      <c r="Y1051">
        <v>982.47799999999995</v>
      </c>
      <c r="Z1051">
        <v>1216.7370000000001</v>
      </c>
      <c r="AA1051">
        <v>1032.252</v>
      </c>
      <c r="AB1051">
        <v>1693.463</v>
      </c>
      <c r="AC1051">
        <v>1452.0239999999999</v>
      </c>
      <c r="AD1051">
        <v>1747.8910000000001</v>
      </c>
      <c r="AE1051">
        <v>91.631</v>
      </c>
      <c r="AF1051">
        <v>38.201000000000001</v>
      </c>
      <c r="AG1051">
        <v>1650.5920000000001</v>
      </c>
      <c r="AH1051">
        <v>1284.336</v>
      </c>
      <c r="AI1051">
        <v>841.16700000000003</v>
      </c>
      <c r="AJ1051">
        <v>290.86799999999999</v>
      </c>
    </row>
    <row r="1052" spans="1:36" x14ac:dyDescent="0.25">
      <c r="A1052">
        <v>1047</v>
      </c>
      <c r="B1052">
        <v>1047</v>
      </c>
      <c r="D1052">
        <v>1631.0409999999999</v>
      </c>
      <c r="F1052">
        <v>-148.994</v>
      </c>
      <c r="G1052">
        <v>30.984000000000002</v>
      </c>
      <c r="H1052">
        <v>66.37</v>
      </c>
      <c r="K1052">
        <v>-160.352</v>
      </c>
      <c r="L1052">
        <v>-121.947</v>
      </c>
      <c r="N1052">
        <v>595.27200000000005</v>
      </c>
      <c r="O1052">
        <v>-2.472</v>
      </c>
      <c r="P1052">
        <v>-3.8450000000000002</v>
      </c>
      <c r="Q1052">
        <v>-2.1429999999999998</v>
      </c>
      <c r="R1052">
        <v>-0.39600000000000002</v>
      </c>
      <c r="S1052">
        <v>0.76100000000000001</v>
      </c>
      <c r="T1052">
        <v>1.512</v>
      </c>
      <c r="U1052">
        <v>1.9510000000000001</v>
      </c>
      <c r="V1052">
        <v>0.66500000000000004</v>
      </c>
      <c r="W1052">
        <v>80.715000000000003</v>
      </c>
      <c r="X1052">
        <v>42.457000000000001</v>
      </c>
      <c r="Y1052">
        <v>982.00800000000004</v>
      </c>
      <c r="Z1052">
        <v>1216.7370000000001</v>
      </c>
      <c r="AA1052">
        <v>1032.723</v>
      </c>
      <c r="AB1052">
        <v>1693.463</v>
      </c>
      <c r="AC1052">
        <v>1449.665</v>
      </c>
      <c r="AD1052">
        <v>1747.8910000000001</v>
      </c>
      <c r="AE1052">
        <v>91.161000000000001</v>
      </c>
      <c r="AF1052">
        <v>38.201000000000001</v>
      </c>
      <c r="AG1052">
        <v>1644.183</v>
      </c>
      <c r="AH1052">
        <v>1281.895</v>
      </c>
      <c r="AI1052">
        <v>840.86199999999997</v>
      </c>
      <c r="AJ1052">
        <v>290.86799999999999</v>
      </c>
    </row>
    <row r="1053" spans="1:36" x14ac:dyDescent="0.25">
      <c r="A1053">
        <v>1048</v>
      </c>
      <c r="B1053">
        <v>1048</v>
      </c>
      <c r="D1053">
        <v>1674.4739999999999</v>
      </c>
      <c r="F1053">
        <v>-148.51599999999999</v>
      </c>
      <c r="G1053">
        <v>30.03</v>
      </c>
      <c r="H1053">
        <v>66.37</v>
      </c>
      <c r="K1053">
        <v>-160.828</v>
      </c>
      <c r="L1053">
        <v>-121.947</v>
      </c>
      <c r="N1053">
        <v>580.48900000000003</v>
      </c>
      <c r="O1053">
        <v>-2.4670000000000001</v>
      </c>
      <c r="P1053">
        <v>-3.855</v>
      </c>
      <c r="Q1053">
        <v>-2.1379999999999999</v>
      </c>
      <c r="R1053">
        <v>-0.39100000000000001</v>
      </c>
      <c r="S1053">
        <v>0.76100000000000001</v>
      </c>
      <c r="T1053">
        <v>1.5229999999999999</v>
      </c>
      <c r="U1053">
        <v>1.9550000000000001</v>
      </c>
      <c r="V1053">
        <v>0.66900000000000004</v>
      </c>
      <c r="W1053">
        <v>81.659000000000006</v>
      </c>
      <c r="X1053">
        <v>42.457000000000001</v>
      </c>
      <c r="Y1053">
        <v>982.00800000000004</v>
      </c>
      <c r="Z1053">
        <v>1216.2650000000001</v>
      </c>
      <c r="AA1053">
        <v>1031.7809999999999</v>
      </c>
      <c r="AB1053">
        <v>1693.934</v>
      </c>
      <c r="AC1053">
        <v>1448.722</v>
      </c>
      <c r="AD1053">
        <v>1746.943</v>
      </c>
      <c r="AE1053">
        <v>90.221000000000004</v>
      </c>
      <c r="AF1053">
        <v>38.671999999999997</v>
      </c>
      <c r="AG1053">
        <v>1644.183</v>
      </c>
      <c r="AH1053">
        <v>1281.5899999999999</v>
      </c>
      <c r="AI1053">
        <v>840.86199999999997</v>
      </c>
      <c r="AJ1053">
        <v>291.173</v>
      </c>
    </row>
    <row r="1054" spans="1:36" x14ac:dyDescent="0.25">
      <c r="A1054">
        <v>1049</v>
      </c>
      <c r="B1054">
        <v>1049</v>
      </c>
      <c r="D1054">
        <v>-2582.17</v>
      </c>
      <c r="F1054">
        <v>-148.51599999999999</v>
      </c>
      <c r="G1054">
        <v>30.03</v>
      </c>
      <c r="H1054">
        <v>66.846999999999994</v>
      </c>
      <c r="K1054">
        <v>-160.352</v>
      </c>
      <c r="L1054">
        <v>-121.46899999999999</v>
      </c>
      <c r="N1054">
        <v>577.62699999999995</v>
      </c>
      <c r="O1054">
        <v>-2.4670000000000001</v>
      </c>
      <c r="P1054">
        <v>-3.855</v>
      </c>
      <c r="Q1054">
        <v>-2.1429999999999998</v>
      </c>
      <c r="R1054">
        <v>-0.39100000000000001</v>
      </c>
      <c r="S1054">
        <v>0.76600000000000001</v>
      </c>
      <c r="T1054">
        <v>1.512</v>
      </c>
      <c r="U1054">
        <v>1.9510000000000001</v>
      </c>
      <c r="V1054">
        <v>0.66900000000000004</v>
      </c>
      <c r="W1054">
        <v>81.186999999999998</v>
      </c>
      <c r="X1054">
        <v>41.984999999999999</v>
      </c>
      <c r="Y1054">
        <v>981.53800000000001</v>
      </c>
      <c r="Z1054">
        <v>1215.7929999999999</v>
      </c>
      <c r="AA1054">
        <v>1031.31</v>
      </c>
      <c r="AB1054">
        <v>1692.992</v>
      </c>
      <c r="AC1054">
        <v>1448.722</v>
      </c>
      <c r="AD1054">
        <v>1745.9939999999999</v>
      </c>
      <c r="AE1054">
        <v>91.161000000000001</v>
      </c>
      <c r="AF1054">
        <v>37.728999999999999</v>
      </c>
      <c r="AG1054">
        <v>1644.183</v>
      </c>
      <c r="AH1054">
        <v>1281.5899999999999</v>
      </c>
      <c r="AI1054">
        <v>840.86199999999997</v>
      </c>
      <c r="AJ1054">
        <v>290.86799999999999</v>
      </c>
    </row>
    <row r="1055" spans="1:36" x14ac:dyDescent="0.25">
      <c r="A1055">
        <v>1050</v>
      </c>
      <c r="B1055">
        <v>1050</v>
      </c>
      <c r="D1055">
        <v>229.82499999999999</v>
      </c>
      <c r="F1055">
        <v>-147.56100000000001</v>
      </c>
      <c r="G1055">
        <v>30.507000000000001</v>
      </c>
      <c r="H1055">
        <v>65.415000000000006</v>
      </c>
      <c r="K1055">
        <v>-158.44900000000001</v>
      </c>
      <c r="L1055">
        <v>-120.991</v>
      </c>
      <c r="N1055">
        <v>594.79499999999996</v>
      </c>
      <c r="O1055">
        <v>-2.4670000000000001</v>
      </c>
      <c r="P1055">
        <v>-3.8450000000000002</v>
      </c>
      <c r="Q1055">
        <v>-2.1429999999999998</v>
      </c>
      <c r="R1055">
        <v>-0.39600000000000002</v>
      </c>
      <c r="S1055">
        <v>0.76600000000000001</v>
      </c>
      <c r="T1055">
        <v>1.5229999999999999</v>
      </c>
      <c r="U1055">
        <v>1.948</v>
      </c>
      <c r="V1055">
        <v>0.66900000000000004</v>
      </c>
      <c r="W1055">
        <v>80.715000000000003</v>
      </c>
      <c r="X1055">
        <v>41.984999999999999</v>
      </c>
      <c r="Y1055">
        <v>981.06899999999996</v>
      </c>
      <c r="Z1055">
        <v>1214.3779999999999</v>
      </c>
      <c r="AA1055">
        <v>1030.3689999999999</v>
      </c>
      <c r="AB1055">
        <v>1691.578</v>
      </c>
      <c r="AC1055">
        <v>1448.25</v>
      </c>
      <c r="AD1055">
        <v>1745.9939999999999</v>
      </c>
      <c r="AE1055">
        <v>92.570999999999998</v>
      </c>
      <c r="AF1055">
        <v>38.671999999999997</v>
      </c>
      <c r="AG1055">
        <v>1644.183</v>
      </c>
      <c r="AH1055">
        <v>1281.895</v>
      </c>
      <c r="AI1055">
        <v>840.86199999999997</v>
      </c>
      <c r="AJ1055">
        <v>291.173</v>
      </c>
    </row>
    <row r="1056" spans="1:36" x14ac:dyDescent="0.25">
      <c r="A1056">
        <v>1051</v>
      </c>
      <c r="B1056">
        <v>1051</v>
      </c>
      <c r="D1056">
        <v>1464.0229999999999</v>
      </c>
      <c r="F1056">
        <v>-146.60599999999999</v>
      </c>
      <c r="G1056">
        <v>30.984000000000002</v>
      </c>
      <c r="H1056">
        <v>66.37</v>
      </c>
      <c r="K1056">
        <v>-157.97399999999999</v>
      </c>
      <c r="L1056">
        <v>-121.46899999999999</v>
      </c>
      <c r="N1056">
        <v>606.24</v>
      </c>
      <c r="O1056">
        <v>-2.4569999999999999</v>
      </c>
      <c r="P1056">
        <v>-3.84</v>
      </c>
      <c r="Q1056">
        <v>-2.1429999999999998</v>
      </c>
      <c r="R1056">
        <v>-0.38600000000000001</v>
      </c>
      <c r="S1056">
        <v>0.76600000000000001</v>
      </c>
      <c r="T1056">
        <v>1.512</v>
      </c>
      <c r="U1056">
        <v>1.9510000000000001</v>
      </c>
      <c r="V1056">
        <v>0.66500000000000004</v>
      </c>
      <c r="W1056">
        <v>81.186999999999998</v>
      </c>
      <c r="X1056">
        <v>41.512999999999998</v>
      </c>
      <c r="Y1056">
        <v>981.06899999999996</v>
      </c>
      <c r="Z1056">
        <v>1214.3779999999999</v>
      </c>
      <c r="AA1056">
        <v>1029.8979999999999</v>
      </c>
      <c r="AB1056">
        <v>1690.636</v>
      </c>
      <c r="AC1056">
        <v>1448.25</v>
      </c>
      <c r="AD1056">
        <v>1745.52</v>
      </c>
      <c r="AE1056">
        <v>92.570999999999998</v>
      </c>
      <c r="AF1056">
        <v>37.728999999999999</v>
      </c>
      <c r="AG1056">
        <v>1644.7929999999999</v>
      </c>
      <c r="AH1056">
        <v>1281.5899999999999</v>
      </c>
      <c r="AI1056">
        <v>841.16700000000003</v>
      </c>
      <c r="AJ1056">
        <v>290.86799999999999</v>
      </c>
    </row>
    <row r="1057" spans="1:36" x14ac:dyDescent="0.25">
      <c r="A1057">
        <v>1052</v>
      </c>
      <c r="B1057">
        <v>1052</v>
      </c>
      <c r="D1057">
        <v>1684.9749999999999</v>
      </c>
      <c r="F1057">
        <v>-146.60599999999999</v>
      </c>
      <c r="G1057">
        <v>30.984000000000002</v>
      </c>
      <c r="H1057">
        <v>66.846999999999994</v>
      </c>
      <c r="K1057">
        <v>-158.44900000000001</v>
      </c>
      <c r="L1057">
        <v>-121.46899999999999</v>
      </c>
      <c r="N1057">
        <v>607.19399999999996</v>
      </c>
      <c r="O1057">
        <v>-2.4670000000000001</v>
      </c>
      <c r="P1057">
        <v>-3.84</v>
      </c>
      <c r="Q1057">
        <v>-2.1480000000000001</v>
      </c>
      <c r="R1057">
        <v>-0.38600000000000001</v>
      </c>
      <c r="S1057">
        <v>0.75600000000000001</v>
      </c>
      <c r="T1057">
        <v>1.512</v>
      </c>
      <c r="U1057">
        <v>1.948</v>
      </c>
      <c r="V1057">
        <v>0.67200000000000004</v>
      </c>
      <c r="W1057">
        <v>81.186999999999998</v>
      </c>
      <c r="X1057">
        <v>41.984999999999999</v>
      </c>
      <c r="Y1057">
        <v>981.06899999999996</v>
      </c>
      <c r="Z1057">
        <v>1213.434</v>
      </c>
      <c r="AA1057">
        <v>1030.3689999999999</v>
      </c>
      <c r="AB1057">
        <v>1690.636</v>
      </c>
      <c r="AC1057">
        <v>1446.835</v>
      </c>
      <c r="AD1057">
        <v>1745.52</v>
      </c>
      <c r="AE1057">
        <v>93.040999999999997</v>
      </c>
      <c r="AF1057">
        <v>38.201000000000001</v>
      </c>
      <c r="AG1057">
        <v>1644.183</v>
      </c>
      <c r="AH1057">
        <v>1281.895</v>
      </c>
      <c r="AI1057">
        <v>841.16700000000003</v>
      </c>
      <c r="AJ1057">
        <v>290.86799999999999</v>
      </c>
    </row>
    <row r="1058" spans="1:36" x14ac:dyDescent="0.25">
      <c r="A1058">
        <v>1053</v>
      </c>
      <c r="B1058">
        <v>1053</v>
      </c>
      <c r="D1058">
        <v>1678.77</v>
      </c>
      <c r="F1058">
        <v>-146.60599999999999</v>
      </c>
      <c r="G1058">
        <v>30.03</v>
      </c>
      <c r="H1058">
        <v>65.891999999999996</v>
      </c>
      <c r="K1058">
        <v>-158.44900000000001</v>
      </c>
      <c r="L1058">
        <v>-121.46899999999999</v>
      </c>
      <c r="N1058">
        <v>604.33299999999997</v>
      </c>
      <c r="O1058">
        <v>-2.4620000000000002</v>
      </c>
      <c r="P1058">
        <v>-3.8450000000000002</v>
      </c>
      <c r="Q1058">
        <v>-2.1480000000000001</v>
      </c>
      <c r="R1058">
        <v>-0.39100000000000001</v>
      </c>
      <c r="S1058">
        <v>0.76100000000000001</v>
      </c>
      <c r="T1058">
        <v>1.512</v>
      </c>
      <c r="U1058">
        <v>1.948</v>
      </c>
      <c r="V1058">
        <v>0.66900000000000004</v>
      </c>
      <c r="W1058">
        <v>81.659000000000006</v>
      </c>
      <c r="X1058">
        <v>41.512999999999998</v>
      </c>
      <c r="Y1058">
        <v>980.12900000000002</v>
      </c>
      <c r="Z1058">
        <v>1213.9059999999999</v>
      </c>
      <c r="AA1058">
        <v>1029.8979999999999</v>
      </c>
      <c r="AB1058">
        <v>1689.694</v>
      </c>
      <c r="AC1058">
        <v>1447.307</v>
      </c>
      <c r="AD1058">
        <v>1744.5719999999999</v>
      </c>
      <c r="AE1058">
        <v>94.450999999999993</v>
      </c>
      <c r="AF1058">
        <v>37.728999999999999</v>
      </c>
      <c r="AG1058">
        <v>1634.721</v>
      </c>
      <c r="AH1058">
        <v>1281.5899999999999</v>
      </c>
      <c r="AI1058">
        <v>838.72500000000002</v>
      </c>
      <c r="AJ1058">
        <v>291.173</v>
      </c>
    </row>
    <row r="1059" spans="1:36" x14ac:dyDescent="0.25">
      <c r="A1059">
        <v>1054</v>
      </c>
      <c r="B1059">
        <v>1054</v>
      </c>
      <c r="D1059">
        <v>1278.461</v>
      </c>
      <c r="F1059">
        <v>-146.60599999999999</v>
      </c>
      <c r="G1059">
        <v>30.507000000000001</v>
      </c>
      <c r="H1059">
        <v>66.37</v>
      </c>
      <c r="K1059">
        <v>-158.92500000000001</v>
      </c>
      <c r="L1059">
        <v>-121.947</v>
      </c>
      <c r="N1059">
        <v>608.14800000000002</v>
      </c>
      <c r="O1059">
        <v>-2.4620000000000002</v>
      </c>
      <c r="P1059">
        <v>-3.8450000000000002</v>
      </c>
      <c r="Q1059">
        <v>-2.1429999999999998</v>
      </c>
      <c r="R1059">
        <v>-0.39600000000000002</v>
      </c>
      <c r="S1059">
        <v>0.75600000000000001</v>
      </c>
      <c r="T1059">
        <v>1.512</v>
      </c>
      <c r="U1059">
        <v>1.9510000000000001</v>
      </c>
      <c r="V1059">
        <v>0.66900000000000004</v>
      </c>
      <c r="W1059">
        <v>80.715000000000003</v>
      </c>
      <c r="X1059">
        <v>41.512999999999998</v>
      </c>
      <c r="Y1059">
        <v>980.59900000000005</v>
      </c>
      <c r="Z1059">
        <v>1213.434</v>
      </c>
      <c r="AA1059">
        <v>1029.8979999999999</v>
      </c>
      <c r="AB1059">
        <v>1689.694</v>
      </c>
      <c r="AC1059">
        <v>1447.779</v>
      </c>
      <c r="AD1059">
        <v>1744.098</v>
      </c>
      <c r="AE1059">
        <v>94.450999999999993</v>
      </c>
      <c r="AF1059">
        <v>37.728999999999999</v>
      </c>
      <c r="AG1059">
        <v>1634.4159999999999</v>
      </c>
      <c r="AH1059">
        <v>1281.5899999999999</v>
      </c>
      <c r="AI1059">
        <v>831.09500000000003</v>
      </c>
      <c r="AJ1059">
        <v>291.173</v>
      </c>
    </row>
    <row r="1060" spans="1:36" x14ac:dyDescent="0.25">
      <c r="A1060">
        <v>1055</v>
      </c>
      <c r="B1060">
        <v>1055</v>
      </c>
      <c r="D1060">
        <v>1585.702</v>
      </c>
      <c r="F1060">
        <v>-146.12899999999999</v>
      </c>
      <c r="G1060">
        <v>29.553999999999998</v>
      </c>
      <c r="H1060">
        <v>65.891999999999996</v>
      </c>
      <c r="K1060">
        <v>-160.828</v>
      </c>
      <c r="L1060">
        <v>-121.46899999999999</v>
      </c>
      <c r="N1060">
        <v>590.98</v>
      </c>
      <c r="O1060">
        <v>-2.4569999999999999</v>
      </c>
      <c r="P1060">
        <v>-3.8359999999999999</v>
      </c>
      <c r="Q1060">
        <v>-2.1429999999999998</v>
      </c>
      <c r="R1060">
        <v>-0.39600000000000002</v>
      </c>
      <c r="S1060">
        <v>0.76600000000000001</v>
      </c>
      <c r="T1060">
        <v>1.512</v>
      </c>
      <c r="U1060">
        <v>1.948</v>
      </c>
      <c r="V1060">
        <v>0.66500000000000004</v>
      </c>
      <c r="W1060">
        <v>81.186999999999998</v>
      </c>
      <c r="X1060">
        <v>41.984999999999999</v>
      </c>
      <c r="Y1060">
        <v>980.12900000000002</v>
      </c>
      <c r="Z1060">
        <v>1212.962</v>
      </c>
      <c r="AA1060">
        <v>1029.4269999999999</v>
      </c>
      <c r="AB1060">
        <v>1689.222</v>
      </c>
      <c r="AC1060">
        <v>1445.42</v>
      </c>
      <c r="AD1060">
        <v>1743.624</v>
      </c>
      <c r="AE1060">
        <v>93.510999999999996</v>
      </c>
      <c r="AF1060">
        <v>37.728999999999999</v>
      </c>
      <c r="AG1060">
        <v>1633.5</v>
      </c>
      <c r="AH1060">
        <v>1274.875</v>
      </c>
      <c r="AI1060">
        <v>830.79</v>
      </c>
      <c r="AJ1060">
        <v>291.173</v>
      </c>
    </row>
    <row r="1061" spans="1:36" x14ac:dyDescent="0.25">
      <c r="A1061">
        <v>1056</v>
      </c>
      <c r="B1061">
        <v>1056</v>
      </c>
      <c r="D1061">
        <v>1663.4960000000001</v>
      </c>
      <c r="F1061">
        <v>-145.17400000000001</v>
      </c>
      <c r="G1061">
        <v>29.553999999999998</v>
      </c>
      <c r="H1061">
        <v>66.37</v>
      </c>
      <c r="K1061">
        <v>-159.40100000000001</v>
      </c>
      <c r="L1061">
        <v>-121.46899999999999</v>
      </c>
      <c r="N1061">
        <v>598.61</v>
      </c>
      <c r="O1061">
        <v>-2.4670000000000001</v>
      </c>
      <c r="P1061">
        <v>-3.84</v>
      </c>
      <c r="Q1061">
        <v>-2.153</v>
      </c>
      <c r="R1061">
        <v>-0.39100000000000001</v>
      </c>
      <c r="S1061">
        <v>0.76100000000000001</v>
      </c>
      <c r="T1061">
        <v>1.512</v>
      </c>
      <c r="U1061">
        <v>1.948</v>
      </c>
      <c r="V1061">
        <v>0.66500000000000004</v>
      </c>
      <c r="W1061">
        <v>81.186999999999998</v>
      </c>
      <c r="X1061">
        <v>41.984999999999999</v>
      </c>
      <c r="Y1061">
        <v>979.19</v>
      </c>
      <c r="Z1061">
        <v>1212.49</v>
      </c>
      <c r="AA1061">
        <v>1028.4849999999999</v>
      </c>
      <c r="AB1061">
        <v>1689.694</v>
      </c>
      <c r="AC1061">
        <v>1446.835</v>
      </c>
      <c r="AD1061">
        <v>1743.15</v>
      </c>
      <c r="AE1061">
        <v>93.980999999999995</v>
      </c>
      <c r="AF1061">
        <v>37.728999999999999</v>
      </c>
      <c r="AG1061">
        <v>1634.4159999999999</v>
      </c>
      <c r="AH1061">
        <v>1272.1279999999999</v>
      </c>
      <c r="AI1061">
        <v>830.79</v>
      </c>
      <c r="AJ1061">
        <v>291.47800000000001</v>
      </c>
    </row>
    <row r="1062" spans="1:36" x14ac:dyDescent="0.25">
      <c r="A1062">
        <v>1057</v>
      </c>
      <c r="B1062">
        <v>1057</v>
      </c>
      <c r="D1062">
        <v>1602.405</v>
      </c>
      <c r="F1062">
        <v>-146.12899999999999</v>
      </c>
      <c r="G1062">
        <v>28.6</v>
      </c>
      <c r="H1062">
        <v>65.891999999999996</v>
      </c>
      <c r="K1062">
        <v>-160.828</v>
      </c>
      <c r="L1062">
        <v>-121.46899999999999</v>
      </c>
      <c r="N1062">
        <v>578.10400000000004</v>
      </c>
      <c r="O1062">
        <v>-2.4569999999999999</v>
      </c>
      <c r="P1062">
        <v>-3.831</v>
      </c>
      <c r="Q1062">
        <v>-2.1480000000000001</v>
      </c>
      <c r="R1062">
        <v>-0.39600000000000002</v>
      </c>
      <c r="S1062">
        <v>0.76600000000000001</v>
      </c>
      <c r="T1062">
        <v>1.512</v>
      </c>
      <c r="U1062">
        <v>1.948</v>
      </c>
      <c r="V1062">
        <v>0.66900000000000004</v>
      </c>
      <c r="W1062">
        <v>81.659000000000006</v>
      </c>
      <c r="X1062">
        <v>41.512999999999998</v>
      </c>
      <c r="Y1062">
        <v>979.19</v>
      </c>
      <c r="Z1062">
        <v>1211.546</v>
      </c>
      <c r="AA1062">
        <v>1028.4849999999999</v>
      </c>
      <c r="AB1062">
        <v>1688.751</v>
      </c>
      <c r="AC1062">
        <v>1445.42</v>
      </c>
      <c r="AD1062">
        <v>1742.202</v>
      </c>
      <c r="AE1062">
        <v>94.450999999999993</v>
      </c>
      <c r="AF1062">
        <v>37.256999999999998</v>
      </c>
      <c r="AG1062">
        <v>1634.1110000000001</v>
      </c>
      <c r="AH1062">
        <v>1271.8230000000001</v>
      </c>
      <c r="AI1062">
        <v>831.4</v>
      </c>
      <c r="AJ1062">
        <v>286.89999999999998</v>
      </c>
    </row>
    <row r="1063" spans="1:36" x14ac:dyDescent="0.25">
      <c r="A1063">
        <v>1058</v>
      </c>
      <c r="B1063">
        <v>1058</v>
      </c>
      <c r="D1063">
        <v>1644.405</v>
      </c>
      <c r="F1063">
        <v>-144.697</v>
      </c>
      <c r="G1063">
        <v>29.553999999999998</v>
      </c>
      <c r="H1063">
        <v>66.846999999999994</v>
      </c>
      <c r="K1063">
        <v>-155.119</v>
      </c>
      <c r="L1063">
        <v>-120.512</v>
      </c>
      <c r="N1063">
        <v>614.82399999999996</v>
      </c>
      <c r="O1063">
        <v>-2.4620000000000002</v>
      </c>
      <c r="P1063">
        <v>-3.831</v>
      </c>
      <c r="Q1063">
        <v>-2.1480000000000001</v>
      </c>
      <c r="R1063">
        <v>-0.39600000000000002</v>
      </c>
      <c r="S1063">
        <v>0.76600000000000001</v>
      </c>
      <c r="T1063">
        <v>1.512</v>
      </c>
      <c r="U1063">
        <v>1.9410000000000001</v>
      </c>
      <c r="V1063">
        <v>0.66900000000000004</v>
      </c>
      <c r="W1063">
        <v>80.715000000000003</v>
      </c>
      <c r="X1063">
        <v>41.042000000000002</v>
      </c>
      <c r="Y1063">
        <v>979.19</v>
      </c>
      <c r="Z1063">
        <v>1210.6020000000001</v>
      </c>
      <c r="AA1063">
        <v>1027.5429999999999</v>
      </c>
      <c r="AB1063">
        <v>1687.809</v>
      </c>
      <c r="AC1063">
        <v>1446.835</v>
      </c>
      <c r="AD1063">
        <v>1742.202</v>
      </c>
      <c r="AE1063">
        <v>95.861000000000004</v>
      </c>
      <c r="AF1063">
        <v>37.728999999999999</v>
      </c>
      <c r="AG1063">
        <v>1634.1110000000001</v>
      </c>
      <c r="AH1063">
        <v>1271.518</v>
      </c>
      <c r="AI1063">
        <v>830.79</v>
      </c>
      <c r="AJ1063">
        <v>287.20499999999998</v>
      </c>
    </row>
    <row r="1064" spans="1:36" x14ac:dyDescent="0.25">
      <c r="A1064">
        <v>1059</v>
      </c>
      <c r="B1064">
        <v>1059</v>
      </c>
      <c r="D1064">
        <v>1484.54</v>
      </c>
      <c r="F1064">
        <v>-157.58799999999999</v>
      </c>
      <c r="G1064">
        <v>29.553999999999998</v>
      </c>
      <c r="H1064">
        <v>65.891999999999996</v>
      </c>
      <c r="K1064">
        <v>-159.87700000000001</v>
      </c>
      <c r="L1064">
        <v>-121.46899999999999</v>
      </c>
      <c r="N1064">
        <v>591.45699999999999</v>
      </c>
      <c r="O1064">
        <v>-2.4620000000000002</v>
      </c>
      <c r="P1064">
        <v>-3.8359999999999999</v>
      </c>
      <c r="Q1064">
        <v>-2.1429999999999998</v>
      </c>
      <c r="R1064">
        <v>-0.39600000000000002</v>
      </c>
      <c r="S1064">
        <v>0.76100000000000001</v>
      </c>
      <c r="T1064">
        <v>1.506</v>
      </c>
      <c r="U1064">
        <v>1.948</v>
      </c>
      <c r="V1064">
        <v>0.66900000000000004</v>
      </c>
      <c r="W1064">
        <v>81.186999999999998</v>
      </c>
      <c r="X1064">
        <v>41.042000000000002</v>
      </c>
      <c r="Y1064">
        <v>978.72</v>
      </c>
      <c r="Z1064">
        <v>1210.6020000000001</v>
      </c>
      <c r="AA1064">
        <v>1027.0719999999999</v>
      </c>
      <c r="AB1064">
        <v>1686.866</v>
      </c>
      <c r="AC1064">
        <v>1446.835</v>
      </c>
      <c r="AD1064">
        <v>1741.7270000000001</v>
      </c>
      <c r="AE1064">
        <v>95.391000000000005</v>
      </c>
      <c r="AF1064">
        <v>36.786000000000001</v>
      </c>
      <c r="AG1064">
        <v>1634.1110000000001</v>
      </c>
      <c r="AH1064">
        <v>1271.518</v>
      </c>
      <c r="AI1064">
        <v>831.09500000000003</v>
      </c>
      <c r="AJ1064">
        <v>281.40600000000001</v>
      </c>
    </row>
    <row r="1065" spans="1:36" x14ac:dyDescent="0.25">
      <c r="A1065">
        <v>1060</v>
      </c>
      <c r="B1065">
        <v>1060</v>
      </c>
      <c r="D1065">
        <v>1675.4290000000001</v>
      </c>
      <c r="F1065">
        <v>-158.54300000000001</v>
      </c>
      <c r="G1065">
        <v>29.553999999999998</v>
      </c>
      <c r="H1065">
        <v>65.891999999999996</v>
      </c>
      <c r="K1065">
        <v>-161.304</v>
      </c>
      <c r="L1065">
        <v>-120.512</v>
      </c>
      <c r="N1065">
        <v>572.85900000000004</v>
      </c>
      <c r="O1065">
        <v>-2.4569999999999999</v>
      </c>
      <c r="P1065">
        <v>-3.831</v>
      </c>
      <c r="Q1065">
        <v>-2.1379999999999999</v>
      </c>
      <c r="R1065">
        <v>-0.39100000000000001</v>
      </c>
      <c r="S1065">
        <v>0.75600000000000001</v>
      </c>
      <c r="T1065">
        <v>1.506</v>
      </c>
      <c r="U1065">
        <v>1.948</v>
      </c>
      <c r="V1065">
        <v>0.66500000000000004</v>
      </c>
      <c r="W1065">
        <v>81.186999999999998</v>
      </c>
      <c r="X1065">
        <v>41.984999999999999</v>
      </c>
      <c r="Y1065">
        <v>978.25099999999998</v>
      </c>
      <c r="Z1065">
        <v>1210.1300000000001</v>
      </c>
      <c r="AA1065">
        <v>1027.0719999999999</v>
      </c>
      <c r="AB1065">
        <v>1686.395</v>
      </c>
      <c r="AC1065">
        <v>1446.835</v>
      </c>
      <c r="AD1065">
        <v>1740.779</v>
      </c>
      <c r="AE1065">
        <v>95.391000000000005</v>
      </c>
      <c r="AF1065">
        <v>37.728999999999999</v>
      </c>
      <c r="AG1065">
        <v>1633.8050000000001</v>
      </c>
      <c r="AH1065">
        <v>1271.518</v>
      </c>
      <c r="AI1065">
        <v>830.79</v>
      </c>
      <c r="AJ1065">
        <v>286.89999999999998</v>
      </c>
    </row>
    <row r="1066" spans="1:36" x14ac:dyDescent="0.25">
      <c r="A1066">
        <v>1061</v>
      </c>
      <c r="B1066">
        <v>1061</v>
      </c>
      <c r="D1066">
        <v>1646.3140000000001</v>
      </c>
      <c r="F1066">
        <v>-156.63300000000001</v>
      </c>
      <c r="G1066">
        <v>29.553999999999998</v>
      </c>
      <c r="H1066">
        <v>65.415000000000006</v>
      </c>
      <c r="K1066">
        <v>-158.92500000000001</v>
      </c>
      <c r="L1066">
        <v>-120.991</v>
      </c>
      <c r="N1066">
        <v>580.96600000000001</v>
      </c>
      <c r="O1066">
        <v>-2.4470000000000001</v>
      </c>
      <c r="P1066">
        <v>-3.8260000000000001</v>
      </c>
      <c r="Q1066">
        <v>-2.1480000000000001</v>
      </c>
      <c r="R1066">
        <v>-0.39600000000000002</v>
      </c>
      <c r="S1066">
        <v>0.76100000000000001</v>
      </c>
      <c r="T1066">
        <v>1.506</v>
      </c>
      <c r="U1066">
        <v>1.9410000000000001</v>
      </c>
      <c r="V1066">
        <v>0.66900000000000004</v>
      </c>
      <c r="W1066">
        <v>81.186999999999998</v>
      </c>
      <c r="X1066">
        <v>41.512999999999998</v>
      </c>
      <c r="Y1066">
        <v>977.78099999999995</v>
      </c>
      <c r="Z1066">
        <v>1210.1300000000001</v>
      </c>
      <c r="AA1066">
        <v>1026.6010000000001</v>
      </c>
      <c r="AB1066">
        <v>1686.395</v>
      </c>
      <c r="AC1066">
        <v>1445.8920000000001</v>
      </c>
      <c r="AD1066">
        <v>1740.779</v>
      </c>
      <c r="AE1066">
        <v>95.861000000000004</v>
      </c>
      <c r="AF1066">
        <v>37.256999999999998</v>
      </c>
      <c r="AG1066">
        <v>1624.954</v>
      </c>
      <c r="AH1066">
        <v>1271.8230000000001</v>
      </c>
      <c r="AI1066">
        <v>831.09500000000003</v>
      </c>
      <c r="AJ1066">
        <v>281.101</v>
      </c>
    </row>
    <row r="1067" spans="1:36" x14ac:dyDescent="0.25">
      <c r="A1067">
        <v>1062</v>
      </c>
      <c r="B1067">
        <v>1062</v>
      </c>
      <c r="D1067">
        <v>214.595</v>
      </c>
      <c r="F1067">
        <v>-151.85900000000001</v>
      </c>
      <c r="G1067">
        <v>30.03</v>
      </c>
      <c r="H1067">
        <v>66.37</v>
      </c>
      <c r="K1067">
        <v>-157.97399999999999</v>
      </c>
      <c r="L1067">
        <v>-121.46899999999999</v>
      </c>
      <c r="N1067">
        <v>589.54899999999998</v>
      </c>
      <c r="O1067">
        <v>-2.452</v>
      </c>
      <c r="P1067">
        <v>-3.8260000000000001</v>
      </c>
      <c r="Q1067">
        <v>-2.153</v>
      </c>
      <c r="R1067">
        <v>-0.39100000000000001</v>
      </c>
      <c r="S1067">
        <v>0.76100000000000001</v>
      </c>
      <c r="T1067">
        <v>1.512</v>
      </c>
      <c r="U1067">
        <v>1.9450000000000001</v>
      </c>
      <c r="V1067">
        <v>0.66900000000000004</v>
      </c>
      <c r="W1067">
        <v>81.186999999999998</v>
      </c>
      <c r="X1067">
        <v>41.512999999999998</v>
      </c>
      <c r="Y1067">
        <v>977.78099999999995</v>
      </c>
      <c r="Z1067">
        <v>1209.6579999999999</v>
      </c>
      <c r="AA1067">
        <v>1026.1300000000001</v>
      </c>
      <c r="AB1067">
        <v>1685.453</v>
      </c>
      <c r="AC1067">
        <v>1443.5340000000001</v>
      </c>
      <c r="AD1067">
        <v>1740.3050000000001</v>
      </c>
      <c r="AE1067">
        <v>97.271000000000001</v>
      </c>
      <c r="AF1067">
        <v>37.728999999999999</v>
      </c>
      <c r="AG1067">
        <v>1623.7329999999999</v>
      </c>
      <c r="AH1067">
        <v>1271.518</v>
      </c>
      <c r="AI1067">
        <v>831.09500000000003</v>
      </c>
      <c r="AJ1067">
        <v>280.79599999999999</v>
      </c>
    </row>
    <row r="1068" spans="1:36" x14ac:dyDescent="0.25">
      <c r="A1068">
        <v>1063</v>
      </c>
      <c r="B1068">
        <v>1063</v>
      </c>
      <c r="D1068">
        <v>-404.67200000000003</v>
      </c>
      <c r="F1068">
        <v>-150.42599999999999</v>
      </c>
      <c r="G1068">
        <v>29.553999999999998</v>
      </c>
      <c r="H1068">
        <v>66.37</v>
      </c>
      <c r="K1068">
        <v>-158.44900000000001</v>
      </c>
      <c r="L1068">
        <v>-121.46899999999999</v>
      </c>
      <c r="N1068">
        <v>585.25699999999995</v>
      </c>
      <c r="O1068">
        <v>-2.4470000000000001</v>
      </c>
      <c r="P1068">
        <v>-3.8210000000000002</v>
      </c>
      <c r="Q1068">
        <v>-2.1429999999999998</v>
      </c>
      <c r="R1068">
        <v>-0.39600000000000002</v>
      </c>
      <c r="S1068">
        <v>0.76100000000000001</v>
      </c>
      <c r="T1068">
        <v>1.5009999999999999</v>
      </c>
      <c r="U1068">
        <v>1.9410000000000001</v>
      </c>
      <c r="V1068">
        <v>0.66900000000000004</v>
      </c>
      <c r="W1068">
        <v>81.659000000000006</v>
      </c>
      <c r="X1068">
        <v>41.512999999999998</v>
      </c>
      <c r="Y1068">
        <v>976.84199999999998</v>
      </c>
      <c r="Z1068">
        <v>1209.1859999999999</v>
      </c>
      <c r="AA1068">
        <v>1026.1300000000001</v>
      </c>
      <c r="AB1068">
        <v>1685.924</v>
      </c>
      <c r="AC1068">
        <v>1444.9490000000001</v>
      </c>
      <c r="AD1068">
        <v>1739.357</v>
      </c>
      <c r="AE1068">
        <v>97.271000000000001</v>
      </c>
      <c r="AF1068">
        <v>37.256999999999998</v>
      </c>
      <c r="AG1068">
        <v>1623.7329999999999</v>
      </c>
      <c r="AH1068">
        <v>1271.8230000000001</v>
      </c>
      <c r="AI1068">
        <v>830.79</v>
      </c>
      <c r="AJ1068">
        <v>281.101</v>
      </c>
    </row>
    <row r="1069" spans="1:36" x14ac:dyDescent="0.25">
      <c r="A1069">
        <v>1064</v>
      </c>
      <c r="B1069">
        <v>1064</v>
      </c>
      <c r="D1069">
        <v>1615.2909999999999</v>
      </c>
      <c r="F1069">
        <v>-149.94900000000001</v>
      </c>
      <c r="G1069">
        <v>29.553999999999998</v>
      </c>
      <c r="H1069">
        <v>66.846999999999994</v>
      </c>
      <c r="K1069">
        <v>-154.643</v>
      </c>
      <c r="L1069">
        <v>-120.512</v>
      </c>
      <c r="N1069">
        <v>628.178</v>
      </c>
      <c r="O1069">
        <v>-2.4470000000000001</v>
      </c>
      <c r="P1069">
        <v>-3.8210000000000002</v>
      </c>
      <c r="Q1069">
        <v>-2.1379999999999999</v>
      </c>
      <c r="R1069">
        <v>-0.39100000000000001</v>
      </c>
      <c r="S1069">
        <v>0.76100000000000001</v>
      </c>
      <c r="T1069">
        <v>1.496</v>
      </c>
      <c r="U1069">
        <v>1.9410000000000001</v>
      </c>
      <c r="V1069">
        <v>0.66500000000000004</v>
      </c>
      <c r="W1069">
        <v>81.186999999999998</v>
      </c>
      <c r="X1069">
        <v>41.042000000000002</v>
      </c>
      <c r="Y1069">
        <v>977.78099999999995</v>
      </c>
      <c r="Z1069">
        <v>1207.77</v>
      </c>
      <c r="AA1069">
        <v>1025.6590000000001</v>
      </c>
      <c r="AB1069">
        <v>1684.982</v>
      </c>
      <c r="AC1069">
        <v>1444.9490000000001</v>
      </c>
      <c r="AD1069">
        <v>1738.4090000000001</v>
      </c>
      <c r="AE1069">
        <v>96.801000000000002</v>
      </c>
      <c r="AF1069">
        <v>36.786000000000001</v>
      </c>
      <c r="AG1069">
        <v>1624.039</v>
      </c>
      <c r="AH1069">
        <v>1262.6659999999999</v>
      </c>
      <c r="AI1069">
        <v>831.09500000000003</v>
      </c>
      <c r="AJ1069">
        <v>281.101</v>
      </c>
    </row>
    <row r="1070" spans="1:36" x14ac:dyDescent="0.25">
      <c r="A1070">
        <v>1065</v>
      </c>
      <c r="B1070">
        <v>1065</v>
      </c>
      <c r="D1070">
        <v>1657.2909999999999</v>
      </c>
      <c r="F1070">
        <v>-149.471</v>
      </c>
      <c r="G1070">
        <v>29.077000000000002</v>
      </c>
      <c r="H1070">
        <v>65.891999999999996</v>
      </c>
      <c r="K1070">
        <v>-167.01300000000001</v>
      </c>
      <c r="L1070">
        <v>-120.991</v>
      </c>
      <c r="N1070">
        <v>542.81799999999998</v>
      </c>
      <c r="O1070">
        <v>-2.4470000000000001</v>
      </c>
      <c r="P1070">
        <v>-3.8260000000000001</v>
      </c>
      <c r="Q1070">
        <v>-2.1429999999999998</v>
      </c>
      <c r="R1070">
        <v>-0.38600000000000001</v>
      </c>
      <c r="S1070">
        <v>0.76100000000000001</v>
      </c>
      <c r="T1070">
        <v>1.506</v>
      </c>
      <c r="U1070">
        <v>1.9450000000000001</v>
      </c>
      <c r="V1070">
        <v>0.66900000000000004</v>
      </c>
      <c r="W1070">
        <v>81.659000000000006</v>
      </c>
      <c r="X1070">
        <v>41.512999999999998</v>
      </c>
      <c r="Y1070">
        <v>976.84199999999998</v>
      </c>
      <c r="Z1070">
        <v>1208.242</v>
      </c>
      <c r="AA1070">
        <v>1024.2460000000001</v>
      </c>
      <c r="AB1070">
        <v>1684.982</v>
      </c>
      <c r="AC1070">
        <v>1444.0050000000001</v>
      </c>
      <c r="AD1070">
        <v>1737.46</v>
      </c>
      <c r="AE1070">
        <v>97.271000000000001</v>
      </c>
      <c r="AF1070">
        <v>36.786000000000001</v>
      </c>
      <c r="AG1070">
        <v>1623.7329999999999</v>
      </c>
      <c r="AH1070">
        <v>1262.3610000000001</v>
      </c>
      <c r="AI1070">
        <v>830.79</v>
      </c>
      <c r="AJ1070">
        <v>280.79599999999999</v>
      </c>
    </row>
    <row r="1071" spans="1:36" x14ac:dyDescent="0.25">
      <c r="A1071">
        <v>1066</v>
      </c>
      <c r="B1071">
        <v>1066</v>
      </c>
      <c r="D1071">
        <v>1667.3150000000001</v>
      </c>
      <c r="F1071">
        <v>-148.51599999999999</v>
      </c>
      <c r="G1071">
        <v>30.984000000000002</v>
      </c>
      <c r="H1071">
        <v>65.415000000000006</v>
      </c>
      <c r="K1071">
        <v>-154.643</v>
      </c>
      <c r="L1071">
        <v>-120.991</v>
      </c>
      <c r="N1071">
        <v>630.08500000000004</v>
      </c>
      <c r="O1071">
        <v>-2.4470000000000001</v>
      </c>
      <c r="P1071">
        <v>-3.8210000000000002</v>
      </c>
      <c r="Q1071">
        <v>-2.1429999999999998</v>
      </c>
      <c r="R1071">
        <v>-0.39100000000000001</v>
      </c>
      <c r="S1071">
        <v>0.75600000000000001</v>
      </c>
      <c r="T1071">
        <v>1.512</v>
      </c>
      <c r="U1071">
        <v>1.9450000000000001</v>
      </c>
      <c r="V1071">
        <v>0.66500000000000004</v>
      </c>
      <c r="W1071">
        <v>81.659000000000006</v>
      </c>
      <c r="X1071">
        <v>41.042000000000002</v>
      </c>
      <c r="Y1071">
        <v>975.90300000000002</v>
      </c>
      <c r="Z1071">
        <v>1207.298</v>
      </c>
      <c r="AA1071">
        <v>1024.2460000000001</v>
      </c>
      <c r="AB1071">
        <v>1684.039</v>
      </c>
      <c r="AC1071">
        <v>1446.364</v>
      </c>
      <c r="AD1071">
        <v>1737.934</v>
      </c>
      <c r="AE1071">
        <v>98.68</v>
      </c>
      <c r="AF1071">
        <v>36.314</v>
      </c>
      <c r="AG1071">
        <v>1623.7329999999999</v>
      </c>
      <c r="AH1071">
        <v>1261.751</v>
      </c>
      <c r="AI1071">
        <v>821.32799999999997</v>
      </c>
      <c r="AJ1071">
        <v>280.79599999999999</v>
      </c>
    </row>
    <row r="1072" spans="1:36" x14ac:dyDescent="0.25">
      <c r="A1072">
        <v>1067</v>
      </c>
      <c r="B1072">
        <v>1067</v>
      </c>
      <c r="D1072">
        <v>1662.5419999999999</v>
      </c>
      <c r="F1072">
        <v>-145.65100000000001</v>
      </c>
      <c r="G1072">
        <v>30.507000000000001</v>
      </c>
      <c r="H1072">
        <v>63.505000000000003</v>
      </c>
      <c r="K1072">
        <v>-156.071</v>
      </c>
      <c r="L1072">
        <v>-120.991</v>
      </c>
      <c r="N1072">
        <v>627.70100000000002</v>
      </c>
      <c r="O1072">
        <v>-2.4420000000000002</v>
      </c>
      <c r="P1072">
        <v>-3.8170000000000002</v>
      </c>
      <c r="Q1072">
        <v>-2.1429999999999998</v>
      </c>
      <c r="R1072">
        <v>-0.39600000000000002</v>
      </c>
      <c r="S1072">
        <v>0.76600000000000001</v>
      </c>
      <c r="T1072">
        <v>1.5009999999999999</v>
      </c>
      <c r="U1072">
        <v>1.9410000000000001</v>
      </c>
      <c r="V1072">
        <v>0.66500000000000004</v>
      </c>
      <c r="W1072">
        <v>81.186999999999998</v>
      </c>
      <c r="X1072">
        <v>41.042000000000002</v>
      </c>
      <c r="Y1072">
        <v>976.37199999999996</v>
      </c>
      <c r="Z1072">
        <v>1207.77</v>
      </c>
      <c r="AA1072">
        <v>1023.775</v>
      </c>
      <c r="AB1072">
        <v>1682.626</v>
      </c>
      <c r="AC1072">
        <v>1445.42</v>
      </c>
      <c r="AD1072">
        <v>1736.5119999999999</v>
      </c>
      <c r="AE1072">
        <v>98.68</v>
      </c>
      <c r="AF1072">
        <v>37.256999999999998</v>
      </c>
      <c r="AG1072">
        <v>1623.7329999999999</v>
      </c>
      <c r="AH1072">
        <v>1261.751</v>
      </c>
      <c r="AI1072">
        <v>821.02300000000002</v>
      </c>
      <c r="AJ1072">
        <v>280.79599999999999</v>
      </c>
    </row>
    <row r="1073" spans="1:36" x14ac:dyDescent="0.25">
      <c r="A1073">
        <v>1068</v>
      </c>
      <c r="B1073">
        <v>1068</v>
      </c>
      <c r="D1073">
        <v>1659.6780000000001</v>
      </c>
      <c r="F1073">
        <v>-146.60599999999999</v>
      </c>
      <c r="G1073">
        <v>29.077000000000002</v>
      </c>
      <c r="H1073">
        <v>63.505000000000003</v>
      </c>
      <c r="K1073">
        <v>-158.92500000000001</v>
      </c>
      <c r="L1073">
        <v>-120.991</v>
      </c>
      <c r="N1073">
        <v>591.45699999999999</v>
      </c>
      <c r="O1073">
        <v>-2.4380000000000002</v>
      </c>
      <c r="P1073">
        <v>-3.8119999999999998</v>
      </c>
      <c r="Q1073">
        <v>-2.1480000000000001</v>
      </c>
      <c r="R1073">
        <v>-0.38600000000000001</v>
      </c>
      <c r="S1073">
        <v>0.77100000000000002</v>
      </c>
      <c r="T1073">
        <v>1.506</v>
      </c>
      <c r="U1073">
        <v>1.9379999999999999</v>
      </c>
      <c r="V1073">
        <v>0.66500000000000004</v>
      </c>
      <c r="W1073">
        <v>81.659000000000006</v>
      </c>
      <c r="X1073">
        <v>41.512999999999998</v>
      </c>
      <c r="Y1073">
        <v>975.90300000000002</v>
      </c>
      <c r="Z1073">
        <v>1205.8820000000001</v>
      </c>
      <c r="AA1073">
        <v>1024.2460000000001</v>
      </c>
      <c r="AB1073">
        <v>1682.626</v>
      </c>
      <c r="AC1073">
        <v>1443.5340000000001</v>
      </c>
      <c r="AD1073">
        <v>1736.5119999999999</v>
      </c>
      <c r="AE1073">
        <v>99.15</v>
      </c>
      <c r="AF1073">
        <v>36.786000000000001</v>
      </c>
      <c r="AG1073">
        <v>1620.0709999999999</v>
      </c>
      <c r="AH1073">
        <v>1261.751</v>
      </c>
      <c r="AI1073">
        <v>820.71799999999996</v>
      </c>
      <c r="AJ1073">
        <v>281.101</v>
      </c>
    </row>
    <row r="1074" spans="1:36" x14ac:dyDescent="0.25">
      <c r="A1074">
        <v>1069</v>
      </c>
      <c r="B1074">
        <v>1069</v>
      </c>
      <c r="D1074">
        <v>1653.95</v>
      </c>
      <c r="F1074">
        <v>-145.17400000000001</v>
      </c>
      <c r="G1074">
        <v>30.03</v>
      </c>
      <c r="H1074">
        <v>63.505000000000003</v>
      </c>
      <c r="K1074">
        <v>-157.02199999999999</v>
      </c>
      <c r="L1074">
        <v>-120.512</v>
      </c>
      <c r="N1074">
        <v>593.36400000000003</v>
      </c>
      <c r="O1074">
        <v>-2.4380000000000002</v>
      </c>
      <c r="P1074">
        <v>-3.8170000000000002</v>
      </c>
      <c r="Q1074">
        <v>-2.153</v>
      </c>
      <c r="R1074">
        <v>-0.39600000000000002</v>
      </c>
      <c r="S1074">
        <v>0.76600000000000001</v>
      </c>
      <c r="T1074">
        <v>1.506</v>
      </c>
      <c r="U1074">
        <v>1.9339999999999999</v>
      </c>
      <c r="V1074">
        <v>0.66900000000000004</v>
      </c>
      <c r="W1074">
        <v>81.659000000000006</v>
      </c>
      <c r="X1074">
        <v>41.512999999999998</v>
      </c>
      <c r="Y1074">
        <v>976.37199999999996</v>
      </c>
      <c r="Z1074">
        <v>1205.8820000000001</v>
      </c>
      <c r="AA1074">
        <v>1023.304</v>
      </c>
      <c r="AB1074">
        <v>1683.097</v>
      </c>
      <c r="AC1074">
        <v>1440.704</v>
      </c>
      <c r="AD1074">
        <v>1736.038</v>
      </c>
      <c r="AE1074">
        <v>99.15</v>
      </c>
      <c r="AF1074">
        <v>36.786000000000001</v>
      </c>
      <c r="AG1074">
        <v>1614.2719999999999</v>
      </c>
      <c r="AH1074">
        <v>1261.4449999999999</v>
      </c>
      <c r="AI1074">
        <v>820.71799999999996</v>
      </c>
      <c r="AJ1074">
        <v>281.101</v>
      </c>
    </row>
    <row r="1075" spans="1:36" x14ac:dyDescent="0.25">
      <c r="A1075">
        <v>1070</v>
      </c>
      <c r="B1075">
        <v>1070</v>
      </c>
      <c r="D1075">
        <v>1641.0640000000001</v>
      </c>
      <c r="F1075">
        <v>-144.21899999999999</v>
      </c>
      <c r="G1075">
        <v>28.123999999999999</v>
      </c>
      <c r="H1075">
        <v>63.027000000000001</v>
      </c>
      <c r="K1075">
        <v>-171.77</v>
      </c>
      <c r="L1075">
        <v>-120.512</v>
      </c>
      <c r="N1075">
        <v>554.73800000000006</v>
      </c>
      <c r="O1075">
        <v>-2.4329999999999998</v>
      </c>
      <c r="P1075">
        <v>-3.8119999999999998</v>
      </c>
      <c r="Q1075">
        <v>-2.153</v>
      </c>
      <c r="R1075">
        <v>-0.39100000000000001</v>
      </c>
      <c r="S1075">
        <v>0.76100000000000001</v>
      </c>
      <c r="T1075">
        <v>1.506</v>
      </c>
      <c r="U1075">
        <v>1.9339999999999999</v>
      </c>
      <c r="V1075">
        <v>0.66500000000000004</v>
      </c>
      <c r="W1075">
        <v>81.659000000000006</v>
      </c>
      <c r="X1075">
        <v>41.512999999999998</v>
      </c>
      <c r="Y1075">
        <v>975.43299999999999</v>
      </c>
      <c r="Z1075">
        <v>1205.4100000000001</v>
      </c>
      <c r="AA1075">
        <v>1023.304</v>
      </c>
      <c r="AB1075">
        <v>1682.154</v>
      </c>
      <c r="AC1075">
        <v>1442.59</v>
      </c>
      <c r="AD1075">
        <v>1735.5640000000001</v>
      </c>
      <c r="AE1075">
        <v>99.62</v>
      </c>
      <c r="AF1075">
        <v>37.256999999999998</v>
      </c>
      <c r="AG1075">
        <v>1613.6610000000001</v>
      </c>
      <c r="AH1075">
        <v>1261.4449999999999</v>
      </c>
      <c r="AI1075">
        <v>821.02300000000002</v>
      </c>
      <c r="AJ1075">
        <v>281.101</v>
      </c>
    </row>
    <row r="1076" spans="1:36" x14ac:dyDescent="0.25">
      <c r="A1076">
        <v>1071</v>
      </c>
      <c r="B1076">
        <v>1071</v>
      </c>
      <c r="D1076">
        <v>1630.086</v>
      </c>
      <c r="F1076">
        <v>-143.74199999999999</v>
      </c>
      <c r="G1076">
        <v>29.077000000000002</v>
      </c>
      <c r="H1076">
        <v>63.505000000000003</v>
      </c>
      <c r="K1076">
        <v>-167.01300000000001</v>
      </c>
      <c r="L1076">
        <v>-120.991</v>
      </c>
      <c r="N1076">
        <v>559.98400000000004</v>
      </c>
      <c r="O1076">
        <v>-2.4380000000000002</v>
      </c>
      <c r="P1076">
        <v>-3.8119999999999998</v>
      </c>
      <c r="Q1076">
        <v>-2.1480000000000001</v>
      </c>
      <c r="R1076">
        <v>-0.38600000000000001</v>
      </c>
      <c r="S1076">
        <v>0.76100000000000001</v>
      </c>
      <c r="T1076">
        <v>1.506</v>
      </c>
      <c r="U1076">
        <v>1.9379999999999999</v>
      </c>
      <c r="V1076">
        <v>0.67200000000000004</v>
      </c>
      <c r="W1076">
        <v>81.659000000000006</v>
      </c>
      <c r="X1076">
        <v>41.042000000000002</v>
      </c>
      <c r="Y1076">
        <v>975.43299999999999</v>
      </c>
      <c r="Z1076">
        <v>1204.4659999999999</v>
      </c>
      <c r="AA1076">
        <v>1021.891</v>
      </c>
      <c r="AB1076">
        <v>1681.212</v>
      </c>
      <c r="AC1076">
        <v>1440.704</v>
      </c>
      <c r="AD1076">
        <v>1734.616</v>
      </c>
      <c r="AE1076">
        <v>98.21</v>
      </c>
      <c r="AF1076">
        <v>36.786000000000001</v>
      </c>
      <c r="AG1076">
        <v>1613.6610000000001</v>
      </c>
      <c r="AH1076">
        <v>1262.056</v>
      </c>
      <c r="AI1076">
        <v>820.71799999999996</v>
      </c>
      <c r="AJ1076">
        <v>281.101</v>
      </c>
    </row>
    <row r="1077" spans="1:36" x14ac:dyDescent="0.25">
      <c r="A1077">
        <v>1072</v>
      </c>
      <c r="B1077">
        <v>1072</v>
      </c>
      <c r="D1077">
        <v>1613.3820000000001</v>
      </c>
      <c r="F1077">
        <v>-144.21899999999999</v>
      </c>
      <c r="G1077">
        <v>30.03</v>
      </c>
      <c r="H1077">
        <v>66.37</v>
      </c>
      <c r="K1077">
        <v>-153.69200000000001</v>
      </c>
      <c r="L1077">
        <v>-120.03400000000001</v>
      </c>
      <c r="N1077">
        <v>616.255</v>
      </c>
      <c r="O1077">
        <v>-2.4380000000000002</v>
      </c>
      <c r="P1077">
        <v>-3.8119999999999998</v>
      </c>
      <c r="Q1077">
        <v>-2.1480000000000001</v>
      </c>
      <c r="R1077">
        <v>-0.39100000000000001</v>
      </c>
      <c r="S1077">
        <v>0.76100000000000001</v>
      </c>
      <c r="T1077">
        <v>1.512</v>
      </c>
      <c r="U1077">
        <v>1.9339999999999999</v>
      </c>
      <c r="V1077">
        <v>0.67200000000000004</v>
      </c>
      <c r="W1077">
        <v>81.659000000000006</v>
      </c>
      <c r="X1077">
        <v>40.57</v>
      </c>
      <c r="Y1077">
        <v>975.43299999999999</v>
      </c>
      <c r="Z1077">
        <v>1203.9939999999999</v>
      </c>
      <c r="AA1077">
        <v>1021.891</v>
      </c>
      <c r="AB1077">
        <v>1680.741</v>
      </c>
      <c r="AC1077">
        <v>1441.6469999999999</v>
      </c>
      <c r="AD1077">
        <v>1734.616</v>
      </c>
      <c r="AE1077">
        <v>99.62</v>
      </c>
      <c r="AF1077">
        <v>37.256999999999998</v>
      </c>
      <c r="AG1077">
        <v>1613.6610000000001</v>
      </c>
      <c r="AH1077">
        <v>1261.4449999999999</v>
      </c>
      <c r="AI1077">
        <v>821.32799999999997</v>
      </c>
      <c r="AJ1077">
        <v>281.101</v>
      </c>
    </row>
    <row r="1078" spans="1:36" x14ac:dyDescent="0.25">
      <c r="A1078">
        <v>1073</v>
      </c>
      <c r="B1078">
        <v>1073</v>
      </c>
      <c r="D1078">
        <v>-1446.4659999999999</v>
      </c>
      <c r="F1078">
        <v>-143.26400000000001</v>
      </c>
      <c r="G1078">
        <v>30.03</v>
      </c>
      <c r="H1078">
        <v>67.325000000000003</v>
      </c>
      <c r="K1078">
        <v>-156.071</v>
      </c>
      <c r="L1078">
        <v>-119.556</v>
      </c>
      <c r="N1078">
        <v>604.80999999999995</v>
      </c>
      <c r="O1078">
        <v>-2.4329999999999998</v>
      </c>
      <c r="P1078">
        <v>-3.798</v>
      </c>
      <c r="Q1078">
        <v>-2.1429999999999998</v>
      </c>
      <c r="R1078">
        <v>-0.39600000000000002</v>
      </c>
      <c r="S1078">
        <v>0.76600000000000001</v>
      </c>
      <c r="T1078">
        <v>1.5009999999999999</v>
      </c>
      <c r="U1078">
        <v>1.9379999999999999</v>
      </c>
      <c r="V1078">
        <v>0.66500000000000004</v>
      </c>
      <c r="W1078">
        <v>82.131</v>
      </c>
      <c r="X1078">
        <v>41.042000000000002</v>
      </c>
      <c r="Y1078">
        <v>974.96299999999997</v>
      </c>
      <c r="Z1078">
        <v>1204.9380000000001</v>
      </c>
      <c r="AA1078">
        <v>1021.891</v>
      </c>
      <c r="AB1078">
        <v>1680.27</v>
      </c>
      <c r="AC1078">
        <v>1441.175</v>
      </c>
      <c r="AD1078">
        <v>1733.6669999999999</v>
      </c>
      <c r="AE1078">
        <v>99.15</v>
      </c>
      <c r="AF1078">
        <v>36.786000000000001</v>
      </c>
      <c r="AG1078">
        <v>1613.9670000000001</v>
      </c>
      <c r="AH1078">
        <v>1255.3409999999999</v>
      </c>
      <c r="AI1078">
        <v>821.02300000000002</v>
      </c>
      <c r="AJ1078">
        <v>280.79599999999999</v>
      </c>
    </row>
    <row r="1079" spans="1:36" x14ac:dyDescent="0.25">
      <c r="A1079">
        <v>1074</v>
      </c>
      <c r="B1079">
        <v>1074</v>
      </c>
      <c r="D1079">
        <v>-251.11600000000001</v>
      </c>
      <c r="F1079">
        <v>-142.78700000000001</v>
      </c>
      <c r="G1079">
        <v>30.03</v>
      </c>
      <c r="H1079">
        <v>67.325000000000003</v>
      </c>
      <c r="K1079">
        <v>-156.071</v>
      </c>
      <c r="L1079">
        <v>-120.991</v>
      </c>
      <c r="N1079">
        <v>613.39400000000001</v>
      </c>
      <c r="O1079">
        <v>-2.4380000000000002</v>
      </c>
      <c r="P1079">
        <v>-3.798</v>
      </c>
      <c r="Q1079">
        <v>-2.1480000000000001</v>
      </c>
      <c r="R1079">
        <v>-0.39600000000000002</v>
      </c>
      <c r="S1079">
        <v>0.76100000000000001</v>
      </c>
      <c r="T1079">
        <v>1.5009999999999999</v>
      </c>
      <c r="U1079">
        <v>1.9379999999999999</v>
      </c>
      <c r="V1079">
        <v>0.66100000000000003</v>
      </c>
      <c r="W1079">
        <v>82.131</v>
      </c>
      <c r="X1079">
        <v>41.042000000000002</v>
      </c>
      <c r="Y1079">
        <v>974.49400000000003</v>
      </c>
      <c r="Z1079">
        <v>1204.4659999999999</v>
      </c>
      <c r="AA1079">
        <v>1020.949</v>
      </c>
      <c r="AB1079">
        <v>1679.798</v>
      </c>
      <c r="AC1079">
        <v>1440.704</v>
      </c>
      <c r="AD1079">
        <v>1733.193</v>
      </c>
      <c r="AE1079">
        <v>100.09</v>
      </c>
      <c r="AF1079">
        <v>36.786000000000001</v>
      </c>
      <c r="AG1079">
        <v>1613.9670000000001</v>
      </c>
      <c r="AH1079">
        <v>1251.6790000000001</v>
      </c>
      <c r="AI1079">
        <v>820.71799999999996</v>
      </c>
      <c r="AJ1079">
        <v>281.40600000000001</v>
      </c>
    </row>
    <row r="1080" spans="1:36" x14ac:dyDescent="0.25">
      <c r="A1080">
        <v>1075</v>
      </c>
      <c r="B1080">
        <v>1075</v>
      </c>
      <c r="F1080">
        <v>-143.26400000000001</v>
      </c>
      <c r="G1080">
        <v>30.03</v>
      </c>
      <c r="H1080">
        <v>67.325000000000003</v>
      </c>
      <c r="K1080">
        <v>-156.071</v>
      </c>
      <c r="L1080">
        <v>-120.512</v>
      </c>
      <c r="N1080">
        <v>618.16300000000001</v>
      </c>
      <c r="O1080">
        <v>-2.4329999999999998</v>
      </c>
      <c r="P1080">
        <v>-3.8069999999999999</v>
      </c>
      <c r="Q1080">
        <v>-2.1429999999999998</v>
      </c>
      <c r="R1080">
        <v>-0.40100000000000002</v>
      </c>
      <c r="S1080">
        <v>0.76600000000000001</v>
      </c>
      <c r="T1080">
        <v>1.5009999999999999</v>
      </c>
      <c r="U1080">
        <v>1.9339999999999999</v>
      </c>
      <c r="V1080">
        <v>0.67200000000000004</v>
      </c>
      <c r="W1080">
        <v>81.186999999999998</v>
      </c>
      <c r="X1080">
        <v>41.042000000000002</v>
      </c>
      <c r="Y1080">
        <v>974.49400000000003</v>
      </c>
      <c r="Z1080">
        <v>1203.05</v>
      </c>
      <c r="AA1080">
        <v>1019.5359999999999</v>
      </c>
      <c r="AB1080">
        <v>1679.327</v>
      </c>
      <c r="AC1080">
        <v>1440.704</v>
      </c>
      <c r="AD1080">
        <v>1732.7190000000001</v>
      </c>
      <c r="AE1080">
        <v>99.15</v>
      </c>
      <c r="AF1080">
        <v>37.256999999999998</v>
      </c>
      <c r="AG1080">
        <v>1613.6610000000001</v>
      </c>
      <c r="AH1080">
        <v>1251.6790000000001</v>
      </c>
      <c r="AI1080">
        <v>820.41300000000001</v>
      </c>
      <c r="AJ1080">
        <v>281.101</v>
      </c>
    </row>
    <row r="1081" spans="1:36" x14ac:dyDescent="0.25">
      <c r="A1081">
        <v>1076</v>
      </c>
      <c r="B1081">
        <v>1076</v>
      </c>
      <c r="F1081">
        <v>-142.78700000000001</v>
      </c>
      <c r="G1081">
        <v>29.553999999999998</v>
      </c>
      <c r="H1081">
        <v>65.891999999999996</v>
      </c>
      <c r="K1081">
        <v>-156.071</v>
      </c>
      <c r="L1081">
        <v>-120.03400000000001</v>
      </c>
      <c r="N1081">
        <v>620.07000000000005</v>
      </c>
      <c r="O1081">
        <v>-2.4279999999999999</v>
      </c>
      <c r="P1081">
        <v>-3.798</v>
      </c>
      <c r="Q1081">
        <v>-2.153</v>
      </c>
      <c r="R1081">
        <v>-0.39600000000000002</v>
      </c>
      <c r="S1081">
        <v>0.77100000000000002</v>
      </c>
      <c r="T1081">
        <v>1.496</v>
      </c>
      <c r="U1081">
        <v>1.9379999999999999</v>
      </c>
      <c r="V1081">
        <v>0.66500000000000004</v>
      </c>
      <c r="W1081">
        <v>82.131</v>
      </c>
      <c r="X1081">
        <v>41.512999999999998</v>
      </c>
      <c r="Y1081">
        <v>974.024</v>
      </c>
      <c r="Z1081">
        <v>1201.634</v>
      </c>
      <c r="AA1081">
        <v>1019.0650000000001</v>
      </c>
      <c r="AB1081">
        <v>1678.856</v>
      </c>
      <c r="AC1081">
        <v>1439.761</v>
      </c>
      <c r="AD1081">
        <v>1731.771</v>
      </c>
      <c r="AE1081">
        <v>101.03</v>
      </c>
      <c r="AF1081">
        <v>36.786000000000001</v>
      </c>
      <c r="AG1081">
        <v>1605.115</v>
      </c>
      <c r="AH1081">
        <v>1251.373</v>
      </c>
      <c r="AI1081">
        <v>820.41300000000001</v>
      </c>
      <c r="AJ1081">
        <v>280.79599999999999</v>
      </c>
    </row>
    <row r="1082" spans="1:36" x14ac:dyDescent="0.25">
      <c r="A1082">
        <v>1077</v>
      </c>
      <c r="B1082">
        <v>1077</v>
      </c>
      <c r="D1082">
        <v>-10355.950999999999</v>
      </c>
      <c r="F1082">
        <v>-142.309</v>
      </c>
      <c r="G1082">
        <v>30.03</v>
      </c>
      <c r="H1082">
        <v>66.846999999999994</v>
      </c>
      <c r="K1082">
        <v>-157.02199999999999</v>
      </c>
      <c r="L1082">
        <v>-119.556</v>
      </c>
      <c r="N1082">
        <v>613.39400000000001</v>
      </c>
      <c r="O1082">
        <v>-2.4329999999999998</v>
      </c>
      <c r="P1082">
        <v>-3.8069999999999999</v>
      </c>
      <c r="Q1082">
        <v>-2.1429999999999998</v>
      </c>
      <c r="R1082">
        <v>-0.39600000000000002</v>
      </c>
      <c r="S1082">
        <v>0.76100000000000001</v>
      </c>
      <c r="T1082">
        <v>1.506</v>
      </c>
      <c r="U1082">
        <v>1.9339999999999999</v>
      </c>
      <c r="V1082">
        <v>0.66900000000000004</v>
      </c>
      <c r="W1082">
        <v>81.659000000000006</v>
      </c>
      <c r="X1082">
        <v>41.042000000000002</v>
      </c>
      <c r="Y1082">
        <v>974.49400000000003</v>
      </c>
      <c r="Z1082">
        <v>1202.578</v>
      </c>
      <c r="AA1082">
        <v>1020.0069999999999</v>
      </c>
      <c r="AB1082">
        <v>1678.385</v>
      </c>
      <c r="AC1082">
        <v>1439.761</v>
      </c>
      <c r="AD1082">
        <v>1731.297</v>
      </c>
      <c r="AE1082">
        <v>101.97</v>
      </c>
      <c r="AF1082">
        <v>36.314</v>
      </c>
      <c r="AG1082">
        <v>1603.895</v>
      </c>
      <c r="AH1082">
        <v>1251.373</v>
      </c>
      <c r="AI1082">
        <v>820.71799999999996</v>
      </c>
      <c r="AJ1082">
        <v>280.79599999999999</v>
      </c>
    </row>
    <row r="1083" spans="1:36" x14ac:dyDescent="0.25">
      <c r="A1083">
        <v>1078</v>
      </c>
      <c r="B1083">
        <v>1078</v>
      </c>
      <c r="D1083">
        <v>-10514.800999999999</v>
      </c>
      <c r="F1083">
        <v>-142.78700000000001</v>
      </c>
      <c r="G1083">
        <v>30.507000000000001</v>
      </c>
      <c r="H1083">
        <v>66.37</v>
      </c>
      <c r="K1083">
        <v>-157.02199999999999</v>
      </c>
      <c r="L1083">
        <v>-119.556</v>
      </c>
      <c r="N1083">
        <v>618.16300000000001</v>
      </c>
      <c r="O1083">
        <v>-2.4329999999999998</v>
      </c>
      <c r="P1083">
        <v>-3.798</v>
      </c>
      <c r="Q1083">
        <v>-2.1429999999999998</v>
      </c>
      <c r="R1083">
        <v>-0.39600000000000002</v>
      </c>
      <c r="S1083">
        <v>0.76600000000000001</v>
      </c>
      <c r="T1083">
        <v>1.5009999999999999</v>
      </c>
      <c r="U1083">
        <v>1.931</v>
      </c>
      <c r="V1083">
        <v>0.66500000000000004</v>
      </c>
      <c r="W1083">
        <v>82.131</v>
      </c>
      <c r="X1083">
        <v>41.042000000000002</v>
      </c>
      <c r="Y1083">
        <v>973.08500000000004</v>
      </c>
      <c r="Z1083">
        <v>1202.106</v>
      </c>
      <c r="AA1083">
        <v>1018.5940000000001</v>
      </c>
      <c r="AB1083">
        <v>1677.914</v>
      </c>
      <c r="AC1083">
        <v>1439.761</v>
      </c>
      <c r="AD1083">
        <v>1730.8230000000001</v>
      </c>
      <c r="AE1083">
        <v>102.44</v>
      </c>
      <c r="AF1083">
        <v>36.786000000000001</v>
      </c>
      <c r="AG1083">
        <v>1604.2</v>
      </c>
      <c r="AH1083">
        <v>1251.6790000000001</v>
      </c>
      <c r="AI1083">
        <v>817.05499999999995</v>
      </c>
      <c r="AJ1083">
        <v>280.49099999999999</v>
      </c>
    </row>
    <row r="1084" spans="1:36" x14ac:dyDescent="0.25">
      <c r="A1084">
        <v>1079</v>
      </c>
      <c r="B1084">
        <v>1079</v>
      </c>
      <c r="D1084">
        <v>-9361.6299999999992</v>
      </c>
      <c r="F1084">
        <v>-142.309</v>
      </c>
      <c r="G1084">
        <v>29.077000000000002</v>
      </c>
      <c r="H1084">
        <v>66.37</v>
      </c>
      <c r="K1084">
        <v>-157.49799999999999</v>
      </c>
      <c r="L1084">
        <v>-120.03400000000001</v>
      </c>
      <c r="N1084">
        <v>586.21100000000001</v>
      </c>
      <c r="O1084">
        <v>-2.4279999999999999</v>
      </c>
      <c r="P1084">
        <v>-3.798</v>
      </c>
      <c r="Q1084">
        <v>-2.1429999999999998</v>
      </c>
      <c r="R1084">
        <v>-0.39600000000000002</v>
      </c>
      <c r="S1084">
        <v>0.76100000000000001</v>
      </c>
      <c r="T1084">
        <v>1.506</v>
      </c>
      <c r="U1084">
        <v>1.9339999999999999</v>
      </c>
      <c r="V1084">
        <v>0.67200000000000004</v>
      </c>
      <c r="W1084">
        <v>82.131</v>
      </c>
      <c r="X1084">
        <v>40.57</v>
      </c>
      <c r="Y1084">
        <v>972.61500000000001</v>
      </c>
      <c r="Z1084">
        <v>1201.162</v>
      </c>
      <c r="AA1084">
        <v>1018.5940000000001</v>
      </c>
      <c r="AB1084">
        <v>1677.443</v>
      </c>
      <c r="AC1084">
        <v>1438.817</v>
      </c>
      <c r="AD1084">
        <v>1730.3489999999999</v>
      </c>
      <c r="AE1084">
        <v>101.97</v>
      </c>
      <c r="AF1084">
        <v>37.256999999999998</v>
      </c>
      <c r="AG1084">
        <v>1604.2</v>
      </c>
      <c r="AH1084">
        <v>1251.9839999999999</v>
      </c>
      <c r="AI1084">
        <v>810.95100000000002</v>
      </c>
      <c r="AJ1084">
        <v>281.101</v>
      </c>
    </row>
    <row r="1085" spans="1:36" x14ac:dyDescent="0.25">
      <c r="A1085">
        <v>1080</v>
      </c>
      <c r="B1085">
        <v>1080</v>
      </c>
      <c r="F1085">
        <v>-147.56100000000001</v>
      </c>
      <c r="G1085">
        <v>31.46</v>
      </c>
      <c r="H1085">
        <v>66.846999999999994</v>
      </c>
      <c r="K1085">
        <v>-153.21600000000001</v>
      </c>
      <c r="L1085">
        <v>-121.947</v>
      </c>
      <c r="N1085">
        <v>625.79300000000001</v>
      </c>
      <c r="O1085">
        <v>-2.4329999999999998</v>
      </c>
      <c r="P1085">
        <v>-3.8069999999999999</v>
      </c>
      <c r="Q1085">
        <v>-2.1429999999999998</v>
      </c>
      <c r="R1085">
        <v>-0.39600000000000002</v>
      </c>
      <c r="S1085">
        <v>0.76100000000000001</v>
      </c>
      <c r="T1085">
        <v>1.496</v>
      </c>
      <c r="U1085">
        <v>1.9379999999999999</v>
      </c>
      <c r="V1085">
        <v>0.66500000000000004</v>
      </c>
      <c r="W1085">
        <v>83.075000000000003</v>
      </c>
      <c r="X1085">
        <v>41.512999999999998</v>
      </c>
      <c r="Y1085">
        <v>978.72</v>
      </c>
      <c r="Z1085">
        <v>1209.1859999999999</v>
      </c>
      <c r="AA1085">
        <v>1026.1300000000001</v>
      </c>
      <c r="AB1085">
        <v>1685.924</v>
      </c>
      <c r="AC1085">
        <v>1448.722</v>
      </c>
      <c r="AD1085">
        <v>1738.4090000000001</v>
      </c>
      <c r="AE1085">
        <v>103.85</v>
      </c>
      <c r="AF1085">
        <v>37.256999999999998</v>
      </c>
      <c r="AG1085">
        <v>1604.2</v>
      </c>
      <c r="AH1085">
        <v>1251.6790000000001</v>
      </c>
      <c r="AI1085">
        <v>810.95100000000002</v>
      </c>
      <c r="AJ1085">
        <v>281.101</v>
      </c>
    </row>
    <row r="1086" spans="1:36" x14ac:dyDescent="0.25">
      <c r="A1086">
        <v>1081</v>
      </c>
      <c r="B1086">
        <v>1081</v>
      </c>
      <c r="D1086">
        <v>-10092.174999999999</v>
      </c>
      <c r="F1086">
        <v>-163.79499999999999</v>
      </c>
      <c r="G1086">
        <v>33.844000000000001</v>
      </c>
      <c r="H1086">
        <v>70.19</v>
      </c>
      <c r="K1086">
        <v>-164.15799999999999</v>
      </c>
      <c r="L1086">
        <v>-128.16300000000001</v>
      </c>
      <c r="N1086">
        <v>621.50099999999998</v>
      </c>
      <c r="O1086">
        <v>-2.4569999999999999</v>
      </c>
      <c r="P1086">
        <v>-3.9260000000000002</v>
      </c>
      <c r="Q1086">
        <v>-2.1429999999999998</v>
      </c>
      <c r="R1086">
        <v>-0.39100000000000001</v>
      </c>
      <c r="S1086">
        <v>0.75600000000000001</v>
      </c>
      <c r="T1086">
        <v>1.506</v>
      </c>
      <c r="U1086">
        <v>1.9830000000000001</v>
      </c>
      <c r="V1086">
        <v>0.66900000000000004</v>
      </c>
      <c r="W1086">
        <v>85.435000000000002</v>
      </c>
      <c r="X1086">
        <v>43.872</v>
      </c>
      <c r="Y1086">
        <v>1003.612</v>
      </c>
      <c r="Z1086">
        <v>1242.6980000000001</v>
      </c>
      <c r="AA1086">
        <v>1056.7439999999999</v>
      </c>
      <c r="AB1086">
        <v>1720.3219999999999</v>
      </c>
      <c r="AC1086">
        <v>1489.758</v>
      </c>
      <c r="AD1086">
        <v>1775.3910000000001</v>
      </c>
      <c r="AE1086">
        <v>105.73</v>
      </c>
      <c r="AF1086">
        <v>41.030999999999999</v>
      </c>
      <c r="AG1086">
        <v>1665.242</v>
      </c>
      <c r="AH1086">
        <v>1269.076</v>
      </c>
      <c r="AI1086">
        <v>825.29600000000005</v>
      </c>
      <c r="AJ1086">
        <v>293.92</v>
      </c>
    </row>
    <row r="1087" spans="1:36" x14ac:dyDescent="0.25">
      <c r="A1087">
        <v>1082</v>
      </c>
      <c r="B1087">
        <v>1082</v>
      </c>
      <c r="D1087">
        <v>-10011.522999999999</v>
      </c>
      <c r="F1087">
        <v>-171.435</v>
      </c>
      <c r="G1087">
        <v>33.366999999999997</v>
      </c>
      <c r="H1087">
        <v>71.144999999999996</v>
      </c>
      <c r="K1087">
        <v>-169.39099999999999</v>
      </c>
      <c r="L1087">
        <v>-132.94499999999999</v>
      </c>
      <c r="N1087">
        <v>614.82399999999996</v>
      </c>
      <c r="O1087">
        <v>-2.5110000000000001</v>
      </c>
      <c r="P1087">
        <v>-3.992</v>
      </c>
      <c r="Q1087">
        <v>-2.1379999999999999</v>
      </c>
      <c r="R1087">
        <v>-0.39600000000000002</v>
      </c>
      <c r="S1087">
        <v>0.76100000000000001</v>
      </c>
      <c r="T1087">
        <v>1.534</v>
      </c>
      <c r="U1087">
        <v>2.0070000000000001</v>
      </c>
      <c r="V1087">
        <v>0.66500000000000004</v>
      </c>
      <c r="W1087">
        <v>87.323999999999998</v>
      </c>
      <c r="X1087">
        <v>45.287999999999997</v>
      </c>
      <c r="Y1087">
        <v>1020.99</v>
      </c>
      <c r="Z1087">
        <v>1265.827</v>
      </c>
      <c r="AA1087">
        <v>1077.9390000000001</v>
      </c>
      <c r="AB1087">
        <v>1745.769</v>
      </c>
      <c r="AC1087">
        <v>1517.117</v>
      </c>
      <c r="AD1087">
        <v>1804.789</v>
      </c>
      <c r="AE1087">
        <v>107.61</v>
      </c>
      <c r="AF1087">
        <v>41.973999999999997</v>
      </c>
      <c r="AG1087">
        <v>1765.6569999999999</v>
      </c>
      <c r="AH1087">
        <v>1341.7170000000001</v>
      </c>
      <c r="AI1087">
        <v>870.77300000000002</v>
      </c>
      <c r="AJ1087">
        <v>318.642</v>
      </c>
    </row>
    <row r="1088" spans="1:36" x14ac:dyDescent="0.25">
      <c r="A1088">
        <v>1083</v>
      </c>
      <c r="B1088">
        <v>1083</v>
      </c>
      <c r="D1088">
        <v>-8054.13</v>
      </c>
      <c r="F1088">
        <v>-170.95699999999999</v>
      </c>
      <c r="G1088">
        <v>33.844000000000001</v>
      </c>
      <c r="H1088">
        <v>70.667000000000002</v>
      </c>
      <c r="K1088">
        <v>-169.86699999999999</v>
      </c>
      <c r="L1088">
        <v>-132.94499999999999</v>
      </c>
      <c r="N1088">
        <v>616.73199999999997</v>
      </c>
      <c r="O1088">
        <v>-2.5059999999999998</v>
      </c>
      <c r="P1088">
        <v>-3.9969999999999999</v>
      </c>
      <c r="Q1088">
        <v>-2.153</v>
      </c>
      <c r="R1088">
        <v>-0.39100000000000001</v>
      </c>
      <c r="S1088">
        <v>0.746</v>
      </c>
      <c r="T1088">
        <v>1.534</v>
      </c>
      <c r="U1088">
        <v>2.0110000000000001</v>
      </c>
      <c r="V1088">
        <v>0.66500000000000004</v>
      </c>
      <c r="W1088">
        <v>86.379000000000005</v>
      </c>
      <c r="X1088">
        <v>46.231000000000002</v>
      </c>
      <c r="Y1088">
        <v>1021.46</v>
      </c>
      <c r="Z1088">
        <v>1266.771</v>
      </c>
      <c r="AA1088">
        <v>1079.8230000000001</v>
      </c>
      <c r="AB1088">
        <v>1749.068</v>
      </c>
      <c r="AC1088">
        <v>1519.4760000000001</v>
      </c>
      <c r="AD1088">
        <v>1806.6859999999999</v>
      </c>
      <c r="AE1088">
        <v>107.14</v>
      </c>
      <c r="AF1088">
        <v>41.502000000000002</v>
      </c>
      <c r="AG1088">
        <v>1812.66</v>
      </c>
      <c r="AH1088">
        <v>1419.241</v>
      </c>
      <c r="AI1088">
        <v>938.22500000000002</v>
      </c>
      <c r="AJ1088">
        <v>330.851</v>
      </c>
    </row>
    <row r="1089" spans="1:36" x14ac:dyDescent="0.25">
      <c r="A1089">
        <v>1084</v>
      </c>
      <c r="B1089">
        <v>1084</v>
      </c>
      <c r="D1089">
        <v>-7104.4179999999997</v>
      </c>
      <c r="F1089">
        <v>-173.34399999999999</v>
      </c>
      <c r="G1089">
        <v>34.32</v>
      </c>
      <c r="H1089">
        <v>71.144999999999996</v>
      </c>
      <c r="K1089">
        <v>-170.34299999999999</v>
      </c>
      <c r="L1089">
        <v>-135.33500000000001</v>
      </c>
      <c r="N1089">
        <v>624.36300000000006</v>
      </c>
      <c r="O1089">
        <v>-2.52</v>
      </c>
      <c r="P1089">
        <v>-4.0110000000000001</v>
      </c>
      <c r="Q1089">
        <v>-2.1429999999999998</v>
      </c>
      <c r="R1089">
        <v>-0.39100000000000001</v>
      </c>
      <c r="S1089">
        <v>0.751</v>
      </c>
      <c r="T1089">
        <v>1.544</v>
      </c>
      <c r="U1089">
        <v>2.0179999999999998</v>
      </c>
      <c r="V1089">
        <v>0.67200000000000004</v>
      </c>
      <c r="W1089">
        <v>86.850999999999999</v>
      </c>
      <c r="X1089">
        <v>45.759</v>
      </c>
      <c r="Y1089">
        <v>1026.626</v>
      </c>
      <c r="Z1089">
        <v>1273.3800000000001</v>
      </c>
      <c r="AA1089">
        <v>1086.8879999999999</v>
      </c>
      <c r="AB1089">
        <v>1757.08</v>
      </c>
      <c r="AC1089">
        <v>1525.6079999999999</v>
      </c>
      <c r="AD1089">
        <v>1815.221</v>
      </c>
      <c r="AE1089">
        <v>109.489</v>
      </c>
      <c r="AF1089">
        <v>41.973999999999997</v>
      </c>
      <c r="AG1089">
        <v>1814.492</v>
      </c>
      <c r="AH1089">
        <v>1422.2929999999999</v>
      </c>
      <c r="AI1089">
        <v>940.97199999999998</v>
      </c>
      <c r="AJ1089">
        <v>331.46100000000001</v>
      </c>
    </row>
    <row r="1090" spans="1:36" x14ac:dyDescent="0.25">
      <c r="A1090">
        <v>1085</v>
      </c>
      <c r="B1090">
        <v>1085</v>
      </c>
      <c r="D1090">
        <v>1399.617</v>
      </c>
      <c r="F1090">
        <v>-182.893</v>
      </c>
      <c r="G1090">
        <v>35.274000000000001</v>
      </c>
      <c r="H1090">
        <v>72.576999999999998</v>
      </c>
      <c r="K1090">
        <v>-178.90600000000001</v>
      </c>
      <c r="L1090">
        <v>-142.50800000000001</v>
      </c>
      <c r="N1090">
        <v>626.27</v>
      </c>
      <c r="O1090">
        <v>-2.5979999999999999</v>
      </c>
      <c r="P1090">
        <v>-4.1580000000000004</v>
      </c>
      <c r="Q1090">
        <v>-2.2050000000000001</v>
      </c>
      <c r="R1090">
        <v>-0.40600000000000003</v>
      </c>
      <c r="S1090">
        <v>0.78500000000000003</v>
      </c>
      <c r="T1090">
        <v>1.583</v>
      </c>
      <c r="U1090">
        <v>2.0699999999999998</v>
      </c>
      <c r="V1090">
        <v>0.66500000000000004</v>
      </c>
      <c r="W1090">
        <v>88.74</v>
      </c>
      <c r="X1090">
        <v>48.59</v>
      </c>
      <c r="Y1090">
        <v>1060.915</v>
      </c>
      <c r="Z1090">
        <v>1318.6980000000001</v>
      </c>
      <c r="AA1090">
        <v>1129.2819999999999</v>
      </c>
      <c r="AB1090">
        <v>1802.7940000000001</v>
      </c>
      <c r="AC1090">
        <v>1583.634</v>
      </c>
      <c r="AD1090">
        <v>1880.1890000000001</v>
      </c>
      <c r="AE1090">
        <v>111.369</v>
      </c>
      <c r="AF1090">
        <v>42.917000000000002</v>
      </c>
      <c r="AG1090">
        <v>1859.0530000000001</v>
      </c>
      <c r="AH1090">
        <v>1433.28</v>
      </c>
      <c r="AI1090">
        <v>947.07600000000002</v>
      </c>
      <c r="AJ1090">
        <v>344.28</v>
      </c>
    </row>
    <row r="1091" spans="1:36" x14ac:dyDescent="0.25">
      <c r="A1091">
        <v>1086</v>
      </c>
      <c r="B1091">
        <v>1086</v>
      </c>
      <c r="D1091">
        <v>-2797.9319999999998</v>
      </c>
      <c r="F1091">
        <v>-184.803</v>
      </c>
      <c r="G1091">
        <v>35.750999999999998</v>
      </c>
      <c r="H1091">
        <v>73.531999999999996</v>
      </c>
      <c r="K1091">
        <v>-181.285</v>
      </c>
      <c r="L1091">
        <v>-144.41999999999999</v>
      </c>
      <c r="N1091">
        <v>637.23900000000003</v>
      </c>
      <c r="O1091">
        <v>-2.6669999999999998</v>
      </c>
      <c r="P1091">
        <v>-4.234</v>
      </c>
      <c r="Q1091">
        <v>-2.238</v>
      </c>
      <c r="R1091">
        <v>-0.41099999999999998</v>
      </c>
      <c r="S1091">
        <v>0.80500000000000005</v>
      </c>
      <c r="T1091">
        <v>1.5880000000000001</v>
      </c>
      <c r="U1091">
        <v>2.101</v>
      </c>
      <c r="V1091">
        <v>0.69099999999999995</v>
      </c>
      <c r="W1091">
        <v>90.156000000000006</v>
      </c>
      <c r="X1091">
        <v>49.061999999999998</v>
      </c>
      <c r="Y1091">
        <v>1078.7650000000001</v>
      </c>
      <c r="Z1091">
        <v>1338.999</v>
      </c>
      <c r="AA1091">
        <v>1153.778</v>
      </c>
      <c r="AB1091">
        <v>1828.2449999999999</v>
      </c>
      <c r="AC1091">
        <v>1609.1110000000001</v>
      </c>
      <c r="AD1091">
        <v>1909.1189999999999</v>
      </c>
      <c r="AE1091">
        <v>112.779</v>
      </c>
      <c r="AF1091">
        <v>43.389000000000003</v>
      </c>
      <c r="AG1091">
        <v>1927.7260000000001</v>
      </c>
      <c r="AH1091">
        <v>1476.01</v>
      </c>
      <c r="AI1091">
        <v>974.54499999999996</v>
      </c>
      <c r="AJ1091">
        <v>361.06700000000001</v>
      </c>
    </row>
    <row r="1092" spans="1:36" x14ac:dyDescent="0.25">
      <c r="A1092">
        <v>1087</v>
      </c>
      <c r="B1092">
        <v>1087</v>
      </c>
      <c r="D1092">
        <v>-5358.1540000000005</v>
      </c>
      <c r="F1092">
        <v>-181.93799999999999</v>
      </c>
      <c r="G1092">
        <v>34.796999999999997</v>
      </c>
      <c r="H1092">
        <v>70.19</v>
      </c>
      <c r="K1092">
        <v>-181.285</v>
      </c>
      <c r="L1092">
        <v>-143.464</v>
      </c>
      <c r="N1092">
        <v>630.08500000000004</v>
      </c>
      <c r="O1092">
        <v>-2.6760000000000002</v>
      </c>
      <c r="P1092">
        <v>-4.2290000000000001</v>
      </c>
      <c r="Q1092">
        <v>-2.2480000000000002</v>
      </c>
      <c r="R1092">
        <v>-0.40100000000000002</v>
      </c>
      <c r="S1092">
        <v>0.80900000000000005</v>
      </c>
      <c r="T1092">
        <v>1.6040000000000001</v>
      </c>
      <c r="U1092">
        <v>2.0979999999999999</v>
      </c>
      <c r="V1092">
        <v>0.70499999999999996</v>
      </c>
      <c r="W1092">
        <v>89.212000000000003</v>
      </c>
      <c r="X1092">
        <v>49.061999999999998</v>
      </c>
      <c r="Y1092">
        <v>1082.0530000000001</v>
      </c>
      <c r="Z1092">
        <v>1341.3589999999999</v>
      </c>
      <c r="AA1092">
        <v>1160.374</v>
      </c>
      <c r="AB1092">
        <v>1834.373</v>
      </c>
      <c r="AC1092">
        <v>1612.886</v>
      </c>
      <c r="AD1092">
        <v>1912.4390000000001</v>
      </c>
      <c r="AE1092">
        <v>113.249</v>
      </c>
      <c r="AF1092">
        <v>42.917000000000002</v>
      </c>
      <c r="AG1092">
        <v>1954.279</v>
      </c>
      <c r="AH1092">
        <v>1528.202</v>
      </c>
      <c r="AI1092">
        <v>1017.275</v>
      </c>
      <c r="AJ1092">
        <v>369.613</v>
      </c>
    </row>
    <row r="1093" spans="1:36" x14ac:dyDescent="0.25">
      <c r="A1093">
        <v>1088</v>
      </c>
      <c r="B1093">
        <v>1088</v>
      </c>
      <c r="D1093">
        <v>-6303.6940000000004</v>
      </c>
      <c r="F1093">
        <v>-182.893</v>
      </c>
      <c r="G1093">
        <v>35.274000000000001</v>
      </c>
      <c r="H1093">
        <v>69.234999999999999</v>
      </c>
      <c r="K1093">
        <v>-181.76</v>
      </c>
      <c r="L1093">
        <v>-144.41999999999999</v>
      </c>
      <c r="N1093">
        <v>622.45500000000004</v>
      </c>
      <c r="O1093">
        <v>-2.6669999999999998</v>
      </c>
      <c r="P1093">
        <v>-4.2389999999999999</v>
      </c>
      <c r="Q1093">
        <v>-2.2519999999999998</v>
      </c>
      <c r="R1093">
        <v>-0.40100000000000002</v>
      </c>
      <c r="S1093">
        <v>0.80900000000000005</v>
      </c>
      <c r="T1093">
        <v>1.6040000000000001</v>
      </c>
      <c r="U1093">
        <v>2.1080000000000001</v>
      </c>
      <c r="V1093">
        <v>0.70199999999999996</v>
      </c>
      <c r="W1093">
        <v>89.212000000000003</v>
      </c>
      <c r="X1093">
        <v>48.59</v>
      </c>
      <c r="Y1093">
        <v>1083.932</v>
      </c>
      <c r="Z1093">
        <v>1343.72</v>
      </c>
      <c r="AA1093">
        <v>1165.085</v>
      </c>
      <c r="AB1093">
        <v>1839.086</v>
      </c>
      <c r="AC1093">
        <v>1614.3009999999999</v>
      </c>
      <c r="AD1093">
        <v>1913.8610000000001</v>
      </c>
      <c r="AE1093">
        <v>113.249</v>
      </c>
      <c r="AF1093">
        <v>43.389000000000003</v>
      </c>
      <c r="AG1093">
        <v>1945.123</v>
      </c>
      <c r="AH1093">
        <v>1532.1690000000001</v>
      </c>
      <c r="AI1093">
        <v>1021.2430000000001</v>
      </c>
      <c r="AJ1093">
        <v>361.67700000000002</v>
      </c>
    </row>
    <row r="1094" spans="1:36" x14ac:dyDescent="0.25">
      <c r="A1094">
        <v>1089</v>
      </c>
      <c r="B1094">
        <v>1089</v>
      </c>
      <c r="D1094">
        <v>136.07400000000001</v>
      </c>
      <c r="F1094">
        <v>-185.75800000000001</v>
      </c>
      <c r="G1094">
        <v>33.366999999999997</v>
      </c>
      <c r="H1094">
        <v>69.712000000000003</v>
      </c>
      <c r="K1094">
        <v>-190.32300000000001</v>
      </c>
      <c r="L1094">
        <v>-145.376</v>
      </c>
      <c r="N1094">
        <v>560.93700000000001</v>
      </c>
      <c r="O1094">
        <v>-2.7010000000000001</v>
      </c>
      <c r="P1094">
        <v>-4.2619999999999996</v>
      </c>
      <c r="Q1094">
        <v>-2.2669999999999999</v>
      </c>
      <c r="R1094">
        <v>-0.41099999999999998</v>
      </c>
      <c r="S1094">
        <v>0.81399999999999995</v>
      </c>
      <c r="T1094">
        <v>1.61</v>
      </c>
      <c r="U1094">
        <v>2.1150000000000002</v>
      </c>
      <c r="V1094">
        <v>0.70899999999999996</v>
      </c>
      <c r="W1094">
        <v>89.683999999999997</v>
      </c>
      <c r="X1094">
        <v>49.061999999999998</v>
      </c>
      <c r="Y1094">
        <v>1092.857</v>
      </c>
      <c r="Z1094">
        <v>1355.5229999999999</v>
      </c>
      <c r="AA1094">
        <v>1177.8050000000001</v>
      </c>
      <c r="AB1094">
        <v>1854.1690000000001</v>
      </c>
      <c r="AC1094">
        <v>1627.5119999999999</v>
      </c>
      <c r="AD1094">
        <v>1929.039</v>
      </c>
      <c r="AE1094">
        <v>114.18899999999999</v>
      </c>
      <c r="AF1094">
        <v>43.389000000000003</v>
      </c>
      <c r="AG1094">
        <v>1951.5319999999999</v>
      </c>
      <c r="AH1094">
        <v>1531.864</v>
      </c>
      <c r="AI1094">
        <v>1021.548</v>
      </c>
      <c r="AJ1094">
        <v>370.22300000000001</v>
      </c>
    </row>
    <row r="1095" spans="1:36" x14ac:dyDescent="0.25">
      <c r="A1095">
        <v>1090</v>
      </c>
      <c r="B1095">
        <v>1090</v>
      </c>
      <c r="D1095">
        <v>-11371.061</v>
      </c>
      <c r="F1095">
        <v>-185.75800000000001</v>
      </c>
      <c r="G1095">
        <v>34.796999999999997</v>
      </c>
      <c r="H1095">
        <v>70.19</v>
      </c>
      <c r="K1095">
        <v>-190.32300000000001</v>
      </c>
      <c r="L1095">
        <v>-147.767</v>
      </c>
      <c r="N1095">
        <v>601.94799999999998</v>
      </c>
      <c r="O1095">
        <v>-2.73</v>
      </c>
      <c r="P1095">
        <v>-4.3049999999999997</v>
      </c>
      <c r="Q1095">
        <v>-2.2949999999999999</v>
      </c>
      <c r="R1095">
        <v>-0.40600000000000003</v>
      </c>
      <c r="S1095">
        <v>0.82399999999999995</v>
      </c>
      <c r="T1095">
        <v>1.631</v>
      </c>
      <c r="U1095">
        <v>2.1360000000000001</v>
      </c>
      <c r="V1095">
        <v>0.72</v>
      </c>
      <c r="W1095">
        <v>89.683999999999997</v>
      </c>
      <c r="X1095">
        <v>49.533000000000001</v>
      </c>
      <c r="Y1095">
        <v>1107.8889999999999</v>
      </c>
      <c r="Z1095">
        <v>1370.1590000000001</v>
      </c>
      <c r="AA1095">
        <v>1193.8230000000001</v>
      </c>
      <c r="AB1095">
        <v>1868.31</v>
      </c>
      <c r="AC1095">
        <v>1641.6669999999999</v>
      </c>
      <c r="AD1095">
        <v>1945.165</v>
      </c>
      <c r="AE1095">
        <v>114.18899999999999</v>
      </c>
      <c r="AF1095">
        <v>44.332000000000001</v>
      </c>
      <c r="AG1095">
        <v>1977.4749999999999</v>
      </c>
      <c r="AH1095">
        <v>1541.9359999999999</v>
      </c>
      <c r="AI1095">
        <v>1026.431</v>
      </c>
      <c r="AJ1095">
        <v>371.13900000000001</v>
      </c>
    </row>
    <row r="1096" spans="1:36" x14ac:dyDescent="0.25">
      <c r="A1096">
        <v>1091</v>
      </c>
      <c r="B1096">
        <v>1091</v>
      </c>
      <c r="D1096">
        <v>1791.9069999999999</v>
      </c>
      <c r="F1096">
        <v>-185.28</v>
      </c>
      <c r="G1096">
        <v>35.274000000000001</v>
      </c>
      <c r="H1096">
        <v>71.622</v>
      </c>
      <c r="K1096">
        <v>-187.46899999999999</v>
      </c>
      <c r="L1096">
        <v>-147.28899999999999</v>
      </c>
      <c r="N1096">
        <v>631.51599999999996</v>
      </c>
      <c r="O1096">
        <v>-2.7589999999999999</v>
      </c>
      <c r="P1096">
        <v>-4.3289999999999997</v>
      </c>
      <c r="Q1096">
        <v>-2.3140000000000001</v>
      </c>
      <c r="R1096">
        <v>-0.40600000000000003</v>
      </c>
      <c r="S1096">
        <v>0.83899999999999997</v>
      </c>
      <c r="T1096">
        <v>1.637</v>
      </c>
      <c r="U1096">
        <v>2.15</v>
      </c>
      <c r="V1096">
        <v>0.72699999999999998</v>
      </c>
      <c r="W1096">
        <v>90.628</v>
      </c>
      <c r="X1096">
        <v>50.005000000000003</v>
      </c>
      <c r="Y1096">
        <v>1115.876</v>
      </c>
      <c r="Z1096">
        <v>1381.49</v>
      </c>
      <c r="AA1096">
        <v>1209.8409999999999</v>
      </c>
      <c r="AB1096">
        <v>1881.508</v>
      </c>
      <c r="AC1096">
        <v>1651.104</v>
      </c>
      <c r="AD1096">
        <v>1958.4459999999999</v>
      </c>
      <c r="AE1096">
        <v>114.65900000000001</v>
      </c>
      <c r="AF1096">
        <v>44.804000000000002</v>
      </c>
      <c r="AG1096">
        <v>1992.7360000000001</v>
      </c>
      <c r="AH1096">
        <v>1566.048</v>
      </c>
      <c r="AI1096">
        <v>1043.5229999999999</v>
      </c>
      <c r="AJ1096">
        <v>380.601</v>
      </c>
    </row>
    <row r="1097" spans="1:36" x14ac:dyDescent="0.25">
      <c r="A1097">
        <v>1092</v>
      </c>
      <c r="B1097">
        <v>1092</v>
      </c>
      <c r="D1097">
        <v>-3036.7689999999998</v>
      </c>
      <c r="F1097">
        <v>-183.37100000000001</v>
      </c>
      <c r="G1097">
        <v>35.750999999999998</v>
      </c>
      <c r="H1097">
        <v>70.19</v>
      </c>
      <c r="K1097">
        <v>-188.42099999999999</v>
      </c>
      <c r="L1097">
        <v>-147.767</v>
      </c>
      <c r="N1097">
        <v>620.54700000000003</v>
      </c>
      <c r="O1097">
        <v>-2.7589999999999999</v>
      </c>
      <c r="P1097">
        <v>-4.3380000000000001</v>
      </c>
      <c r="Q1097">
        <v>-2.3239999999999998</v>
      </c>
      <c r="R1097">
        <v>-0.40100000000000002</v>
      </c>
      <c r="S1097">
        <v>0.84799999999999998</v>
      </c>
      <c r="T1097">
        <v>1.6419999999999999</v>
      </c>
      <c r="U1097">
        <v>2.15</v>
      </c>
      <c r="V1097">
        <v>0.73099999999999998</v>
      </c>
      <c r="W1097">
        <v>90.628</v>
      </c>
      <c r="X1097">
        <v>50.005000000000003</v>
      </c>
      <c r="Y1097">
        <v>1120.5730000000001</v>
      </c>
      <c r="Z1097">
        <v>1385.74</v>
      </c>
      <c r="AA1097">
        <v>1216.9079999999999</v>
      </c>
      <c r="AB1097">
        <v>1885.279</v>
      </c>
      <c r="AC1097">
        <v>1651.104</v>
      </c>
      <c r="AD1097">
        <v>1959.394</v>
      </c>
      <c r="AE1097">
        <v>114.65900000000001</v>
      </c>
      <c r="AF1097">
        <v>43.86</v>
      </c>
      <c r="AG1097">
        <v>1995.1780000000001</v>
      </c>
      <c r="AH1097">
        <v>1571.2370000000001</v>
      </c>
      <c r="AI1097">
        <v>1050.2380000000001</v>
      </c>
      <c r="AJ1097">
        <v>381.21100000000001</v>
      </c>
    </row>
    <row r="1098" spans="1:36" x14ac:dyDescent="0.25">
      <c r="A1098">
        <v>1093</v>
      </c>
      <c r="B1098">
        <v>1093</v>
      </c>
      <c r="F1098">
        <v>-184.32599999999999</v>
      </c>
      <c r="G1098">
        <v>35.274000000000001</v>
      </c>
      <c r="H1098">
        <v>70.667000000000002</v>
      </c>
      <c r="K1098">
        <v>-189.84800000000001</v>
      </c>
      <c r="L1098">
        <v>-147.28899999999999</v>
      </c>
      <c r="N1098">
        <v>615.77800000000002</v>
      </c>
      <c r="O1098">
        <v>-2.7789999999999999</v>
      </c>
      <c r="P1098">
        <v>-4.3380000000000001</v>
      </c>
      <c r="Q1098">
        <v>-2.3330000000000002</v>
      </c>
      <c r="R1098">
        <v>-0.40600000000000003</v>
      </c>
      <c r="S1098">
        <v>0.85299999999999998</v>
      </c>
      <c r="T1098">
        <v>1.6419999999999999</v>
      </c>
      <c r="U1098">
        <v>2.15</v>
      </c>
      <c r="V1098">
        <v>0.73399999999999999</v>
      </c>
      <c r="W1098">
        <v>90.628</v>
      </c>
      <c r="X1098">
        <v>49.533000000000001</v>
      </c>
      <c r="Y1098">
        <v>1123.3920000000001</v>
      </c>
      <c r="Z1098">
        <v>1388.5730000000001</v>
      </c>
      <c r="AA1098">
        <v>1219.7349999999999</v>
      </c>
      <c r="AB1098">
        <v>1887.636</v>
      </c>
      <c r="AC1098">
        <v>1652.519</v>
      </c>
      <c r="AD1098">
        <v>1959.394</v>
      </c>
      <c r="AE1098">
        <v>114.65900000000001</v>
      </c>
      <c r="AF1098">
        <v>44.804000000000002</v>
      </c>
      <c r="AG1098">
        <v>1986.021</v>
      </c>
      <c r="AH1098">
        <v>1563.912</v>
      </c>
      <c r="AI1098">
        <v>1041.692</v>
      </c>
      <c r="AJ1098">
        <v>371.44400000000002</v>
      </c>
    </row>
    <row r="1099" spans="1:36" x14ac:dyDescent="0.25">
      <c r="A1099">
        <v>1094</v>
      </c>
      <c r="B1099">
        <v>1094</v>
      </c>
      <c r="D1099">
        <v>-11465.438</v>
      </c>
      <c r="F1099">
        <v>-182.416</v>
      </c>
      <c r="G1099">
        <v>35.274000000000001</v>
      </c>
      <c r="H1099">
        <v>70.19</v>
      </c>
      <c r="K1099">
        <v>-188.89599999999999</v>
      </c>
      <c r="L1099">
        <v>-146.81100000000001</v>
      </c>
      <c r="N1099">
        <v>625.31600000000003</v>
      </c>
      <c r="O1099">
        <v>-2.7789999999999999</v>
      </c>
      <c r="P1099">
        <v>-4.3380000000000001</v>
      </c>
      <c r="Q1099">
        <v>-2.3239999999999998</v>
      </c>
      <c r="R1099">
        <v>-0.40600000000000003</v>
      </c>
      <c r="S1099">
        <v>0.85299999999999998</v>
      </c>
      <c r="T1099">
        <v>1.653</v>
      </c>
      <c r="U1099">
        <v>2.1539999999999999</v>
      </c>
      <c r="V1099">
        <v>0.73799999999999999</v>
      </c>
      <c r="W1099">
        <v>90.156000000000006</v>
      </c>
      <c r="X1099">
        <v>49.061999999999998</v>
      </c>
      <c r="Y1099">
        <v>1124.8009999999999</v>
      </c>
      <c r="Z1099">
        <v>1390.933</v>
      </c>
      <c r="AA1099">
        <v>1222.0909999999999</v>
      </c>
      <c r="AB1099">
        <v>1889.0509999999999</v>
      </c>
      <c r="AC1099">
        <v>1652.048</v>
      </c>
      <c r="AD1099">
        <v>1959.394</v>
      </c>
      <c r="AE1099">
        <v>115.599</v>
      </c>
      <c r="AF1099">
        <v>44.332000000000001</v>
      </c>
      <c r="AG1099">
        <v>1981.748</v>
      </c>
      <c r="AH1099">
        <v>1562.386</v>
      </c>
      <c r="AI1099">
        <v>1041.0820000000001</v>
      </c>
      <c r="AJ1099">
        <v>371.44400000000002</v>
      </c>
    </row>
    <row r="1100" spans="1:36" x14ac:dyDescent="0.25">
      <c r="A1100">
        <v>1095</v>
      </c>
      <c r="B1100">
        <v>1095</v>
      </c>
      <c r="D1100">
        <v>234.108</v>
      </c>
      <c r="F1100">
        <v>-181.93799999999999</v>
      </c>
      <c r="G1100">
        <v>35.750999999999998</v>
      </c>
      <c r="H1100">
        <v>71.622</v>
      </c>
      <c r="K1100">
        <v>-186.99299999999999</v>
      </c>
      <c r="L1100">
        <v>-145.85499999999999</v>
      </c>
      <c r="N1100">
        <v>632.947</v>
      </c>
      <c r="O1100">
        <v>-2.7789999999999999</v>
      </c>
      <c r="P1100">
        <v>-4.3330000000000002</v>
      </c>
      <c r="Q1100">
        <v>-2.3330000000000002</v>
      </c>
      <c r="R1100">
        <v>-0.40600000000000003</v>
      </c>
      <c r="S1100">
        <v>0.85299999999999998</v>
      </c>
      <c r="T1100">
        <v>1.6479999999999999</v>
      </c>
      <c r="U1100">
        <v>2.157</v>
      </c>
      <c r="V1100">
        <v>0.73799999999999999</v>
      </c>
      <c r="W1100">
        <v>90.156000000000006</v>
      </c>
      <c r="X1100">
        <v>48.59</v>
      </c>
      <c r="Y1100">
        <v>1126.211</v>
      </c>
      <c r="Z1100">
        <v>1393.7660000000001</v>
      </c>
      <c r="AA1100">
        <v>1224.9179999999999</v>
      </c>
      <c r="AB1100">
        <v>1891.4079999999999</v>
      </c>
      <c r="AC1100">
        <v>1652.991</v>
      </c>
      <c r="AD1100">
        <v>1960.3430000000001</v>
      </c>
      <c r="AE1100">
        <v>114.18899999999999</v>
      </c>
      <c r="AF1100">
        <v>43.86</v>
      </c>
      <c r="AG1100">
        <v>1975.3389999999999</v>
      </c>
      <c r="AH1100">
        <v>1552.924</v>
      </c>
      <c r="AI1100">
        <v>1041.0820000000001</v>
      </c>
      <c r="AJ1100">
        <v>371.13900000000001</v>
      </c>
    </row>
    <row r="1101" spans="1:36" x14ac:dyDescent="0.25">
      <c r="A1101">
        <v>1096</v>
      </c>
      <c r="B1101">
        <v>1096</v>
      </c>
      <c r="D1101">
        <v>-10300.039000000001</v>
      </c>
      <c r="F1101">
        <v>-190.53200000000001</v>
      </c>
      <c r="G1101">
        <v>36.226999999999997</v>
      </c>
      <c r="H1101">
        <v>72.099999999999994</v>
      </c>
      <c r="K1101">
        <v>-193.178</v>
      </c>
      <c r="L1101">
        <v>-152.54900000000001</v>
      </c>
      <c r="N1101">
        <v>648.68600000000004</v>
      </c>
      <c r="O1101">
        <v>-2.8860000000000001</v>
      </c>
      <c r="P1101">
        <v>-4.49</v>
      </c>
      <c r="Q1101">
        <v>-2.39</v>
      </c>
      <c r="R1101">
        <v>-0.40100000000000002</v>
      </c>
      <c r="S1101">
        <v>0.88200000000000001</v>
      </c>
      <c r="T1101">
        <v>1.6859999999999999</v>
      </c>
      <c r="U1101">
        <v>2.1989999999999998</v>
      </c>
      <c r="V1101">
        <v>0.745</v>
      </c>
      <c r="W1101">
        <v>92.043999999999997</v>
      </c>
      <c r="X1101">
        <v>50.948999999999998</v>
      </c>
      <c r="Y1101">
        <v>1154.3979999999999</v>
      </c>
      <c r="Z1101">
        <v>1441.4570000000001</v>
      </c>
      <c r="AA1101">
        <v>1269.68</v>
      </c>
      <c r="AB1101">
        <v>1933.8340000000001</v>
      </c>
      <c r="AC1101">
        <v>1698.7629999999999</v>
      </c>
      <c r="AD1101">
        <v>2013.944</v>
      </c>
      <c r="AE1101">
        <v>116.539</v>
      </c>
      <c r="AF1101">
        <v>45.274999999999999</v>
      </c>
      <c r="AG1101">
        <v>2000.9770000000001</v>
      </c>
      <c r="AH1101">
        <v>1561.165</v>
      </c>
      <c r="AI1101">
        <v>1044.7439999999999</v>
      </c>
      <c r="AJ1101">
        <v>377.85399999999998</v>
      </c>
    </row>
    <row r="1102" spans="1:36" x14ac:dyDescent="0.25">
      <c r="A1102">
        <v>1097</v>
      </c>
      <c r="B1102">
        <v>1097</v>
      </c>
      <c r="D1102">
        <v>-6216.3149999999996</v>
      </c>
      <c r="F1102">
        <v>-189.577</v>
      </c>
      <c r="G1102">
        <v>38.134</v>
      </c>
      <c r="H1102">
        <v>72.099999999999994</v>
      </c>
      <c r="J1102">
        <v>7073.3729999999996</v>
      </c>
      <c r="K1102">
        <v>-194.12899999999999</v>
      </c>
      <c r="L1102">
        <v>-156.374</v>
      </c>
      <c r="N1102">
        <v>680.16399999999999</v>
      </c>
      <c r="O1102">
        <v>-2.9689999999999999</v>
      </c>
      <c r="P1102">
        <v>-4.5990000000000002</v>
      </c>
      <c r="Q1102">
        <v>-2.4430000000000001</v>
      </c>
      <c r="R1102">
        <v>-0.40600000000000003</v>
      </c>
      <c r="S1102">
        <v>0.91100000000000003</v>
      </c>
      <c r="T1102">
        <v>1.7350000000000001</v>
      </c>
      <c r="U1102">
        <v>2.258</v>
      </c>
      <c r="V1102">
        <v>0.75600000000000001</v>
      </c>
      <c r="W1102">
        <v>92.516000000000005</v>
      </c>
      <c r="X1102">
        <v>52.363999999999997</v>
      </c>
      <c r="Y1102">
        <v>1187.7560000000001</v>
      </c>
      <c r="Z1102">
        <v>1500.0139999999999</v>
      </c>
      <c r="AA1102">
        <v>1330.9390000000001</v>
      </c>
      <c r="AB1102">
        <v>1982.865</v>
      </c>
      <c r="AC1102">
        <v>1741.2349999999999</v>
      </c>
      <c r="AD1102">
        <v>2061.384</v>
      </c>
      <c r="AE1102">
        <v>117.949</v>
      </c>
      <c r="AF1102">
        <v>45.274999999999999</v>
      </c>
      <c r="AG1102">
        <v>2075.143</v>
      </c>
      <c r="AH1102">
        <v>1591.3810000000001</v>
      </c>
      <c r="AI1102">
        <v>1081.0650000000001</v>
      </c>
      <c r="AJ1102">
        <v>400.44</v>
      </c>
    </row>
    <row r="1103" spans="1:36" x14ac:dyDescent="0.25">
      <c r="A1103">
        <v>1098</v>
      </c>
      <c r="B1103">
        <v>1098</v>
      </c>
      <c r="D1103">
        <v>-2611.5120000000002</v>
      </c>
      <c r="F1103">
        <v>-185.28</v>
      </c>
      <c r="G1103">
        <v>37.656999999999996</v>
      </c>
      <c r="H1103">
        <v>73.055000000000007</v>
      </c>
      <c r="K1103">
        <v>-195.55600000000001</v>
      </c>
      <c r="L1103">
        <v>-155.417</v>
      </c>
      <c r="N1103">
        <v>673.01</v>
      </c>
      <c r="O1103">
        <v>-2.9980000000000002</v>
      </c>
      <c r="P1103">
        <v>-4.6269999999999998</v>
      </c>
      <c r="Q1103">
        <v>-2.4569999999999999</v>
      </c>
      <c r="R1103">
        <v>-0.40100000000000002</v>
      </c>
      <c r="S1103">
        <v>0.92600000000000005</v>
      </c>
      <c r="T1103">
        <v>1.7350000000000001</v>
      </c>
      <c r="U1103">
        <v>2.262</v>
      </c>
      <c r="V1103">
        <v>0.76</v>
      </c>
      <c r="W1103">
        <v>92.516000000000005</v>
      </c>
      <c r="X1103">
        <v>51.420999999999999</v>
      </c>
      <c r="Y1103">
        <v>1197.623</v>
      </c>
      <c r="Z1103">
        <v>1511.348</v>
      </c>
      <c r="AA1103">
        <v>1347.905</v>
      </c>
      <c r="AB1103">
        <v>1995.595</v>
      </c>
      <c r="AC1103">
        <v>1746.8979999999999</v>
      </c>
      <c r="AD1103">
        <v>2066.6030000000001</v>
      </c>
      <c r="AE1103">
        <v>117.949</v>
      </c>
      <c r="AF1103">
        <v>45.747</v>
      </c>
      <c r="AG1103">
        <v>2097.1190000000001</v>
      </c>
      <c r="AH1103">
        <v>1650.8969999999999</v>
      </c>
      <c r="AI1103">
        <v>1110.67</v>
      </c>
      <c r="AJ1103">
        <v>407.76499999999999</v>
      </c>
    </row>
    <row r="1104" spans="1:36" x14ac:dyDescent="0.25">
      <c r="A1104">
        <v>1099</v>
      </c>
      <c r="B1104">
        <v>1099</v>
      </c>
      <c r="D1104">
        <v>-4672.442</v>
      </c>
      <c r="F1104">
        <v>-183.37100000000001</v>
      </c>
      <c r="G1104">
        <v>37.180999999999997</v>
      </c>
      <c r="H1104">
        <v>72.576999999999998</v>
      </c>
      <c r="K1104">
        <v>-196.03200000000001</v>
      </c>
      <c r="L1104">
        <v>-154.46100000000001</v>
      </c>
      <c r="N1104">
        <v>660.13199999999995</v>
      </c>
      <c r="O1104">
        <v>-3.0030000000000001</v>
      </c>
      <c r="P1104">
        <v>-4.6369999999999996</v>
      </c>
      <c r="Q1104">
        <v>-2.4660000000000002</v>
      </c>
      <c r="R1104">
        <v>-0.40600000000000003</v>
      </c>
      <c r="S1104">
        <v>0.92100000000000004</v>
      </c>
      <c r="T1104">
        <v>1.7290000000000001</v>
      </c>
      <c r="U1104">
        <v>2.2650000000000001</v>
      </c>
      <c r="V1104">
        <v>0.76700000000000002</v>
      </c>
      <c r="W1104">
        <v>92.516000000000005</v>
      </c>
      <c r="X1104">
        <v>51.892000000000003</v>
      </c>
      <c r="Y1104">
        <v>1200.442</v>
      </c>
      <c r="Z1104">
        <v>1515.5989999999999</v>
      </c>
      <c r="AA1104">
        <v>1358.2729999999999</v>
      </c>
      <c r="AB1104">
        <v>2001.7249999999999</v>
      </c>
      <c r="AC1104">
        <v>1746.4259999999999</v>
      </c>
      <c r="AD1104">
        <v>2067.0770000000002</v>
      </c>
      <c r="AE1104">
        <v>117.009</v>
      </c>
      <c r="AF1104">
        <v>45.274999999999999</v>
      </c>
      <c r="AG1104">
        <v>2085.5210000000002</v>
      </c>
      <c r="AH1104">
        <v>1652.1179999999999</v>
      </c>
      <c r="AI1104">
        <v>1110.67</v>
      </c>
      <c r="AJ1104">
        <v>401.35500000000002</v>
      </c>
    </row>
    <row r="1105" spans="1:36" x14ac:dyDescent="0.25">
      <c r="A1105">
        <v>1100</v>
      </c>
      <c r="B1105">
        <v>1100</v>
      </c>
      <c r="D1105">
        <v>-1824.373</v>
      </c>
      <c r="F1105">
        <v>-182.416</v>
      </c>
      <c r="G1105">
        <v>38.610999999999997</v>
      </c>
      <c r="H1105">
        <v>75.92</v>
      </c>
      <c r="K1105">
        <v>-193.178</v>
      </c>
      <c r="L1105">
        <v>-154.46100000000001</v>
      </c>
      <c r="N1105">
        <v>668.24</v>
      </c>
      <c r="O1105">
        <v>-3.008</v>
      </c>
      <c r="P1105">
        <v>-4.6319999999999997</v>
      </c>
      <c r="Q1105">
        <v>-2.476</v>
      </c>
      <c r="R1105">
        <v>-0.40600000000000003</v>
      </c>
      <c r="S1105">
        <v>0.92600000000000005</v>
      </c>
      <c r="T1105">
        <v>1.7290000000000001</v>
      </c>
      <c r="U1105">
        <v>2.2650000000000001</v>
      </c>
      <c r="V1105">
        <v>0.76700000000000002</v>
      </c>
      <c r="W1105">
        <v>92.043999999999997</v>
      </c>
      <c r="X1105">
        <v>52.363999999999997</v>
      </c>
      <c r="Y1105">
        <v>1202.3209999999999</v>
      </c>
      <c r="Z1105">
        <v>1516.5429999999999</v>
      </c>
      <c r="AA1105">
        <v>1379.009</v>
      </c>
      <c r="AB1105">
        <v>2005.9680000000001</v>
      </c>
      <c r="AC1105">
        <v>1745.954</v>
      </c>
      <c r="AD1105">
        <v>2068.0259999999998</v>
      </c>
      <c r="AE1105">
        <v>117.949</v>
      </c>
      <c r="AF1105">
        <v>45.747</v>
      </c>
      <c r="AG1105">
        <v>2075.7539999999999</v>
      </c>
      <c r="AH1105">
        <v>1643.5719999999999</v>
      </c>
      <c r="AI1105">
        <v>1101.2090000000001</v>
      </c>
      <c r="AJ1105">
        <v>401.35500000000002</v>
      </c>
    </row>
    <row r="1106" spans="1:36" x14ac:dyDescent="0.25">
      <c r="A1106">
        <v>1101</v>
      </c>
      <c r="B1106">
        <v>1101</v>
      </c>
      <c r="D1106">
        <v>-3010.7629999999999</v>
      </c>
      <c r="F1106">
        <v>-180.98400000000001</v>
      </c>
      <c r="G1106">
        <v>39.087000000000003</v>
      </c>
      <c r="H1106">
        <v>75.92</v>
      </c>
      <c r="K1106">
        <v>-193.178</v>
      </c>
      <c r="L1106">
        <v>-153.505</v>
      </c>
      <c r="N1106">
        <v>675.87099999999998</v>
      </c>
      <c r="O1106">
        <v>-3.0030000000000001</v>
      </c>
      <c r="P1106">
        <v>-4.6420000000000003</v>
      </c>
      <c r="Q1106">
        <v>-2.4660000000000002</v>
      </c>
      <c r="R1106">
        <v>-0.40100000000000002</v>
      </c>
      <c r="S1106">
        <v>0.92100000000000004</v>
      </c>
      <c r="T1106">
        <v>1.7350000000000001</v>
      </c>
      <c r="U1106">
        <v>2.2690000000000001</v>
      </c>
      <c r="V1106">
        <v>0.77100000000000002</v>
      </c>
      <c r="W1106">
        <v>92.043999999999997</v>
      </c>
      <c r="X1106">
        <v>51.892000000000003</v>
      </c>
      <c r="Y1106">
        <v>1202.7909999999999</v>
      </c>
      <c r="Z1106">
        <v>1517.96</v>
      </c>
      <c r="AA1106">
        <v>1385.136</v>
      </c>
      <c r="AB1106">
        <v>2008.797</v>
      </c>
      <c r="AC1106">
        <v>1745.011</v>
      </c>
      <c r="AD1106">
        <v>2067.5520000000001</v>
      </c>
      <c r="AE1106">
        <v>120.29900000000001</v>
      </c>
      <c r="AF1106">
        <v>45.747</v>
      </c>
      <c r="AG1106">
        <v>2067.8180000000002</v>
      </c>
      <c r="AH1106">
        <v>1637.7729999999999</v>
      </c>
      <c r="AI1106">
        <v>1098.462</v>
      </c>
      <c r="AJ1106">
        <v>401.05</v>
      </c>
    </row>
    <row r="1107" spans="1:36" x14ac:dyDescent="0.25">
      <c r="A1107">
        <v>1102</v>
      </c>
      <c r="B1107">
        <v>1102</v>
      </c>
      <c r="D1107">
        <v>-4237.26</v>
      </c>
      <c r="F1107">
        <v>-181.46100000000001</v>
      </c>
      <c r="G1107">
        <v>40.040999999999997</v>
      </c>
      <c r="H1107">
        <v>76.397999999999996</v>
      </c>
      <c r="K1107">
        <v>-203.643</v>
      </c>
      <c r="L1107">
        <v>-152.54900000000001</v>
      </c>
      <c r="N1107">
        <v>702.58199999999999</v>
      </c>
      <c r="O1107">
        <v>-3.008</v>
      </c>
      <c r="P1107">
        <v>-4.6369999999999996</v>
      </c>
      <c r="Q1107">
        <v>-2.476</v>
      </c>
      <c r="R1107">
        <v>-0.40600000000000003</v>
      </c>
      <c r="S1107">
        <v>0.92100000000000004</v>
      </c>
      <c r="T1107">
        <v>1.7290000000000001</v>
      </c>
      <c r="U1107">
        <v>2.2759999999999998</v>
      </c>
      <c r="V1107">
        <v>0.77500000000000002</v>
      </c>
      <c r="W1107">
        <v>92.043999999999997</v>
      </c>
      <c r="X1107">
        <v>50.476999999999997</v>
      </c>
      <c r="Y1107">
        <v>1204.201</v>
      </c>
      <c r="Z1107">
        <v>1519.377</v>
      </c>
      <c r="AA1107">
        <v>1389.3779999999999</v>
      </c>
      <c r="AB1107">
        <v>2010.683</v>
      </c>
      <c r="AC1107">
        <v>1744.067</v>
      </c>
      <c r="AD1107">
        <v>2067.5520000000001</v>
      </c>
      <c r="AE1107">
        <v>119.82899999999999</v>
      </c>
      <c r="AF1107">
        <v>46.69</v>
      </c>
      <c r="AG1107">
        <v>2065.6819999999998</v>
      </c>
      <c r="AH1107">
        <v>1631.9739999999999</v>
      </c>
      <c r="AI1107">
        <v>1091.442</v>
      </c>
      <c r="AJ1107">
        <v>397.08199999999999</v>
      </c>
    </row>
    <row r="1108" spans="1:36" x14ac:dyDescent="0.25">
      <c r="A1108">
        <v>1103</v>
      </c>
      <c r="B1108">
        <v>1103</v>
      </c>
      <c r="D1108">
        <v>-7215.085</v>
      </c>
      <c r="F1108">
        <v>-180.029</v>
      </c>
      <c r="G1108">
        <v>38.610999999999997</v>
      </c>
      <c r="H1108">
        <v>75.92</v>
      </c>
      <c r="K1108">
        <v>-186.042</v>
      </c>
      <c r="L1108">
        <v>-153.505</v>
      </c>
      <c r="N1108">
        <v>696.85799999999995</v>
      </c>
      <c r="O1108">
        <v>-3.0129999999999999</v>
      </c>
      <c r="P1108">
        <v>-4.6420000000000003</v>
      </c>
      <c r="Q1108">
        <v>-2.4710000000000001</v>
      </c>
      <c r="R1108">
        <v>-0.40100000000000002</v>
      </c>
      <c r="S1108">
        <v>0.92600000000000005</v>
      </c>
      <c r="T1108">
        <v>1.724</v>
      </c>
      <c r="U1108">
        <v>2.2719999999999998</v>
      </c>
      <c r="V1108">
        <v>0.77100000000000002</v>
      </c>
      <c r="W1108">
        <v>92.516000000000005</v>
      </c>
      <c r="X1108">
        <v>51.420999999999999</v>
      </c>
      <c r="Y1108">
        <v>1205.1400000000001</v>
      </c>
      <c r="Z1108">
        <v>1518.432</v>
      </c>
      <c r="AA1108">
        <v>1391.7349999999999</v>
      </c>
      <c r="AB1108">
        <v>2013.0409999999999</v>
      </c>
      <c r="AC1108">
        <v>1744.539</v>
      </c>
      <c r="AD1108">
        <v>2067.5520000000001</v>
      </c>
      <c r="AE1108">
        <v>117.479</v>
      </c>
      <c r="AF1108">
        <v>45.747</v>
      </c>
      <c r="AG1108">
        <v>2060.7979999999998</v>
      </c>
      <c r="AH1108">
        <v>1631.9739999999999</v>
      </c>
      <c r="AI1108">
        <v>1091.1369999999999</v>
      </c>
      <c r="AJ1108">
        <v>391.89400000000001</v>
      </c>
    </row>
    <row r="1109" spans="1:36" x14ac:dyDescent="0.25">
      <c r="A1109">
        <v>1104</v>
      </c>
      <c r="B1109">
        <v>1104</v>
      </c>
      <c r="D1109">
        <v>-6003.9110000000001</v>
      </c>
      <c r="F1109">
        <v>-180.506</v>
      </c>
      <c r="G1109">
        <v>37.656999999999996</v>
      </c>
      <c r="H1109">
        <v>76.397999999999996</v>
      </c>
      <c r="K1109">
        <v>-191.27500000000001</v>
      </c>
      <c r="L1109">
        <v>-153.02699999999999</v>
      </c>
      <c r="N1109">
        <v>661.56299999999999</v>
      </c>
      <c r="O1109">
        <v>-3.0129999999999999</v>
      </c>
      <c r="P1109">
        <v>-4.6420000000000003</v>
      </c>
      <c r="Q1109">
        <v>-2.4710000000000001</v>
      </c>
      <c r="R1109">
        <v>-0.41099999999999998</v>
      </c>
      <c r="S1109">
        <v>0.92600000000000005</v>
      </c>
      <c r="T1109">
        <v>1.724</v>
      </c>
      <c r="U1109">
        <v>2.2690000000000001</v>
      </c>
      <c r="V1109">
        <v>0.76700000000000002</v>
      </c>
      <c r="W1109">
        <v>91.572000000000003</v>
      </c>
      <c r="X1109">
        <v>51.420999999999999</v>
      </c>
      <c r="Y1109">
        <v>1205.6099999999999</v>
      </c>
      <c r="Z1109">
        <v>1518.904</v>
      </c>
      <c r="AA1109">
        <v>1394.0909999999999</v>
      </c>
      <c r="AB1109">
        <v>2013.9839999999999</v>
      </c>
      <c r="AC1109">
        <v>1744.067</v>
      </c>
      <c r="AD1109">
        <v>2067.5520000000001</v>
      </c>
      <c r="AE1109">
        <v>118.889</v>
      </c>
      <c r="AF1109">
        <v>45.747</v>
      </c>
      <c r="AG1109">
        <v>2054.9989999999998</v>
      </c>
      <c r="AH1109">
        <v>1631.9739999999999</v>
      </c>
      <c r="AI1109">
        <v>1091.442</v>
      </c>
      <c r="AJ1109">
        <v>391.28300000000002</v>
      </c>
    </row>
    <row r="1110" spans="1:36" x14ac:dyDescent="0.25">
      <c r="A1110">
        <v>1105</v>
      </c>
      <c r="B1110">
        <v>1105</v>
      </c>
      <c r="D1110">
        <v>-11072.004000000001</v>
      </c>
      <c r="F1110">
        <v>-180.029</v>
      </c>
      <c r="G1110">
        <v>38.610999999999997</v>
      </c>
      <c r="H1110">
        <v>76.397999999999996</v>
      </c>
      <c r="K1110">
        <v>-193.178</v>
      </c>
      <c r="L1110">
        <v>-152.54900000000001</v>
      </c>
      <c r="N1110">
        <v>667.76300000000003</v>
      </c>
      <c r="O1110">
        <v>-3.008</v>
      </c>
      <c r="P1110">
        <v>-4.6459999999999999</v>
      </c>
      <c r="Q1110">
        <v>-2.4710000000000001</v>
      </c>
      <c r="R1110">
        <v>-0.40600000000000003</v>
      </c>
      <c r="S1110">
        <v>0.92100000000000004</v>
      </c>
      <c r="T1110">
        <v>1.7290000000000001</v>
      </c>
      <c r="U1110">
        <v>2.2719999999999998</v>
      </c>
      <c r="V1110">
        <v>0.77500000000000002</v>
      </c>
      <c r="W1110">
        <v>92.043999999999997</v>
      </c>
      <c r="X1110">
        <v>51.420999999999999</v>
      </c>
      <c r="Y1110">
        <v>1205.6099999999999</v>
      </c>
      <c r="Z1110">
        <v>1519.8489999999999</v>
      </c>
      <c r="AA1110">
        <v>1395.5050000000001</v>
      </c>
      <c r="AB1110">
        <v>2015.3979999999999</v>
      </c>
      <c r="AC1110">
        <v>1743.595</v>
      </c>
      <c r="AD1110">
        <v>2067.5520000000001</v>
      </c>
      <c r="AE1110">
        <v>119.82899999999999</v>
      </c>
      <c r="AF1110">
        <v>46.219000000000001</v>
      </c>
      <c r="AG1110">
        <v>2054.9989999999998</v>
      </c>
      <c r="AH1110">
        <v>1632.279</v>
      </c>
      <c r="AI1110">
        <v>1088.3900000000001</v>
      </c>
      <c r="AJ1110">
        <v>391.58800000000002</v>
      </c>
    </row>
    <row r="1111" spans="1:36" x14ac:dyDescent="0.25">
      <c r="A1111">
        <v>1106</v>
      </c>
      <c r="B1111">
        <v>1106</v>
      </c>
      <c r="D1111">
        <v>-5266.3729999999996</v>
      </c>
      <c r="F1111">
        <v>-180.506</v>
      </c>
      <c r="G1111">
        <v>39.087000000000003</v>
      </c>
      <c r="H1111">
        <v>74.010000000000005</v>
      </c>
      <c r="K1111">
        <v>-189.37200000000001</v>
      </c>
      <c r="L1111">
        <v>-152.07</v>
      </c>
      <c r="N1111">
        <v>680.16399999999999</v>
      </c>
      <c r="O1111">
        <v>-3.0030000000000001</v>
      </c>
      <c r="P1111">
        <v>-4.6319999999999997</v>
      </c>
      <c r="Q1111">
        <v>-2.4710000000000001</v>
      </c>
      <c r="R1111">
        <v>-0.40100000000000002</v>
      </c>
      <c r="S1111">
        <v>0.93100000000000005</v>
      </c>
      <c r="T1111">
        <v>1.7290000000000001</v>
      </c>
      <c r="U1111">
        <v>2.2719999999999998</v>
      </c>
      <c r="V1111">
        <v>0.77100000000000002</v>
      </c>
      <c r="W1111">
        <v>92.043999999999997</v>
      </c>
      <c r="X1111">
        <v>52.363999999999997</v>
      </c>
      <c r="Y1111">
        <v>1206.55</v>
      </c>
      <c r="Z1111">
        <v>1519.377</v>
      </c>
      <c r="AA1111">
        <v>1395.9770000000001</v>
      </c>
      <c r="AB1111">
        <v>2016.3409999999999</v>
      </c>
      <c r="AC1111">
        <v>1744.067</v>
      </c>
      <c r="AD1111">
        <v>2068.9749999999999</v>
      </c>
      <c r="AE1111">
        <v>119.82899999999999</v>
      </c>
      <c r="AF1111">
        <v>45.747</v>
      </c>
      <c r="AG1111">
        <v>2050.7260000000001</v>
      </c>
      <c r="AH1111">
        <v>1622.5129999999999</v>
      </c>
      <c r="AI1111">
        <v>1080.759</v>
      </c>
      <c r="AJ1111">
        <v>391.28300000000002</v>
      </c>
    </row>
    <row r="1112" spans="1:36" x14ac:dyDescent="0.25">
      <c r="A1112">
        <v>1107</v>
      </c>
      <c r="B1112">
        <v>1107</v>
      </c>
      <c r="D1112">
        <v>-8714.6219999999994</v>
      </c>
      <c r="F1112">
        <v>-179.07400000000001</v>
      </c>
      <c r="G1112">
        <v>38.134</v>
      </c>
      <c r="H1112">
        <v>76.875</v>
      </c>
      <c r="K1112">
        <v>-190.79900000000001</v>
      </c>
      <c r="L1112">
        <v>-153.02699999999999</v>
      </c>
      <c r="N1112">
        <v>663.471</v>
      </c>
      <c r="O1112">
        <v>-3.0179999999999998</v>
      </c>
      <c r="P1112">
        <v>-4.6459999999999999</v>
      </c>
      <c r="Q1112">
        <v>-2.4710000000000001</v>
      </c>
      <c r="R1112">
        <v>-0.40600000000000003</v>
      </c>
      <c r="S1112">
        <v>0.92600000000000005</v>
      </c>
      <c r="T1112">
        <v>1.7290000000000001</v>
      </c>
      <c r="U1112">
        <v>2.2690000000000001</v>
      </c>
      <c r="V1112">
        <v>0.77500000000000002</v>
      </c>
      <c r="W1112">
        <v>92.043999999999997</v>
      </c>
      <c r="X1112">
        <v>50.948999999999998</v>
      </c>
      <c r="Y1112">
        <v>1207.02</v>
      </c>
      <c r="Z1112">
        <v>1520.3209999999999</v>
      </c>
      <c r="AA1112">
        <v>1396.9190000000001</v>
      </c>
      <c r="AB1112">
        <v>2018.2270000000001</v>
      </c>
      <c r="AC1112">
        <v>1743.595</v>
      </c>
      <c r="AD1112">
        <v>2068.0259999999998</v>
      </c>
      <c r="AE1112">
        <v>120.29900000000001</v>
      </c>
      <c r="AF1112">
        <v>46.219000000000001</v>
      </c>
      <c r="AG1112">
        <v>2044.9269999999999</v>
      </c>
      <c r="AH1112">
        <v>1621.902</v>
      </c>
      <c r="AI1112">
        <v>1080.759</v>
      </c>
      <c r="AJ1112">
        <v>391.89400000000001</v>
      </c>
    </row>
    <row r="1113" spans="1:36" x14ac:dyDescent="0.25">
      <c r="A1113">
        <v>1108</v>
      </c>
      <c r="B1113">
        <v>1108</v>
      </c>
      <c r="D1113">
        <v>-5287.0839999999998</v>
      </c>
      <c r="F1113">
        <v>-179.07400000000001</v>
      </c>
      <c r="G1113">
        <v>38.134</v>
      </c>
      <c r="H1113">
        <v>76.397999999999996</v>
      </c>
      <c r="K1113">
        <v>-190.32300000000001</v>
      </c>
      <c r="L1113">
        <v>-151.59200000000001</v>
      </c>
      <c r="N1113">
        <v>664.90200000000004</v>
      </c>
      <c r="O1113">
        <v>-3.008</v>
      </c>
      <c r="P1113">
        <v>-4.6459999999999999</v>
      </c>
      <c r="Q1113">
        <v>-2.4710000000000001</v>
      </c>
      <c r="R1113">
        <v>-0.39600000000000002</v>
      </c>
      <c r="S1113">
        <v>0.92600000000000005</v>
      </c>
      <c r="T1113">
        <v>1.724</v>
      </c>
      <c r="U1113">
        <v>2.2690000000000001</v>
      </c>
      <c r="V1113">
        <v>0.77100000000000002</v>
      </c>
      <c r="W1113">
        <v>92.043999999999997</v>
      </c>
      <c r="X1113">
        <v>50.948999999999998</v>
      </c>
      <c r="Y1113">
        <v>1207.02</v>
      </c>
      <c r="Z1113">
        <v>1520.3209999999999</v>
      </c>
      <c r="AA1113">
        <v>1397.39</v>
      </c>
      <c r="AB1113">
        <v>2018.2270000000001</v>
      </c>
      <c r="AC1113">
        <v>1743.123</v>
      </c>
      <c r="AD1113">
        <v>2068.9749999999999</v>
      </c>
      <c r="AE1113">
        <v>120.76900000000001</v>
      </c>
      <c r="AF1113">
        <v>45.747</v>
      </c>
      <c r="AG1113">
        <v>2044.9269999999999</v>
      </c>
      <c r="AH1113">
        <v>1621.902</v>
      </c>
      <c r="AI1113">
        <v>1080.759</v>
      </c>
      <c r="AJ1113">
        <v>391.58800000000002</v>
      </c>
    </row>
    <row r="1114" spans="1:36" x14ac:dyDescent="0.25">
      <c r="A1114">
        <v>1109</v>
      </c>
      <c r="B1114">
        <v>1109</v>
      </c>
      <c r="D1114">
        <v>-6434.7330000000002</v>
      </c>
      <c r="F1114">
        <v>-178.596</v>
      </c>
      <c r="G1114">
        <v>38.134</v>
      </c>
      <c r="H1114">
        <v>76.875</v>
      </c>
      <c r="K1114">
        <v>-190.79900000000001</v>
      </c>
      <c r="L1114">
        <v>-151.59200000000001</v>
      </c>
      <c r="N1114">
        <v>662.99400000000003</v>
      </c>
      <c r="O1114">
        <v>-3.0030000000000001</v>
      </c>
      <c r="P1114">
        <v>-4.6459999999999999</v>
      </c>
      <c r="Q1114">
        <v>-2.4710000000000001</v>
      </c>
      <c r="R1114">
        <v>-0.40600000000000003</v>
      </c>
      <c r="S1114">
        <v>0.93100000000000005</v>
      </c>
      <c r="T1114">
        <v>1.724</v>
      </c>
      <c r="U1114">
        <v>2.2719999999999998</v>
      </c>
      <c r="V1114">
        <v>0.77100000000000002</v>
      </c>
      <c r="W1114">
        <v>92.043999999999997</v>
      </c>
      <c r="X1114">
        <v>51.892000000000003</v>
      </c>
      <c r="Y1114">
        <v>1208.4290000000001</v>
      </c>
      <c r="Z1114">
        <v>1520.3209999999999</v>
      </c>
      <c r="AA1114">
        <v>1398.8040000000001</v>
      </c>
      <c r="AB1114">
        <v>2019.17</v>
      </c>
      <c r="AC1114">
        <v>1744.067</v>
      </c>
      <c r="AD1114">
        <v>2069.4490000000001</v>
      </c>
      <c r="AE1114">
        <v>120.76900000000001</v>
      </c>
      <c r="AF1114">
        <v>46.69</v>
      </c>
      <c r="AG1114">
        <v>2044.6220000000001</v>
      </c>
      <c r="AH1114">
        <v>1621.597</v>
      </c>
      <c r="AI1114">
        <v>1081.0650000000001</v>
      </c>
      <c r="AJ1114">
        <v>392.19900000000001</v>
      </c>
    </row>
    <row r="1115" spans="1:36" x14ac:dyDescent="0.25">
      <c r="A1115">
        <v>1110</v>
      </c>
      <c r="B1115">
        <v>1110</v>
      </c>
      <c r="D1115">
        <v>-7995.1480000000001</v>
      </c>
      <c r="F1115">
        <v>-178.119</v>
      </c>
      <c r="G1115">
        <v>39.087000000000003</v>
      </c>
      <c r="H1115">
        <v>77.352999999999994</v>
      </c>
      <c r="K1115">
        <v>-188.89599999999999</v>
      </c>
      <c r="L1115">
        <v>-152.07</v>
      </c>
      <c r="N1115">
        <v>677.779</v>
      </c>
      <c r="O1115">
        <v>-3.0129999999999999</v>
      </c>
      <c r="P1115">
        <v>-4.6420000000000003</v>
      </c>
      <c r="Q1115">
        <v>-2.4620000000000002</v>
      </c>
      <c r="R1115">
        <v>-0.40100000000000002</v>
      </c>
      <c r="S1115">
        <v>0.92600000000000005</v>
      </c>
      <c r="T1115">
        <v>1.7290000000000001</v>
      </c>
      <c r="U1115">
        <v>2.2719999999999998</v>
      </c>
      <c r="V1115">
        <v>0.77100000000000002</v>
      </c>
      <c r="W1115">
        <v>91.572000000000003</v>
      </c>
      <c r="X1115">
        <v>50.948999999999998</v>
      </c>
      <c r="Y1115">
        <v>1207.49</v>
      </c>
      <c r="Z1115">
        <v>1520.3209999999999</v>
      </c>
      <c r="AA1115">
        <v>1398.3330000000001</v>
      </c>
      <c r="AB1115">
        <v>2019.6420000000001</v>
      </c>
      <c r="AC1115">
        <v>1744.067</v>
      </c>
      <c r="AD1115">
        <v>2068.9749999999999</v>
      </c>
      <c r="AE1115">
        <v>120.76900000000001</v>
      </c>
      <c r="AF1115">
        <v>46.219000000000001</v>
      </c>
      <c r="AG1115">
        <v>2044.9269999999999</v>
      </c>
      <c r="AH1115">
        <v>1621.902</v>
      </c>
      <c r="AI1115">
        <v>1081.3699999999999</v>
      </c>
      <c r="AJ1115">
        <v>391.58800000000002</v>
      </c>
    </row>
    <row r="1116" spans="1:36" x14ac:dyDescent="0.25">
      <c r="A1116">
        <v>1111</v>
      </c>
      <c r="B1116">
        <v>1111</v>
      </c>
      <c r="D1116">
        <v>-10579.072</v>
      </c>
      <c r="F1116">
        <v>-178.596</v>
      </c>
      <c r="G1116">
        <v>39.087000000000003</v>
      </c>
      <c r="H1116">
        <v>76.875</v>
      </c>
      <c r="K1116">
        <v>-182.23599999999999</v>
      </c>
      <c r="L1116">
        <v>-152.07</v>
      </c>
      <c r="N1116">
        <v>708.78300000000002</v>
      </c>
      <c r="O1116">
        <v>-3.0030000000000001</v>
      </c>
      <c r="P1116">
        <v>-4.6459999999999999</v>
      </c>
      <c r="Q1116">
        <v>-2.4660000000000002</v>
      </c>
      <c r="R1116">
        <v>-0.40600000000000003</v>
      </c>
      <c r="S1116">
        <v>0.92600000000000005</v>
      </c>
      <c r="T1116">
        <v>1.724</v>
      </c>
      <c r="U1116">
        <v>2.2690000000000001</v>
      </c>
      <c r="V1116">
        <v>0.77500000000000002</v>
      </c>
      <c r="W1116">
        <v>92.988</v>
      </c>
      <c r="X1116">
        <v>50.948999999999998</v>
      </c>
      <c r="Y1116">
        <v>1208.4290000000001</v>
      </c>
      <c r="Z1116">
        <v>1520.3209999999999</v>
      </c>
      <c r="AA1116">
        <v>1399.7470000000001</v>
      </c>
      <c r="AB1116">
        <v>2020.585</v>
      </c>
      <c r="AC1116">
        <v>1743.595</v>
      </c>
      <c r="AD1116">
        <v>2068.9749999999999</v>
      </c>
      <c r="AE1116">
        <v>121.239</v>
      </c>
      <c r="AF1116">
        <v>48.104999999999997</v>
      </c>
      <c r="AG1116">
        <v>2037.9069999999999</v>
      </c>
      <c r="AH1116">
        <v>1619.155</v>
      </c>
      <c r="AI1116">
        <v>1080.759</v>
      </c>
      <c r="AJ1116">
        <v>391.28300000000002</v>
      </c>
    </row>
    <row r="1117" spans="1:36" x14ac:dyDescent="0.25">
      <c r="A1117">
        <v>1112</v>
      </c>
      <c r="B1117">
        <v>1112</v>
      </c>
      <c r="D1117">
        <v>-947.68299999999999</v>
      </c>
      <c r="F1117">
        <v>-178.119</v>
      </c>
      <c r="G1117">
        <v>37.656999999999996</v>
      </c>
      <c r="H1117">
        <v>77.352999999999994</v>
      </c>
      <c r="K1117">
        <v>-194.60499999999999</v>
      </c>
      <c r="L1117">
        <v>-151.59200000000001</v>
      </c>
      <c r="N1117">
        <v>652.024</v>
      </c>
      <c r="O1117">
        <v>-3.0129999999999999</v>
      </c>
      <c r="P1117">
        <v>-4.6509999999999998</v>
      </c>
      <c r="Q1117">
        <v>-2.4710000000000001</v>
      </c>
      <c r="R1117">
        <v>-0.40600000000000003</v>
      </c>
      <c r="S1117">
        <v>0.93100000000000005</v>
      </c>
      <c r="T1117">
        <v>1.7350000000000001</v>
      </c>
      <c r="U1117">
        <v>2.2759999999999998</v>
      </c>
      <c r="V1117">
        <v>0.77100000000000002</v>
      </c>
      <c r="W1117">
        <v>94.403999999999996</v>
      </c>
      <c r="X1117">
        <v>50.948999999999998</v>
      </c>
      <c r="Y1117">
        <v>1207.96</v>
      </c>
      <c r="Z1117">
        <v>1519.8489999999999</v>
      </c>
      <c r="AA1117">
        <v>1400.2180000000001</v>
      </c>
      <c r="AB1117">
        <v>2020.1130000000001</v>
      </c>
      <c r="AC1117">
        <v>1744.067</v>
      </c>
      <c r="AD1117">
        <v>2067.5520000000001</v>
      </c>
      <c r="AE1117">
        <v>121.709</v>
      </c>
      <c r="AF1117">
        <v>47.633000000000003</v>
      </c>
      <c r="AG1117">
        <v>2035.4659999999999</v>
      </c>
      <c r="AH1117">
        <v>1612.135</v>
      </c>
      <c r="AI1117">
        <v>1080.759</v>
      </c>
      <c r="AJ1117">
        <v>391.28300000000002</v>
      </c>
    </row>
    <row r="1118" spans="1:36" x14ac:dyDescent="0.25">
      <c r="A1118">
        <v>1113</v>
      </c>
      <c r="B1118">
        <v>1113</v>
      </c>
      <c r="D1118">
        <v>-6374.1490000000003</v>
      </c>
      <c r="F1118">
        <v>-178.596</v>
      </c>
      <c r="G1118">
        <v>39.087000000000003</v>
      </c>
      <c r="H1118">
        <v>75.92</v>
      </c>
      <c r="K1118">
        <v>-186.042</v>
      </c>
      <c r="L1118">
        <v>-151.114</v>
      </c>
      <c r="N1118">
        <v>696.38099999999997</v>
      </c>
      <c r="O1118">
        <v>-3.0129999999999999</v>
      </c>
      <c r="P1118">
        <v>-4.6420000000000003</v>
      </c>
      <c r="Q1118">
        <v>-2.4660000000000002</v>
      </c>
      <c r="R1118">
        <v>-0.40600000000000003</v>
      </c>
      <c r="S1118">
        <v>0.93100000000000005</v>
      </c>
      <c r="T1118">
        <v>1.7290000000000001</v>
      </c>
      <c r="U1118">
        <v>2.2690000000000001</v>
      </c>
      <c r="V1118">
        <v>0.77500000000000002</v>
      </c>
      <c r="W1118">
        <v>94.403999999999996</v>
      </c>
      <c r="X1118">
        <v>51.420999999999999</v>
      </c>
      <c r="Y1118">
        <v>1207.49</v>
      </c>
      <c r="Z1118">
        <v>1520.3209999999999</v>
      </c>
      <c r="AA1118">
        <v>1399.7470000000001</v>
      </c>
      <c r="AB1118">
        <v>2021.999</v>
      </c>
      <c r="AC1118">
        <v>1742.6510000000001</v>
      </c>
      <c r="AD1118">
        <v>2066.6030000000001</v>
      </c>
      <c r="AE1118">
        <v>121.709</v>
      </c>
      <c r="AF1118">
        <v>47.633000000000003</v>
      </c>
      <c r="AG1118">
        <v>2034.855</v>
      </c>
      <c r="AH1118">
        <v>1612.135</v>
      </c>
      <c r="AI1118">
        <v>1072.8240000000001</v>
      </c>
      <c r="AJ1118">
        <v>391.58800000000002</v>
      </c>
    </row>
    <row r="1119" spans="1:36" x14ac:dyDescent="0.25">
      <c r="A1119">
        <v>1114</v>
      </c>
      <c r="B1119">
        <v>1114</v>
      </c>
      <c r="D1119">
        <v>-8824.4629999999997</v>
      </c>
      <c r="F1119">
        <v>-178.119</v>
      </c>
      <c r="G1119">
        <v>38.134</v>
      </c>
      <c r="H1119">
        <v>77.352999999999994</v>
      </c>
      <c r="K1119">
        <v>-191.27500000000001</v>
      </c>
      <c r="L1119">
        <v>-151.114</v>
      </c>
      <c r="N1119">
        <v>668.24</v>
      </c>
      <c r="O1119">
        <v>-3.0129999999999999</v>
      </c>
      <c r="P1119">
        <v>-4.6459999999999999</v>
      </c>
      <c r="Q1119">
        <v>-2.4710000000000001</v>
      </c>
      <c r="R1119">
        <v>-0.40600000000000003</v>
      </c>
      <c r="S1119">
        <v>0.92600000000000005</v>
      </c>
      <c r="T1119">
        <v>1.7290000000000001</v>
      </c>
      <c r="U1119">
        <v>2.2719999999999998</v>
      </c>
      <c r="V1119">
        <v>0.77500000000000002</v>
      </c>
      <c r="W1119">
        <v>94.876999999999995</v>
      </c>
      <c r="X1119">
        <v>51.420999999999999</v>
      </c>
      <c r="Y1119">
        <v>1207.49</v>
      </c>
      <c r="Z1119">
        <v>1519.8489999999999</v>
      </c>
      <c r="AA1119">
        <v>1399.7470000000001</v>
      </c>
      <c r="AB1119">
        <v>2021.056</v>
      </c>
      <c r="AC1119">
        <v>1742.1790000000001</v>
      </c>
      <c r="AD1119">
        <v>2065.654</v>
      </c>
      <c r="AE1119">
        <v>121.709</v>
      </c>
      <c r="AF1119">
        <v>47.633000000000003</v>
      </c>
      <c r="AG1119">
        <v>2035.1610000000001</v>
      </c>
      <c r="AH1119">
        <v>1612.135</v>
      </c>
      <c r="AI1119">
        <v>1071.298</v>
      </c>
      <c r="AJ1119">
        <v>386.4</v>
      </c>
    </row>
    <row r="1120" spans="1:36" x14ac:dyDescent="0.25">
      <c r="A1120">
        <v>1115</v>
      </c>
      <c r="B1120">
        <v>1115</v>
      </c>
      <c r="D1120">
        <v>-1049.758</v>
      </c>
      <c r="F1120">
        <v>-177.64099999999999</v>
      </c>
      <c r="G1120">
        <v>37.656999999999996</v>
      </c>
      <c r="H1120">
        <v>76.875</v>
      </c>
      <c r="K1120">
        <v>-194.12899999999999</v>
      </c>
      <c r="L1120">
        <v>-151.114</v>
      </c>
      <c r="N1120">
        <v>651.07000000000005</v>
      </c>
      <c r="O1120">
        <v>-3.0179999999999998</v>
      </c>
      <c r="P1120">
        <v>-4.6509999999999998</v>
      </c>
      <c r="Q1120">
        <v>-2.4660000000000002</v>
      </c>
      <c r="R1120">
        <v>-0.40100000000000002</v>
      </c>
      <c r="S1120">
        <v>0.93100000000000005</v>
      </c>
      <c r="T1120">
        <v>1.7290000000000001</v>
      </c>
      <c r="U1120">
        <v>2.2719999999999998</v>
      </c>
      <c r="V1120">
        <v>0.77100000000000002</v>
      </c>
      <c r="W1120">
        <v>94.403999999999996</v>
      </c>
      <c r="X1120">
        <v>51.420999999999999</v>
      </c>
      <c r="Y1120">
        <v>1207.02</v>
      </c>
      <c r="Z1120">
        <v>1520.3209999999999</v>
      </c>
      <c r="AA1120">
        <v>1400.69</v>
      </c>
      <c r="AB1120">
        <v>2021.999</v>
      </c>
      <c r="AC1120">
        <v>1741.7070000000001</v>
      </c>
      <c r="AD1120">
        <v>2065.1790000000001</v>
      </c>
      <c r="AE1120">
        <v>121.709</v>
      </c>
      <c r="AF1120">
        <v>47.161999999999999</v>
      </c>
      <c r="AG1120">
        <v>2034.855</v>
      </c>
      <c r="AH1120">
        <v>1612.135</v>
      </c>
      <c r="AI1120">
        <v>1070.9929999999999</v>
      </c>
      <c r="AJ1120">
        <v>383.34800000000001</v>
      </c>
    </row>
    <row r="1121" spans="1:36" x14ac:dyDescent="0.25">
      <c r="A1121">
        <v>1116</v>
      </c>
      <c r="B1121">
        <v>1116</v>
      </c>
      <c r="D1121">
        <v>-5939.5140000000001</v>
      </c>
      <c r="F1121">
        <v>-177.16399999999999</v>
      </c>
      <c r="G1121">
        <v>39.564</v>
      </c>
      <c r="H1121">
        <v>77.83</v>
      </c>
      <c r="K1121">
        <v>-193.178</v>
      </c>
      <c r="L1121">
        <v>-150.15799999999999</v>
      </c>
      <c r="N1121">
        <v>742.173</v>
      </c>
      <c r="O1121">
        <v>-3.008</v>
      </c>
      <c r="P1121">
        <v>-4.6420000000000003</v>
      </c>
      <c r="Q1121">
        <v>-2.4710000000000001</v>
      </c>
      <c r="R1121">
        <v>-0.40100000000000002</v>
      </c>
      <c r="S1121">
        <v>0.93100000000000005</v>
      </c>
      <c r="T1121">
        <v>1.7290000000000001</v>
      </c>
      <c r="U1121">
        <v>2.2690000000000001</v>
      </c>
      <c r="V1121">
        <v>0.77800000000000002</v>
      </c>
      <c r="W1121">
        <v>94.876999999999995</v>
      </c>
      <c r="X1121">
        <v>51.420999999999999</v>
      </c>
      <c r="Y1121">
        <v>1207.02</v>
      </c>
      <c r="Z1121">
        <v>1519.8489999999999</v>
      </c>
      <c r="AA1121">
        <v>1399.7470000000001</v>
      </c>
      <c r="AB1121">
        <v>2021.999</v>
      </c>
      <c r="AC1121">
        <v>1740.7629999999999</v>
      </c>
      <c r="AD1121">
        <v>2064.2310000000002</v>
      </c>
      <c r="AE1121">
        <v>121.709</v>
      </c>
      <c r="AF1121">
        <v>47.161999999999999</v>
      </c>
      <c r="AG1121">
        <v>2034.55</v>
      </c>
      <c r="AH1121">
        <v>1611.83</v>
      </c>
      <c r="AI1121">
        <v>1070.9929999999999</v>
      </c>
      <c r="AJ1121">
        <v>381.21100000000001</v>
      </c>
    </row>
    <row r="1122" spans="1:36" x14ac:dyDescent="0.25">
      <c r="A1122">
        <v>1117</v>
      </c>
      <c r="B1122">
        <v>1117</v>
      </c>
      <c r="D1122">
        <v>265.04500000000002</v>
      </c>
      <c r="F1122">
        <v>-177.64099999999999</v>
      </c>
      <c r="G1122">
        <v>38.610999999999997</v>
      </c>
      <c r="H1122">
        <v>75.442999999999998</v>
      </c>
      <c r="K1122">
        <v>-190.79900000000001</v>
      </c>
      <c r="L1122">
        <v>-151.59200000000001</v>
      </c>
      <c r="N1122">
        <v>662.51700000000005</v>
      </c>
      <c r="O1122">
        <v>-3.008</v>
      </c>
      <c r="P1122">
        <v>-4.6459999999999999</v>
      </c>
      <c r="Q1122">
        <v>-2.4710000000000001</v>
      </c>
      <c r="R1122">
        <v>-0.41099999999999998</v>
      </c>
      <c r="S1122">
        <v>0.92600000000000005</v>
      </c>
      <c r="T1122">
        <v>1.7290000000000001</v>
      </c>
      <c r="U1122">
        <v>2.2759999999999998</v>
      </c>
      <c r="V1122">
        <v>0.77500000000000002</v>
      </c>
      <c r="W1122">
        <v>93.932000000000002</v>
      </c>
      <c r="X1122">
        <v>50.948999999999998</v>
      </c>
      <c r="Y1122">
        <v>1207.49</v>
      </c>
      <c r="Z1122">
        <v>1519.377</v>
      </c>
      <c r="AA1122">
        <v>1400.2180000000001</v>
      </c>
      <c r="AB1122">
        <v>2022.471</v>
      </c>
      <c r="AC1122">
        <v>1740.2909999999999</v>
      </c>
      <c r="AD1122">
        <v>2062.8069999999998</v>
      </c>
      <c r="AE1122">
        <v>121.709</v>
      </c>
      <c r="AF1122">
        <v>47.633000000000003</v>
      </c>
      <c r="AG1122">
        <v>2025.394</v>
      </c>
      <c r="AH1122">
        <v>1612.135</v>
      </c>
      <c r="AI1122">
        <v>1071.6030000000001</v>
      </c>
      <c r="AJ1122">
        <v>381.822</v>
      </c>
    </row>
    <row r="1123" spans="1:36" x14ac:dyDescent="0.25">
      <c r="A1123">
        <v>1118</v>
      </c>
      <c r="B1123">
        <v>1118</v>
      </c>
      <c r="D1123">
        <v>-5931.0529999999999</v>
      </c>
      <c r="F1123">
        <v>-177.16399999999999</v>
      </c>
      <c r="G1123">
        <v>37.656999999999996</v>
      </c>
      <c r="H1123">
        <v>77.83</v>
      </c>
      <c r="K1123">
        <v>-192.226</v>
      </c>
      <c r="L1123">
        <v>-152.07</v>
      </c>
      <c r="N1123">
        <v>654.40899999999999</v>
      </c>
      <c r="O1123">
        <v>-3.008</v>
      </c>
      <c r="P1123">
        <v>-4.6369999999999996</v>
      </c>
      <c r="Q1123">
        <v>-2.4660000000000002</v>
      </c>
      <c r="R1123">
        <v>-0.40100000000000002</v>
      </c>
      <c r="S1123">
        <v>0.93100000000000005</v>
      </c>
      <c r="T1123">
        <v>1.7350000000000001</v>
      </c>
      <c r="U1123">
        <v>2.2719999999999998</v>
      </c>
      <c r="V1123">
        <v>0.77500000000000002</v>
      </c>
      <c r="W1123">
        <v>93.932000000000002</v>
      </c>
      <c r="X1123">
        <v>50.948999999999998</v>
      </c>
      <c r="Y1123">
        <v>1207.49</v>
      </c>
      <c r="Z1123">
        <v>1518.904</v>
      </c>
      <c r="AA1123">
        <v>1400.2180000000001</v>
      </c>
      <c r="AB1123">
        <v>2022.471</v>
      </c>
      <c r="AC1123">
        <v>1739.819</v>
      </c>
      <c r="AD1123">
        <v>2062.8069999999998</v>
      </c>
      <c r="AE1123">
        <v>121.709</v>
      </c>
      <c r="AF1123">
        <v>47.161999999999999</v>
      </c>
      <c r="AG1123">
        <v>2024.7829999999999</v>
      </c>
      <c r="AH1123">
        <v>1603.2840000000001</v>
      </c>
      <c r="AI1123">
        <v>1071.298</v>
      </c>
      <c r="AJ1123">
        <v>381.51600000000002</v>
      </c>
    </row>
    <row r="1124" spans="1:36" x14ac:dyDescent="0.25">
      <c r="A1124">
        <v>1119</v>
      </c>
      <c r="B1124">
        <v>1119</v>
      </c>
      <c r="D1124">
        <v>-3306.21</v>
      </c>
      <c r="F1124">
        <v>-177.64099999999999</v>
      </c>
      <c r="G1124">
        <v>37.656999999999996</v>
      </c>
      <c r="H1124">
        <v>77.352999999999994</v>
      </c>
      <c r="K1124">
        <v>-191.751</v>
      </c>
      <c r="L1124">
        <v>-151.59200000000001</v>
      </c>
      <c r="N1124">
        <v>656.31700000000001</v>
      </c>
      <c r="O1124">
        <v>-3.008</v>
      </c>
      <c r="P1124">
        <v>-4.6459999999999999</v>
      </c>
      <c r="Q1124">
        <v>-2.4710000000000001</v>
      </c>
      <c r="R1124">
        <v>-0.39600000000000002</v>
      </c>
      <c r="S1124">
        <v>0.93100000000000005</v>
      </c>
      <c r="T1124">
        <v>1.724</v>
      </c>
      <c r="U1124">
        <v>2.2690000000000001</v>
      </c>
      <c r="V1124">
        <v>0.77500000000000002</v>
      </c>
      <c r="W1124">
        <v>94.876999999999995</v>
      </c>
      <c r="X1124">
        <v>50.948999999999998</v>
      </c>
      <c r="Y1124">
        <v>1207.49</v>
      </c>
      <c r="Z1124">
        <v>1518.904</v>
      </c>
      <c r="AA1124">
        <v>1400.2180000000001</v>
      </c>
      <c r="AB1124">
        <v>2023.414</v>
      </c>
      <c r="AC1124">
        <v>1739.347</v>
      </c>
      <c r="AD1124">
        <v>2062.3330000000001</v>
      </c>
      <c r="AE1124">
        <v>122.179</v>
      </c>
      <c r="AF1124">
        <v>47.161999999999999</v>
      </c>
      <c r="AG1124">
        <v>2024.7829999999999</v>
      </c>
      <c r="AH1124">
        <v>1601.758</v>
      </c>
      <c r="AI1124">
        <v>1071.298</v>
      </c>
      <c r="AJ1124">
        <v>381.51600000000002</v>
      </c>
    </row>
    <row r="1125" spans="1:36" x14ac:dyDescent="0.25">
      <c r="A1125">
        <v>1120</v>
      </c>
      <c r="B1125">
        <v>1120</v>
      </c>
      <c r="D1125">
        <v>938.99800000000005</v>
      </c>
      <c r="F1125">
        <v>-176.68700000000001</v>
      </c>
      <c r="G1125">
        <v>40.040999999999997</v>
      </c>
      <c r="H1125">
        <v>77.83</v>
      </c>
      <c r="K1125">
        <v>-192.702</v>
      </c>
      <c r="L1125">
        <v>-146.333</v>
      </c>
      <c r="N1125">
        <v>670.625</v>
      </c>
      <c r="O1125">
        <v>-3.0129999999999999</v>
      </c>
      <c r="P1125">
        <v>-4.6420000000000003</v>
      </c>
      <c r="Q1125">
        <v>-2.4710000000000001</v>
      </c>
      <c r="R1125">
        <v>-0.40100000000000002</v>
      </c>
      <c r="S1125">
        <v>0.92600000000000005</v>
      </c>
      <c r="T1125">
        <v>1.7350000000000001</v>
      </c>
      <c r="U1125">
        <v>2.2719999999999998</v>
      </c>
      <c r="V1125">
        <v>0.77500000000000002</v>
      </c>
      <c r="W1125">
        <v>94.403999999999996</v>
      </c>
      <c r="X1125">
        <v>50.948999999999998</v>
      </c>
      <c r="Y1125">
        <v>1207.49</v>
      </c>
      <c r="Z1125">
        <v>1518.432</v>
      </c>
      <c r="AA1125">
        <v>1400.2180000000001</v>
      </c>
      <c r="AB1125">
        <v>2024.357</v>
      </c>
      <c r="AC1125">
        <v>1737.932</v>
      </c>
      <c r="AD1125">
        <v>2061.8580000000002</v>
      </c>
      <c r="AE1125">
        <v>121.709</v>
      </c>
      <c r="AF1125">
        <v>47.633000000000003</v>
      </c>
      <c r="AG1125">
        <v>2024.7829999999999</v>
      </c>
      <c r="AH1125">
        <v>1602.0630000000001</v>
      </c>
      <c r="AI1125">
        <v>1061.836</v>
      </c>
      <c r="AJ1125">
        <v>381.51600000000002</v>
      </c>
    </row>
    <row r="1126" spans="1:36" x14ac:dyDescent="0.25">
      <c r="A1126">
        <v>1121</v>
      </c>
      <c r="B1126">
        <v>1121</v>
      </c>
      <c r="D1126">
        <v>-5901.4359999999997</v>
      </c>
      <c r="F1126">
        <v>-176.68700000000001</v>
      </c>
      <c r="G1126">
        <v>39.087000000000003</v>
      </c>
      <c r="H1126">
        <v>78.784999999999997</v>
      </c>
      <c r="K1126">
        <v>-190.79900000000001</v>
      </c>
      <c r="L1126">
        <v>-147.767</v>
      </c>
      <c r="N1126">
        <v>674.91800000000001</v>
      </c>
      <c r="O1126">
        <v>-3.008</v>
      </c>
      <c r="P1126">
        <v>-4.6420000000000003</v>
      </c>
      <c r="Q1126">
        <v>-2.4710000000000001</v>
      </c>
      <c r="R1126">
        <v>-0.40600000000000003</v>
      </c>
      <c r="S1126">
        <v>0.92600000000000005</v>
      </c>
      <c r="T1126">
        <v>1.7290000000000001</v>
      </c>
      <c r="U1126">
        <v>2.2719999999999998</v>
      </c>
      <c r="V1126">
        <v>0.77100000000000002</v>
      </c>
      <c r="W1126">
        <v>93.46</v>
      </c>
      <c r="X1126">
        <v>50.948999999999998</v>
      </c>
      <c r="Y1126">
        <v>1207.49</v>
      </c>
      <c r="Z1126">
        <v>1518.432</v>
      </c>
      <c r="AA1126">
        <v>1400.2180000000001</v>
      </c>
      <c r="AB1126">
        <v>2023.885</v>
      </c>
      <c r="AC1126">
        <v>1737.932</v>
      </c>
      <c r="AD1126">
        <v>2060.4349999999999</v>
      </c>
      <c r="AE1126">
        <v>122.649</v>
      </c>
      <c r="AF1126">
        <v>48.104999999999997</v>
      </c>
      <c r="AG1126">
        <v>2024.7829999999999</v>
      </c>
      <c r="AH1126">
        <v>1601.453</v>
      </c>
      <c r="AI1126">
        <v>1060.921</v>
      </c>
      <c r="AJ1126">
        <v>381.21100000000001</v>
      </c>
    </row>
    <row r="1127" spans="1:36" x14ac:dyDescent="0.25">
      <c r="A1127">
        <v>1122</v>
      </c>
      <c r="B1127">
        <v>1122</v>
      </c>
      <c r="D1127">
        <v>-5061.5680000000002</v>
      </c>
      <c r="F1127">
        <v>-176.68700000000001</v>
      </c>
      <c r="G1127">
        <v>39.564</v>
      </c>
      <c r="H1127">
        <v>78.308000000000007</v>
      </c>
      <c r="K1127">
        <v>-189.37200000000001</v>
      </c>
      <c r="L1127">
        <v>-148.245</v>
      </c>
      <c r="N1127">
        <v>681.59500000000003</v>
      </c>
      <c r="O1127">
        <v>-3.008</v>
      </c>
      <c r="P1127">
        <v>-4.6509999999999998</v>
      </c>
      <c r="Q1127">
        <v>-2.4660000000000002</v>
      </c>
      <c r="R1127">
        <v>-0.40100000000000002</v>
      </c>
      <c r="S1127">
        <v>0.93100000000000005</v>
      </c>
      <c r="T1127">
        <v>1.7290000000000001</v>
      </c>
      <c r="U1127">
        <v>2.2690000000000001</v>
      </c>
      <c r="V1127">
        <v>0.77500000000000002</v>
      </c>
      <c r="W1127">
        <v>94.403999999999996</v>
      </c>
      <c r="X1127">
        <v>50.948999999999998</v>
      </c>
      <c r="Y1127">
        <v>1206.55</v>
      </c>
      <c r="Z1127">
        <v>1517.4880000000001</v>
      </c>
      <c r="AA1127">
        <v>1400.2180000000001</v>
      </c>
      <c r="AB1127">
        <v>2023.885</v>
      </c>
      <c r="AC1127">
        <v>1736.9880000000001</v>
      </c>
      <c r="AD1127">
        <v>2060.4349999999999</v>
      </c>
      <c r="AE1127">
        <v>123.119</v>
      </c>
      <c r="AF1127">
        <v>47.633000000000003</v>
      </c>
      <c r="AG1127">
        <v>2024.4780000000001</v>
      </c>
      <c r="AH1127">
        <v>1602.0630000000001</v>
      </c>
      <c r="AI1127">
        <v>1060.921</v>
      </c>
      <c r="AJ1127">
        <v>381.51600000000002</v>
      </c>
    </row>
    <row r="1128" spans="1:36" x14ac:dyDescent="0.25">
      <c r="A1128">
        <v>1123</v>
      </c>
      <c r="B1128">
        <v>1123</v>
      </c>
      <c r="D1128">
        <v>-7305.57</v>
      </c>
      <c r="F1128">
        <v>-175.732</v>
      </c>
      <c r="G1128">
        <v>39.087000000000003</v>
      </c>
      <c r="H1128">
        <v>79.263000000000005</v>
      </c>
      <c r="K1128">
        <v>-190.32300000000001</v>
      </c>
      <c r="L1128">
        <v>-149.202</v>
      </c>
      <c r="N1128">
        <v>676.82500000000005</v>
      </c>
      <c r="O1128">
        <v>-3.0129999999999999</v>
      </c>
      <c r="P1128">
        <v>-4.6420000000000003</v>
      </c>
      <c r="Q1128">
        <v>-2.4710000000000001</v>
      </c>
      <c r="R1128">
        <v>-0.40100000000000002</v>
      </c>
      <c r="S1128">
        <v>0.92600000000000005</v>
      </c>
      <c r="T1128">
        <v>1.7290000000000001</v>
      </c>
      <c r="U1128">
        <v>2.2719999999999998</v>
      </c>
      <c r="V1128">
        <v>0.77500000000000002</v>
      </c>
      <c r="W1128">
        <v>93.932000000000002</v>
      </c>
      <c r="X1128">
        <v>50.476999999999997</v>
      </c>
      <c r="Y1128">
        <v>1206.08</v>
      </c>
      <c r="Z1128">
        <v>1517.4880000000001</v>
      </c>
      <c r="AA1128">
        <v>1399.7470000000001</v>
      </c>
      <c r="AB1128">
        <v>2023.885</v>
      </c>
      <c r="AC1128">
        <v>1737.932</v>
      </c>
      <c r="AD1128">
        <v>2059.4859999999999</v>
      </c>
      <c r="AE1128">
        <v>123.58799999999999</v>
      </c>
      <c r="AF1128">
        <v>47.633000000000003</v>
      </c>
      <c r="AG1128">
        <v>2015.3219999999999</v>
      </c>
      <c r="AH1128">
        <v>1602.0630000000001</v>
      </c>
      <c r="AI1128">
        <v>1061.2260000000001</v>
      </c>
      <c r="AJ1128">
        <v>381.51600000000002</v>
      </c>
    </row>
    <row r="1129" spans="1:36" x14ac:dyDescent="0.25">
      <c r="A1129">
        <v>1124</v>
      </c>
      <c r="B1129">
        <v>1124</v>
      </c>
      <c r="D1129">
        <v>-4293.8599999999997</v>
      </c>
      <c r="F1129">
        <v>-175.25399999999999</v>
      </c>
      <c r="G1129">
        <v>39.087000000000003</v>
      </c>
      <c r="H1129">
        <v>78.784999999999997</v>
      </c>
      <c r="K1129">
        <v>-189.84800000000001</v>
      </c>
      <c r="L1129">
        <v>-143.94200000000001</v>
      </c>
      <c r="N1129">
        <v>682.072</v>
      </c>
      <c r="O1129">
        <v>-3.0129999999999999</v>
      </c>
      <c r="P1129">
        <v>-4.6369999999999996</v>
      </c>
      <c r="Q1129">
        <v>-2.476</v>
      </c>
      <c r="R1129">
        <v>-0.40600000000000003</v>
      </c>
      <c r="S1129">
        <v>0.93100000000000005</v>
      </c>
      <c r="T1129">
        <v>1.7290000000000001</v>
      </c>
      <c r="U1129">
        <v>2.2759999999999998</v>
      </c>
      <c r="V1129">
        <v>0.77500000000000002</v>
      </c>
      <c r="W1129">
        <v>93.932000000000002</v>
      </c>
      <c r="X1129">
        <v>50.476999999999997</v>
      </c>
      <c r="Y1129">
        <v>1206.08</v>
      </c>
      <c r="Z1129">
        <v>1517.4880000000001</v>
      </c>
      <c r="AA1129">
        <v>1399.7470000000001</v>
      </c>
      <c r="AB1129">
        <v>2024.828</v>
      </c>
      <c r="AC1129">
        <v>1736.0440000000001</v>
      </c>
      <c r="AD1129">
        <v>2058.538</v>
      </c>
      <c r="AE1129">
        <v>124.05800000000001</v>
      </c>
      <c r="AF1129">
        <v>46.69</v>
      </c>
      <c r="AG1129">
        <v>2015.627</v>
      </c>
      <c r="AH1129">
        <v>1601.758</v>
      </c>
      <c r="AI1129">
        <v>1061.2260000000001</v>
      </c>
      <c r="AJ1129">
        <v>381.21100000000001</v>
      </c>
    </row>
    <row r="1130" spans="1:36" x14ac:dyDescent="0.25">
      <c r="A1130">
        <v>1125</v>
      </c>
      <c r="B1130">
        <v>1125</v>
      </c>
      <c r="D1130">
        <v>-6403.7380000000003</v>
      </c>
      <c r="F1130">
        <v>-174.77699999999999</v>
      </c>
      <c r="G1130">
        <v>39.087000000000003</v>
      </c>
      <c r="H1130">
        <v>76.397999999999996</v>
      </c>
      <c r="K1130">
        <v>-187.46899999999999</v>
      </c>
      <c r="L1130">
        <v>-145.376</v>
      </c>
      <c r="N1130">
        <v>695.904</v>
      </c>
      <c r="O1130">
        <v>-3.0179999999999998</v>
      </c>
      <c r="P1130">
        <v>-4.6459999999999999</v>
      </c>
      <c r="Q1130">
        <v>-2.476</v>
      </c>
      <c r="R1130">
        <v>-0.40600000000000003</v>
      </c>
      <c r="S1130">
        <v>0.93100000000000005</v>
      </c>
      <c r="T1130">
        <v>1.724</v>
      </c>
      <c r="U1130">
        <v>2.2719999999999998</v>
      </c>
      <c r="V1130">
        <v>0.77800000000000002</v>
      </c>
      <c r="W1130">
        <v>94.403999999999996</v>
      </c>
      <c r="X1130">
        <v>50.948999999999998</v>
      </c>
      <c r="Y1130">
        <v>1205.6099999999999</v>
      </c>
      <c r="Z1130">
        <v>1517.96</v>
      </c>
      <c r="AA1130">
        <v>1399.7470000000001</v>
      </c>
      <c r="AB1130">
        <v>2024.357</v>
      </c>
      <c r="AC1130">
        <v>1735.1</v>
      </c>
      <c r="AD1130">
        <v>2058.538</v>
      </c>
      <c r="AE1130">
        <v>122.649</v>
      </c>
      <c r="AF1130">
        <v>48.104999999999997</v>
      </c>
      <c r="AG1130">
        <v>2015.3219999999999</v>
      </c>
      <c r="AH1130">
        <v>1594.7380000000001</v>
      </c>
      <c r="AI1130">
        <v>1061.5309999999999</v>
      </c>
      <c r="AJ1130">
        <v>381.822</v>
      </c>
    </row>
    <row r="1131" spans="1:36" x14ac:dyDescent="0.25">
      <c r="A1131">
        <v>1126</v>
      </c>
      <c r="B1131">
        <v>1126</v>
      </c>
      <c r="D1131">
        <v>-6669.0140000000001</v>
      </c>
      <c r="F1131">
        <v>-175.732</v>
      </c>
      <c r="G1131">
        <v>38.610999999999997</v>
      </c>
      <c r="H1131">
        <v>76.397999999999996</v>
      </c>
      <c r="K1131">
        <v>-188.89599999999999</v>
      </c>
      <c r="L1131">
        <v>-145.85499999999999</v>
      </c>
      <c r="N1131">
        <v>692.56500000000005</v>
      </c>
      <c r="O1131">
        <v>-3.0129999999999999</v>
      </c>
      <c r="P1131">
        <v>-4.6369999999999996</v>
      </c>
      <c r="Q1131">
        <v>-2.4710000000000001</v>
      </c>
      <c r="R1131">
        <v>-0.41099999999999998</v>
      </c>
      <c r="S1131">
        <v>0.92600000000000005</v>
      </c>
      <c r="T1131">
        <v>1.7290000000000001</v>
      </c>
      <c r="U1131">
        <v>2.2719999999999998</v>
      </c>
      <c r="V1131">
        <v>0.77500000000000002</v>
      </c>
      <c r="W1131">
        <v>93.46</v>
      </c>
      <c r="X1131">
        <v>50.948999999999998</v>
      </c>
      <c r="Y1131">
        <v>1205.1400000000001</v>
      </c>
      <c r="Z1131">
        <v>1516.5429999999999</v>
      </c>
      <c r="AA1131">
        <v>1398.8040000000001</v>
      </c>
      <c r="AB1131">
        <v>2025.3</v>
      </c>
      <c r="AC1131">
        <v>1735.1</v>
      </c>
      <c r="AD1131">
        <v>2057.5889999999999</v>
      </c>
      <c r="AE1131">
        <v>122.649</v>
      </c>
      <c r="AF1131">
        <v>47.161999999999999</v>
      </c>
      <c r="AG1131">
        <v>2015.3219999999999</v>
      </c>
      <c r="AH1131">
        <v>1592.296</v>
      </c>
      <c r="AI1131">
        <v>1061.2260000000001</v>
      </c>
      <c r="AJ1131">
        <v>380.90600000000001</v>
      </c>
    </row>
    <row r="1132" spans="1:36" x14ac:dyDescent="0.25">
      <c r="A1132">
        <v>1127</v>
      </c>
      <c r="B1132">
        <v>1127</v>
      </c>
      <c r="D1132">
        <v>-6166.982</v>
      </c>
      <c r="F1132">
        <v>-175.732</v>
      </c>
      <c r="G1132">
        <v>40.518000000000001</v>
      </c>
      <c r="H1132">
        <v>76.875</v>
      </c>
      <c r="K1132">
        <v>-177.47900000000001</v>
      </c>
      <c r="L1132">
        <v>-146.333</v>
      </c>
      <c r="N1132">
        <v>754.09900000000005</v>
      </c>
      <c r="O1132">
        <v>-3.0129999999999999</v>
      </c>
      <c r="P1132">
        <v>-4.6420000000000003</v>
      </c>
      <c r="Q1132">
        <v>-2.4710000000000001</v>
      </c>
      <c r="R1132">
        <v>-0.40100000000000002</v>
      </c>
      <c r="S1132">
        <v>0.92600000000000005</v>
      </c>
      <c r="T1132">
        <v>1.7290000000000001</v>
      </c>
      <c r="U1132">
        <v>2.2690000000000001</v>
      </c>
      <c r="V1132">
        <v>0.77500000000000002</v>
      </c>
      <c r="W1132">
        <v>94.403999999999996</v>
      </c>
      <c r="X1132">
        <v>50.948999999999998</v>
      </c>
      <c r="Y1132">
        <v>1204.671</v>
      </c>
      <c r="Z1132">
        <v>1516.5429999999999</v>
      </c>
      <c r="AA1132">
        <v>1399.2760000000001</v>
      </c>
      <c r="AB1132">
        <v>2024.828</v>
      </c>
      <c r="AC1132">
        <v>1736.5160000000001</v>
      </c>
      <c r="AD1132">
        <v>2057.114</v>
      </c>
      <c r="AE1132">
        <v>123.58799999999999</v>
      </c>
      <c r="AF1132">
        <v>47.161999999999999</v>
      </c>
      <c r="AG1132">
        <v>2015.3219999999999</v>
      </c>
      <c r="AH1132">
        <v>1592.296</v>
      </c>
      <c r="AI1132">
        <v>1060.615</v>
      </c>
      <c r="AJ1132">
        <v>381.21100000000001</v>
      </c>
    </row>
    <row r="1133" spans="1:36" x14ac:dyDescent="0.25">
      <c r="A1133">
        <v>1128</v>
      </c>
      <c r="B1133">
        <v>1128</v>
      </c>
      <c r="D1133">
        <v>-3543.3870000000002</v>
      </c>
      <c r="F1133">
        <v>-175.25399999999999</v>
      </c>
      <c r="G1133">
        <v>40.518000000000001</v>
      </c>
      <c r="H1133">
        <v>80.218000000000004</v>
      </c>
      <c r="K1133">
        <v>-180.809</v>
      </c>
      <c r="L1133">
        <v>-146.81100000000001</v>
      </c>
      <c r="N1133">
        <v>743.60400000000004</v>
      </c>
      <c r="O1133">
        <v>-3.0030000000000001</v>
      </c>
      <c r="P1133">
        <v>-4.6420000000000003</v>
      </c>
      <c r="Q1133">
        <v>-2.4710000000000001</v>
      </c>
      <c r="R1133">
        <v>-0.41099999999999998</v>
      </c>
      <c r="S1133">
        <v>0.93100000000000005</v>
      </c>
      <c r="T1133">
        <v>1.7290000000000001</v>
      </c>
      <c r="U1133">
        <v>2.2719999999999998</v>
      </c>
      <c r="V1133">
        <v>0.77500000000000002</v>
      </c>
      <c r="W1133">
        <v>93.932000000000002</v>
      </c>
      <c r="X1133">
        <v>50.476999999999997</v>
      </c>
      <c r="Y1133">
        <v>1204.671</v>
      </c>
      <c r="Z1133">
        <v>1516.0709999999999</v>
      </c>
      <c r="AA1133">
        <v>1398.8040000000001</v>
      </c>
      <c r="AB1133">
        <v>2024.828</v>
      </c>
      <c r="AC1133">
        <v>1735.1</v>
      </c>
      <c r="AD1133">
        <v>2056.64</v>
      </c>
      <c r="AE1133">
        <v>124.52800000000001</v>
      </c>
      <c r="AF1133">
        <v>47.161999999999999</v>
      </c>
      <c r="AG1133">
        <v>2015.0160000000001</v>
      </c>
      <c r="AH1133">
        <v>1591.991</v>
      </c>
      <c r="AI1133">
        <v>1060.921</v>
      </c>
      <c r="AJ1133">
        <v>381.51600000000002</v>
      </c>
    </row>
    <row r="1134" spans="1:36" x14ac:dyDescent="0.25">
      <c r="A1134">
        <v>1129</v>
      </c>
      <c r="B1134">
        <v>1129</v>
      </c>
      <c r="D1134">
        <v>-6492.0219999999999</v>
      </c>
      <c r="F1134">
        <v>-174.77699999999999</v>
      </c>
      <c r="G1134">
        <v>40.040999999999997</v>
      </c>
      <c r="H1134">
        <v>79.739999999999995</v>
      </c>
      <c r="K1134">
        <v>-183.18799999999999</v>
      </c>
      <c r="L1134">
        <v>-146.333</v>
      </c>
      <c r="N1134">
        <v>729.77099999999996</v>
      </c>
      <c r="O1134">
        <v>-3.008</v>
      </c>
      <c r="P1134">
        <v>-4.6369999999999996</v>
      </c>
      <c r="Q1134">
        <v>-2.4710000000000001</v>
      </c>
      <c r="R1134">
        <v>-0.40600000000000003</v>
      </c>
      <c r="S1134">
        <v>0.93100000000000005</v>
      </c>
      <c r="T1134">
        <v>1.7350000000000001</v>
      </c>
      <c r="U1134">
        <v>2.2719999999999998</v>
      </c>
      <c r="V1134">
        <v>0.77500000000000002</v>
      </c>
      <c r="W1134">
        <v>94.403999999999996</v>
      </c>
      <c r="X1134">
        <v>50.476999999999997</v>
      </c>
      <c r="Y1134">
        <v>1205.1400000000001</v>
      </c>
      <c r="Z1134">
        <v>1515.5989999999999</v>
      </c>
      <c r="AA1134">
        <v>1398.3330000000001</v>
      </c>
      <c r="AB1134">
        <v>2025.3</v>
      </c>
      <c r="AC1134">
        <v>1733.212</v>
      </c>
      <c r="AD1134">
        <v>2056.165</v>
      </c>
      <c r="AE1134">
        <v>124.52800000000001</v>
      </c>
      <c r="AF1134">
        <v>47.161999999999999</v>
      </c>
      <c r="AG1134">
        <v>2010.133</v>
      </c>
      <c r="AH1134">
        <v>1592.296</v>
      </c>
      <c r="AI1134">
        <v>1061.2260000000001</v>
      </c>
      <c r="AJ1134">
        <v>380.90600000000001</v>
      </c>
    </row>
    <row r="1135" spans="1:36" x14ac:dyDescent="0.25">
      <c r="A1135">
        <v>1130</v>
      </c>
      <c r="B1135">
        <v>1130</v>
      </c>
      <c r="D1135">
        <v>-6031.1719999999996</v>
      </c>
      <c r="F1135">
        <v>-174.77699999999999</v>
      </c>
      <c r="G1135">
        <v>40.518000000000001</v>
      </c>
      <c r="H1135">
        <v>77.352999999999994</v>
      </c>
      <c r="K1135">
        <v>-184.61500000000001</v>
      </c>
      <c r="L1135">
        <v>-147.767</v>
      </c>
      <c r="N1135">
        <v>727.86300000000006</v>
      </c>
      <c r="O1135">
        <v>-3.008</v>
      </c>
      <c r="P1135">
        <v>-4.6420000000000003</v>
      </c>
      <c r="Q1135">
        <v>-2.4710000000000001</v>
      </c>
      <c r="R1135">
        <v>-0.41099999999999998</v>
      </c>
      <c r="S1135">
        <v>0.92600000000000005</v>
      </c>
      <c r="T1135">
        <v>1.7290000000000001</v>
      </c>
      <c r="U1135">
        <v>2.2690000000000001</v>
      </c>
      <c r="V1135">
        <v>0.77100000000000002</v>
      </c>
      <c r="W1135">
        <v>94.876999999999995</v>
      </c>
      <c r="X1135">
        <v>50.005000000000003</v>
      </c>
      <c r="Y1135">
        <v>1204.671</v>
      </c>
      <c r="Z1135">
        <v>1515.5989999999999</v>
      </c>
      <c r="AA1135">
        <v>1397.8620000000001</v>
      </c>
      <c r="AB1135">
        <v>2025.771</v>
      </c>
      <c r="AC1135">
        <v>1733.684</v>
      </c>
      <c r="AD1135">
        <v>2056.165</v>
      </c>
      <c r="AE1135">
        <v>124.05800000000001</v>
      </c>
      <c r="AF1135">
        <v>47.161999999999999</v>
      </c>
      <c r="AG1135">
        <v>2005.25</v>
      </c>
      <c r="AH1135">
        <v>1592.296</v>
      </c>
      <c r="AI1135">
        <v>1055.4269999999999</v>
      </c>
      <c r="AJ1135">
        <v>381.51600000000002</v>
      </c>
    </row>
    <row r="1136" spans="1:36" x14ac:dyDescent="0.25">
      <c r="A1136">
        <v>1131</v>
      </c>
      <c r="B1136">
        <v>1131</v>
      </c>
      <c r="D1136">
        <v>-2344.5349999999999</v>
      </c>
      <c r="F1136">
        <v>-181.93799999999999</v>
      </c>
      <c r="G1136">
        <v>40.518000000000001</v>
      </c>
      <c r="H1136">
        <v>76.875</v>
      </c>
      <c r="K1136">
        <v>-186.99299999999999</v>
      </c>
      <c r="L1136">
        <v>-148.245</v>
      </c>
      <c r="N1136">
        <v>717.846</v>
      </c>
      <c r="O1136">
        <v>-3.0230000000000001</v>
      </c>
      <c r="P1136">
        <v>-4.6459999999999999</v>
      </c>
      <c r="Q1136">
        <v>-2.4660000000000002</v>
      </c>
      <c r="R1136">
        <v>-0.40600000000000003</v>
      </c>
      <c r="S1136">
        <v>0.93100000000000005</v>
      </c>
      <c r="T1136">
        <v>1.7350000000000001</v>
      </c>
      <c r="U1136">
        <v>2.2719999999999998</v>
      </c>
      <c r="V1136">
        <v>0.77500000000000002</v>
      </c>
      <c r="W1136">
        <v>93.46</v>
      </c>
      <c r="X1136">
        <v>50.005000000000003</v>
      </c>
      <c r="Y1136">
        <v>1203.731</v>
      </c>
      <c r="Z1136">
        <v>1515.5989999999999</v>
      </c>
      <c r="AA1136">
        <v>1398.3330000000001</v>
      </c>
      <c r="AB1136">
        <v>2024.357</v>
      </c>
      <c r="AC1136">
        <v>1733.684</v>
      </c>
      <c r="AD1136">
        <v>2055.2170000000001</v>
      </c>
      <c r="AE1136">
        <v>124.05800000000001</v>
      </c>
      <c r="AF1136">
        <v>47.161999999999999</v>
      </c>
      <c r="AG1136">
        <v>2004.944</v>
      </c>
      <c r="AH1136">
        <v>1592.6020000000001</v>
      </c>
      <c r="AI1136">
        <v>1050.848</v>
      </c>
      <c r="AJ1136">
        <v>381.21100000000001</v>
      </c>
    </row>
    <row r="1137" spans="1:36" x14ac:dyDescent="0.25">
      <c r="A1137">
        <v>1132</v>
      </c>
      <c r="B1137">
        <v>1132</v>
      </c>
      <c r="D1137">
        <v>1800.9780000000001</v>
      </c>
      <c r="F1137">
        <v>-182.416</v>
      </c>
      <c r="G1137">
        <v>39.564</v>
      </c>
      <c r="H1137">
        <v>76.875</v>
      </c>
      <c r="K1137">
        <v>-186.518</v>
      </c>
      <c r="L1137">
        <v>-147.28899999999999</v>
      </c>
      <c r="N1137">
        <v>708.78300000000002</v>
      </c>
      <c r="O1137">
        <v>-3.008</v>
      </c>
      <c r="P1137">
        <v>-4.6509999999999998</v>
      </c>
      <c r="Q1137">
        <v>-2.4660000000000002</v>
      </c>
      <c r="R1137">
        <v>-0.41099999999999998</v>
      </c>
      <c r="S1137">
        <v>0.92600000000000005</v>
      </c>
      <c r="T1137">
        <v>1.724</v>
      </c>
      <c r="U1137">
        <v>2.2650000000000001</v>
      </c>
      <c r="V1137">
        <v>0.77500000000000002</v>
      </c>
      <c r="W1137">
        <v>93.932000000000002</v>
      </c>
      <c r="X1137">
        <v>50.948999999999998</v>
      </c>
      <c r="Y1137">
        <v>1204.671</v>
      </c>
      <c r="Z1137">
        <v>1515.126</v>
      </c>
      <c r="AA1137">
        <v>1396.4480000000001</v>
      </c>
      <c r="AB1137">
        <v>2024.357</v>
      </c>
      <c r="AC1137">
        <v>1731.796</v>
      </c>
      <c r="AD1137">
        <v>2054.7420000000002</v>
      </c>
      <c r="AE1137">
        <v>124.52800000000001</v>
      </c>
      <c r="AF1137">
        <v>47.161999999999999</v>
      </c>
      <c r="AG1137">
        <v>2005.25</v>
      </c>
      <c r="AH1137">
        <v>1591.991</v>
      </c>
      <c r="AI1137">
        <v>1050.848</v>
      </c>
      <c r="AJ1137">
        <v>381.51600000000002</v>
      </c>
    </row>
    <row r="1138" spans="1:36" x14ac:dyDescent="0.25">
      <c r="A1138">
        <v>1133</v>
      </c>
      <c r="B1138">
        <v>1133</v>
      </c>
      <c r="D1138">
        <v>-1890.7270000000001</v>
      </c>
      <c r="F1138">
        <v>-181.93799999999999</v>
      </c>
      <c r="G1138">
        <v>39.564</v>
      </c>
      <c r="H1138">
        <v>79.739999999999995</v>
      </c>
      <c r="K1138">
        <v>-186.99299999999999</v>
      </c>
      <c r="L1138">
        <v>-147.767</v>
      </c>
      <c r="N1138">
        <v>706.875</v>
      </c>
      <c r="O1138">
        <v>-3.0129999999999999</v>
      </c>
      <c r="P1138">
        <v>-4.6559999999999997</v>
      </c>
      <c r="Q1138">
        <v>-2.4710000000000001</v>
      </c>
      <c r="R1138">
        <v>-0.40600000000000003</v>
      </c>
      <c r="S1138">
        <v>0.93100000000000005</v>
      </c>
      <c r="T1138">
        <v>1.724</v>
      </c>
      <c r="U1138">
        <v>2.2759999999999998</v>
      </c>
      <c r="V1138">
        <v>0.77100000000000002</v>
      </c>
      <c r="W1138">
        <v>94.403999999999996</v>
      </c>
      <c r="X1138">
        <v>50.005000000000003</v>
      </c>
      <c r="Y1138">
        <v>1204.201</v>
      </c>
      <c r="Z1138">
        <v>1514.654</v>
      </c>
      <c r="AA1138">
        <v>1396.9190000000001</v>
      </c>
      <c r="AB1138">
        <v>2024.828</v>
      </c>
      <c r="AC1138">
        <v>1730.8530000000001</v>
      </c>
      <c r="AD1138">
        <v>2051.8960000000002</v>
      </c>
      <c r="AE1138">
        <v>124.52800000000001</v>
      </c>
      <c r="AF1138">
        <v>47.633000000000003</v>
      </c>
      <c r="AG1138">
        <v>2004.944</v>
      </c>
      <c r="AH1138">
        <v>1584.056</v>
      </c>
      <c r="AI1138">
        <v>1051.154</v>
      </c>
      <c r="AJ1138">
        <v>381.51600000000002</v>
      </c>
    </row>
    <row r="1139" spans="1:36" x14ac:dyDescent="0.25">
      <c r="A1139">
        <v>1134</v>
      </c>
      <c r="B1139">
        <v>1134</v>
      </c>
      <c r="D1139">
        <v>1974.317</v>
      </c>
      <c r="F1139">
        <v>-181.46100000000001</v>
      </c>
      <c r="G1139">
        <v>39.564</v>
      </c>
      <c r="H1139">
        <v>80.218000000000004</v>
      </c>
      <c r="K1139">
        <v>-187.46899999999999</v>
      </c>
      <c r="L1139">
        <v>-147.28899999999999</v>
      </c>
      <c r="N1139">
        <v>702.58199999999999</v>
      </c>
      <c r="O1139">
        <v>-3.0030000000000001</v>
      </c>
      <c r="P1139">
        <v>-4.6459999999999999</v>
      </c>
      <c r="Q1139">
        <v>-2.4710000000000001</v>
      </c>
      <c r="R1139">
        <v>-0.40600000000000003</v>
      </c>
      <c r="S1139">
        <v>0.92600000000000005</v>
      </c>
      <c r="T1139">
        <v>1.7350000000000001</v>
      </c>
      <c r="U1139">
        <v>2.2719999999999998</v>
      </c>
      <c r="V1139">
        <v>0.77100000000000002</v>
      </c>
      <c r="W1139">
        <v>94.403999999999996</v>
      </c>
      <c r="X1139">
        <v>50.476999999999997</v>
      </c>
      <c r="Y1139">
        <v>1202.7909999999999</v>
      </c>
      <c r="Z1139">
        <v>1514.182</v>
      </c>
      <c r="AA1139">
        <v>1396.4480000000001</v>
      </c>
      <c r="AB1139">
        <v>2024.828</v>
      </c>
      <c r="AC1139">
        <v>1730.3810000000001</v>
      </c>
      <c r="AD1139">
        <v>2050.9470000000001</v>
      </c>
      <c r="AE1139">
        <v>124.998</v>
      </c>
      <c r="AF1139">
        <v>47.633000000000003</v>
      </c>
      <c r="AG1139">
        <v>2004.3340000000001</v>
      </c>
      <c r="AH1139">
        <v>1582.53</v>
      </c>
      <c r="AI1139">
        <v>1050.848</v>
      </c>
      <c r="AJ1139">
        <v>381.51600000000002</v>
      </c>
    </row>
    <row r="1140" spans="1:36" x14ac:dyDescent="0.25">
      <c r="A1140">
        <v>1135</v>
      </c>
      <c r="B1140">
        <v>1135</v>
      </c>
      <c r="D1140">
        <v>657.399</v>
      </c>
      <c r="F1140">
        <v>-181.93799999999999</v>
      </c>
      <c r="G1140">
        <v>39.087000000000003</v>
      </c>
      <c r="H1140">
        <v>79.739999999999995</v>
      </c>
      <c r="K1140">
        <v>-186.042</v>
      </c>
      <c r="L1140">
        <v>-147.767</v>
      </c>
      <c r="N1140">
        <v>697.81200000000001</v>
      </c>
      <c r="O1140">
        <v>-3.008</v>
      </c>
      <c r="P1140">
        <v>-4.6459999999999999</v>
      </c>
      <c r="Q1140">
        <v>-2.4660000000000002</v>
      </c>
      <c r="R1140">
        <v>-0.40100000000000002</v>
      </c>
      <c r="S1140">
        <v>0.93100000000000005</v>
      </c>
      <c r="T1140">
        <v>1.7290000000000001</v>
      </c>
      <c r="U1140">
        <v>2.2690000000000001</v>
      </c>
      <c r="V1140">
        <v>0.77500000000000002</v>
      </c>
      <c r="W1140">
        <v>94.403999999999996</v>
      </c>
      <c r="X1140">
        <v>50.005000000000003</v>
      </c>
      <c r="Y1140">
        <v>1202.7909999999999</v>
      </c>
      <c r="Z1140">
        <v>1513.7090000000001</v>
      </c>
      <c r="AA1140">
        <v>1395.9770000000001</v>
      </c>
      <c r="AB1140">
        <v>2024.828</v>
      </c>
      <c r="AC1140">
        <v>1728.9649999999999</v>
      </c>
      <c r="AD1140">
        <v>2050.473</v>
      </c>
      <c r="AE1140">
        <v>125.938</v>
      </c>
      <c r="AF1140">
        <v>47.161999999999999</v>
      </c>
      <c r="AG1140">
        <v>2000.366</v>
      </c>
      <c r="AH1140">
        <v>1581.9190000000001</v>
      </c>
      <c r="AI1140">
        <v>1050.848</v>
      </c>
      <c r="AJ1140">
        <v>381.51600000000002</v>
      </c>
    </row>
    <row r="1141" spans="1:36" x14ac:dyDescent="0.25">
      <c r="A1141">
        <v>1136</v>
      </c>
      <c r="B1141">
        <v>1136</v>
      </c>
      <c r="D1141">
        <v>-4212.7309999999998</v>
      </c>
      <c r="F1141">
        <v>-181.46100000000001</v>
      </c>
      <c r="G1141">
        <v>39.087000000000003</v>
      </c>
      <c r="H1141">
        <v>79.739999999999995</v>
      </c>
      <c r="K1141">
        <v>-186.518</v>
      </c>
      <c r="L1141">
        <v>-147.28899999999999</v>
      </c>
      <c r="N1141">
        <v>696.85799999999995</v>
      </c>
      <c r="O1141">
        <v>-3.0129999999999999</v>
      </c>
      <c r="P1141">
        <v>-4.6420000000000003</v>
      </c>
      <c r="Q1141">
        <v>-2.476</v>
      </c>
      <c r="R1141">
        <v>-0.41599999999999998</v>
      </c>
      <c r="S1141">
        <v>0.93500000000000005</v>
      </c>
      <c r="T1141">
        <v>1.7290000000000001</v>
      </c>
      <c r="U1141">
        <v>2.2719999999999998</v>
      </c>
      <c r="V1141">
        <v>0.77100000000000002</v>
      </c>
      <c r="W1141">
        <v>94.876999999999995</v>
      </c>
      <c r="X1141">
        <v>50.476999999999997</v>
      </c>
      <c r="Y1141">
        <v>1202.7909999999999</v>
      </c>
      <c r="Z1141">
        <v>1513.7090000000001</v>
      </c>
      <c r="AA1141">
        <v>1395.5050000000001</v>
      </c>
      <c r="AB1141">
        <v>2024.828</v>
      </c>
      <c r="AC1141">
        <v>1727.549</v>
      </c>
      <c r="AD1141">
        <v>2049.5239999999999</v>
      </c>
      <c r="AE1141">
        <v>125.468</v>
      </c>
      <c r="AF1141">
        <v>47.161999999999999</v>
      </c>
      <c r="AG1141">
        <v>1994.8720000000001</v>
      </c>
      <c r="AH1141">
        <v>1582.2239999999999</v>
      </c>
      <c r="AI1141">
        <v>1050.848</v>
      </c>
      <c r="AJ1141">
        <v>381.21100000000001</v>
      </c>
    </row>
    <row r="1142" spans="1:36" x14ac:dyDescent="0.25">
      <c r="A1142">
        <v>1137</v>
      </c>
      <c r="B1142">
        <v>1137</v>
      </c>
      <c r="D1142">
        <v>-4873.1670000000004</v>
      </c>
      <c r="F1142">
        <v>-181.46100000000001</v>
      </c>
      <c r="G1142">
        <v>39.087000000000003</v>
      </c>
      <c r="H1142">
        <v>80.694999999999993</v>
      </c>
      <c r="K1142">
        <v>-186.99299999999999</v>
      </c>
      <c r="L1142">
        <v>-146.81100000000001</v>
      </c>
      <c r="N1142">
        <v>697.81200000000001</v>
      </c>
      <c r="O1142">
        <v>-3.008</v>
      </c>
      <c r="P1142">
        <v>-4.6420000000000003</v>
      </c>
      <c r="Q1142">
        <v>-2.4660000000000002</v>
      </c>
      <c r="R1142">
        <v>-0.40100000000000002</v>
      </c>
      <c r="S1142">
        <v>0.92600000000000005</v>
      </c>
      <c r="T1142">
        <v>1.724</v>
      </c>
      <c r="U1142">
        <v>2.2690000000000001</v>
      </c>
      <c r="V1142">
        <v>0.77800000000000002</v>
      </c>
      <c r="W1142">
        <v>93.932000000000002</v>
      </c>
      <c r="X1142">
        <v>50.948999999999998</v>
      </c>
      <c r="Y1142">
        <v>1201.8510000000001</v>
      </c>
      <c r="Z1142">
        <v>1512.7650000000001</v>
      </c>
      <c r="AA1142">
        <v>1395.5050000000001</v>
      </c>
      <c r="AB1142">
        <v>2024.828</v>
      </c>
      <c r="AC1142">
        <v>1727.549</v>
      </c>
      <c r="AD1142">
        <v>2049.049</v>
      </c>
      <c r="AE1142">
        <v>125.468</v>
      </c>
      <c r="AF1142">
        <v>46.219000000000001</v>
      </c>
      <c r="AG1142">
        <v>1995.1780000000001</v>
      </c>
      <c r="AH1142">
        <v>1581.9190000000001</v>
      </c>
      <c r="AI1142">
        <v>1051.4590000000001</v>
      </c>
      <c r="AJ1142">
        <v>378.464</v>
      </c>
    </row>
    <row r="1143" spans="1:36" x14ac:dyDescent="0.25">
      <c r="A1143">
        <v>1138</v>
      </c>
      <c r="B1143">
        <v>1138</v>
      </c>
      <c r="D1143">
        <v>-8343.7880000000005</v>
      </c>
      <c r="F1143">
        <v>-180.506</v>
      </c>
      <c r="G1143">
        <v>38.610999999999997</v>
      </c>
      <c r="H1143">
        <v>77.83</v>
      </c>
      <c r="K1143">
        <v>-187.46899999999999</v>
      </c>
      <c r="L1143">
        <v>-147.767</v>
      </c>
      <c r="N1143">
        <v>691.61099999999999</v>
      </c>
      <c r="O1143">
        <v>-3.008</v>
      </c>
      <c r="P1143">
        <v>-4.6369999999999996</v>
      </c>
      <c r="Q1143">
        <v>-2.476</v>
      </c>
      <c r="R1143">
        <v>-0.40600000000000003</v>
      </c>
      <c r="S1143">
        <v>0.93500000000000005</v>
      </c>
      <c r="T1143">
        <v>1.7290000000000001</v>
      </c>
      <c r="U1143">
        <v>2.2690000000000001</v>
      </c>
      <c r="V1143">
        <v>0.77100000000000002</v>
      </c>
      <c r="W1143">
        <v>93.932000000000002</v>
      </c>
      <c r="X1143">
        <v>50.005000000000003</v>
      </c>
      <c r="Y1143">
        <v>1202.7909999999999</v>
      </c>
      <c r="Z1143">
        <v>1512.7650000000001</v>
      </c>
      <c r="AA1143">
        <v>1394.5630000000001</v>
      </c>
      <c r="AB1143">
        <v>2024.828</v>
      </c>
      <c r="AC1143">
        <v>1726.133</v>
      </c>
      <c r="AD1143">
        <v>2048.5749999999998</v>
      </c>
      <c r="AE1143">
        <v>126.408</v>
      </c>
      <c r="AF1143">
        <v>47.161999999999999</v>
      </c>
      <c r="AG1143">
        <v>1994.2619999999999</v>
      </c>
      <c r="AH1143">
        <v>1581.614</v>
      </c>
      <c r="AI1143">
        <v>1050.5429999999999</v>
      </c>
      <c r="AJ1143">
        <v>375.10700000000003</v>
      </c>
    </row>
    <row r="1144" spans="1:36" x14ac:dyDescent="0.25">
      <c r="A1144">
        <v>1139</v>
      </c>
      <c r="B1144">
        <v>1139</v>
      </c>
      <c r="D1144">
        <v>-6893.3329999999996</v>
      </c>
      <c r="F1144">
        <v>-180.029</v>
      </c>
      <c r="G1144">
        <v>39.087000000000003</v>
      </c>
      <c r="H1144">
        <v>78.308000000000007</v>
      </c>
      <c r="K1144">
        <v>-187.46899999999999</v>
      </c>
      <c r="L1144">
        <v>-148.245</v>
      </c>
      <c r="N1144">
        <v>683.02599999999995</v>
      </c>
      <c r="O1144">
        <v>-3.008</v>
      </c>
      <c r="P1144">
        <v>-4.6459999999999999</v>
      </c>
      <c r="Q1144">
        <v>-2.476</v>
      </c>
      <c r="R1144">
        <v>-0.40600000000000003</v>
      </c>
      <c r="S1144">
        <v>0.93500000000000005</v>
      </c>
      <c r="T1144">
        <v>1.724</v>
      </c>
      <c r="U1144">
        <v>2.2650000000000001</v>
      </c>
      <c r="V1144">
        <v>0.77500000000000002</v>
      </c>
      <c r="W1144">
        <v>94.403999999999996</v>
      </c>
      <c r="X1144">
        <v>50.476999999999997</v>
      </c>
      <c r="Y1144">
        <v>1201.8510000000001</v>
      </c>
      <c r="Z1144">
        <v>1512.7650000000001</v>
      </c>
      <c r="AA1144">
        <v>1395.0340000000001</v>
      </c>
      <c r="AB1144">
        <v>2024.357</v>
      </c>
      <c r="AC1144">
        <v>1722.83</v>
      </c>
      <c r="AD1144">
        <v>2048.1</v>
      </c>
      <c r="AE1144">
        <v>125.468</v>
      </c>
      <c r="AF1144">
        <v>46.69</v>
      </c>
      <c r="AG1144">
        <v>1994.8720000000001</v>
      </c>
      <c r="AH1144">
        <v>1581.309</v>
      </c>
      <c r="AI1144">
        <v>1051.154</v>
      </c>
      <c r="AJ1144">
        <v>371.74900000000002</v>
      </c>
    </row>
    <row r="1145" spans="1:36" x14ac:dyDescent="0.25">
      <c r="A1145">
        <v>1140</v>
      </c>
      <c r="B1145">
        <v>1140</v>
      </c>
      <c r="D1145">
        <v>-8490.1910000000007</v>
      </c>
      <c r="F1145">
        <v>-179.07400000000001</v>
      </c>
      <c r="G1145">
        <v>37.180999999999997</v>
      </c>
      <c r="H1145">
        <v>76.397999999999996</v>
      </c>
      <c r="K1145">
        <v>-190.32300000000001</v>
      </c>
      <c r="L1145">
        <v>-147.28899999999999</v>
      </c>
      <c r="N1145">
        <v>628.65499999999997</v>
      </c>
      <c r="O1145">
        <v>-3.0129999999999999</v>
      </c>
      <c r="P1145">
        <v>-4.6420000000000003</v>
      </c>
      <c r="Q1145">
        <v>-2.4660000000000002</v>
      </c>
      <c r="R1145">
        <v>-0.41599999999999998</v>
      </c>
      <c r="S1145">
        <v>0.93500000000000005</v>
      </c>
      <c r="T1145">
        <v>1.7350000000000001</v>
      </c>
      <c r="U1145">
        <v>2.2690000000000001</v>
      </c>
      <c r="V1145">
        <v>0.77100000000000002</v>
      </c>
      <c r="W1145">
        <v>94.403999999999996</v>
      </c>
      <c r="X1145">
        <v>50.005000000000003</v>
      </c>
      <c r="Y1145">
        <v>1201.8510000000001</v>
      </c>
      <c r="Z1145">
        <v>1512.2929999999999</v>
      </c>
      <c r="AA1145">
        <v>1393.62</v>
      </c>
      <c r="AB1145">
        <v>2024.828</v>
      </c>
      <c r="AC1145">
        <v>1723.3019999999999</v>
      </c>
      <c r="AD1145">
        <v>2048.1</v>
      </c>
      <c r="AE1145">
        <v>126.408</v>
      </c>
      <c r="AF1145">
        <v>47.161999999999999</v>
      </c>
      <c r="AG1145">
        <v>1994.8720000000001</v>
      </c>
      <c r="AH1145">
        <v>1572.152</v>
      </c>
      <c r="AI1145">
        <v>1042.913</v>
      </c>
      <c r="AJ1145">
        <v>371.44400000000002</v>
      </c>
    </row>
    <row r="1146" spans="1:36" x14ac:dyDescent="0.25">
      <c r="A1146">
        <v>1141</v>
      </c>
      <c r="B1146">
        <v>1141</v>
      </c>
      <c r="D1146">
        <v>-5108.1859999999997</v>
      </c>
      <c r="F1146">
        <v>-178.119</v>
      </c>
      <c r="G1146">
        <v>37.180999999999997</v>
      </c>
      <c r="H1146">
        <v>77.352999999999994</v>
      </c>
      <c r="J1146">
        <v>16745.024000000001</v>
      </c>
      <c r="K1146">
        <v>-187.46899999999999</v>
      </c>
      <c r="L1146">
        <v>-147.28899999999999</v>
      </c>
      <c r="N1146">
        <v>664.42499999999995</v>
      </c>
      <c r="O1146">
        <v>-3.008</v>
      </c>
      <c r="P1146">
        <v>-4.6420000000000003</v>
      </c>
      <c r="Q1146">
        <v>-2.4660000000000002</v>
      </c>
      <c r="R1146">
        <v>-0.40100000000000002</v>
      </c>
      <c r="S1146">
        <v>0.93100000000000005</v>
      </c>
      <c r="T1146">
        <v>1.7190000000000001</v>
      </c>
      <c r="U1146">
        <v>2.2650000000000001</v>
      </c>
      <c r="V1146">
        <v>0.77100000000000002</v>
      </c>
      <c r="W1146">
        <v>93.46</v>
      </c>
      <c r="X1146">
        <v>50.005000000000003</v>
      </c>
      <c r="Y1146">
        <v>1201.8510000000001</v>
      </c>
      <c r="Z1146">
        <v>1512.2929999999999</v>
      </c>
      <c r="AA1146">
        <v>1393.62</v>
      </c>
      <c r="AB1146">
        <v>2024.357</v>
      </c>
      <c r="AC1146">
        <v>1723.3019999999999</v>
      </c>
      <c r="AD1146">
        <v>2047.626</v>
      </c>
      <c r="AE1146">
        <v>125.938</v>
      </c>
      <c r="AF1146">
        <v>46.69</v>
      </c>
      <c r="AG1146">
        <v>1995.4829999999999</v>
      </c>
      <c r="AH1146">
        <v>1571.847</v>
      </c>
      <c r="AI1146">
        <v>1041.0820000000001</v>
      </c>
      <c r="AJ1146">
        <v>371.44400000000002</v>
      </c>
    </row>
    <row r="1147" spans="1:36" x14ac:dyDescent="0.25">
      <c r="A1147">
        <v>1142</v>
      </c>
      <c r="B1147">
        <v>1142</v>
      </c>
      <c r="D1147">
        <v>-1841.91</v>
      </c>
      <c r="F1147">
        <v>-176.68700000000001</v>
      </c>
      <c r="G1147">
        <v>39.087000000000003</v>
      </c>
      <c r="H1147">
        <v>77.352999999999994</v>
      </c>
      <c r="K1147">
        <v>-192.226</v>
      </c>
      <c r="L1147">
        <v>-147.28899999999999</v>
      </c>
      <c r="N1147">
        <v>694.95</v>
      </c>
      <c r="O1147">
        <v>-3.008</v>
      </c>
      <c r="P1147">
        <v>-4.6369999999999996</v>
      </c>
      <c r="Q1147">
        <v>-2.4660000000000002</v>
      </c>
      <c r="R1147">
        <v>-0.40600000000000003</v>
      </c>
      <c r="S1147">
        <v>0.93100000000000005</v>
      </c>
      <c r="T1147">
        <v>1.7350000000000001</v>
      </c>
      <c r="U1147">
        <v>2.2650000000000001</v>
      </c>
      <c r="V1147">
        <v>0.77500000000000002</v>
      </c>
      <c r="W1147">
        <v>94.403999999999996</v>
      </c>
      <c r="X1147">
        <v>50.476999999999997</v>
      </c>
      <c r="Y1147">
        <v>1201.8510000000001</v>
      </c>
      <c r="Z1147">
        <v>1511.348</v>
      </c>
      <c r="AA1147">
        <v>1394.5630000000001</v>
      </c>
      <c r="AB1147">
        <v>2024.357</v>
      </c>
      <c r="AC1147">
        <v>1723.3019999999999</v>
      </c>
      <c r="AD1147">
        <v>2046.6769999999999</v>
      </c>
      <c r="AE1147">
        <v>126.408</v>
      </c>
      <c r="AF1147">
        <v>47.161999999999999</v>
      </c>
      <c r="AG1147">
        <v>1990.2940000000001</v>
      </c>
      <c r="AH1147">
        <v>1571.847</v>
      </c>
      <c r="AI1147">
        <v>1041.3869999999999</v>
      </c>
      <c r="AJ1147">
        <v>371.44400000000002</v>
      </c>
    </row>
    <row r="1148" spans="1:36" x14ac:dyDescent="0.25">
      <c r="A1148">
        <v>1143</v>
      </c>
      <c r="B1148">
        <v>1143</v>
      </c>
      <c r="D1148">
        <v>-3057.5729999999999</v>
      </c>
      <c r="F1148">
        <v>-175.732</v>
      </c>
      <c r="G1148">
        <v>37.656999999999996</v>
      </c>
      <c r="H1148">
        <v>76.397999999999996</v>
      </c>
      <c r="K1148">
        <v>-188.42099999999999</v>
      </c>
      <c r="L1148">
        <v>-147.767</v>
      </c>
      <c r="N1148">
        <v>649.16200000000003</v>
      </c>
      <c r="O1148">
        <v>-3.0030000000000001</v>
      </c>
      <c r="P1148">
        <v>-4.6420000000000003</v>
      </c>
      <c r="Q1148">
        <v>-2.4660000000000002</v>
      </c>
      <c r="R1148">
        <v>-0.40600000000000003</v>
      </c>
      <c r="S1148">
        <v>0.93500000000000005</v>
      </c>
      <c r="T1148">
        <v>1.724</v>
      </c>
      <c r="U1148">
        <v>2.262</v>
      </c>
      <c r="V1148">
        <v>0.77500000000000002</v>
      </c>
      <c r="W1148">
        <v>93.932000000000002</v>
      </c>
      <c r="X1148">
        <v>50.005000000000003</v>
      </c>
      <c r="Y1148">
        <v>1201.3820000000001</v>
      </c>
      <c r="Z1148">
        <v>1510.404</v>
      </c>
      <c r="AA1148">
        <v>1393.1489999999999</v>
      </c>
      <c r="AB1148">
        <v>2024.828</v>
      </c>
      <c r="AC1148">
        <v>1722.3579999999999</v>
      </c>
      <c r="AD1148">
        <v>2046.203</v>
      </c>
      <c r="AE1148">
        <v>125.938</v>
      </c>
      <c r="AF1148">
        <v>46.69</v>
      </c>
      <c r="AG1148">
        <v>1985.4110000000001</v>
      </c>
      <c r="AH1148">
        <v>1572.4580000000001</v>
      </c>
      <c r="AI1148">
        <v>1041.3869999999999</v>
      </c>
      <c r="AJ1148">
        <v>371.13900000000001</v>
      </c>
    </row>
    <row r="1149" spans="1:36" x14ac:dyDescent="0.25">
      <c r="A1149">
        <v>1144</v>
      </c>
      <c r="B1149">
        <v>1144</v>
      </c>
      <c r="D1149">
        <v>-2363.4749999999999</v>
      </c>
      <c r="F1149">
        <v>-174.77699999999999</v>
      </c>
      <c r="G1149">
        <v>41.948</v>
      </c>
      <c r="H1149">
        <v>77.83</v>
      </c>
      <c r="K1149">
        <v>-194.12899999999999</v>
      </c>
      <c r="L1149">
        <v>-147.28899999999999</v>
      </c>
      <c r="N1149">
        <v>855.71699999999998</v>
      </c>
      <c r="O1149">
        <v>-3.0129999999999999</v>
      </c>
      <c r="P1149">
        <v>-4.6369999999999996</v>
      </c>
      <c r="Q1149">
        <v>-2.476</v>
      </c>
      <c r="R1149">
        <v>-0.40100000000000002</v>
      </c>
      <c r="S1149">
        <v>0.93100000000000005</v>
      </c>
      <c r="T1149">
        <v>1.7290000000000001</v>
      </c>
      <c r="U1149">
        <v>2.2650000000000001</v>
      </c>
      <c r="V1149">
        <v>0.77500000000000002</v>
      </c>
      <c r="W1149">
        <v>94.403999999999996</v>
      </c>
      <c r="X1149">
        <v>50.476999999999997</v>
      </c>
      <c r="Y1149">
        <v>1201.8510000000001</v>
      </c>
      <c r="Z1149">
        <v>1510.404</v>
      </c>
      <c r="AA1149">
        <v>1393.1489999999999</v>
      </c>
      <c r="AB1149">
        <v>2024.357</v>
      </c>
      <c r="AC1149">
        <v>1721.886</v>
      </c>
      <c r="AD1149">
        <v>2045.7280000000001</v>
      </c>
      <c r="AE1149">
        <v>126.408</v>
      </c>
      <c r="AF1149">
        <v>46.69</v>
      </c>
      <c r="AG1149">
        <v>1984.8</v>
      </c>
      <c r="AH1149">
        <v>1571.847</v>
      </c>
      <c r="AI1149">
        <v>1041.3869999999999</v>
      </c>
      <c r="AJ1149">
        <v>371.44400000000002</v>
      </c>
    </row>
    <row r="1150" spans="1:36" x14ac:dyDescent="0.25">
      <c r="A1150">
        <v>1145</v>
      </c>
      <c r="B1150">
        <v>1145</v>
      </c>
      <c r="D1150">
        <v>-2597.3150000000001</v>
      </c>
      <c r="F1150">
        <v>-173.822</v>
      </c>
      <c r="G1150">
        <v>38.610999999999997</v>
      </c>
      <c r="H1150">
        <v>79.739999999999995</v>
      </c>
      <c r="K1150">
        <v>-186.518</v>
      </c>
      <c r="L1150">
        <v>-147.28899999999999</v>
      </c>
      <c r="N1150">
        <v>673.01</v>
      </c>
      <c r="O1150">
        <v>-3.0030000000000001</v>
      </c>
      <c r="P1150">
        <v>-4.6369999999999996</v>
      </c>
      <c r="Q1150">
        <v>-2.4710000000000001</v>
      </c>
      <c r="R1150">
        <v>-0.40100000000000002</v>
      </c>
      <c r="S1150">
        <v>0.93100000000000005</v>
      </c>
      <c r="T1150">
        <v>1.724</v>
      </c>
      <c r="U1150">
        <v>2.2650000000000001</v>
      </c>
      <c r="V1150">
        <v>0.77100000000000002</v>
      </c>
      <c r="W1150">
        <v>93.46</v>
      </c>
      <c r="X1150">
        <v>50.005000000000003</v>
      </c>
      <c r="Y1150">
        <v>1201.3820000000001</v>
      </c>
      <c r="Z1150">
        <v>1509.4590000000001</v>
      </c>
      <c r="AA1150">
        <v>1392.6769999999999</v>
      </c>
      <c r="AB1150">
        <v>2023.885</v>
      </c>
      <c r="AC1150">
        <v>1720.47</v>
      </c>
      <c r="AD1150">
        <v>2045.2539999999999</v>
      </c>
      <c r="AE1150">
        <v>126.408</v>
      </c>
      <c r="AF1150">
        <v>46.219000000000001</v>
      </c>
      <c r="AG1150">
        <v>1985.106</v>
      </c>
      <c r="AH1150">
        <v>1571.2370000000001</v>
      </c>
      <c r="AI1150">
        <v>1041.0820000000001</v>
      </c>
      <c r="AJ1150">
        <v>371.74900000000002</v>
      </c>
    </row>
    <row r="1151" spans="1:36" x14ac:dyDescent="0.25">
      <c r="A1151">
        <v>1146</v>
      </c>
      <c r="B1151">
        <v>1146</v>
      </c>
      <c r="D1151">
        <v>-3676.5720000000001</v>
      </c>
      <c r="F1151">
        <v>-173.822</v>
      </c>
      <c r="G1151">
        <v>38.610999999999997</v>
      </c>
      <c r="H1151">
        <v>79.263000000000005</v>
      </c>
      <c r="K1151">
        <v>-186.518</v>
      </c>
      <c r="L1151">
        <v>-147.28899999999999</v>
      </c>
      <c r="N1151">
        <v>667.76300000000003</v>
      </c>
      <c r="O1151">
        <v>-3.008</v>
      </c>
      <c r="P1151">
        <v>-4.6319999999999997</v>
      </c>
      <c r="Q1151">
        <v>-2.4660000000000002</v>
      </c>
      <c r="R1151">
        <v>-0.40100000000000002</v>
      </c>
      <c r="S1151">
        <v>0.92600000000000005</v>
      </c>
      <c r="T1151">
        <v>1.7290000000000001</v>
      </c>
      <c r="U1151">
        <v>2.2690000000000001</v>
      </c>
      <c r="V1151">
        <v>0.77500000000000002</v>
      </c>
      <c r="W1151">
        <v>93.932000000000002</v>
      </c>
      <c r="X1151">
        <v>50.005000000000003</v>
      </c>
      <c r="Y1151">
        <v>1201.3820000000001</v>
      </c>
      <c r="Z1151">
        <v>1509.931</v>
      </c>
      <c r="AA1151">
        <v>1392.2059999999999</v>
      </c>
      <c r="AB1151">
        <v>2023.885</v>
      </c>
      <c r="AC1151">
        <v>1720.942</v>
      </c>
      <c r="AD1151">
        <v>2044.3050000000001</v>
      </c>
      <c r="AE1151">
        <v>126.878</v>
      </c>
      <c r="AF1151">
        <v>46.69</v>
      </c>
      <c r="AG1151">
        <v>1984.8</v>
      </c>
      <c r="AH1151">
        <v>1571.847</v>
      </c>
      <c r="AI1151">
        <v>1041.0820000000001</v>
      </c>
      <c r="AJ1151">
        <v>371.13900000000001</v>
      </c>
    </row>
    <row r="1152" spans="1:36" x14ac:dyDescent="0.25">
      <c r="A1152">
        <v>1147</v>
      </c>
      <c r="B1152">
        <v>1147</v>
      </c>
      <c r="D1152">
        <v>-4998.933</v>
      </c>
      <c r="F1152">
        <v>-173.822</v>
      </c>
      <c r="G1152">
        <v>38.134</v>
      </c>
      <c r="H1152">
        <v>76.397999999999996</v>
      </c>
      <c r="K1152">
        <v>-189.37200000000001</v>
      </c>
      <c r="L1152">
        <v>-146.81100000000001</v>
      </c>
      <c r="N1152">
        <v>646.30100000000004</v>
      </c>
      <c r="O1152">
        <v>-3.0129999999999999</v>
      </c>
      <c r="P1152">
        <v>-4.6319999999999997</v>
      </c>
      <c r="Q1152">
        <v>-2.4849999999999999</v>
      </c>
      <c r="R1152">
        <v>-0.41099999999999998</v>
      </c>
      <c r="S1152">
        <v>0.93500000000000005</v>
      </c>
      <c r="T1152">
        <v>1.7350000000000001</v>
      </c>
      <c r="U1152">
        <v>2.2650000000000001</v>
      </c>
      <c r="V1152">
        <v>0.77500000000000002</v>
      </c>
      <c r="W1152">
        <v>94.876999999999995</v>
      </c>
      <c r="X1152">
        <v>50.005000000000003</v>
      </c>
      <c r="Y1152">
        <v>1200.912</v>
      </c>
      <c r="Z1152">
        <v>1508.9870000000001</v>
      </c>
      <c r="AA1152">
        <v>1391.2629999999999</v>
      </c>
      <c r="AB1152">
        <v>2023.414</v>
      </c>
      <c r="AC1152">
        <v>1717.1669999999999</v>
      </c>
      <c r="AD1152">
        <v>2043.356</v>
      </c>
      <c r="AE1152">
        <v>126.408</v>
      </c>
      <c r="AF1152">
        <v>46.219000000000001</v>
      </c>
      <c r="AG1152">
        <v>1984.8</v>
      </c>
      <c r="AH1152">
        <v>1572.4580000000001</v>
      </c>
      <c r="AI1152">
        <v>1041.3869999999999</v>
      </c>
      <c r="AJ1152">
        <v>371.44400000000002</v>
      </c>
    </row>
    <row r="1153" spans="1:36" x14ac:dyDescent="0.25">
      <c r="A1153">
        <v>1148</v>
      </c>
      <c r="B1153">
        <v>1148</v>
      </c>
      <c r="D1153">
        <v>-4930.6369999999997</v>
      </c>
      <c r="F1153">
        <v>-172.86699999999999</v>
      </c>
      <c r="G1153">
        <v>37.180999999999997</v>
      </c>
      <c r="H1153">
        <v>78.784999999999997</v>
      </c>
      <c r="K1153">
        <v>-186.518</v>
      </c>
      <c r="L1153">
        <v>-146.81100000000001</v>
      </c>
      <c r="N1153">
        <v>653.45500000000004</v>
      </c>
      <c r="O1153">
        <v>-3.0129999999999999</v>
      </c>
      <c r="P1153">
        <v>-4.6369999999999996</v>
      </c>
      <c r="Q1153">
        <v>-2.476</v>
      </c>
      <c r="R1153">
        <v>-0.41099999999999998</v>
      </c>
      <c r="S1153">
        <v>0.92600000000000005</v>
      </c>
      <c r="T1153">
        <v>1.7290000000000001</v>
      </c>
      <c r="U1153">
        <v>2.258</v>
      </c>
      <c r="V1153">
        <v>0.77100000000000002</v>
      </c>
      <c r="W1153">
        <v>94.403999999999996</v>
      </c>
      <c r="X1153">
        <v>49.533000000000001</v>
      </c>
      <c r="Y1153">
        <v>1200.442</v>
      </c>
      <c r="Z1153">
        <v>1508.5139999999999</v>
      </c>
      <c r="AA1153">
        <v>1391.2629999999999</v>
      </c>
      <c r="AB1153">
        <v>2023.414</v>
      </c>
      <c r="AC1153">
        <v>1717.6389999999999</v>
      </c>
      <c r="AD1153">
        <v>2043.8309999999999</v>
      </c>
      <c r="AE1153">
        <v>126.408</v>
      </c>
      <c r="AF1153">
        <v>47.161999999999999</v>
      </c>
      <c r="AG1153">
        <v>1984.8</v>
      </c>
      <c r="AH1153">
        <v>1562.9960000000001</v>
      </c>
      <c r="AI1153">
        <v>1041.3869999999999</v>
      </c>
      <c r="AJ1153">
        <v>371.44400000000002</v>
      </c>
    </row>
    <row r="1154" spans="1:36" x14ac:dyDescent="0.25">
      <c r="A1154">
        <v>1149</v>
      </c>
      <c r="B1154">
        <v>1149</v>
      </c>
      <c r="D1154">
        <v>-4091.0129999999999</v>
      </c>
      <c r="F1154">
        <v>-172.38900000000001</v>
      </c>
      <c r="G1154">
        <v>38.610999999999997</v>
      </c>
      <c r="H1154">
        <v>79.739999999999995</v>
      </c>
      <c r="K1154">
        <v>-184.13900000000001</v>
      </c>
      <c r="L1154">
        <v>-147.767</v>
      </c>
      <c r="N1154">
        <v>672.53300000000002</v>
      </c>
      <c r="O1154">
        <v>-3.0129999999999999</v>
      </c>
      <c r="P1154">
        <v>-4.6369999999999996</v>
      </c>
      <c r="Q1154">
        <v>-2.476</v>
      </c>
      <c r="R1154">
        <v>-0.40600000000000003</v>
      </c>
      <c r="S1154">
        <v>0.92600000000000005</v>
      </c>
      <c r="T1154">
        <v>1.7290000000000001</v>
      </c>
      <c r="U1154">
        <v>2.2650000000000001</v>
      </c>
      <c r="V1154">
        <v>0.77100000000000002</v>
      </c>
      <c r="W1154">
        <v>92.988</v>
      </c>
      <c r="X1154">
        <v>50.005000000000003</v>
      </c>
      <c r="Y1154">
        <v>1200.912</v>
      </c>
      <c r="Z1154">
        <v>1508.5139999999999</v>
      </c>
      <c r="AA1154">
        <v>1390.3209999999999</v>
      </c>
      <c r="AB1154">
        <v>2023.414</v>
      </c>
      <c r="AC1154">
        <v>1717.6389999999999</v>
      </c>
      <c r="AD1154">
        <v>2043.356</v>
      </c>
      <c r="AE1154">
        <v>127.348</v>
      </c>
      <c r="AF1154">
        <v>46.69</v>
      </c>
      <c r="AG1154">
        <v>1981.1379999999999</v>
      </c>
      <c r="AH1154">
        <v>1562.386</v>
      </c>
      <c r="AI1154">
        <v>1041.0820000000001</v>
      </c>
      <c r="AJ1154">
        <v>371.13900000000001</v>
      </c>
    </row>
    <row r="1155" spans="1:36" x14ac:dyDescent="0.25">
      <c r="A1155">
        <v>1150</v>
      </c>
      <c r="B1155">
        <v>1150</v>
      </c>
      <c r="D1155">
        <v>-7794.2759999999998</v>
      </c>
      <c r="F1155">
        <v>-172.38900000000001</v>
      </c>
      <c r="G1155">
        <v>37.180999999999997</v>
      </c>
      <c r="H1155">
        <v>79.739999999999995</v>
      </c>
      <c r="K1155">
        <v>-188.89599999999999</v>
      </c>
      <c r="L1155">
        <v>-146.81100000000001</v>
      </c>
      <c r="N1155">
        <v>647.255</v>
      </c>
      <c r="O1155">
        <v>-3.008</v>
      </c>
      <c r="P1155">
        <v>-4.6269999999999998</v>
      </c>
      <c r="Q1155">
        <v>-2.476</v>
      </c>
      <c r="R1155">
        <v>-0.40100000000000002</v>
      </c>
      <c r="S1155">
        <v>0.93500000000000005</v>
      </c>
      <c r="T1155">
        <v>1.7290000000000001</v>
      </c>
      <c r="U1155">
        <v>2.262</v>
      </c>
      <c r="V1155">
        <v>0.77500000000000002</v>
      </c>
      <c r="W1155">
        <v>94.403999999999996</v>
      </c>
      <c r="X1155">
        <v>50.005000000000003</v>
      </c>
      <c r="Y1155">
        <v>1199.972</v>
      </c>
      <c r="Z1155">
        <v>1508.0419999999999</v>
      </c>
      <c r="AA1155">
        <v>1390.7919999999999</v>
      </c>
      <c r="AB1155">
        <v>2023.414</v>
      </c>
      <c r="AC1155">
        <v>1715.751</v>
      </c>
      <c r="AD1155">
        <v>2042.4079999999999</v>
      </c>
      <c r="AE1155">
        <v>126.878</v>
      </c>
      <c r="AF1155">
        <v>47.161999999999999</v>
      </c>
      <c r="AG1155">
        <v>1975.3389999999999</v>
      </c>
      <c r="AH1155">
        <v>1562.691</v>
      </c>
      <c r="AI1155">
        <v>1039.556</v>
      </c>
      <c r="AJ1155">
        <v>371.44400000000002</v>
      </c>
    </row>
    <row r="1156" spans="1:36" x14ac:dyDescent="0.25">
      <c r="A1156">
        <v>1151</v>
      </c>
      <c r="B1156">
        <v>1151</v>
      </c>
      <c r="D1156">
        <v>-4131.1170000000002</v>
      </c>
      <c r="F1156">
        <v>-172.86699999999999</v>
      </c>
      <c r="G1156">
        <v>37.180999999999997</v>
      </c>
      <c r="H1156">
        <v>78.784999999999997</v>
      </c>
      <c r="K1156">
        <v>-187.46899999999999</v>
      </c>
      <c r="L1156">
        <v>-146.81100000000001</v>
      </c>
      <c r="N1156">
        <v>646.77800000000002</v>
      </c>
      <c r="O1156">
        <v>-3.0129999999999999</v>
      </c>
      <c r="P1156">
        <v>-4.6269999999999998</v>
      </c>
      <c r="Q1156">
        <v>-2.4660000000000002</v>
      </c>
      <c r="R1156">
        <v>-0.40100000000000002</v>
      </c>
      <c r="S1156">
        <v>0.93100000000000005</v>
      </c>
      <c r="T1156">
        <v>1.7290000000000001</v>
      </c>
      <c r="U1156">
        <v>2.262</v>
      </c>
      <c r="V1156">
        <v>0.77500000000000002</v>
      </c>
      <c r="W1156">
        <v>93.46</v>
      </c>
      <c r="X1156">
        <v>50.948999999999998</v>
      </c>
      <c r="Y1156">
        <v>1200.442</v>
      </c>
      <c r="Z1156">
        <v>1507.57</v>
      </c>
      <c r="AA1156">
        <v>1390.3209999999999</v>
      </c>
      <c r="AB1156">
        <v>2022.471</v>
      </c>
      <c r="AC1156">
        <v>1715.279</v>
      </c>
      <c r="AD1156">
        <v>2042.4079999999999</v>
      </c>
      <c r="AE1156">
        <v>127.348</v>
      </c>
      <c r="AF1156">
        <v>46.219000000000001</v>
      </c>
      <c r="AG1156">
        <v>1975.3389999999999</v>
      </c>
      <c r="AH1156">
        <v>1562.08</v>
      </c>
      <c r="AI1156">
        <v>1031.6199999999999</v>
      </c>
      <c r="AJ1156">
        <v>371.13900000000001</v>
      </c>
    </row>
    <row r="1157" spans="1:36" x14ac:dyDescent="0.25">
      <c r="A1157">
        <v>1152</v>
      </c>
      <c r="B1157">
        <v>1152</v>
      </c>
      <c r="D1157">
        <v>-5210.8249999999998</v>
      </c>
      <c r="F1157">
        <v>-171.91200000000001</v>
      </c>
      <c r="G1157">
        <v>37.180999999999997</v>
      </c>
      <c r="H1157">
        <v>79.739999999999995</v>
      </c>
      <c r="K1157">
        <v>-186.99299999999999</v>
      </c>
      <c r="L1157">
        <v>-146.81100000000001</v>
      </c>
      <c r="N1157">
        <v>648.68600000000004</v>
      </c>
      <c r="O1157">
        <v>-3.008</v>
      </c>
      <c r="P1157">
        <v>-4.6230000000000002</v>
      </c>
      <c r="Q1157">
        <v>-2.4660000000000002</v>
      </c>
      <c r="R1157">
        <v>-0.40600000000000003</v>
      </c>
      <c r="S1157">
        <v>0.93100000000000005</v>
      </c>
      <c r="T1157">
        <v>1.7290000000000001</v>
      </c>
      <c r="U1157">
        <v>2.262</v>
      </c>
      <c r="V1157">
        <v>0.77800000000000002</v>
      </c>
      <c r="W1157">
        <v>94.403999999999996</v>
      </c>
      <c r="X1157">
        <v>50.005000000000003</v>
      </c>
      <c r="Y1157">
        <v>1200.442</v>
      </c>
      <c r="Z1157">
        <v>1507.098</v>
      </c>
      <c r="AA1157">
        <v>1389.8489999999999</v>
      </c>
      <c r="AB1157">
        <v>2022.942</v>
      </c>
      <c r="AC1157">
        <v>1716.6949999999999</v>
      </c>
      <c r="AD1157">
        <v>2040.9839999999999</v>
      </c>
      <c r="AE1157">
        <v>127.348</v>
      </c>
      <c r="AF1157">
        <v>46.69</v>
      </c>
      <c r="AG1157">
        <v>1975.3389999999999</v>
      </c>
      <c r="AH1157">
        <v>1562.08</v>
      </c>
      <c r="AI1157">
        <v>1031.01</v>
      </c>
      <c r="AJ1157">
        <v>371.74900000000002</v>
      </c>
    </row>
    <row r="1158" spans="1:36" x14ac:dyDescent="0.25">
      <c r="A1158">
        <v>1153</v>
      </c>
      <c r="B1158">
        <v>1153</v>
      </c>
      <c r="D1158">
        <v>-4632.3819999999996</v>
      </c>
      <c r="F1158">
        <v>-172.38900000000001</v>
      </c>
      <c r="G1158">
        <v>37.180999999999997</v>
      </c>
      <c r="H1158">
        <v>78.308000000000007</v>
      </c>
      <c r="K1158">
        <v>-187.94499999999999</v>
      </c>
      <c r="L1158">
        <v>-146.81100000000001</v>
      </c>
      <c r="N1158">
        <v>648.20899999999995</v>
      </c>
      <c r="O1158">
        <v>-3.0030000000000001</v>
      </c>
      <c r="P1158">
        <v>-4.6269999999999998</v>
      </c>
      <c r="Q1158">
        <v>-2.476</v>
      </c>
      <c r="R1158">
        <v>-0.40600000000000003</v>
      </c>
      <c r="S1158">
        <v>0.92600000000000005</v>
      </c>
      <c r="T1158">
        <v>1.724</v>
      </c>
      <c r="U1158">
        <v>2.262</v>
      </c>
      <c r="V1158">
        <v>0.77100000000000002</v>
      </c>
      <c r="W1158">
        <v>93.46</v>
      </c>
      <c r="X1158">
        <v>49.061999999999998</v>
      </c>
      <c r="Y1158">
        <v>1199.972</v>
      </c>
      <c r="Z1158">
        <v>1507.098</v>
      </c>
      <c r="AA1158">
        <v>1389.3779999999999</v>
      </c>
      <c r="AB1158">
        <v>2022.471</v>
      </c>
      <c r="AC1158">
        <v>1714.807</v>
      </c>
      <c r="AD1158">
        <v>2040.51</v>
      </c>
      <c r="AE1158">
        <v>127.818</v>
      </c>
      <c r="AF1158">
        <v>47.161999999999999</v>
      </c>
      <c r="AG1158">
        <v>1974.7280000000001</v>
      </c>
      <c r="AH1158">
        <v>1562.08</v>
      </c>
      <c r="AI1158">
        <v>1031.01</v>
      </c>
      <c r="AJ1158">
        <v>371.13900000000001</v>
      </c>
    </row>
    <row r="1159" spans="1:36" x14ac:dyDescent="0.25">
      <c r="A1159">
        <v>1154</v>
      </c>
      <c r="B1159">
        <v>1154</v>
      </c>
      <c r="D1159">
        <v>-6742.7030000000004</v>
      </c>
      <c r="F1159">
        <v>-171.435</v>
      </c>
      <c r="G1159">
        <v>41.948</v>
      </c>
      <c r="H1159">
        <v>80.218000000000004</v>
      </c>
      <c r="K1159">
        <v>-191.751</v>
      </c>
      <c r="L1159">
        <v>-145.85499999999999</v>
      </c>
      <c r="N1159">
        <v>840.44899999999996</v>
      </c>
      <c r="O1159">
        <v>-3.0179999999999998</v>
      </c>
      <c r="P1159">
        <v>-4.6269999999999998</v>
      </c>
      <c r="Q1159">
        <v>-2.4660000000000002</v>
      </c>
      <c r="R1159">
        <v>-0.40600000000000003</v>
      </c>
      <c r="S1159">
        <v>0.93100000000000005</v>
      </c>
      <c r="T1159">
        <v>1.7290000000000001</v>
      </c>
      <c r="U1159">
        <v>2.258</v>
      </c>
      <c r="V1159">
        <v>0.77500000000000002</v>
      </c>
      <c r="W1159">
        <v>93.46</v>
      </c>
      <c r="X1159">
        <v>50.005000000000003</v>
      </c>
      <c r="Y1159">
        <v>1199.972</v>
      </c>
      <c r="Z1159">
        <v>1506.625</v>
      </c>
      <c r="AA1159">
        <v>1388.4359999999999</v>
      </c>
      <c r="AB1159">
        <v>2021.528</v>
      </c>
      <c r="AC1159">
        <v>1716.6949999999999</v>
      </c>
      <c r="AD1159">
        <v>2040.51</v>
      </c>
      <c r="AE1159">
        <v>126.878</v>
      </c>
      <c r="AF1159">
        <v>46.69</v>
      </c>
      <c r="AG1159">
        <v>1975.3389999999999</v>
      </c>
      <c r="AH1159">
        <v>1562.08</v>
      </c>
      <c r="AI1159">
        <v>1030.3989999999999</v>
      </c>
      <c r="AJ1159">
        <v>371.13900000000001</v>
      </c>
    </row>
    <row r="1160" spans="1:36" x14ac:dyDescent="0.25">
      <c r="A1160">
        <v>1155</v>
      </c>
      <c r="B1160">
        <v>1155</v>
      </c>
      <c r="D1160">
        <v>-6331.8770000000004</v>
      </c>
      <c r="F1160">
        <v>-171.435</v>
      </c>
      <c r="G1160">
        <v>37.180999999999997</v>
      </c>
      <c r="H1160">
        <v>79.739999999999995</v>
      </c>
      <c r="K1160">
        <v>-189.37200000000001</v>
      </c>
      <c r="L1160">
        <v>-146.333</v>
      </c>
      <c r="N1160">
        <v>633.42399999999998</v>
      </c>
      <c r="O1160">
        <v>-3.008</v>
      </c>
      <c r="P1160">
        <v>-4.6230000000000002</v>
      </c>
      <c r="Q1160">
        <v>-2.4710000000000001</v>
      </c>
      <c r="R1160">
        <v>-0.40600000000000003</v>
      </c>
      <c r="S1160">
        <v>0.93100000000000005</v>
      </c>
      <c r="T1160">
        <v>1.724</v>
      </c>
      <c r="U1160">
        <v>2.262</v>
      </c>
      <c r="V1160">
        <v>0.77500000000000002</v>
      </c>
      <c r="W1160">
        <v>93.46</v>
      </c>
      <c r="X1160">
        <v>50.005000000000003</v>
      </c>
      <c r="Y1160">
        <v>1199.972</v>
      </c>
      <c r="Z1160">
        <v>1505.681</v>
      </c>
      <c r="AA1160">
        <v>1387.9639999999999</v>
      </c>
      <c r="AB1160">
        <v>2021.056</v>
      </c>
      <c r="AC1160">
        <v>1714.336</v>
      </c>
      <c r="AD1160">
        <v>2040.0360000000001</v>
      </c>
      <c r="AE1160">
        <v>127.348</v>
      </c>
      <c r="AF1160">
        <v>46.69</v>
      </c>
      <c r="AG1160">
        <v>1971.6759999999999</v>
      </c>
      <c r="AH1160">
        <v>1562.08</v>
      </c>
      <c r="AI1160">
        <v>1031.01</v>
      </c>
      <c r="AJ1160">
        <v>371.44400000000002</v>
      </c>
    </row>
    <row r="1161" spans="1:36" x14ac:dyDescent="0.25">
      <c r="A1161">
        <v>1156</v>
      </c>
      <c r="B1161">
        <v>1156</v>
      </c>
      <c r="D1161">
        <v>-5316.2659999999996</v>
      </c>
      <c r="F1161">
        <v>-171.435</v>
      </c>
      <c r="G1161">
        <v>36.704000000000001</v>
      </c>
      <c r="H1161">
        <v>79.739999999999995</v>
      </c>
      <c r="K1161">
        <v>-187.46899999999999</v>
      </c>
      <c r="L1161">
        <v>-147.767</v>
      </c>
      <c r="N1161">
        <v>646.30100000000004</v>
      </c>
      <c r="O1161">
        <v>-3.0129999999999999</v>
      </c>
      <c r="P1161">
        <v>-4.6230000000000002</v>
      </c>
      <c r="Q1161">
        <v>-2.4710000000000001</v>
      </c>
      <c r="R1161">
        <v>-0.40600000000000003</v>
      </c>
      <c r="S1161">
        <v>0.92600000000000005</v>
      </c>
      <c r="T1161">
        <v>1.7290000000000001</v>
      </c>
      <c r="U1161">
        <v>2.258</v>
      </c>
      <c r="V1161">
        <v>0.77500000000000002</v>
      </c>
      <c r="W1161">
        <v>92.988</v>
      </c>
      <c r="X1161">
        <v>50.005000000000003</v>
      </c>
      <c r="Y1161">
        <v>1199.502</v>
      </c>
      <c r="Z1161">
        <v>1505.681</v>
      </c>
      <c r="AA1161">
        <v>1387.4929999999999</v>
      </c>
      <c r="AB1161">
        <v>2021.528</v>
      </c>
      <c r="AC1161">
        <v>1715.751</v>
      </c>
      <c r="AD1161">
        <v>2039.5609999999999</v>
      </c>
      <c r="AE1161">
        <v>126.878</v>
      </c>
      <c r="AF1161">
        <v>46.219000000000001</v>
      </c>
      <c r="AG1161">
        <v>1967.403</v>
      </c>
      <c r="AH1161">
        <v>1552.924</v>
      </c>
      <c r="AI1161">
        <v>1030.704</v>
      </c>
      <c r="AJ1161">
        <v>371.44400000000002</v>
      </c>
    </row>
    <row r="1162" spans="1:36" x14ac:dyDescent="0.25">
      <c r="A1162">
        <v>1157</v>
      </c>
      <c r="B1162">
        <v>1157</v>
      </c>
      <c r="D1162">
        <v>-4352.8109999999997</v>
      </c>
      <c r="F1162">
        <v>-171.91200000000001</v>
      </c>
      <c r="G1162">
        <v>37.656999999999996</v>
      </c>
      <c r="H1162">
        <v>78.784999999999997</v>
      </c>
      <c r="K1162">
        <v>-185.09</v>
      </c>
      <c r="L1162">
        <v>-146.81100000000001</v>
      </c>
      <c r="N1162">
        <v>654.40899999999999</v>
      </c>
      <c r="O1162">
        <v>-3.0030000000000001</v>
      </c>
      <c r="P1162">
        <v>-4.6230000000000002</v>
      </c>
      <c r="Q1162">
        <v>-2.476</v>
      </c>
      <c r="R1162">
        <v>-0.40100000000000002</v>
      </c>
      <c r="S1162">
        <v>0.93100000000000005</v>
      </c>
      <c r="T1162">
        <v>1.724</v>
      </c>
      <c r="U1162">
        <v>2.258</v>
      </c>
      <c r="V1162">
        <v>0.77500000000000002</v>
      </c>
      <c r="W1162">
        <v>93.46</v>
      </c>
      <c r="X1162">
        <v>49.533000000000001</v>
      </c>
      <c r="Y1162">
        <v>1199.502</v>
      </c>
      <c r="Z1162">
        <v>1505.2090000000001</v>
      </c>
      <c r="AA1162">
        <v>1387.4929999999999</v>
      </c>
      <c r="AB1162">
        <v>2021.999</v>
      </c>
      <c r="AC1162">
        <v>1713.3920000000001</v>
      </c>
      <c r="AD1162">
        <v>2039.087</v>
      </c>
      <c r="AE1162">
        <v>127.348</v>
      </c>
      <c r="AF1162">
        <v>46.219000000000001</v>
      </c>
      <c r="AG1162">
        <v>1964.6559999999999</v>
      </c>
      <c r="AH1162">
        <v>1551.703</v>
      </c>
      <c r="AI1162">
        <v>1031.01</v>
      </c>
      <c r="AJ1162">
        <v>371.13900000000001</v>
      </c>
    </row>
    <row r="1163" spans="1:36" x14ac:dyDescent="0.25">
      <c r="A1163">
        <v>1158</v>
      </c>
      <c r="B1163">
        <v>1158</v>
      </c>
      <c r="D1163">
        <v>-4965.4930000000004</v>
      </c>
      <c r="F1163">
        <v>-171.91200000000001</v>
      </c>
      <c r="G1163">
        <v>38.134</v>
      </c>
      <c r="H1163">
        <v>79.739999999999995</v>
      </c>
      <c r="K1163">
        <v>-187.46899999999999</v>
      </c>
      <c r="L1163">
        <v>-145.376</v>
      </c>
      <c r="N1163">
        <v>664.42499999999995</v>
      </c>
      <c r="O1163">
        <v>-3.008</v>
      </c>
      <c r="P1163">
        <v>-4.6180000000000003</v>
      </c>
      <c r="Q1163">
        <v>-2.476</v>
      </c>
      <c r="R1163">
        <v>-0.41599999999999998</v>
      </c>
      <c r="S1163">
        <v>0.92600000000000005</v>
      </c>
      <c r="T1163">
        <v>1.7290000000000001</v>
      </c>
      <c r="U1163">
        <v>2.2549999999999999</v>
      </c>
      <c r="V1163">
        <v>0.77800000000000002</v>
      </c>
      <c r="W1163">
        <v>93.932000000000002</v>
      </c>
      <c r="X1163">
        <v>50.005000000000003</v>
      </c>
      <c r="Y1163">
        <v>1199.502</v>
      </c>
      <c r="Z1163">
        <v>1504.7360000000001</v>
      </c>
      <c r="AA1163">
        <v>1387.0219999999999</v>
      </c>
      <c r="AB1163">
        <v>2021.056</v>
      </c>
      <c r="AC1163">
        <v>1713.864</v>
      </c>
      <c r="AD1163">
        <v>2038.1379999999999</v>
      </c>
      <c r="AE1163">
        <v>127.348</v>
      </c>
      <c r="AF1163">
        <v>45.747</v>
      </c>
      <c r="AG1163">
        <v>1965.2670000000001</v>
      </c>
      <c r="AH1163">
        <v>1551.703</v>
      </c>
      <c r="AI1163">
        <v>1031.01</v>
      </c>
      <c r="AJ1163">
        <v>371.13900000000001</v>
      </c>
    </row>
    <row r="1164" spans="1:36" x14ac:dyDescent="0.25">
      <c r="A1164">
        <v>1159</v>
      </c>
      <c r="B1164">
        <v>1159</v>
      </c>
      <c r="D1164">
        <v>-1020.799</v>
      </c>
      <c r="F1164">
        <v>-170.95699999999999</v>
      </c>
      <c r="G1164">
        <v>38.134</v>
      </c>
      <c r="H1164">
        <v>79.739999999999995</v>
      </c>
      <c r="J1164">
        <v>1561.6110000000001</v>
      </c>
      <c r="K1164">
        <v>-183.18799999999999</v>
      </c>
      <c r="L1164">
        <v>-146.333</v>
      </c>
      <c r="N1164">
        <v>666.80899999999997</v>
      </c>
      <c r="O1164">
        <v>-3.0129999999999999</v>
      </c>
      <c r="P1164">
        <v>-4.6180000000000003</v>
      </c>
      <c r="Q1164">
        <v>-2.476</v>
      </c>
      <c r="R1164">
        <v>-0.40100000000000002</v>
      </c>
      <c r="S1164">
        <v>0.93500000000000005</v>
      </c>
      <c r="T1164">
        <v>1.7350000000000001</v>
      </c>
      <c r="U1164">
        <v>2.258</v>
      </c>
      <c r="V1164">
        <v>0.77500000000000002</v>
      </c>
      <c r="W1164">
        <v>92.988</v>
      </c>
      <c r="X1164">
        <v>50.005000000000003</v>
      </c>
      <c r="Y1164">
        <v>1199.502</v>
      </c>
      <c r="Z1164">
        <v>1504.7360000000001</v>
      </c>
      <c r="AA1164">
        <v>1386.079</v>
      </c>
      <c r="AB1164">
        <v>2021.056</v>
      </c>
      <c r="AC1164">
        <v>1712.92</v>
      </c>
      <c r="AD1164">
        <v>2037.664</v>
      </c>
      <c r="AE1164">
        <v>127.818</v>
      </c>
      <c r="AF1164">
        <v>44.804000000000002</v>
      </c>
      <c r="AG1164">
        <v>1964.6559999999999</v>
      </c>
      <c r="AH1164">
        <v>1551.3979999999999</v>
      </c>
      <c r="AI1164">
        <v>1030.704</v>
      </c>
      <c r="AJ1164">
        <v>371.44400000000002</v>
      </c>
    </row>
    <row r="1165" spans="1:36" x14ac:dyDescent="0.25">
      <c r="A1165">
        <v>1160</v>
      </c>
      <c r="B1165">
        <v>1160</v>
      </c>
      <c r="D1165">
        <v>-5064.393</v>
      </c>
      <c r="F1165">
        <v>-170.95699999999999</v>
      </c>
      <c r="G1165">
        <v>37.656999999999996</v>
      </c>
      <c r="H1165">
        <v>79.263000000000005</v>
      </c>
      <c r="K1165">
        <v>-184.61500000000001</v>
      </c>
      <c r="L1165">
        <v>-145.85499999999999</v>
      </c>
      <c r="N1165">
        <v>663.471</v>
      </c>
      <c r="O1165">
        <v>-3.0129999999999999</v>
      </c>
      <c r="P1165">
        <v>-4.6130000000000004</v>
      </c>
      <c r="Q1165">
        <v>-2.4660000000000002</v>
      </c>
      <c r="R1165">
        <v>-0.40600000000000003</v>
      </c>
      <c r="S1165">
        <v>0.93100000000000005</v>
      </c>
      <c r="T1165">
        <v>1.7290000000000001</v>
      </c>
      <c r="U1165">
        <v>2.2549999999999999</v>
      </c>
      <c r="V1165">
        <v>0.76700000000000002</v>
      </c>
      <c r="W1165">
        <v>92.988</v>
      </c>
      <c r="X1165">
        <v>50.005000000000003</v>
      </c>
      <c r="Y1165">
        <v>1199.0319999999999</v>
      </c>
      <c r="Z1165">
        <v>1503.32</v>
      </c>
      <c r="AA1165">
        <v>1385.6079999999999</v>
      </c>
      <c r="AB1165">
        <v>2021.056</v>
      </c>
      <c r="AC1165">
        <v>1711.5039999999999</v>
      </c>
      <c r="AD1165">
        <v>2036.7149999999999</v>
      </c>
      <c r="AE1165">
        <v>127.818</v>
      </c>
      <c r="AF1165">
        <v>43.86</v>
      </c>
      <c r="AG1165">
        <v>1964.6559999999999</v>
      </c>
      <c r="AH1165">
        <v>1552.008</v>
      </c>
      <c r="AI1165">
        <v>1031.01</v>
      </c>
      <c r="AJ1165">
        <v>371.74900000000002</v>
      </c>
    </row>
    <row r="1166" spans="1:36" x14ac:dyDescent="0.25">
      <c r="A1166">
        <v>1161</v>
      </c>
      <c r="B1166">
        <v>1161</v>
      </c>
      <c r="D1166">
        <v>-3378.0369999999998</v>
      </c>
      <c r="F1166">
        <v>-170.00200000000001</v>
      </c>
      <c r="G1166">
        <v>37.180999999999997</v>
      </c>
      <c r="H1166">
        <v>79.263000000000005</v>
      </c>
      <c r="K1166">
        <v>-186.518</v>
      </c>
      <c r="L1166">
        <v>-146.333</v>
      </c>
      <c r="N1166">
        <v>652.024</v>
      </c>
      <c r="O1166">
        <v>-3.008</v>
      </c>
      <c r="P1166">
        <v>-4.6180000000000003</v>
      </c>
      <c r="Q1166">
        <v>-2.4710000000000001</v>
      </c>
      <c r="R1166">
        <v>-0.40600000000000003</v>
      </c>
      <c r="S1166">
        <v>0.92600000000000005</v>
      </c>
      <c r="T1166">
        <v>1.7290000000000001</v>
      </c>
      <c r="U1166">
        <v>2.2549999999999999</v>
      </c>
      <c r="V1166">
        <v>0.76700000000000002</v>
      </c>
      <c r="W1166">
        <v>92.988</v>
      </c>
      <c r="X1166">
        <v>50.005000000000003</v>
      </c>
      <c r="Y1166">
        <v>1198.5630000000001</v>
      </c>
      <c r="Z1166">
        <v>1503.32</v>
      </c>
      <c r="AA1166">
        <v>1385.6079999999999</v>
      </c>
      <c r="AB1166">
        <v>2021.056</v>
      </c>
      <c r="AC1166">
        <v>1710.56</v>
      </c>
      <c r="AD1166">
        <v>2036.7149999999999</v>
      </c>
      <c r="AE1166">
        <v>126.878</v>
      </c>
      <c r="AF1166">
        <v>44.332000000000001</v>
      </c>
      <c r="AG1166">
        <v>1964.962</v>
      </c>
      <c r="AH1166">
        <v>1552.008</v>
      </c>
      <c r="AI1166">
        <v>1022.769</v>
      </c>
      <c r="AJ1166">
        <v>371.13900000000001</v>
      </c>
    </row>
    <row r="1167" spans="1:36" x14ac:dyDescent="0.25">
      <c r="A1167">
        <v>1162</v>
      </c>
      <c r="B1167">
        <v>1162</v>
      </c>
      <c r="D1167">
        <v>-10402.540000000001</v>
      </c>
      <c r="F1167">
        <v>-170.48</v>
      </c>
      <c r="G1167">
        <v>40.040999999999997</v>
      </c>
      <c r="H1167">
        <v>79.263000000000005</v>
      </c>
      <c r="K1167">
        <v>-172.24600000000001</v>
      </c>
      <c r="L1167">
        <v>-145.85499999999999</v>
      </c>
      <c r="N1167">
        <v>754.57600000000002</v>
      </c>
      <c r="O1167">
        <v>-3.0030000000000001</v>
      </c>
      <c r="P1167">
        <v>-4.6130000000000004</v>
      </c>
      <c r="Q1167">
        <v>-2.4620000000000002</v>
      </c>
      <c r="R1167">
        <v>-0.40100000000000002</v>
      </c>
      <c r="S1167">
        <v>0.93100000000000005</v>
      </c>
      <c r="T1167">
        <v>1.7290000000000001</v>
      </c>
      <c r="U1167">
        <v>2.2549999999999999</v>
      </c>
      <c r="V1167">
        <v>0.77100000000000002</v>
      </c>
      <c r="W1167">
        <v>92.516000000000005</v>
      </c>
      <c r="X1167">
        <v>50.005000000000003</v>
      </c>
      <c r="Y1167">
        <v>1198.5630000000001</v>
      </c>
      <c r="Z1167">
        <v>1502.847</v>
      </c>
      <c r="AA1167">
        <v>1385.6079999999999</v>
      </c>
      <c r="AB1167">
        <v>2020.1130000000001</v>
      </c>
      <c r="AC1167">
        <v>1711.0319999999999</v>
      </c>
      <c r="AD1167">
        <v>2036.24</v>
      </c>
      <c r="AE1167">
        <v>126.878</v>
      </c>
      <c r="AF1167">
        <v>44.804000000000002</v>
      </c>
      <c r="AG1167">
        <v>1957.0260000000001</v>
      </c>
      <c r="AH1167">
        <v>1551.3979999999999</v>
      </c>
      <c r="AI1167">
        <v>1021.548</v>
      </c>
      <c r="AJ1167">
        <v>371.13900000000001</v>
      </c>
    </row>
    <row r="1168" spans="1:36" x14ac:dyDescent="0.25">
      <c r="A1168">
        <v>1163</v>
      </c>
      <c r="B1168">
        <v>1163</v>
      </c>
      <c r="D1168">
        <v>-7934.7550000000001</v>
      </c>
      <c r="F1168">
        <v>-170.48</v>
      </c>
      <c r="G1168">
        <v>39.564</v>
      </c>
      <c r="H1168">
        <v>79.739999999999995</v>
      </c>
      <c r="K1168">
        <v>-180.809</v>
      </c>
      <c r="L1168">
        <v>-146.333</v>
      </c>
      <c r="N1168">
        <v>721.18499999999995</v>
      </c>
      <c r="O1168">
        <v>-3.008</v>
      </c>
      <c r="P1168">
        <v>-4.6130000000000004</v>
      </c>
      <c r="Q1168">
        <v>-2.4660000000000002</v>
      </c>
      <c r="R1168">
        <v>-0.41099999999999998</v>
      </c>
      <c r="S1168">
        <v>0.93100000000000005</v>
      </c>
      <c r="T1168">
        <v>1.724</v>
      </c>
      <c r="U1168">
        <v>2.2549999999999999</v>
      </c>
      <c r="V1168">
        <v>0.77100000000000002</v>
      </c>
      <c r="W1168">
        <v>93.932000000000002</v>
      </c>
      <c r="X1168">
        <v>50.476999999999997</v>
      </c>
      <c r="Y1168">
        <v>1198.0930000000001</v>
      </c>
      <c r="Z1168">
        <v>1501.903</v>
      </c>
      <c r="AA1168">
        <v>1384.665</v>
      </c>
      <c r="AB1168">
        <v>2019.6420000000001</v>
      </c>
      <c r="AC1168">
        <v>1711.0319999999999</v>
      </c>
      <c r="AD1168">
        <v>2035.7660000000001</v>
      </c>
      <c r="AE1168">
        <v>127.348</v>
      </c>
      <c r="AF1168">
        <v>43.86</v>
      </c>
      <c r="AG1168">
        <v>1954.89</v>
      </c>
      <c r="AH1168">
        <v>1548.346</v>
      </c>
      <c r="AI1168">
        <v>1021.2430000000001</v>
      </c>
      <c r="AJ1168">
        <v>371.44400000000002</v>
      </c>
    </row>
    <row r="1169" spans="1:36" x14ac:dyDescent="0.25">
      <c r="A1169">
        <v>1164</v>
      </c>
      <c r="B1169">
        <v>1164</v>
      </c>
      <c r="D1169">
        <v>-1004.657</v>
      </c>
      <c r="F1169">
        <v>-170.48</v>
      </c>
      <c r="G1169">
        <v>39.564</v>
      </c>
      <c r="H1169">
        <v>79.739999999999995</v>
      </c>
      <c r="K1169">
        <v>-184.13900000000001</v>
      </c>
      <c r="L1169">
        <v>-145.85499999999999</v>
      </c>
      <c r="N1169">
        <v>706.39800000000002</v>
      </c>
      <c r="O1169">
        <v>-3.008</v>
      </c>
      <c r="P1169">
        <v>-4.6130000000000004</v>
      </c>
      <c r="Q1169">
        <v>-2.4660000000000002</v>
      </c>
      <c r="R1169">
        <v>-0.40100000000000002</v>
      </c>
      <c r="S1169">
        <v>0.92600000000000005</v>
      </c>
      <c r="T1169">
        <v>1.7290000000000001</v>
      </c>
      <c r="U1169">
        <v>2.2509999999999999</v>
      </c>
      <c r="V1169">
        <v>0.77500000000000002</v>
      </c>
      <c r="W1169">
        <v>94.876999999999995</v>
      </c>
      <c r="X1169">
        <v>50.005000000000003</v>
      </c>
      <c r="Y1169">
        <v>1198.5630000000001</v>
      </c>
      <c r="Z1169">
        <v>1500.9580000000001</v>
      </c>
      <c r="AA1169">
        <v>1384.194</v>
      </c>
      <c r="AB1169">
        <v>2020.1130000000001</v>
      </c>
      <c r="AC1169">
        <v>1710.088</v>
      </c>
      <c r="AD1169">
        <v>2034.817</v>
      </c>
      <c r="AE1169">
        <v>127.818</v>
      </c>
      <c r="AF1169">
        <v>43.389000000000003</v>
      </c>
      <c r="AG1169">
        <v>1954.89</v>
      </c>
      <c r="AH1169">
        <v>1542.241</v>
      </c>
      <c r="AI1169">
        <v>1021.548</v>
      </c>
      <c r="AJ1169">
        <v>366.86599999999999</v>
      </c>
    </row>
    <row r="1170" spans="1:36" x14ac:dyDescent="0.25">
      <c r="A1170">
        <v>1165</v>
      </c>
      <c r="B1170">
        <v>1165</v>
      </c>
      <c r="D1170">
        <v>-2254.5639999999999</v>
      </c>
      <c r="F1170">
        <v>-170.48</v>
      </c>
      <c r="G1170">
        <v>40.040999999999997</v>
      </c>
      <c r="H1170">
        <v>79.263000000000005</v>
      </c>
      <c r="K1170">
        <v>-183.18799999999999</v>
      </c>
      <c r="L1170">
        <v>-145.85499999999999</v>
      </c>
      <c r="N1170">
        <v>716.89200000000005</v>
      </c>
      <c r="O1170">
        <v>-3.0179999999999998</v>
      </c>
      <c r="P1170">
        <v>-4.5990000000000002</v>
      </c>
      <c r="Q1170">
        <v>-2.4660000000000002</v>
      </c>
      <c r="R1170">
        <v>-0.40100000000000002</v>
      </c>
      <c r="S1170">
        <v>0.93500000000000005</v>
      </c>
      <c r="T1170">
        <v>1.724</v>
      </c>
      <c r="U1170">
        <v>2.2480000000000002</v>
      </c>
      <c r="V1170">
        <v>0.77100000000000002</v>
      </c>
      <c r="W1170">
        <v>93.932000000000002</v>
      </c>
      <c r="X1170">
        <v>50.476999999999997</v>
      </c>
      <c r="Y1170">
        <v>1198.0930000000001</v>
      </c>
      <c r="Z1170">
        <v>1500.9580000000001</v>
      </c>
      <c r="AA1170">
        <v>1384.194</v>
      </c>
      <c r="AB1170">
        <v>2019.17</v>
      </c>
      <c r="AC1170">
        <v>1711.5039999999999</v>
      </c>
      <c r="AD1170">
        <v>2034.817</v>
      </c>
      <c r="AE1170">
        <v>127.818</v>
      </c>
      <c r="AF1170">
        <v>42.917000000000002</v>
      </c>
      <c r="AG1170">
        <v>1954.89</v>
      </c>
      <c r="AH1170">
        <v>1542.241</v>
      </c>
      <c r="AI1170">
        <v>1021.2430000000001</v>
      </c>
      <c r="AJ1170">
        <v>365.03500000000003</v>
      </c>
    </row>
    <row r="1171" spans="1:36" x14ac:dyDescent="0.25">
      <c r="A1171">
        <v>1166</v>
      </c>
      <c r="B1171">
        <v>1166</v>
      </c>
      <c r="D1171">
        <v>-1827.691</v>
      </c>
      <c r="F1171">
        <v>-169.52500000000001</v>
      </c>
      <c r="G1171">
        <v>39.087000000000003</v>
      </c>
      <c r="H1171">
        <v>79.739999999999995</v>
      </c>
      <c r="K1171">
        <v>-183.66300000000001</v>
      </c>
      <c r="L1171">
        <v>-144.898</v>
      </c>
      <c r="N1171">
        <v>696.38099999999997</v>
      </c>
      <c r="O1171">
        <v>-3.0129999999999999</v>
      </c>
      <c r="P1171">
        <v>-4.6040000000000001</v>
      </c>
      <c r="Q1171">
        <v>-2.4710000000000001</v>
      </c>
      <c r="R1171">
        <v>-0.40600000000000003</v>
      </c>
      <c r="S1171">
        <v>0.92600000000000005</v>
      </c>
      <c r="T1171">
        <v>1.724</v>
      </c>
      <c r="U1171">
        <v>2.2509999999999999</v>
      </c>
      <c r="V1171">
        <v>0.77800000000000002</v>
      </c>
      <c r="W1171">
        <v>93.932000000000002</v>
      </c>
      <c r="X1171">
        <v>49.061999999999998</v>
      </c>
      <c r="Y1171">
        <v>1197.623</v>
      </c>
      <c r="Z1171">
        <v>1501.43</v>
      </c>
      <c r="AA1171">
        <v>1383.251</v>
      </c>
      <c r="AB1171">
        <v>2018.6990000000001</v>
      </c>
      <c r="AC1171">
        <v>1711.5039999999999</v>
      </c>
      <c r="AD1171">
        <v>2033.8689999999999</v>
      </c>
      <c r="AE1171">
        <v>127.818</v>
      </c>
      <c r="AF1171">
        <v>42.917000000000002</v>
      </c>
      <c r="AG1171">
        <v>1955.1949999999999</v>
      </c>
      <c r="AH1171">
        <v>1541.6310000000001</v>
      </c>
      <c r="AI1171">
        <v>1021.2430000000001</v>
      </c>
      <c r="AJ1171">
        <v>361.983</v>
      </c>
    </row>
    <row r="1172" spans="1:36" x14ac:dyDescent="0.25">
      <c r="A1172">
        <v>1167</v>
      </c>
      <c r="B1172">
        <v>1167</v>
      </c>
      <c r="D1172">
        <v>-5449.4480000000003</v>
      </c>
      <c r="F1172">
        <v>-170.00200000000001</v>
      </c>
      <c r="G1172">
        <v>38.134</v>
      </c>
      <c r="H1172">
        <v>79.739999999999995</v>
      </c>
      <c r="K1172">
        <v>-183.66300000000001</v>
      </c>
      <c r="L1172">
        <v>-145.85499999999999</v>
      </c>
      <c r="N1172">
        <v>694.47299999999996</v>
      </c>
      <c r="O1172">
        <v>-3.008</v>
      </c>
      <c r="P1172">
        <v>-4.6040000000000001</v>
      </c>
      <c r="Q1172">
        <v>-2.4710000000000001</v>
      </c>
      <c r="R1172">
        <v>-0.39600000000000002</v>
      </c>
      <c r="S1172">
        <v>0.93500000000000005</v>
      </c>
      <c r="T1172">
        <v>1.724</v>
      </c>
      <c r="U1172">
        <v>2.2509999999999999</v>
      </c>
      <c r="V1172">
        <v>0.77100000000000002</v>
      </c>
      <c r="W1172">
        <v>94.403999999999996</v>
      </c>
      <c r="X1172">
        <v>49.533000000000001</v>
      </c>
      <c r="Y1172">
        <v>1197.153</v>
      </c>
      <c r="Z1172">
        <v>1500.0139999999999</v>
      </c>
      <c r="AA1172">
        <v>1382.309</v>
      </c>
      <c r="AB1172">
        <v>2019.6420000000001</v>
      </c>
      <c r="AC1172">
        <v>1709.617</v>
      </c>
      <c r="AD1172">
        <v>2033.8689999999999</v>
      </c>
      <c r="AE1172">
        <v>127.348</v>
      </c>
      <c r="AF1172">
        <v>42.445</v>
      </c>
      <c r="AG1172">
        <v>1954.5840000000001</v>
      </c>
      <c r="AH1172">
        <v>1541.9359999999999</v>
      </c>
      <c r="AI1172">
        <v>1021.548</v>
      </c>
      <c r="AJ1172">
        <v>361.37200000000001</v>
      </c>
    </row>
    <row r="1173" spans="1:36" x14ac:dyDescent="0.25">
      <c r="A1173">
        <v>1168</v>
      </c>
      <c r="B1173">
        <v>1168</v>
      </c>
      <c r="D1173">
        <v>-11542.6</v>
      </c>
      <c r="F1173">
        <v>-170.48</v>
      </c>
      <c r="G1173">
        <v>37.656999999999996</v>
      </c>
      <c r="H1173">
        <v>79.739999999999995</v>
      </c>
      <c r="K1173">
        <v>-183.18799999999999</v>
      </c>
      <c r="L1173">
        <v>-145.85499999999999</v>
      </c>
      <c r="N1173">
        <v>688.75</v>
      </c>
      <c r="O1173">
        <v>-3.008</v>
      </c>
      <c r="P1173">
        <v>-4.6079999999999997</v>
      </c>
      <c r="Q1173">
        <v>-2.476</v>
      </c>
      <c r="R1173">
        <v>-0.41099999999999998</v>
      </c>
      <c r="S1173">
        <v>0.93100000000000005</v>
      </c>
      <c r="T1173">
        <v>1.7290000000000001</v>
      </c>
      <c r="U1173">
        <v>2.2509999999999999</v>
      </c>
      <c r="V1173">
        <v>0.77500000000000002</v>
      </c>
      <c r="W1173">
        <v>92.516000000000005</v>
      </c>
      <c r="X1173">
        <v>49.533000000000001</v>
      </c>
      <c r="Y1173">
        <v>1196.683</v>
      </c>
      <c r="Z1173">
        <v>1500.9580000000001</v>
      </c>
      <c r="AA1173">
        <v>1381.366</v>
      </c>
      <c r="AB1173">
        <v>2018.2270000000001</v>
      </c>
      <c r="AC1173">
        <v>1709.145</v>
      </c>
      <c r="AD1173">
        <v>2032.92</v>
      </c>
      <c r="AE1173">
        <v>127.818</v>
      </c>
      <c r="AF1173">
        <v>42.445</v>
      </c>
      <c r="AG1173">
        <v>1955.1949999999999</v>
      </c>
      <c r="AH1173">
        <v>1541.9359999999999</v>
      </c>
      <c r="AI1173">
        <v>1021.2430000000001</v>
      </c>
      <c r="AJ1173">
        <v>361.06700000000001</v>
      </c>
    </row>
    <row r="1174" spans="1:36" x14ac:dyDescent="0.25">
      <c r="A1174">
        <v>1169</v>
      </c>
      <c r="B1174">
        <v>1169</v>
      </c>
      <c r="D1174">
        <v>-6891.4560000000001</v>
      </c>
      <c r="F1174">
        <v>-170.00200000000001</v>
      </c>
      <c r="G1174">
        <v>38.134</v>
      </c>
      <c r="H1174">
        <v>80.218000000000004</v>
      </c>
      <c r="K1174">
        <v>-184.13900000000001</v>
      </c>
      <c r="L1174">
        <v>-145.85499999999999</v>
      </c>
      <c r="N1174">
        <v>676.82500000000005</v>
      </c>
      <c r="O1174">
        <v>-3.0129999999999999</v>
      </c>
      <c r="P1174">
        <v>-4.6079999999999997</v>
      </c>
      <c r="Q1174">
        <v>-2.4660000000000002</v>
      </c>
      <c r="R1174">
        <v>-0.40100000000000002</v>
      </c>
      <c r="S1174">
        <v>0.92600000000000005</v>
      </c>
      <c r="T1174">
        <v>1.724</v>
      </c>
      <c r="U1174">
        <v>2.2509999999999999</v>
      </c>
      <c r="V1174">
        <v>0.77500000000000002</v>
      </c>
      <c r="W1174">
        <v>92.043999999999997</v>
      </c>
      <c r="X1174">
        <v>49.061999999999998</v>
      </c>
      <c r="Y1174">
        <v>1197.153</v>
      </c>
      <c r="Z1174">
        <v>1500.0139999999999</v>
      </c>
      <c r="AA1174">
        <v>1381.837</v>
      </c>
      <c r="AB1174">
        <v>2018.2270000000001</v>
      </c>
      <c r="AC1174">
        <v>1708.201</v>
      </c>
      <c r="AD1174">
        <v>2032.92</v>
      </c>
      <c r="AE1174">
        <v>127.818</v>
      </c>
      <c r="AF1174">
        <v>41.973999999999997</v>
      </c>
      <c r="AG1174">
        <v>1951.837</v>
      </c>
      <c r="AH1174">
        <v>1541.6310000000001</v>
      </c>
      <c r="AI1174">
        <v>1021.2430000000001</v>
      </c>
      <c r="AJ1174">
        <v>361.06700000000001</v>
      </c>
    </row>
    <row r="1175" spans="1:36" x14ac:dyDescent="0.25">
      <c r="A1175">
        <v>1170</v>
      </c>
      <c r="B1175">
        <v>1170</v>
      </c>
      <c r="D1175">
        <v>-5758.5</v>
      </c>
      <c r="F1175">
        <v>-170.00200000000001</v>
      </c>
      <c r="G1175">
        <v>37.656999999999996</v>
      </c>
      <c r="H1175">
        <v>80.218000000000004</v>
      </c>
      <c r="K1175">
        <v>-185.09</v>
      </c>
      <c r="L1175">
        <v>-145.85499999999999</v>
      </c>
      <c r="N1175">
        <v>672.05600000000004</v>
      </c>
      <c r="O1175">
        <v>-3.0179999999999998</v>
      </c>
      <c r="P1175">
        <v>-4.5990000000000002</v>
      </c>
      <c r="Q1175">
        <v>-2.4710000000000001</v>
      </c>
      <c r="R1175">
        <v>-0.41599999999999998</v>
      </c>
      <c r="S1175">
        <v>0.93500000000000005</v>
      </c>
      <c r="T1175">
        <v>1.7290000000000001</v>
      </c>
      <c r="U1175">
        <v>2.2509999999999999</v>
      </c>
      <c r="V1175">
        <v>0.77100000000000002</v>
      </c>
      <c r="W1175">
        <v>92.043999999999997</v>
      </c>
      <c r="X1175">
        <v>49.061999999999998</v>
      </c>
      <c r="Y1175">
        <v>1196.213</v>
      </c>
      <c r="Z1175">
        <v>1499.5409999999999</v>
      </c>
      <c r="AA1175">
        <v>1381.366</v>
      </c>
      <c r="AB1175">
        <v>2018.2270000000001</v>
      </c>
      <c r="AC1175">
        <v>1707.729</v>
      </c>
      <c r="AD1175">
        <v>2032.4449999999999</v>
      </c>
      <c r="AE1175">
        <v>139.09800000000001</v>
      </c>
      <c r="AF1175">
        <v>42.445</v>
      </c>
      <c r="AG1175">
        <v>1944.2070000000001</v>
      </c>
      <c r="AH1175">
        <v>1541.6310000000001</v>
      </c>
      <c r="AI1175">
        <v>1021.2430000000001</v>
      </c>
      <c r="AJ1175">
        <v>361.37200000000001</v>
      </c>
    </row>
    <row r="1176" spans="1:36" x14ac:dyDescent="0.25">
      <c r="A1176">
        <v>1171</v>
      </c>
      <c r="B1176">
        <v>1171</v>
      </c>
      <c r="D1176">
        <v>-4917.9189999999999</v>
      </c>
      <c r="F1176">
        <v>-169.047</v>
      </c>
      <c r="G1176">
        <v>37.656999999999996</v>
      </c>
      <c r="H1176">
        <v>79.739999999999995</v>
      </c>
      <c r="K1176">
        <v>-184.61500000000001</v>
      </c>
      <c r="L1176">
        <v>-145.376</v>
      </c>
      <c r="N1176">
        <v>683.02599999999995</v>
      </c>
      <c r="O1176">
        <v>-3.0030000000000001</v>
      </c>
      <c r="P1176">
        <v>-4.6040000000000001</v>
      </c>
      <c r="Q1176">
        <v>-2.4710000000000001</v>
      </c>
      <c r="R1176">
        <v>-0.41099999999999998</v>
      </c>
      <c r="S1176">
        <v>0.92600000000000005</v>
      </c>
      <c r="T1176">
        <v>1.724</v>
      </c>
      <c r="U1176">
        <v>2.2480000000000002</v>
      </c>
      <c r="V1176">
        <v>0.77100000000000002</v>
      </c>
      <c r="W1176">
        <v>92.988</v>
      </c>
      <c r="X1176">
        <v>50.005000000000003</v>
      </c>
      <c r="Y1176">
        <v>1196.213</v>
      </c>
      <c r="Z1176">
        <v>1499.069</v>
      </c>
      <c r="AA1176">
        <v>1380.423</v>
      </c>
      <c r="AB1176">
        <v>2017.2840000000001</v>
      </c>
      <c r="AC1176">
        <v>1708.201</v>
      </c>
      <c r="AD1176">
        <v>2031.971</v>
      </c>
      <c r="AE1176">
        <v>140.97800000000001</v>
      </c>
      <c r="AF1176">
        <v>41.973999999999997</v>
      </c>
      <c r="AG1176">
        <v>1944.817</v>
      </c>
      <c r="AH1176">
        <v>1541.6310000000001</v>
      </c>
      <c r="AI1176">
        <v>1021.2430000000001</v>
      </c>
      <c r="AJ1176">
        <v>361.37200000000001</v>
      </c>
    </row>
    <row r="1177" spans="1:36" x14ac:dyDescent="0.25">
      <c r="A1177">
        <v>1172</v>
      </c>
      <c r="B1177">
        <v>1172</v>
      </c>
      <c r="D1177">
        <v>1640.586</v>
      </c>
      <c r="F1177">
        <v>-169.52500000000001</v>
      </c>
      <c r="G1177">
        <v>37.656999999999996</v>
      </c>
      <c r="H1177">
        <v>77.352999999999994</v>
      </c>
      <c r="K1177">
        <v>-183.66300000000001</v>
      </c>
      <c r="L1177">
        <v>-145.376</v>
      </c>
      <c r="N1177">
        <v>677.30200000000002</v>
      </c>
      <c r="O1177">
        <v>-3.008</v>
      </c>
      <c r="P1177">
        <v>-4.5990000000000002</v>
      </c>
      <c r="Q1177">
        <v>-2.476</v>
      </c>
      <c r="R1177">
        <v>-0.40600000000000003</v>
      </c>
      <c r="S1177">
        <v>0.92600000000000005</v>
      </c>
      <c r="T1177">
        <v>1.7290000000000001</v>
      </c>
      <c r="U1177">
        <v>2.2480000000000002</v>
      </c>
      <c r="V1177">
        <v>0.77100000000000002</v>
      </c>
      <c r="W1177">
        <v>92.043999999999997</v>
      </c>
      <c r="X1177">
        <v>49.533000000000001</v>
      </c>
      <c r="Y1177">
        <v>1195.7429999999999</v>
      </c>
      <c r="Z1177">
        <v>1498.597</v>
      </c>
      <c r="AA1177">
        <v>1379.952</v>
      </c>
      <c r="AB1177">
        <v>2016.8130000000001</v>
      </c>
      <c r="AC1177">
        <v>1706.3130000000001</v>
      </c>
      <c r="AD1177">
        <v>2031.0219999999999</v>
      </c>
      <c r="AE1177">
        <v>141.91800000000001</v>
      </c>
      <c r="AF1177">
        <v>41.973999999999997</v>
      </c>
      <c r="AG1177">
        <v>1944.5119999999999</v>
      </c>
      <c r="AH1177">
        <v>1533.6959999999999</v>
      </c>
      <c r="AI1177">
        <v>1013.307</v>
      </c>
      <c r="AJ1177">
        <v>361.67700000000002</v>
      </c>
    </row>
    <row r="1178" spans="1:36" x14ac:dyDescent="0.25">
      <c r="A1178">
        <v>1173</v>
      </c>
      <c r="B1178">
        <v>1173</v>
      </c>
      <c r="D1178">
        <v>-2733.5920000000001</v>
      </c>
      <c r="F1178">
        <v>-169.047</v>
      </c>
      <c r="G1178">
        <v>37.180999999999997</v>
      </c>
      <c r="H1178">
        <v>76.875</v>
      </c>
      <c r="K1178">
        <v>-186.042</v>
      </c>
      <c r="L1178">
        <v>-145.376</v>
      </c>
      <c r="N1178">
        <v>656.79300000000001</v>
      </c>
      <c r="O1178">
        <v>-3.0129999999999999</v>
      </c>
      <c r="P1178">
        <v>-4.6040000000000001</v>
      </c>
      <c r="Q1178">
        <v>-2.4660000000000002</v>
      </c>
      <c r="R1178">
        <v>-0.40600000000000003</v>
      </c>
      <c r="S1178">
        <v>0.93100000000000005</v>
      </c>
      <c r="T1178">
        <v>1.7290000000000001</v>
      </c>
      <c r="U1178">
        <v>2.2440000000000002</v>
      </c>
      <c r="V1178">
        <v>0.77100000000000002</v>
      </c>
      <c r="W1178">
        <v>92.988</v>
      </c>
      <c r="X1178">
        <v>50.005000000000003</v>
      </c>
      <c r="Y1178">
        <v>1196.213</v>
      </c>
      <c r="Z1178">
        <v>1498.597</v>
      </c>
      <c r="AA1178">
        <v>1379.481</v>
      </c>
      <c r="AB1178">
        <v>2017.2840000000001</v>
      </c>
      <c r="AC1178">
        <v>1707.2570000000001</v>
      </c>
      <c r="AD1178">
        <v>2030.0730000000001</v>
      </c>
      <c r="AE1178">
        <v>141.44800000000001</v>
      </c>
      <c r="AF1178">
        <v>41.973999999999997</v>
      </c>
      <c r="AG1178">
        <v>1944.817</v>
      </c>
      <c r="AH1178">
        <v>1531.864</v>
      </c>
      <c r="AI1178">
        <v>1011.476</v>
      </c>
      <c r="AJ1178">
        <v>361.67700000000002</v>
      </c>
    </row>
    <row r="1179" spans="1:36" x14ac:dyDescent="0.25">
      <c r="A1179">
        <v>1174</v>
      </c>
      <c r="B1179">
        <v>1174</v>
      </c>
      <c r="D1179">
        <v>-7582.0780000000004</v>
      </c>
      <c r="F1179">
        <v>-169.047</v>
      </c>
      <c r="G1179">
        <v>36.704000000000001</v>
      </c>
      <c r="H1179">
        <v>77.352999999999994</v>
      </c>
      <c r="K1179">
        <v>-185.09</v>
      </c>
      <c r="L1179">
        <v>-144.898</v>
      </c>
      <c r="N1179">
        <v>650.11599999999999</v>
      </c>
      <c r="O1179">
        <v>-3.0030000000000001</v>
      </c>
      <c r="P1179">
        <v>-4.6040000000000001</v>
      </c>
      <c r="Q1179">
        <v>-2.4710000000000001</v>
      </c>
      <c r="R1179">
        <v>-0.39600000000000002</v>
      </c>
      <c r="S1179">
        <v>0.93500000000000005</v>
      </c>
      <c r="T1179">
        <v>1.724</v>
      </c>
      <c r="U1179">
        <v>2.2480000000000002</v>
      </c>
      <c r="V1179">
        <v>0.76700000000000002</v>
      </c>
      <c r="W1179">
        <v>92.988</v>
      </c>
      <c r="X1179">
        <v>49.533000000000001</v>
      </c>
      <c r="Y1179">
        <v>1195.7429999999999</v>
      </c>
      <c r="Z1179">
        <v>1497.652</v>
      </c>
      <c r="AA1179">
        <v>1379.009</v>
      </c>
      <c r="AB1179">
        <v>2016.3409999999999</v>
      </c>
      <c r="AC1179">
        <v>1706.7850000000001</v>
      </c>
      <c r="AD1179">
        <v>2029.5989999999999</v>
      </c>
      <c r="AE1179">
        <v>141.91800000000001</v>
      </c>
      <c r="AF1179">
        <v>42.445</v>
      </c>
      <c r="AG1179">
        <v>1944.817</v>
      </c>
      <c r="AH1179">
        <v>1532.1690000000001</v>
      </c>
      <c r="AI1179">
        <v>1011.171</v>
      </c>
      <c r="AJ1179">
        <v>361.06700000000001</v>
      </c>
    </row>
    <row r="1180" spans="1:36" x14ac:dyDescent="0.25">
      <c r="A1180">
        <v>1175</v>
      </c>
      <c r="B1180">
        <v>1175</v>
      </c>
      <c r="D1180">
        <v>-6835.62</v>
      </c>
      <c r="F1180">
        <v>-168.57</v>
      </c>
      <c r="G1180">
        <v>35.274000000000001</v>
      </c>
      <c r="H1180">
        <v>77.352999999999994</v>
      </c>
      <c r="K1180">
        <v>-193.178</v>
      </c>
      <c r="L1180">
        <v>-145.85499999999999</v>
      </c>
      <c r="N1180">
        <v>600.99400000000003</v>
      </c>
      <c r="O1180">
        <v>-3.0030000000000001</v>
      </c>
      <c r="P1180">
        <v>-4.5990000000000002</v>
      </c>
      <c r="Q1180">
        <v>-2.4660000000000002</v>
      </c>
      <c r="R1180">
        <v>-0.40600000000000003</v>
      </c>
      <c r="S1180">
        <v>0.92600000000000005</v>
      </c>
      <c r="T1180">
        <v>1.7290000000000001</v>
      </c>
      <c r="U1180">
        <v>2.2440000000000002</v>
      </c>
      <c r="V1180">
        <v>0.77100000000000002</v>
      </c>
      <c r="W1180">
        <v>92.516000000000005</v>
      </c>
      <c r="X1180">
        <v>49.533000000000001</v>
      </c>
      <c r="Y1180">
        <v>1195.2739999999999</v>
      </c>
      <c r="Z1180">
        <v>1496.7080000000001</v>
      </c>
      <c r="AA1180">
        <v>1379.481</v>
      </c>
      <c r="AB1180">
        <v>2016.8130000000001</v>
      </c>
      <c r="AC1180">
        <v>1703.482</v>
      </c>
      <c r="AD1180">
        <v>2028.1759999999999</v>
      </c>
      <c r="AE1180">
        <v>141.91800000000001</v>
      </c>
      <c r="AF1180">
        <v>42.445</v>
      </c>
      <c r="AG1180">
        <v>1944.5119999999999</v>
      </c>
      <c r="AH1180">
        <v>1532.1690000000001</v>
      </c>
      <c r="AI1180">
        <v>1011.476</v>
      </c>
      <c r="AJ1180">
        <v>361.67700000000002</v>
      </c>
    </row>
    <row r="1181" spans="1:36" x14ac:dyDescent="0.25">
      <c r="A1181">
        <v>1176</v>
      </c>
      <c r="B1181">
        <v>1176</v>
      </c>
      <c r="D1181">
        <v>-5754.7380000000003</v>
      </c>
      <c r="F1181">
        <v>-168.57</v>
      </c>
      <c r="G1181">
        <v>35.750999999999998</v>
      </c>
      <c r="H1181">
        <v>76.875</v>
      </c>
      <c r="K1181">
        <v>-184.13900000000001</v>
      </c>
      <c r="L1181">
        <v>-144.898</v>
      </c>
      <c r="N1181">
        <v>647.255</v>
      </c>
      <c r="O1181">
        <v>-3.0129999999999999</v>
      </c>
      <c r="P1181">
        <v>-4.5940000000000003</v>
      </c>
      <c r="Q1181">
        <v>-2.476</v>
      </c>
      <c r="R1181">
        <v>-0.41099999999999998</v>
      </c>
      <c r="S1181">
        <v>0.93500000000000005</v>
      </c>
      <c r="T1181">
        <v>1.724</v>
      </c>
      <c r="U1181">
        <v>2.2440000000000002</v>
      </c>
      <c r="V1181">
        <v>0.77100000000000002</v>
      </c>
      <c r="W1181">
        <v>92.988</v>
      </c>
      <c r="X1181">
        <v>49.061999999999998</v>
      </c>
      <c r="Y1181">
        <v>1194.8040000000001</v>
      </c>
      <c r="Z1181">
        <v>1497.18</v>
      </c>
      <c r="AA1181">
        <v>1378.067</v>
      </c>
      <c r="AB1181">
        <v>2016.3409999999999</v>
      </c>
      <c r="AC1181">
        <v>1705.8409999999999</v>
      </c>
      <c r="AD1181">
        <v>2028.1759999999999</v>
      </c>
      <c r="AE1181">
        <v>140.97800000000001</v>
      </c>
      <c r="AF1181">
        <v>41.502000000000002</v>
      </c>
      <c r="AG1181">
        <v>1938.713</v>
      </c>
      <c r="AH1181">
        <v>1531.864</v>
      </c>
      <c r="AI1181">
        <v>1011.171</v>
      </c>
      <c r="AJ1181">
        <v>361.67700000000002</v>
      </c>
    </row>
    <row r="1182" spans="1:36" x14ac:dyDescent="0.25">
      <c r="A1182">
        <v>1177</v>
      </c>
      <c r="B1182">
        <v>1177</v>
      </c>
      <c r="D1182">
        <v>-8040.5550000000003</v>
      </c>
      <c r="F1182">
        <v>-168.09200000000001</v>
      </c>
      <c r="G1182">
        <v>36.226999999999997</v>
      </c>
      <c r="H1182">
        <v>79.263000000000005</v>
      </c>
      <c r="K1182">
        <v>-184.61500000000001</v>
      </c>
      <c r="L1182">
        <v>-144.898</v>
      </c>
      <c r="N1182">
        <v>653.93200000000002</v>
      </c>
      <c r="O1182">
        <v>-3.0030000000000001</v>
      </c>
      <c r="P1182">
        <v>-4.5990000000000002</v>
      </c>
      <c r="Q1182">
        <v>-2.4710000000000001</v>
      </c>
      <c r="R1182">
        <v>-0.40100000000000002</v>
      </c>
      <c r="S1182">
        <v>0.93100000000000005</v>
      </c>
      <c r="T1182">
        <v>1.724</v>
      </c>
      <c r="U1182">
        <v>2.2480000000000002</v>
      </c>
      <c r="V1182">
        <v>0.76700000000000002</v>
      </c>
      <c r="W1182">
        <v>92.988</v>
      </c>
      <c r="X1182">
        <v>48.59</v>
      </c>
      <c r="Y1182">
        <v>1194.8040000000001</v>
      </c>
      <c r="Z1182">
        <v>1495.7629999999999</v>
      </c>
      <c r="AA1182">
        <v>1377.596</v>
      </c>
      <c r="AB1182">
        <v>2015.87</v>
      </c>
      <c r="AC1182">
        <v>1704.8979999999999</v>
      </c>
      <c r="AD1182">
        <v>2027.701</v>
      </c>
      <c r="AE1182">
        <v>141.44800000000001</v>
      </c>
      <c r="AF1182">
        <v>42.445</v>
      </c>
      <c r="AG1182">
        <v>1935.356</v>
      </c>
      <c r="AH1182">
        <v>1532.1690000000001</v>
      </c>
      <c r="AI1182">
        <v>1011.171</v>
      </c>
      <c r="AJ1182">
        <v>361.67700000000002</v>
      </c>
    </row>
    <row r="1183" spans="1:36" x14ac:dyDescent="0.25">
      <c r="A1183">
        <v>1178</v>
      </c>
      <c r="B1183">
        <v>1178</v>
      </c>
      <c r="D1183">
        <v>-5847.84</v>
      </c>
      <c r="F1183">
        <v>-169.047</v>
      </c>
      <c r="G1183">
        <v>39.087000000000003</v>
      </c>
      <c r="H1183">
        <v>79.739999999999995</v>
      </c>
      <c r="K1183">
        <v>-177.00299999999999</v>
      </c>
      <c r="L1183">
        <v>-144.898</v>
      </c>
      <c r="N1183">
        <v>706.875</v>
      </c>
      <c r="O1183">
        <v>-3.0179999999999998</v>
      </c>
      <c r="P1183">
        <v>-4.5990000000000002</v>
      </c>
      <c r="Q1183">
        <v>-2.4620000000000002</v>
      </c>
      <c r="R1183">
        <v>-0.40600000000000003</v>
      </c>
      <c r="S1183">
        <v>0.93500000000000005</v>
      </c>
      <c r="T1183">
        <v>1.7190000000000001</v>
      </c>
      <c r="U1183">
        <v>2.2440000000000002</v>
      </c>
      <c r="V1183">
        <v>0.77800000000000002</v>
      </c>
      <c r="W1183">
        <v>92.988</v>
      </c>
      <c r="X1183">
        <v>49.533000000000001</v>
      </c>
      <c r="Y1183">
        <v>1194.3340000000001</v>
      </c>
      <c r="Z1183">
        <v>1495.2909999999999</v>
      </c>
      <c r="AA1183">
        <v>1377.596</v>
      </c>
      <c r="AB1183">
        <v>2015.3979999999999</v>
      </c>
      <c r="AC1183">
        <v>1704.4259999999999</v>
      </c>
      <c r="AD1183">
        <v>2027.701</v>
      </c>
      <c r="AE1183">
        <v>150.37799999999999</v>
      </c>
      <c r="AF1183">
        <v>42.445</v>
      </c>
      <c r="AG1183">
        <v>1934.44</v>
      </c>
      <c r="AH1183">
        <v>1531.864</v>
      </c>
      <c r="AI1183">
        <v>1011.171</v>
      </c>
      <c r="AJ1183">
        <v>361.06700000000001</v>
      </c>
    </row>
    <row r="1184" spans="1:36" x14ac:dyDescent="0.25">
      <c r="A1184">
        <v>1179</v>
      </c>
      <c r="B1184">
        <v>1179</v>
      </c>
      <c r="D1184">
        <v>-4323.5720000000001</v>
      </c>
      <c r="F1184">
        <v>-168.09200000000001</v>
      </c>
      <c r="G1184">
        <v>37.180999999999997</v>
      </c>
      <c r="H1184">
        <v>79.263000000000005</v>
      </c>
      <c r="K1184">
        <v>-184.61500000000001</v>
      </c>
      <c r="L1184">
        <v>-144.41999999999999</v>
      </c>
      <c r="N1184">
        <v>662.51700000000005</v>
      </c>
      <c r="O1184">
        <v>-3.008</v>
      </c>
      <c r="P1184">
        <v>-4.5940000000000003</v>
      </c>
      <c r="Q1184">
        <v>-2.4620000000000002</v>
      </c>
      <c r="R1184">
        <v>-0.41099999999999998</v>
      </c>
      <c r="S1184">
        <v>0.93100000000000005</v>
      </c>
      <c r="T1184">
        <v>1.724</v>
      </c>
      <c r="U1184">
        <v>2.2440000000000002</v>
      </c>
      <c r="V1184">
        <v>0.77100000000000002</v>
      </c>
      <c r="W1184">
        <v>93.46</v>
      </c>
      <c r="X1184">
        <v>49.061999999999998</v>
      </c>
      <c r="Y1184">
        <v>1194.3340000000001</v>
      </c>
      <c r="Z1184">
        <v>1495.2909999999999</v>
      </c>
      <c r="AA1184">
        <v>1376.653</v>
      </c>
      <c r="AB1184">
        <v>2014.9269999999999</v>
      </c>
      <c r="AC1184">
        <v>1703.482</v>
      </c>
      <c r="AD1184">
        <v>2026.278</v>
      </c>
      <c r="AE1184">
        <v>151.31800000000001</v>
      </c>
      <c r="AF1184">
        <v>42.445</v>
      </c>
      <c r="AG1184">
        <v>1934.44</v>
      </c>
      <c r="AH1184">
        <v>1532.1690000000001</v>
      </c>
      <c r="AI1184">
        <v>1010.866</v>
      </c>
      <c r="AJ1184">
        <v>361.37200000000001</v>
      </c>
    </row>
    <row r="1185" spans="1:36" x14ac:dyDescent="0.25">
      <c r="A1185">
        <v>1180</v>
      </c>
      <c r="B1185">
        <v>1180</v>
      </c>
      <c r="D1185">
        <v>-4539.9949999999999</v>
      </c>
      <c r="F1185">
        <v>-169.047</v>
      </c>
      <c r="G1185">
        <v>37.180999999999997</v>
      </c>
      <c r="H1185">
        <v>79.739999999999995</v>
      </c>
      <c r="K1185">
        <v>-183.18799999999999</v>
      </c>
      <c r="L1185">
        <v>-144.898</v>
      </c>
      <c r="N1185">
        <v>663.471</v>
      </c>
      <c r="O1185">
        <v>-3.008</v>
      </c>
      <c r="P1185">
        <v>-4.5940000000000003</v>
      </c>
      <c r="Q1185">
        <v>-2.4710000000000001</v>
      </c>
      <c r="R1185">
        <v>-0.40100000000000002</v>
      </c>
      <c r="S1185">
        <v>0.92600000000000005</v>
      </c>
      <c r="T1185">
        <v>1.7290000000000001</v>
      </c>
      <c r="U1185">
        <v>2.2370000000000001</v>
      </c>
      <c r="V1185">
        <v>0.77100000000000002</v>
      </c>
      <c r="W1185">
        <v>87.796000000000006</v>
      </c>
      <c r="X1185">
        <v>49.061999999999998</v>
      </c>
      <c r="Y1185">
        <v>1193.864</v>
      </c>
      <c r="Z1185">
        <v>1494.819</v>
      </c>
      <c r="AA1185">
        <v>1376.182</v>
      </c>
      <c r="AB1185">
        <v>2014.4549999999999</v>
      </c>
      <c r="AC1185">
        <v>1703.01</v>
      </c>
      <c r="AD1185">
        <v>2027.2270000000001</v>
      </c>
      <c r="AE1185">
        <v>151.78800000000001</v>
      </c>
      <c r="AF1185">
        <v>41.973999999999997</v>
      </c>
      <c r="AG1185">
        <v>1934.7449999999999</v>
      </c>
      <c r="AH1185">
        <v>1522.097</v>
      </c>
      <c r="AI1185">
        <v>1011.171</v>
      </c>
      <c r="AJ1185">
        <v>361.67700000000002</v>
      </c>
    </row>
    <row r="1186" spans="1:36" x14ac:dyDescent="0.25">
      <c r="A1186">
        <v>1181</v>
      </c>
      <c r="B1186">
        <v>1181</v>
      </c>
      <c r="D1186">
        <v>-3127.0720000000001</v>
      </c>
      <c r="F1186">
        <v>-168.09200000000001</v>
      </c>
      <c r="G1186">
        <v>35.750999999999998</v>
      </c>
      <c r="H1186">
        <v>78.308000000000007</v>
      </c>
      <c r="K1186">
        <v>-189.37200000000001</v>
      </c>
      <c r="L1186">
        <v>-144.898</v>
      </c>
      <c r="N1186">
        <v>625.31600000000003</v>
      </c>
      <c r="O1186">
        <v>-3.008</v>
      </c>
      <c r="P1186">
        <v>-4.5990000000000002</v>
      </c>
      <c r="Q1186">
        <v>-2.4710000000000001</v>
      </c>
      <c r="R1186">
        <v>-0.40600000000000003</v>
      </c>
      <c r="S1186">
        <v>0.92600000000000005</v>
      </c>
      <c r="T1186">
        <v>1.7290000000000001</v>
      </c>
      <c r="U1186">
        <v>2.2410000000000001</v>
      </c>
      <c r="V1186">
        <v>0.77500000000000002</v>
      </c>
      <c r="W1186">
        <v>87.796000000000006</v>
      </c>
      <c r="X1186">
        <v>48.59</v>
      </c>
      <c r="Y1186">
        <v>1193.864</v>
      </c>
      <c r="Z1186">
        <v>1494.347</v>
      </c>
      <c r="AA1186">
        <v>1375.71</v>
      </c>
      <c r="AB1186">
        <v>2013.9839999999999</v>
      </c>
      <c r="AC1186">
        <v>1703.01</v>
      </c>
      <c r="AD1186">
        <v>2027.2270000000001</v>
      </c>
      <c r="AE1186">
        <v>152.25800000000001</v>
      </c>
      <c r="AF1186">
        <v>41.973999999999997</v>
      </c>
      <c r="AG1186">
        <v>1934.44</v>
      </c>
      <c r="AH1186">
        <v>1522.097</v>
      </c>
      <c r="AI1186">
        <v>1010.866</v>
      </c>
      <c r="AJ1186">
        <v>361.67700000000002</v>
      </c>
    </row>
    <row r="1187" spans="1:36" x14ac:dyDescent="0.25">
      <c r="A1187">
        <v>1182</v>
      </c>
      <c r="B1187">
        <v>1182</v>
      </c>
      <c r="D1187">
        <v>-4890.1260000000002</v>
      </c>
      <c r="F1187">
        <v>-167.61500000000001</v>
      </c>
      <c r="G1187">
        <v>37.180999999999997</v>
      </c>
      <c r="H1187">
        <v>76.397999999999996</v>
      </c>
      <c r="K1187">
        <v>-187.94499999999999</v>
      </c>
      <c r="L1187">
        <v>-144.41999999999999</v>
      </c>
      <c r="N1187">
        <v>701.15099999999995</v>
      </c>
      <c r="O1187">
        <v>-3.008</v>
      </c>
      <c r="P1187">
        <v>-4.5940000000000003</v>
      </c>
      <c r="Q1187">
        <v>-2.4710000000000001</v>
      </c>
      <c r="R1187">
        <v>-0.40600000000000003</v>
      </c>
      <c r="S1187">
        <v>0.92600000000000005</v>
      </c>
      <c r="T1187">
        <v>1.7290000000000001</v>
      </c>
      <c r="U1187">
        <v>2.2370000000000001</v>
      </c>
      <c r="V1187">
        <v>0.77100000000000002</v>
      </c>
      <c r="W1187">
        <v>89.212000000000003</v>
      </c>
      <c r="X1187">
        <v>49.061999999999998</v>
      </c>
      <c r="Y1187">
        <v>1192.924</v>
      </c>
      <c r="Z1187">
        <v>1493.874</v>
      </c>
      <c r="AA1187">
        <v>1374.768</v>
      </c>
      <c r="AB1187">
        <v>2013.9839999999999</v>
      </c>
      <c r="AC1187">
        <v>1700.1790000000001</v>
      </c>
      <c r="AD1187">
        <v>2025.8040000000001</v>
      </c>
      <c r="AE1187">
        <v>152.25800000000001</v>
      </c>
      <c r="AF1187">
        <v>41.973999999999997</v>
      </c>
      <c r="AG1187">
        <v>1934.44</v>
      </c>
      <c r="AH1187">
        <v>1521.7919999999999</v>
      </c>
      <c r="AI1187">
        <v>1011.171</v>
      </c>
      <c r="AJ1187">
        <v>361.37200000000001</v>
      </c>
    </row>
    <row r="1188" spans="1:36" x14ac:dyDescent="0.25">
      <c r="A1188">
        <v>1183</v>
      </c>
      <c r="B1188">
        <v>1183</v>
      </c>
      <c r="D1188">
        <v>-4247.165</v>
      </c>
      <c r="F1188">
        <v>-167.137</v>
      </c>
      <c r="G1188">
        <v>36.704000000000001</v>
      </c>
      <c r="H1188">
        <v>76.397999999999996</v>
      </c>
      <c r="K1188">
        <v>-186.518</v>
      </c>
      <c r="L1188">
        <v>-144.41999999999999</v>
      </c>
      <c r="N1188">
        <v>643.91600000000005</v>
      </c>
      <c r="O1188">
        <v>-3.0129999999999999</v>
      </c>
      <c r="P1188">
        <v>-4.5940000000000003</v>
      </c>
      <c r="Q1188">
        <v>-2.476</v>
      </c>
      <c r="R1188">
        <v>-0.40600000000000003</v>
      </c>
      <c r="S1188">
        <v>0.93500000000000005</v>
      </c>
      <c r="T1188">
        <v>1.724</v>
      </c>
      <c r="U1188">
        <v>2.2410000000000001</v>
      </c>
      <c r="V1188">
        <v>0.77500000000000002</v>
      </c>
      <c r="W1188">
        <v>89.212000000000003</v>
      </c>
      <c r="X1188">
        <v>48.59</v>
      </c>
      <c r="Y1188">
        <v>1193.394</v>
      </c>
      <c r="Z1188">
        <v>1493.402</v>
      </c>
      <c r="AA1188">
        <v>1374.768</v>
      </c>
      <c r="AB1188">
        <v>2013.0409999999999</v>
      </c>
      <c r="AC1188">
        <v>1702.538</v>
      </c>
      <c r="AD1188">
        <v>2025.33</v>
      </c>
      <c r="AE1188">
        <v>152.25800000000001</v>
      </c>
      <c r="AF1188">
        <v>41.973999999999997</v>
      </c>
      <c r="AG1188">
        <v>1934.44</v>
      </c>
      <c r="AH1188">
        <v>1521.4870000000001</v>
      </c>
      <c r="AI1188">
        <v>1005.677</v>
      </c>
      <c r="AJ1188">
        <v>361.983</v>
      </c>
    </row>
    <row r="1189" spans="1:36" x14ac:dyDescent="0.25">
      <c r="A1189">
        <v>1184</v>
      </c>
      <c r="B1189">
        <v>1184</v>
      </c>
      <c r="D1189">
        <v>-5628.6940000000004</v>
      </c>
      <c r="F1189">
        <v>-168.09200000000001</v>
      </c>
      <c r="G1189">
        <v>37.180999999999997</v>
      </c>
      <c r="H1189">
        <v>79.263000000000005</v>
      </c>
      <c r="K1189">
        <v>-179.38200000000001</v>
      </c>
      <c r="L1189">
        <v>-143.94200000000001</v>
      </c>
      <c r="N1189">
        <v>690.18</v>
      </c>
      <c r="O1189">
        <v>-3.0129999999999999</v>
      </c>
      <c r="P1189">
        <v>-4.585</v>
      </c>
      <c r="Q1189">
        <v>-2.4660000000000002</v>
      </c>
      <c r="R1189">
        <v>-0.40100000000000002</v>
      </c>
      <c r="S1189">
        <v>0.93100000000000005</v>
      </c>
      <c r="T1189">
        <v>1.724</v>
      </c>
      <c r="U1189">
        <v>2.2440000000000002</v>
      </c>
      <c r="V1189">
        <v>0.77100000000000002</v>
      </c>
      <c r="W1189">
        <v>86.850999999999999</v>
      </c>
      <c r="X1189">
        <v>49.061999999999998</v>
      </c>
      <c r="Y1189">
        <v>1193.394</v>
      </c>
      <c r="Z1189">
        <v>1492.93</v>
      </c>
      <c r="AA1189">
        <v>1373.354</v>
      </c>
      <c r="AB1189">
        <v>2013.0409999999999</v>
      </c>
      <c r="AC1189">
        <v>1704.4259999999999</v>
      </c>
      <c r="AD1189">
        <v>2024.855</v>
      </c>
      <c r="AE1189">
        <v>152.25800000000001</v>
      </c>
      <c r="AF1189">
        <v>41.502000000000002</v>
      </c>
      <c r="AG1189">
        <v>1924.979</v>
      </c>
      <c r="AH1189">
        <v>1522.097</v>
      </c>
      <c r="AI1189">
        <v>1001.099</v>
      </c>
      <c r="AJ1189">
        <v>361.37200000000001</v>
      </c>
    </row>
    <row r="1190" spans="1:36" x14ac:dyDescent="0.25">
      <c r="A1190">
        <v>1185</v>
      </c>
      <c r="B1190">
        <v>1185</v>
      </c>
      <c r="D1190">
        <v>-7870.14</v>
      </c>
      <c r="F1190">
        <v>-168.09200000000001</v>
      </c>
      <c r="G1190">
        <v>37.656999999999996</v>
      </c>
      <c r="H1190">
        <v>78.784999999999997</v>
      </c>
      <c r="K1190">
        <v>-180.809</v>
      </c>
      <c r="L1190">
        <v>-144.41999999999999</v>
      </c>
      <c r="N1190">
        <v>698.76599999999996</v>
      </c>
      <c r="O1190">
        <v>-3.0030000000000001</v>
      </c>
      <c r="P1190">
        <v>-4.5890000000000004</v>
      </c>
      <c r="Q1190">
        <v>-2.4660000000000002</v>
      </c>
      <c r="R1190">
        <v>-0.40600000000000003</v>
      </c>
      <c r="S1190">
        <v>0.93500000000000005</v>
      </c>
      <c r="T1190">
        <v>1.724</v>
      </c>
      <c r="U1190">
        <v>2.2370000000000001</v>
      </c>
      <c r="V1190">
        <v>0.77100000000000002</v>
      </c>
      <c r="W1190">
        <v>88.74</v>
      </c>
      <c r="X1190">
        <v>48.59</v>
      </c>
      <c r="Y1190">
        <v>1192.454</v>
      </c>
      <c r="Z1190">
        <v>1492.93</v>
      </c>
      <c r="AA1190">
        <v>1372.883</v>
      </c>
      <c r="AB1190">
        <v>2012.569</v>
      </c>
      <c r="AC1190">
        <v>1702.066</v>
      </c>
      <c r="AD1190">
        <v>2024.855</v>
      </c>
      <c r="AE1190">
        <v>152.72800000000001</v>
      </c>
      <c r="AF1190">
        <v>41.973999999999997</v>
      </c>
      <c r="AG1190">
        <v>1924.673</v>
      </c>
      <c r="AH1190">
        <v>1522.097</v>
      </c>
      <c r="AI1190">
        <v>1000.794</v>
      </c>
      <c r="AJ1190">
        <v>361.37200000000001</v>
      </c>
    </row>
    <row r="1191" spans="1:36" x14ac:dyDescent="0.25">
      <c r="A1191">
        <v>1186</v>
      </c>
      <c r="B1191">
        <v>1186</v>
      </c>
      <c r="D1191">
        <v>-10409.528</v>
      </c>
      <c r="F1191">
        <v>-167.137</v>
      </c>
      <c r="G1191">
        <v>39.087000000000003</v>
      </c>
      <c r="H1191">
        <v>79.739999999999995</v>
      </c>
      <c r="K1191">
        <v>-167.488</v>
      </c>
      <c r="L1191">
        <v>-144.41999999999999</v>
      </c>
      <c r="N1191">
        <v>770.79499999999996</v>
      </c>
      <c r="O1191">
        <v>-3.0129999999999999</v>
      </c>
      <c r="P1191">
        <v>-4.58</v>
      </c>
      <c r="Q1191">
        <v>-2.4710000000000001</v>
      </c>
      <c r="R1191">
        <v>-0.40600000000000003</v>
      </c>
      <c r="S1191">
        <v>0.93500000000000005</v>
      </c>
      <c r="T1191">
        <v>1.7190000000000001</v>
      </c>
      <c r="U1191">
        <v>2.2410000000000001</v>
      </c>
      <c r="V1191">
        <v>0.77500000000000002</v>
      </c>
      <c r="W1191">
        <v>87.323999999999998</v>
      </c>
      <c r="X1191">
        <v>48.59</v>
      </c>
      <c r="Y1191">
        <v>1192.454</v>
      </c>
      <c r="Z1191">
        <v>1491.9849999999999</v>
      </c>
      <c r="AA1191">
        <v>1372.883</v>
      </c>
      <c r="AB1191">
        <v>2011.626</v>
      </c>
      <c r="AC1191">
        <v>1700.65</v>
      </c>
      <c r="AD1191">
        <v>2023.9059999999999</v>
      </c>
      <c r="AE1191">
        <v>152.25800000000001</v>
      </c>
      <c r="AF1191">
        <v>41.030999999999999</v>
      </c>
      <c r="AG1191">
        <v>1924.979</v>
      </c>
      <c r="AH1191">
        <v>1522.097</v>
      </c>
      <c r="AI1191">
        <v>1001.099</v>
      </c>
      <c r="AJ1191">
        <v>361.37200000000001</v>
      </c>
    </row>
    <row r="1192" spans="1:36" x14ac:dyDescent="0.25">
      <c r="A1192">
        <v>1187</v>
      </c>
      <c r="B1192">
        <v>1187</v>
      </c>
      <c r="D1192">
        <v>-12283.855</v>
      </c>
      <c r="F1192">
        <v>-167.137</v>
      </c>
      <c r="G1192">
        <v>38.134</v>
      </c>
      <c r="H1192">
        <v>77.83</v>
      </c>
      <c r="K1192">
        <v>-174.149</v>
      </c>
      <c r="L1192">
        <v>-143.94200000000001</v>
      </c>
      <c r="N1192">
        <v>725.95500000000004</v>
      </c>
      <c r="O1192">
        <v>-3.008</v>
      </c>
      <c r="P1192">
        <v>-4.585</v>
      </c>
      <c r="Q1192">
        <v>-2.4620000000000002</v>
      </c>
      <c r="R1192">
        <v>-0.41099999999999998</v>
      </c>
      <c r="S1192">
        <v>0.93500000000000005</v>
      </c>
      <c r="T1192">
        <v>1.7290000000000001</v>
      </c>
      <c r="U1192">
        <v>2.2410000000000001</v>
      </c>
      <c r="V1192">
        <v>0.77500000000000002</v>
      </c>
      <c r="W1192">
        <v>87.323999999999998</v>
      </c>
      <c r="X1192">
        <v>48.59</v>
      </c>
      <c r="Y1192">
        <v>1192.924</v>
      </c>
      <c r="Z1192">
        <v>1491.9849999999999</v>
      </c>
      <c r="AA1192">
        <v>1371.94</v>
      </c>
      <c r="AB1192">
        <v>2011.626</v>
      </c>
      <c r="AC1192">
        <v>1699.7070000000001</v>
      </c>
      <c r="AD1192">
        <v>2023.432</v>
      </c>
      <c r="AE1192">
        <v>152.72800000000001</v>
      </c>
      <c r="AF1192">
        <v>41.502000000000002</v>
      </c>
      <c r="AG1192">
        <v>1924.979</v>
      </c>
      <c r="AH1192">
        <v>1514.4670000000001</v>
      </c>
      <c r="AI1192">
        <v>1001.099</v>
      </c>
      <c r="AJ1192">
        <v>360.762</v>
      </c>
    </row>
    <row r="1193" spans="1:36" x14ac:dyDescent="0.25">
      <c r="A1193">
        <v>1188</v>
      </c>
      <c r="B1193">
        <v>1188</v>
      </c>
      <c r="D1193">
        <v>-9140.7610000000004</v>
      </c>
      <c r="F1193">
        <v>-166.66</v>
      </c>
      <c r="G1193">
        <v>40.518000000000001</v>
      </c>
      <c r="H1193">
        <v>77.83</v>
      </c>
      <c r="K1193">
        <v>-178.43</v>
      </c>
      <c r="L1193">
        <v>-143.94200000000001</v>
      </c>
      <c r="N1193">
        <v>802.28200000000004</v>
      </c>
      <c r="O1193">
        <v>-3.0129999999999999</v>
      </c>
      <c r="P1193">
        <v>-4.585</v>
      </c>
      <c r="Q1193">
        <v>-2.4660000000000002</v>
      </c>
      <c r="R1193">
        <v>-0.40600000000000003</v>
      </c>
      <c r="S1193">
        <v>0.92600000000000005</v>
      </c>
      <c r="T1193">
        <v>1.7190000000000001</v>
      </c>
      <c r="U1193">
        <v>2.2410000000000001</v>
      </c>
      <c r="V1193">
        <v>0.77100000000000002</v>
      </c>
      <c r="W1193">
        <v>87.796000000000006</v>
      </c>
      <c r="X1193">
        <v>49.061999999999998</v>
      </c>
      <c r="Y1193">
        <v>1191.5150000000001</v>
      </c>
      <c r="Z1193">
        <v>1491.0409999999999</v>
      </c>
      <c r="AA1193">
        <v>1371.94</v>
      </c>
      <c r="AB1193">
        <v>2011.626</v>
      </c>
      <c r="AC1193">
        <v>1699.7070000000001</v>
      </c>
      <c r="AD1193">
        <v>2023.432</v>
      </c>
      <c r="AE1193">
        <v>152.72800000000001</v>
      </c>
      <c r="AF1193">
        <v>41.030999999999999</v>
      </c>
      <c r="AG1193">
        <v>1924.979</v>
      </c>
      <c r="AH1193">
        <v>1511.415</v>
      </c>
      <c r="AI1193">
        <v>1000.794</v>
      </c>
      <c r="AJ1193">
        <v>361.37200000000001</v>
      </c>
    </row>
    <row r="1194" spans="1:36" x14ac:dyDescent="0.25">
      <c r="A1194">
        <v>1189</v>
      </c>
      <c r="B1194">
        <v>1189</v>
      </c>
      <c r="D1194">
        <v>-1585.4290000000001</v>
      </c>
      <c r="F1194">
        <v>-167.137</v>
      </c>
      <c r="G1194">
        <v>40.040999999999997</v>
      </c>
      <c r="H1194">
        <v>77.83</v>
      </c>
      <c r="K1194">
        <v>-180.333</v>
      </c>
      <c r="L1194">
        <v>-144.41999999999999</v>
      </c>
      <c r="N1194">
        <v>769.36400000000003</v>
      </c>
      <c r="O1194">
        <v>-3.0030000000000001</v>
      </c>
      <c r="P1194">
        <v>-4.585</v>
      </c>
      <c r="Q1194">
        <v>-2.4710000000000001</v>
      </c>
      <c r="R1194">
        <v>-0.40600000000000003</v>
      </c>
      <c r="S1194">
        <v>0.93100000000000005</v>
      </c>
      <c r="T1194">
        <v>1.724</v>
      </c>
      <c r="U1194">
        <v>2.2410000000000001</v>
      </c>
      <c r="V1194">
        <v>0.77500000000000002</v>
      </c>
      <c r="W1194">
        <v>89.683999999999997</v>
      </c>
      <c r="X1194">
        <v>49.533000000000001</v>
      </c>
      <c r="Y1194">
        <v>1191.9849999999999</v>
      </c>
      <c r="Z1194">
        <v>1491.0409999999999</v>
      </c>
      <c r="AA1194">
        <v>1371.4690000000001</v>
      </c>
      <c r="AB1194">
        <v>2013.0409999999999</v>
      </c>
      <c r="AC1194">
        <v>1699.7070000000001</v>
      </c>
      <c r="AD1194">
        <v>2022.4829999999999</v>
      </c>
      <c r="AE1194">
        <v>152.72800000000001</v>
      </c>
      <c r="AF1194">
        <v>41.502000000000002</v>
      </c>
      <c r="AG1194">
        <v>1924.673</v>
      </c>
      <c r="AH1194">
        <v>1511.72</v>
      </c>
      <c r="AI1194">
        <v>1001.099</v>
      </c>
      <c r="AJ1194">
        <v>361.37200000000001</v>
      </c>
    </row>
    <row r="1195" spans="1:36" x14ac:dyDescent="0.25">
      <c r="A1195">
        <v>1190</v>
      </c>
      <c r="B1195">
        <v>1190</v>
      </c>
      <c r="D1195">
        <v>-2103.471</v>
      </c>
      <c r="F1195">
        <v>-167.137</v>
      </c>
      <c r="G1195">
        <v>38.610999999999997</v>
      </c>
      <c r="H1195">
        <v>79.739999999999995</v>
      </c>
      <c r="K1195">
        <v>-185.09</v>
      </c>
      <c r="L1195">
        <v>-143.464</v>
      </c>
      <c r="N1195">
        <v>720.70799999999997</v>
      </c>
      <c r="O1195">
        <v>-3.0129999999999999</v>
      </c>
      <c r="P1195">
        <v>-4.58</v>
      </c>
      <c r="Q1195">
        <v>-2.4710000000000001</v>
      </c>
      <c r="R1195">
        <v>-0.40600000000000003</v>
      </c>
      <c r="S1195">
        <v>0.93100000000000005</v>
      </c>
      <c r="T1195">
        <v>1.724</v>
      </c>
      <c r="U1195">
        <v>2.234</v>
      </c>
      <c r="V1195">
        <v>0.77800000000000002</v>
      </c>
      <c r="W1195">
        <v>87.796000000000006</v>
      </c>
      <c r="X1195">
        <v>49.061999999999998</v>
      </c>
      <c r="Y1195">
        <v>1191.0450000000001</v>
      </c>
      <c r="Z1195">
        <v>1490.096</v>
      </c>
      <c r="AA1195">
        <v>1370.5260000000001</v>
      </c>
      <c r="AB1195">
        <v>2010.683</v>
      </c>
      <c r="AC1195">
        <v>1701.1220000000001</v>
      </c>
      <c r="AD1195">
        <v>2026.7529999999999</v>
      </c>
      <c r="AE1195">
        <v>153.19800000000001</v>
      </c>
      <c r="AF1195">
        <v>41.973999999999997</v>
      </c>
      <c r="AG1195">
        <v>1925.2840000000001</v>
      </c>
      <c r="AH1195">
        <v>1511.415</v>
      </c>
      <c r="AI1195">
        <v>1000.4880000000001</v>
      </c>
      <c r="AJ1195">
        <v>361.67700000000002</v>
      </c>
    </row>
    <row r="1196" spans="1:36" x14ac:dyDescent="0.25">
      <c r="A1196">
        <v>1191</v>
      </c>
      <c r="B1196">
        <v>1191</v>
      </c>
      <c r="D1196">
        <v>-6209.268</v>
      </c>
      <c r="F1196">
        <v>-162.84</v>
      </c>
      <c r="G1196">
        <v>42.901000000000003</v>
      </c>
      <c r="H1196">
        <v>78.784999999999997</v>
      </c>
      <c r="K1196">
        <v>-185.566</v>
      </c>
      <c r="L1196">
        <v>-143.464</v>
      </c>
      <c r="N1196">
        <v>686.36500000000001</v>
      </c>
      <c r="O1196">
        <v>-3.0129999999999999</v>
      </c>
      <c r="P1196">
        <v>-4.585</v>
      </c>
      <c r="Q1196">
        <v>-2.4660000000000002</v>
      </c>
      <c r="R1196">
        <v>-0.40100000000000002</v>
      </c>
      <c r="S1196">
        <v>0.92600000000000005</v>
      </c>
      <c r="T1196">
        <v>1.724</v>
      </c>
      <c r="U1196">
        <v>2.2370000000000001</v>
      </c>
      <c r="V1196">
        <v>0.77500000000000002</v>
      </c>
      <c r="W1196">
        <v>89.212000000000003</v>
      </c>
      <c r="X1196">
        <v>49.061999999999998</v>
      </c>
      <c r="Y1196">
        <v>1191.0450000000001</v>
      </c>
      <c r="Z1196">
        <v>1489.624</v>
      </c>
      <c r="AA1196">
        <v>1369.5840000000001</v>
      </c>
      <c r="AB1196">
        <v>2010.683</v>
      </c>
      <c r="AC1196">
        <v>1700.1790000000001</v>
      </c>
      <c r="AD1196">
        <v>2026.7529999999999</v>
      </c>
      <c r="AE1196">
        <v>152.72800000000001</v>
      </c>
      <c r="AF1196">
        <v>41.502000000000002</v>
      </c>
      <c r="AG1196">
        <v>1917.9590000000001</v>
      </c>
      <c r="AH1196">
        <v>1511.415</v>
      </c>
      <c r="AI1196">
        <v>1000.794</v>
      </c>
      <c r="AJ1196">
        <v>361.37200000000001</v>
      </c>
    </row>
    <row r="1197" spans="1:36" x14ac:dyDescent="0.25">
      <c r="A1197">
        <v>1192</v>
      </c>
      <c r="B1197">
        <v>1192</v>
      </c>
      <c r="D1197">
        <v>-10351.758</v>
      </c>
      <c r="F1197">
        <v>-163.79499999999999</v>
      </c>
      <c r="G1197">
        <v>38.134</v>
      </c>
      <c r="H1197">
        <v>77.83</v>
      </c>
      <c r="K1197">
        <v>-193.178</v>
      </c>
      <c r="L1197">
        <v>-143.94200000000001</v>
      </c>
      <c r="N1197">
        <v>592.41099999999994</v>
      </c>
      <c r="O1197">
        <v>-3.0179999999999998</v>
      </c>
      <c r="P1197">
        <v>-4.5750000000000002</v>
      </c>
      <c r="Q1197">
        <v>-2.4660000000000002</v>
      </c>
      <c r="R1197">
        <v>-0.41099999999999998</v>
      </c>
      <c r="S1197">
        <v>0.92600000000000005</v>
      </c>
      <c r="T1197">
        <v>1.7290000000000001</v>
      </c>
      <c r="U1197">
        <v>2.234</v>
      </c>
      <c r="V1197">
        <v>0.77500000000000002</v>
      </c>
      <c r="W1197">
        <v>89.212000000000003</v>
      </c>
      <c r="X1197">
        <v>49.061999999999998</v>
      </c>
      <c r="Y1197">
        <v>1190.575</v>
      </c>
      <c r="Z1197">
        <v>1489.152</v>
      </c>
      <c r="AA1197">
        <v>1370.5260000000001</v>
      </c>
      <c r="AB1197">
        <v>2009.74</v>
      </c>
      <c r="AC1197">
        <v>1699.2349999999999</v>
      </c>
      <c r="AD1197">
        <v>2025.8040000000001</v>
      </c>
      <c r="AE1197">
        <v>152.25800000000001</v>
      </c>
      <c r="AF1197">
        <v>41.030999999999999</v>
      </c>
      <c r="AG1197">
        <v>1914.6010000000001</v>
      </c>
      <c r="AH1197">
        <v>1511.72</v>
      </c>
      <c r="AI1197">
        <v>1001.099</v>
      </c>
      <c r="AJ1197">
        <v>361.37200000000001</v>
      </c>
    </row>
    <row r="1198" spans="1:36" x14ac:dyDescent="0.25">
      <c r="A1198">
        <v>1193</v>
      </c>
      <c r="B1198">
        <v>1193</v>
      </c>
      <c r="D1198">
        <v>-8594.0030000000006</v>
      </c>
      <c r="F1198">
        <v>-165.22800000000001</v>
      </c>
      <c r="G1198">
        <v>40.518000000000001</v>
      </c>
      <c r="H1198">
        <v>78.784999999999997</v>
      </c>
      <c r="K1198">
        <v>-181.76</v>
      </c>
      <c r="L1198">
        <v>-143.94200000000001</v>
      </c>
      <c r="N1198">
        <v>687.31899999999996</v>
      </c>
      <c r="O1198">
        <v>-3.008</v>
      </c>
      <c r="P1198">
        <v>-4.5750000000000002</v>
      </c>
      <c r="Q1198">
        <v>-2.476</v>
      </c>
      <c r="R1198">
        <v>-0.41099999999999998</v>
      </c>
      <c r="S1198">
        <v>0.92600000000000005</v>
      </c>
      <c r="T1198">
        <v>1.7290000000000001</v>
      </c>
      <c r="U1198">
        <v>2.234</v>
      </c>
      <c r="V1198">
        <v>0.77800000000000002</v>
      </c>
      <c r="W1198">
        <v>90.156000000000006</v>
      </c>
      <c r="X1198">
        <v>49.061999999999998</v>
      </c>
      <c r="Y1198">
        <v>1190.575</v>
      </c>
      <c r="Z1198">
        <v>1488.68</v>
      </c>
      <c r="AA1198">
        <v>1369.5840000000001</v>
      </c>
      <c r="AB1198">
        <v>2009.269</v>
      </c>
      <c r="AC1198">
        <v>1698.7629999999999</v>
      </c>
      <c r="AD1198">
        <v>2024.855</v>
      </c>
      <c r="AE1198">
        <v>152.25800000000001</v>
      </c>
      <c r="AF1198">
        <v>41.502000000000002</v>
      </c>
      <c r="AG1198">
        <v>1915.212</v>
      </c>
      <c r="AH1198">
        <v>1511.72</v>
      </c>
      <c r="AI1198">
        <v>1000.794</v>
      </c>
      <c r="AJ1198">
        <v>357.71</v>
      </c>
    </row>
    <row r="1199" spans="1:36" x14ac:dyDescent="0.25">
      <c r="A1199">
        <v>1194</v>
      </c>
      <c r="B1199">
        <v>1194</v>
      </c>
      <c r="D1199">
        <v>-4131.1170000000002</v>
      </c>
      <c r="F1199">
        <v>-163.31800000000001</v>
      </c>
      <c r="G1199">
        <v>39.087000000000003</v>
      </c>
      <c r="H1199">
        <v>78.308000000000007</v>
      </c>
      <c r="K1199">
        <v>-184.61500000000001</v>
      </c>
      <c r="L1199">
        <v>-143.464</v>
      </c>
      <c r="N1199">
        <v>659.178</v>
      </c>
      <c r="O1199">
        <v>-3.0030000000000001</v>
      </c>
      <c r="P1199">
        <v>-4.58</v>
      </c>
      <c r="Q1199">
        <v>-2.476</v>
      </c>
      <c r="R1199">
        <v>-0.40100000000000002</v>
      </c>
      <c r="S1199">
        <v>0.93500000000000005</v>
      </c>
      <c r="T1199">
        <v>1.7290000000000001</v>
      </c>
      <c r="U1199">
        <v>2.234</v>
      </c>
      <c r="V1199">
        <v>0.77500000000000002</v>
      </c>
      <c r="W1199">
        <v>89.683999999999997</v>
      </c>
      <c r="X1199">
        <v>49.061999999999998</v>
      </c>
      <c r="Y1199">
        <v>1191.0450000000001</v>
      </c>
      <c r="Z1199">
        <v>1488.2070000000001</v>
      </c>
      <c r="AA1199">
        <v>1368.6410000000001</v>
      </c>
      <c r="AB1199">
        <v>2009.269</v>
      </c>
      <c r="AC1199">
        <v>1699.2349999999999</v>
      </c>
      <c r="AD1199">
        <v>2025.33</v>
      </c>
      <c r="AE1199">
        <v>152.72800000000001</v>
      </c>
      <c r="AF1199">
        <v>41.502000000000002</v>
      </c>
      <c r="AG1199">
        <v>1914.9069999999999</v>
      </c>
      <c r="AH1199">
        <v>1512.0250000000001</v>
      </c>
      <c r="AI1199">
        <v>998.65700000000004</v>
      </c>
      <c r="AJ1199">
        <v>351.60500000000002</v>
      </c>
    </row>
    <row r="1200" spans="1:36" x14ac:dyDescent="0.25">
      <c r="A1200">
        <v>1195</v>
      </c>
      <c r="B1200">
        <v>1195</v>
      </c>
      <c r="D1200">
        <v>-6387.7690000000002</v>
      </c>
      <c r="F1200">
        <v>-165.22800000000001</v>
      </c>
      <c r="G1200">
        <v>39.087000000000003</v>
      </c>
      <c r="H1200">
        <v>78.784999999999997</v>
      </c>
      <c r="K1200">
        <v>-187.94499999999999</v>
      </c>
      <c r="L1200">
        <v>-143.464</v>
      </c>
      <c r="N1200">
        <v>641.05499999999995</v>
      </c>
      <c r="O1200">
        <v>-3.0129999999999999</v>
      </c>
      <c r="P1200">
        <v>-4.58</v>
      </c>
      <c r="Q1200">
        <v>-2.476</v>
      </c>
      <c r="R1200">
        <v>-0.41099999999999998</v>
      </c>
      <c r="S1200">
        <v>0.93100000000000005</v>
      </c>
      <c r="T1200">
        <v>1.724</v>
      </c>
      <c r="U1200">
        <v>2.234</v>
      </c>
      <c r="V1200">
        <v>0.77500000000000002</v>
      </c>
      <c r="W1200">
        <v>90.156000000000006</v>
      </c>
      <c r="X1200">
        <v>48.59</v>
      </c>
      <c r="Y1200">
        <v>1189.635</v>
      </c>
      <c r="Z1200">
        <v>1488.68</v>
      </c>
      <c r="AA1200">
        <v>1368.6410000000001</v>
      </c>
      <c r="AB1200">
        <v>2008.797</v>
      </c>
      <c r="AC1200">
        <v>1697.347</v>
      </c>
      <c r="AD1200">
        <v>2024.855</v>
      </c>
      <c r="AE1200">
        <v>152.72800000000001</v>
      </c>
      <c r="AF1200">
        <v>41.973999999999997</v>
      </c>
      <c r="AG1200">
        <v>1915.212</v>
      </c>
      <c r="AH1200">
        <v>1511.72</v>
      </c>
      <c r="AI1200">
        <v>991.33199999999999</v>
      </c>
      <c r="AJ1200">
        <v>351.3</v>
      </c>
    </row>
    <row r="1201" spans="1:36" x14ac:dyDescent="0.25">
      <c r="A1201">
        <v>1196</v>
      </c>
      <c r="B1201">
        <v>1196</v>
      </c>
      <c r="D1201">
        <v>-6290.5410000000002</v>
      </c>
      <c r="F1201">
        <v>-165.70500000000001</v>
      </c>
      <c r="G1201">
        <v>39.564</v>
      </c>
      <c r="H1201">
        <v>78.784999999999997</v>
      </c>
      <c r="K1201">
        <v>-184.61500000000001</v>
      </c>
      <c r="L1201">
        <v>-143.464</v>
      </c>
      <c r="N1201">
        <v>648.20899999999995</v>
      </c>
      <c r="O1201">
        <v>-3.0129999999999999</v>
      </c>
      <c r="P1201">
        <v>-4.5659999999999998</v>
      </c>
      <c r="Q1201">
        <v>-2.476</v>
      </c>
      <c r="R1201">
        <v>-0.40600000000000003</v>
      </c>
      <c r="S1201">
        <v>0.93500000000000005</v>
      </c>
      <c r="T1201">
        <v>1.7290000000000001</v>
      </c>
      <c r="U1201">
        <v>2.234</v>
      </c>
      <c r="V1201">
        <v>0.77500000000000002</v>
      </c>
      <c r="W1201">
        <v>87.323999999999998</v>
      </c>
      <c r="X1201">
        <v>48.59</v>
      </c>
      <c r="Y1201">
        <v>1189.635</v>
      </c>
      <c r="Z1201">
        <v>1487.7349999999999</v>
      </c>
      <c r="AA1201">
        <v>1367.2270000000001</v>
      </c>
      <c r="AB1201">
        <v>2008.326</v>
      </c>
      <c r="AC1201">
        <v>1697.819</v>
      </c>
      <c r="AD1201">
        <v>2024.3810000000001</v>
      </c>
      <c r="AE1201">
        <v>152.72800000000001</v>
      </c>
      <c r="AF1201">
        <v>41.502000000000002</v>
      </c>
      <c r="AG1201">
        <v>1914.296</v>
      </c>
      <c r="AH1201">
        <v>1502.8689999999999</v>
      </c>
      <c r="AI1201">
        <v>991.33199999999999</v>
      </c>
      <c r="AJ1201">
        <v>351.60500000000002</v>
      </c>
    </row>
    <row r="1202" spans="1:36" x14ac:dyDescent="0.25">
      <c r="A1202">
        <v>1197</v>
      </c>
      <c r="B1202">
        <v>1197</v>
      </c>
      <c r="D1202">
        <v>-4996.107</v>
      </c>
      <c r="F1202">
        <v>-166.18299999999999</v>
      </c>
      <c r="G1202">
        <v>37.656999999999996</v>
      </c>
      <c r="H1202">
        <v>78.784999999999997</v>
      </c>
      <c r="K1202">
        <v>-184.61500000000001</v>
      </c>
      <c r="L1202">
        <v>-142.98599999999999</v>
      </c>
      <c r="N1202">
        <v>629.13199999999995</v>
      </c>
      <c r="O1202">
        <v>-3.0030000000000001</v>
      </c>
      <c r="P1202">
        <v>-4.5750000000000002</v>
      </c>
      <c r="Q1202">
        <v>-2.4710000000000001</v>
      </c>
      <c r="R1202">
        <v>-0.40600000000000003</v>
      </c>
      <c r="S1202">
        <v>0.93500000000000005</v>
      </c>
      <c r="T1202">
        <v>1.724</v>
      </c>
      <c r="U1202">
        <v>2.234</v>
      </c>
      <c r="V1202">
        <v>0.77500000000000002</v>
      </c>
      <c r="W1202">
        <v>88.268000000000001</v>
      </c>
      <c r="X1202">
        <v>49.061999999999998</v>
      </c>
      <c r="Y1202">
        <v>1190.575</v>
      </c>
      <c r="Z1202">
        <v>1487.7349999999999</v>
      </c>
      <c r="AA1202">
        <v>1366.7560000000001</v>
      </c>
      <c r="AB1202">
        <v>2007.383</v>
      </c>
      <c r="AC1202">
        <v>1696.403</v>
      </c>
      <c r="AD1202">
        <v>2024.3810000000001</v>
      </c>
      <c r="AE1202">
        <v>153.66800000000001</v>
      </c>
      <c r="AF1202">
        <v>40.087000000000003</v>
      </c>
      <c r="AG1202">
        <v>1906.6659999999999</v>
      </c>
      <c r="AH1202">
        <v>1501.3430000000001</v>
      </c>
      <c r="AI1202">
        <v>991.02700000000004</v>
      </c>
      <c r="AJ1202">
        <v>350.995</v>
      </c>
    </row>
    <row r="1203" spans="1:36" x14ac:dyDescent="0.25">
      <c r="A1203">
        <v>1198</v>
      </c>
      <c r="B1203">
        <v>1198</v>
      </c>
      <c r="D1203">
        <v>-4248.1080000000002</v>
      </c>
      <c r="F1203">
        <v>-161.40799999999999</v>
      </c>
      <c r="G1203">
        <v>41.948</v>
      </c>
      <c r="H1203">
        <v>79.739999999999995</v>
      </c>
      <c r="K1203">
        <v>-179.857</v>
      </c>
      <c r="L1203">
        <v>-142.98599999999999</v>
      </c>
      <c r="N1203">
        <v>725.00099999999998</v>
      </c>
      <c r="O1203">
        <v>-3.008</v>
      </c>
      <c r="P1203">
        <v>-4.5750000000000002</v>
      </c>
      <c r="Q1203">
        <v>-2.4710000000000001</v>
      </c>
      <c r="R1203">
        <v>-0.41099999999999998</v>
      </c>
      <c r="S1203">
        <v>0.93500000000000005</v>
      </c>
      <c r="T1203">
        <v>1.7290000000000001</v>
      </c>
      <c r="U1203">
        <v>2.23</v>
      </c>
      <c r="V1203">
        <v>0.76700000000000002</v>
      </c>
      <c r="W1203">
        <v>88.74</v>
      </c>
      <c r="X1203">
        <v>48.59</v>
      </c>
      <c r="Y1203">
        <v>1189.635</v>
      </c>
      <c r="Z1203">
        <v>1487.2629999999999</v>
      </c>
      <c r="AA1203">
        <v>1367.2270000000001</v>
      </c>
      <c r="AB1203">
        <v>2007.854</v>
      </c>
      <c r="AC1203">
        <v>1697.347</v>
      </c>
      <c r="AD1203">
        <v>2023.432</v>
      </c>
      <c r="AE1203">
        <v>152.72800000000001</v>
      </c>
      <c r="AF1203">
        <v>40.558999999999997</v>
      </c>
      <c r="AG1203">
        <v>1910.9390000000001</v>
      </c>
      <c r="AH1203">
        <v>1501.6479999999999</v>
      </c>
      <c r="AI1203">
        <v>991.33199999999999</v>
      </c>
      <c r="AJ1203">
        <v>351.3</v>
      </c>
    </row>
    <row r="1204" spans="1:36" x14ac:dyDescent="0.25">
      <c r="A1204">
        <v>1199</v>
      </c>
      <c r="B1204">
        <v>1199</v>
      </c>
      <c r="D1204">
        <v>-10410.925999999999</v>
      </c>
      <c r="F1204">
        <v>-161.40799999999999</v>
      </c>
      <c r="G1204">
        <v>40.518000000000001</v>
      </c>
      <c r="H1204">
        <v>78.308000000000007</v>
      </c>
      <c r="K1204">
        <v>-179.857</v>
      </c>
      <c r="L1204">
        <v>-142.98599999999999</v>
      </c>
      <c r="N1204">
        <v>677.779</v>
      </c>
      <c r="O1204">
        <v>-3.008</v>
      </c>
      <c r="P1204">
        <v>-4.57</v>
      </c>
      <c r="Q1204">
        <v>-2.4660000000000002</v>
      </c>
      <c r="R1204">
        <v>-0.40600000000000003</v>
      </c>
      <c r="S1204">
        <v>0.93500000000000005</v>
      </c>
      <c r="T1204">
        <v>1.724</v>
      </c>
      <c r="U1204">
        <v>2.23</v>
      </c>
      <c r="V1204">
        <v>0.77100000000000002</v>
      </c>
      <c r="W1204">
        <v>88.74</v>
      </c>
      <c r="X1204">
        <v>49.061999999999998</v>
      </c>
      <c r="Y1204">
        <v>1188.6959999999999</v>
      </c>
      <c r="Z1204">
        <v>1486.7909999999999</v>
      </c>
      <c r="AA1204">
        <v>1365.8130000000001</v>
      </c>
      <c r="AB1204">
        <v>2006.9110000000001</v>
      </c>
      <c r="AC1204">
        <v>1696.403</v>
      </c>
      <c r="AD1204">
        <v>2022.9580000000001</v>
      </c>
      <c r="AE1204">
        <v>153.19800000000001</v>
      </c>
      <c r="AF1204">
        <v>41.502000000000002</v>
      </c>
      <c r="AG1204">
        <v>1905.14</v>
      </c>
      <c r="AH1204">
        <v>1501.953</v>
      </c>
      <c r="AI1204">
        <v>991.02700000000004</v>
      </c>
      <c r="AJ1204">
        <v>350.995</v>
      </c>
    </row>
    <row r="1205" spans="1:36" x14ac:dyDescent="0.25">
      <c r="A1205">
        <v>1200</v>
      </c>
      <c r="B1205">
        <v>1200</v>
      </c>
      <c r="D1205">
        <v>-7036.8810000000003</v>
      </c>
      <c r="F1205">
        <v>-161.40799999999999</v>
      </c>
      <c r="G1205">
        <v>37.656999999999996</v>
      </c>
      <c r="H1205">
        <v>78.308000000000007</v>
      </c>
      <c r="K1205">
        <v>-181.76</v>
      </c>
      <c r="L1205">
        <v>-142.98599999999999</v>
      </c>
      <c r="N1205">
        <v>658.22400000000005</v>
      </c>
      <c r="O1205">
        <v>-3.008</v>
      </c>
      <c r="P1205">
        <v>-4.57</v>
      </c>
      <c r="Q1205">
        <v>-2.476</v>
      </c>
      <c r="R1205">
        <v>-0.40600000000000003</v>
      </c>
      <c r="S1205">
        <v>0.92600000000000005</v>
      </c>
      <c r="T1205">
        <v>1.724</v>
      </c>
      <c r="U1205">
        <v>2.2269999999999999</v>
      </c>
      <c r="V1205">
        <v>0.76700000000000002</v>
      </c>
      <c r="W1205">
        <v>88.74</v>
      </c>
      <c r="X1205">
        <v>49.061999999999998</v>
      </c>
      <c r="Y1205">
        <v>1189.1659999999999</v>
      </c>
      <c r="Z1205">
        <v>1486.7909999999999</v>
      </c>
      <c r="AA1205">
        <v>1364.8710000000001</v>
      </c>
      <c r="AB1205">
        <v>2007.854</v>
      </c>
      <c r="AC1205">
        <v>1694.9880000000001</v>
      </c>
      <c r="AD1205">
        <v>2022.4829999999999</v>
      </c>
      <c r="AE1205">
        <v>153.19800000000001</v>
      </c>
      <c r="AF1205">
        <v>41.030999999999999</v>
      </c>
      <c r="AG1205">
        <v>1904.529</v>
      </c>
      <c r="AH1205">
        <v>1501.953</v>
      </c>
      <c r="AI1205">
        <v>990.72199999999998</v>
      </c>
      <c r="AJ1205">
        <v>351.3</v>
      </c>
    </row>
    <row r="1206" spans="1:36" x14ac:dyDescent="0.25">
      <c r="A1206">
        <v>1201</v>
      </c>
      <c r="B1206">
        <v>1201</v>
      </c>
      <c r="D1206">
        <v>-8789.41</v>
      </c>
      <c r="F1206">
        <v>-162.363</v>
      </c>
      <c r="G1206">
        <v>38.134</v>
      </c>
      <c r="H1206">
        <v>78.784999999999997</v>
      </c>
      <c r="K1206">
        <v>-180.809</v>
      </c>
      <c r="L1206">
        <v>-142.98599999999999</v>
      </c>
      <c r="N1206">
        <v>678.73299999999995</v>
      </c>
      <c r="O1206">
        <v>-3.0030000000000001</v>
      </c>
      <c r="P1206">
        <v>-4.5659999999999998</v>
      </c>
      <c r="Q1206">
        <v>-2.4620000000000002</v>
      </c>
      <c r="R1206">
        <v>-0.40600000000000003</v>
      </c>
      <c r="S1206">
        <v>0.93500000000000005</v>
      </c>
      <c r="T1206">
        <v>1.724</v>
      </c>
      <c r="U1206">
        <v>2.2269999999999999</v>
      </c>
      <c r="V1206">
        <v>0.77800000000000002</v>
      </c>
      <c r="W1206">
        <v>89.212000000000003</v>
      </c>
      <c r="X1206">
        <v>49.533000000000001</v>
      </c>
      <c r="Y1206">
        <v>1188.6959999999999</v>
      </c>
      <c r="Z1206">
        <v>1485.846</v>
      </c>
      <c r="AA1206">
        <v>1364.3989999999999</v>
      </c>
      <c r="AB1206">
        <v>2006.44</v>
      </c>
      <c r="AC1206">
        <v>1695.46</v>
      </c>
      <c r="AD1206">
        <v>2022.009</v>
      </c>
      <c r="AE1206">
        <v>153.66800000000001</v>
      </c>
      <c r="AF1206">
        <v>41.502000000000002</v>
      </c>
      <c r="AG1206">
        <v>1904.529</v>
      </c>
      <c r="AH1206">
        <v>1501.953</v>
      </c>
      <c r="AI1206">
        <v>991.02700000000004</v>
      </c>
      <c r="AJ1206">
        <v>351.60500000000002</v>
      </c>
    </row>
    <row r="1207" spans="1:36" x14ac:dyDescent="0.25">
      <c r="A1207">
        <v>1202</v>
      </c>
      <c r="B1207">
        <v>1202</v>
      </c>
      <c r="D1207">
        <v>-8654.3160000000007</v>
      </c>
      <c r="F1207">
        <v>-160.93100000000001</v>
      </c>
      <c r="G1207">
        <v>39.087000000000003</v>
      </c>
      <c r="H1207">
        <v>76.397999999999996</v>
      </c>
      <c r="K1207">
        <v>-180.809</v>
      </c>
      <c r="L1207">
        <v>-142.98599999999999</v>
      </c>
      <c r="N1207">
        <v>696.85799999999995</v>
      </c>
      <c r="O1207">
        <v>-3.008</v>
      </c>
      <c r="P1207">
        <v>-4.5609999999999999</v>
      </c>
      <c r="Q1207">
        <v>-2.4710000000000001</v>
      </c>
      <c r="R1207">
        <v>-0.40100000000000002</v>
      </c>
      <c r="S1207">
        <v>0.93500000000000005</v>
      </c>
      <c r="T1207">
        <v>1.724</v>
      </c>
      <c r="U1207">
        <v>2.23</v>
      </c>
      <c r="V1207">
        <v>0.77500000000000002</v>
      </c>
      <c r="W1207">
        <v>88.268000000000001</v>
      </c>
      <c r="X1207">
        <v>48.59</v>
      </c>
      <c r="Y1207">
        <v>1188.2260000000001</v>
      </c>
      <c r="Z1207">
        <v>1485.374</v>
      </c>
      <c r="AA1207">
        <v>1363.4570000000001</v>
      </c>
      <c r="AB1207">
        <v>2005.9680000000001</v>
      </c>
      <c r="AC1207">
        <v>1696.403</v>
      </c>
      <c r="AD1207">
        <v>2022.009</v>
      </c>
      <c r="AE1207">
        <v>153.19800000000001</v>
      </c>
      <c r="AF1207">
        <v>40.087000000000003</v>
      </c>
      <c r="AG1207">
        <v>1904.835</v>
      </c>
      <c r="AH1207">
        <v>1501.6479999999999</v>
      </c>
      <c r="AI1207">
        <v>991.02700000000004</v>
      </c>
      <c r="AJ1207">
        <v>351.60500000000002</v>
      </c>
    </row>
    <row r="1208" spans="1:36" x14ac:dyDescent="0.25">
      <c r="A1208">
        <v>1203</v>
      </c>
      <c r="B1208">
        <v>1203</v>
      </c>
      <c r="D1208">
        <v>-8492.0619999999999</v>
      </c>
      <c r="F1208">
        <v>-161.40799999999999</v>
      </c>
      <c r="G1208">
        <v>37.180999999999997</v>
      </c>
      <c r="H1208">
        <v>75.92</v>
      </c>
      <c r="K1208">
        <v>-183.66300000000001</v>
      </c>
      <c r="L1208">
        <v>-143.464</v>
      </c>
      <c r="N1208">
        <v>642.00800000000004</v>
      </c>
      <c r="O1208">
        <v>-3.008</v>
      </c>
      <c r="P1208">
        <v>-4.5659999999999998</v>
      </c>
      <c r="Q1208">
        <v>-2.4710000000000001</v>
      </c>
      <c r="R1208">
        <v>-0.41099999999999998</v>
      </c>
      <c r="S1208">
        <v>0.93100000000000005</v>
      </c>
      <c r="T1208">
        <v>1.724</v>
      </c>
      <c r="U1208">
        <v>2.23</v>
      </c>
      <c r="V1208">
        <v>0.77500000000000002</v>
      </c>
      <c r="W1208">
        <v>89.212000000000003</v>
      </c>
      <c r="X1208">
        <v>48.59</v>
      </c>
      <c r="Y1208">
        <v>1187.7560000000001</v>
      </c>
      <c r="Z1208">
        <v>1484.4290000000001</v>
      </c>
      <c r="AA1208">
        <v>1362.5139999999999</v>
      </c>
      <c r="AB1208">
        <v>2005.9680000000001</v>
      </c>
      <c r="AC1208">
        <v>1694.9880000000001</v>
      </c>
      <c r="AD1208">
        <v>2022.009</v>
      </c>
      <c r="AE1208">
        <v>153.19800000000001</v>
      </c>
      <c r="AF1208">
        <v>41.030999999999999</v>
      </c>
      <c r="AG1208">
        <v>1904.835</v>
      </c>
      <c r="AH1208">
        <v>1502.259</v>
      </c>
      <c r="AI1208">
        <v>991.33199999999999</v>
      </c>
      <c r="AJ1208">
        <v>350.995</v>
      </c>
    </row>
    <row r="1209" spans="1:36" x14ac:dyDescent="0.25">
      <c r="A1209">
        <v>1204</v>
      </c>
      <c r="B1209">
        <v>1204</v>
      </c>
      <c r="D1209">
        <v>-7263.8459999999995</v>
      </c>
      <c r="F1209">
        <v>-160.453</v>
      </c>
      <c r="G1209">
        <v>36.226999999999997</v>
      </c>
      <c r="H1209">
        <v>75.442999999999998</v>
      </c>
      <c r="K1209">
        <v>-182.71199999999999</v>
      </c>
      <c r="L1209">
        <v>-143.464</v>
      </c>
      <c r="N1209">
        <v>633.90099999999995</v>
      </c>
      <c r="O1209">
        <v>-3.0030000000000001</v>
      </c>
      <c r="P1209">
        <v>-4.5609999999999999</v>
      </c>
      <c r="Q1209">
        <v>-2.4660000000000002</v>
      </c>
      <c r="R1209">
        <v>-0.40100000000000002</v>
      </c>
      <c r="S1209">
        <v>0.92600000000000005</v>
      </c>
      <c r="T1209">
        <v>1.724</v>
      </c>
      <c r="U1209">
        <v>2.234</v>
      </c>
      <c r="V1209">
        <v>0.77500000000000002</v>
      </c>
      <c r="W1209">
        <v>89.212000000000003</v>
      </c>
      <c r="X1209">
        <v>48.59</v>
      </c>
      <c r="Y1209">
        <v>1188.2260000000001</v>
      </c>
      <c r="Z1209">
        <v>1484.4290000000001</v>
      </c>
      <c r="AA1209">
        <v>1362.5139999999999</v>
      </c>
      <c r="AB1209">
        <v>2005.4970000000001</v>
      </c>
      <c r="AC1209">
        <v>1692.6279999999999</v>
      </c>
      <c r="AD1209">
        <v>2020.1110000000001</v>
      </c>
      <c r="AE1209">
        <v>152.72800000000001</v>
      </c>
      <c r="AF1209">
        <v>41.502000000000002</v>
      </c>
      <c r="AG1209">
        <v>1904.529</v>
      </c>
      <c r="AH1209">
        <v>1501.953</v>
      </c>
      <c r="AI1209">
        <v>990.72199999999998</v>
      </c>
      <c r="AJ1209">
        <v>351.60500000000002</v>
      </c>
    </row>
    <row r="1210" spans="1:36" x14ac:dyDescent="0.25">
      <c r="A1210">
        <v>1205</v>
      </c>
      <c r="B1210">
        <v>1205</v>
      </c>
      <c r="D1210">
        <v>-9054.8150000000005</v>
      </c>
      <c r="F1210">
        <v>-160.453</v>
      </c>
      <c r="G1210">
        <v>36.226999999999997</v>
      </c>
      <c r="H1210">
        <v>75.92</v>
      </c>
      <c r="K1210">
        <v>-180.809</v>
      </c>
      <c r="L1210">
        <v>-142.50800000000001</v>
      </c>
      <c r="N1210">
        <v>647.73199999999997</v>
      </c>
      <c r="O1210">
        <v>-3.008</v>
      </c>
      <c r="P1210">
        <v>-4.556</v>
      </c>
      <c r="Q1210">
        <v>-2.4660000000000002</v>
      </c>
      <c r="R1210">
        <v>-0.41599999999999998</v>
      </c>
      <c r="S1210">
        <v>0.93100000000000005</v>
      </c>
      <c r="T1210">
        <v>1.7190000000000001</v>
      </c>
      <c r="U1210">
        <v>2.23</v>
      </c>
      <c r="V1210">
        <v>0.77800000000000002</v>
      </c>
      <c r="W1210">
        <v>89.683999999999997</v>
      </c>
      <c r="X1210">
        <v>48.59</v>
      </c>
      <c r="Y1210">
        <v>1187.7560000000001</v>
      </c>
      <c r="Z1210">
        <v>1483.0129999999999</v>
      </c>
      <c r="AA1210">
        <v>1362.9849999999999</v>
      </c>
      <c r="AB1210">
        <v>2004.0820000000001</v>
      </c>
      <c r="AC1210">
        <v>1694.0440000000001</v>
      </c>
      <c r="AD1210">
        <v>2019.163</v>
      </c>
      <c r="AE1210">
        <v>153.19800000000001</v>
      </c>
      <c r="AF1210">
        <v>41.030999999999999</v>
      </c>
      <c r="AG1210">
        <v>1904.835</v>
      </c>
      <c r="AH1210">
        <v>1495.239</v>
      </c>
      <c r="AI1210">
        <v>990.72199999999998</v>
      </c>
      <c r="AJ1210">
        <v>351.3</v>
      </c>
    </row>
    <row r="1211" spans="1:36" x14ac:dyDescent="0.25">
      <c r="A1211">
        <v>1206</v>
      </c>
      <c r="B1211">
        <v>1206</v>
      </c>
      <c r="D1211">
        <v>-12373.416999999999</v>
      </c>
      <c r="F1211">
        <v>-160.453</v>
      </c>
      <c r="G1211">
        <v>35.274000000000001</v>
      </c>
      <c r="H1211">
        <v>75.442999999999998</v>
      </c>
      <c r="K1211">
        <v>-183.66300000000001</v>
      </c>
      <c r="L1211">
        <v>-142.029</v>
      </c>
      <c r="N1211">
        <v>622.45500000000004</v>
      </c>
      <c r="O1211">
        <v>-3.0030000000000001</v>
      </c>
      <c r="P1211">
        <v>-4.5659999999999998</v>
      </c>
      <c r="Q1211">
        <v>-2.4710000000000001</v>
      </c>
      <c r="R1211">
        <v>-0.40600000000000003</v>
      </c>
      <c r="S1211">
        <v>0.93500000000000005</v>
      </c>
      <c r="T1211">
        <v>1.724</v>
      </c>
      <c r="U1211">
        <v>2.2229999999999999</v>
      </c>
      <c r="V1211">
        <v>0.77500000000000002</v>
      </c>
      <c r="W1211">
        <v>88.74</v>
      </c>
      <c r="X1211">
        <v>49.061999999999998</v>
      </c>
      <c r="Y1211">
        <v>1187.2860000000001</v>
      </c>
      <c r="Z1211">
        <v>1483.0129999999999</v>
      </c>
      <c r="AA1211">
        <v>1362.5139999999999</v>
      </c>
      <c r="AB1211">
        <v>2003.6110000000001</v>
      </c>
      <c r="AC1211">
        <v>1694.9880000000001</v>
      </c>
      <c r="AD1211">
        <v>2018.6880000000001</v>
      </c>
      <c r="AE1211">
        <v>153.19800000000001</v>
      </c>
      <c r="AF1211">
        <v>40.558999999999997</v>
      </c>
      <c r="AG1211">
        <v>1895.6780000000001</v>
      </c>
      <c r="AH1211">
        <v>1491.8810000000001</v>
      </c>
      <c r="AI1211">
        <v>987.05899999999997</v>
      </c>
      <c r="AJ1211">
        <v>351.60500000000002</v>
      </c>
    </row>
    <row r="1212" spans="1:36" x14ac:dyDescent="0.25">
      <c r="A1212">
        <v>1207</v>
      </c>
      <c r="B1212">
        <v>1207</v>
      </c>
      <c r="D1212">
        <v>-10991.977000000001</v>
      </c>
      <c r="F1212">
        <v>-159.976</v>
      </c>
      <c r="G1212">
        <v>36.704000000000001</v>
      </c>
      <c r="H1212">
        <v>75.442999999999998</v>
      </c>
      <c r="K1212">
        <v>-179.857</v>
      </c>
      <c r="L1212">
        <v>-143.464</v>
      </c>
      <c r="N1212">
        <v>656.31700000000001</v>
      </c>
      <c r="O1212">
        <v>-3.008</v>
      </c>
      <c r="P1212">
        <v>-4.5659999999999998</v>
      </c>
      <c r="Q1212">
        <v>-2.4660000000000002</v>
      </c>
      <c r="R1212">
        <v>-0.41099999999999998</v>
      </c>
      <c r="S1212">
        <v>0.93500000000000005</v>
      </c>
      <c r="T1212">
        <v>1.724</v>
      </c>
      <c r="U1212">
        <v>2.2269999999999999</v>
      </c>
      <c r="V1212">
        <v>0.77500000000000002</v>
      </c>
      <c r="W1212">
        <v>90.156000000000006</v>
      </c>
      <c r="X1212">
        <v>48.59</v>
      </c>
      <c r="Y1212">
        <v>1187.2860000000001</v>
      </c>
      <c r="Z1212">
        <v>1482.068</v>
      </c>
      <c r="AA1212">
        <v>1361.1</v>
      </c>
      <c r="AB1212">
        <v>2004.5540000000001</v>
      </c>
      <c r="AC1212">
        <v>1692.6279999999999</v>
      </c>
      <c r="AD1212">
        <v>2018.2139999999999</v>
      </c>
      <c r="AE1212">
        <v>153.19800000000001</v>
      </c>
      <c r="AF1212">
        <v>41.030999999999999</v>
      </c>
      <c r="AG1212">
        <v>1894.4570000000001</v>
      </c>
      <c r="AH1212">
        <v>1491.271</v>
      </c>
      <c r="AI1212">
        <v>980.95500000000004</v>
      </c>
      <c r="AJ1212">
        <v>350.995</v>
      </c>
    </row>
    <row r="1213" spans="1:36" x14ac:dyDescent="0.25">
      <c r="A1213">
        <v>1208</v>
      </c>
      <c r="B1213">
        <v>1208</v>
      </c>
      <c r="D1213">
        <v>-3528.2719999999999</v>
      </c>
      <c r="F1213">
        <v>-159.976</v>
      </c>
      <c r="G1213">
        <v>37.180999999999997</v>
      </c>
      <c r="H1213">
        <v>75.92</v>
      </c>
      <c r="K1213">
        <v>-175.57599999999999</v>
      </c>
      <c r="L1213">
        <v>-142.50800000000001</v>
      </c>
      <c r="N1213">
        <v>698.76599999999996</v>
      </c>
      <c r="O1213">
        <v>-3.0129999999999999</v>
      </c>
      <c r="P1213">
        <v>-4.556</v>
      </c>
      <c r="Q1213">
        <v>-2.4710000000000001</v>
      </c>
      <c r="R1213">
        <v>-0.40600000000000003</v>
      </c>
      <c r="S1213">
        <v>0.93100000000000005</v>
      </c>
      <c r="T1213">
        <v>1.724</v>
      </c>
      <c r="U1213">
        <v>2.2269999999999999</v>
      </c>
      <c r="V1213">
        <v>0.77100000000000002</v>
      </c>
      <c r="W1213">
        <v>91.572000000000003</v>
      </c>
      <c r="X1213">
        <v>49.061999999999998</v>
      </c>
      <c r="Y1213">
        <v>1187.7560000000001</v>
      </c>
      <c r="Z1213">
        <v>1481.596</v>
      </c>
      <c r="AA1213">
        <v>1360.6289999999999</v>
      </c>
      <c r="AB1213">
        <v>2003.1389999999999</v>
      </c>
      <c r="AC1213">
        <v>1693.5719999999999</v>
      </c>
      <c r="AD1213">
        <v>2018.2139999999999</v>
      </c>
      <c r="AE1213">
        <v>119.35899999999999</v>
      </c>
      <c r="AF1213">
        <v>40.558999999999997</v>
      </c>
      <c r="AG1213">
        <v>1895.068</v>
      </c>
      <c r="AH1213">
        <v>1491.8810000000001</v>
      </c>
      <c r="AI1213">
        <v>980.649</v>
      </c>
      <c r="AJ1213">
        <v>351.3</v>
      </c>
    </row>
    <row r="1214" spans="1:36" x14ac:dyDescent="0.25">
      <c r="A1214">
        <v>1209</v>
      </c>
      <c r="B1214">
        <v>1209</v>
      </c>
      <c r="D1214">
        <v>-3610.4560000000001</v>
      </c>
      <c r="F1214">
        <v>-159.976</v>
      </c>
      <c r="G1214">
        <v>36.226999999999997</v>
      </c>
      <c r="H1214">
        <v>79.263000000000005</v>
      </c>
      <c r="K1214">
        <v>-184.13900000000001</v>
      </c>
      <c r="L1214">
        <v>-142.98599999999999</v>
      </c>
      <c r="N1214">
        <v>641.05499999999995</v>
      </c>
      <c r="O1214">
        <v>-3.008</v>
      </c>
      <c r="P1214">
        <v>-4.5609999999999999</v>
      </c>
      <c r="Q1214">
        <v>-2.4710000000000001</v>
      </c>
      <c r="R1214">
        <v>-0.41099999999999998</v>
      </c>
      <c r="S1214">
        <v>0.93100000000000005</v>
      </c>
      <c r="T1214">
        <v>1.7190000000000001</v>
      </c>
      <c r="U1214">
        <v>2.23</v>
      </c>
      <c r="V1214">
        <v>0.77800000000000002</v>
      </c>
      <c r="W1214">
        <v>89.212000000000003</v>
      </c>
      <c r="X1214">
        <v>48.118000000000002</v>
      </c>
      <c r="Y1214">
        <v>1186.347</v>
      </c>
      <c r="Z1214">
        <v>1481.124</v>
      </c>
      <c r="AA1214">
        <v>1360.1579999999999</v>
      </c>
      <c r="AB1214">
        <v>2003.1389999999999</v>
      </c>
      <c r="AC1214">
        <v>1692.1559999999999</v>
      </c>
      <c r="AD1214">
        <v>2017.739</v>
      </c>
      <c r="AE1214">
        <v>123.58799999999999</v>
      </c>
      <c r="AF1214">
        <v>40.558999999999997</v>
      </c>
      <c r="AG1214">
        <v>1894.4570000000001</v>
      </c>
      <c r="AH1214">
        <v>1491.576</v>
      </c>
      <c r="AI1214">
        <v>980.95500000000004</v>
      </c>
      <c r="AJ1214">
        <v>351.60500000000002</v>
      </c>
    </row>
    <row r="1215" spans="1:36" x14ac:dyDescent="0.25">
      <c r="A1215">
        <v>1210</v>
      </c>
      <c r="B1215">
        <v>1210</v>
      </c>
      <c r="D1215">
        <v>-3102.4879999999998</v>
      </c>
      <c r="F1215">
        <v>-172.38900000000001</v>
      </c>
      <c r="G1215">
        <v>38.610999999999997</v>
      </c>
      <c r="H1215">
        <v>78.784999999999997</v>
      </c>
      <c r="K1215">
        <v>-176.05199999999999</v>
      </c>
      <c r="L1215">
        <v>-142.029</v>
      </c>
      <c r="N1215">
        <v>712.12199999999996</v>
      </c>
      <c r="O1215">
        <v>-3.0030000000000001</v>
      </c>
      <c r="P1215">
        <v>-4.556</v>
      </c>
      <c r="Q1215">
        <v>-2.4660000000000002</v>
      </c>
      <c r="R1215">
        <v>-0.40600000000000003</v>
      </c>
      <c r="S1215">
        <v>0.93100000000000005</v>
      </c>
      <c r="T1215">
        <v>1.7190000000000001</v>
      </c>
      <c r="U1215">
        <v>2.2229999999999999</v>
      </c>
      <c r="V1215">
        <v>0.77800000000000002</v>
      </c>
      <c r="W1215">
        <v>89.683999999999997</v>
      </c>
      <c r="X1215">
        <v>49.061999999999998</v>
      </c>
      <c r="Y1215">
        <v>1186.347</v>
      </c>
      <c r="Z1215">
        <v>1481.596</v>
      </c>
      <c r="AA1215">
        <v>1359.6859999999999</v>
      </c>
      <c r="AB1215">
        <v>2002.1959999999999</v>
      </c>
      <c r="AC1215">
        <v>1691.213</v>
      </c>
      <c r="AD1215">
        <v>2016.316</v>
      </c>
      <c r="AE1215">
        <v>133.458</v>
      </c>
      <c r="AF1215">
        <v>40.558999999999997</v>
      </c>
      <c r="AG1215">
        <v>1894.7629999999999</v>
      </c>
      <c r="AH1215">
        <v>1491.576</v>
      </c>
      <c r="AI1215">
        <v>981.26</v>
      </c>
      <c r="AJ1215">
        <v>351.60500000000002</v>
      </c>
    </row>
    <row r="1216" spans="1:36" x14ac:dyDescent="0.25">
      <c r="A1216">
        <v>1211</v>
      </c>
      <c r="B1216">
        <v>1211</v>
      </c>
      <c r="D1216">
        <v>-5269.1970000000001</v>
      </c>
      <c r="F1216">
        <v>-161.88499999999999</v>
      </c>
      <c r="G1216">
        <v>37.180999999999997</v>
      </c>
      <c r="H1216">
        <v>75.442999999999998</v>
      </c>
      <c r="K1216">
        <v>-177.95500000000001</v>
      </c>
      <c r="L1216">
        <v>-142.98599999999999</v>
      </c>
      <c r="N1216">
        <v>688.75</v>
      </c>
      <c r="O1216">
        <v>-3.0030000000000001</v>
      </c>
      <c r="P1216">
        <v>-4.5510000000000002</v>
      </c>
      <c r="Q1216">
        <v>-2.4710000000000001</v>
      </c>
      <c r="R1216">
        <v>-0.40600000000000003</v>
      </c>
      <c r="S1216">
        <v>0.93100000000000005</v>
      </c>
      <c r="T1216">
        <v>1.7190000000000001</v>
      </c>
      <c r="U1216">
        <v>2.2229999999999999</v>
      </c>
      <c r="V1216">
        <v>0.77500000000000002</v>
      </c>
      <c r="W1216">
        <v>90.628</v>
      </c>
      <c r="X1216">
        <v>48.118000000000002</v>
      </c>
      <c r="Y1216">
        <v>1186.816</v>
      </c>
      <c r="Z1216">
        <v>1480.1790000000001</v>
      </c>
      <c r="AA1216">
        <v>1358.7439999999999</v>
      </c>
      <c r="AB1216">
        <v>2001.7249999999999</v>
      </c>
      <c r="AC1216">
        <v>1689.797</v>
      </c>
      <c r="AD1216">
        <v>2017.2650000000001</v>
      </c>
      <c r="AE1216">
        <v>138.62799999999999</v>
      </c>
      <c r="AF1216">
        <v>40.087000000000003</v>
      </c>
      <c r="AG1216">
        <v>1894.4570000000001</v>
      </c>
      <c r="AH1216">
        <v>1492.1869999999999</v>
      </c>
      <c r="AI1216">
        <v>980.95500000000004</v>
      </c>
      <c r="AJ1216">
        <v>350.995</v>
      </c>
    </row>
    <row r="1217" spans="1:36" x14ac:dyDescent="0.25">
      <c r="A1217">
        <v>1212</v>
      </c>
      <c r="B1217">
        <v>1212</v>
      </c>
      <c r="D1217">
        <v>-3460.2460000000001</v>
      </c>
      <c r="F1217">
        <v>-160.93100000000001</v>
      </c>
      <c r="G1217">
        <v>37.656999999999996</v>
      </c>
      <c r="H1217">
        <v>78.308000000000007</v>
      </c>
      <c r="K1217">
        <v>-176.05199999999999</v>
      </c>
      <c r="L1217">
        <v>-142.98599999999999</v>
      </c>
      <c r="N1217">
        <v>696.38099999999997</v>
      </c>
      <c r="O1217">
        <v>-3.0030000000000001</v>
      </c>
      <c r="P1217">
        <v>-4.5510000000000002</v>
      </c>
      <c r="Q1217">
        <v>-2.4710000000000001</v>
      </c>
      <c r="R1217">
        <v>-0.41099999999999998</v>
      </c>
      <c r="S1217">
        <v>0.94</v>
      </c>
      <c r="T1217">
        <v>1.7190000000000001</v>
      </c>
      <c r="U1217">
        <v>2.2200000000000002</v>
      </c>
      <c r="V1217">
        <v>0.77500000000000002</v>
      </c>
      <c r="W1217">
        <v>91.1</v>
      </c>
      <c r="X1217">
        <v>48.118000000000002</v>
      </c>
      <c r="Y1217">
        <v>1186.347</v>
      </c>
      <c r="Z1217">
        <v>1480.6510000000001</v>
      </c>
      <c r="AA1217">
        <v>1358.2729999999999</v>
      </c>
      <c r="AB1217">
        <v>2001.7249999999999</v>
      </c>
      <c r="AC1217">
        <v>1689.325</v>
      </c>
      <c r="AD1217">
        <v>2015.8420000000001</v>
      </c>
      <c r="AE1217">
        <v>141.44800000000001</v>
      </c>
      <c r="AF1217">
        <v>40.558999999999997</v>
      </c>
      <c r="AG1217">
        <v>1894.4570000000001</v>
      </c>
      <c r="AH1217">
        <v>1491.576</v>
      </c>
      <c r="AI1217">
        <v>980.95500000000004</v>
      </c>
      <c r="AJ1217">
        <v>351.60500000000002</v>
      </c>
    </row>
    <row r="1218" spans="1:36" x14ac:dyDescent="0.25">
      <c r="A1218">
        <v>1213</v>
      </c>
      <c r="B1218">
        <v>1213</v>
      </c>
      <c r="D1218">
        <v>-4577.7060000000001</v>
      </c>
      <c r="F1218">
        <v>-159.976</v>
      </c>
      <c r="G1218">
        <v>36.704000000000001</v>
      </c>
      <c r="H1218">
        <v>77.352999999999994</v>
      </c>
      <c r="K1218">
        <v>-183.66300000000001</v>
      </c>
      <c r="L1218">
        <v>-142.029</v>
      </c>
      <c r="N1218">
        <v>643.91600000000005</v>
      </c>
      <c r="O1218">
        <v>-3.008</v>
      </c>
      <c r="P1218">
        <v>-4.5510000000000002</v>
      </c>
      <c r="Q1218">
        <v>-2.4710000000000001</v>
      </c>
      <c r="R1218">
        <v>-0.41099999999999998</v>
      </c>
      <c r="S1218">
        <v>0.93100000000000005</v>
      </c>
      <c r="T1218">
        <v>1.724</v>
      </c>
      <c r="U1218">
        <v>2.2229999999999999</v>
      </c>
      <c r="V1218">
        <v>0.77500000000000002</v>
      </c>
      <c r="W1218">
        <v>90.156000000000006</v>
      </c>
      <c r="X1218">
        <v>48.59</v>
      </c>
      <c r="Y1218">
        <v>1186.347</v>
      </c>
      <c r="Z1218">
        <v>1480.1790000000001</v>
      </c>
      <c r="AA1218">
        <v>1357.33</v>
      </c>
      <c r="AB1218">
        <v>2002.1959999999999</v>
      </c>
      <c r="AC1218">
        <v>1687.4380000000001</v>
      </c>
      <c r="AD1218">
        <v>2014.893</v>
      </c>
      <c r="AE1218">
        <v>142.38800000000001</v>
      </c>
      <c r="AF1218">
        <v>40.558999999999997</v>
      </c>
      <c r="AG1218">
        <v>1886.5219999999999</v>
      </c>
      <c r="AH1218">
        <v>1491.8810000000001</v>
      </c>
      <c r="AI1218">
        <v>980.95500000000004</v>
      </c>
      <c r="AJ1218">
        <v>351.3</v>
      </c>
    </row>
    <row r="1219" spans="1:36" x14ac:dyDescent="0.25">
      <c r="A1219">
        <v>1214</v>
      </c>
      <c r="B1219">
        <v>1214</v>
      </c>
      <c r="D1219">
        <v>-99.415000000000006</v>
      </c>
      <c r="F1219">
        <v>-159.49799999999999</v>
      </c>
      <c r="G1219">
        <v>34.796999999999997</v>
      </c>
      <c r="H1219">
        <v>75.442999999999998</v>
      </c>
      <c r="K1219">
        <v>-191.27500000000001</v>
      </c>
      <c r="L1219">
        <v>-141.55099999999999</v>
      </c>
      <c r="N1219">
        <v>586.68799999999999</v>
      </c>
      <c r="O1219">
        <v>-3.0030000000000001</v>
      </c>
      <c r="P1219">
        <v>-4.5510000000000002</v>
      </c>
      <c r="Q1219">
        <v>-2.4710000000000001</v>
      </c>
      <c r="R1219">
        <v>-0.41099999999999998</v>
      </c>
      <c r="S1219">
        <v>0.93500000000000005</v>
      </c>
      <c r="T1219">
        <v>1.724</v>
      </c>
      <c r="U1219">
        <v>2.2200000000000002</v>
      </c>
      <c r="V1219">
        <v>0.76700000000000002</v>
      </c>
      <c r="W1219">
        <v>91.1</v>
      </c>
      <c r="X1219">
        <v>47.646000000000001</v>
      </c>
      <c r="Y1219">
        <v>1185.4069999999999</v>
      </c>
      <c r="Z1219">
        <v>1479.2349999999999</v>
      </c>
      <c r="AA1219">
        <v>1357.33</v>
      </c>
      <c r="AB1219">
        <v>2001.2529999999999</v>
      </c>
      <c r="AC1219">
        <v>1689.797</v>
      </c>
      <c r="AD1219">
        <v>2015.3679999999999</v>
      </c>
      <c r="AE1219">
        <v>144.738</v>
      </c>
      <c r="AF1219">
        <v>41.030999999999999</v>
      </c>
      <c r="AG1219">
        <v>1885.606</v>
      </c>
      <c r="AH1219">
        <v>1491.271</v>
      </c>
      <c r="AI1219">
        <v>980.95500000000004</v>
      </c>
      <c r="AJ1219">
        <v>350.995</v>
      </c>
    </row>
    <row r="1220" spans="1:36" x14ac:dyDescent="0.25">
      <c r="A1220">
        <v>1215</v>
      </c>
      <c r="B1220">
        <v>1215</v>
      </c>
      <c r="D1220">
        <v>-2809.7579999999998</v>
      </c>
      <c r="F1220">
        <v>-159.49799999999999</v>
      </c>
      <c r="G1220">
        <v>38.610999999999997</v>
      </c>
      <c r="H1220">
        <v>75.92</v>
      </c>
      <c r="K1220">
        <v>-175.57599999999999</v>
      </c>
      <c r="L1220">
        <v>-142.50800000000001</v>
      </c>
      <c r="N1220">
        <v>708.78300000000002</v>
      </c>
      <c r="O1220">
        <v>-2.9980000000000002</v>
      </c>
      <c r="P1220">
        <v>-4.5510000000000002</v>
      </c>
      <c r="Q1220">
        <v>-2.476</v>
      </c>
      <c r="R1220">
        <v>-0.41099999999999998</v>
      </c>
      <c r="S1220">
        <v>0.94</v>
      </c>
      <c r="T1220">
        <v>1.724</v>
      </c>
      <c r="U1220">
        <v>2.2200000000000002</v>
      </c>
      <c r="V1220">
        <v>0.77500000000000002</v>
      </c>
      <c r="W1220">
        <v>91.1</v>
      </c>
      <c r="X1220">
        <v>48.118000000000002</v>
      </c>
      <c r="Y1220">
        <v>1184.9369999999999</v>
      </c>
      <c r="Z1220">
        <v>1479.2349999999999</v>
      </c>
      <c r="AA1220">
        <v>1357.33</v>
      </c>
      <c r="AB1220">
        <v>1999.8389999999999</v>
      </c>
      <c r="AC1220">
        <v>1687.4380000000001</v>
      </c>
      <c r="AD1220">
        <v>2015.3679999999999</v>
      </c>
      <c r="AE1220">
        <v>142.38800000000001</v>
      </c>
      <c r="AF1220">
        <v>40.087000000000003</v>
      </c>
      <c r="AG1220">
        <v>1885.3009999999999</v>
      </c>
      <c r="AH1220">
        <v>1482.42</v>
      </c>
      <c r="AI1220">
        <v>981.26</v>
      </c>
      <c r="AJ1220">
        <v>351.3</v>
      </c>
    </row>
    <row r="1221" spans="1:36" x14ac:dyDescent="0.25">
      <c r="A1221">
        <v>1216</v>
      </c>
      <c r="B1221">
        <v>1216</v>
      </c>
      <c r="D1221">
        <v>1919.396</v>
      </c>
      <c r="F1221">
        <v>-159.49799999999999</v>
      </c>
      <c r="G1221">
        <v>37.656999999999996</v>
      </c>
      <c r="H1221">
        <v>75.442999999999998</v>
      </c>
      <c r="K1221">
        <v>-180.333</v>
      </c>
      <c r="L1221">
        <v>-142.029</v>
      </c>
      <c r="N1221">
        <v>669.67100000000005</v>
      </c>
      <c r="O1221">
        <v>-2.9929999999999999</v>
      </c>
      <c r="P1221">
        <v>-4.5469999999999997</v>
      </c>
      <c r="Q1221">
        <v>-2.476</v>
      </c>
      <c r="R1221">
        <v>-0.40100000000000002</v>
      </c>
      <c r="S1221">
        <v>0.93100000000000005</v>
      </c>
      <c r="T1221">
        <v>1.724</v>
      </c>
      <c r="U1221">
        <v>2.2229999999999999</v>
      </c>
      <c r="V1221">
        <v>0.77500000000000002</v>
      </c>
      <c r="W1221">
        <v>89.212000000000003</v>
      </c>
      <c r="X1221">
        <v>47.646000000000001</v>
      </c>
      <c r="Y1221">
        <v>1185.4069999999999</v>
      </c>
      <c r="Z1221">
        <v>1479.2349999999999</v>
      </c>
      <c r="AA1221">
        <v>1355.4449999999999</v>
      </c>
      <c r="AB1221">
        <v>2000.31</v>
      </c>
      <c r="AC1221">
        <v>1687.4380000000001</v>
      </c>
      <c r="AD1221">
        <v>2014.4190000000001</v>
      </c>
      <c r="AE1221">
        <v>143.798</v>
      </c>
      <c r="AF1221">
        <v>40.558999999999997</v>
      </c>
      <c r="AG1221">
        <v>1884.9960000000001</v>
      </c>
      <c r="AH1221">
        <v>1482.115</v>
      </c>
      <c r="AI1221">
        <v>980.95500000000004</v>
      </c>
      <c r="AJ1221">
        <v>351.60500000000002</v>
      </c>
    </row>
    <row r="1222" spans="1:36" x14ac:dyDescent="0.25">
      <c r="A1222">
        <v>1217</v>
      </c>
      <c r="B1222">
        <v>1217</v>
      </c>
      <c r="D1222">
        <v>-1018.425</v>
      </c>
      <c r="F1222">
        <v>-158.066</v>
      </c>
      <c r="G1222">
        <v>35.750999999999998</v>
      </c>
      <c r="H1222">
        <v>74.010000000000005</v>
      </c>
      <c r="K1222">
        <v>-185.566</v>
      </c>
      <c r="L1222">
        <v>-141.55099999999999</v>
      </c>
      <c r="N1222">
        <v>613.39400000000001</v>
      </c>
      <c r="O1222">
        <v>-3.0030000000000001</v>
      </c>
      <c r="P1222">
        <v>-4.5469999999999997</v>
      </c>
      <c r="Q1222">
        <v>-2.4710000000000001</v>
      </c>
      <c r="R1222">
        <v>-0.40600000000000003</v>
      </c>
      <c r="S1222">
        <v>0.93500000000000005</v>
      </c>
      <c r="T1222">
        <v>1.7190000000000001</v>
      </c>
      <c r="U1222">
        <v>2.2160000000000002</v>
      </c>
      <c r="V1222">
        <v>0.77500000000000002</v>
      </c>
      <c r="W1222">
        <v>91.1</v>
      </c>
      <c r="X1222">
        <v>47.174999999999997</v>
      </c>
      <c r="Y1222">
        <v>1183.9970000000001</v>
      </c>
      <c r="Z1222">
        <v>1478.7619999999999</v>
      </c>
      <c r="AA1222">
        <v>1355.9159999999999</v>
      </c>
      <c r="AB1222">
        <v>1999.8389999999999</v>
      </c>
      <c r="AC1222">
        <v>1686.0219999999999</v>
      </c>
      <c r="AD1222">
        <v>2014.4190000000001</v>
      </c>
      <c r="AE1222">
        <v>144.268</v>
      </c>
      <c r="AF1222">
        <v>40.558999999999997</v>
      </c>
      <c r="AG1222">
        <v>1884.691</v>
      </c>
      <c r="AH1222">
        <v>1482.115</v>
      </c>
      <c r="AI1222">
        <v>981.26</v>
      </c>
      <c r="AJ1222">
        <v>351.3</v>
      </c>
    </row>
    <row r="1223" spans="1:36" x14ac:dyDescent="0.25">
      <c r="A1223">
        <v>1218</v>
      </c>
      <c r="B1223">
        <v>1218</v>
      </c>
      <c r="D1223">
        <v>-2174.998</v>
      </c>
      <c r="F1223">
        <v>-158.54300000000001</v>
      </c>
      <c r="G1223">
        <v>38.134</v>
      </c>
      <c r="H1223">
        <v>75.442999999999998</v>
      </c>
      <c r="K1223">
        <v>-173.673</v>
      </c>
      <c r="L1223">
        <v>-141.55099999999999</v>
      </c>
      <c r="N1223">
        <v>712.59900000000005</v>
      </c>
      <c r="O1223">
        <v>-2.9980000000000002</v>
      </c>
      <c r="P1223">
        <v>-4.5469999999999997</v>
      </c>
      <c r="Q1223">
        <v>-2.476</v>
      </c>
      <c r="R1223">
        <v>-0.40100000000000002</v>
      </c>
      <c r="S1223">
        <v>0.93500000000000005</v>
      </c>
      <c r="T1223">
        <v>1.7190000000000001</v>
      </c>
      <c r="U1223">
        <v>2.2200000000000002</v>
      </c>
      <c r="V1223">
        <v>0.77500000000000002</v>
      </c>
      <c r="W1223">
        <v>90.628</v>
      </c>
      <c r="X1223">
        <v>48.59</v>
      </c>
      <c r="Y1223">
        <v>1184.9369999999999</v>
      </c>
      <c r="Z1223">
        <v>1477.818</v>
      </c>
      <c r="AA1223">
        <v>1354.9739999999999</v>
      </c>
      <c r="AB1223">
        <v>1999.8389999999999</v>
      </c>
      <c r="AC1223">
        <v>1687.9090000000001</v>
      </c>
      <c r="AD1223">
        <v>2013.47</v>
      </c>
      <c r="AE1223">
        <v>145.678</v>
      </c>
      <c r="AF1223">
        <v>40.087000000000003</v>
      </c>
      <c r="AG1223">
        <v>1884.9960000000001</v>
      </c>
      <c r="AH1223">
        <v>1482.115</v>
      </c>
      <c r="AI1223">
        <v>981.26</v>
      </c>
      <c r="AJ1223">
        <v>351.60500000000002</v>
      </c>
    </row>
    <row r="1224" spans="1:36" x14ac:dyDescent="0.25">
      <c r="A1224">
        <v>1219</v>
      </c>
      <c r="B1224">
        <v>1219</v>
      </c>
      <c r="D1224">
        <v>-3872.5070000000001</v>
      </c>
      <c r="F1224">
        <v>-158.066</v>
      </c>
      <c r="G1224">
        <v>36.704000000000001</v>
      </c>
      <c r="H1224">
        <v>74.965000000000003</v>
      </c>
      <c r="K1224">
        <v>-181.285</v>
      </c>
      <c r="L1224">
        <v>-141.55099999999999</v>
      </c>
      <c r="N1224">
        <v>653.93200000000002</v>
      </c>
      <c r="O1224">
        <v>-2.9980000000000002</v>
      </c>
      <c r="P1224">
        <v>-4.5469999999999997</v>
      </c>
      <c r="Q1224">
        <v>-2.4710000000000001</v>
      </c>
      <c r="R1224">
        <v>-0.41099999999999998</v>
      </c>
      <c r="S1224">
        <v>0.93500000000000005</v>
      </c>
      <c r="T1224">
        <v>1.724</v>
      </c>
      <c r="U1224">
        <v>2.2200000000000002</v>
      </c>
      <c r="V1224">
        <v>0.77500000000000002</v>
      </c>
      <c r="W1224">
        <v>90.628</v>
      </c>
      <c r="X1224">
        <v>48.118000000000002</v>
      </c>
      <c r="Y1224">
        <v>1183.9970000000001</v>
      </c>
      <c r="Z1224">
        <v>1477.818</v>
      </c>
      <c r="AA1224">
        <v>1354.9739999999999</v>
      </c>
      <c r="AB1224">
        <v>1999.367</v>
      </c>
      <c r="AC1224">
        <v>1685.078</v>
      </c>
      <c r="AD1224">
        <v>2012.9960000000001</v>
      </c>
      <c r="AE1224">
        <v>145.208</v>
      </c>
      <c r="AF1224">
        <v>40.558999999999997</v>
      </c>
      <c r="AG1224">
        <v>1884.9960000000001</v>
      </c>
      <c r="AH1224">
        <v>1482.42</v>
      </c>
      <c r="AI1224">
        <v>972.40899999999999</v>
      </c>
      <c r="AJ1224">
        <v>351.60500000000002</v>
      </c>
    </row>
    <row r="1225" spans="1:36" x14ac:dyDescent="0.25">
      <c r="A1225">
        <v>1220</v>
      </c>
      <c r="B1225">
        <v>1220</v>
      </c>
      <c r="D1225">
        <v>-5239.07</v>
      </c>
      <c r="F1225">
        <v>-157.11099999999999</v>
      </c>
      <c r="G1225">
        <v>36.226999999999997</v>
      </c>
      <c r="H1225">
        <v>74.010000000000005</v>
      </c>
      <c r="K1225">
        <v>-180.809</v>
      </c>
      <c r="L1225">
        <v>-140.595</v>
      </c>
      <c r="N1225">
        <v>637.23900000000003</v>
      </c>
      <c r="O1225">
        <v>-2.9980000000000002</v>
      </c>
      <c r="P1225">
        <v>-4.5469999999999997</v>
      </c>
      <c r="Q1225">
        <v>-2.4710000000000001</v>
      </c>
      <c r="R1225">
        <v>-0.40600000000000003</v>
      </c>
      <c r="S1225">
        <v>0.92600000000000005</v>
      </c>
      <c r="T1225">
        <v>1.7190000000000001</v>
      </c>
      <c r="U1225">
        <v>2.2200000000000002</v>
      </c>
      <c r="V1225">
        <v>0.77100000000000002</v>
      </c>
      <c r="W1225">
        <v>89.212000000000003</v>
      </c>
      <c r="X1225">
        <v>47.646000000000001</v>
      </c>
      <c r="Y1225">
        <v>1184.4670000000001</v>
      </c>
      <c r="Z1225">
        <v>1476.873</v>
      </c>
      <c r="AA1225">
        <v>1354.0309999999999</v>
      </c>
      <c r="AB1225">
        <v>1998.896</v>
      </c>
      <c r="AC1225">
        <v>1686.0219999999999</v>
      </c>
      <c r="AD1225">
        <v>2012.521</v>
      </c>
      <c r="AE1225">
        <v>146.148</v>
      </c>
      <c r="AF1225">
        <v>40.558999999999997</v>
      </c>
      <c r="AG1225">
        <v>1879.502</v>
      </c>
      <c r="AH1225">
        <v>1482.115</v>
      </c>
      <c r="AI1225">
        <v>971.18799999999999</v>
      </c>
      <c r="AJ1225">
        <v>351.60500000000002</v>
      </c>
    </row>
    <row r="1226" spans="1:36" x14ac:dyDescent="0.25">
      <c r="A1226">
        <v>1221</v>
      </c>
      <c r="B1226">
        <v>1221</v>
      </c>
      <c r="D1226">
        <v>-4409.3980000000001</v>
      </c>
      <c r="F1226">
        <v>-157.58799999999999</v>
      </c>
      <c r="G1226">
        <v>38.134</v>
      </c>
      <c r="H1226">
        <v>74.965000000000003</v>
      </c>
      <c r="K1226">
        <v>-173.197</v>
      </c>
      <c r="L1226">
        <v>-141.55099999999999</v>
      </c>
      <c r="N1226">
        <v>702.10500000000002</v>
      </c>
      <c r="O1226">
        <v>-2.9929999999999999</v>
      </c>
      <c r="P1226">
        <v>-4.5369999999999999</v>
      </c>
      <c r="Q1226">
        <v>-2.4710000000000001</v>
      </c>
      <c r="R1226">
        <v>-0.40600000000000003</v>
      </c>
      <c r="S1226">
        <v>0.92600000000000005</v>
      </c>
      <c r="T1226">
        <v>1.7130000000000001</v>
      </c>
      <c r="U1226">
        <v>2.2200000000000002</v>
      </c>
      <c r="V1226">
        <v>0.77800000000000002</v>
      </c>
      <c r="W1226">
        <v>90.156000000000006</v>
      </c>
      <c r="X1226">
        <v>48.118000000000002</v>
      </c>
      <c r="Y1226">
        <v>1184.4670000000001</v>
      </c>
      <c r="Z1226">
        <v>1476.4010000000001</v>
      </c>
      <c r="AA1226">
        <v>1353.56</v>
      </c>
      <c r="AB1226">
        <v>1997.953</v>
      </c>
      <c r="AC1226">
        <v>1686.0219999999999</v>
      </c>
      <c r="AD1226">
        <v>2011.5730000000001</v>
      </c>
      <c r="AE1226">
        <v>146.61799999999999</v>
      </c>
      <c r="AF1226">
        <v>40.087000000000003</v>
      </c>
      <c r="AG1226">
        <v>1875.5340000000001</v>
      </c>
      <c r="AH1226">
        <v>1482.42</v>
      </c>
      <c r="AI1226">
        <v>971.18799999999999</v>
      </c>
      <c r="AJ1226">
        <v>351.60500000000002</v>
      </c>
    </row>
    <row r="1227" spans="1:36" x14ac:dyDescent="0.25">
      <c r="A1227">
        <v>1222</v>
      </c>
      <c r="B1227">
        <v>1222</v>
      </c>
      <c r="D1227">
        <v>-4464.5640000000003</v>
      </c>
      <c r="F1227">
        <v>-157.11099999999999</v>
      </c>
      <c r="G1227">
        <v>36.704000000000001</v>
      </c>
      <c r="H1227">
        <v>75.442999999999998</v>
      </c>
      <c r="K1227">
        <v>-178.90600000000001</v>
      </c>
      <c r="L1227">
        <v>-141.55099999999999</v>
      </c>
      <c r="N1227">
        <v>671.57899999999995</v>
      </c>
      <c r="O1227">
        <v>-2.9929999999999999</v>
      </c>
      <c r="P1227">
        <v>-4.5369999999999999</v>
      </c>
      <c r="Q1227">
        <v>-2.4660000000000002</v>
      </c>
      <c r="R1227">
        <v>-0.41099999999999998</v>
      </c>
      <c r="S1227">
        <v>0.93500000000000005</v>
      </c>
      <c r="T1227">
        <v>1.7130000000000001</v>
      </c>
      <c r="U1227">
        <v>2.2229999999999999</v>
      </c>
      <c r="V1227">
        <v>0.77500000000000002</v>
      </c>
      <c r="W1227">
        <v>90.628</v>
      </c>
      <c r="X1227">
        <v>48.59</v>
      </c>
      <c r="Y1227">
        <v>1184.4670000000001</v>
      </c>
      <c r="Z1227">
        <v>1475.4570000000001</v>
      </c>
      <c r="AA1227">
        <v>1353.0889999999999</v>
      </c>
      <c r="AB1227">
        <v>1997.481</v>
      </c>
      <c r="AC1227">
        <v>1685.55</v>
      </c>
      <c r="AD1227">
        <v>2011.5730000000001</v>
      </c>
      <c r="AE1227">
        <v>146.61799999999999</v>
      </c>
      <c r="AF1227">
        <v>40.087000000000003</v>
      </c>
      <c r="AG1227">
        <v>1874.6179999999999</v>
      </c>
      <c r="AH1227">
        <v>1482.115</v>
      </c>
      <c r="AI1227">
        <v>971.18799999999999</v>
      </c>
      <c r="AJ1227">
        <v>350.07900000000001</v>
      </c>
    </row>
    <row r="1228" spans="1:36" x14ac:dyDescent="0.25">
      <c r="A1228">
        <v>1223</v>
      </c>
      <c r="B1228">
        <v>1223</v>
      </c>
      <c r="D1228">
        <v>1395.8009999999999</v>
      </c>
      <c r="F1228">
        <v>-157.11099999999999</v>
      </c>
      <c r="G1228">
        <v>38.610999999999997</v>
      </c>
      <c r="H1228">
        <v>74.965000000000003</v>
      </c>
      <c r="K1228">
        <v>-174.149</v>
      </c>
      <c r="L1228">
        <v>-141.07300000000001</v>
      </c>
      <c r="N1228">
        <v>710.69100000000003</v>
      </c>
      <c r="O1228">
        <v>-2.988</v>
      </c>
      <c r="P1228">
        <v>-4.5419999999999998</v>
      </c>
      <c r="Q1228">
        <v>-2.4710000000000001</v>
      </c>
      <c r="R1228">
        <v>-0.40600000000000003</v>
      </c>
      <c r="S1228">
        <v>0.93100000000000005</v>
      </c>
      <c r="T1228">
        <v>1.7190000000000001</v>
      </c>
      <c r="U1228">
        <v>2.2160000000000002</v>
      </c>
      <c r="V1228">
        <v>0.77100000000000002</v>
      </c>
      <c r="W1228">
        <v>92.043999999999997</v>
      </c>
      <c r="X1228">
        <v>48.59</v>
      </c>
      <c r="Y1228">
        <v>1183.528</v>
      </c>
      <c r="Z1228">
        <v>1475.4570000000001</v>
      </c>
      <c r="AA1228">
        <v>1352.617</v>
      </c>
      <c r="AB1228">
        <v>1996.538</v>
      </c>
      <c r="AC1228">
        <v>1685.078</v>
      </c>
      <c r="AD1228">
        <v>2010.624</v>
      </c>
      <c r="AE1228">
        <v>146.61799999999999</v>
      </c>
      <c r="AF1228">
        <v>39.616</v>
      </c>
      <c r="AG1228">
        <v>1874.6179999999999</v>
      </c>
      <c r="AH1228">
        <v>1475.7049999999999</v>
      </c>
      <c r="AI1228">
        <v>971.18799999999999</v>
      </c>
      <c r="AJ1228">
        <v>343.97500000000002</v>
      </c>
    </row>
    <row r="1229" spans="1:36" x14ac:dyDescent="0.25">
      <c r="A1229">
        <v>1224</v>
      </c>
      <c r="B1229">
        <v>1224</v>
      </c>
      <c r="D1229">
        <v>-3124.2350000000001</v>
      </c>
      <c r="F1229">
        <v>-157.11099999999999</v>
      </c>
      <c r="G1229">
        <v>35.750999999999998</v>
      </c>
      <c r="H1229">
        <v>74.010000000000005</v>
      </c>
      <c r="K1229">
        <v>-183.66300000000001</v>
      </c>
      <c r="L1229">
        <v>-141.55099999999999</v>
      </c>
      <c r="N1229">
        <v>622.93200000000002</v>
      </c>
      <c r="O1229">
        <v>-2.9929999999999999</v>
      </c>
      <c r="P1229">
        <v>-4.5369999999999999</v>
      </c>
      <c r="Q1229">
        <v>-2.4660000000000002</v>
      </c>
      <c r="R1229">
        <v>-0.40600000000000003</v>
      </c>
      <c r="S1229">
        <v>0.94</v>
      </c>
      <c r="T1229">
        <v>1.7130000000000001</v>
      </c>
      <c r="U1229">
        <v>2.2200000000000002</v>
      </c>
      <c r="V1229">
        <v>0.77500000000000002</v>
      </c>
      <c r="W1229">
        <v>92.043999999999997</v>
      </c>
      <c r="X1229">
        <v>48.118000000000002</v>
      </c>
      <c r="Y1229">
        <v>1183.058</v>
      </c>
      <c r="Z1229">
        <v>1474.9849999999999</v>
      </c>
      <c r="AA1229">
        <v>1351.675</v>
      </c>
      <c r="AB1229">
        <v>1996.067</v>
      </c>
      <c r="AC1229">
        <v>1686.0219999999999</v>
      </c>
      <c r="AD1229">
        <v>2010.624</v>
      </c>
      <c r="AE1229">
        <v>141.91800000000001</v>
      </c>
      <c r="AF1229">
        <v>40.087000000000003</v>
      </c>
      <c r="AG1229">
        <v>1874.924</v>
      </c>
      <c r="AH1229">
        <v>1472.348</v>
      </c>
      <c r="AI1229">
        <v>971.18799999999999</v>
      </c>
      <c r="AJ1229">
        <v>347.33199999999999</v>
      </c>
    </row>
    <row r="1230" spans="1:36" x14ac:dyDescent="0.25">
      <c r="A1230">
        <v>1225</v>
      </c>
      <c r="B1230">
        <v>1225</v>
      </c>
      <c r="D1230">
        <v>-2019.616</v>
      </c>
      <c r="F1230">
        <v>-157.11099999999999</v>
      </c>
      <c r="G1230">
        <v>41.470999999999997</v>
      </c>
      <c r="H1230">
        <v>76.397999999999996</v>
      </c>
      <c r="K1230">
        <v>-158.92500000000001</v>
      </c>
      <c r="L1230">
        <v>-141.07300000000001</v>
      </c>
      <c r="N1230">
        <v>833.29300000000001</v>
      </c>
      <c r="O1230">
        <v>-2.9929999999999999</v>
      </c>
      <c r="P1230">
        <v>-4.5369999999999999</v>
      </c>
      <c r="Q1230">
        <v>-2.4660000000000002</v>
      </c>
      <c r="R1230">
        <v>-0.40100000000000002</v>
      </c>
      <c r="S1230">
        <v>0.92600000000000005</v>
      </c>
      <c r="T1230">
        <v>1.7130000000000001</v>
      </c>
      <c r="U1230">
        <v>2.2200000000000002</v>
      </c>
      <c r="V1230">
        <v>0.77500000000000002</v>
      </c>
      <c r="W1230">
        <v>91.572000000000003</v>
      </c>
      <c r="X1230">
        <v>48.118000000000002</v>
      </c>
      <c r="Y1230">
        <v>1183.058</v>
      </c>
      <c r="Z1230">
        <v>1473.568</v>
      </c>
      <c r="AA1230">
        <v>1351.203</v>
      </c>
      <c r="AB1230">
        <v>1996.067</v>
      </c>
      <c r="AC1230">
        <v>1685.55</v>
      </c>
      <c r="AD1230">
        <v>2010.1489999999999</v>
      </c>
      <c r="AE1230">
        <v>145.208</v>
      </c>
      <c r="AF1230">
        <v>40.558999999999997</v>
      </c>
      <c r="AG1230">
        <v>1874.6179999999999</v>
      </c>
      <c r="AH1230">
        <v>1472.348</v>
      </c>
      <c r="AI1230">
        <v>971.49300000000005</v>
      </c>
      <c r="AJ1230">
        <v>341.53300000000002</v>
      </c>
    </row>
    <row r="1231" spans="1:36" x14ac:dyDescent="0.25">
      <c r="A1231">
        <v>1226</v>
      </c>
      <c r="B1231">
        <v>1226</v>
      </c>
      <c r="D1231">
        <v>-1860.8689999999999</v>
      </c>
      <c r="F1231">
        <v>-156.63300000000001</v>
      </c>
      <c r="G1231">
        <v>35.750999999999998</v>
      </c>
      <c r="H1231">
        <v>74.010000000000005</v>
      </c>
      <c r="K1231">
        <v>-186.042</v>
      </c>
      <c r="L1231">
        <v>-140.595</v>
      </c>
      <c r="N1231">
        <v>624.36300000000006</v>
      </c>
      <c r="O1231">
        <v>-2.9929999999999999</v>
      </c>
      <c r="P1231">
        <v>-4.5419999999999998</v>
      </c>
      <c r="Q1231">
        <v>-2.476</v>
      </c>
      <c r="R1231">
        <v>-0.41099999999999998</v>
      </c>
      <c r="S1231">
        <v>0.93100000000000005</v>
      </c>
      <c r="T1231">
        <v>1.7190000000000001</v>
      </c>
      <c r="U1231">
        <v>2.2130000000000001</v>
      </c>
      <c r="V1231">
        <v>0.77100000000000002</v>
      </c>
      <c r="W1231">
        <v>91.572000000000003</v>
      </c>
      <c r="X1231">
        <v>47.646000000000001</v>
      </c>
      <c r="Y1231">
        <v>1182.588</v>
      </c>
      <c r="Z1231">
        <v>1474.5119999999999</v>
      </c>
      <c r="AA1231">
        <v>1350.732</v>
      </c>
      <c r="AB1231">
        <v>1995.124</v>
      </c>
      <c r="AC1231">
        <v>1684.134</v>
      </c>
      <c r="AD1231">
        <v>2009.675</v>
      </c>
      <c r="AE1231">
        <v>146.61799999999999</v>
      </c>
      <c r="AF1231">
        <v>40.087000000000003</v>
      </c>
      <c r="AG1231">
        <v>1874.6179999999999</v>
      </c>
      <c r="AH1231">
        <v>1472.0419999999999</v>
      </c>
      <c r="AI1231">
        <v>971.49300000000005</v>
      </c>
      <c r="AJ1231">
        <v>341.53300000000002</v>
      </c>
    </row>
    <row r="1232" spans="1:36" x14ac:dyDescent="0.25">
      <c r="A1232">
        <v>1227</v>
      </c>
      <c r="B1232">
        <v>1227</v>
      </c>
      <c r="D1232">
        <v>-2361.5810000000001</v>
      </c>
      <c r="F1232">
        <v>-156.63300000000001</v>
      </c>
      <c r="G1232">
        <v>37.656999999999996</v>
      </c>
      <c r="H1232">
        <v>74.010000000000005</v>
      </c>
      <c r="K1232">
        <v>-179.38200000000001</v>
      </c>
      <c r="L1232">
        <v>-142.029</v>
      </c>
      <c r="N1232">
        <v>682.54899999999998</v>
      </c>
      <c r="O1232">
        <v>-2.988</v>
      </c>
      <c r="P1232">
        <v>-4.5330000000000004</v>
      </c>
      <c r="Q1232">
        <v>-2.4660000000000002</v>
      </c>
      <c r="R1232">
        <v>-0.40600000000000003</v>
      </c>
      <c r="S1232">
        <v>0.93500000000000005</v>
      </c>
      <c r="T1232">
        <v>1.7190000000000001</v>
      </c>
      <c r="U1232">
        <v>2.2160000000000002</v>
      </c>
      <c r="V1232">
        <v>0.77500000000000002</v>
      </c>
      <c r="W1232">
        <v>88.74</v>
      </c>
      <c r="X1232">
        <v>48.118000000000002</v>
      </c>
      <c r="Y1232">
        <v>1182.588</v>
      </c>
      <c r="Z1232">
        <v>1473.568</v>
      </c>
      <c r="AA1232">
        <v>1350.732</v>
      </c>
      <c r="AB1232">
        <v>1995.595</v>
      </c>
      <c r="AC1232">
        <v>1683.663</v>
      </c>
      <c r="AD1232">
        <v>2009.201</v>
      </c>
      <c r="AE1232">
        <v>147.08799999999999</v>
      </c>
      <c r="AF1232">
        <v>39.616</v>
      </c>
      <c r="AG1232">
        <v>1875.229</v>
      </c>
      <c r="AH1232">
        <v>1472.0419999999999</v>
      </c>
      <c r="AI1232">
        <v>971.18799999999999</v>
      </c>
      <c r="AJ1232">
        <v>341.839</v>
      </c>
    </row>
    <row r="1233" spans="1:36" x14ac:dyDescent="0.25">
      <c r="A1233">
        <v>1228</v>
      </c>
      <c r="B1233">
        <v>1228</v>
      </c>
      <c r="D1233">
        <v>-5276.7280000000001</v>
      </c>
      <c r="F1233">
        <v>-156.63300000000001</v>
      </c>
      <c r="G1233">
        <v>36.704000000000001</v>
      </c>
      <c r="H1233">
        <v>74.010000000000005</v>
      </c>
      <c r="K1233">
        <v>-179.857</v>
      </c>
      <c r="L1233">
        <v>-141.55099999999999</v>
      </c>
      <c r="N1233">
        <v>652.97799999999995</v>
      </c>
      <c r="O1233">
        <v>-2.988</v>
      </c>
      <c r="P1233">
        <v>-4.5279999999999996</v>
      </c>
      <c r="Q1233">
        <v>-2.4710000000000001</v>
      </c>
      <c r="R1233">
        <v>-0.41099999999999998</v>
      </c>
      <c r="S1233">
        <v>0.92600000000000005</v>
      </c>
      <c r="T1233">
        <v>1.708</v>
      </c>
      <c r="U1233">
        <v>2.2160000000000002</v>
      </c>
      <c r="V1233">
        <v>0.77500000000000002</v>
      </c>
      <c r="W1233">
        <v>91.1</v>
      </c>
      <c r="X1233">
        <v>47.646000000000001</v>
      </c>
      <c r="Y1233">
        <v>1182.588</v>
      </c>
      <c r="Z1233">
        <v>1472.623</v>
      </c>
      <c r="AA1233">
        <v>1349.79</v>
      </c>
      <c r="AB1233">
        <v>1994.652</v>
      </c>
      <c r="AC1233">
        <v>1684.606</v>
      </c>
      <c r="AD1233">
        <v>2008.7260000000001</v>
      </c>
      <c r="AE1233">
        <v>146.61799999999999</v>
      </c>
      <c r="AF1233">
        <v>40.087000000000003</v>
      </c>
      <c r="AG1233">
        <v>1869.43</v>
      </c>
      <c r="AH1233">
        <v>1471.432</v>
      </c>
      <c r="AI1233">
        <v>971.18799999999999</v>
      </c>
      <c r="AJ1233">
        <v>341.53300000000002</v>
      </c>
    </row>
    <row r="1234" spans="1:36" x14ac:dyDescent="0.25">
      <c r="A1234">
        <v>1229</v>
      </c>
      <c r="B1234">
        <v>1229</v>
      </c>
      <c r="D1234">
        <v>-3301.4850000000001</v>
      </c>
      <c r="F1234">
        <v>-155.678</v>
      </c>
      <c r="G1234">
        <v>36.704000000000001</v>
      </c>
      <c r="H1234">
        <v>73.055000000000007</v>
      </c>
      <c r="K1234">
        <v>-178.43</v>
      </c>
      <c r="L1234">
        <v>-141.07300000000001</v>
      </c>
      <c r="N1234">
        <v>648.20899999999995</v>
      </c>
      <c r="O1234">
        <v>-2.988</v>
      </c>
      <c r="P1234">
        <v>-4.5330000000000004</v>
      </c>
      <c r="Q1234">
        <v>-2.476</v>
      </c>
      <c r="R1234">
        <v>-0.40600000000000003</v>
      </c>
      <c r="S1234">
        <v>0.93500000000000005</v>
      </c>
      <c r="T1234">
        <v>1.7130000000000001</v>
      </c>
      <c r="U1234">
        <v>2.2090000000000001</v>
      </c>
      <c r="V1234">
        <v>0.77500000000000002</v>
      </c>
      <c r="W1234">
        <v>92.043999999999997</v>
      </c>
      <c r="X1234">
        <v>47.646000000000001</v>
      </c>
      <c r="Y1234">
        <v>1181.1780000000001</v>
      </c>
      <c r="Z1234">
        <v>1471.6790000000001</v>
      </c>
      <c r="AA1234">
        <v>1349.318</v>
      </c>
      <c r="AB1234">
        <v>1994.181</v>
      </c>
      <c r="AC1234">
        <v>1682.2470000000001</v>
      </c>
      <c r="AD1234">
        <v>2007.778</v>
      </c>
      <c r="AE1234">
        <v>146.61799999999999</v>
      </c>
      <c r="AF1234">
        <v>39.616</v>
      </c>
      <c r="AG1234">
        <v>1865.1569999999999</v>
      </c>
      <c r="AH1234">
        <v>1472.0419999999999</v>
      </c>
      <c r="AI1234">
        <v>971.49300000000005</v>
      </c>
      <c r="AJ1234">
        <v>341.22800000000001</v>
      </c>
    </row>
    <row r="1235" spans="1:36" x14ac:dyDescent="0.25">
      <c r="A1235">
        <v>1230</v>
      </c>
      <c r="B1235">
        <v>1230</v>
      </c>
      <c r="D1235">
        <v>-5723.7</v>
      </c>
      <c r="F1235">
        <v>-156.15600000000001</v>
      </c>
      <c r="G1235">
        <v>35.750999999999998</v>
      </c>
      <c r="H1235">
        <v>73.531999999999996</v>
      </c>
      <c r="K1235">
        <v>-178.90600000000001</v>
      </c>
      <c r="L1235">
        <v>-141.07300000000001</v>
      </c>
      <c r="N1235">
        <v>644.39300000000003</v>
      </c>
      <c r="O1235">
        <v>-2.988</v>
      </c>
      <c r="P1235">
        <v>-4.5279999999999996</v>
      </c>
      <c r="Q1235">
        <v>-2.4710000000000001</v>
      </c>
      <c r="R1235">
        <v>-0.40100000000000002</v>
      </c>
      <c r="S1235">
        <v>0.93500000000000005</v>
      </c>
      <c r="T1235">
        <v>1.7130000000000001</v>
      </c>
      <c r="U1235">
        <v>2.2130000000000001</v>
      </c>
      <c r="V1235">
        <v>0.77500000000000002</v>
      </c>
      <c r="W1235">
        <v>91.572000000000003</v>
      </c>
      <c r="X1235">
        <v>48.118000000000002</v>
      </c>
      <c r="Y1235">
        <v>1181.1780000000001</v>
      </c>
      <c r="Z1235">
        <v>1472.623</v>
      </c>
      <c r="AA1235">
        <v>1349.318</v>
      </c>
      <c r="AB1235">
        <v>1993.7090000000001</v>
      </c>
      <c r="AC1235">
        <v>1683.191</v>
      </c>
      <c r="AD1235">
        <v>2008.252</v>
      </c>
      <c r="AE1235">
        <v>147.55799999999999</v>
      </c>
      <c r="AF1235">
        <v>39.616</v>
      </c>
      <c r="AG1235">
        <v>1864.546</v>
      </c>
      <c r="AH1235">
        <v>1471.7370000000001</v>
      </c>
      <c r="AI1235">
        <v>971.18799999999999</v>
      </c>
      <c r="AJ1235">
        <v>341.22800000000001</v>
      </c>
    </row>
    <row r="1236" spans="1:36" x14ac:dyDescent="0.25">
      <c r="A1236">
        <v>1231</v>
      </c>
      <c r="B1236">
        <v>1231</v>
      </c>
      <c r="D1236">
        <v>-8645.9009999999998</v>
      </c>
      <c r="F1236">
        <v>-156.15600000000001</v>
      </c>
      <c r="G1236">
        <v>35.274000000000001</v>
      </c>
      <c r="H1236">
        <v>74.010000000000005</v>
      </c>
      <c r="K1236">
        <v>-177.95500000000001</v>
      </c>
      <c r="L1236">
        <v>-141.55099999999999</v>
      </c>
      <c r="N1236">
        <v>641.53200000000004</v>
      </c>
      <c r="O1236">
        <v>-2.988</v>
      </c>
      <c r="P1236">
        <v>-4.5279999999999996</v>
      </c>
      <c r="Q1236">
        <v>-2.476</v>
      </c>
      <c r="R1236">
        <v>-0.40600000000000003</v>
      </c>
      <c r="S1236">
        <v>0.94</v>
      </c>
      <c r="T1236">
        <v>1.7190000000000001</v>
      </c>
      <c r="U1236">
        <v>2.2130000000000001</v>
      </c>
      <c r="V1236">
        <v>0.77500000000000002</v>
      </c>
      <c r="W1236">
        <v>92.516000000000005</v>
      </c>
      <c r="X1236">
        <v>47.174999999999997</v>
      </c>
      <c r="Y1236">
        <v>1180.7080000000001</v>
      </c>
      <c r="Z1236">
        <v>1471.2070000000001</v>
      </c>
      <c r="AA1236">
        <v>1348.847</v>
      </c>
      <c r="AB1236">
        <v>1993.2380000000001</v>
      </c>
      <c r="AC1236">
        <v>1683.663</v>
      </c>
      <c r="AD1236">
        <v>2007.778</v>
      </c>
      <c r="AE1236">
        <v>147.55799999999999</v>
      </c>
      <c r="AF1236">
        <v>39.616</v>
      </c>
      <c r="AG1236">
        <v>1864.241</v>
      </c>
      <c r="AH1236">
        <v>1472.348</v>
      </c>
      <c r="AI1236">
        <v>965.08399999999995</v>
      </c>
      <c r="AJ1236">
        <v>341.22800000000001</v>
      </c>
    </row>
    <row r="1237" spans="1:36" x14ac:dyDescent="0.25">
      <c r="A1237">
        <v>1232</v>
      </c>
      <c r="B1237">
        <v>1232</v>
      </c>
      <c r="D1237">
        <v>-8697.7929999999997</v>
      </c>
      <c r="F1237">
        <v>-155.678</v>
      </c>
      <c r="G1237">
        <v>35.750999999999998</v>
      </c>
      <c r="H1237">
        <v>73.531999999999996</v>
      </c>
      <c r="K1237">
        <v>-179.38200000000001</v>
      </c>
      <c r="L1237">
        <v>-141.07300000000001</v>
      </c>
      <c r="N1237">
        <v>635.33199999999999</v>
      </c>
      <c r="O1237">
        <v>-2.984</v>
      </c>
      <c r="P1237">
        <v>-4.5279999999999996</v>
      </c>
      <c r="Q1237">
        <v>-2.4660000000000002</v>
      </c>
      <c r="R1237">
        <v>-0.40600000000000003</v>
      </c>
      <c r="S1237">
        <v>0.93500000000000005</v>
      </c>
      <c r="T1237">
        <v>1.7130000000000001</v>
      </c>
      <c r="U1237">
        <v>2.2090000000000001</v>
      </c>
      <c r="V1237">
        <v>0.77100000000000002</v>
      </c>
      <c r="W1237">
        <v>91.1</v>
      </c>
      <c r="X1237">
        <v>48.118000000000002</v>
      </c>
      <c r="Y1237">
        <v>1180.7080000000001</v>
      </c>
      <c r="Z1237">
        <v>1470.7339999999999</v>
      </c>
      <c r="AA1237">
        <v>1347.905</v>
      </c>
      <c r="AB1237">
        <v>1993.2380000000001</v>
      </c>
      <c r="AC1237">
        <v>1681.7750000000001</v>
      </c>
      <c r="AD1237">
        <v>2007.3030000000001</v>
      </c>
      <c r="AE1237">
        <v>147.08799999999999</v>
      </c>
      <c r="AF1237">
        <v>40.087000000000003</v>
      </c>
      <c r="AG1237">
        <v>1864.241</v>
      </c>
      <c r="AH1237">
        <v>1471.7370000000001</v>
      </c>
      <c r="AI1237">
        <v>961.11599999999999</v>
      </c>
      <c r="AJ1237">
        <v>341.22800000000001</v>
      </c>
    </row>
    <row r="1238" spans="1:36" x14ac:dyDescent="0.25">
      <c r="A1238">
        <v>1233</v>
      </c>
      <c r="B1238">
        <v>1233</v>
      </c>
      <c r="D1238">
        <v>-8190.3230000000003</v>
      </c>
      <c r="F1238">
        <v>-156.63300000000001</v>
      </c>
      <c r="G1238">
        <v>35.274000000000001</v>
      </c>
      <c r="H1238">
        <v>74.010000000000005</v>
      </c>
      <c r="K1238">
        <v>-177.95500000000001</v>
      </c>
      <c r="L1238">
        <v>-141.07300000000001</v>
      </c>
      <c r="N1238">
        <v>637.23900000000003</v>
      </c>
      <c r="O1238">
        <v>-2.9929999999999999</v>
      </c>
      <c r="P1238">
        <v>-4.5179999999999998</v>
      </c>
      <c r="Q1238">
        <v>-2.4660000000000002</v>
      </c>
      <c r="R1238">
        <v>-0.40600000000000003</v>
      </c>
      <c r="S1238">
        <v>0.93100000000000005</v>
      </c>
      <c r="T1238">
        <v>1.7190000000000001</v>
      </c>
      <c r="U1238">
        <v>2.2090000000000001</v>
      </c>
      <c r="V1238">
        <v>0.77100000000000002</v>
      </c>
      <c r="W1238">
        <v>90.628</v>
      </c>
      <c r="X1238">
        <v>47.174999999999997</v>
      </c>
      <c r="Y1238">
        <v>1180.7080000000001</v>
      </c>
      <c r="Z1238">
        <v>1469.79</v>
      </c>
      <c r="AA1238">
        <v>1347.433</v>
      </c>
      <c r="AB1238">
        <v>1992.2950000000001</v>
      </c>
      <c r="AC1238">
        <v>1681.3030000000001</v>
      </c>
      <c r="AD1238">
        <v>2005.88</v>
      </c>
      <c r="AE1238">
        <v>148.49799999999999</v>
      </c>
      <c r="AF1238">
        <v>39.616</v>
      </c>
      <c r="AG1238">
        <v>1865.1569999999999</v>
      </c>
      <c r="AH1238">
        <v>1461.97</v>
      </c>
      <c r="AI1238">
        <v>961.42100000000005</v>
      </c>
      <c r="AJ1238">
        <v>340.61799999999999</v>
      </c>
    </row>
    <row r="1239" spans="1:36" x14ac:dyDescent="0.25">
      <c r="A1239">
        <v>1234</v>
      </c>
      <c r="B1239">
        <v>1234</v>
      </c>
      <c r="D1239">
        <v>-7838.2969999999996</v>
      </c>
      <c r="F1239">
        <v>-155.678</v>
      </c>
      <c r="G1239">
        <v>35.274000000000001</v>
      </c>
      <c r="H1239">
        <v>72.576999999999998</v>
      </c>
      <c r="K1239">
        <v>-181.285</v>
      </c>
      <c r="L1239">
        <v>-141.55099999999999</v>
      </c>
      <c r="N1239">
        <v>608.625</v>
      </c>
      <c r="O1239">
        <v>-2.988</v>
      </c>
      <c r="P1239">
        <v>-4.5179999999999998</v>
      </c>
      <c r="Q1239">
        <v>-2.4660000000000002</v>
      </c>
      <c r="R1239">
        <v>-0.41099999999999998</v>
      </c>
      <c r="S1239">
        <v>0.93500000000000005</v>
      </c>
      <c r="T1239">
        <v>1.7130000000000001</v>
      </c>
      <c r="U1239">
        <v>2.2130000000000001</v>
      </c>
      <c r="V1239">
        <v>0.77500000000000002</v>
      </c>
      <c r="W1239">
        <v>90.156000000000006</v>
      </c>
      <c r="X1239">
        <v>47.174999999999997</v>
      </c>
      <c r="Y1239">
        <v>1179.769</v>
      </c>
      <c r="Z1239">
        <v>1469.79</v>
      </c>
      <c r="AA1239">
        <v>1346.962</v>
      </c>
      <c r="AB1239">
        <v>1992.7660000000001</v>
      </c>
      <c r="AC1239">
        <v>1681.7750000000001</v>
      </c>
      <c r="AD1239">
        <v>2005.88</v>
      </c>
      <c r="AE1239">
        <v>148.96799999999999</v>
      </c>
      <c r="AF1239">
        <v>39.616</v>
      </c>
      <c r="AG1239">
        <v>1864.8520000000001</v>
      </c>
      <c r="AH1239">
        <v>1461.665</v>
      </c>
      <c r="AI1239">
        <v>961.42100000000005</v>
      </c>
      <c r="AJ1239">
        <v>341.53300000000002</v>
      </c>
    </row>
    <row r="1240" spans="1:36" x14ac:dyDescent="0.25">
      <c r="A1240">
        <v>1235</v>
      </c>
      <c r="B1240">
        <v>1235</v>
      </c>
      <c r="D1240">
        <v>-10320.540999999999</v>
      </c>
      <c r="F1240">
        <v>-156.15600000000001</v>
      </c>
      <c r="G1240">
        <v>34.796999999999997</v>
      </c>
      <c r="H1240">
        <v>73.531999999999996</v>
      </c>
      <c r="K1240">
        <v>-180.333</v>
      </c>
      <c r="L1240">
        <v>-140.11699999999999</v>
      </c>
      <c r="N1240">
        <v>609.57899999999995</v>
      </c>
      <c r="O1240">
        <v>-2.988</v>
      </c>
      <c r="P1240">
        <v>-4.5229999999999997</v>
      </c>
      <c r="Q1240">
        <v>-2.4710000000000001</v>
      </c>
      <c r="R1240">
        <v>-0.41099999999999998</v>
      </c>
      <c r="S1240">
        <v>0.93500000000000005</v>
      </c>
      <c r="T1240">
        <v>1.7130000000000001</v>
      </c>
      <c r="U1240">
        <v>2.2130000000000001</v>
      </c>
      <c r="V1240">
        <v>0.77100000000000002</v>
      </c>
      <c r="W1240">
        <v>90.628</v>
      </c>
      <c r="X1240">
        <v>47.174999999999997</v>
      </c>
      <c r="Y1240">
        <v>1179.299</v>
      </c>
      <c r="Z1240">
        <v>1468.845</v>
      </c>
      <c r="AA1240">
        <v>1346.491</v>
      </c>
      <c r="AB1240">
        <v>1992.2950000000001</v>
      </c>
      <c r="AC1240">
        <v>1680.3589999999999</v>
      </c>
      <c r="AD1240">
        <v>2004.931</v>
      </c>
      <c r="AE1240">
        <v>148.96799999999999</v>
      </c>
      <c r="AF1240">
        <v>39.616</v>
      </c>
      <c r="AG1240">
        <v>1864.546</v>
      </c>
      <c r="AH1240">
        <v>1461.665</v>
      </c>
      <c r="AI1240">
        <v>961.11599999999999</v>
      </c>
      <c r="AJ1240">
        <v>341.22800000000001</v>
      </c>
    </row>
    <row r="1241" spans="1:36" x14ac:dyDescent="0.25">
      <c r="A1241">
        <v>1236</v>
      </c>
      <c r="B1241">
        <v>1236</v>
      </c>
      <c r="D1241">
        <v>-11512.387000000001</v>
      </c>
      <c r="F1241">
        <v>-155.678</v>
      </c>
      <c r="G1241">
        <v>34.796999999999997</v>
      </c>
      <c r="H1241">
        <v>74.010000000000005</v>
      </c>
      <c r="K1241">
        <v>-178.90600000000001</v>
      </c>
      <c r="L1241">
        <v>-141.07300000000001</v>
      </c>
      <c r="N1241">
        <v>617.68600000000004</v>
      </c>
      <c r="O1241">
        <v>-2.984</v>
      </c>
      <c r="P1241">
        <v>-4.5179999999999998</v>
      </c>
      <c r="Q1241">
        <v>-2.476</v>
      </c>
      <c r="R1241">
        <v>-0.41099999999999998</v>
      </c>
      <c r="S1241">
        <v>0.93500000000000005</v>
      </c>
      <c r="T1241">
        <v>1.7190000000000001</v>
      </c>
      <c r="U1241">
        <v>2.2090000000000001</v>
      </c>
      <c r="V1241">
        <v>0.77800000000000002</v>
      </c>
      <c r="W1241">
        <v>90.628</v>
      </c>
      <c r="X1241">
        <v>47.646000000000001</v>
      </c>
      <c r="Y1241">
        <v>1178.3589999999999</v>
      </c>
      <c r="Z1241">
        <v>1469.318</v>
      </c>
      <c r="AA1241">
        <v>1346.019</v>
      </c>
      <c r="AB1241">
        <v>1991.3520000000001</v>
      </c>
      <c r="AC1241">
        <v>1679.8869999999999</v>
      </c>
      <c r="AD1241">
        <v>2004.931</v>
      </c>
      <c r="AE1241">
        <v>148.49799999999999</v>
      </c>
      <c r="AF1241">
        <v>39.616</v>
      </c>
      <c r="AG1241">
        <v>1863.326</v>
      </c>
      <c r="AH1241">
        <v>1461.665</v>
      </c>
      <c r="AI1241">
        <v>961.11599999999999</v>
      </c>
      <c r="AJ1241">
        <v>341.22800000000001</v>
      </c>
    </row>
    <row r="1242" spans="1:36" x14ac:dyDescent="0.25">
      <c r="A1242">
        <v>1237</v>
      </c>
      <c r="B1242">
        <v>1237</v>
      </c>
      <c r="D1242">
        <v>-10817.454</v>
      </c>
      <c r="F1242">
        <v>-154.72300000000001</v>
      </c>
      <c r="G1242">
        <v>36.226999999999997</v>
      </c>
      <c r="H1242">
        <v>73.531999999999996</v>
      </c>
      <c r="K1242">
        <v>-177.47900000000001</v>
      </c>
      <c r="L1242">
        <v>-140.595</v>
      </c>
      <c r="N1242">
        <v>658.22400000000005</v>
      </c>
      <c r="O1242">
        <v>-2.984</v>
      </c>
      <c r="P1242">
        <v>-4.5179999999999998</v>
      </c>
      <c r="Q1242">
        <v>-2.4660000000000002</v>
      </c>
      <c r="R1242">
        <v>-0.40600000000000003</v>
      </c>
      <c r="S1242">
        <v>0.93500000000000005</v>
      </c>
      <c r="T1242">
        <v>1.7130000000000001</v>
      </c>
      <c r="U1242">
        <v>2.2090000000000001</v>
      </c>
      <c r="V1242">
        <v>0.77100000000000002</v>
      </c>
      <c r="W1242">
        <v>91.1</v>
      </c>
      <c r="X1242">
        <v>47.174999999999997</v>
      </c>
      <c r="Y1242">
        <v>1179.299</v>
      </c>
      <c r="Z1242">
        <v>1468.845</v>
      </c>
      <c r="AA1242">
        <v>1344.606</v>
      </c>
      <c r="AB1242">
        <v>1990.4090000000001</v>
      </c>
      <c r="AC1242">
        <v>1679.8869999999999</v>
      </c>
      <c r="AD1242">
        <v>2004.4570000000001</v>
      </c>
      <c r="AE1242">
        <v>149.90799999999999</v>
      </c>
      <c r="AF1242">
        <v>40.087000000000003</v>
      </c>
      <c r="AG1242">
        <v>1857.8320000000001</v>
      </c>
      <c r="AH1242">
        <v>1461.97</v>
      </c>
      <c r="AI1242">
        <v>961.11599999999999</v>
      </c>
      <c r="AJ1242">
        <v>341.53300000000002</v>
      </c>
    </row>
    <row r="1243" spans="1:36" x14ac:dyDescent="0.25">
      <c r="A1243">
        <v>1238</v>
      </c>
      <c r="B1243">
        <v>1238</v>
      </c>
      <c r="D1243">
        <v>-9470.86</v>
      </c>
      <c r="F1243">
        <v>-154.72300000000001</v>
      </c>
      <c r="G1243">
        <v>36.226999999999997</v>
      </c>
      <c r="H1243">
        <v>77.352999999999994</v>
      </c>
      <c r="K1243">
        <v>-178.90600000000001</v>
      </c>
      <c r="L1243">
        <v>-141.07300000000001</v>
      </c>
      <c r="N1243">
        <v>646.77800000000002</v>
      </c>
      <c r="O1243">
        <v>-2.984</v>
      </c>
      <c r="P1243">
        <v>-4.5179999999999998</v>
      </c>
      <c r="Q1243">
        <v>-2.476</v>
      </c>
      <c r="R1243">
        <v>-0.40100000000000002</v>
      </c>
      <c r="S1243">
        <v>0.94</v>
      </c>
      <c r="T1243">
        <v>1.702</v>
      </c>
      <c r="U1243">
        <v>2.202</v>
      </c>
      <c r="V1243">
        <v>0.77800000000000002</v>
      </c>
      <c r="W1243">
        <v>91.572000000000003</v>
      </c>
      <c r="X1243">
        <v>47.174999999999997</v>
      </c>
      <c r="Y1243">
        <v>1178.829</v>
      </c>
      <c r="Z1243">
        <v>1468.845</v>
      </c>
      <c r="AA1243">
        <v>1345.077</v>
      </c>
      <c r="AB1243">
        <v>1990.4090000000001</v>
      </c>
      <c r="AC1243">
        <v>1678.472</v>
      </c>
      <c r="AD1243">
        <v>2003.9829999999999</v>
      </c>
      <c r="AE1243">
        <v>149.43799999999999</v>
      </c>
      <c r="AF1243">
        <v>40.087000000000003</v>
      </c>
      <c r="AG1243">
        <v>1854.78</v>
      </c>
      <c r="AH1243">
        <v>1461.665</v>
      </c>
      <c r="AI1243">
        <v>961.42100000000005</v>
      </c>
      <c r="AJ1243">
        <v>341.53300000000002</v>
      </c>
    </row>
    <row r="1244" spans="1:36" x14ac:dyDescent="0.25">
      <c r="A1244">
        <v>1239</v>
      </c>
      <c r="B1244">
        <v>1239</v>
      </c>
      <c r="D1244">
        <v>-6408.4340000000002</v>
      </c>
      <c r="F1244">
        <v>-154.72300000000001</v>
      </c>
      <c r="G1244">
        <v>36.226999999999997</v>
      </c>
      <c r="H1244">
        <v>74.010000000000005</v>
      </c>
      <c r="K1244">
        <v>-180.809</v>
      </c>
      <c r="L1244">
        <v>-140.595</v>
      </c>
      <c r="N1244">
        <v>650.59299999999996</v>
      </c>
      <c r="O1244">
        <v>-2.9790000000000001</v>
      </c>
      <c r="P1244">
        <v>-4.5179999999999998</v>
      </c>
      <c r="Q1244">
        <v>-2.4660000000000002</v>
      </c>
      <c r="R1244">
        <v>-0.41099999999999998</v>
      </c>
      <c r="S1244">
        <v>0.94</v>
      </c>
      <c r="T1244">
        <v>1.7130000000000001</v>
      </c>
      <c r="U1244">
        <v>2.206</v>
      </c>
      <c r="V1244">
        <v>0.77500000000000002</v>
      </c>
      <c r="W1244">
        <v>91.572000000000003</v>
      </c>
      <c r="X1244">
        <v>47.646000000000001</v>
      </c>
      <c r="Y1244">
        <v>1178.3589999999999</v>
      </c>
      <c r="Z1244">
        <v>1467.4290000000001</v>
      </c>
      <c r="AA1244">
        <v>1343.663</v>
      </c>
      <c r="AB1244">
        <v>1989.4659999999999</v>
      </c>
      <c r="AC1244">
        <v>1679.8869999999999</v>
      </c>
      <c r="AD1244">
        <v>2003.508</v>
      </c>
      <c r="AE1244">
        <v>149.43799999999999</v>
      </c>
      <c r="AF1244">
        <v>40.087000000000003</v>
      </c>
      <c r="AG1244">
        <v>1854.78</v>
      </c>
      <c r="AH1244">
        <v>1461.665</v>
      </c>
      <c r="AI1244">
        <v>960.81100000000004</v>
      </c>
      <c r="AJ1244">
        <v>341.53300000000002</v>
      </c>
    </row>
    <row r="1245" spans="1:36" x14ac:dyDescent="0.25">
      <c r="A1245">
        <v>1240</v>
      </c>
      <c r="B1245">
        <v>1240</v>
      </c>
      <c r="D1245">
        <v>-5636.22</v>
      </c>
      <c r="F1245">
        <v>-154.72300000000001</v>
      </c>
      <c r="G1245">
        <v>34.796999999999997</v>
      </c>
      <c r="H1245">
        <v>73.531999999999996</v>
      </c>
      <c r="K1245">
        <v>-186.042</v>
      </c>
      <c r="L1245">
        <v>-140.595</v>
      </c>
      <c r="N1245">
        <v>623.40899999999999</v>
      </c>
      <c r="O1245">
        <v>-2.9790000000000001</v>
      </c>
      <c r="P1245">
        <v>-4.5179999999999998</v>
      </c>
      <c r="Q1245">
        <v>-2.4660000000000002</v>
      </c>
      <c r="R1245">
        <v>-0.40100000000000002</v>
      </c>
      <c r="S1245">
        <v>0.93100000000000005</v>
      </c>
      <c r="T1245">
        <v>1.7130000000000001</v>
      </c>
      <c r="U1245">
        <v>2.206</v>
      </c>
      <c r="V1245">
        <v>0.77800000000000002</v>
      </c>
      <c r="W1245">
        <v>92.043999999999997</v>
      </c>
      <c r="X1245">
        <v>48.118000000000002</v>
      </c>
      <c r="Y1245">
        <v>1177.8889999999999</v>
      </c>
      <c r="Z1245">
        <v>1467.4290000000001</v>
      </c>
      <c r="AA1245">
        <v>1343.663</v>
      </c>
      <c r="AB1245">
        <v>1989.4659999999999</v>
      </c>
      <c r="AC1245">
        <v>1679.4159999999999</v>
      </c>
      <c r="AD1245">
        <v>2003.0340000000001</v>
      </c>
      <c r="AE1245">
        <v>149.90799999999999</v>
      </c>
      <c r="AF1245">
        <v>39.616</v>
      </c>
      <c r="AG1245">
        <v>1854.4739999999999</v>
      </c>
      <c r="AH1245">
        <v>1461.36</v>
      </c>
      <c r="AI1245">
        <v>961.42100000000005</v>
      </c>
      <c r="AJ1245">
        <v>341.53300000000002</v>
      </c>
    </row>
    <row r="1246" spans="1:36" x14ac:dyDescent="0.25">
      <c r="A1246">
        <v>1241</v>
      </c>
      <c r="B1246">
        <v>1241</v>
      </c>
      <c r="D1246">
        <v>1771.856</v>
      </c>
      <c r="F1246">
        <v>-154.72300000000001</v>
      </c>
      <c r="G1246">
        <v>33.366999999999997</v>
      </c>
      <c r="H1246">
        <v>73.531999999999996</v>
      </c>
      <c r="K1246">
        <v>-193.65299999999999</v>
      </c>
      <c r="L1246">
        <v>-140.11699999999999</v>
      </c>
      <c r="N1246">
        <v>571.428</v>
      </c>
      <c r="O1246">
        <v>-2.984</v>
      </c>
      <c r="P1246">
        <v>-4.5179999999999998</v>
      </c>
      <c r="Q1246">
        <v>-2.4660000000000002</v>
      </c>
      <c r="R1246">
        <v>-0.41599999999999998</v>
      </c>
      <c r="S1246">
        <v>0.93100000000000005</v>
      </c>
      <c r="T1246">
        <v>1.7190000000000001</v>
      </c>
      <c r="U1246">
        <v>2.202</v>
      </c>
      <c r="V1246">
        <v>0.77500000000000002</v>
      </c>
      <c r="W1246">
        <v>91.1</v>
      </c>
      <c r="X1246">
        <v>47.174999999999997</v>
      </c>
      <c r="Y1246">
        <v>1176.95</v>
      </c>
      <c r="Z1246">
        <v>1466.9570000000001</v>
      </c>
      <c r="AA1246">
        <v>1343.192</v>
      </c>
      <c r="AB1246">
        <v>1988.5229999999999</v>
      </c>
      <c r="AC1246">
        <v>1678</v>
      </c>
      <c r="AD1246">
        <v>2002.56</v>
      </c>
      <c r="AE1246">
        <v>149.43799999999999</v>
      </c>
      <c r="AF1246">
        <v>39.143999999999998</v>
      </c>
      <c r="AG1246">
        <v>1854.78</v>
      </c>
      <c r="AH1246">
        <v>1456.171</v>
      </c>
      <c r="AI1246">
        <v>961.42100000000005</v>
      </c>
      <c r="AJ1246">
        <v>341.53300000000002</v>
      </c>
    </row>
    <row r="1247" spans="1:36" x14ac:dyDescent="0.25">
      <c r="A1247">
        <v>1242</v>
      </c>
      <c r="B1247">
        <v>1242</v>
      </c>
      <c r="D1247">
        <v>-6233.6980000000003</v>
      </c>
      <c r="F1247">
        <v>-154.24600000000001</v>
      </c>
      <c r="G1247">
        <v>34.796999999999997</v>
      </c>
      <c r="H1247">
        <v>74.010000000000005</v>
      </c>
      <c r="K1247">
        <v>-179.38200000000001</v>
      </c>
      <c r="L1247">
        <v>-139.161</v>
      </c>
      <c r="N1247">
        <v>642.48500000000001</v>
      </c>
      <c r="O1247">
        <v>-2.984</v>
      </c>
      <c r="P1247">
        <v>-4.5090000000000003</v>
      </c>
      <c r="Q1247">
        <v>-2.4710000000000001</v>
      </c>
      <c r="R1247">
        <v>-0.40600000000000003</v>
      </c>
      <c r="S1247">
        <v>0.93500000000000005</v>
      </c>
      <c r="T1247">
        <v>1.7190000000000001</v>
      </c>
      <c r="U1247">
        <v>2.2090000000000001</v>
      </c>
      <c r="V1247">
        <v>0.77100000000000002</v>
      </c>
      <c r="W1247">
        <v>91.1</v>
      </c>
      <c r="X1247">
        <v>47.174999999999997</v>
      </c>
      <c r="Y1247">
        <v>1176.95</v>
      </c>
      <c r="Z1247">
        <v>1466.9570000000001</v>
      </c>
      <c r="AA1247">
        <v>1342.249</v>
      </c>
      <c r="AB1247">
        <v>1988.9949999999999</v>
      </c>
      <c r="AC1247">
        <v>1676.5840000000001</v>
      </c>
      <c r="AD1247">
        <v>2001.136</v>
      </c>
      <c r="AE1247">
        <v>149.43799999999999</v>
      </c>
      <c r="AF1247">
        <v>40.087000000000003</v>
      </c>
      <c r="AG1247">
        <v>1854.78</v>
      </c>
      <c r="AH1247">
        <v>1452.204</v>
      </c>
      <c r="AI1247">
        <v>960.81100000000004</v>
      </c>
      <c r="AJ1247">
        <v>341.22800000000001</v>
      </c>
    </row>
    <row r="1248" spans="1:36" x14ac:dyDescent="0.25">
      <c r="A1248">
        <v>1243</v>
      </c>
      <c r="B1248">
        <v>1243</v>
      </c>
      <c r="D1248">
        <v>-8789.8770000000004</v>
      </c>
      <c r="F1248">
        <v>-153.76900000000001</v>
      </c>
      <c r="G1248">
        <v>34.796999999999997</v>
      </c>
      <c r="H1248">
        <v>73.055000000000007</v>
      </c>
      <c r="K1248">
        <v>-180.809</v>
      </c>
      <c r="L1248">
        <v>-140.595</v>
      </c>
      <c r="N1248">
        <v>643.43899999999996</v>
      </c>
      <c r="O1248">
        <v>-2.9740000000000002</v>
      </c>
      <c r="P1248">
        <v>-4.5140000000000002</v>
      </c>
      <c r="Q1248">
        <v>-2.476</v>
      </c>
      <c r="R1248">
        <v>-0.40600000000000003</v>
      </c>
      <c r="S1248">
        <v>0.93500000000000005</v>
      </c>
      <c r="T1248">
        <v>1.7130000000000001</v>
      </c>
      <c r="U1248">
        <v>2.206</v>
      </c>
      <c r="V1248">
        <v>0.77500000000000002</v>
      </c>
      <c r="W1248">
        <v>90.628</v>
      </c>
      <c r="X1248">
        <v>47.174999999999997</v>
      </c>
      <c r="Y1248">
        <v>1176.01</v>
      </c>
      <c r="Z1248">
        <v>1466.0119999999999</v>
      </c>
      <c r="AA1248">
        <v>1341.778</v>
      </c>
      <c r="AB1248">
        <v>1987.1089999999999</v>
      </c>
      <c r="AC1248">
        <v>1675.6410000000001</v>
      </c>
      <c r="AD1248">
        <v>2001.6110000000001</v>
      </c>
      <c r="AE1248">
        <v>149.43799999999999</v>
      </c>
      <c r="AF1248">
        <v>39.616</v>
      </c>
      <c r="AG1248">
        <v>1855.085</v>
      </c>
      <c r="AH1248">
        <v>1451.8979999999999</v>
      </c>
      <c r="AI1248">
        <v>961.42100000000005</v>
      </c>
      <c r="AJ1248">
        <v>341.22800000000001</v>
      </c>
    </row>
    <row r="1249" spans="1:36" x14ac:dyDescent="0.25">
      <c r="A1249">
        <v>1244</v>
      </c>
      <c r="B1249">
        <v>1244</v>
      </c>
      <c r="D1249">
        <v>-12238.370999999999</v>
      </c>
      <c r="F1249">
        <v>-153.291</v>
      </c>
      <c r="G1249">
        <v>35.750999999999998</v>
      </c>
      <c r="H1249">
        <v>74.486999999999995</v>
      </c>
      <c r="K1249">
        <v>-177.95500000000001</v>
      </c>
      <c r="L1249">
        <v>-140.11699999999999</v>
      </c>
      <c r="N1249">
        <v>665.37800000000004</v>
      </c>
      <c r="O1249">
        <v>-2.9740000000000002</v>
      </c>
      <c r="P1249">
        <v>-4.5140000000000002</v>
      </c>
      <c r="Q1249">
        <v>-2.4660000000000002</v>
      </c>
      <c r="R1249">
        <v>-0.40600000000000003</v>
      </c>
      <c r="S1249">
        <v>0.93500000000000005</v>
      </c>
      <c r="T1249">
        <v>1.7130000000000001</v>
      </c>
      <c r="U1249">
        <v>2.202</v>
      </c>
      <c r="V1249">
        <v>0.77500000000000002</v>
      </c>
      <c r="W1249">
        <v>89.683999999999997</v>
      </c>
      <c r="X1249">
        <v>47.174999999999997</v>
      </c>
      <c r="Y1249">
        <v>1176.95</v>
      </c>
      <c r="Z1249">
        <v>1466.0119999999999</v>
      </c>
      <c r="AA1249">
        <v>1341.778</v>
      </c>
      <c r="AB1249">
        <v>1986.6369999999999</v>
      </c>
      <c r="AC1249">
        <v>1676.1130000000001</v>
      </c>
      <c r="AD1249">
        <v>2001.136</v>
      </c>
      <c r="AE1249">
        <v>148.49799999999999</v>
      </c>
      <c r="AF1249">
        <v>40.087000000000003</v>
      </c>
      <c r="AG1249">
        <v>1845.318</v>
      </c>
      <c r="AH1249">
        <v>1452.204</v>
      </c>
      <c r="AI1249">
        <v>951.95899999999995</v>
      </c>
      <c r="AJ1249">
        <v>341.53300000000002</v>
      </c>
    </row>
    <row r="1250" spans="1:36" x14ac:dyDescent="0.25">
      <c r="A1250">
        <v>1245</v>
      </c>
      <c r="B1250">
        <v>1245</v>
      </c>
      <c r="D1250">
        <v>-2300.973</v>
      </c>
      <c r="F1250">
        <v>-154.24600000000001</v>
      </c>
      <c r="G1250">
        <v>35.750999999999998</v>
      </c>
      <c r="H1250">
        <v>74.010000000000005</v>
      </c>
      <c r="K1250">
        <v>-184.61500000000001</v>
      </c>
      <c r="L1250">
        <v>-140.11699999999999</v>
      </c>
      <c r="N1250">
        <v>626.27</v>
      </c>
      <c r="O1250">
        <v>-2.9689999999999999</v>
      </c>
      <c r="P1250">
        <v>-4.5039999999999996</v>
      </c>
      <c r="Q1250">
        <v>-2.4710000000000001</v>
      </c>
      <c r="R1250">
        <v>-0.41099999999999998</v>
      </c>
      <c r="S1250">
        <v>0.93500000000000005</v>
      </c>
      <c r="T1250">
        <v>1.708</v>
      </c>
      <c r="U1250">
        <v>2.206</v>
      </c>
      <c r="V1250">
        <v>0.77500000000000002</v>
      </c>
      <c r="W1250">
        <v>90.628</v>
      </c>
      <c r="X1250">
        <v>46.703000000000003</v>
      </c>
      <c r="Y1250">
        <v>1176.48</v>
      </c>
      <c r="Z1250">
        <v>1465.068</v>
      </c>
      <c r="AA1250">
        <v>1340.836</v>
      </c>
      <c r="AB1250">
        <v>1987.1089999999999</v>
      </c>
      <c r="AC1250">
        <v>1675.1690000000001</v>
      </c>
      <c r="AD1250">
        <v>2000.662</v>
      </c>
      <c r="AE1250">
        <v>149.43799999999999</v>
      </c>
      <c r="AF1250">
        <v>39.143999999999998</v>
      </c>
      <c r="AG1250">
        <v>1849.5909999999999</v>
      </c>
      <c r="AH1250">
        <v>1452.204</v>
      </c>
      <c r="AI1250">
        <v>951.34900000000005</v>
      </c>
      <c r="AJ1250">
        <v>341.839</v>
      </c>
    </row>
    <row r="1251" spans="1:36" x14ac:dyDescent="0.25">
      <c r="A1251">
        <v>1246</v>
      </c>
      <c r="B1251">
        <v>1246</v>
      </c>
      <c r="D1251">
        <v>-8246.4750000000004</v>
      </c>
      <c r="F1251">
        <v>-153.76900000000001</v>
      </c>
      <c r="G1251">
        <v>34.796999999999997</v>
      </c>
      <c r="H1251">
        <v>74.010000000000005</v>
      </c>
      <c r="K1251">
        <v>-182.71199999999999</v>
      </c>
      <c r="L1251">
        <v>-139.161</v>
      </c>
      <c r="N1251">
        <v>633.42399999999998</v>
      </c>
      <c r="O1251">
        <v>-2.9740000000000002</v>
      </c>
      <c r="P1251">
        <v>-4.5090000000000003</v>
      </c>
      <c r="Q1251">
        <v>-2.476</v>
      </c>
      <c r="R1251">
        <v>-0.40600000000000003</v>
      </c>
      <c r="S1251">
        <v>0.94</v>
      </c>
      <c r="T1251">
        <v>1.708</v>
      </c>
      <c r="U1251">
        <v>2.206</v>
      </c>
      <c r="V1251">
        <v>0.77500000000000002</v>
      </c>
      <c r="W1251">
        <v>91.572000000000003</v>
      </c>
      <c r="X1251">
        <v>47.174999999999997</v>
      </c>
      <c r="Y1251">
        <v>1175.54</v>
      </c>
      <c r="Z1251">
        <v>1465.068</v>
      </c>
      <c r="AA1251">
        <v>1339.893</v>
      </c>
      <c r="AB1251">
        <v>1986.1659999999999</v>
      </c>
      <c r="AC1251">
        <v>1675.1690000000001</v>
      </c>
      <c r="AD1251">
        <v>2000.1880000000001</v>
      </c>
      <c r="AE1251">
        <v>148.96799999999999</v>
      </c>
      <c r="AF1251">
        <v>39.143999999999998</v>
      </c>
      <c r="AG1251">
        <v>1844.402</v>
      </c>
      <c r="AH1251">
        <v>1452.204</v>
      </c>
      <c r="AI1251">
        <v>950.73900000000003</v>
      </c>
      <c r="AJ1251">
        <v>340.923</v>
      </c>
    </row>
    <row r="1252" spans="1:36" x14ac:dyDescent="0.25">
      <c r="A1252">
        <v>1247</v>
      </c>
      <c r="B1252">
        <v>1247</v>
      </c>
      <c r="D1252">
        <v>-5233.4210000000003</v>
      </c>
      <c r="F1252">
        <v>-153.291</v>
      </c>
      <c r="G1252">
        <v>37.656999999999996</v>
      </c>
      <c r="H1252">
        <v>74.965000000000003</v>
      </c>
      <c r="K1252">
        <v>-167.488</v>
      </c>
      <c r="L1252">
        <v>-140.11699999999999</v>
      </c>
      <c r="N1252">
        <v>727.38599999999997</v>
      </c>
      <c r="O1252">
        <v>-2.9740000000000002</v>
      </c>
      <c r="P1252">
        <v>-4.5039999999999996</v>
      </c>
      <c r="Q1252">
        <v>-2.476</v>
      </c>
      <c r="R1252">
        <v>-0.40600000000000003</v>
      </c>
      <c r="S1252">
        <v>0.94</v>
      </c>
      <c r="T1252">
        <v>1.702</v>
      </c>
      <c r="U1252">
        <v>2.202</v>
      </c>
      <c r="V1252">
        <v>0.77500000000000002</v>
      </c>
      <c r="W1252">
        <v>91.572000000000003</v>
      </c>
      <c r="X1252">
        <v>47.174999999999997</v>
      </c>
      <c r="Y1252">
        <v>1175.0709999999999</v>
      </c>
      <c r="Z1252">
        <v>1464.123</v>
      </c>
      <c r="AA1252">
        <v>1339.422</v>
      </c>
      <c r="AB1252">
        <v>1985.694</v>
      </c>
      <c r="AC1252">
        <v>1675.1690000000001</v>
      </c>
      <c r="AD1252">
        <v>1999.239</v>
      </c>
      <c r="AE1252">
        <v>149.43799999999999</v>
      </c>
      <c r="AF1252">
        <v>40.087000000000003</v>
      </c>
      <c r="AG1252">
        <v>1844.402</v>
      </c>
      <c r="AH1252">
        <v>1452.204</v>
      </c>
      <c r="AI1252">
        <v>951.04399999999998</v>
      </c>
      <c r="AJ1252">
        <v>340.923</v>
      </c>
    </row>
    <row r="1253" spans="1:36" x14ac:dyDescent="0.25">
      <c r="A1253">
        <v>1248</v>
      </c>
      <c r="B1253">
        <v>1248</v>
      </c>
      <c r="D1253">
        <v>-3778.09</v>
      </c>
      <c r="F1253">
        <v>-153.291</v>
      </c>
      <c r="G1253">
        <v>36.704000000000001</v>
      </c>
      <c r="H1253">
        <v>74.965000000000003</v>
      </c>
      <c r="K1253">
        <v>-177.47900000000001</v>
      </c>
      <c r="L1253">
        <v>-140.11699999999999</v>
      </c>
      <c r="N1253">
        <v>666.80899999999997</v>
      </c>
      <c r="O1253">
        <v>-2.9740000000000002</v>
      </c>
      <c r="P1253">
        <v>-4.4950000000000001</v>
      </c>
      <c r="Q1253">
        <v>-2.4710000000000001</v>
      </c>
      <c r="R1253">
        <v>-0.40100000000000002</v>
      </c>
      <c r="S1253">
        <v>0.93500000000000005</v>
      </c>
      <c r="T1253">
        <v>1.702</v>
      </c>
      <c r="U1253">
        <v>2.202</v>
      </c>
      <c r="V1253">
        <v>0.77100000000000002</v>
      </c>
      <c r="W1253">
        <v>91.1</v>
      </c>
      <c r="X1253">
        <v>47.174999999999997</v>
      </c>
      <c r="Y1253">
        <v>1175.54</v>
      </c>
      <c r="Z1253">
        <v>1463.1790000000001</v>
      </c>
      <c r="AA1253">
        <v>1338.95</v>
      </c>
      <c r="AB1253">
        <v>1985.223</v>
      </c>
      <c r="AC1253">
        <v>1675.1690000000001</v>
      </c>
      <c r="AD1253">
        <v>1998.29</v>
      </c>
      <c r="AE1253">
        <v>149.90799999999999</v>
      </c>
      <c r="AF1253">
        <v>39.616</v>
      </c>
      <c r="AG1253">
        <v>1844.402</v>
      </c>
      <c r="AH1253">
        <v>1452.204</v>
      </c>
      <c r="AI1253">
        <v>950.73900000000003</v>
      </c>
      <c r="AJ1253">
        <v>340.923</v>
      </c>
    </row>
    <row r="1254" spans="1:36" x14ac:dyDescent="0.25">
      <c r="A1254">
        <v>1249</v>
      </c>
      <c r="B1254">
        <v>1249</v>
      </c>
      <c r="D1254">
        <v>-5198.585</v>
      </c>
      <c r="F1254">
        <v>-153.76900000000001</v>
      </c>
      <c r="G1254">
        <v>35.274000000000001</v>
      </c>
      <c r="H1254">
        <v>73.531999999999996</v>
      </c>
      <c r="K1254">
        <v>-183.18799999999999</v>
      </c>
      <c r="L1254">
        <v>-138.68199999999999</v>
      </c>
      <c r="N1254">
        <v>633.42399999999998</v>
      </c>
      <c r="O1254">
        <v>-2.9740000000000002</v>
      </c>
      <c r="P1254">
        <v>-4.4989999999999997</v>
      </c>
      <c r="Q1254">
        <v>-2.476</v>
      </c>
      <c r="R1254">
        <v>-0.40600000000000003</v>
      </c>
      <c r="S1254">
        <v>0.93500000000000005</v>
      </c>
      <c r="T1254">
        <v>1.702</v>
      </c>
      <c r="U1254">
        <v>2.202</v>
      </c>
      <c r="V1254">
        <v>0.77500000000000002</v>
      </c>
      <c r="W1254">
        <v>92.043999999999997</v>
      </c>
      <c r="X1254">
        <v>46.231000000000002</v>
      </c>
      <c r="Y1254">
        <v>1174.6010000000001</v>
      </c>
      <c r="Z1254">
        <v>1462.7070000000001</v>
      </c>
      <c r="AA1254">
        <v>1338.008</v>
      </c>
      <c r="AB1254">
        <v>1984.28</v>
      </c>
      <c r="AC1254">
        <v>1674.6969999999999</v>
      </c>
      <c r="AD1254">
        <v>1998.7650000000001</v>
      </c>
      <c r="AE1254">
        <v>151.31800000000001</v>
      </c>
      <c r="AF1254">
        <v>39.616</v>
      </c>
      <c r="AG1254">
        <v>1844.7080000000001</v>
      </c>
      <c r="AH1254">
        <v>1451.8979999999999</v>
      </c>
      <c r="AI1254">
        <v>951.04399999999998</v>
      </c>
      <c r="AJ1254">
        <v>341.22800000000001</v>
      </c>
    </row>
    <row r="1255" spans="1:36" x14ac:dyDescent="0.25">
      <c r="A1255">
        <v>1250</v>
      </c>
      <c r="B1255">
        <v>1250</v>
      </c>
      <c r="D1255">
        <v>-4424.4870000000001</v>
      </c>
      <c r="F1255">
        <v>-152.81399999999999</v>
      </c>
      <c r="G1255">
        <v>35.274000000000001</v>
      </c>
      <c r="H1255">
        <v>74.965000000000003</v>
      </c>
      <c r="K1255">
        <v>-181.285</v>
      </c>
      <c r="L1255">
        <v>-139.161</v>
      </c>
      <c r="N1255">
        <v>646.30100000000004</v>
      </c>
      <c r="O1255">
        <v>-2.964</v>
      </c>
      <c r="P1255">
        <v>-4.4950000000000001</v>
      </c>
      <c r="Q1255">
        <v>-2.4710000000000001</v>
      </c>
      <c r="R1255">
        <v>-0.40100000000000002</v>
      </c>
      <c r="S1255">
        <v>0.93500000000000005</v>
      </c>
      <c r="T1255">
        <v>1.702</v>
      </c>
      <c r="U1255">
        <v>2.202</v>
      </c>
      <c r="V1255">
        <v>0.76700000000000002</v>
      </c>
      <c r="W1255">
        <v>91.1</v>
      </c>
      <c r="X1255">
        <v>46.703000000000003</v>
      </c>
      <c r="Y1255">
        <v>1174.1310000000001</v>
      </c>
      <c r="Z1255">
        <v>1462.2339999999999</v>
      </c>
      <c r="AA1255">
        <v>1337.537</v>
      </c>
      <c r="AB1255">
        <v>1984.28</v>
      </c>
      <c r="AC1255">
        <v>1673.2809999999999</v>
      </c>
      <c r="AD1255">
        <v>1997.816</v>
      </c>
      <c r="AE1255">
        <v>151.31800000000001</v>
      </c>
      <c r="AF1255">
        <v>39.143999999999998</v>
      </c>
      <c r="AG1255">
        <v>1844.7080000000001</v>
      </c>
      <c r="AH1255">
        <v>1451.8979999999999</v>
      </c>
      <c r="AI1255">
        <v>951.04399999999998</v>
      </c>
      <c r="AJ1255">
        <v>340.923</v>
      </c>
    </row>
    <row r="1256" spans="1:36" x14ac:dyDescent="0.25">
      <c r="A1256">
        <v>1251</v>
      </c>
      <c r="B1256">
        <v>1251</v>
      </c>
      <c r="D1256">
        <v>-5051.6790000000001</v>
      </c>
      <c r="F1256">
        <v>-155.678</v>
      </c>
      <c r="G1256">
        <v>35.750999999999998</v>
      </c>
      <c r="H1256">
        <v>74.965000000000003</v>
      </c>
      <c r="K1256">
        <v>-179.857</v>
      </c>
      <c r="L1256">
        <v>-140.11699999999999</v>
      </c>
      <c r="N1256">
        <v>658.22400000000005</v>
      </c>
      <c r="O1256">
        <v>-2.964</v>
      </c>
      <c r="P1256">
        <v>-4.5039999999999996</v>
      </c>
      <c r="Q1256">
        <v>-2.4660000000000002</v>
      </c>
      <c r="R1256">
        <v>-0.40600000000000003</v>
      </c>
      <c r="S1256">
        <v>0.93500000000000005</v>
      </c>
      <c r="T1256">
        <v>1.702</v>
      </c>
      <c r="U1256">
        <v>2.1989999999999998</v>
      </c>
      <c r="V1256">
        <v>0.77800000000000002</v>
      </c>
      <c r="W1256">
        <v>91.572000000000003</v>
      </c>
      <c r="X1256">
        <v>46.703000000000003</v>
      </c>
      <c r="Y1256">
        <v>1177.42</v>
      </c>
      <c r="Z1256">
        <v>1466.4839999999999</v>
      </c>
      <c r="AA1256">
        <v>1341.307</v>
      </c>
      <c r="AB1256">
        <v>1988.9949999999999</v>
      </c>
      <c r="AC1256">
        <v>1678</v>
      </c>
      <c r="AD1256">
        <v>2002.085</v>
      </c>
      <c r="AE1256">
        <v>152.25800000000001</v>
      </c>
      <c r="AF1256">
        <v>39.616</v>
      </c>
      <c r="AG1256">
        <v>1844.402</v>
      </c>
      <c r="AH1256">
        <v>1451.8979999999999</v>
      </c>
      <c r="AI1256">
        <v>950.73900000000003</v>
      </c>
      <c r="AJ1256">
        <v>341.22800000000001</v>
      </c>
    </row>
    <row r="1257" spans="1:36" x14ac:dyDescent="0.25">
      <c r="A1257">
        <v>1252</v>
      </c>
      <c r="B1257">
        <v>1252</v>
      </c>
      <c r="D1257">
        <v>1783.3140000000001</v>
      </c>
      <c r="F1257">
        <v>-162.363</v>
      </c>
      <c r="G1257">
        <v>37.656999999999996</v>
      </c>
      <c r="H1257">
        <v>76.397999999999996</v>
      </c>
      <c r="K1257">
        <v>-181.285</v>
      </c>
      <c r="L1257">
        <v>-142.98599999999999</v>
      </c>
      <c r="N1257">
        <v>667.76300000000003</v>
      </c>
      <c r="O1257">
        <v>-2.9689999999999999</v>
      </c>
      <c r="P1257">
        <v>-4.5330000000000004</v>
      </c>
      <c r="Q1257">
        <v>-2.476</v>
      </c>
      <c r="R1257">
        <v>-0.41099999999999998</v>
      </c>
      <c r="S1257">
        <v>0.93500000000000005</v>
      </c>
      <c r="T1257">
        <v>1.7130000000000001</v>
      </c>
      <c r="U1257">
        <v>2.2130000000000001</v>
      </c>
      <c r="V1257">
        <v>0.77500000000000002</v>
      </c>
      <c r="W1257">
        <v>91.572000000000003</v>
      </c>
      <c r="X1257">
        <v>47.174999999999997</v>
      </c>
      <c r="Y1257">
        <v>1187.2860000000001</v>
      </c>
      <c r="Z1257">
        <v>1478.29</v>
      </c>
      <c r="AA1257">
        <v>1355.9159999999999</v>
      </c>
      <c r="AB1257">
        <v>2003.1389999999999</v>
      </c>
      <c r="AC1257">
        <v>1692.1559999999999</v>
      </c>
      <c r="AD1257">
        <v>2013.944</v>
      </c>
      <c r="AE1257">
        <v>152.72800000000001</v>
      </c>
      <c r="AF1257">
        <v>41.502000000000002</v>
      </c>
      <c r="AG1257">
        <v>1869.7349999999999</v>
      </c>
      <c r="AH1257">
        <v>1455.2560000000001</v>
      </c>
      <c r="AI1257">
        <v>958.36900000000003</v>
      </c>
      <c r="AJ1257">
        <v>341.22800000000001</v>
      </c>
    </row>
    <row r="1258" spans="1:36" x14ac:dyDescent="0.25">
      <c r="A1258">
        <v>1253</v>
      </c>
      <c r="B1258">
        <v>1253</v>
      </c>
      <c r="D1258">
        <v>-4701.1890000000003</v>
      </c>
      <c r="F1258">
        <v>-171.91200000000001</v>
      </c>
      <c r="G1258">
        <v>38.610999999999997</v>
      </c>
      <c r="H1258">
        <v>77.352999999999994</v>
      </c>
      <c r="K1258">
        <v>-185.566</v>
      </c>
      <c r="L1258">
        <v>-146.81100000000001</v>
      </c>
      <c r="N1258">
        <v>676.34799999999996</v>
      </c>
      <c r="O1258">
        <v>-2.984</v>
      </c>
      <c r="P1258">
        <v>-4.585</v>
      </c>
      <c r="Q1258">
        <v>-2.4710000000000001</v>
      </c>
      <c r="R1258">
        <v>-0.40600000000000003</v>
      </c>
      <c r="S1258">
        <v>0.93500000000000005</v>
      </c>
      <c r="T1258">
        <v>1.7130000000000001</v>
      </c>
      <c r="U1258">
        <v>2.2410000000000001</v>
      </c>
      <c r="V1258">
        <v>0.77500000000000002</v>
      </c>
      <c r="W1258">
        <v>93.932000000000002</v>
      </c>
      <c r="X1258">
        <v>49.061999999999998</v>
      </c>
      <c r="Y1258">
        <v>1201.3820000000001</v>
      </c>
      <c r="Z1258">
        <v>1498.125</v>
      </c>
      <c r="AA1258">
        <v>1376.653</v>
      </c>
      <c r="AB1258">
        <v>2025.3</v>
      </c>
      <c r="AC1258">
        <v>1714.807</v>
      </c>
      <c r="AD1258">
        <v>2033.8689999999999</v>
      </c>
      <c r="AE1258">
        <v>154.13800000000001</v>
      </c>
      <c r="AF1258">
        <v>42.445</v>
      </c>
      <c r="AG1258">
        <v>1914.9069999999999</v>
      </c>
      <c r="AH1258">
        <v>1481.809</v>
      </c>
      <c r="AI1258">
        <v>981.87</v>
      </c>
      <c r="AJ1258">
        <v>355.87799999999999</v>
      </c>
    </row>
    <row r="1259" spans="1:36" x14ac:dyDescent="0.25">
      <c r="A1259">
        <v>1254</v>
      </c>
      <c r="B1259">
        <v>1254</v>
      </c>
      <c r="D1259">
        <v>1683.066</v>
      </c>
      <c r="F1259">
        <v>-178.119</v>
      </c>
      <c r="G1259">
        <v>40.040999999999997</v>
      </c>
      <c r="H1259">
        <v>79.739999999999995</v>
      </c>
      <c r="K1259">
        <v>-186.042</v>
      </c>
      <c r="L1259">
        <v>-150.636</v>
      </c>
      <c r="N1259">
        <v>707.82899999999995</v>
      </c>
      <c r="O1259">
        <v>-3.008</v>
      </c>
      <c r="P1259">
        <v>-4.6420000000000003</v>
      </c>
      <c r="Q1259">
        <v>-2.4710000000000001</v>
      </c>
      <c r="R1259">
        <v>-0.40100000000000002</v>
      </c>
      <c r="S1259">
        <v>0.93100000000000005</v>
      </c>
      <c r="T1259">
        <v>1.724</v>
      </c>
      <c r="U1259">
        <v>2.2690000000000001</v>
      </c>
      <c r="V1259">
        <v>0.77100000000000002</v>
      </c>
      <c r="W1259">
        <v>95.820999999999998</v>
      </c>
      <c r="X1259">
        <v>50.476999999999997</v>
      </c>
      <c r="Y1259">
        <v>1215.9469999999999</v>
      </c>
      <c r="Z1259">
        <v>1518.432</v>
      </c>
      <c r="AA1259">
        <v>1398.8040000000001</v>
      </c>
      <c r="AB1259">
        <v>2049.348</v>
      </c>
      <c r="AC1259">
        <v>1740.7629999999999</v>
      </c>
      <c r="AD1259">
        <v>2057.5889999999999</v>
      </c>
      <c r="AE1259">
        <v>156.018</v>
      </c>
      <c r="AF1259">
        <v>43.86</v>
      </c>
      <c r="AG1259">
        <v>1979.307</v>
      </c>
      <c r="AH1259">
        <v>1559.028</v>
      </c>
      <c r="AI1259">
        <v>1032.8409999999999</v>
      </c>
      <c r="AJ1259">
        <v>369.613</v>
      </c>
    </row>
    <row r="1260" spans="1:36" x14ac:dyDescent="0.25">
      <c r="A1260">
        <v>1255</v>
      </c>
      <c r="B1260">
        <v>1255</v>
      </c>
      <c r="D1260">
        <v>668.35500000000002</v>
      </c>
      <c r="F1260">
        <v>-177.16399999999999</v>
      </c>
      <c r="G1260">
        <v>39.087000000000003</v>
      </c>
      <c r="H1260">
        <v>79.263000000000005</v>
      </c>
      <c r="K1260">
        <v>-189.37200000000001</v>
      </c>
      <c r="L1260">
        <v>-150.15799999999999</v>
      </c>
      <c r="N1260">
        <v>681.11800000000005</v>
      </c>
      <c r="O1260">
        <v>-3.0270000000000001</v>
      </c>
      <c r="P1260">
        <v>-4.6509999999999998</v>
      </c>
      <c r="Q1260">
        <v>-2.4660000000000002</v>
      </c>
      <c r="R1260">
        <v>-0.41099999999999998</v>
      </c>
      <c r="S1260">
        <v>0.93100000000000005</v>
      </c>
      <c r="T1260">
        <v>1.724</v>
      </c>
      <c r="U1260">
        <v>2.2719999999999998</v>
      </c>
      <c r="V1260">
        <v>0.77100000000000002</v>
      </c>
      <c r="W1260">
        <v>97.236999999999995</v>
      </c>
      <c r="X1260">
        <v>50.476999999999997</v>
      </c>
      <c r="Y1260">
        <v>1217.827</v>
      </c>
      <c r="Z1260">
        <v>1520.7940000000001</v>
      </c>
      <c r="AA1260">
        <v>1403.518</v>
      </c>
      <c r="AB1260">
        <v>2053.5920000000001</v>
      </c>
      <c r="AC1260">
        <v>1741.7070000000001</v>
      </c>
      <c r="AD1260">
        <v>2061.8580000000002</v>
      </c>
      <c r="AE1260">
        <v>155.548</v>
      </c>
      <c r="AF1260">
        <v>43.389000000000003</v>
      </c>
      <c r="AG1260">
        <v>2013.796</v>
      </c>
      <c r="AH1260">
        <v>1599.6220000000001</v>
      </c>
      <c r="AI1260">
        <v>1050.5429999999999</v>
      </c>
      <c r="AJ1260">
        <v>380.90600000000001</v>
      </c>
    </row>
    <row r="1261" spans="1:36" x14ac:dyDescent="0.25">
      <c r="A1261">
        <v>1256</v>
      </c>
      <c r="B1261">
        <v>1256</v>
      </c>
      <c r="D1261">
        <v>-2343.1149999999998</v>
      </c>
      <c r="F1261">
        <v>-178.119</v>
      </c>
      <c r="G1261">
        <v>40.040999999999997</v>
      </c>
      <c r="H1261">
        <v>78.784999999999997</v>
      </c>
      <c r="K1261">
        <v>-186.518</v>
      </c>
      <c r="L1261">
        <v>-150.636</v>
      </c>
      <c r="N1261">
        <v>703.05899999999997</v>
      </c>
      <c r="O1261">
        <v>-3.0270000000000001</v>
      </c>
      <c r="P1261">
        <v>-4.6459999999999999</v>
      </c>
      <c r="Q1261">
        <v>-2.4660000000000002</v>
      </c>
      <c r="R1261">
        <v>-0.39600000000000002</v>
      </c>
      <c r="S1261">
        <v>0.93500000000000005</v>
      </c>
      <c r="T1261">
        <v>1.7290000000000001</v>
      </c>
      <c r="U1261">
        <v>2.2690000000000001</v>
      </c>
      <c r="V1261">
        <v>0.77500000000000002</v>
      </c>
      <c r="W1261">
        <v>95.820999999999998</v>
      </c>
      <c r="X1261">
        <v>50.476999999999997</v>
      </c>
      <c r="Y1261">
        <v>1218.7670000000001</v>
      </c>
      <c r="Z1261">
        <v>1521.2660000000001</v>
      </c>
      <c r="AA1261">
        <v>1403.046</v>
      </c>
      <c r="AB1261">
        <v>2054.5349999999999</v>
      </c>
      <c r="AC1261">
        <v>1743.123</v>
      </c>
      <c r="AD1261">
        <v>2062.3330000000001</v>
      </c>
      <c r="AE1261">
        <v>156.488</v>
      </c>
      <c r="AF1261">
        <v>43.86</v>
      </c>
      <c r="AG1261">
        <v>2015.0160000000001</v>
      </c>
      <c r="AH1261">
        <v>1592.9069999999999</v>
      </c>
      <c r="AI1261">
        <v>1051.154</v>
      </c>
      <c r="AJ1261">
        <v>381.51600000000002</v>
      </c>
    </row>
    <row r="1262" spans="1:36" x14ac:dyDescent="0.25">
      <c r="A1262">
        <v>1257</v>
      </c>
      <c r="B1262">
        <v>1257</v>
      </c>
      <c r="D1262">
        <v>-5219.7690000000002</v>
      </c>
      <c r="F1262">
        <v>-180.506</v>
      </c>
      <c r="G1262">
        <v>40.040999999999997</v>
      </c>
      <c r="H1262">
        <v>78.784999999999997</v>
      </c>
      <c r="K1262">
        <v>-189.37200000000001</v>
      </c>
      <c r="L1262">
        <v>-152.54900000000001</v>
      </c>
      <c r="N1262">
        <v>699.24300000000005</v>
      </c>
      <c r="O1262">
        <v>-3.0270000000000001</v>
      </c>
      <c r="P1262">
        <v>-4.665</v>
      </c>
      <c r="Q1262">
        <v>-2.4710000000000001</v>
      </c>
      <c r="R1262">
        <v>-0.40600000000000003</v>
      </c>
      <c r="S1262">
        <v>0.92600000000000005</v>
      </c>
      <c r="T1262">
        <v>1.7290000000000001</v>
      </c>
      <c r="U1262">
        <v>2.2789999999999999</v>
      </c>
      <c r="V1262">
        <v>0.77800000000000002</v>
      </c>
      <c r="W1262">
        <v>96.765000000000001</v>
      </c>
      <c r="X1262">
        <v>50.948999999999998</v>
      </c>
      <c r="Y1262">
        <v>1223.4649999999999</v>
      </c>
      <c r="Z1262">
        <v>1529.2950000000001</v>
      </c>
      <c r="AA1262">
        <v>1411.059</v>
      </c>
      <c r="AB1262">
        <v>2063.0230000000001</v>
      </c>
      <c r="AC1262">
        <v>1752.5619999999999</v>
      </c>
      <c r="AD1262">
        <v>2070.3980000000001</v>
      </c>
      <c r="AE1262">
        <v>156.488</v>
      </c>
      <c r="AF1262">
        <v>43.86</v>
      </c>
      <c r="AG1262">
        <v>2015.0160000000001</v>
      </c>
      <c r="AH1262">
        <v>1592.296</v>
      </c>
      <c r="AI1262">
        <v>1050.848</v>
      </c>
      <c r="AJ1262">
        <v>381.51600000000002</v>
      </c>
    </row>
    <row r="1263" spans="1:36" x14ac:dyDescent="0.25">
      <c r="A1263">
        <v>1258</v>
      </c>
      <c r="B1263">
        <v>1258</v>
      </c>
      <c r="D1263">
        <v>-3240.0450000000001</v>
      </c>
      <c r="F1263">
        <v>-186.23500000000001</v>
      </c>
      <c r="G1263">
        <v>42.423999999999999</v>
      </c>
      <c r="H1263">
        <v>79.739999999999995</v>
      </c>
      <c r="K1263">
        <v>-187.46899999999999</v>
      </c>
      <c r="L1263">
        <v>-156.374</v>
      </c>
      <c r="N1263">
        <v>761.73099999999999</v>
      </c>
      <c r="O1263">
        <v>-3.105</v>
      </c>
      <c r="P1263">
        <v>-4.7839999999999998</v>
      </c>
      <c r="Q1263">
        <v>-2.5</v>
      </c>
      <c r="R1263">
        <v>-0.41099999999999998</v>
      </c>
      <c r="S1263">
        <v>0.95499999999999996</v>
      </c>
      <c r="T1263">
        <v>1.7669999999999999</v>
      </c>
      <c r="U1263">
        <v>2.3239999999999998</v>
      </c>
      <c r="V1263">
        <v>0.76700000000000002</v>
      </c>
      <c r="W1263">
        <v>96.765000000000001</v>
      </c>
      <c r="X1263">
        <v>52.363999999999997</v>
      </c>
      <c r="Y1263">
        <v>1245.08</v>
      </c>
      <c r="Z1263">
        <v>1562.828</v>
      </c>
      <c r="AA1263">
        <v>1446.41</v>
      </c>
      <c r="AB1263">
        <v>2096.0320000000002</v>
      </c>
      <c r="AC1263">
        <v>1791.2619999999999</v>
      </c>
      <c r="AD1263">
        <v>2115.471</v>
      </c>
      <c r="AE1263">
        <v>157.898</v>
      </c>
      <c r="AF1263">
        <v>44.332000000000001</v>
      </c>
      <c r="AG1263">
        <v>2054.9989999999998</v>
      </c>
      <c r="AH1263">
        <v>1607.8620000000001</v>
      </c>
      <c r="AI1263">
        <v>1064.5830000000001</v>
      </c>
      <c r="AJ1263">
        <v>389.75700000000001</v>
      </c>
    </row>
    <row r="1264" spans="1:36" x14ac:dyDescent="0.25">
      <c r="A1264">
        <v>1259</v>
      </c>
      <c r="B1264">
        <v>1259</v>
      </c>
      <c r="D1264">
        <v>-4914.6220000000003</v>
      </c>
      <c r="F1264">
        <v>-190.53200000000001</v>
      </c>
      <c r="G1264">
        <v>41.470999999999997</v>
      </c>
      <c r="H1264">
        <v>79.739999999999995</v>
      </c>
      <c r="K1264">
        <v>-203.16800000000001</v>
      </c>
      <c r="L1264">
        <v>-160.19900000000001</v>
      </c>
      <c r="N1264">
        <v>693.99599999999998</v>
      </c>
      <c r="O1264">
        <v>-3.1640000000000001</v>
      </c>
      <c r="P1264">
        <v>-4.8499999999999996</v>
      </c>
      <c r="Q1264">
        <v>-2.5609999999999999</v>
      </c>
      <c r="R1264">
        <v>-0.40100000000000002</v>
      </c>
      <c r="S1264">
        <v>0.97399999999999998</v>
      </c>
      <c r="T1264">
        <v>1.784</v>
      </c>
      <c r="U1264">
        <v>2.3519999999999999</v>
      </c>
      <c r="V1264">
        <v>0.78600000000000003</v>
      </c>
      <c r="W1264">
        <v>97.709000000000003</v>
      </c>
      <c r="X1264">
        <v>54.250999999999998</v>
      </c>
      <c r="Y1264">
        <v>1266.2260000000001</v>
      </c>
      <c r="Z1264">
        <v>1591.1679999999999</v>
      </c>
      <c r="AA1264">
        <v>1477.992</v>
      </c>
      <c r="AB1264">
        <v>2124.8000000000002</v>
      </c>
      <c r="AC1264">
        <v>1822.886</v>
      </c>
      <c r="AD1264">
        <v>2154.3789999999999</v>
      </c>
      <c r="AE1264">
        <v>159.30799999999999</v>
      </c>
      <c r="AF1264">
        <v>45.274999999999999</v>
      </c>
      <c r="AG1264">
        <v>2116.3470000000002</v>
      </c>
      <c r="AH1264">
        <v>1646.93</v>
      </c>
      <c r="AI1264">
        <v>1105.482</v>
      </c>
      <c r="AJ1264">
        <v>408.375</v>
      </c>
    </row>
    <row r="1265" spans="1:36" x14ac:dyDescent="0.25">
      <c r="A1265">
        <v>1260</v>
      </c>
      <c r="B1265">
        <v>1260</v>
      </c>
      <c r="D1265">
        <v>-4493.7950000000001</v>
      </c>
      <c r="F1265">
        <v>-190.05500000000001</v>
      </c>
      <c r="G1265">
        <v>41.470999999999997</v>
      </c>
      <c r="H1265">
        <v>80.694999999999993</v>
      </c>
      <c r="K1265">
        <v>-203.16800000000001</v>
      </c>
      <c r="L1265">
        <v>-161.63300000000001</v>
      </c>
      <c r="N1265">
        <v>701.62800000000004</v>
      </c>
      <c r="O1265">
        <v>-3.1840000000000002</v>
      </c>
      <c r="P1265">
        <v>-4.8929999999999998</v>
      </c>
      <c r="Q1265">
        <v>-2.5990000000000002</v>
      </c>
      <c r="R1265">
        <v>-0.40100000000000002</v>
      </c>
      <c r="S1265">
        <v>0.99399999999999999</v>
      </c>
      <c r="T1265">
        <v>1.806</v>
      </c>
      <c r="U1265">
        <v>2.363</v>
      </c>
      <c r="V1265">
        <v>0.79300000000000004</v>
      </c>
      <c r="W1265">
        <v>98.653000000000006</v>
      </c>
      <c r="X1265">
        <v>54.250999999999998</v>
      </c>
      <c r="Y1265">
        <v>1276.0940000000001</v>
      </c>
      <c r="Z1265">
        <v>1605.8109999999999</v>
      </c>
      <c r="AA1265">
        <v>1496.377</v>
      </c>
      <c r="AB1265">
        <v>2141.306</v>
      </c>
      <c r="AC1265">
        <v>1838.463</v>
      </c>
      <c r="AD1265">
        <v>2172.8850000000002</v>
      </c>
      <c r="AE1265">
        <v>159.77799999999999</v>
      </c>
      <c r="AF1265">
        <v>45.274999999999999</v>
      </c>
      <c r="AG1265">
        <v>2148.6999999999998</v>
      </c>
      <c r="AH1265">
        <v>1703.394</v>
      </c>
      <c r="AI1265">
        <v>1137.529</v>
      </c>
      <c r="AJ1265">
        <v>412.03800000000001</v>
      </c>
    </row>
    <row r="1266" spans="1:36" x14ac:dyDescent="0.25">
      <c r="A1266">
        <v>1261</v>
      </c>
      <c r="B1266">
        <v>1261</v>
      </c>
      <c r="D1266">
        <v>-2354.9520000000002</v>
      </c>
      <c r="F1266">
        <v>-190.05500000000001</v>
      </c>
      <c r="G1266">
        <v>41.470999999999997</v>
      </c>
      <c r="H1266">
        <v>81.173000000000002</v>
      </c>
      <c r="K1266">
        <v>-203.16800000000001</v>
      </c>
      <c r="L1266">
        <v>-161.63300000000001</v>
      </c>
      <c r="N1266">
        <v>706.39800000000002</v>
      </c>
      <c r="O1266">
        <v>-3.1930000000000001</v>
      </c>
      <c r="P1266">
        <v>-4.9119999999999999</v>
      </c>
      <c r="Q1266">
        <v>-2.609</v>
      </c>
      <c r="R1266">
        <v>-0.40600000000000003</v>
      </c>
      <c r="S1266">
        <v>0.98899999999999999</v>
      </c>
      <c r="T1266">
        <v>1.8109999999999999</v>
      </c>
      <c r="U1266">
        <v>2.37</v>
      </c>
      <c r="V1266">
        <v>0.8</v>
      </c>
      <c r="W1266">
        <v>97.236999999999995</v>
      </c>
      <c r="X1266">
        <v>54.722999999999999</v>
      </c>
      <c r="Y1266">
        <v>1281.2629999999999</v>
      </c>
      <c r="Z1266">
        <v>1610.5350000000001</v>
      </c>
      <c r="AA1266">
        <v>1506.277</v>
      </c>
      <c r="AB1266">
        <v>2148.8519999999999</v>
      </c>
      <c r="AC1266">
        <v>1845.0709999999999</v>
      </c>
      <c r="AD1266">
        <v>2179.0540000000001</v>
      </c>
      <c r="AE1266">
        <v>160.24799999999999</v>
      </c>
      <c r="AF1266">
        <v>45.747</v>
      </c>
      <c r="AG1266">
        <v>2164.5709999999999</v>
      </c>
      <c r="AH1266">
        <v>1711.635</v>
      </c>
      <c r="AI1266">
        <v>1141.192</v>
      </c>
      <c r="AJ1266">
        <v>421.19400000000002</v>
      </c>
    </row>
    <row r="1267" spans="1:36" x14ac:dyDescent="0.25">
      <c r="A1267">
        <v>1262</v>
      </c>
      <c r="B1267">
        <v>1262</v>
      </c>
      <c r="D1267">
        <v>-4326.8729999999996</v>
      </c>
      <c r="F1267">
        <v>-188.62299999999999</v>
      </c>
      <c r="G1267">
        <v>42.423999999999999</v>
      </c>
      <c r="H1267">
        <v>81.173000000000002</v>
      </c>
      <c r="K1267">
        <v>-199.36199999999999</v>
      </c>
      <c r="L1267">
        <v>-161.155</v>
      </c>
      <c r="N1267">
        <v>732.15599999999995</v>
      </c>
      <c r="O1267">
        <v>-3.1880000000000002</v>
      </c>
      <c r="P1267">
        <v>-4.9119999999999999</v>
      </c>
      <c r="Q1267">
        <v>-2.609</v>
      </c>
      <c r="R1267">
        <v>-0.40100000000000002</v>
      </c>
      <c r="S1267">
        <v>0.998</v>
      </c>
      <c r="T1267">
        <v>1.8109999999999999</v>
      </c>
      <c r="U1267">
        <v>2.37</v>
      </c>
      <c r="V1267">
        <v>0.8</v>
      </c>
      <c r="W1267">
        <v>98.653000000000006</v>
      </c>
      <c r="X1267">
        <v>53.779000000000003</v>
      </c>
      <c r="Y1267">
        <v>1282.673</v>
      </c>
      <c r="Z1267">
        <v>1611.952</v>
      </c>
      <c r="AA1267">
        <v>1509.577</v>
      </c>
      <c r="AB1267">
        <v>2151.6819999999998</v>
      </c>
      <c r="AC1267">
        <v>1844.5989999999999</v>
      </c>
      <c r="AD1267">
        <v>2180.4769999999999</v>
      </c>
      <c r="AE1267">
        <v>160.71799999999999</v>
      </c>
      <c r="AF1267">
        <v>45.274999999999999</v>
      </c>
      <c r="AG1267">
        <v>2164.5709999999999</v>
      </c>
      <c r="AH1267">
        <v>1711.94</v>
      </c>
      <c r="AI1267">
        <v>1140.886</v>
      </c>
      <c r="AJ1267">
        <v>421.80399999999997</v>
      </c>
    </row>
    <row r="1268" spans="1:36" x14ac:dyDescent="0.25">
      <c r="A1268">
        <v>1263</v>
      </c>
      <c r="B1268">
        <v>1263</v>
      </c>
      <c r="D1268">
        <v>-7134.9009999999998</v>
      </c>
      <c r="F1268">
        <v>-191.965</v>
      </c>
      <c r="G1268">
        <v>42.423999999999999</v>
      </c>
      <c r="H1268">
        <v>82.128</v>
      </c>
      <c r="K1268">
        <v>-197.935</v>
      </c>
      <c r="L1268">
        <v>-162.11099999999999</v>
      </c>
      <c r="N1268">
        <v>748.85199999999998</v>
      </c>
      <c r="O1268">
        <v>-3.2029999999999998</v>
      </c>
      <c r="P1268">
        <v>-4.9400000000000004</v>
      </c>
      <c r="Q1268">
        <v>-2.6139999999999999</v>
      </c>
      <c r="R1268">
        <v>-0.40100000000000002</v>
      </c>
      <c r="S1268">
        <v>1.0029999999999999</v>
      </c>
      <c r="T1268">
        <v>1.8220000000000001</v>
      </c>
      <c r="U1268">
        <v>2.3839999999999999</v>
      </c>
      <c r="V1268">
        <v>0.8</v>
      </c>
      <c r="W1268">
        <v>99.125</v>
      </c>
      <c r="X1268">
        <v>54.250999999999998</v>
      </c>
      <c r="Y1268">
        <v>1290.662</v>
      </c>
      <c r="Z1268">
        <v>1622.3440000000001</v>
      </c>
      <c r="AA1268">
        <v>1521.8340000000001</v>
      </c>
      <c r="AB1268">
        <v>2163.9450000000002</v>
      </c>
      <c r="AC1268">
        <v>1857.3440000000001</v>
      </c>
      <c r="AD1268">
        <v>2193.29</v>
      </c>
      <c r="AE1268">
        <v>160.71799999999999</v>
      </c>
      <c r="AF1268">
        <v>46.69</v>
      </c>
      <c r="AG1268">
        <v>2155.7199999999998</v>
      </c>
      <c r="AH1268">
        <v>1711.94</v>
      </c>
      <c r="AI1268">
        <v>1141.8019999999999</v>
      </c>
      <c r="AJ1268">
        <v>421.49900000000002</v>
      </c>
    </row>
    <row r="1269" spans="1:36" x14ac:dyDescent="0.25">
      <c r="A1269">
        <v>1264</v>
      </c>
      <c r="B1269">
        <v>1264</v>
      </c>
      <c r="D1269">
        <v>2071.279</v>
      </c>
      <c r="F1269">
        <v>-191.48699999999999</v>
      </c>
      <c r="G1269">
        <v>43.378</v>
      </c>
      <c r="H1269">
        <v>81.173000000000002</v>
      </c>
      <c r="K1269">
        <v>-202.21600000000001</v>
      </c>
      <c r="L1269">
        <v>-164.024</v>
      </c>
      <c r="N1269">
        <v>735.97199999999998</v>
      </c>
      <c r="O1269">
        <v>-3.2229999999999999</v>
      </c>
      <c r="P1269">
        <v>-4.992</v>
      </c>
      <c r="Q1269">
        <v>-2.6419999999999999</v>
      </c>
      <c r="R1269">
        <v>-0.40600000000000003</v>
      </c>
      <c r="S1269">
        <v>1.0129999999999999</v>
      </c>
      <c r="T1269">
        <v>1.833</v>
      </c>
      <c r="U1269">
        <v>2.3980000000000001</v>
      </c>
      <c r="V1269">
        <v>0.81100000000000005</v>
      </c>
      <c r="W1269">
        <v>98.653000000000006</v>
      </c>
      <c r="X1269">
        <v>55.195</v>
      </c>
      <c r="Y1269">
        <v>1302.4100000000001</v>
      </c>
      <c r="Z1269">
        <v>1637.46</v>
      </c>
      <c r="AA1269">
        <v>1541.163</v>
      </c>
      <c r="AB1269">
        <v>2179.9810000000002</v>
      </c>
      <c r="AC1269">
        <v>1873.394</v>
      </c>
      <c r="AD1269">
        <v>2213.221</v>
      </c>
      <c r="AE1269">
        <v>160.24799999999999</v>
      </c>
      <c r="AF1269">
        <v>46.69</v>
      </c>
      <c r="AG1269">
        <v>2189.598</v>
      </c>
      <c r="AH1269">
        <v>1725.3689999999999</v>
      </c>
      <c r="AI1269">
        <v>1151.874</v>
      </c>
      <c r="AJ1269">
        <v>428.51900000000001</v>
      </c>
    </row>
    <row r="1270" spans="1:36" x14ac:dyDescent="0.25">
      <c r="A1270">
        <v>1265</v>
      </c>
      <c r="B1270">
        <v>1265</v>
      </c>
      <c r="D1270">
        <v>-96.085999999999999</v>
      </c>
      <c r="F1270">
        <v>-190.53200000000001</v>
      </c>
      <c r="G1270">
        <v>42.901000000000003</v>
      </c>
      <c r="H1270">
        <v>80.694999999999993</v>
      </c>
      <c r="K1270">
        <v>-206.97300000000001</v>
      </c>
      <c r="L1270">
        <v>-163.06700000000001</v>
      </c>
      <c r="N1270">
        <v>715.93799999999999</v>
      </c>
      <c r="O1270">
        <v>-3.2269999999999999</v>
      </c>
      <c r="P1270">
        <v>-5.0019999999999998</v>
      </c>
      <c r="Q1270">
        <v>-2.637</v>
      </c>
      <c r="R1270">
        <v>-0.39600000000000002</v>
      </c>
      <c r="S1270">
        <v>1.0129999999999999</v>
      </c>
      <c r="T1270">
        <v>1.833</v>
      </c>
      <c r="U1270">
        <v>2.3980000000000001</v>
      </c>
      <c r="V1270">
        <v>0.81499999999999995</v>
      </c>
      <c r="W1270">
        <v>98.180999999999997</v>
      </c>
      <c r="X1270">
        <v>54.250999999999998</v>
      </c>
      <c r="Y1270">
        <v>1304.76</v>
      </c>
      <c r="Z1270">
        <v>1637.46</v>
      </c>
      <c r="AA1270">
        <v>1543.992</v>
      </c>
      <c r="AB1270">
        <v>2182.8110000000001</v>
      </c>
      <c r="AC1270">
        <v>1873.866</v>
      </c>
      <c r="AD1270">
        <v>2213.221</v>
      </c>
      <c r="AE1270">
        <v>83.171999999999997</v>
      </c>
      <c r="AF1270">
        <v>46.219000000000001</v>
      </c>
      <c r="AG1270">
        <v>2196.0079999999998</v>
      </c>
      <c r="AH1270">
        <v>1741.24</v>
      </c>
      <c r="AI1270">
        <v>1161.03</v>
      </c>
      <c r="AJ1270">
        <v>426.077</v>
      </c>
    </row>
    <row r="1271" spans="1:36" x14ac:dyDescent="0.25">
      <c r="A1271">
        <v>1266</v>
      </c>
      <c r="B1271">
        <v>1266</v>
      </c>
      <c r="D1271">
        <v>-97.513000000000005</v>
      </c>
      <c r="F1271">
        <v>-190.05500000000001</v>
      </c>
      <c r="G1271">
        <v>41.948</v>
      </c>
      <c r="H1271">
        <v>81.173000000000002</v>
      </c>
      <c r="K1271">
        <v>-203.16800000000001</v>
      </c>
      <c r="L1271">
        <v>-162.589</v>
      </c>
      <c r="N1271">
        <v>685.41099999999994</v>
      </c>
      <c r="O1271">
        <v>-3.2269999999999999</v>
      </c>
      <c r="P1271">
        <v>-5.0069999999999997</v>
      </c>
      <c r="Q1271">
        <v>-2.6520000000000001</v>
      </c>
      <c r="R1271">
        <v>-0.40100000000000002</v>
      </c>
      <c r="S1271">
        <v>1.018</v>
      </c>
      <c r="T1271">
        <v>1.8380000000000001</v>
      </c>
      <c r="U1271">
        <v>2.3980000000000001</v>
      </c>
      <c r="V1271">
        <v>0.81499999999999995</v>
      </c>
      <c r="W1271">
        <v>98.180999999999997</v>
      </c>
      <c r="X1271">
        <v>54.250999999999998</v>
      </c>
      <c r="Y1271">
        <v>1305.7</v>
      </c>
      <c r="Z1271">
        <v>1637.933</v>
      </c>
      <c r="AA1271">
        <v>1545.4059999999999</v>
      </c>
      <c r="AB1271">
        <v>2184.6970000000001</v>
      </c>
      <c r="AC1271">
        <v>1872.45</v>
      </c>
      <c r="AD1271">
        <v>2213.221</v>
      </c>
      <c r="AE1271">
        <v>103.85</v>
      </c>
      <c r="AF1271">
        <v>45.747</v>
      </c>
      <c r="AG1271">
        <v>2189.904</v>
      </c>
      <c r="AH1271">
        <v>1740.63</v>
      </c>
      <c r="AI1271">
        <v>1161.336</v>
      </c>
      <c r="AJ1271">
        <v>423.02499999999998</v>
      </c>
    </row>
    <row r="1272" spans="1:36" x14ac:dyDescent="0.25">
      <c r="A1272">
        <v>1267</v>
      </c>
      <c r="B1272">
        <v>1267</v>
      </c>
      <c r="D1272">
        <v>-166.94900000000001</v>
      </c>
      <c r="F1272">
        <v>-189.577</v>
      </c>
      <c r="G1272">
        <v>42.423999999999999</v>
      </c>
      <c r="H1272">
        <v>80.218000000000004</v>
      </c>
      <c r="K1272">
        <v>-201.74</v>
      </c>
      <c r="L1272">
        <v>-163.54599999999999</v>
      </c>
      <c r="N1272">
        <v>712.59900000000005</v>
      </c>
      <c r="O1272">
        <v>-3.2229999999999999</v>
      </c>
      <c r="P1272">
        <v>-5.0069999999999997</v>
      </c>
      <c r="Q1272">
        <v>-2.6469999999999998</v>
      </c>
      <c r="R1272">
        <v>-0.40600000000000003</v>
      </c>
      <c r="S1272">
        <v>1.018</v>
      </c>
      <c r="T1272">
        <v>1.833</v>
      </c>
      <c r="U1272">
        <v>2.4009999999999998</v>
      </c>
      <c r="V1272">
        <v>0.81799999999999995</v>
      </c>
      <c r="W1272">
        <v>99.125</v>
      </c>
      <c r="X1272">
        <v>54.722999999999999</v>
      </c>
      <c r="Y1272">
        <v>1306.17</v>
      </c>
      <c r="Z1272">
        <v>1636.5160000000001</v>
      </c>
      <c r="AA1272">
        <v>1546.82</v>
      </c>
      <c r="AB1272">
        <v>2187.056</v>
      </c>
      <c r="AC1272">
        <v>1872.45</v>
      </c>
      <c r="AD1272">
        <v>2213.6959999999999</v>
      </c>
      <c r="AE1272">
        <v>118.419</v>
      </c>
      <c r="AF1272">
        <v>46.69</v>
      </c>
      <c r="AG1272">
        <v>2185.6309999999999</v>
      </c>
      <c r="AH1272">
        <v>1732.3889999999999</v>
      </c>
      <c r="AI1272">
        <v>1161.03</v>
      </c>
      <c r="AJ1272">
        <v>421.80399999999997</v>
      </c>
    </row>
    <row r="1273" spans="1:36" x14ac:dyDescent="0.25">
      <c r="A1273">
        <v>1268</v>
      </c>
      <c r="B1273">
        <v>1268</v>
      </c>
      <c r="D1273">
        <v>1152.0889999999999</v>
      </c>
      <c r="F1273">
        <v>-189.577</v>
      </c>
      <c r="G1273">
        <v>43.378</v>
      </c>
      <c r="H1273">
        <v>82.128</v>
      </c>
      <c r="K1273">
        <v>-199.83799999999999</v>
      </c>
      <c r="L1273">
        <v>-163.06700000000001</v>
      </c>
      <c r="N1273">
        <v>732.15599999999995</v>
      </c>
      <c r="O1273">
        <v>-3.2269999999999999</v>
      </c>
      <c r="P1273">
        <v>-5.0069999999999997</v>
      </c>
      <c r="Q1273">
        <v>-2.6469999999999998</v>
      </c>
      <c r="R1273">
        <v>-0.40100000000000002</v>
      </c>
      <c r="S1273">
        <v>1.0229999999999999</v>
      </c>
      <c r="T1273">
        <v>1.833</v>
      </c>
      <c r="U1273">
        <v>2.4009999999999998</v>
      </c>
      <c r="V1273">
        <v>0.81499999999999995</v>
      </c>
      <c r="W1273">
        <v>98.653000000000006</v>
      </c>
      <c r="X1273">
        <v>54.722999999999999</v>
      </c>
      <c r="Y1273">
        <v>1306.6400000000001</v>
      </c>
      <c r="Z1273">
        <v>1637.933</v>
      </c>
      <c r="AA1273">
        <v>1548.2349999999999</v>
      </c>
      <c r="AB1273">
        <v>2187.9989999999998</v>
      </c>
      <c r="AC1273">
        <v>1870.0889999999999</v>
      </c>
      <c r="AD1273">
        <v>2213.221</v>
      </c>
      <c r="AE1273">
        <v>127.348</v>
      </c>
      <c r="AF1273">
        <v>46.69</v>
      </c>
      <c r="AG1273">
        <v>2183.799</v>
      </c>
      <c r="AH1273">
        <v>1731.779</v>
      </c>
      <c r="AI1273">
        <v>1151.569</v>
      </c>
      <c r="AJ1273">
        <v>421.80399999999997</v>
      </c>
    </row>
    <row r="1274" spans="1:36" x14ac:dyDescent="0.25">
      <c r="A1274">
        <v>1269</v>
      </c>
      <c r="B1274">
        <v>1269</v>
      </c>
      <c r="D1274">
        <v>-2744</v>
      </c>
      <c r="F1274">
        <v>-189.1</v>
      </c>
      <c r="G1274">
        <v>43.378</v>
      </c>
      <c r="H1274">
        <v>82.605000000000004</v>
      </c>
      <c r="K1274">
        <v>-199.83799999999999</v>
      </c>
      <c r="L1274">
        <v>-162.11099999999999</v>
      </c>
      <c r="N1274">
        <v>741.21900000000005</v>
      </c>
      <c r="O1274">
        <v>-3.2320000000000002</v>
      </c>
      <c r="P1274">
        <v>-5.0069999999999997</v>
      </c>
      <c r="Q1274">
        <v>-2.637</v>
      </c>
      <c r="R1274">
        <v>-0.40600000000000003</v>
      </c>
      <c r="S1274">
        <v>1.0229999999999999</v>
      </c>
      <c r="T1274">
        <v>1.8380000000000001</v>
      </c>
      <c r="U1274">
        <v>2.3980000000000001</v>
      </c>
      <c r="V1274">
        <v>0.81100000000000005</v>
      </c>
      <c r="W1274">
        <v>98.653000000000006</v>
      </c>
      <c r="X1274">
        <v>54.250999999999998</v>
      </c>
      <c r="Y1274">
        <v>1308.05</v>
      </c>
      <c r="Z1274">
        <v>1637.46</v>
      </c>
      <c r="AA1274">
        <v>1548.7059999999999</v>
      </c>
      <c r="AB1274">
        <v>2189.886</v>
      </c>
      <c r="AC1274">
        <v>1870.5609999999999</v>
      </c>
      <c r="AD1274">
        <v>2213.6959999999999</v>
      </c>
      <c r="AE1274">
        <v>132.988</v>
      </c>
      <c r="AF1274">
        <v>46.219000000000001</v>
      </c>
      <c r="AG1274">
        <v>2175.2530000000002</v>
      </c>
      <c r="AH1274">
        <v>1728.7270000000001</v>
      </c>
      <c r="AI1274">
        <v>1151.2639999999999</v>
      </c>
      <c r="AJ1274">
        <v>421.80399999999997</v>
      </c>
    </row>
    <row r="1275" spans="1:36" x14ac:dyDescent="0.25">
      <c r="A1275">
        <v>1270</v>
      </c>
      <c r="B1275">
        <v>1270</v>
      </c>
      <c r="D1275">
        <v>-2634.7</v>
      </c>
      <c r="F1275">
        <v>-195.78399999999999</v>
      </c>
      <c r="G1275">
        <v>44.331000000000003</v>
      </c>
      <c r="H1275">
        <v>83.56</v>
      </c>
      <c r="K1275">
        <v>-205.07</v>
      </c>
      <c r="L1275">
        <v>-165.458</v>
      </c>
      <c r="N1275">
        <v>748.375</v>
      </c>
      <c r="O1275">
        <v>-3.2759999999999998</v>
      </c>
      <c r="P1275">
        <v>-5.0970000000000004</v>
      </c>
      <c r="Q1275">
        <v>-2.742</v>
      </c>
      <c r="R1275">
        <v>-0.40100000000000002</v>
      </c>
      <c r="S1275">
        <v>1.032</v>
      </c>
      <c r="T1275">
        <v>1.8540000000000001</v>
      </c>
      <c r="U1275">
        <v>2.4319999999999999</v>
      </c>
      <c r="V1275">
        <v>0.81799999999999995</v>
      </c>
      <c r="W1275">
        <v>99.596999999999994</v>
      </c>
      <c r="X1275">
        <v>56.137999999999998</v>
      </c>
      <c r="Y1275">
        <v>1325.4380000000001</v>
      </c>
      <c r="Z1275">
        <v>1661.08</v>
      </c>
      <c r="AA1275">
        <v>1576.0519999999999</v>
      </c>
      <c r="AB1275">
        <v>2215.357</v>
      </c>
      <c r="AC1275">
        <v>1897.941</v>
      </c>
      <c r="AD1275">
        <v>2245.4920000000002</v>
      </c>
      <c r="AE1275">
        <v>136.27799999999999</v>
      </c>
      <c r="AF1275">
        <v>47.633000000000003</v>
      </c>
      <c r="AG1275">
        <v>2188.683</v>
      </c>
      <c r="AH1275">
        <v>1729.337</v>
      </c>
      <c r="AI1275">
        <v>1151.874</v>
      </c>
      <c r="AJ1275">
        <v>424.85700000000003</v>
      </c>
    </row>
    <row r="1276" spans="1:36" x14ac:dyDescent="0.25">
      <c r="A1276">
        <v>1271</v>
      </c>
      <c r="B1276">
        <v>1271</v>
      </c>
      <c r="D1276">
        <v>-6410.3130000000001</v>
      </c>
      <c r="F1276">
        <v>-195.30699999999999</v>
      </c>
      <c r="G1276">
        <v>44.808</v>
      </c>
      <c r="H1276">
        <v>83.082999999999998</v>
      </c>
      <c r="K1276">
        <v>-209.827</v>
      </c>
      <c r="L1276">
        <v>-168.327</v>
      </c>
      <c r="N1276">
        <v>734.54100000000005</v>
      </c>
      <c r="O1276">
        <v>-3.31</v>
      </c>
      <c r="P1276">
        <v>-5.173</v>
      </c>
      <c r="Q1276">
        <v>-2.7749999999999999</v>
      </c>
      <c r="R1276">
        <v>-0.41099999999999998</v>
      </c>
      <c r="S1276">
        <v>1.0569999999999999</v>
      </c>
      <c r="T1276">
        <v>1.8819999999999999</v>
      </c>
      <c r="U1276">
        <v>2.46</v>
      </c>
      <c r="V1276">
        <v>0.82199999999999995</v>
      </c>
      <c r="W1276">
        <v>100.541</v>
      </c>
      <c r="X1276">
        <v>56.137999999999998</v>
      </c>
      <c r="Y1276">
        <v>1345.1780000000001</v>
      </c>
      <c r="Z1276">
        <v>1685.174</v>
      </c>
      <c r="AA1276">
        <v>1603.3989999999999</v>
      </c>
      <c r="AB1276">
        <v>2238.942</v>
      </c>
      <c r="AC1276">
        <v>1921.0740000000001</v>
      </c>
      <c r="AD1276">
        <v>2274.4430000000002</v>
      </c>
      <c r="AE1276">
        <v>140.97800000000001</v>
      </c>
      <c r="AF1276">
        <v>47.633000000000003</v>
      </c>
      <c r="AG1276">
        <v>2242.4</v>
      </c>
      <c r="AH1276">
        <v>1748.8710000000001</v>
      </c>
      <c r="AI1276">
        <v>1166.2190000000001</v>
      </c>
      <c r="AJ1276">
        <v>439.202</v>
      </c>
    </row>
    <row r="1277" spans="1:36" x14ac:dyDescent="0.25">
      <c r="A1277">
        <v>1272</v>
      </c>
      <c r="B1277">
        <v>1272</v>
      </c>
      <c r="D1277">
        <v>-5852.5420000000004</v>
      </c>
      <c r="F1277">
        <v>-194.352</v>
      </c>
      <c r="G1277">
        <v>44.331000000000003</v>
      </c>
      <c r="H1277">
        <v>84.037999999999997</v>
      </c>
      <c r="K1277">
        <v>-210.303</v>
      </c>
      <c r="L1277">
        <v>-169.761</v>
      </c>
      <c r="N1277">
        <v>735.01800000000003</v>
      </c>
      <c r="O1277">
        <v>-3.33</v>
      </c>
      <c r="P1277">
        <v>-5.22</v>
      </c>
      <c r="Q1277">
        <v>-2.794</v>
      </c>
      <c r="R1277">
        <v>-0.40600000000000003</v>
      </c>
      <c r="S1277">
        <v>1.0660000000000001</v>
      </c>
      <c r="T1277">
        <v>1.893</v>
      </c>
      <c r="U1277">
        <v>2.4780000000000002</v>
      </c>
      <c r="V1277">
        <v>0.84</v>
      </c>
      <c r="W1277">
        <v>101.486</v>
      </c>
      <c r="X1277">
        <v>56.61</v>
      </c>
      <c r="Y1277">
        <v>1357.867</v>
      </c>
      <c r="Z1277">
        <v>1700.2919999999999</v>
      </c>
      <c r="AA1277">
        <v>1622.731</v>
      </c>
      <c r="AB1277">
        <v>2255.4520000000002</v>
      </c>
      <c r="AC1277">
        <v>1933.3489999999999</v>
      </c>
      <c r="AD1277">
        <v>2289.6309999999999</v>
      </c>
      <c r="AE1277">
        <v>159.77799999999999</v>
      </c>
      <c r="AF1277">
        <v>47.633000000000003</v>
      </c>
      <c r="AG1277">
        <v>2265.2910000000002</v>
      </c>
      <c r="AH1277">
        <v>1790.99</v>
      </c>
      <c r="AI1277">
        <v>1197.961</v>
      </c>
      <c r="AJ1277">
        <v>441.64299999999997</v>
      </c>
    </row>
    <row r="1278" spans="1:36" x14ac:dyDescent="0.25">
      <c r="A1278">
        <v>1273</v>
      </c>
      <c r="B1278">
        <v>1273</v>
      </c>
      <c r="D1278">
        <v>-6612.6840000000002</v>
      </c>
      <c r="F1278">
        <v>-192.44200000000001</v>
      </c>
      <c r="G1278">
        <v>45.283999999999999</v>
      </c>
      <c r="H1278">
        <v>83.56</v>
      </c>
      <c r="K1278">
        <v>-210.303</v>
      </c>
      <c r="L1278">
        <v>-169.28299999999999</v>
      </c>
      <c r="N1278">
        <v>732.15599999999995</v>
      </c>
      <c r="O1278">
        <v>-3.34</v>
      </c>
      <c r="P1278">
        <v>-5.2439999999999998</v>
      </c>
      <c r="Q1278">
        <v>-2.8180000000000001</v>
      </c>
      <c r="R1278">
        <v>-0.40600000000000003</v>
      </c>
      <c r="S1278">
        <v>1.071</v>
      </c>
      <c r="T1278">
        <v>1.903</v>
      </c>
      <c r="U1278">
        <v>2.4849999999999999</v>
      </c>
      <c r="V1278">
        <v>0.84</v>
      </c>
      <c r="W1278">
        <v>101.958</v>
      </c>
      <c r="X1278">
        <v>56.61</v>
      </c>
      <c r="Y1278">
        <v>1363.508</v>
      </c>
      <c r="Z1278">
        <v>1705.0170000000001</v>
      </c>
      <c r="AA1278">
        <v>1630.2760000000001</v>
      </c>
      <c r="AB1278">
        <v>2262.056</v>
      </c>
      <c r="AC1278">
        <v>1938.5419999999999</v>
      </c>
      <c r="AD1278">
        <v>2293.9029999999998</v>
      </c>
      <c r="AE1278">
        <v>165.41800000000001</v>
      </c>
      <c r="AF1278">
        <v>48.104999999999997</v>
      </c>
      <c r="AG1278">
        <v>2275.3629999999998</v>
      </c>
      <c r="AH1278">
        <v>1801.673</v>
      </c>
      <c r="AI1278">
        <v>1210.78</v>
      </c>
      <c r="AJ1278">
        <v>450.49400000000003</v>
      </c>
    </row>
    <row r="1279" spans="1:36" x14ac:dyDescent="0.25">
      <c r="A1279">
        <v>1274</v>
      </c>
      <c r="B1279">
        <v>1274</v>
      </c>
      <c r="D1279">
        <v>-4622.4840000000004</v>
      </c>
      <c r="F1279">
        <v>-190.05500000000001</v>
      </c>
      <c r="G1279">
        <v>45.761000000000003</v>
      </c>
      <c r="H1279">
        <v>84.037999999999997</v>
      </c>
      <c r="K1279">
        <v>-203.643</v>
      </c>
      <c r="L1279">
        <v>-168.80500000000001</v>
      </c>
      <c r="N1279">
        <v>775.08900000000006</v>
      </c>
      <c r="O1279">
        <v>-3.3540000000000001</v>
      </c>
      <c r="P1279">
        <v>-5.2439999999999998</v>
      </c>
      <c r="Q1279">
        <v>-2.8180000000000001</v>
      </c>
      <c r="R1279">
        <v>-0.40100000000000002</v>
      </c>
      <c r="S1279">
        <v>1.081</v>
      </c>
      <c r="T1279">
        <v>1.903</v>
      </c>
      <c r="U1279">
        <v>2.4849999999999999</v>
      </c>
      <c r="V1279">
        <v>0.84399999999999997</v>
      </c>
      <c r="W1279">
        <v>101.486</v>
      </c>
      <c r="X1279">
        <v>56.61</v>
      </c>
      <c r="Y1279">
        <v>1365.8579999999999</v>
      </c>
      <c r="Z1279">
        <v>1707.3789999999999</v>
      </c>
      <c r="AA1279">
        <v>1633.576</v>
      </c>
      <c r="AB1279">
        <v>2264.8870000000002</v>
      </c>
      <c r="AC1279">
        <v>1939.0139999999999</v>
      </c>
      <c r="AD1279">
        <v>2293.4279999999999</v>
      </c>
      <c r="AE1279">
        <v>166.358</v>
      </c>
      <c r="AF1279">
        <v>48.104999999999997</v>
      </c>
      <c r="AG1279">
        <v>2267.7330000000002</v>
      </c>
      <c r="AH1279">
        <v>1802.2829999999999</v>
      </c>
      <c r="AI1279">
        <v>1204.0650000000001</v>
      </c>
      <c r="AJ1279">
        <v>443.16899999999998</v>
      </c>
    </row>
    <row r="1280" spans="1:36" x14ac:dyDescent="0.25">
      <c r="A1280">
        <v>1275</v>
      </c>
      <c r="B1280">
        <v>1275</v>
      </c>
      <c r="D1280">
        <v>2687.8809999999999</v>
      </c>
      <c r="F1280">
        <v>-188.14500000000001</v>
      </c>
      <c r="G1280">
        <v>46.238</v>
      </c>
      <c r="H1280">
        <v>84.992999999999995</v>
      </c>
      <c r="K1280">
        <v>-207.44900000000001</v>
      </c>
      <c r="L1280">
        <v>-167.84899999999999</v>
      </c>
      <c r="N1280">
        <v>754.57600000000002</v>
      </c>
      <c r="O1280">
        <v>-3.3540000000000001</v>
      </c>
      <c r="P1280">
        <v>-5.2480000000000002</v>
      </c>
      <c r="Q1280">
        <v>-2.827</v>
      </c>
      <c r="R1280">
        <v>-0.40600000000000003</v>
      </c>
      <c r="S1280">
        <v>1.0760000000000001</v>
      </c>
      <c r="T1280">
        <v>1.903</v>
      </c>
      <c r="U1280">
        <v>2.488</v>
      </c>
      <c r="V1280">
        <v>0.84799999999999998</v>
      </c>
      <c r="W1280">
        <v>100.541</v>
      </c>
      <c r="X1280">
        <v>56.61</v>
      </c>
      <c r="Y1280">
        <v>1367.268</v>
      </c>
      <c r="Z1280">
        <v>1707.8510000000001</v>
      </c>
      <c r="AA1280">
        <v>1634.991</v>
      </c>
      <c r="AB1280">
        <v>2266.7739999999999</v>
      </c>
      <c r="AC1280">
        <v>1937.598</v>
      </c>
      <c r="AD1280">
        <v>2294.3780000000002</v>
      </c>
      <c r="AE1280">
        <v>166.358</v>
      </c>
      <c r="AF1280">
        <v>47.633000000000003</v>
      </c>
      <c r="AG1280">
        <v>2258.8820000000001</v>
      </c>
      <c r="AH1280">
        <v>1794.653</v>
      </c>
      <c r="AI1280">
        <v>1201.624</v>
      </c>
      <c r="AJ1280">
        <v>441.64299999999997</v>
      </c>
    </row>
    <row r="1281" spans="1:36" x14ac:dyDescent="0.25">
      <c r="A1281">
        <v>1276</v>
      </c>
      <c r="B1281">
        <v>1276</v>
      </c>
      <c r="D1281">
        <v>2190.2379999999998</v>
      </c>
      <c r="F1281">
        <v>-187.66800000000001</v>
      </c>
      <c r="G1281">
        <v>47.191000000000003</v>
      </c>
      <c r="H1281">
        <v>88.335999999999999</v>
      </c>
      <c r="K1281">
        <v>-206.97300000000001</v>
      </c>
      <c r="L1281">
        <v>-167.37100000000001</v>
      </c>
      <c r="N1281">
        <v>772.226</v>
      </c>
      <c r="O1281">
        <v>-3.3540000000000001</v>
      </c>
      <c r="P1281">
        <v>-5.2530000000000001</v>
      </c>
      <c r="Q1281">
        <v>-2.823</v>
      </c>
      <c r="R1281">
        <v>-0.40600000000000003</v>
      </c>
      <c r="S1281">
        <v>1.081</v>
      </c>
      <c r="T1281">
        <v>1.8979999999999999</v>
      </c>
      <c r="U1281">
        <v>2.488</v>
      </c>
      <c r="V1281">
        <v>0.84799999999999998</v>
      </c>
      <c r="W1281">
        <v>99.596999999999994</v>
      </c>
      <c r="X1281">
        <v>56.61</v>
      </c>
      <c r="Y1281">
        <v>1368.2080000000001</v>
      </c>
      <c r="Z1281">
        <v>1708.3240000000001</v>
      </c>
      <c r="AA1281">
        <v>1635.934</v>
      </c>
      <c r="AB1281">
        <v>2268.1889999999999</v>
      </c>
      <c r="AC1281">
        <v>1937.125</v>
      </c>
      <c r="AD1281">
        <v>2293.4279999999999</v>
      </c>
      <c r="AE1281">
        <v>166.828</v>
      </c>
      <c r="AF1281">
        <v>49.048000000000002</v>
      </c>
      <c r="AG1281">
        <v>2255.5239999999999</v>
      </c>
      <c r="AH1281">
        <v>1792.211</v>
      </c>
      <c r="AI1281">
        <v>1197.046</v>
      </c>
      <c r="AJ1281">
        <v>441.64299999999997</v>
      </c>
    </row>
    <row r="1282" spans="1:36" x14ac:dyDescent="0.25">
      <c r="A1282">
        <v>1277</v>
      </c>
      <c r="B1282">
        <v>1277</v>
      </c>
      <c r="D1282">
        <v>-1419.902</v>
      </c>
      <c r="F1282">
        <v>-187.66800000000001</v>
      </c>
      <c r="G1282">
        <v>47.191000000000003</v>
      </c>
      <c r="H1282">
        <v>86.903000000000006</v>
      </c>
      <c r="K1282">
        <v>-207.44900000000001</v>
      </c>
      <c r="L1282">
        <v>-167.37100000000001</v>
      </c>
      <c r="N1282">
        <v>763.16300000000001</v>
      </c>
      <c r="O1282">
        <v>-3.359</v>
      </c>
      <c r="P1282">
        <v>-5.2629999999999999</v>
      </c>
      <c r="Q1282">
        <v>-2.823</v>
      </c>
      <c r="R1282">
        <v>-0.40600000000000003</v>
      </c>
      <c r="S1282">
        <v>1.0760000000000001</v>
      </c>
      <c r="T1282">
        <v>1.8979999999999999</v>
      </c>
      <c r="U1282">
        <v>2.488</v>
      </c>
      <c r="V1282">
        <v>0.84799999999999998</v>
      </c>
      <c r="W1282">
        <v>100.069</v>
      </c>
      <c r="X1282">
        <v>56.137999999999998</v>
      </c>
      <c r="Y1282">
        <v>1369.1479999999999</v>
      </c>
      <c r="Z1282">
        <v>1708.796</v>
      </c>
      <c r="AA1282">
        <v>1636.4059999999999</v>
      </c>
      <c r="AB1282">
        <v>2270.5479999999998</v>
      </c>
      <c r="AC1282">
        <v>1935.2370000000001</v>
      </c>
      <c r="AD1282">
        <v>2292.4789999999998</v>
      </c>
      <c r="AE1282">
        <v>166.358</v>
      </c>
      <c r="AF1282">
        <v>48.576999999999998</v>
      </c>
      <c r="AG1282">
        <v>2252.777</v>
      </c>
      <c r="AH1282">
        <v>1792.211</v>
      </c>
      <c r="AI1282">
        <v>1191.2460000000001</v>
      </c>
      <c r="AJ1282">
        <v>441.94799999999998</v>
      </c>
    </row>
    <row r="1283" spans="1:36" x14ac:dyDescent="0.25">
      <c r="A1283">
        <v>1278</v>
      </c>
      <c r="B1283">
        <v>1278</v>
      </c>
      <c r="D1283">
        <v>-1008.93</v>
      </c>
      <c r="F1283">
        <v>-187.66800000000001</v>
      </c>
      <c r="G1283">
        <v>46.715000000000003</v>
      </c>
      <c r="H1283">
        <v>88.813000000000002</v>
      </c>
      <c r="K1283">
        <v>-207.92500000000001</v>
      </c>
      <c r="L1283">
        <v>-166.892</v>
      </c>
      <c r="N1283">
        <v>757.91499999999996</v>
      </c>
      <c r="O1283">
        <v>-3.3540000000000001</v>
      </c>
      <c r="P1283">
        <v>-5.2629999999999999</v>
      </c>
      <c r="Q1283">
        <v>-2.823</v>
      </c>
      <c r="R1283">
        <v>-0.40600000000000003</v>
      </c>
      <c r="S1283">
        <v>1.0760000000000001</v>
      </c>
      <c r="T1283">
        <v>1.903</v>
      </c>
      <c r="U1283">
        <v>2.492</v>
      </c>
      <c r="V1283">
        <v>0.84799999999999998</v>
      </c>
      <c r="W1283">
        <v>98.180999999999997</v>
      </c>
      <c r="X1283">
        <v>56.61</v>
      </c>
      <c r="Y1283">
        <v>1368.6780000000001</v>
      </c>
      <c r="Z1283">
        <v>1709.741</v>
      </c>
      <c r="AA1283">
        <v>1637.82</v>
      </c>
      <c r="AB1283">
        <v>2271.491</v>
      </c>
      <c r="AC1283">
        <v>1936.653</v>
      </c>
      <c r="AD1283">
        <v>2292.4789999999998</v>
      </c>
      <c r="AE1283">
        <v>167.298</v>
      </c>
      <c r="AF1283">
        <v>48.576999999999998</v>
      </c>
      <c r="AG1283">
        <v>2245.7579999999998</v>
      </c>
      <c r="AH1283">
        <v>1783.97</v>
      </c>
      <c r="AI1283">
        <v>1191.2460000000001</v>
      </c>
      <c r="AJ1283">
        <v>441.64299999999997</v>
      </c>
    </row>
    <row r="1284" spans="1:36" x14ac:dyDescent="0.25">
      <c r="A1284">
        <v>1279</v>
      </c>
      <c r="B1284">
        <v>1279</v>
      </c>
      <c r="D1284">
        <v>-70.876999999999995</v>
      </c>
      <c r="F1284">
        <v>-186.71299999999999</v>
      </c>
      <c r="G1284">
        <v>48.145000000000003</v>
      </c>
      <c r="H1284">
        <v>88.335999999999999</v>
      </c>
      <c r="K1284">
        <v>-207.44900000000001</v>
      </c>
      <c r="L1284">
        <v>-166.41399999999999</v>
      </c>
      <c r="N1284">
        <v>760.3</v>
      </c>
      <c r="O1284">
        <v>-3.3639999999999999</v>
      </c>
      <c r="P1284">
        <v>-5.258</v>
      </c>
      <c r="Q1284">
        <v>-2.823</v>
      </c>
      <c r="R1284">
        <v>-0.40600000000000003</v>
      </c>
      <c r="S1284">
        <v>1.0860000000000001</v>
      </c>
      <c r="T1284">
        <v>1.8979999999999999</v>
      </c>
      <c r="U1284">
        <v>2.492</v>
      </c>
      <c r="V1284">
        <v>0.85099999999999998</v>
      </c>
      <c r="W1284">
        <v>95.820999999999998</v>
      </c>
      <c r="X1284">
        <v>56.137999999999998</v>
      </c>
      <c r="Y1284">
        <v>1370.088</v>
      </c>
      <c r="Z1284">
        <v>1710.2139999999999</v>
      </c>
      <c r="AA1284">
        <v>1638.2919999999999</v>
      </c>
      <c r="AB1284">
        <v>2272.4349999999999</v>
      </c>
      <c r="AC1284">
        <v>1934.7650000000001</v>
      </c>
      <c r="AD1284">
        <v>2291.5300000000002</v>
      </c>
      <c r="AE1284">
        <v>167.768</v>
      </c>
      <c r="AF1284">
        <v>48.104999999999997</v>
      </c>
      <c r="AG1284">
        <v>2245.7579999999998</v>
      </c>
      <c r="AH1284">
        <v>1782.749</v>
      </c>
      <c r="AI1284">
        <v>1191.2460000000001</v>
      </c>
      <c r="AJ1284">
        <v>441.94799999999998</v>
      </c>
    </row>
    <row r="1285" spans="1:36" x14ac:dyDescent="0.25">
      <c r="A1285">
        <v>1280</v>
      </c>
      <c r="B1285">
        <v>1280</v>
      </c>
      <c r="D1285">
        <v>-2361.107</v>
      </c>
      <c r="F1285">
        <v>-185.75800000000001</v>
      </c>
      <c r="G1285">
        <v>47.667999999999999</v>
      </c>
      <c r="H1285">
        <v>89.290999999999997</v>
      </c>
      <c r="K1285">
        <v>-210.303</v>
      </c>
      <c r="L1285">
        <v>-165.93600000000001</v>
      </c>
      <c r="N1285">
        <v>732.63300000000004</v>
      </c>
      <c r="O1285">
        <v>-3.3639999999999999</v>
      </c>
      <c r="P1285">
        <v>-5.2629999999999999</v>
      </c>
      <c r="Q1285">
        <v>-2.823</v>
      </c>
      <c r="R1285">
        <v>-0.40600000000000003</v>
      </c>
      <c r="S1285">
        <v>1.081</v>
      </c>
      <c r="T1285">
        <v>1.8979999999999999</v>
      </c>
      <c r="U1285">
        <v>2.488</v>
      </c>
      <c r="V1285">
        <v>0.84799999999999998</v>
      </c>
      <c r="W1285">
        <v>95.820999999999998</v>
      </c>
      <c r="X1285">
        <v>56.61</v>
      </c>
      <c r="Y1285">
        <v>1370.088</v>
      </c>
      <c r="Z1285">
        <v>1710.6859999999999</v>
      </c>
      <c r="AA1285">
        <v>1638.2919999999999</v>
      </c>
      <c r="AB1285">
        <v>2273.85</v>
      </c>
      <c r="AC1285">
        <v>1935.2370000000001</v>
      </c>
      <c r="AD1285">
        <v>2291.5300000000002</v>
      </c>
      <c r="AE1285">
        <v>167.298</v>
      </c>
      <c r="AF1285">
        <v>47.633000000000003</v>
      </c>
      <c r="AG1285">
        <v>2245.7579999999998</v>
      </c>
      <c r="AH1285">
        <v>1782.1389999999999</v>
      </c>
      <c r="AI1285">
        <v>1191.2460000000001</v>
      </c>
      <c r="AJ1285">
        <v>441.64299999999997</v>
      </c>
    </row>
    <row r="1286" spans="1:36" x14ac:dyDescent="0.25">
      <c r="A1286">
        <v>1281</v>
      </c>
      <c r="B1286">
        <v>1281</v>
      </c>
      <c r="D1286">
        <v>238.86799999999999</v>
      </c>
      <c r="F1286">
        <v>-186.23500000000001</v>
      </c>
      <c r="G1286">
        <v>47.191000000000003</v>
      </c>
      <c r="H1286">
        <v>88.813000000000002</v>
      </c>
      <c r="K1286">
        <v>-208.876</v>
      </c>
      <c r="L1286">
        <v>-166.41399999999999</v>
      </c>
      <c r="N1286">
        <v>731.67899999999997</v>
      </c>
      <c r="O1286">
        <v>-3.3540000000000001</v>
      </c>
      <c r="P1286">
        <v>-5.2629999999999999</v>
      </c>
      <c r="Q1286">
        <v>-2.823</v>
      </c>
      <c r="R1286">
        <v>-0.40100000000000002</v>
      </c>
      <c r="S1286">
        <v>1.081</v>
      </c>
      <c r="T1286">
        <v>1.903</v>
      </c>
      <c r="U1286">
        <v>2.492</v>
      </c>
      <c r="V1286">
        <v>0.85099999999999998</v>
      </c>
      <c r="W1286">
        <v>96.293000000000006</v>
      </c>
      <c r="X1286">
        <v>56.137999999999998</v>
      </c>
      <c r="Y1286">
        <v>1370.088</v>
      </c>
      <c r="Z1286">
        <v>1711.6310000000001</v>
      </c>
      <c r="AA1286">
        <v>1638.2919999999999</v>
      </c>
      <c r="AB1286">
        <v>2274.7939999999999</v>
      </c>
      <c r="AC1286">
        <v>1933.8209999999999</v>
      </c>
      <c r="AD1286">
        <v>2292.0050000000001</v>
      </c>
      <c r="AE1286">
        <v>166.828</v>
      </c>
      <c r="AF1286">
        <v>48.104999999999997</v>
      </c>
      <c r="AG1286">
        <v>2239.348</v>
      </c>
      <c r="AH1286">
        <v>1782.1389999999999</v>
      </c>
      <c r="AI1286">
        <v>1190.941</v>
      </c>
      <c r="AJ1286">
        <v>436.45499999999998</v>
      </c>
    </row>
    <row r="1287" spans="1:36" x14ac:dyDescent="0.25">
      <c r="A1287">
        <v>1282</v>
      </c>
      <c r="B1287">
        <v>1282</v>
      </c>
      <c r="D1287">
        <v>2126.2170000000001</v>
      </c>
      <c r="F1287">
        <v>-185.75800000000001</v>
      </c>
      <c r="G1287">
        <v>46.715000000000003</v>
      </c>
      <c r="H1287">
        <v>88.335999999999999</v>
      </c>
      <c r="K1287">
        <v>-207.92500000000001</v>
      </c>
      <c r="L1287">
        <v>-165.458</v>
      </c>
      <c r="N1287">
        <v>735.01800000000003</v>
      </c>
      <c r="O1287">
        <v>-3.359</v>
      </c>
      <c r="P1287">
        <v>-5.258</v>
      </c>
      <c r="Q1287">
        <v>-2.823</v>
      </c>
      <c r="R1287">
        <v>-0.40600000000000003</v>
      </c>
      <c r="S1287">
        <v>1.0760000000000001</v>
      </c>
      <c r="T1287">
        <v>1.893</v>
      </c>
      <c r="U1287">
        <v>2.488</v>
      </c>
      <c r="V1287">
        <v>0.85499999999999998</v>
      </c>
      <c r="W1287">
        <v>96.765000000000001</v>
      </c>
      <c r="X1287">
        <v>56.137999999999998</v>
      </c>
      <c r="Y1287">
        <v>1370.088</v>
      </c>
      <c r="Z1287">
        <v>1710.2139999999999</v>
      </c>
      <c r="AA1287">
        <v>1640.1780000000001</v>
      </c>
      <c r="AB1287">
        <v>2275.7370000000001</v>
      </c>
      <c r="AC1287">
        <v>1934.2929999999999</v>
      </c>
      <c r="AD1287">
        <v>2291.5300000000002</v>
      </c>
      <c r="AE1287">
        <v>167.298</v>
      </c>
      <c r="AF1287">
        <v>48.576999999999998</v>
      </c>
      <c r="AG1287">
        <v>2236.6010000000001</v>
      </c>
      <c r="AH1287">
        <v>1782.749</v>
      </c>
      <c r="AI1287">
        <v>1181.7850000000001</v>
      </c>
      <c r="AJ1287">
        <v>433.09699999999998</v>
      </c>
    </row>
    <row r="1288" spans="1:36" x14ac:dyDescent="0.25">
      <c r="A1288">
        <v>1283</v>
      </c>
      <c r="B1288">
        <v>1283</v>
      </c>
      <c r="D1288">
        <v>-2828.68</v>
      </c>
      <c r="F1288">
        <v>-185.28</v>
      </c>
      <c r="G1288">
        <v>47.191000000000003</v>
      </c>
      <c r="H1288">
        <v>87.858000000000004</v>
      </c>
      <c r="K1288">
        <v>-209.352</v>
      </c>
      <c r="L1288">
        <v>-165.458</v>
      </c>
      <c r="N1288">
        <v>719.27700000000004</v>
      </c>
      <c r="O1288">
        <v>-3.359</v>
      </c>
      <c r="P1288">
        <v>-5.2670000000000003</v>
      </c>
      <c r="Q1288">
        <v>-2.823</v>
      </c>
      <c r="R1288">
        <v>-0.40100000000000002</v>
      </c>
      <c r="S1288">
        <v>1.081</v>
      </c>
      <c r="T1288">
        <v>1.8979999999999999</v>
      </c>
      <c r="U1288">
        <v>2.488</v>
      </c>
      <c r="V1288">
        <v>0.85099999999999998</v>
      </c>
      <c r="W1288">
        <v>93.932000000000002</v>
      </c>
      <c r="X1288">
        <v>56.137999999999998</v>
      </c>
      <c r="Y1288">
        <v>1370.558</v>
      </c>
      <c r="Z1288">
        <v>1711.1590000000001</v>
      </c>
      <c r="AA1288">
        <v>1639.7059999999999</v>
      </c>
      <c r="AB1288">
        <v>2277.6239999999998</v>
      </c>
      <c r="AC1288">
        <v>1933.8209999999999</v>
      </c>
      <c r="AD1288">
        <v>2289.6309999999999</v>
      </c>
      <c r="AE1288">
        <v>167.298</v>
      </c>
      <c r="AF1288">
        <v>48.104999999999997</v>
      </c>
      <c r="AG1288">
        <v>2235.6860000000001</v>
      </c>
      <c r="AH1288">
        <v>1772.6769999999999</v>
      </c>
      <c r="AI1288">
        <v>1181.174</v>
      </c>
      <c r="AJ1288">
        <v>431.57100000000003</v>
      </c>
    </row>
    <row r="1289" spans="1:36" x14ac:dyDescent="0.25">
      <c r="A1289">
        <v>1284</v>
      </c>
      <c r="B1289">
        <v>1284</v>
      </c>
      <c r="D1289">
        <v>2291.5430000000001</v>
      </c>
      <c r="F1289">
        <v>-186.23500000000001</v>
      </c>
      <c r="G1289">
        <v>47.667999999999999</v>
      </c>
      <c r="H1289">
        <v>87.858000000000004</v>
      </c>
      <c r="K1289">
        <v>-205.07</v>
      </c>
      <c r="L1289">
        <v>-164.98</v>
      </c>
      <c r="N1289">
        <v>758.86900000000003</v>
      </c>
      <c r="O1289">
        <v>-3.359</v>
      </c>
      <c r="P1289">
        <v>-5.258</v>
      </c>
      <c r="Q1289">
        <v>-2.8180000000000001</v>
      </c>
      <c r="R1289">
        <v>-0.40600000000000003</v>
      </c>
      <c r="S1289">
        <v>1.0760000000000001</v>
      </c>
      <c r="T1289">
        <v>1.909</v>
      </c>
      <c r="U1289">
        <v>2.488</v>
      </c>
      <c r="V1289">
        <v>0.85099999999999998</v>
      </c>
      <c r="W1289">
        <v>95.349000000000004</v>
      </c>
      <c r="X1289">
        <v>56.61</v>
      </c>
      <c r="Y1289">
        <v>1370.558</v>
      </c>
      <c r="Z1289">
        <v>1710.6859999999999</v>
      </c>
      <c r="AA1289">
        <v>1639.7059999999999</v>
      </c>
      <c r="AB1289">
        <v>2278.5680000000002</v>
      </c>
      <c r="AC1289">
        <v>1931.932</v>
      </c>
      <c r="AD1289">
        <v>2291.5300000000002</v>
      </c>
      <c r="AE1289">
        <v>167.298</v>
      </c>
      <c r="AF1289">
        <v>48.104999999999997</v>
      </c>
      <c r="AG1289">
        <v>2235.6860000000001</v>
      </c>
      <c r="AH1289">
        <v>1772.6769999999999</v>
      </c>
      <c r="AI1289">
        <v>1180.8689999999999</v>
      </c>
      <c r="AJ1289">
        <v>431.57100000000003</v>
      </c>
    </row>
    <row r="1290" spans="1:36" x14ac:dyDescent="0.25">
      <c r="A1290">
        <v>1285</v>
      </c>
      <c r="B1290">
        <v>1285</v>
      </c>
      <c r="D1290">
        <v>157.012</v>
      </c>
      <c r="F1290">
        <v>-185.75800000000001</v>
      </c>
      <c r="G1290">
        <v>48.621000000000002</v>
      </c>
      <c r="H1290">
        <v>88.813000000000002</v>
      </c>
      <c r="K1290">
        <v>-205.54599999999999</v>
      </c>
      <c r="L1290">
        <v>-164.98</v>
      </c>
      <c r="N1290">
        <v>762.20899999999995</v>
      </c>
      <c r="O1290">
        <v>-3.3540000000000001</v>
      </c>
      <c r="P1290">
        <v>-5.2629999999999999</v>
      </c>
      <c r="Q1290">
        <v>-2.8180000000000001</v>
      </c>
      <c r="R1290">
        <v>-0.40600000000000003</v>
      </c>
      <c r="S1290">
        <v>1.081</v>
      </c>
      <c r="T1290">
        <v>1.903</v>
      </c>
      <c r="U1290">
        <v>2.492</v>
      </c>
      <c r="V1290">
        <v>0.85099999999999998</v>
      </c>
      <c r="W1290">
        <v>95.820999999999998</v>
      </c>
      <c r="X1290">
        <v>56.137999999999998</v>
      </c>
      <c r="Y1290">
        <v>1371.498</v>
      </c>
      <c r="Z1290">
        <v>1711.6310000000001</v>
      </c>
      <c r="AA1290">
        <v>1639.7059999999999</v>
      </c>
      <c r="AB1290">
        <v>2279.511</v>
      </c>
      <c r="AC1290">
        <v>1932.404</v>
      </c>
      <c r="AD1290">
        <v>2290.5810000000001</v>
      </c>
      <c r="AE1290">
        <v>167.298</v>
      </c>
      <c r="AF1290">
        <v>48.576999999999998</v>
      </c>
      <c r="AG1290">
        <v>2235.38</v>
      </c>
      <c r="AH1290">
        <v>1772.9829999999999</v>
      </c>
      <c r="AI1290">
        <v>1181.174</v>
      </c>
      <c r="AJ1290">
        <v>431.57100000000003</v>
      </c>
    </row>
    <row r="1291" spans="1:36" x14ac:dyDescent="0.25">
      <c r="A1291">
        <v>1286</v>
      </c>
      <c r="B1291">
        <v>1286</v>
      </c>
      <c r="D1291">
        <v>-4657.3609999999999</v>
      </c>
      <c r="F1291">
        <v>-186.23500000000001</v>
      </c>
      <c r="G1291">
        <v>47.667999999999999</v>
      </c>
      <c r="H1291">
        <v>89.290999999999997</v>
      </c>
      <c r="K1291">
        <v>-206.02199999999999</v>
      </c>
      <c r="L1291">
        <v>-165.458</v>
      </c>
      <c r="N1291">
        <v>758.39200000000005</v>
      </c>
      <c r="O1291">
        <v>-3.359</v>
      </c>
      <c r="P1291">
        <v>-5.258</v>
      </c>
      <c r="Q1291">
        <v>-2.823</v>
      </c>
      <c r="R1291">
        <v>-0.40600000000000003</v>
      </c>
      <c r="S1291">
        <v>1.081</v>
      </c>
      <c r="T1291">
        <v>1.903</v>
      </c>
      <c r="U1291">
        <v>2.4950000000000001</v>
      </c>
      <c r="V1291">
        <v>0.84799999999999998</v>
      </c>
      <c r="W1291">
        <v>92.516000000000005</v>
      </c>
      <c r="X1291">
        <v>56.137999999999998</v>
      </c>
      <c r="Y1291">
        <v>1371.498</v>
      </c>
      <c r="Z1291">
        <v>1711.6310000000001</v>
      </c>
      <c r="AA1291">
        <v>1640.6489999999999</v>
      </c>
      <c r="AB1291">
        <v>2279.511</v>
      </c>
      <c r="AC1291">
        <v>1933.8209999999999</v>
      </c>
      <c r="AD1291">
        <v>2289.6309999999999</v>
      </c>
      <c r="AE1291">
        <v>166.358</v>
      </c>
      <c r="AF1291">
        <v>48.104999999999997</v>
      </c>
      <c r="AG1291">
        <v>2231.107</v>
      </c>
      <c r="AH1291">
        <v>1772.067</v>
      </c>
      <c r="AI1291">
        <v>1180.8689999999999</v>
      </c>
      <c r="AJ1291">
        <v>431.57100000000003</v>
      </c>
    </row>
    <row r="1292" spans="1:36" x14ac:dyDescent="0.25">
      <c r="A1292">
        <v>1287</v>
      </c>
      <c r="B1292">
        <v>1287</v>
      </c>
      <c r="D1292">
        <v>-8064.8959999999997</v>
      </c>
      <c r="F1292">
        <v>-185.75800000000001</v>
      </c>
      <c r="G1292">
        <v>48.145000000000003</v>
      </c>
      <c r="H1292">
        <v>89.290999999999997</v>
      </c>
      <c r="K1292">
        <v>-209.352</v>
      </c>
      <c r="L1292">
        <v>-164.98</v>
      </c>
      <c r="N1292">
        <v>734.54100000000005</v>
      </c>
      <c r="O1292">
        <v>-3.3490000000000002</v>
      </c>
      <c r="P1292">
        <v>-5.2629999999999999</v>
      </c>
      <c r="Q1292">
        <v>-2.8180000000000001</v>
      </c>
      <c r="R1292">
        <v>-0.40600000000000003</v>
      </c>
      <c r="S1292">
        <v>1.0760000000000001</v>
      </c>
      <c r="T1292">
        <v>1.903</v>
      </c>
      <c r="U1292">
        <v>2.492</v>
      </c>
      <c r="V1292">
        <v>0.85899999999999999</v>
      </c>
      <c r="W1292">
        <v>94.876999999999995</v>
      </c>
      <c r="X1292">
        <v>55.665999999999997</v>
      </c>
      <c r="Y1292">
        <v>1371.028</v>
      </c>
      <c r="Z1292">
        <v>1711.6310000000001</v>
      </c>
      <c r="AA1292">
        <v>1640.1780000000001</v>
      </c>
      <c r="AB1292">
        <v>2280.9259999999999</v>
      </c>
      <c r="AC1292">
        <v>1933.3489999999999</v>
      </c>
      <c r="AD1292">
        <v>2288.6819999999998</v>
      </c>
      <c r="AE1292">
        <v>165.88800000000001</v>
      </c>
      <c r="AF1292">
        <v>48.104999999999997</v>
      </c>
      <c r="AG1292">
        <v>2225.6129999999998</v>
      </c>
      <c r="AH1292">
        <v>1772.3720000000001</v>
      </c>
      <c r="AI1292">
        <v>1180.8689999999999</v>
      </c>
      <c r="AJ1292">
        <v>431.57100000000003</v>
      </c>
    </row>
    <row r="1293" spans="1:36" x14ac:dyDescent="0.25">
      <c r="A1293">
        <v>1288</v>
      </c>
      <c r="B1293">
        <v>1288</v>
      </c>
      <c r="D1293">
        <v>-9838.0529999999999</v>
      </c>
      <c r="F1293">
        <v>-185.28</v>
      </c>
      <c r="G1293">
        <v>47.191000000000003</v>
      </c>
      <c r="H1293">
        <v>89.290999999999997</v>
      </c>
      <c r="K1293">
        <v>-207.92500000000001</v>
      </c>
      <c r="L1293">
        <v>-164.98</v>
      </c>
      <c r="N1293">
        <v>745.51199999999994</v>
      </c>
      <c r="O1293">
        <v>-3.359</v>
      </c>
      <c r="P1293">
        <v>-5.258</v>
      </c>
      <c r="Q1293">
        <v>-2.8180000000000001</v>
      </c>
      <c r="R1293">
        <v>-0.40600000000000003</v>
      </c>
      <c r="S1293">
        <v>1.0760000000000001</v>
      </c>
      <c r="T1293">
        <v>1.903</v>
      </c>
      <c r="U1293">
        <v>2.492</v>
      </c>
      <c r="V1293">
        <v>0.85099999999999998</v>
      </c>
      <c r="W1293">
        <v>95.820999999999998</v>
      </c>
      <c r="X1293">
        <v>56.137999999999998</v>
      </c>
      <c r="Y1293">
        <v>1371.498</v>
      </c>
      <c r="Z1293">
        <v>1711.1590000000001</v>
      </c>
      <c r="AA1293">
        <v>1639.7059999999999</v>
      </c>
      <c r="AB1293">
        <v>2281.3980000000001</v>
      </c>
      <c r="AC1293">
        <v>1933.8209999999999</v>
      </c>
      <c r="AD1293">
        <v>2289.1570000000002</v>
      </c>
      <c r="AE1293">
        <v>111.369</v>
      </c>
      <c r="AF1293">
        <v>48.104999999999997</v>
      </c>
      <c r="AG1293">
        <v>2225.6129999999998</v>
      </c>
      <c r="AH1293">
        <v>1771.7619999999999</v>
      </c>
      <c r="AI1293">
        <v>1180.5640000000001</v>
      </c>
      <c r="AJ1293">
        <v>432.18200000000002</v>
      </c>
    </row>
    <row r="1294" spans="1:36" x14ac:dyDescent="0.25">
      <c r="A1294">
        <v>1289</v>
      </c>
      <c r="B1294">
        <v>1289</v>
      </c>
      <c r="D1294">
        <v>-7217.43</v>
      </c>
      <c r="F1294">
        <v>-185.75800000000001</v>
      </c>
      <c r="G1294">
        <v>49.575000000000003</v>
      </c>
      <c r="H1294">
        <v>88.813000000000002</v>
      </c>
      <c r="K1294">
        <v>-206.97300000000001</v>
      </c>
      <c r="L1294">
        <v>-165.458</v>
      </c>
      <c r="N1294">
        <v>759.346</v>
      </c>
      <c r="O1294">
        <v>-3.359</v>
      </c>
      <c r="P1294">
        <v>-5.2629999999999999</v>
      </c>
      <c r="Q1294">
        <v>-2.823</v>
      </c>
      <c r="R1294">
        <v>-0.40600000000000003</v>
      </c>
      <c r="S1294">
        <v>1.081</v>
      </c>
      <c r="T1294">
        <v>1.903</v>
      </c>
      <c r="U1294">
        <v>2.492</v>
      </c>
      <c r="V1294">
        <v>0.85499999999999998</v>
      </c>
      <c r="W1294">
        <v>93.932000000000002</v>
      </c>
      <c r="X1294">
        <v>56.137999999999998</v>
      </c>
      <c r="Y1294">
        <v>1371.498</v>
      </c>
      <c r="Z1294">
        <v>1710.6859999999999</v>
      </c>
      <c r="AA1294">
        <v>1640.1780000000001</v>
      </c>
      <c r="AB1294">
        <v>2282.3420000000001</v>
      </c>
      <c r="AC1294">
        <v>1932.876</v>
      </c>
      <c r="AD1294">
        <v>2288.6819999999998</v>
      </c>
      <c r="AE1294">
        <v>131.108</v>
      </c>
      <c r="AF1294">
        <v>48.576999999999998</v>
      </c>
      <c r="AG1294">
        <v>2225.6129999999998</v>
      </c>
      <c r="AH1294">
        <v>1771.4559999999999</v>
      </c>
      <c r="AI1294">
        <v>1180.8689999999999</v>
      </c>
      <c r="AJ1294">
        <v>431.87599999999998</v>
      </c>
    </row>
    <row r="1295" spans="1:36" x14ac:dyDescent="0.25">
      <c r="A1295">
        <v>1290</v>
      </c>
      <c r="B1295">
        <v>1290</v>
      </c>
      <c r="D1295">
        <v>-13484.867</v>
      </c>
      <c r="F1295">
        <v>-186.23500000000001</v>
      </c>
      <c r="G1295">
        <v>48.621000000000002</v>
      </c>
      <c r="H1295">
        <v>90.245999999999995</v>
      </c>
      <c r="K1295">
        <v>-206.02199999999999</v>
      </c>
      <c r="L1295">
        <v>-165.458</v>
      </c>
      <c r="N1295">
        <v>766.97900000000004</v>
      </c>
      <c r="O1295">
        <v>-3.359</v>
      </c>
      <c r="P1295">
        <v>-5.258</v>
      </c>
      <c r="Q1295">
        <v>-2.8180000000000001</v>
      </c>
      <c r="R1295">
        <v>-0.40100000000000002</v>
      </c>
      <c r="S1295">
        <v>1.081</v>
      </c>
      <c r="T1295">
        <v>1.8979999999999999</v>
      </c>
      <c r="U1295">
        <v>2.488</v>
      </c>
      <c r="V1295">
        <v>0.85499999999999998</v>
      </c>
      <c r="W1295">
        <v>95.820999999999998</v>
      </c>
      <c r="X1295">
        <v>55.665999999999997</v>
      </c>
      <c r="Y1295">
        <v>1372.4380000000001</v>
      </c>
      <c r="Z1295">
        <v>1711.1590000000001</v>
      </c>
      <c r="AA1295">
        <v>1640.1780000000001</v>
      </c>
      <c r="AB1295">
        <v>2282.8130000000001</v>
      </c>
      <c r="AC1295">
        <v>1932.404</v>
      </c>
      <c r="AD1295">
        <v>2288.6819999999998</v>
      </c>
      <c r="AE1295">
        <v>140.03800000000001</v>
      </c>
      <c r="AF1295">
        <v>48.104999999999997</v>
      </c>
      <c r="AG1295">
        <v>2225.9189999999999</v>
      </c>
      <c r="AH1295">
        <v>1762.3</v>
      </c>
      <c r="AI1295">
        <v>1173.239</v>
      </c>
      <c r="AJ1295">
        <v>431.87599999999998</v>
      </c>
    </row>
    <row r="1296" spans="1:36" x14ac:dyDescent="0.25">
      <c r="A1296">
        <v>1291</v>
      </c>
      <c r="B1296">
        <v>1291</v>
      </c>
      <c r="D1296">
        <v>-8419.5679999999993</v>
      </c>
      <c r="F1296">
        <v>-185.28</v>
      </c>
      <c r="G1296">
        <v>49.097999999999999</v>
      </c>
      <c r="H1296">
        <v>90.245999999999995</v>
      </c>
      <c r="K1296">
        <v>-205.07</v>
      </c>
      <c r="L1296">
        <v>-165.93600000000001</v>
      </c>
      <c r="N1296">
        <v>771.74900000000002</v>
      </c>
      <c r="O1296">
        <v>-3.3639999999999999</v>
      </c>
      <c r="P1296">
        <v>-5.258</v>
      </c>
      <c r="Q1296">
        <v>-2.823</v>
      </c>
      <c r="R1296">
        <v>-0.40600000000000003</v>
      </c>
      <c r="S1296">
        <v>1.081</v>
      </c>
      <c r="T1296">
        <v>1.8979999999999999</v>
      </c>
      <c r="U1296">
        <v>2.4950000000000001</v>
      </c>
      <c r="V1296">
        <v>0.84799999999999998</v>
      </c>
      <c r="W1296">
        <v>97.236999999999995</v>
      </c>
      <c r="X1296">
        <v>55.195</v>
      </c>
      <c r="Y1296">
        <v>1371.9680000000001</v>
      </c>
      <c r="Z1296">
        <v>1710.6859999999999</v>
      </c>
      <c r="AA1296">
        <v>1641.1210000000001</v>
      </c>
      <c r="AB1296">
        <v>2283.2849999999999</v>
      </c>
      <c r="AC1296">
        <v>1932.404</v>
      </c>
      <c r="AD1296">
        <v>2288.2069999999999</v>
      </c>
      <c r="AE1296">
        <v>143.328</v>
      </c>
      <c r="AF1296">
        <v>48.104999999999997</v>
      </c>
      <c r="AG1296">
        <v>2225.6129999999998</v>
      </c>
      <c r="AH1296">
        <v>1762.3</v>
      </c>
      <c r="AI1296">
        <v>1171.1020000000001</v>
      </c>
      <c r="AJ1296">
        <v>431.87599999999998</v>
      </c>
    </row>
    <row r="1297" spans="1:36" x14ac:dyDescent="0.25">
      <c r="A1297">
        <v>1292</v>
      </c>
      <c r="B1297">
        <v>1292</v>
      </c>
      <c r="D1297">
        <v>297.41199999999998</v>
      </c>
      <c r="F1297">
        <v>-186.23500000000001</v>
      </c>
      <c r="G1297">
        <v>48.145000000000003</v>
      </c>
      <c r="H1297">
        <v>90.245999999999995</v>
      </c>
      <c r="K1297">
        <v>-203.643</v>
      </c>
      <c r="L1297">
        <v>-164.50200000000001</v>
      </c>
      <c r="N1297">
        <v>777.47400000000005</v>
      </c>
      <c r="O1297">
        <v>-3.3540000000000001</v>
      </c>
      <c r="P1297">
        <v>-5.258</v>
      </c>
      <c r="Q1297">
        <v>-2.8180000000000001</v>
      </c>
      <c r="R1297">
        <v>-0.40100000000000002</v>
      </c>
      <c r="S1297">
        <v>1.081</v>
      </c>
      <c r="T1297">
        <v>1.8979999999999999</v>
      </c>
      <c r="U1297">
        <v>2.492</v>
      </c>
      <c r="V1297">
        <v>0.85099999999999998</v>
      </c>
      <c r="W1297">
        <v>96.293000000000006</v>
      </c>
      <c r="X1297">
        <v>56.137999999999998</v>
      </c>
      <c r="Y1297">
        <v>1372.4380000000001</v>
      </c>
      <c r="Z1297">
        <v>1711.1590000000001</v>
      </c>
      <c r="AA1297">
        <v>1638.7629999999999</v>
      </c>
      <c r="AB1297">
        <v>2283.7570000000001</v>
      </c>
      <c r="AC1297">
        <v>1931.932</v>
      </c>
      <c r="AD1297">
        <v>2287.7330000000002</v>
      </c>
      <c r="AE1297">
        <v>145.208</v>
      </c>
      <c r="AF1297">
        <v>56.594999999999999</v>
      </c>
      <c r="AG1297">
        <v>2225.6129999999998</v>
      </c>
      <c r="AH1297">
        <v>1761.69</v>
      </c>
      <c r="AI1297">
        <v>1171.4079999999999</v>
      </c>
      <c r="AJ1297">
        <v>431.57100000000003</v>
      </c>
    </row>
    <row r="1298" spans="1:36" x14ac:dyDescent="0.25">
      <c r="A1298">
        <v>1293</v>
      </c>
      <c r="B1298">
        <v>1293</v>
      </c>
      <c r="D1298">
        <v>-10501.76</v>
      </c>
      <c r="F1298">
        <v>-185.28</v>
      </c>
      <c r="G1298">
        <v>48.621000000000002</v>
      </c>
      <c r="H1298">
        <v>87.858000000000004</v>
      </c>
      <c r="K1298">
        <v>-205.07</v>
      </c>
      <c r="L1298">
        <v>-164.98</v>
      </c>
      <c r="N1298">
        <v>768.41</v>
      </c>
      <c r="O1298">
        <v>-3.359</v>
      </c>
      <c r="P1298">
        <v>-5.258</v>
      </c>
      <c r="Q1298">
        <v>-2.823</v>
      </c>
      <c r="R1298">
        <v>-0.41099999999999998</v>
      </c>
      <c r="S1298">
        <v>1.081</v>
      </c>
      <c r="T1298">
        <v>1.903</v>
      </c>
      <c r="U1298">
        <v>2.488</v>
      </c>
      <c r="V1298">
        <v>0.84399999999999997</v>
      </c>
      <c r="W1298">
        <v>96.765000000000001</v>
      </c>
      <c r="X1298">
        <v>56.137999999999998</v>
      </c>
      <c r="Y1298">
        <v>1371.9680000000001</v>
      </c>
      <c r="Z1298">
        <v>1710.2139999999999</v>
      </c>
      <c r="AA1298">
        <v>1640.1780000000001</v>
      </c>
      <c r="AB1298">
        <v>2284.2289999999998</v>
      </c>
      <c r="AC1298">
        <v>1930.5160000000001</v>
      </c>
      <c r="AD1298">
        <v>2286.3090000000002</v>
      </c>
      <c r="AE1298">
        <v>146.148</v>
      </c>
      <c r="AF1298">
        <v>58.481000000000002</v>
      </c>
      <c r="AG1298">
        <v>2225.0030000000002</v>
      </c>
      <c r="AH1298">
        <v>1762.3</v>
      </c>
      <c r="AI1298">
        <v>1171.713</v>
      </c>
      <c r="AJ1298">
        <v>431.57100000000003</v>
      </c>
    </row>
    <row r="1299" spans="1:36" x14ac:dyDescent="0.25">
      <c r="A1299">
        <v>1294</v>
      </c>
      <c r="B1299">
        <v>1294</v>
      </c>
      <c r="D1299">
        <v>-120.818</v>
      </c>
      <c r="F1299">
        <v>-185.28</v>
      </c>
      <c r="G1299">
        <v>49.097999999999999</v>
      </c>
      <c r="H1299">
        <v>86.903000000000006</v>
      </c>
      <c r="K1299">
        <v>-207.44900000000001</v>
      </c>
      <c r="L1299">
        <v>-164.50200000000001</v>
      </c>
      <c r="N1299">
        <v>741.21900000000005</v>
      </c>
      <c r="O1299">
        <v>-3.3540000000000001</v>
      </c>
      <c r="P1299">
        <v>-5.2629999999999999</v>
      </c>
      <c r="Q1299">
        <v>-2.823</v>
      </c>
      <c r="R1299">
        <v>-0.40600000000000003</v>
      </c>
      <c r="S1299">
        <v>1.081</v>
      </c>
      <c r="T1299">
        <v>1.903</v>
      </c>
      <c r="U1299">
        <v>2.492</v>
      </c>
      <c r="V1299">
        <v>0.84799999999999998</v>
      </c>
      <c r="W1299">
        <v>97.236999999999995</v>
      </c>
      <c r="X1299">
        <v>54.722999999999999</v>
      </c>
      <c r="Y1299">
        <v>1371.498</v>
      </c>
      <c r="Z1299">
        <v>1710.6859999999999</v>
      </c>
      <c r="AA1299">
        <v>1639.7059999999999</v>
      </c>
      <c r="AB1299">
        <v>2284.6999999999998</v>
      </c>
      <c r="AC1299">
        <v>1930.5160000000001</v>
      </c>
      <c r="AD1299">
        <v>2286.7840000000001</v>
      </c>
      <c r="AE1299">
        <v>147.08799999999999</v>
      </c>
      <c r="AF1299">
        <v>58.481000000000002</v>
      </c>
      <c r="AG1299">
        <v>2215.8470000000002</v>
      </c>
      <c r="AH1299">
        <v>1761.9949999999999</v>
      </c>
      <c r="AI1299">
        <v>1171.4079999999999</v>
      </c>
      <c r="AJ1299">
        <v>431.57100000000003</v>
      </c>
    </row>
    <row r="1300" spans="1:36" x14ac:dyDescent="0.25">
      <c r="A1300">
        <v>1295</v>
      </c>
      <c r="B1300">
        <v>1295</v>
      </c>
      <c r="D1300">
        <v>-1624.3119999999999</v>
      </c>
      <c r="F1300">
        <v>-184.803</v>
      </c>
      <c r="G1300">
        <v>49.575000000000003</v>
      </c>
      <c r="H1300">
        <v>87.381</v>
      </c>
      <c r="K1300">
        <v>-202.69200000000001</v>
      </c>
      <c r="L1300">
        <v>-164.50200000000001</v>
      </c>
      <c r="N1300">
        <v>773.18100000000004</v>
      </c>
      <c r="O1300">
        <v>-3.359</v>
      </c>
      <c r="P1300">
        <v>-5.2629999999999999</v>
      </c>
      <c r="Q1300">
        <v>-2.823</v>
      </c>
      <c r="R1300">
        <v>-0.40600000000000003</v>
      </c>
      <c r="S1300">
        <v>1.0760000000000001</v>
      </c>
      <c r="T1300">
        <v>1.8979999999999999</v>
      </c>
      <c r="U1300">
        <v>2.488</v>
      </c>
      <c r="V1300">
        <v>0.84799999999999998</v>
      </c>
      <c r="W1300">
        <v>96.765000000000001</v>
      </c>
      <c r="X1300">
        <v>55.665999999999997</v>
      </c>
      <c r="Y1300">
        <v>1371.498</v>
      </c>
      <c r="Z1300">
        <v>1709.741</v>
      </c>
      <c r="AA1300">
        <v>1640.1780000000001</v>
      </c>
      <c r="AB1300">
        <v>2284.2289999999998</v>
      </c>
      <c r="AC1300">
        <v>1928.627</v>
      </c>
      <c r="AD1300">
        <v>2286.3090000000002</v>
      </c>
      <c r="AE1300">
        <v>147.55799999999999</v>
      </c>
      <c r="AF1300">
        <v>57.066000000000003</v>
      </c>
      <c r="AG1300">
        <v>2215.2359999999999</v>
      </c>
      <c r="AH1300">
        <v>1762.3</v>
      </c>
      <c r="AI1300">
        <v>1171.4079999999999</v>
      </c>
      <c r="AJ1300">
        <v>431.57100000000003</v>
      </c>
    </row>
    <row r="1301" spans="1:36" x14ac:dyDescent="0.25">
      <c r="A1301">
        <v>1296</v>
      </c>
      <c r="B1301">
        <v>1296</v>
      </c>
      <c r="D1301">
        <v>-2391.4090000000001</v>
      </c>
      <c r="F1301">
        <v>-185.75800000000001</v>
      </c>
      <c r="G1301">
        <v>49.575000000000003</v>
      </c>
      <c r="H1301">
        <v>86.426000000000002</v>
      </c>
      <c r="K1301">
        <v>-204.119</v>
      </c>
      <c r="L1301">
        <v>-164.024</v>
      </c>
      <c r="N1301">
        <v>773.65800000000002</v>
      </c>
      <c r="O1301">
        <v>-3.359</v>
      </c>
      <c r="P1301">
        <v>-5.2670000000000003</v>
      </c>
      <c r="Q1301">
        <v>-2.8130000000000002</v>
      </c>
      <c r="R1301">
        <v>-0.41099999999999998</v>
      </c>
      <c r="S1301">
        <v>1.081</v>
      </c>
      <c r="T1301">
        <v>1.8979999999999999</v>
      </c>
      <c r="U1301">
        <v>2.492</v>
      </c>
      <c r="V1301">
        <v>0.85099999999999998</v>
      </c>
      <c r="W1301">
        <v>96.293000000000006</v>
      </c>
      <c r="X1301">
        <v>55.195</v>
      </c>
      <c r="Y1301">
        <v>1371.498</v>
      </c>
      <c r="Z1301">
        <v>1710.2139999999999</v>
      </c>
      <c r="AA1301">
        <v>1639.2349999999999</v>
      </c>
      <c r="AB1301">
        <v>2285.6439999999998</v>
      </c>
      <c r="AC1301">
        <v>1927.211</v>
      </c>
      <c r="AD1301">
        <v>2286.3090000000002</v>
      </c>
      <c r="AE1301">
        <v>149.43799999999999</v>
      </c>
      <c r="AF1301">
        <v>56.594999999999999</v>
      </c>
      <c r="AG1301">
        <v>2215.2359999999999</v>
      </c>
      <c r="AH1301">
        <v>1762.3</v>
      </c>
      <c r="AI1301">
        <v>1171.713</v>
      </c>
      <c r="AJ1301">
        <v>431.57100000000003</v>
      </c>
    </row>
    <row r="1302" spans="1:36" x14ac:dyDescent="0.25">
      <c r="A1302">
        <v>1297</v>
      </c>
      <c r="B1302">
        <v>1297</v>
      </c>
      <c r="D1302">
        <v>-3277.3820000000001</v>
      </c>
      <c r="F1302">
        <v>-185.75800000000001</v>
      </c>
      <c r="G1302">
        <v>49.097999999999999</v>
      </c>
      <c r="H1302">
        <v>87.381</v>
      </c>
      <c r="K1302">
        <v>-204.595</v>
      </c>
      <c r="L1302">
        <v>-164.50200000000001</v>
      </c>
      <c r="N1302">
        <v>771.74900000000002</v>
      </c>
      <c r="O1302">
        <v>-3.359</v>
      </c>
      <c r="P1302">
        <v>-5.2629999999999999</v>
      </c>
      <c r="Q1302">
        <v>-2.823</v>
      </c>
      <c r="R1302">
        <v>-0.40600000000000003</v>
      </c>
      <c r="S1302">
        <v>1.0860000000000001</v>
      </c>
      <c r="T1302">
        <v>1.8979999999999999</v>
      </c>
      <c r="U1302">
        <v>2.492</v>
      </c>
      <c r="V1302">
        <v>0.84799999999999998</v>
      </c>
      <c r="W1302">
        <v>97.236999999999995</v>
      </c>
      <c r="X1302">
        <v>56.137999999999998</v>
      </c>
      <c r="Y1302">
        <v>1371.498</v>
      </c>
      <c r="Z1302">
        <v>1709.741</v>
      </c>
      <c r="AA1302">
        <v>1638.2919999999999</v>
      </c>
      <c r="AB1302">
        <v>2285.6439999999998</v>
      </c>
      <c r="AC1302">
        <v>1927.211</v>
      </c>
      <c r="AD1302">
        <v>2285.36</v>
      </c>
      <c r="AE1302">
        <v>150.37799999999999</v>
      </c>
      <c r="AF1302">
        <v>57.066000000000003</v>
      </c>
      <c r="AG1302">
        <v>2214.931</v>
      </c>
      <c r="AH1302">
        <v>1761.9949999999999</v>
      </c>
      <c r="AI1302">
        <v>1171.713</v>
      </c>
      <c r="AJ1302">
        <v>431.57100000000003</v>
      </c>
    </row>
    <row r="1303" spans="1:36" x14ac:dyDescent="0.25">
      <c r="A1303">
        <v>1298</v>
      </c>
      <c r="B1303">
        <v>1298</v>
      </c>
      <c r="D1303">
        <v>-13854.64</v>
      </c>
      <c r="F1303">
        <v>-184.803</v>
      </c>
      <c r="G1303">
        <v>49.575000000000003</v>
      </c>
      <c r="H1303">
        <v>87.858000000000004</v>
      </c>
      <c r="K1303">
        <v>-204.595</v>
      </c>
      <c r="L1303">
        <v>-164.024</v>
      </c>
      <c r="N1303">
        <v>768.88699999999994</v>
      </c>
      <c r="O1303">
        <v>-3.3639999999999999</v>
      </c>
      <c r="P1303">
        <v>-5.2629999999999999</v>
      </c>
      <c r="Q1303">
        <v>-2.8180000000000001</v>
      </c>
      <c r="R1303">
        <v>-0.39600000000000002</v>
      </c>
      <c r="S1303">
        <v>1.081</v>
      </c>
      <c r="T1303">
        <v>1.903</v>
      </c>
      <c r="U1303">
        <v>2.492</v>
      </c>
      <c r="V1303">
        <v>0.85099999999999998</v>
      </c>
      <c r="W1303">
        <v>94.403999999999996</v>
      </c>
      <c r="X1303">
        <v>56.137999999999998</v>
      </c>
      <c r="Y1303">
        <v>1371.9680000000001</v>
      </c>
      <c r="Z1303">
        <v>1709.741</v>
      </c>
      <c r="AA1303">
        <v>1638.7629999999999</v>
      </c>
      <c r="AB1303">
        <v>2285.6439999999998</v>
      </c>
      <c r="AC1303">
        <v>1926.2670000000001</v>
      </c>
      <c r="AD1303">
        <v>2284.8850000000002</v>
      </c>
      <c r="AE1303">
        <v>150.37799999999999</v>
      </c>
      <c r="AF1303">
        <v>57.066000000000003</v>
      </c>
      <c r="AG1303">
        <v>2215.5410000000002</v>
      </c>
      <c r="AH1303">
        <v>1755.585</v>
      </c>
      <c r="AI1303">
        <v>1171.1020000000001</v>
      </c>
      <c r="AJ1303">
        <v>431.57100000000003</v>
      </c>
    </row>
    <row r="1304" spans="1:36" x14ac:dyDescent="0.25">
      <c r="A1304">
        <v>1299</v>
      </c>
      <c r="B1304">
        <v>1299</v>
      </c>
      <c r="D1304">
        <v>696.46100000000001</v>
      </c>
      <c r="F1304">
        <v>-185.28</v>
      </c>
      <c r="G1304">
        <v>50.052</v>
      </c>
      <c r="H1304">
        <v>90.245999999999995</v>
      </c>
      <c r="K1304">
        <v>-205.07</v>
      </c>
      <c r="L1304">
        <v>-164.024</v>
      </c>
      <c r="N1304">
        <v>768.41</v>
      </c>
      <c r="O1304">
        <v>-3.359</v>
      </c>
      <c r="P1304">
        <v>-5.2629999999999999</v>
      </c>
      <c r="Q1304">
        <v>-2.8180000000000001</v>
      </c>
      <c r="R1304">
        <v>-0.40100000000000002</v>
      </c>
      <c r="S1304">
        <v>1.0860000000000001</v>
      </c>
      <c r="T1304">
        <v>1.903</v>
      </c>
      <c r="U1304">
        <v>2.488</v>
      </c>
      <c r="V1304">
        <v>0.84799999999999998</v>
      </c>
      <c r="W1304">
        <v>95.349000000000004</v>
      </c>
      <c r="X1304">
        <v>55.665999999999997</v>
      </c>
      <c r="Y1304">
        <v>1371.9680000000001</v>
      </c>
      <c r="Z1304">
        <v>1708.796</v>
      </c>
      <c r="AA1304">
        <v>1639.2349999999999</v>
      </c>
      <c r="AB1304">
        <v>2286.116</v>
      </c>
      <c r="AC1304">
        <v>1927.211</v>
      </c>
      <c r="AD1304">
        <v>2284.8850000000002</v>
      </c>
      <c r="AE1304">
        <v>151.31800000000001</v>
      </c>
      <c r="AF1304">
        <v>56.594999999999999</v>
      </c>
      <c r="AG1304">
        <v>2214.931</v>
      </c>
      <c r="AH1304">
        <v>1752.2280000000001</v>
      </c>
      <c r="AI1304">
        <v>1168.05</v>
      </c>
      <c r="AJ1304">
        <v>431.57100000000003</v>
      </c>
    </row>
    <row r="1305" spans="1:36" x14ac:dyDescent="0.25">
      <c r="A1305">
        <v>1300</v>
      </c>
      <c r="B1305">
        <v>1300</v>
      </c>
      <c r="D1305">
        <v>-6435.2030000000004</v>
      </c>
      <c r="F1305">
        <v>-185.75800000000001</v>
      </c>
      <c r="G1305">
        <v>49.097999999999999</v>
      </c>
      <c r="H1305">
        <v>87.381</v>
      </c>
      <c r="K1305">
        <v>-204.595</v>
      </c>
      <c r="L1305">
        <v>-163.06700000000001</v>
      </c>
      <c r="N1305">
        <v>770.79499999999996</v>
      </c>
      <c r="O1305">
        <v>-3.3540000000000001</v>
      </c>
      <c r="P1305">
        <v>-5.2629999999999999</v>
      </c>
      <c r="Q1305">
        <v>-2.8180000000000001</v>
      </c>
      <c r="R1305">
        <v>-0.40100000000000002</v>
      </c>
      <c r="S1305">
        <v>1.081</v>
      </c>
      <c r="T1305">
        <v>1.8979999999999999</v>
      </c>
      <c r="U1305">
        <v>2.488</v>
      </c>
      <c r="V1305">
        <v>0.85099999999999998</v>
      </c>
      <c r="W1305">
        <v>95.820999999999998</v>
      </c>
      <c r="X1305">
        <v>56.137999999999998</v>
      </c>
      <c r="Y1305">
        <v>1371.9680000000001</v>
      </c>
      <c r="Z1305">
        <v>1708.796</v>
      </c>
      <c r="AA1305">
        <v>1638.7629999999999</v>
      </c>
      <c r="AB1305">
        <v>2287.5309999999999</v>
      </c>
      <c r="AC1305">
        <v>1925.3230000000001</v>
      </c>
      <c r="AD1305">
        <v>2284.41</v>
      </c>
      <c r="AE1305">
        <v>151.78800000000001</v>
      </c>
      <c r="AF1305">
        <v>57.066000000000003</v>
      </c>
      <c r="AG1305">
        <v>2205.7750000000001</v>
      </c>
      <c r="AH1305">
        <v>1752.2280000000001</v>
      </c>
      <c r="AI1305">
        <v>1161.336</v>
      </c>
      <c r="AJ1305">
        <v>431.87599999999998</v>
      </c>
    </row>
    <row r="1306" spans="1:36" x14ac:dyDescent="0.25">
      <c r="A1306">
        <v>1301</v>
      </c>
      <c r="B1306">
        <v>1301</v>
      </c>
      <c r="D1306">
        <v>-10626.572</v>
      </c>
      <c r="F1306">
        <v>-185.75800000000001</v>
      </c>
      <c r="G1306">
        <v>50.052</v>
      </c>
      <c r="H1306">
        <v>87.381</v>
      </c>
      <c r="K1306">
        <v>-205.54599999999999</v>
      </c>
      <c r="L1306">
        <v>-164.50200000000001</v>
      </c>
      <c r="N1306">
        <v>762.68600000000004</v>
      </c>
      <c r="O1306">
        <v>-3.359</v>
      </c>
      <c r="P1306">
        <v>-5.2629999999999999</v>
      </c>
      <c r="Q1306">
        <v>-2.8180000000000001</v>
      </c>
      <c r="R1306">
        <v>-0.40600000000000003</v>
      </c>
      <c r="S1306">
        <v>1.0860000000000001</v>
      </c>
      <c r="T1306">
        <v>1.903</v>
      </c>
      <c r="U1306">
        <v>2.492</v>
      </c>
      <c r="V1306">
        <v>0.85099999999999998</v>
      </c>
      <c r="W1306">
        <v>85.435000000000002</v>
      </c>
      <c r="X1306">
        <v>56.137999999999998</v>
      </c>
      <c r="Y1306">
        <v>1371.028</v>
      </c>
      <c r="Z1306">
        <v>1708.3240000000001</v>
      </c>
      <c r="AA1306">
        <v>1638.2919999999999</v>
      </c>
      <c r="AB1306">
        <v>2287.0590000000002</v>
      </c>
      <c r="AC1306">
        <v>1926.2670000000001</v>
      </c>
      <c r="AD1306">
        <v>2283.9360000000001</v>
      </c>
      <c r="AE1306">
        <v>152.25800000000001</v>
      </c>
      <c r="AF1306">
        <v>57.537999999999997</v>
      </c>
      <c r="AG1306">
        <v>2205.1640000000002</v>
      </c>
      <c r="AH1306">
        <v>1752.2280000000001</v>
      </c>
      <c r="AI1306">
        <v>1160.7249999999999</v>
      </c>
      <c r="AJ1306">
        <v>431.87599999999998</v>
      </c>
    </row>
    <row r="1307" spans="1:36" x14ac:dyDescent="0.25">
      <c r="A1307">
        <v>1302</v>
      </c>
      <c r="B1307">
        <v>1302</v>
      </c>
      <c r="D1307">
        <v>-7610.1890000000003</v>
      </c>
      <c r="F1307">
        <v>-184.32599999999999</v>
      </c>
      <c r="G1307">
        <v>50.052</v>
      </c>
      <c r="H1307">
        <v>89.290999999999997</v>
      </c>
      <c r="K1307">
        <v>-203.643</v>
      </c>
      <c r="L1307">
        <v>-163.06700000000001</v>
      </c>
      <c r="N1307">
        <v>770.79499999999996</v>
      </c>
      <c r="O1307">
        <v>-3.359</v>
      </c>
      <c r="P1307">
        <v>-5.258</v>
      </c>
      <c r="Q1307">
        <v>-2.823</v>
      </c>
      <c r="R1307">
        <v>-0.40600000000000003</v>
      </c>
      <c r="S1307">
        <v>1.0760000000000001</v>
      </c>
      <c r="T1307">
        <v>1.903</v>
      </c>
      <c r="U1307">
        <v>2.492</v>
      </c>
      <c r="V1307">
        <v>0.85099999999999998</v>
      </c>
      <c r="W1307">
        <v>78.353999999999999</v>
      </c>
      <c r="X1307">
        <v>55.195</v>
      </c>
      <c r="Y1307">
        <v>1371.498</v>
      </c>
      <c r="Z1307">
        <v>1708.3240000000001</v>
      </c>
      <c r="AA1307">
        <v>1638.7629999999999</v>
      </c>
      <c r="AB1307">
        <v>2286.587</v>
      </c>
      <c r="AC1307">
        <v>1925.3230000000001</v>
      </c>
      <c r="AD1307">
        <v>2283.4609999999998</v>
      </c>
      <c r="AE1307">
        <v>153.19800000000001</v>
      </c>
      <c r="AF1307">
        <v>57.537999999999997</v>
      </c>
      <c r="AG1307">
        <v>2204.8589999999999</v>
      </c>
      <c r="AH1307">
        <v>1752.2280000000001</v>
      </c>
      <c r="AI1307">
        <v>1161.336</v>
      </c>
      <c r="AJ1307">
        <v>431.57100000000003</v>
      </c>
    </row>
    <row r="1308" spans="1:36" x14ac:dyDescent="0.25">
      <c r="A1308">
        <v>1303</v>
      </c>
      <c r="B1308">
        <v>1303</v>
      </c>
      <c r="D1308">
        <v>2238.0210000000002</v>
      </c>
      <c r="F1308">
        <v>-184.803</v>
      </c>
      <c r="G1308">
        <v>50.052</v>
      </c>
      <c r="H1308">
        <v>89.768000000000001</v>
      </c>
      <c r="K1308">
        <v>-205.54599999999999</v>
      </c>
      <c r="L1308">
        <v>-164.024</v>
      </c>
      <c r="N1308">
        <v>763.64</v>
      </c>
      <c r="O1308">
        <v>-3.3540000000000001</v>
      </c>
      <c r="P1308">
        <v>-5.2629999999999999</v>
      </c>
      <c r="Q1308">
        <v>-2.823</v>
      </c>
      <c r="R1308">
        <v>-0.40600000000000003</v>
      </c>
      <c r="S1308">
        <v>1.0860000000000001</v>
      </c>
      <c r="T1308">
        <v>1.8979999999999999</v>
      </c>
      <c r="U1308">
        <v>2.492</v>
      </c>
      <c r="V1308">
        <v>0.85499999999999998</v>
      </c>
      <c r="W1308">
        <v>78.826999999999998</v>
      </c>
      <c r="X1308">
        <v>55.195</v>
      </c>
      <c r="Y1308">
        <v>1371.498</v>
      </c>
      <c r="Z1308">
        <v>1707.8510000000001</v>
      </c>
      <c r="AA1308">
        <v>1638.7629999999999</v>
      </c>
      <c r="AB1308">
        <v>2287.0590000000002</v>
      </c>
      <c r="AC1308">
        <v>1923.9059999999999</v>
      </c>
      <c r="AD1308">
        <v>2283.4609999999998</v>
      </c>
      <c r="AE1308">
        <v>153.19800000000001</v>
      </c>
      <c r="AF1308">
        <v>56.594999999999999</v>
      </c>
      <c r="AG1308">
        <v>2205.1640000000002</v>
      </c>
      <c r="AH1308">
        <v>1752.5329999999999</v>
      </c>
      <c r="AI1308">
        <v>1161.03</v>
      </c>
      <c r="AJ1308">
        <v>427.298</v>
      </c>
    </row>
    <row r="1309" spans="1:36" x14ac:dyDescent="0.25">
      <c r="A1309">
        <v>1304</v>
      </c>
      <c r="B1309">
        <v>1304</v>
      </c>
      <c r="D1309">
        <v>1560.8869999999999</v>
      </c>
      <c r="F1309">
        <v>-184.803</v>
      </c>
      <c r="G1309">
        <v>50.052</v>
      </c>
      <c r="H1309">
        <v>90.722999999999999</v>
      </c>
      <c r="K1309">
        <v>-205.07</v>
      </c>
      <c r="L1309">
        <v>-163.54599999999999</v>
      </c>
      <c r="N1309">
        <v>764.11699999999996</v>
      </c>
      <c r="O1309">
        <v>-3.3540000000000001</v>
      </c>
      <c r="P1309">
        <v>-5.2530000000000001</v>
      </c>
      <c r="Q1309">
        <v>-2.823</v>
      </c>
      <c r="R1309">
        <v>-0.39600000000000002</v>
      </c>
      <c r="S1309">
        <v>1.0860000000000001</v>
      </c>
      <c r="T1309">
        <v>1.8979999999999999</v>
      </c>
      <c r="U1309">
        <v>2.492</v>
      </c>
      <c r="V1309">
        <v>0.84799999999999998</v>
      </c>
      <c r="W1309">
        <v>83.075000000000003</v>
      </c>
      <c r="X1309">
        <v>55.195</v>
      </c>
      <c r="Y1309">
        <v>1371.9680000000001</v>
      </c>
      <c r="Z1309">
        <v>1708.3240000000001</v>
      </c>
      <c r="AA1309">
        <v>1637.3489999999999</v>
      </c>
      <c r="AB1309">
        <v>2287.5309999999999</v>
      </c>
      <c r="AC1309">
        <v>1922.962</v>
      </c>
      <c r="AD1309">
        <v>2282.5120000000002</v>
      </c>
      <c r="AE1309">
        <v>152.72800000000001</v>
      </c>
      <c r="AF1309">
        <v>56.594999999999999</v>
      </c>
      <c r="AG1309">
        <v>2205.1640000000002</v>
      </c>
      <c r="AH1309">
        <v>1752.2280000000001</v>
      </c>
      <c r="AI1309">
        <v>1161.336</v>
      </c>
      <c r="AJ1309">
        <v>422.41500000000002</v>
      </c>
    </row>
    <row r="1310" spans="1:36" x14ac:dyDescent="0.25">
      <c r="A1310">
        <v>1305</v>
      </c>
      <c r="B1310">
        <v>1305</v>
      </c>
      <c r="D1310">
        <v>2071.7570000000001</v>
      </c>
      <c r="F1310">
        <v>-184.32599999999999</v>
      </c>
      <c r="G1310">
        <v>50.052</v>
      </c>
      <c r="H1310">
        <v>90.722999999999999</v>
      </c>
      <c r="K1310">
        <v>-203.643</v>
      </c>
      <c r="L1310">
        <v>-163.54599999999999</v>
      </c>
      <c r="N1310">
        <v>767.45600000000002</v>
      </c>
      <c r="O1310">
        <v>-3.3490000000000002</v>
      </c>
      <c r="P1310">
        <v>-5.258</v>
      </c>
      <c r="Q1310">
        <v>-2.823</v>
      </c>
      <c r="R1310">
        <v>-0.40600000000000003</v>
      </c>
      <c r="S1310">
        <v>1.081</v>
      </c>
      <c r="T1310">
        <v>1.8979999999999999</v>
      </c>
      <c r="U1310">
        <v>2.488</v>
      </c>
      <c r="V1310">
        <v>0.85499999999999998</v>
      </c>
      <c r="W1310">
        <v>85.906999999999996</v>
      </c>
      <c r="X1310">
        <v>56.137999999999998</v>
      </c>
      <c r="Y1310">
        <v>1370.558</v>
      </c>
      <c r="Z1310">
        <v>1707.3789999999999</v>
      </c>
      <c r="AA1310">
        <v>1637.3489999999999</v>
      </c>
      <c r="AB1310">
        <v>2287.5309999999999</v>
      </c>
      <c r="AC1310">
        <v>1923.9059999999999</v>
      </c>
      <c r="AD1310">
        <v>2282.5120000000002</v>
      </c>
      <c r="AE1310">
        <v>153.66800000000001</v>
      </c>
      <c r="AF1310">
        <v>56.122999999999998</v>
      </c>
      <c r="AG1310">
        <v>2205.4690000000001</v>
      </c>
      <c r="AH1310">
        <v>1752.838</v>
      </c>
      <c r="AI1310">
        <v>1160.7249999999999</v>
      </c>
      <c r="AJ1310">
        <v>421.80399999999997</v>
      </c>
    </row>
    <row r="1311" spans="1:36" x14ac:dyDescent="0.25">
      <c r="A1311">
        <v>1306</v>
      </c>
      <c r="B1311">
        <v>1306</v>
      </c>
      <c r="D1311">
        <v>2242.3220000000001</v>
      </c>
      <c r="F1311">
        <v>-184.32599999999999</v>
      </c>
      <c r="G1311">
        <v>50.052</v>
      </c>
      <c r="H1311">
        <v>90.245999999999995</v>
      </c>
      <c r="K1311">
        <v>-204.119</v>
      </c>
      <c r="L1311">
        <v>-163.06700000000001</v>
      </c>
      <c r="N1311">
        <v>766.02499999999998</v>
      </c>
      <c r="O1311">
        <v>-3.3639999999999999</v>
      </c>
      <c r="P1311">
        <v>-5.258</v>
      </c>
      <c r="Q1311">
        <v>-2.823</v>
      </c>
      <c r="R1311">
        <v>-0.40600000000000003</v>
      </c>
      <c r="S1311">
        <v>1.0860000000000001</v>
      </c>
      <c r="T1311">
        <v>1.8979999999999999</v>
      </c>
      <c r="U1311">
        <v>2.488</v>
      </c>
      <c r="V1311">
        <v>0.85499999999999998</v>
      </c>
      <c r="W1311">
        <v>77.41</v>
      </c>
      <c r="X1311">
        <v>56.137999999999998</v>
      </c>
      <c r="Y1311">
        <v>1371.028</v>
      </c>
      <c r="Z1311">
        <v>1707.8510000000001</v>
      </c>
      <c r="AA1311">
        <v>1637.3489999999999</v>
      </c>
      <c r="AB1311">
        <v>2288.0030000000002</v>
      </c>
      <c r="AC1311">
        <v>1920.6020000000001</v>
      </c>
      <c r="AD1311">
        <v>2281.0880000000002</v>
      </c>
      <c r="AE1311">
        <v>154.13800000000001</v>
      </c>
      <c r="AF1311">
        <v>57.066000000000003</v>
      </c>
      <c r="AG1311">
        <v>2201.8069999999998</v>
      </c>
      <c r="AH1311">
        <v>1749.7860000000001</v>
      </c>
      <c r="AI1311">
        <v>1161.336</v>
      </c>
      <c r="AJ1311">
        <v>421.80399999999997</v>
      </c>
    </row>
    <row r="1312" spans="1:36" x14ac:dyDescent="0.25">
      <c r="A1312">
        <v>1307</v>
      </c>
      <c r="B1312">
        <v>1307</v>
      </c>
      <c r="D1312">
        <v>2258.0909999999999</v>
      </c>
      <c r="F1312">
        <v>-183.84800000000001</v>
      </c>
      <c r="G1312">
        <v>50.527999999999999</v>
      </c>
      <c r="H1312">
        <v>90.245999999999995</v>
      </c>
      <c r="K1312">
        <v>-203.16800000000001</v>
      </c>
      <c r="L1312">
        <v>-163.06700000000001</v>
      </c>
      <c r="N1312">
        <v>768.88699999999994</v>
      </c>
      <c r="O1312">
        <v>-3.3639999999999999</v>
      </c>
      <c r="P1312">
        <v>-5.258</v>
      </c>
      <c r="Q1312">
        <v>-2.823</v>
      </c>
      <c r="R1312">
        <v>-0.40600000000000003</v>
      </c>
      <c r="S1312">
        <v>1.081</v>
      </c>
      <c r="T1312">
        <v>1.903</v>
      </c>
      <c r="U1312">
        <v>2.492</v>
      </c>
      <c r="V1312">
        <v>0.84799999999999998</v>
      </c>
      <c r="W1312">
        <v>84.962999999999994</v>
      </c>
      <c r="X1312">
        <v>55.665999999999997</v>
      </c>
      <c r="Y1312">
        <v>1370.558</v>
      </c>
      <c r="Z1312">
        <v>1706.9059999999999</v>
      </c>
      <c r="AA1312">
        <v>1636.877</v>
      </c>
      <c r="AB1312">
        <v>2288.0030000000002</v>
      </c>
      <c r="AC1312">
        <v>1921.546</v>
      </c>
      <c r="AD1312">
        <v>2281.0880000000002</v>
      </c>
      <c r="AE1312">
        <v>153.19800000000001</v>
      </c>
      <c r="AF1312">
        <v>56.122999999999998</v>
      </c>
      <c r="AG1312">
        <v>2195.703</v>
      </c>
      <c r="AH1312">
        <v>1742.1559999999999</v>
      </c>
      <c r="AI1312">
        <v>1161.03</v>
      </c>
      <c r="AJ1312">
        <v>422.11</v>
      </c>
    </row>
    <row r="1313" spans="1:36" x14ac:dyDescent="0.25">
      <c r="A1313">
        <v>1308</v>
      </c>
      <c r="B1313">
        <v>1308</v>
      </c>
      <c r="D1313">
        <v>2251.4009999999998</v>
      </c>
      <c r="F1313">
        <v>-184.32599999999999</v>
      </c>
      <c r="G1313">
        <v>50.052</v>
      </c>
      <c r="H1313">
        <v>90.245999999999995</v>
      </c>
      <c r="K1313">
        <v>-204.119</v>
      </c>
      <c r="L1313">
        <v>-162.11099999999999</v>
      </c>
      <c r="N1313">
        <v>766.50199999999995</v>
      </c>
      <c r="O1313">
        <v>-3.3540000000000001</v>
      </c>
      <c r="P1313">
        <v>-5.258</v>
      </c>
      <c r="Q1313">
        <v>-2.827</v>
      </c>
      <c r="R1313">
        <v>-0.40100000000000002</v>
      </c>
      <c r="S1313">
        <v>1.081</v>
      </c>
      <c r="T1313">
        <v>1.8979999999999999</v>
      </c>
      <c r="U1313">
        <v>2.492</v>
      </c>
      <c r="V1313">
        <v>0.85099999999999998</v>
      </c>
      <c r="W1313">
        <v>86.850999999999999</v>
      </c>
      <c r="X1313">
        <v>55.195</v>
      </c>
      <c r="Y1313">
        <v>1370.558</v>
      </c>
      <c r="Z1313">
        <v>1705.962</v>
      </c>
      <c r="AA1313">
        <v>1636.4059999999999</v>
      </c>
      <c r="AB1313">
        <v>2287.5309999999999</v>
      </c>
      <c r="AC1313">
        <v>1920.13</v>
      </c>
      <c r="AD1313">
        <v>2280.6129999999998</v>
      </c>
      <c r="AE1313">
        <v>154.608</v>
      </c>
      <c r="AF1313">
        <v>56.122999999999998</v>
      </c>
      <c r="AG1313">
        <v>2196.0079999999998</v>
      </c>
      <c r="AH1313">
        <v>1741.8510000000001</v>
      </c>
      <c r="AI1313">
        <v>1161.03</v>
      </c>
      <c r="AJ1313">
        <v>422.11</v>
      </c>
    </row>
    <row r="1314" spans="1:36" x14ac:dyDescent="0.25">
      <c r="A1314">
        <v>1309</v>
      </c>
      <c r="B1314">
        <v>1309</v>
      </c>
      <c r="D1314">
        <v>2250.9229999999998</v>
      </c>
      <c r="F1314">
        <v>-183.37100000000001</v>
      </c>
      <c r="G1314">
        <v>51.005000000000003</v>
      </c>
      <c r="H1314">
        <v>91.200999999999993</v>
      </c>
      <c r="K1314">
        <v>-202.69200000000001</v>
      </c>
      <c r="L1314">
        <v>-163.06700000000001</v>
      </c>
      <c r="N1314">
        <v>769.36400000000003</v>
      </c>
      <c r="O1314">
        <v>-3.3639999999999999</v>
      </c>
      <c r="P1314">
        <v>-5.2629999999999999</v>
      </c>
      <c r="Q1314">
        <v>-2.8180000000000001</v>
      </c>
      <c r="R1314">
        <v>-0.40600000000000003</v>
      </c>
      <c r="S1314">
        <v>1.0760000000000001</v>
      </c>
      <c r="T1314">
        <v>1.8979999999999999</v>
      </c>
      <c r="U1314">
        <v>2.492</v>
      </c>
      <c r="V1314">
        <v>0.84399999999999997</v>
      </c>
      <c r="W1314">
        <v>86.379000000000005</v>
      </c>
      <c r="X1314">
        <v>55.665999999999997</v>
      </c>
      <c r="Y1314">
        <v>1370.558</v>
      </c>
      <c r="Z1314">
        <v>1705.962</v>
      </c>
      <c r="AA1314">
        <v>1636.4059999999999</v>
      </c>
      <c r="AB1314">
        <v>2288.0030000000002</v>
      </c>
      <c r="AC1314">
        <v>1918.713</v>
      </c>
      <c r="AD1314">
        <v>2279.6640000000002</v>
      </c>
      <c r="AE1314">
        <v>153.66800000000001</v>
      </c>
      <c r="AF1314">
        <v>56.594999999999999</v>
      </c>
      <c r="AG1314">
        <v>2195.703</v>
      </c>
      <c r="AH1314">
        <v>1742.1559999999999</v>
      </c>
      <c r="AI1314">
        <v>1161.03</v>
      </c>
      <c r="AJ1314">
        <v>421.49900000000002</v>
      </c>
    </row>
    <row r="1315" spans="1:36" x14ac:dyDescent="0.25">
      <c r="A1315">
        <v>1310</v>
      </c>
      <c r="B1315">
        <v>1310</v>
      </c>
      <c r="D1315">
        <v>2237.5430000000001</v>
      </c>
      <c r="F1315">
        <v>-185.28</v>
      </c>
      <c r="G1315">
        <v>51.005000000000003</v>
      </c>
      <c r="H1315">
        <v>91.200999999999993</v>
      </c>
      <c r="K1315">
        <v>-203.643</v>
      </c>
      <c r="L1315">
        <v>-163.06700000000001</v>
      </c>
      <c r="N1315">
        <v>768.41</v>
      </c>
      <c r="O1315">
        <v>-3.3639999999999999</v>
      </c>
      <c r="P1315">
        <v>-5.2629999999999999</v>
      </c>
      <c r="Q1315">
        <v>-2.827</v>
      </c>
      <c r="R1315">
        <v>-0.41099999999999998</v>
      </c>
      <c r="S1315">
        <v>1.081</v>
      </c>
      <c r="T1315">
        <v>1.903</v>
      </c>
      <c r="U1315">
        <v>2.488</v>
      </c>
      <c r="V1315">
        <v>0.85099999999999998</v>
      </c>
      <c r="W1315">
        <v>87.323999999999998</v>
      </c>
      <c r="X1315">
        <v>55.195</v>
      </c>
      <c r="Y1315">
        <v>1370.558</v>
      </c>
      <c r="Z1315">
        <v>1705.489</v>
      </c>
      <c r="AA1315">
        <v>1635.934</v>
      </c>
      <c r="AB1315">
        <v>2288.0030000000002</v>
      </c>
      <c r="AC1315">
        <v>1917.769</v>
      </c>
      <c r="AD1315">
        <v>2279.19</v>
      </c>
      <c r="AE1315">
        <v>154.13800000000001</v>
      </c>
      <c r="AF1315">
        <v>56.594999999999999</v>
      </c>
      <c r="AG1315">
        <v>2195.3969999999999</v>
      </c>
      <c r="AH1315">
        <v>1742.461</v>
      </c>
      <c r="AI1315">
        <v>1152.1790000000001</v>
      </c>
      <c r="AJ1315">
        <v>421.49900000000002</v>
      </c>
    </row>
    <row r="1316" spans="1:36" x14ac:dyDescent="0.25">
      <c r="A1316">
        <v>1311</v>
      </c>
      <c r="B1316">
        <v>1311</v>
      </c>
      <c r="D1316">
        <v>1748.941</v>
      </c>
      <c r="F1316">
        <v>-185.75800000000001</v>
      </c>
      <c r="G1316">
        <v>50.052</v>
      </c>
      <c r="H1316">
        <v>91.677999999999997</v>
      </c>
      <c r="K1316">
        <v>-203.643</v>
      </c>
      <c r="L1316">
        <v>-163.06700000000001</v>
      </c>
      <c r="N1316">
        <v>767.93299999999999</v>
      </c>
      <c r="O1316">
        <v>-3.359</v>
      </c>
      <c r="P1316">
        <v>-5.258</v>
      </c>
      <c r="Q1316">
        <v>-2.823</v>
      </c>
      <c r="R1316">
        <v>-0.40600000000000003</v>
      </c>
      <c r="S1316">
        <v>1.081</v>
      </c>
      <c r="T1316">
        <v>1.8979999999999999</v>
      </c>
      <c r="U1316">
        <v>2.492</v>
      </c>
      <c r="V1316">
        <v>0.85099999999999998</v>
      </c>
      <c r="W1316">
        <v>87.323999999999998</v>
      </c>
      <c r="X1316">
        <v>55.195</v>
      </c>
      <c r="Y1316">
        <v>1370.558</v>
      </c>
      <c r="Z1316">
        <v>1705.0170000000001</v>
      </c>
      <c r="AA1316">
        <v>1635.934</v>
      </c>
      <c r="AB1316">
        <v>2288.0030000000002</v>
      </c>
      <c r="AC1316">
        <v>1917.769</v>
      </c>
      <c r="AD1316">
        <v>2280.1390000000001</v>
      </c>
      <c r="AE1316">
        <v>154.608</v>
      </c>
      <c r="AF1316">
        <v>55.651000000000003</v>
      </c>
      <c r="AG1316">
        <v>2195.3969999999999</v>
      </c>
      <c r="AH1316">
        <v>1741.8510000000001</v>
      </c>
      <c r="AI1316">
        <v>1151.2639999999999</v>
      </c>
      <c r="AJ1316">
        <v>421.49900000000002</v>
      </c>
    </row>
    <row r="1317" spans="1:36" x14ac:dyDescent="0.25">
      <c r="A1317">
        <v>1312</v>
      </c>
      <c r="B1317">
        <v>1312</v>
      </c>
      <c r="D1317">
        <v>1458.298</v>
      </c>
      <c r="F1317">
        <v>-185.28</v>
      </c>
      <c r="G1317">
        <v>51.005000000000003</v>
      </c>
      <c r="H1317">
        <v>91.200999999999993</v>
      </c>
      <c r="K1317">
        <v>-200.78899999999999</v>
      </c>
      <c r="L1317">
        <v>-162.11099999999999</v>
      </c>
      <c r="N1317">
        <v>787.96900000000005</v>
      </c>
      <c r="O1317">
        <v>-3.359</v>
      </c>
      <c r="P1317">
        <v>-5.2530000000000001</v>
      </c>
      <c r="Q1317">
        <v>-2.8180000000000001</v>
      </c>
      <c r="R1317">
        <v>-0.40100000000000002</v>
      </c>
      <c r="S1317">
        <v>1.081</v>
      </c>
      <c r="T1317">
        <v>1.903</v>
      </c>
      <c r="U1317">
        <v>2.492</v>
      </c>
      <c r="V1317">
        <v>0.85099999999999998</v>
      </c>
      <c r="W1317">
        <v>83.546999999999997</v>
      </c>
      <c r="X1317">
        <v>54.722999999999999</v>
      </c>
      <c r="Y1317">
        <v>1370.088</v>
      </c>
      <c r="Z1317">
        <v>1705.489</v>
      </c>
      <c r="AA1317">
        <v>1635.462</v>
      </c>
      <c r="AB1317">
        <v>2288.9459999999999</v>
      </c>
      <c r="AC1317">
        <v>1918.713</v>
      </c>
      <c r="AD1317">
        <v>2279.19</v>
      </c>
      <c r="AE1317">
        <v>147.55799999999999</v>
      </c>
      <c r="AF1317">
        <v>56.594999999999999</v>
      </c>
      <c r="AG1317">
        <v>2195.3969999999999</v>
      </c>
      <c r="AH1317">
        <v>1742.461</v>
      </c>
      <c r="AI1317">
        <v>1151.569</v>
      </c>
      <c r="AJ1317">
        <v>421.49900000000002</v>
      </c>
    </row>
    <row r="1318" spans="1:36" x14ac:dyDescent="0.25">
      <c r="A1318">
        <v>1313</v>
      </c>
      <c r="B1318">
        <v>1313</v>
      </c>
      <c r="D1318">
        <v>-9926.1939999999995</v>
      </c>
      <c r="F1318">
        <v>-184.803</v>
      </c>
      <c r="G1318">
        <v>50.527999999999999</v>
      </c>
      <c r="H1318">
        <v>91.200999999999993</v>
      </c>
      <c r="K1318">
        <v>-202.21600000000001</v>
      </c>
      <c r="L1318">
        <v>-162.589</v>
      </c>
      <c r="N1318">
        <v>777.95100000000002</v>
      </c>
      <c r="O1318">
        <v>-3.3540000000000001</v>
      </c>
      <c r="P1318">
        <v>-5.2629999999999999</v>
      </c>
      <c r="Q1318">
        <v>-2.8180000000000001</v>
      </c>
      <c r="R1318">
        <v>-0.40600000000000003</v>
      </c>
      <c r="S1318">
        <v>1.0860000000000001</v>
      </c>
      <c r="T1318">
        <v>1.8979999999999999</v>
      </c>
      <c r="U1318">
        <v>2.4950000000000001</v>
      </c>
      <c r="V1318">
        <v>0.85099999999999998</v>
      </c>
      <c r="W1318">
        <v>85.906999999999996</v>
      </c>
      <c r="X1318">
        <v>55.195</v>
      </c>
      <c r="Y1318">
        <v>1369.6179999999999</v>
      </c>
      <c r="Z1318">
        <v>1704.0719999999999</v>
      </c>
      <c r="AA1318">
        <v>1634.519</v>
      </c>
      <c r="AB1318">
        <v>2288.4740000000002</v>
      </c>
      <c r="AC1318">
        <v>1918.241</v>
      </c>
      <c r="AD1318">
        <v>2279.19</v>
      </c>
      <c r="AE1318">
        <v>141.44800000000001</v>
      </c>
      <c r="AF1318">
        <v>55.651000000000003</v>
      </c>
      <c r="AG1318">
        <v>2187.7669999999998</v>
      </c>
      <c r="AH1318">
        <v>1742.1559999999999</v>
      </c>
      <c r="AI1318">
        <v>1150.9580000000001</v>
      </c>
      <c r="AJ1318">
        <v>421.80399999999997</v>
      </c>
    </row>
    <row r="1319" spans="1:36" x14ac:dyDescent="0.25">
      <c r="A1319">
        <v>1314</v>
      </c>
      <c r="B1319">
        <v>1314</v>
      </c>
      <c r="D1319">
        <v>514.04</v>
      </c>
      <c r="F1319">
        <v>-183.84800000000001</v>
      </c>
      <c r="G1319">
        <v>51.005000000000003</v>
      </c>
      <c r="H1319">
        <v>91.677999999999997</v>
      </c>
      <c r="K1319">
        <v>-201.74</v>
      </c>
      <c r="L1319">
        <v>-163.06700000000001</v>
      </c>
      <c r="N1319">
        <v>785.10699999999997</v>
      </c>
      <c r="O1319">
        <v>-3.359</v>
      </c>
      <c r="P1319">
        <v>-5.2629999999999999</v>
      </c>
      <c r="Q1319">
        <v>-2.8180000000000001</v>
      </c>
      <c r="R1319">
        <v>-0.40600000000000003</v>
      </c>
      <c r="S1319">
        <v>1.081</v>
      </c>
      <c r="T1319">
        <v>1.893</v>
      </c>
      <c r="U1319">
        <v>2.492</v>
      </c>
      <c r="V1319">
        <v>0.85099999999999998</v>
      </c>
      <c r="W1319">
        <v>87.796000000000006</v>
      </c>
      <c r="X1319">
        <v>55.195</v>
      </c>
      <c r="Y1319">
        <v>1370.558</v>
      </c>
      <c r="Z1319">
        <v>1704.0719999999999</v>
      </c>
      <c r="AA1319">
        <v>1634.048</v>
      </c>
      <c r="AB1319">
        <v>2289.4180000000001</v>
      </c>
      <c r="AC1319">
        <v>1917.769</v>
      </c>
      <c r="AD1319">
        <v>2279.19</v>
      </c>
      <c r="AE1319">
        <v>142.38800000000001</v>
      </c>
      <c r="AF1319">
        <v>55.651000000000003</v>
      </c>
      <c r="AG1319">
        <v>2185.9360000000001</v>
      </c>
      <c r="AH1319">
        <v>1741.8510000000001</v>
      </c>
      <c r="AI1319">
        <v>1151.2639999999999</v>
      </c>
      <c r="AJ1319">
        <v>421.49900000000002</v>
      </c>
    </row>
    <row r="1320" spans="1:36" x14ac:dyDescent="0.25">
      <c r="A1320">
        <v>1315</v>
      </c>
      <c r="B1320">
        <v>1315</v>
      </c>
      <c r="D1320">
        <v>-7527.2579999999998</v>
      </c>
      <c r="F1320">
        <v>-184.803</v>
      </c>
      <c r="G1320">
        <v>51.957999999999998</v>
      </c>
      <c r="H1320">
        <v>90.722999999999999</v>
      </c>
      <c r="K1320">
        <v>-202.21600000000001</v>
      </c>
      <c r="L1320">
        <v>-162.11099999999999</v>
      </c>
      <c r="N1320">
        <v>780.33600000000001</v>
      </c>
      <c r="O1320">
        <v>-3.3540000000000001</v>
      </c>
      <c r="P1320">
        <v>-5.2629999999999999</v>
      </c>
      <c r="Q1320">
        <v>-2.8180000000000001</v>
      </c>
      <c r="R1320">
        <v>-0.40100000000000002</v>
      </c>
      <c r="S1320">
        <v>1.0760000000000001</v>
      </c>
      <c r="T1320">
        <v>1.893</v>
      </c>
      <c r="U1320">
        <v>2.488</v>
      </c>
      <c r="V1320">
        <v>0.85099999999999998</v>
      </c>
      <c r="W1320">
        <v>88.74</v>
      </c>
      <c r="X1320">
        <v>55.195</v>
      </c>
      <c r="Y1320">
        <v>1369.6179999999999</v>
      </c>
      <c r="Z1320">
        <v>1704.0719999999999</v>
      </c>
      <c r="AA1320">
        <v>1634.048</v>
      </c>
      <c r="AB1320">
        <v>2289.4180000000001</v>
      </c>
      <c r="AC1320">
        <v>1917.297</v>
      </c>
      <c r="AD1320">
        <v>2277.7660000000001</v>
      </c>
      <c r="AE1320">
        <v>128.75800000000001</v>
      </c>
      <c r="AF1320">
        <v>55.651000000000003</v>
      </c>
      <c r="AG1320">
        <v>2185.6309999999999</v>
      </c>
      <c r="AH1320">
        <v>1732.694</v>
      </c>
      <c r="AI1320">
        <v>1151.569</v>
      </c>
      <c r="AJ1320">
        <v>421.49900000000002</v>
      </c>
    </row>
    <row r="1321" spans="1:36" x14ac:dyDescent="0.25">
      <c r="A1321">
        <v>1316</v>
      </c>
      <c r="B1321">
        <v>1316</v>
      </c>
      <c r="D1321">
        <v>-8199.6820000000007</v>
      </c>
      <c r="F1321">
        <v>-184.32599999999999</v>
      </c>
      <c r="G1321">
        <v>50.527999999999999</v>
      </c>
      <c r="H1321">
        <v>91.200999999999993</v>
      </c>
      <c r="K1321">
        <v>-203.643</v>
      </c>
      <c r="L1321">
        <v>-163.06700000000001</v>
      </c>
      <c r="N1321">
        <v>768.88699999999994</v>
      </c>
      <c r="O1321">
        <v>-3.3639999999999999</v>
      </c>
      <c r="P1321">
        <v>-5.2670000000000003</v>
      </c>
      <c r="Q1321">
        <v>-2.823</v>
      </c>
      <c r="R1321">
        <v>-0.41099999999999998</v>
      </c>
      <c r="S1321">
        <v>1.0860000000000001</v>
      </c>
      <c r="T1321">
        <v>1.893</v>
      </c>
      <c r="U1321">
        <v>2.488</v>
      </c>
      <c r="V1321">
        <v>0.85099999999999998</v>
      </c>
      <c r="W1321">
        <v>88.268000000000001</v>
      </c>
      <c r="X1321">
        <v>55.195</v>
      </c>
      <c r="Y1321">
        <v>1368.6780000000001</v>
      </c>
      <c r="Z1321">
        <v>1703.5989999999999</v>
      </c>
      <c r="AA1321">
        <v>1634.519</v>
      </c>
      <c r="AB1321">
        <v>2288.9459999999999</v>
      </c>
      <c r="AC1321">
        <v>1917.297</v>
      </c>
      <c r="AD1321">
        <v>2277.7660000000001</v>
      </c>
      <c r="AE1321">
        <v>138.62799999999999</v>
      </c>
      <c r="AF1321">
        <v>55.651000000000003</v>
      </c>
      <c r="AG1321">
        <v>2185.3249999999998</v>
      </c>
      <c r="AH1321">
        <v>1732.0840000000001</v>
      </c>
      <c r="AI1321">
        <v>1151.2639999999999</v>
      </c>
      <c r="AJ1321">
        <v>422.11</v>
      </c>
    </row>
    <row r="1322" spans="1:36" x14ac:dyDescent="0.25">
      <c r="A1322">
        <v>1317</v>
      </c>
      <c r="B1322">
        <v>1317</v>
      </c>
      <c r="D1322">
        <v>-8306.83</v>
      </c>
      <c r="F1322">
        <v>-184.32599999999999</v>
      </c>
      <c r="G1322">
        <v>50.527999999999999</v>
      </c>
      <c r="H1322">
        <v>91.200999999999993</v>
      </c>
      <c r="K1322">
        <v>-203.16800000000001</v>
      </c>
      <c r="L1322">
        <v>-162.11099999999999</v>
      </c>
      <c r="N1322">
        <v>772.226</v>
      </c>
      <c r="O1322">
        <v>-3.3639999999999999</v>
      </c>
      <c r="P1322">
        <v>-5.258</v>
      </c>
      <c r="Q1322">
        <v>-2.8180000000000001</v>
      </c>
      <c r="R1322">
        <v>-0.40100000000000002</v>
      </c>
      <c r="S1322">
        <v>1.0860000000000001</v>
      </c>
      <c r="T1322">
        <v>1.903</v>
      </c>
      <c r="U1322">
        <v>2.488</v>
      </c>
      <c r="V1322">
        <v>0.84799999999999998</v>
      </c>
      <c r="W1322">
        <v>82.602999999999994</v>
      </c>
      <c r="X1322">
        <v>56.137999999999998</v>
      </c>
      <c r="Y1322">
        <v>1368.2080000000001</v>
      </c>
      <c r="Z1322">
        <v>1702.654</v>
      </c>
      <c r="AA1322">
        <v>1627.9179999999999</v>
      </c>
      <c r="AB1322">
        <v>2289.89</v>
      </c>
      <c r="AC1322">
        <v>1914.4639999999999</v>
      </c>
      <c r="AD1322">
        <v>2276.8159999999998</v>
      </c>
      <c r="AE1322">
        <v>139.56800000000001</v>
      </c>
      <c r="AF1322">
        <v>55.651000000000003</v>
      </c>
      <c r="AG1322">
        <v>2185.6309999999999</v>
      </c>
      <c r="AH1322">
        <v>1732.0840000000001</v>
      </c>
      <c r="AI1322">
        <v>1151.2639999999999</v>
      </c>
      <c r="AJ1322">
        <v>421.19400000000002</v>
      </c>
    </row>
    <row r="1323" spans="1:36" x14ac:dyDescent="0.25">
      <c r="A1323">
        <v>1318</v>
      </c>
      <c r="B1323">
        <v>1318</v>
      </c>
      <c r="D1323">
        <v>-1332.136</v>
      </c>
      <c r="F1323">
        <v>-184.803</v>
      </c>
      <c r="G1323">
        <v>50.052</v>
      </c>
      <c r="H1323">
        <v>90.722999999999999</v>
      </c>
      <c r="K1323">
        <v>-203.16800000000001</v>
      </c>
      <c r="L1323">
        <v>-162.11099999999999</v>
      </c>
      <c r="N1323">
        <v>766.50199999999995</v>
      </c>
      <c r="O1323">
        <v>-3.3540000000000001</v>
      </c>
      <c r="P1323">
        <v>-5.2530000000000001</v>
      </c>
      <c r="Q1323">
        <v>-2.8319999999999999</v>
      </c>
      <c r="R1323">
        <v>-0.41099999999999998</v>
      </c>
      <c r="S1323">
        <v>1.081</v>
      </c>
      <c r="T1323">
        <v>1.8979999999999999</v>
      </c>
      <c r="U1323">
        <v>2.492</v>
      </c>
      <c r="V1323">
        <v>0.84799999999999998</v>
      </c>
      <c r="W1323">
        <v>87.796000000000006</v>
      </c>
      <c r="X1323">
        <v>54.722999999999999</v>
      </c>
      <c r="Y1323">
        <v>1368.6780000000001</v>
      </c>
      <c r="Z1323">
        <v>1702.654</v>
      </c>
      <c r="AA1323">
        <v>1627.4459999999999</v>
      </c>
      <c r="AB1323">
        <v>2289.4180000000001</v>
      </c>
      <c r="AC1323">
        <v>1915.4090000000001</v>
      </c>
      <c r="AD1323">
        <v>2275.8670000000002</v>
      </c>
      <c r="AE1323">
        <v>142.858</v>
      </c>
      <c r="AF1323">
        <v>55.18</v>
      </c>
      <c r="AG1323">
        <v>2185.02</v>
      </c>
      <c r="AH1323">
        <v>1732.0840000000001</v>
      </c>
      <c r="AI1323">
        <v>1151.569</v>
      </c>
      <c r="AJ1323">
        <v>421.80399999999997</v>
      </c>
    </row>
    <row r="1324" spans="1:36" x14ac:dyDescent="0.25">
      <c r="A1324">
        <v>1319</v>
      </c>
      <c r="B1324">
        <v>1319</v>
      </c>
      <c r="D1324">
        <v>370.24599999999998</v>
      </c>
      <c r="F1324">
        <v>-183.84800000000001</v>
      </c>
      <c r="G1324">
        <v>50.052</v>
      </c>
      <c r="H1324">
        <v>91.200999999999993</v>
      </c>
      <c r="K1324">
        <v>-203.16800000000001</v>
      </c>
      <c r="L1324">
        <v>-162.589</v>
      </c>
      <c r="N1324">
        <v>759.82299999999998</v>
      </c>
      <c r="O1324">
        <v>-3.3490000000000002</v>
      </c>
      <c r="P1324">
        <v>-5.258</v>
      </c>
      <c r="Q1324">
        <v>-2.827</v>
      </c>
      <c r="R1324">
        <v>-0.41599999999999998</v>
      </c>
      <c r="S1324">
        <v>1.0860000000000001</v>
      </c>
      <c r="T1324">
        <v>1.8979999999999999</v>
      </c>
      <c r="U1324">
        <v>2.488</v>
      </c>
      <c r="V1324">
        <v>0.84799999999999998</v>
      </c>
      <c r="W1324">
        <v>87.796000000000006</v>
      </c>
      <c r="X1324">
        <v>55.665999999999997</v>
      </c>
      <c r="Y1324">
        <v>1367.7380000000001</v>
      </c>
      <c r="Z1324">
        <v>1702.182</v>
      </c>
      <c r="AA1324">
        <v>1627.4459999999999</v>
      </c>
      <c r="AB1324">
        <v>2289.4180000000001</v>
      </c>
      <c r="AC1324">
        <v>1917.297</v>
      </c>
      <c r="AD1324">
        <v>2275.393</v>
      </c>
      <c r="AE1324">
        <v>156.018</v>
      </c>
      <c r="AF1324">
        <v>55.18</v>
      </c>
      <c r="AG1324">
        <v>2185.3249999999998</v>
      </c>
      <c r="AH1324">
        <v>1731.779</v>
      </c>
      <c r="AI1324">
        <v>1151.569</v>
      </c>
      <c r="AJ1324">
        <v>421.80399999999997</v>
      </c>
    </row>
    <row r="1325" spans="1:36" x14ac:dyDescent="0.25">
      <c r="A1325">
        <v>1320</v>
      </c>
      <c r="B1325">
        <v>1320</v>
      </c>
      <c r="D1325">
        <v>2182.116</v>
      </c>
      <c r="F1325">
        <v>-183.84800000000001</v>
      </c>
      <c r="G1325">
        <v>51.481999999999999</v>
      </c>
      <c r="H1325">
        <v>91.200999999999993</v>
      </c>
      <c r="K1325">
        <v>-202.69200000000001</v>
      </c>
      <c r="L1325">
        <v>-162.589</v>
      </c>
      <c r="N1325">
        <v>761.25400000000002</v>
      </c>
      <c r="O1325">
        <v>-3.3639999999999999</v>
      </c>
      <c r="P1325">
        <v>-5.258</v>
      </c>
      <c r="Q1325">
        <v>-2.8180000000000001</v>
      </c>
      <c r="R1325">
        <v>-0.40600000000000003</v>
      </c>
      <c r="S1325">
        <v>1.0860000000000001</v>
      </c>
      <c r="T1325">
        <v>1.8979999999999999</v>
      </c>
      <c r="U1325">
        <v>2.492</v>
      </c>
      <c r="V1325">
        <v>0.85499999999999998</v>
      </c>
      <c r="W1325">
        <v>88.268000000000001</v>
      </c>
      <c r="X1325">
        <v>55.195</v>
      </c>
      <c r="Y1325">
        <v>1367.7380000000001</v>
      </c>
      <c r="Z1325">
        <v>1702.654</v>
      </c>
      <c r="AA1325">
        <v>1627.4459999999999</v>
      </c>
      <c r="AB1325">
        <v>2288.9459999999999</v>
      </c>
      <c r="AC1325">
        <v>1915.4090000000001</v>
      </c>
      <c r="AD1325">
        <v>2275.393</v>
      </c>
      <c r="AE1325">
        <v>157.898</v>
      </c>
      <c r="AF1325">
        <v>55.651000000000003</v>
      </c>
      <c r="AG1325">
        <v>2178.3049999999998</v>
      </c>
      <c r="AH1325">
        <v>1732.0840000000001</v>
      </c>
      <c r="AI1325">
        <v>1145.77</v>
      </c>
      <c r="AJ1325">
        <v>421.80399999999997</v>
      </c>
    </row>
    <row r="1326" spans="1:36" x14ac:dyDescent="0.25">
      <c r="A1326">
        <v>1321</v>
      </c>
      <c r="B1326">
        <v>1321</v>
      </c>
      <c r="D1326">
        <v>2234.6759999999999</v>
      </c>
      <c r="F1326">
        <v>-183.84800000000001</v>
      </c>
      <c r="G1326">
        <v>49.575000000000003</v>
      </c>
      <c r="H1326">
        <v>91.200999999999993</v>
      </c>
      <c r="K1326">
        <v>-202.69200000000001</v>
      </c>
      <c r="L1326">
        <v>-161.63300000000001</v>
      </c>
      <c r="N1326">
        <v>762.20899999999995</v>
      </c>
      <c r="O1326">
        <v>-3.3540000000000001</v>
      </c>
      <c r="P1326">
        <v>-5.2670000000000003</v>
      </c>
      <c r="Q1326">
        <v>-2.8180000000000001</v>
      </c>
      <c r="R1326">
        <v>-0.40600000000000003</v>
      </c>
      <c r="S1326">
        <v>1.0860000000000001</v>
      </c>
      <c r="T1326">
        <v>1.8979999999999999</v>
      </c>
      <c r="U1326">
        <v>2.492</v>
      </c>
      <c r="V1326">
        <v>0.84399999999999997</v>
      </c>
      <c r="W1326">
        <v>87.323999999999998</v>
      </c>
      <c r="X1326">
        <v>55.195</v>
      </c>
      <c r="Y1326">
        <v>1368.6780000000001</v>
      </c>
      <c r="Z1326">
        <v>1701.2370000000001</v>
      </c>
      <c r="AA1326">
        <v>1626.9749999999999</v>
      </c>
      <c r="AB1326">
        <v>2289.4180000000001</v>
      </c>
      <c r="AC1326">
        <v>1916.825</v>
      </c>
      <c r="AD1326">
        <v>2274.4430000000002</v>
      </c>
      <c r="AE1326">
        <v>157.898</v>
      </c>
      <c r="AF1326">
        <v>55.18</v>
      </c>
      <c r="AG1326">
        <v>2180.7469999999998</v>
      </c>
      <c r="AH1326">
        <v>1732.694</v>
      </c>
      <c r="AI1326">
        <v>1141.4970000000001</v>
      </c>
      <c r="AJ1326">
        <v>421.49900000000002</v>
      </c>
    </row>
    <row r="1327" spans="1:36" x14ac:dyDescent="0.25">
      <c r="A1327">
        <v>1322</v>
      </c>
      <c r="B1327">
        <v>1322</v>
      </c>
      <c r="D1327">
        <v>2248.5340000000001</v>
      </c>
      <c r="F1327">
        <v>-184.32599999999999</v>
      </c>
      <c r="G1327">
        <v>51.005000000000003</v>
      </c>
      <c r="H1327">
        <v>90.722999999999999</v>
      </c>
      <c r="K1327">
        <v>-202.69200000000001</v>
      </c>
      <c r="L1327">
        <v>-161.155</v>
      </c>
      <c r="N1327">
        <v>761.73099999999999</v>
      </c>
      <c r="O1327">
        <v>-3.359</v>
      </c>
      <c r="P1327">
        <v>-5.258</v>
      </c>
      <c r="Q1327">
        <v>-2.8180000000000001</v>
      </c>
      <c r="R1327">
        <v>-0.40600000000000003</v>
      </c>
      <c r="S1327">
        <v>1.081</v>
      </c>
      <c r="T1327">
        <v>1.903</v>
      </c>
      <c r="U1327">
        <v>2.492</v>
      </c>
      <c r="V1327">
        <v>0.84799999999999998</v>
      </c>
      <c r="W1327">
        <v>88.268000000000001</v>
      </c>
      <c r="X1327">
        <v>55.195</v>
      </c>
      <c r="Y1327">
        <v>1368.2080000000001</v>
      </c>
      <c r="Z1327">
        <v>1700.2919999999999</v>
      </c>
      <c r="AA1327">
        <v>1626.0319999999999</v>
      </c>
      <c r="AB1327">
        <v>2288.9459999999999</v>
      </c>
      <c r="AC1327">
        <v>1914.4639999999999</v>
      </c>
      <c r="AD1327">
        <v>2274.4430000000002</v>
      </c>
      <c r="AE1327">
        <v>158.83799999999999</v>
      </c>
      <c r="AF1327">
        <v>55.18</v>
      </c>
      <c r="AG1327">
        <v>2175.864</v>
      </c>
      <c r="AH1327">
        <v>1723.8430000000001</v>
      </c>
      <c r="AI1327">
        <v>1141.4970000000001</v>
      </c>
      <c r="AJ1327">
        <v>421.19400000000002</v>
      </c>
    </row>
    <row r="1328" spans="1:36" x14ac:dyDescent="0.25">
      <c r="A1328">
        <v>1323</v>
      </c>
      <c r="B1328">
        <v>1323</v>
      </c>
      <c r="D1328">
        <v>2249.0120000000002</v>
      </c>
      <c r="F1328">
        <v>-185.75800000000001</v>
      </c>
      <c r="G1328">
        <v>50.052</v>
      </c>
      <c r="H1328">
        <v>91.200999999999993</v>
      </c>
      <c r="K1328">
        <v>-203.16800000000001</v>
      </c>
      <c r="L1328">
        <v>-162.11099999999999</v>
      </c>
      <c r="N1328">
        <v>756.00699999999995</v>
      </c>
      <c r="O1328">
        <v>-3.3639999999999999</v>
      </c>
      <c r="P1328">
        <v>-5.258</v>
      </c>
      <c r="Q1328">
        <v>-2.823</v>
      </c>
      <c r="R1328">
        <v>-0.40100000000000002</v>
      </c>
      <c r="S1328">
        <v>1.0860000000000001</v>
      </c>
      <c r="T1328">
        <v>1.8979999999999999</v>
      </c>
      <c r="U1328">
        <v>2.4849999999999999</v>
      </c>
      <c r="V1328">
        <v>0.84799999999999998</v>
      </c>
      <c r="W1328">
        <v>88.74</v>
      </c>
      <c r="X1328">
        <v>55.195</v>
      </c>
      <c r="Y1328">
        <v>1367.7380000000001</v>
      </c>
      <c r="Z1328">
        <v>1701.2370000000001</v>
      </c>
      <c r="AA1328">
        <v>1626.0319999999999</v>
      </c>
      <c r="AB1328">
        <v>2288.9459999999999</v>
      </c>
      <c r="AC1328">
        <v>1914.4639999999999</v>
      </c>
      <c r="AD1328">
        <v>2273.4940000000001</v>
      </c>
      <c r="AE1328">
        <v>158.36799999999999</v>
      </c>
      <c r="AF1328">
        <v>55.651000000000003</v>
      </c>
      <c r="AG1328">
        <v>2175.5590000000002</v>
      </c>
      <c r="AH1328">
        <v>1722.0119999999999</v>
      </c>
      <c r="AI1328">
        <v>1141.192</v>
      </c>
      <c r="AJ1328">
        <v>421.49900000000002</v>
      </c>
    </row>
    <row r="1329" spans="1:36" x14ac:dyDescent="0.25">
      <c r="A1329">
        <v>1324</v>
      </c>
      <c r="B1329">
        <v>1324</v>
      </c>
      <c r="D1329">
        <v>1187.8510000000001</v>
      </c>
      <c r="F1329">
        <v>-183.84800000000001</v>
      </c>
      <c r="G1329">
        <v>49.575000000000003</v>
      </c>
      <c r="H1329">
        <v>91.200999999999993</v>
      </c>
      <c r="K1329">
        <v>-203.643</v>
      </c>
      <c r="L1329">
        <v>-161.63300000000001</v>
      </c>
      <c r="N1329">
        <v>754.09900000000005</v>
      </c>
      <c r="O1329">
        <v>-3.3639999999999999</v>
      </c>
      <c r="P1329">
        <v>-5.2629999999999999</v>
      </c>
      <c r="Q1329">
        <v>-2.823</v>
      </c>
      <c r="R1329">
        <v>-0.41099999999999998</v>
      </c>
      <c r="S1329">
        <v>1.0860000000000001</v>
      </c>
      <c r="T1329">
        <v>1.8979999999999999</v>
      </c>
      <c r="U1329">
        <v>2.488</v>
      </c>
      <c r="V1329">
        <v>0.85899999999999999</v>
      </c>
      <c r="W1329">
        <v>86.850999999999999</v>
      </c>
      <c r="X1329">
        <v>54.250999999999998</v>
      </c>
      <c r="Y1329">
        <v>1367.7380000000001</v>
      </c>
      <c r="Z1329">
        <v>1700.2919999999999</v>
      </c>
      <c r="AA1329">
        <v>1625.0889999999999</v>
      </c>
      <c r="AB1329">
        <v>2289.4180000000001</v>
      </c>
      <c r="AC1329">
        <v>1913.048</v>
      </c>
      <c r="AD1329">
        <v>2273.4940000000001</v>
      </c>
      <c r="AE1329">
        <v>158.83799999999999</v>
      </c>
      <c r="AF1329">
        <v>55.18</v>
      </c>
      <c r="AG1329">
        <v>2175.5590000000002</v>
      </c>
      <c r="AH1329">
        <v>1722.0119999999999</v>
      </c>
      <c r="AI1329">
        <v>1141.4970000000001</v>
      </c>
      <c r="AJ1329">
        <v>421.80399999999997</v>
      </c>
    </row>
    <row r="1330" spans="1:36" x14ac:dyDescent="0.25">
      <c r="A1330">
        <v>1325</v>
      </c>
      <c r="B1330">
        <v>1325</v>
      </c>
      <c r="D1330">
        <v>-987.09100000000001</v>
      </c>
      <c r="F1330">
        <v>-184.32599999999999</v>
      </c>
      <c r="G1330">
        <v>51.005000000000003</v>
      </c>
      <c r="H1330">
        <v>91.677999999999997</v>
      </c>
      <c r="J1330">
        <v>11551.695</v>
      </c>
      <c r="K1330">
        <v>-201.26499999999999</v>
      </c>
      <c r="L1330">
        <v>-161.155</v>
      </c>
      <c r="N1330">
        <v>765.548</v>
      </c>
      <c r="O1330">
        <v>-3.3639999999999999</v>
      </c>
      <c r="P1330">
        <v>-5.258</v>
      </c>
      <c r="Q1330">
        <v>-2.823</v>
      </c>
      <c r="R1330">
        <v>-0.40600000000000003</v>
      </c>
      <c r="S1330">
        <v>1.0860000000000001</v>
      </c>
      <c r="T1330">
        <v>1.903</v>
      </c>
      <c r="U1330">
        <v>2.4849999999999999</v>
      </c>
      <c r="V1330">
        <v>0.84799999999999998</v>
      </c>
      <c r="W1330">
        <v>87.796000000000006</v>
      </c>
      <c r="X1330">
        <v>54.722999999999999</v>
      </c>
      <c r="Y1330">
        <v>1367.7380000000001</v>
      </c>
      <c r="Z1330">
        <v>1700.2919999999999</v>
      </c>
      <c r="AA1330">
        <v>1625.56</v>
      </c>
      <c r="AB1330">
        <v>2289.4180000000001</v>
      </c>
      <c r="AC1330">
        <v>1913.048</v>
      </c>
      <c r="AD1330">
        <v>2273.0189999999998</v>
      </c>
      <c r="AE1330">
        <v>157.898</v>
      </c>
      <c r="AF1330">
        <v>55.651000000000003</v>
      </c>
      <c r="AG1330">
        <v>2175.2530000000002</v>
      </c>
      <c r="AH1330">
        <v>1722.317</v>
      </c>
      <c r="AI1330">
        <v>1141.192</v>
      </c>
      <c r="AJ1330">
        <v>421.49900000000002</v>
      </c>
    </row>
    <row r="1331" spans="1:36" x14ac:dyDescent="0.25">
      <c r="A1331">
        <v>1326</v>
      </c>
      <c r="B1331">
        <v>1326</v>
      </c>
      <c r="D1331">
        <v>-1297.0250000000001</v>
      </c>
      <c r="F1331">
        <v>-183.84800000000001</v>
      </c>
      <c r="G1331">
        <v>51.005000000000003</v>
      </c>
      <c r="H1331">
        <v>91.677999999999997</v>
      </c>
      <c r="K1331">
        <v>-202.21600000000001</v>
      </c>
      <c r="L1331">
        <v>-163.06700000000001</v>
      </c>
      <c r="N1331">
        <v>766.02499999999998</v>
      </c>
      <c r="O1331">
        <v>-3.3540000000000001</v>
      </c>
      <c r="P1331">
        <v>-5.2530000000000001</v>
      </c>
      <c r="Q1331">
        <v>-2.823</v>
      </c>
      <c r="R1331">
        <v>-0.40100000000000002</v>
      </c>
      <c r="S1331">
        <v>1.0860000000000001</v>
      </c>
      <c r="T1331">
        <v>1.903</v>
      </c>
      <c r="U1331">
        <v>2.488</v>
      </c>
      <c r="V1331">
        <v>0.85099999999999998</v>
      </c>
      <c r="W1331">
        <v>89.212000000000003</v>
      </c>
      <c r="X1331">
        <v>54.722999999999999</v>
      </c>
      <c r="Y1331">
        <v>1366.328</v>
      </c>
      <c r="Z1331">
        <v>1699.82</v>
      </c>
      <c r="AA1331">
        <v>1625.56</v>
      </c>
      <c r="AB1331">
        <v>2289.4180000000001</v>
      </c>
      <c r="AC1331">
        <v>1913.048</v>
      </c>
      <c r="AD1331">
        <v>2272.0700000000002</v>
      </c>
      <c r="AE1331">
        <v>158.83799999999999</v>
      </c>
      <c r="AF1331">
        <v>55.18</v>
      </c>
      <c r="AG1331">
        <v>2175.864</v>
      </c>
      <c r="AH1331">
        <v>1722.317</v>
      </c>
      <c r="AI1331">
        <v>1140.886</v>
      </c>
      <c r="AJ1331">
        <v>421.80399999999997</v>
      </c>
    </row>
    <row r="1332" spans="1:36" x14ac:dyDescent="0.25">
      <c r="A1332">
        <v>1327</v>
      </c>
      <c r="B1332">
        <v>1327</v>
      </c>
      <c r="D1332">
        <v>-951.95600000000002</v>
      </c>
      <c r="F1332">
        <v>-184.32599999999999</v>
      </c>
      <c r="G1332">
        <v>48.621000000000002</v>
      </c>
      <c r="H1332">
        <v>91.677999999999997</v>
      </c>
      <c r="K1332">
        <v>-206.49799999999999</v>
      </c>
      <c r="L1332">
        <v>-162.11099999999999</v>
      </c>
      <c r="N1332">
        <v>715.93799999999999</v>
      </c>
      <c r="O1332">
        <v>-3.3639999999999999</v>
      </c>
      <c r="P1332">
        <v>-5.258</v>
      </c>
      <c r="Q1332">
        <v>-2.8180000000000001</v>
      </c>
      <c r="R1332">
        <v>-0.41099999999999998</v>
      </c>
      <c r="S1332">
        <v>1.0860000000000001</v>
      </c>
      <c r="T1332">
        <v>1.909</v>
      </c>
      <c r="U1332">
        <v>2.4849999999999999</v>
      </c>
      <c r="V1332">
        <v>0.85099999999999998</v>
      </c>
      <c r="W1332">
        <v>88.268000000000001</v>
      </c>
      <c r="X1332">
        <v>55.195</v>
      </c>
      <c r="Y1332">
        <v>1366.328</v>
      </c>
      <c r="Z1332">
        <v>1699.347</v>
      </c>
      <c r="AA1332">
        <v>1623.203</v>
      </c>
      <c r="AB1332">
        <v>2289.4180000000001</v>
      </c>
      <c r="AC1332">
        <v>1911.16</v>
      </c>
      <c r="AD1332">
        <v>2272.0700000000002</v>
      </c>
      <c r="AE1332">
        <v>158.36799999999999</v>
      </c>
      <c r="AF1332">
        <v>55.651000000000003</v>
      </c>
      <c r="AG1332">
        <v>2175.5590000000002</v>
      </c>
      <c r="AH1332">
        <v>1722.0119999999999</v>
      </c>
      <c r="AI1332">
        <v>1141.192</v>
      </c>
      <c r="AJ1332">
        <v>421.80399999999997</v>
      </c>
    </row>
    <row r="1333" spans="1:36" x14ac:dyDescent="0.25">
      <c r="A1333">
        <v>1328</v>
      </c>
      <c r="B1333">
        <v>1328</v>
      </c>
      <c r="D1333">
        <v>-6342.2110000000002</v>
      </c>
      <c r="F1333">
        <v>-183.84800000000001</v>
      </c>
      <c r="G1333">
        <v>48.621000000000002</v>
      </c>
      <c r="H1333">
        <v>91.677999999999997</v>
      </c>
      <c r="K1333">
        <v>-205.54599999999999</v>
      </c>
      <c r="L1333">
        <v>-162.11099999999999</v>
      </c>
      <c r="N1333">
        <v>718.32299999999998</v>
      </c>
      <c r="O1333">
        <v>-3.3690000000000002</v>
      </c>
      <c r="P1333">
        <v>-5.2629999999999999</v>
      </c>
      <c r="Q1333">
        <v>-2.8180000000000001</v>
      </c>
      <c r="R1333">
        <v>-0.40600000000000003</v>
      </c>
      <c r="S1333">
        <v>1.0860000000000001</v>
      </c>
      <c r="T1333">
        <v>1.903</v>
      </c>
      <c r="U1333">
        <v>2.4809999999999999</v>
      </c>
      <c r="V1333">
        <v>0.85099999999999998</v>
      </c>
      <c r="W1333">
        <v>86.379000000000005</v>
      </c>
      <c r="X1333">
        <v>54.722999999999999</v>
      </c>
      <c r="Y1333">
        <v>1366.798</v>
      </c>
      <c r="Z1333">
        <v>1698.875</v>
      </c>
      <c r="AA1333">
        <v>1623.674</v>
      </c>
      <c r="AB1333">
        <v>2288.9459999999999</v>
      </c>
      <c r="AC1333">
        <v>1911.6320000000001</v>
      </c>
      <c r="AD1333">
        <v>2272.0700000000002</v>
      </c>
      <c r="AE1333">
        <v>159.30799999999999</v>
      </c>
      <c r="AF1333">
        <v>54.707999999999998</v>
      </c>
      <c r="AG1333">
        <v>2171.2860000000001</v>
      </c>
      <c r="AH1333">
        <v>1721.7070000000001</v>
      </c>
      <c r="AI1333">
        <v>1141.8019999999999</v>
      </c>
      <c r="AJ1333">
        <v>422.11</v>
      </c>
    </row>
    <row r="1334" spans="1:36" x14ac:dyDescent="0.25">
      <c r="A1334">
        <v>1329</v>
      </c>
      <c r="B1334">
        <v>1329</v>
      </c>
      <c r="D1334">
        <v>-6733.7860000000001</v>
      </c>
      <c r="F1334">
        <v>-183.37100000000001</v>
      </c>
      <c r="G1334">
        <v>49.097999999999999</v>
      </c>
      <c r="H1334">
        <v>90.245999999999995</v>
      </c>
      <c r="K1334">
        <v>-200.78899999999999</v>
      </c>
      <c r="L1334">
        <v>-161.63300000000001</v>
      </c>
      <c r="N1334">
        <v>748.85199999999998</v>
      </c>
      <c r="O1334">
        <v>-3.359</v>
      </c>
      <c r="P1334">
        <v>-5.2480000000000002</v>
      </c>
      <c r="Q1334">
        <v>-2.8180000000000001</v>
      </c>
      <c r="R1334">
        <v>-0.40100000000000002</v>
      </c>
      <c r="S1334">
        <v>1.0760000000000001</v>
      </c>
      <c r="T1334">
        <v>1.8979999999999999</v>
      </c>
      <c r="U1334">
        <v>2.4809999999999999</v>
      </c>
      <c r="V1334">
        <v>0.85499999999999998</v>
      </c>
      <c r="W1334">
        <v>88.74</v>
      </c>
      <c r="X1334">
        <v>53.779000000000003</v>
      </c>
      <c r="Y1334">
        <v>1366.328</v>
      </c>
      <c r="Z1334">
        <v>1698.402</v>
      </c>
      <c r="AA1334">
        <v>1623.674</v>
      </c>
      <c r="AB1334">
        <v>2288.9459999999999</v>
      </c>
      <c r="AC1334">
        <v>1913.992</v>
      </c>
      <c r="AD1334">
        <v>2271.1210000000001</v>
      </c>
      <c r="AE1334">
        <v>159.77799999999999</v>
      </c>
      <c r="AF1334">
        <v>54.707999999999998</v>
      </c>
      <c r="AG1334">
        <v>2172.5059999999999</v>
      </c>
      <c r="AH1334">
        <v>1722.317</v>
      </c>
      <c r="AI1334">
        <v>1141.4970000000001</v>
      </c>
      <c r="AJ1334">
        <v>421.80399999999997</v>
      </c>
    </row>
    <row r="1335" spans="1:36" x14ac:dyDescent="0.25">
      <c r="A1335">
        <v>1330</v>
      </c>
      <c r="B1335">
        <v>1330</v>
      </c>
      <c r="D1335">
        <v>-12093.538</v>
      </c>
      <c r="F1335">
        <v>-183.37100000000001</v>
      </c>
      <c r="G1335">
        <v>52.435000000000002</v>
      </c>
      <c r="H1335">
        <v>90.722999999999999</v>
      </c>
      <c r="K1335">
        <v>-197.935</v>
      </c>
      <c r="L1335">
        <v>-165.93600000000001</v>
      </c>
      <c r="N1335">
        <v>810.86900000000003</v>
      </c>
      <c r="O1335">
        <v>-3.359</v>
      </c>
      <c r="P1335">
        <v>-5.2530000000000001</v>
      </c>
      <c r="Q1335">
        <v>-2.823</v>
      </c>
      <c r="R1335">
        <v>-0.40600000000000003</v>
      </c>
      <c r="S1335">
        <v>1.081</v>
      </c>
      <c r="T1335">
        <v>1.903</v>
      </c>
      <c r="U1335">
        <v>2.4849999999999999</v>
      </c>
      <c r="V1335">
        <v>0.84799999999999998</v>
      </c>
      <c r="W1335">
        <v>89.683999999999997</v>
      </c>
      <c r="X1335">
        <v>54.722999999999999</v>
      </c>
      <c r="Y1335">
        <v>1365.8579999999999</v>
      </c>
      <c r="Z1335">
        <v>1698.402</v>
      </c>
      <c r="AA1335">
        <v>1622.731</v>
      </c>
      <c r="AB1335">
        <v>2289.4180000000001</v>
      </c>
      <c r="AC1335">
        <v>1912.104</v>
      </c>
      <c r="AD1335">
        <v>2270.172</v>
      </c>
      <c r="AE1335">
        <v>160.24799999999999</v>
      </c>
      <c r="AF1335">
        <v>54.707999999999998</v>
      </c>
      <c r="AG1335">
        <v>2165.181</v>
      </c>
      <c r="AH1335">
        <v>1722.0119999999999</v>
      </c>
      <c r="AI1335">
        <v>1140.886</v>
      </c>
      <c r="AJ1335">
        <v>421.80399999999997</v>
      </c>
    </row>
    <row r="1336" spans="1:36" x14ac:dyDescent="0.25">
      <c r="A1336">
        <v>1331</v>
      </c>
      <c r="B1336">
        <v>1331</v>
      </c>
      <c r="F1336">
        <v>-180.98400000000001</v>
      </c>
      <c r="G1336">
        <v>65.305999999999997</v>
      </c>
      <c r="H1336">
        <v>89.768000000000001</v>
      </c>
      <c r="K1336">
        <v>-205.54599999999999</v>
      </c>
      <c r="L1336">
        <v>-179.80199999999999</v>
      </c>
      <c r="N1336">
        <v>726.90899999999999</v>
      </c>
      <c r="O1336">
        <v>-3.359</v>
      </c>
      <c r="P1336">
        <v>-5.2530000000000001</v>
      </c>
      <c r="Q1336">
        <v>-2.823</v>
      </c>
      <c r="R1336">
        <v>-0.40100000000000002</v>
      </c>
      <c r="S1336">
        <v>1.0860000000000001</v>
      </c>
      <c r="T1336">
        <v>1.8979999999999999</v>
      </c>
      <c r="U1336">
        <v>2.4809999999999999</v>
      </c>
      <c r="V1336">
        <v>0.84799999999999998</v>
      </c>
      <c r="W1336">
        <v>89.683999999999997</v>
      </c>
      <c r="X1336">
        <v>54.250999999999998</v>
      </c>
      <c r="Y1336">
        <v>1365.8579999999999</v>
      </c>
      <c r="Z1336">
        <v>1697.93</v>
      </c>
      <c r="AA1336">
        <v>1623.203</v>
      </c>
      <c r="AB1336">
        <v>2288.4740000000002</v>
      </c>
      <c r="AC1336">
        <v>1911.16</v>
      </c>
      <c r="AD1336">
        <v>2269.6970000000001</v>
      </c>
      <c r="AE1336">
        <v>161.18799999999999</v>
      </c>
      <c r="AF1336">
        <v>54.707999999999998</v>
      </c>
      <c r="AG1336">
        <v>2165.4870000000001</v>
      </c>
      <c r="AH1336">
        <v>1713.1610000000001</v>
      </c>
      <c r="AI1336">
        <v>1133.5609999999999</v>
      </c>
      <c r="AJ1336">
        <v>421.49900000000002</v>
      </c>
    </row>
    <row r="1337" spans="1:36" x14ac:dyDescent="0.25">
      <c r="A1337">
        <v>1332</v>
      </c>
      <c r="B1337">
        <v>1332</v>
      </c>
      <c r="D1337">
        <v>2536.2890000000002</v>
      </c>
      <c r="F1337">
        <v>-185.28</v>
      </c>
      <c r="G1337">
        <v>61.493000000000002</v>
      </c>
      <c r="H1337">
        <v>94.066000000000003</v>
      </c>
      <c r="K1337">
        <v>-198.411</v>
      </c>
      <c r="L1337">
        <v>-179.32300000000001</v>
      </c>
      <c r="N1337">
        <v>806.57500000000005</v>
      </c>
      <c r="O1337">
        <v>-3.3639999999999999</v>
      </c>
      <c r="P1337">
        <v>-5.258</v>
      </c>
      <c r="Q1337">
        <v>-2.8180000000000001</v>
      </c>
      <c r="R1337">
        <v>-0.40600000000000003</v>
      </c>
      <c r="S1337">
        <v>1.0760000000000001</v>
      </c>
      <c r="T1337">
        <v>1.903</v>
      </c>
      <c r="U1337">
        <v>2.4809999999999999</v>
      </c>
      <c r="V1337">
        <v>0.85099999999999998</v>
      </c>
      <c r="W1337">
        <v>89.683999999999997</v>
      </c>
      <c r="X1337">
        <v>55.195</v>
      </c>
      <c r="Y1337">
        <v>1365.3879999999999</v>
      </c>
      <c r="Z1337">
        <v>1697.93</v>
      </c>
      <c r="AA1337">
        <v>1621.788</v>
      </c>
      <c r="AB1337">
        <v>2288.9459999999999</v>
      </c>
      <c r="AC1337">
        <v>1910.6880000000001</v>
      </c>
      <c r="AD1337">
        <v>2269.2220000000002</v>
      </c>
      <c r="AE1337">
        <v>159.77799999999999</v>
      </c>
      <c r="AF1337">
        <v>54.707999999999998</v>
      </c>
      <c r="AG1337">
        <v>2165.181</v>
      </c>
      <c r="AH1337">
        <v>1712.2449999999999</v>
      </c>
      <c r="AI1337">
        <v>1131.1199999999999</v>
      </c>
      <c r="AJ1337">
        <v>421.80399999999997</v>
      </c>
    </row>
    <row r="1338" spans="1:36" x14ac:dyDescent="0.25">
      <c r="A1338">
        <v>1333</v>
      </c>
      <c r="B1338">
        <v>1333</v>
      </c>
      <c r="D1338">
        <v>-12136.25</v>
      </c>
      <c r="F1338">
        <v>-185.28</v>
      </c>
      <c r="G1338">
        <v>61.493000000000002</v>
      </c>
      <c r="H1338">
        <v>92.156000000000006</v>
      </c>
      <c r="K1338">
        <v>-201.74</v>
      </c>
      <c r="L1338">
        <v>-181.23599999999999</v>
      </c>
      <c r="N1338">
        <v>776.52</v>
      </c>
      <c r="O1338">
        <v>-3.3639999999999999</v>
      </c>
      <c r="P1338">
        <v>-5.2530000000000001</v>
      </c>
      <c r="Q1338">
        <v>-2.8180000000000001</v>
      </c>
      <c r="R1338">
        <v>-0.40600000000000003</v>
      </c>
      <c r="S1338">
        <v>1.081</v>
      </c>
      <c r="T1338">
        <v>1.893</v>
      </c>
      <c r="U1338">
        <v>2.4809999999999999</v>
      </c>
      <c r="V1338">
        <v>0.85099999999999998</v>
      </c>
      <c r="W1338">
        <v>83.546999999999997</v>
      </c>
      <c r="X1338">
        <v>54.722999999999999</v>
      </c>
      <c r="Y1338">
        <v>1365.3879999999999</v>
      </c>
      <c r="Z1338">
        <v>1696.9849999999999</v>
      </c>
      <c r="AA1338">
        <v>1621.788</v>
      </c>
      <c r="AB1338">
        <v>2288.4740000000002</v>
      </c>
      <c r="AC1338">
        <v>1909.271</v>
      </c>
      <c r="AD1338">
        <v>2268.748</v>
      </c>
      <c r="AE1338">
        <v>160.71799999999999</v>
      </c>
      <c r="AF1338">
        <v>55.18</v>
      </c>
      <c r="AG1338">
        <v>2165.181</v>
      </c>
      <c r="AH1338">
        <v>1712.2449999999999</v>
      </c>
      <c r="AI1338">
        <v>1130.8140000000001</v>
      </c>
      <c r="AJ1338">
        <v>412.03800000000001</v>
      </c>
    </row>
    <row r="1339" spans="1:36" x14ac:dyDescent="0.25">
      <c r="A1339">
        <v>1334</v>
      </c>
      <c r="B1339">
        <v>1334</v>
      </c>
      <c r="D1339">
        <v>-8378.4050000000007</v>
      </c>
      <c r="F1339">
        <v>-185.28</v>
      </c>
      <c r="G1339">
        <v>59.585999999999999</v>
      </c>
      <c r="H1339">
        <v>92.634</v>
      </c>
      <c r="K1339">
        <v>-203.643</v>
      </c>
      <c r="L1339">
        <v>-177.411</v>
      </c>
      <c r="N1339">
        <v>747.89700000000005</v>
      </c>
      <c r="O1339">
        <v>-3.3639999999999999</v>
      </c>
      <c r="P1339">
        <v>-5.2480000000000002</v>
      </c>
      <c r="Q1339">
        <v>-2.8130000000000002</v>
      </c>
      <c r="R1339">
        <v>-0.40600000000000003</v>
      </c>
      <c r="S1339">
        <v>1.0860000000000001</v>
      </c>
      <c r="T1339">
        <v>1.893</v>
      </c>
      <c r="U1339">
        <v>2.4809999999999999</v>
      </c>
      <c r="V1339">
        <v>0.85099999999999998</v>
      </c>
      <c r="W1339">
        <v>88.74</v>
      </c>
      <c r="X1339">
        <v>54.722999999999999</v>
      </c>
      <c r="Y1339">
        <v>1365.3879999999999</v>
      </c>
      <c r="Z1339">
        <v>1696.04</v>
      </c>
      <c r="AA1339">
        <v>1620.373</v>
      </c>
      <c r="AB1339">
        <v>2288.0030000000002</v>
      </c>
      <c r="AC1339">
        <v>1910.6880000000001</v>
      </c>
      <c r="AD1339">
        <v>2268.2730000000001</v>
      </c>
      <c r="AE1339">
        <v>159.77799999999999</v>
      </c>
      <c r="AF1339">
        <v>54.235999999999997</v>
      </c>
      <c r="AG1339">
        <v>2165.181</v>
      </c>
      <c r="AH1339">
        <v>1712.2449999999999</v>
      </c>
      <c r="AI1339">
        <v>1131.1199999999999</v>
      </c>
      <c r="AJ1339">
        <v>414.47899999999998</v>
      </c>
    </row>
    <row r="1340" spans="1:36" x14ac:dyDescent="0.25">
      <c r="A1340">
        <v>1335</v>
      </c>
      <c r="B1340">
        <v>1335</v>
      </c>
      <c r="D1340">
        <v>2237.5430000000001</v>
      </c>
      <c r="F1340">
        <v>-185.75800000000001</v>
      </c>
      <c r="G1340">
        <v>60.061999999999998</v>
      </c>
      <c r="H1340">
        <v>93.111000000000004</v>
      </c>
      <c r="K1340">
        <v>-212.20599999999999</v>
      </c>
      <c r="L1340">
        <v>-173.58600000000001</v>
      </c>
      <c r="N1340">
        <v>846.17499999999995</v>
      </c>
      <c r="O1340">
        <v>-3.359</v>
      </c>
      <c r="P1340">
        <v>-5.2389999999999999</v>
      </c>
      <c r="Q1340">
        <v>-2.827</v>
      </c>
      <c r="R1340">
        <v>-0.40100000000000002</v>
      </c>
      <c r="S1340">
        <v>1.091</v>
      </c>
      <c r="T1340">
        <v>1.8979999999999999</v>
      </c>
      <c r="U1340">
        <v>2.4809999999999999</v>
      </c>
      <c r="V1340">
        <v>0.84799999999999998</v>
      </c>
      <c r="W1340">
        <v>89.683999999999997</v>
      </c>
      <c r="X1340">
        <v>54.722999999999999</v>
      </c>
      <c r="Y1340">
        <v>1365.3879999999999</v>
      </c>
      <c r="Z1340">
        <v>1696.9849999999999</v>
      </c>
      <c r="AA1340">
        <v>1619.902</v>
      </c>
      <c r="AB1340">
        <v>2288.9459999999999</v>
      </c>
      <c r="AC1340">
        <v>1907.383</v>
      </c>
      <c r="AD1340">
        <v>2268.748</v>
      </c>
      <c r="AE1340">
        <v>160.71799999999999</v>
      </c>
      <c r="AF1340">
        <v>54.235999999999997</v>
      </c>
      <c r="AG1340">
        <v>2165.4870000000001</v>
      </c>
      <c r="AH1340">
        <v>1711.94</v>
      </c>
      <c r="AI1340">
        <v>1131.1199999999999</v>
      </c>
      <c r="AJ1340">
        <v>411.42700000000002</v>
      </c>
    </row>
    <row r="1341" spans="1:36" x14ac:dyDescent="0.25">
      <c r="A1341">
        <v>1336</v>
      </c>
      <c r="B1341">
        <v>1336</v>
      </c>
      <c r="D1341">
        <v>2242.8000000000002</v>
      </c>
      <c r="F1341">
        <v>-184.32599999999999</v>
      </c>
      <c r="G1341">
        <v>56.249000000000002</v>
      </c>
      <c r="H1341">
        <v>91.677999999999997</v>
      </c>
      <c r="K1341">
        <v>-214.584</v>
      </c>
      <c r="L1341">
        <v>-177.88900000000001</v>
      </c>
      <c r="N1341">
        <v>695.42700000000002</v>
      </c>
      <c r="O1341">
        <v>-3.3639999999999999</v>
      </c>
      <c r="P1341">
        <v>-5.2439999999999998</v>
      </c>
      <c r="Q1341">
        <v>-2.823</v>
      </c>
      <c r="R1341">
        <v>-0.40100000000000002</v>
      </c>
      <c r="S1341">
        <v>1.0860000000000001</v>
      </c>
      <c r="T1341">
        <v>1.8979999999999999</v>
      </c>
      <c r="U1341">
        <v>2.4780000000000002</v>
      </c>
      <c r="V1341">
        <v>0.84799999999999998</v>
      </c>
      <c r="W1341">
        <v>89.212000000000003</v>
      </c>
      <c r="X1341">
        <v>55.195</v>
      </c>
      <c r="Y1341">
        <v>1365.3879999999999</v>
      </c>
      <c r="Z1341">
        <v>1696.04</v>
      </c>
      <c r="AA1341">
        <v>1619.902</v>
      </c>
      <c r="AB1341">
        <v>2288.0030000000002</v>
      </c>
      <c r="AC1341">
        <v>1906.9110000000001</v>
      </c>
      <c r="AD1341">
        <v>2267.3240000000001</v>
      </c>
      <c r="AE1341">
        <v>161.18799999999999</v>
      </c>
      <c r="AF1341">
        <v>54.707999999999998</v>
      </c>
      <c r="AG1341">
        <v>2158.7719999999999</v>
      </c>
      <c r="AH1341">
        <v>1711.635</v>
      </c>
      <c r="AI1341">
        <v>1130.8140000000001</v>
      </c>
      <c r="AJ1341">
        <v>411.42700000000002</v>
      </c>
    </row>
    <row r="1342" spans="1:36" x14ac:dyDescent="0.25">
      <c r="A1342">
        <v>1337</v>
      </c>
      <c r="B1342">
        <v>1337</v>
      </c>
      <c r="D1342">
        <v>2071.7570000000001</v>
      </c>
      <c r="F1342">
        <v>-181.93799999999999</v>
      </c>
      <c r="G1342">
        <v>56.725000000000001</v>
      </c>
      <c r="H1342">
        <v>91.677999999999997</v>
      </c>
      <c r="K1342">
        <v>-204.595</v>
      </c>
      <c r="L1342">
        <v>-177.411</v>
      </c>
      <c r="N1342">
        <v>719.75400000000002</v>
      </c>
      <c r="O1342">
        <v>-3.3639999999999999</v>
      </c>
      <c r="P1342">
        <v>-5.2480000000000002</v>
      </c>
      <c r="Q1342">
        <v>-2.823</v>
      </c>
      <c r="R1342">
        <v>-0.40600000000000003</v>
      </c>
      <c r="S1342">
        <v>1.0860000000000001</v>
      </c>
      <c r="T1342">
        <v>1.893</v>
      </c>
      <c r="U1342">
        <v>2.4780000000000002</v>
      </c>
      <c r="V1342">
        <v>0.84799999999999998</v>
      </c>
      <c r="W1342">
        <v>87.796000000000006</v>
      </c>
      <c r="X1342">
        <v>54.250999999999998</v>
      </c>
      <c r="Y1342">
        <v>1364.4480000000001</v>
      </c>
      <c r="Z1342">
        <v>1695.095</v>
      </c>
      <c r="AA1342">
        <v>1619.902</v>
      </c>
      <c r="AB1342">
        <v>2288.9459999999999</v>
      </c>
      <c r="AC1342">
        <v>1908.327</v>
      </c>
      <c r="AD1342">
        <v>2268.2730000000001</v>
      </c>
      <c r="AE1342">
        <v>160.24799999999999</v>
      </c>
      <c r="AF1342">
        <v>54.707999999999998</v>
      </c>
      <c r="AG1342">
        <v>2155.7199999999998</v>
      </c>
      <c r="AH1342">
        <v>1712.55</v>
      </c>
      <c r="AI1342">
        <v>1131.1199999999999</v>
      </c>
      <c r="AJ1342">
        <v>412.03800000000001</v>
      </c>
    </row>
    <row r="1343" spans="1:36" x14ac:dyDescent="0.25">
      <c r="A1343">
        <v>1338</v>
      </c>
      <c r="B1343">
        <v>1338</v>
      </c>
      <c r="D1343">
        <v>-8868.3919999999998</v>
      </c>
      <c r="F1343">
        <v>-181.46100000000001</v>
      </c>
      <c r="G1343">
        <v>58.631999999999998</v>
      </c>
      <c r="H1343">
        <v>92.634</v>
      </c>
      <c r="K1343">
        <v>-195.55600000000001</v>
      </c>
      <c r="L1343">
        <v>-178.845</v>
      </c>
      <c r="N1343">
        <v>771.27200000000005</v>
      </c>
      <c r="O1343">
        <v>-3.359</v>
      </c>
      <c r="P1343">
        <v>-5.2389999999999999</v>
      </c>
      <c r="Q1343">
        <v>-2.8180000000000001</v>
      </c>
      <c r="R1343">
        <v>-0.40600000000000003</v>
      </c>
      <c r="S1343">
        <v>1.081</v>
      </c>
      <c r="T1343">
        <v>1.8979999999999999</v>
      </c>
      <c r="U1343">
        <v>2.4780000000000002</v>
      </c>
      <c r="V1343">
        <v>0.85499999999999998</v>
      </c>
      <c r="W1343">
        <v>88.74</v>
      </c>
      <c r="X1343">
        <v>54.722999999999999</v>
      </c>
      <c r="Y1343">
        <v>1364.9179999999999</v>
      </c>
      <c r="Z1343">
        <v>1694.623</v>
      </c>
      <c r="AA1343">
        <v>1618.9590000000001</v>
      </c>
      <c r="AB1343">
        <v>2288.0030000000002</v>
      </c>
      <c r="AC1343">
        <v>1905.9670000000001</v>
      </c>
      <c r="AD1343">
        <v>2266.8490000000002</v>
      </c>
      <c r="AE1343">
        <v>160.71799999999999</v>
      </c>
      <c r="AF1343">
        <v>54.707999999999998</v>
      </c>
      <c r="AG1343">
        <v>2156.0250000000001</v>
      </c>
      <c r="AH1343">
        <v>1711.635</v>
      </c>
      <c r="AI1343">
        <v>1131.1199999999999</v>
      </c>
      <c r="AJ1343">
        <v>411.73200000000003</v>
      </c>
    </row>
    <row r="1344" spans="1:36" x14ac:dyDescent="0.25">
      <c r="A1344">
        <v>1339</v>
      </c>
      <c r="B1344">
        <v>1339</v>
      </c>
      <c r="D1344">
        <v>-8191.7269999999999</v>
      </c>
      <c r="F1344">
        <v>-179.07400000000001</v>
      </c>
      <c r="G1344">
        <v>57.201999999999998</v>
      </c>
      <c r="H1344">
        <v>92.156000000000006</v>
      </c>
      <c r="K1344">
        <v>-203.643</v>
      </c>
      <c r="L1344">
        <v>-178.845</v>
      </c>
      <c r="N1344">
        <v>722.61599999999999</v>
      </c>
      <c r="O1344">
        <v>-3.359</v>
      </c>
      <c r="P1344">
        <v>-5.2480000000000002</v>
      </c>
      <c r="Q1344">
        <v>-2.823</v>
      </c>
      <c r="R1344">
        <v>-0.41099999999999998</v>
      </c>
      <c r="S1344">
        <v>1.091</v>
      </c>
      <c r="T1344">
        <v>1.8979999999999999</v>
      </c>
      <c r="U1344">
        <v>2.4809999999999999</v>
      </c>
      <c r="V1344">
        <v>0.85099999999999998</v>
      </c>
      <c r="W1344">
        <v>89.212000000000003</v>
      </c>
      <c r="X1344">
        <v>53.779000000000003</v>
      </c>
      <c r="Y1344">
        <v>1363.9780000000001</v>
      </c>
      <c r="Z1344">
        <v>1695.095</v>
      </c>
      <c r="AA1344">
        <v>1618.9590000000001</v>
      </c>
      <c r="AB1344">
        <v>2288.0030000000002</v>
      </c>
      <c r="AC1344">
        <v>1907.855</v>
      </c>
      <c r="AD1344">
        <v>2266.8490000000002</v>
      </c>
      <c r="AE1344">
        <v>156.488</v>
      </c>
      <c r="AF1344">
        <v>54.707999999999998</v>
      </c>
      <c r="AG1344">
        <v>2155.4140000000002</v>
      </c>
      <c r="AH1344">
        <v>1711.94</v>
      </c>
      <c r="AI1344">
        <v>1130.8140000000001</v>
      </c>
      <c r="AJ1344">
        <v>411.73200000000003</v>
      </c>
    </row>
    <row r="1345" spans="1:36" x14ac:dyDescent="0.25">
      <c r="A1345">
        <v>1340</v>
      </c>
      <c r="B1345">
        <v>1340</v>
      </c>
      <c r="D1345">
        <v>1190.2349999999999</v>
      </c>
      <c r="F1345">
        <v>-177.64099999999999</v>
      </c>
      <c r="G1345">
        <v>54.819000000000003</v>
      </c>
      <c r="H1345">
        <v>92.156000000000006</v>
      </c>
      <c r="K1345">
        <v>-204.119</v>
      </c>
      <c r="L1345">
        <v>-179.32300000000001</v>
      </c>
      <c r="N1345">
        <v>719.75400000000002</v>
      </c>
      <c r="O1345">
        <v>-3.3639999999999999</v>
      </c>
      <c r="P1345">
        <v>-5.2389999999999999</v>
      </c>
      <c r="Q1345">
        <v>-2.827</v>
      </c>
      <c r="R1345">
        <v>-0.40600000000000003</v>
      </c>
      <c r="S1345">
        <v>1.0860000000000001</v>
      </c>
      <c r="T1345">
        <v>1.8979999999999999</v>
      </c>
      <c r="U1345">
        <v>2.4780000000000002</v>
      </c>
      <c r="V1345">
        <v>0.85499999999999998</v>
      </c>
      <c r="W1345">
        <v>89.683999999999997</v>
      </c>
      <c r="X1345">
        <v>54.250999999999998</v>
      </c>
      <c r="Y1345">
        <v>1363.9780000000001</v>
      </c>
      <c r="Z1345">
        <v>1694.15</v>
      </c>
      <c r="AA1345">
        <v>1617.5440000000001</v>
      </c>
      <c r="AB1345">
        <v>2288.4740000000002</v>
      </c>
      <c r="AC1345">
        <v>1904.078</v>
      </c>
      <c r="AD1345">
        <v>2266.375</v>
      </c>
      <c r="AE1345">
        <v>160.24799999999999</v>
      </c>
      <c r="AF1345">
        <v>54.707999999999998</v>
      </c>
      <c r="AG1345">
        <v>2155.7199999999998</v>
      </c>
      <c r="AH1345">
        <v>1702.7840000000001</v>
      </c>
      <c r="AI1345">
        <v>1131.1199999999999</v>
      </c>
      <c r="AJ1345">
        <v>412.03800000000001</v>
      </c>
    </row>
    <row r="1346" spans="1:36" x14ac:dyDescent="0.25">
      <c r="A1346">
        <v>1341</v>
      </c>
      <c r="B1346">
        <v>1341</v>
      </c>
      <c r="D1346">
        <v>335.01799999999997</v>
      </c>
      <c r="F1346">
        <v>-178.119</v>
      </c>
      <c r="G1346">
        <v>52.435000000000002</v>
      </c>
      <c r="H1346">
        <v>92.156000000000006</v>
      </c>
      <c r="K1346">
        <v>-215.06</v>
      </c>
      <c r="L1346">
        <v>-178.845</v>
      </c>
      <c r="N1346">
        <v>679.21</v>
      </c>
      <c r="O1346">
        <v>-3.3690000000000002</v>
      </c>
      <c r="P1346">
        <v>-5.2389999999999999</v>
      </c>
      <c r="Q1346">
        <v>-2.8180000000000001</v>
      </c>
      <c r="R1346">
        <v>-0.40600000000000003</v>
      </c>
      <c r="S1346">
        <v>1.0760000000000001</v>
      </c>
      <c r="T1346">
        <v>1.903</v>
      </c>
      <c r="U1346">
        <v>2.4780000000000002</v>
      </c>
      <c r="V1346">
        <v>0.85099999999999998</v>
      </c>
      <c r="W1346">
        <v>89.683999999999997</v>
      </c>
      <c r="X1346">
        <v>54.722999999999999</v>
      </c>
      <c r="Y1346">
        <v>1364.4480000000001</v>
      </c>
      <c r="Z1346">
        <v>1693.6780000000001</v>
      </c>
      <c r="AA1346">
        <v>1617.5440000000001</v>
      </c>
      <c r="AB1346">
        <v>2288.0030000000002</v>
      </c>
      <c r="AC1346">
        <v>1905.0229999999999</v>
      </c>
      <c r="AD1346">
        <v>2265.9</v>
      </c>
      <c r="AE1346">
        <v>156.488</v>
      </c>
      <c r="AF1346">
        <v>54.235999999999997</v>
      </c>
      <c r="AG1346">
        <v>2155.4140000000002</v>
      </c>
      <c r="AH1346">
        <v>1702.4780000000001</v>
      </c>
      <c r="AI1346">
        <v>1131.425</v>
      </c>
      <c r="AJ1346">
        <v>412.03800000000001</v>
      </c>
    </row>
    <row r="1347" spans="1:36" x14ac:dyDescent="0.25">
      <c r="A1347">
        <v>1342</v>
      </c>
      <c r="B1347">
        <v>1342</v>
      </c>
      <c r="D1347">
        <v>-9040.3340000000007</v>
      </c>
      <c r="F1347">
        <v>-176.68700000000001</v>
      </c>
      <c r="G1347">
        <v>53.387999999999998</v>
      </c>
      <c r="H1347">
        <v>92.634</v>
      </c>
      <c r="K1347">
        <v>-212.20599999999999</v>
      </c>
      <c r="L1347">
        <v>-179.32300000000001</v>
      </c>
      <c r="N1347">
        <v>717.846</v>
      </c>
      <c r="O1347">
        <v>-3.3639999999999999</v>
      </c>
      <c r="P1347">
        <v>-5.2389999999999999</v>
      </c>
      <c r="Q1347">
        <v>-2.8319999999999999</v>
      </c>
      <c r="R1347">
        <v>-0.40600000000000003</v>
      </c>
      <c r="S1347">
        <v>1.0860000000000001</v>
      </c>
      <c r="T1347">
        <v>1.903</v>
      </c>
      <c r="U1347">
        <v>2.4780000000000002</v>
      </c>
      <c r="V1347">
        <v>0.85499999999999998</v>
      </c>
      <c r="W1347">
        <v>89.212000000000003</v>
      </c>
      <c r="X1347">
        <v>54.250999999999998</v>
      </c>
      <c r="Y1347">
        <v>1363.508</v>
      </c>
      <c r="Z1347">
        <v>1693.2049999999999</v>
      </c>
      <c r="AA1347">
        <v>1618.0160000000001</v>
      </c>
      <c r="AB1347">
        <v>2288.4740000000002</v>
      </c>
      <c r="AC1347">
        <v>1906.4390000000001</v>
      </c>
      <c r="AD1347">
        <v>2264.951</v>
      </c>
      <c r="AE1347">
        <v>158.83799999999999</v>
      </c>
      <c r="AF1347">
        <v>55.18</v>
      </c>
      <c r="AG1347">
        <v>2155.4140000000002</v>
      </c>
      <c r="AH1347">
        <v>1702.173</v>
      </c>
      <c r="AI1347">
        <v>1130.8140000000001</v>
      </c>
      <c r="AJ1347">
        <v>412.03800000000001</v>
      </c>
    </row>
    <row r="1348" spans="1:36" x14ac:dyDescent="0.25">
      <c r="A1348">
        <v>1343</v>
      </c>
      <c r="B1348">
        <v>1343</v>
      </c>
      <c r="D1348">
        <v>-11900.825999999999</v>
      </c>
      <c r="F1348">
        <v>-177.16399999999999</v>
      </c>
      <c r="G1348">
        <v>50.527999999999999</v>
      </c>
      <c r="H1348">
        <v>91.677999999999997</v>
      </c>
      <c r="K1348">
        <v>-211.73</v>
      </c>
      <c r="L1348">
        <v>-179.32300000000001</v>
      </c>
      <c r="N1348">
        <v>684.93399999999997</v>
      </c>
      <c r="O1348">
        <v>-3.3540000000000001</v>
      </c>
      <c r="P1348">
        <v>-5.2480000000000002</v>
      </c>
      <c r="Q1348">
        <v>-2.827</v>
      </c>
      <c r="R1348">
        <v>-0.41099999999999998</v>
      </c>
      <c r="S1348">
        <v>1.0860000000000001</v>
      </c>
      <c r="T1348">
        <v>1.903</v>
      </c>
      <c r="U1348">
        <v>2.4849999999999999</v>
      </c>
      <c r="V1348">
        <v>0.85099999999999998</v>
      </c>
      <c r="W1348">
        <v>91.1</v>
      </c>
      <c r="X1348">
        <v>54.722999999999999</v>
      </c>
      <c r="Y1348">
        <v>1363.508</v>
      </c>
      <c r="Z1348">
        <v>1693.2049999999999</v>
      </c>
      <c r="AA1348">
        <v>1617.0730000000001</v>
      </c>
      <c r="AB1348">
        <v>2288.0030000000002</v>
      </c>
      <c r="AC1348">
        <v>1905.4949999999999</v>
      </c>
      <c r="AD1348">
        <v>2264.002</v>
      </c>
      <c r="AE1348">
        <v>159.30799999999999</v>
      </c>
      <c r="AF1348">
        <v>54.707999999999998</v>
      </c>
      <c r="AG1348">
        <v>2154.8040000000001</v>
      </c>
      <c r="AH1348">
        <v>1702.4780000000001</v>
      </c>
      <c r="AI1348">
        <v>1121.6579999999999</v>
      </c>
      <c r="AJ1348">
        <v>411.12200000000001</v>
      </c>
    </row>
    <row r="1349" spans="1:36" x14ac:dyDescent="0.25">
      <c r="A1349">
        <v>1344</v>
      </c>
      <c r="B1349">
        <v>1344</v>
      </c>
      <c r="D1349">
        <v>-2344.0619999999999</v>
      </c>
      <c r="F1349">
        <v>-176.68700000000001</v>
      </c>
      <c r="G1349">
        <v>52.435000000000002</v>
      </c>
      <c r="H1349">
        <v>91.677999999999997</v>
      </c>
      <c r="K1349">
        <v>-204.119</v>
      </c>
      <c r="L1349">
        <v>-179.32300000000001</v>
      </c>
      <c r="N1349">
        <v>728.34</v>
      </c>
      <c r="O1349">
        <v>-3.3639999999999999</v>
      </c>
      <c r="P1349">
        <v>-5.2439999999999998</v>
      </c>
      <c r="Q1349">
        <v>-2.827</v>
      </c>
      <c r="R1349">
        <v>-0.40100000000000002</v>
      </c>
      <c r="S1349">
        <v>1.081</v>
      </c>
      <c r="T1349">
        <v>1.903</v>
      </c>
      <c r="U1349">
        <v>2.4740000000000002</v>
      </c>
      <c r="V1349">
        <v>0.85099999999999998</v>
      </c>
      <c r="W1349">
        <v>86.850999999999999</v>
      </c>
      <c r="X1349">
        <v>54.250999999999998</v>
      </c>
      <c r="Y1349">
        <v>1363.9780000000001</v>
      </c>
      <c r="Z1349">
        <v>1692.261</v>
      </c>
      <c r="AA1349">
        <v>1615.6579999999999</v>
      </c>
      <c r="AB1349">
        <v>2287.5309999999999</v>
      </c>
      <c r="AC1349">
        <v>1905.9670000000001</v>
      </c>
      <c r="AD1349">
        <v>2264.4760000000001</v>
      </c>
      <c r="AE1349">
        <v>159.77799999999999</v>
      </c>
      <c r="AF1349">
        <v>55.18</v>
      </c>
      <c r="AG1349">
        <v>2149.6149999999998</v>
      </c>
      <c r="AH1349">
        <v>1702.7840000000001</v>
      </c>
      <c r="AI1349">
        <v>1121.6579999999999</v>
      </c>
      <c r="AJ1349">
        <v>411.42700000000002</v>
      </c>
    </row>
    <row r="1350" spans="1:36" x14ac:dyDescent="0.25">
      <c r="A1350">
        <v>1345</v>
      </c>
      <c r="B1350">
        <v>1345</v>
      </c>
      <c r="D1350">
        <v>-3972.569</v>
      </c>
      <c r="F1350">
        <v>-177.16399999999999</v>
      </c>
      <c r="G1350">
        <v>52.435000000000002</v>
      </c>
      <c r="H1350">
        <v>92.156000000000006</v>
      </c>
      <c r="K1350">
        <v>-202.21600000000001</v>
      </c>
      <c r="L1350">
        <v>-180.28</v>
      </c>
      <c r="N1350">
        <v>731.67899999999997</v>
      </c>
      <c r="O1350">
        <v>-3.3639999999999999</v>
      </c>
      <c r="P1350">
        <v>-5.2389999999999999</v>
      </c>
      <c r="Q1350">
        <v>-2.827</v>
      </c>
      <c r="R1350">
        <v>-0.40600000000000003</v>
      </c>
      <c r="S1350">
        <v>1.081</v>
      </c>
      <c r="T1350">
        <v>1.903</v>
      </c>
      <c r="U1350">
        <v>2.4740000000000002</v>
      </c>
      <c r="V1350">
        <v>0.85099999999999998</v>
      </c>
      <c r="W1350">
        <v>89.212000000000003</v>
      </c>
      <c r="X1350">
        <v>54.722999999999999</v>
      </c>
      <c r="Y1350">
        <v>1363.508</v>
      </c>
      <c r="Z1350">
        <v>1692.261</v>
      </c>
      <c r="AA1350">
        <v>1615.6579999999999</v>
      </c>
      <c r="AB1350">
        <v>2287.0590000000002</v>
      </c>
      <c r="AC1350">
        <v>1906.4390000000001</v>
      </c>
      <c r="AD1350">
        <v>2264.002</v>
      </c>
      <c r="AE1350">
        <v>160.71799999999999</v>
      </c>
      <c r="AF1350">
        <v>55.651000000000003</v>
      </c>
      <c r="AG1350">
        <v>2145.6480000000001</v>
      </c>
      <c r="AH1350">
        <v>1702.7840000000001</v>
      </c>
      <c r="AI1350">
        <v>1121.6579999999999</v>
      </c>
      <c r="AJ1350">
        <v>411.42700000000002</v>
      </c>
    </row>
    <row r="1351" spans="1:36" x14ac:dyDescent="0.25">
      <c r="A1351">
        <v>1346</v>
      </c>
      <c r="B1351">
        <v>1346</v>
      </c>
      <c r="D1351">
        <v>-4301.8770000000004</v>
      </c>
      <c r="F1351">
        <v>-177.64099999999999</v>
      </c>
      <c r="G1351">
        <v>51.481999999999999</v>
      </c>
      <c r="H1351">
        <v>92.156000000000006</v>
      </c>
      <c r="K1351">
        <v>-201.74</v>
      </c>
      <c r="L1351">
        <v>-179.80199999999999</v>
      </c>
      <c r="N1351">
        <v>735.495</v>
      </c>
      <c r="O1351">
        <v>-3.359</v>
      </c>
      <c r="P1351">
        <v>-5.2389999999999999</v>
      </c>
      <c r="Q1351">
        <v>-2.827</v>
      </c>
      <c r="R1351">
        <v>-0.40100000000000002</v>
      </c>
      <c r="S1351">
        <v>1.0860000000000001</v>
      </c>
      <c r="T1351">
        <v>1.893</v>
      </c>
      <c r="U1351">
        <v>2.4740000000000002</v>
      </c>
      <c r="V1351">
        <v>0.85499999999999998</v>
      </c>
      <c r="W1351">
        <v>88.74</v>
      </c>
      <c r="X1351">
        <v>54.250999999999998</v>
      </c>
      <c r="Y1351">
        <v>1363.038</v>
      </c>
      <c r="Z1351">
        <v>1691.316</v>
      </c>
      <c r="AA1351">
        <v>1615.6579999999999</v>
      </c>
      <c r="AB1351">
        <v>2287.0590000000002</v>
      </c>
      <c r="AC1351">
        <v>1903.134</v>
      </c>
      <c r="AD1351">
        <v>2263.527</v>
      </c>
      <c r="AE1351">
        <v>160.71799999999999</v>
      </c>
      <c r="AF1351">
        <v>54.707999999999998</v>
      </c>
      <c r="AG1351">
        <v>2145.3420000000001</v>
      </c>
      <c r="AH1351">
        <v>1702.4780000000001</v>
      </c>
      <c r="AI1351">
        <v>1121.047</v>
      </c>
      <c r="AJ1351">
        <v>411.73200000000003</v>
      </c>
    </row>
    <row r="1352" spans="1:36" x14ac:dyDescent="0.25">
      <c r="A1352">
        <v>1347</v>
      </c>
      <c r="B1352">
        <v>1347</v>
      </c>
      <c r="D1352">
        <v>-7240.4040000000005</v>
      </c>
      <c r="F1352">
        <v>-176.68700000000001</v>
      </c>
      <c r="G1352">
        <v>51.481999999999999</v>
      </c>
      <c r="H1352">
        <v>92.634</v>
      </c>
      <c r="K1352">
        <v>-204.119</v>
      </c>
      <c r="L1352">
        <v>-179.80199999999999</v>
      </c>
      <c r="N1352">
        <v>725.00099999999998</v>
      </c>
      <c r="O1352">
        <v>-3.3639999999999999</v>
      </c>
      <c r="P1352">
        <v>-5.2439999999999998</v>
      </c>
      <c r="Q1352">
        <v>-2.823</v>
      </c>
      <c r="R1352">
        <v>-0.40600000000000003</v>
      </c>
      <c r="S1352">
        <v>1.091</v>
      </c>
      <c r="T1352">
        <v>1.8979999999999999</v>
      </c>
      <c r="U1352">
        <v>2.4809999999999999</v>
      </c>
      <c r="V1352">
        <v>0.85499999999999998</v>
      </c>
      <c r="W1352">
        <v>90.628</v>
      </c>
      <c r="X1352">
        <v>54.250999999999998</v>
      </c>
      <c r="Y1352">
        <v>1363.038</v>
      </c>
      <c r="Z1352">
        <v>1691.788</v>
      </c>
      <c r="AA1352">
        <v>1614.7149999999999</v>
      </c>
      <c r="AB1352">
        <v>2287.0590000000002</v>
      </c>
      <c r="AC1352">
        <v>1903.606</v>
      </c>
      <c r="AD1352">
        <v>2262.1030000000001</v>
      </c>
      <c r="AE1352">
        <v>160.24799999999999</v>
      </c>
      <c r="AF1352">
        <v>55.18</v>
      </c>
      <c r="AG1352">
        <v>2145.0369999999998</v>
      </c>
      <c r="AH1352">
        <v>1702.4780000000001</v>
      </c>
      <c r="AI1352">
        <v>1121.3530000000001</v>
      </c>
      <c r="AJ1352">
        <v>412.03800000000001</v>
      </c>
    </row>
    <row r="1353" spans="1:36" x14ac:dyDescent="0.25">
      <c r="A1353">
        <v>1348</v>
      </c>
      <c r="B1353">
        <v>1348</v>
      </c>
      <c r="D1353">
        <v>-3961.2429999999999</v>
      </c>
      <c r="F1353">
        <v>-176.209</v>
      </c>
      <c r="G1353">
        <v>51.481999999999999</v>
      </c>
      <c r="H1353">
        <v>92.156000000000006</v>
      </c>
      <c r="K1353">
        <v>-202.21600000000001</v>
      </c>
      <c r="L1353">
        <v>-180.28</v>
      </c>
      <c r="N1353">
        <v>738.35699999999997</v>
      </c>
      <c r="O1353">
        <v>-3.3690000000000002</v>
      </c>
      <c r="P1353">
        <v>-5.2290000000000001</v>
      </c>
      <c r="Q1353">
        <v>-2.827</v>
      </c>
      <c r="R1353">
        <v>-0.40600000000000003</v>
      </c>
      <c r="S1353">
        <v>1.081</v>
      </c>
      <c r="T1353">
        <v>1.8979999999999999</v>
      </c>
      <c r="U1353">
        <v>2.4740000000000002</v>
      </c>
      <c r="V1353">
        <v>0.84799999999999998</v>
      </c>
      <c r="W1353">
        <v>91.1</v>
      </c>
      <c r="X1353">
        <v>54.250999999999998</v>
      </c>
      <c r="Y1353">
        <v>1362.568</v>
      </c>
      <c r="Z1353">
        <v>1691.316</v>
      </c>
      <c r="AA1353">
        <v>1614.7149999999999</v>
      </c>
      <c r="AB1353">
        <v>2286.116</v>
      </c>
      <c r="AC1353">
        <v>1903.134</v>
      </c>
      <c r="AD1353">
        <v>2262.578</v>
      </c>
      <c r="AE1353">
        <v>160.71799999999999</v>
      </c>
      <c r="AF1353">
        <v>55.18</v>
      </c>
      <c r="AG1353">
        <v>2145.0369999999998</v>
      </c>
      <c r="AH1353">
        <v>1696.374</v>
      </c>
      <c r="AI1353">
        <v>1121.3530000000001</v>
      </c>
      <c r="AJ1353">
        <v>411.73200000000003</v>
      </c>
    </row>
    <row r="1354" spans="1:36" x14ac:dyDescent="0.25">
      <c r="A1354">
        <v>1349</v>
      </c>
      <c r="B1354">
        <v>1349</v>
      </c>
      <c r="D1354">
        <v>-9501.1980000000003</v>
      </c>
      <c r="F1354">
        <v>-176.209</v>
      </c>
      <c r="G1354">
        <v>52.435000000000002</v>
      </c>
      <c r="H1354">
        <v>92.156000000000006</v>
      </c>
      <c r="K1354">
        <v>-200.31299999999999</v>
      </c>
      <c r="L1354">
        <v>-180.75800000000001</v>
      </c>
      <c r="N1354">
        <v>752.66800000000001</v>
      </c>
      <c r="O1354">
        <v>-3.3639999999999999</v>
      </c>
      <c r="P1354">
        <v>-5.2290000000000001</v>
      </c>
      <c r="Q1354">
        <v>-2.8180000000000001</v>
      </c>
      <c r="R1354">
        <v>-0.41099999999999998</v>
      </c>
      <c r="S1354">
        <v>1.0860000000000001</v>
      </c>
      <c r="T1354">
        <v>1.8979999999999999</v>
      </c>
      <c r="U1354">
        <v>2.4780000000000002</v>
      </c>
      <c r="V1354">
        <v>0.85499999999999998</v>
      </c>
      <c r="W1354">
        <v>94.403999999999996</v>
      </c>
      <c r="X1354">
        <v>55.195</v>
      </c>
      <c r="Y1354">
        <v>1362.098</v>
      </c>
      <c r="Z1354">
        <v>1690.8430000000001</v>
      </c>
      <c r="AA1354">
        <v>1613.7719999999999</v>
      </c>
      <c r="AB1354">
        <v>2286.116</v>
      </c>
      <c r="AC1354">
        <v>1901.7180000000001</v>
      </c>
      <c r="AD1354">
        <v>2261.6289999999999</v>
      </c>
      <c r="AE1354">
        <v>160.24799999999999</v>
      </c>
      <c r="AF1354">
        <v>54.707999999999998</v>
      </c>
      <c r="AG1354">
        <v>2145.6480000000001</v>
      </c>
      <c r="AH1354">
        <v>1692.4059999999999</v>
      </c>
      <c r="AI1354">
        <v>1121.6579999999999</v>
      </c>
      <c r="AJ1354">
        <v>411.73200000000003</v>
      </c>
    </row>
    <row r="1355" spans="1:36" x14ac:dyDescent="0.25">
      <c r="A1355">
        <v>1350</v>
      </c>
      <c r="B1355">
        <v>1350</v>
      </c>
      <c r="D1355">
        <v>1095.3510000000001</v>
      </c>
      <c r="F1355">
        <v>-175.732</v>
      </c>
      <c r="G1355">
        <v>51.481999999999999</v>
      </c>
      <c r="H1355">
        <v>92.156000000000006</v>
      </c>
      <c r="K1355">
        <v>-202.21600000000001</v>
      </c>
      <c r="L1355">
        <v>-179.80199999999999</v>
      </c>
      <c r="N1355">
        <v>741.21900000000005</v>
      </c>
      <c r="O1355">
        <v>-3.3690000000000002</v>
      </c>
      <c r="P1355">
        <v>-5.2249999999999996</v>
      </c>
      <c r="Q1355">
        <v>-2.823</v>
      </c>
      <c r="R1355">
        <v>-0.40600000000000003</v>
      </c>
      <c r="S1355">
        <v>1.081</v>
      </c>
      <c r="T1355">
        <v>1.8979999999999999</v>
      </c>
      <c r="U1355">
        <v>2.4710000000000001</v>
      </c>
      <c r="V1355">
        <v>0.85099999999999998</v>
      </c>
      <c r="W1355">
        <v>94.876999999999995</v>
      </c>
      <c r="X1355">
        <v>55.195</v>
      </c>
      <c r="Y1355">
        <v>1362.568</v>
      </c>
      <c r="Z1355">
        <v>1690.3710000000001</v>
      </c>
      <c r="AA1355">
        <v>1613.7719999999999</v>
      </c>
      <c r="AB1355">
        <v>2286.116</v>
      </c>
      <c r="AC1355">
        <v>1902.19</v>
      </c>
      <c r="AD1355">
        <v>2261.6289999999999</v>
      </c>
      <c r="AE1355">
        <v>160.71799999999999</v>
      </c>
      <c r="AF1355">
        <v>54.707999999999998</v>
      </c>
      <c r="AG1355">
        <v>2145.3420000000001</v>
      </c>
      <c r="AH1355">
        <v>1692.4059999999999</v>
      </c>
      <c r="AI1355">
        <v>1121.6579999999999</v>
      </c>
      <c r="AJ1355">
        <v>412.03800000000001</v>
      </c>
    </row>
    <row r="1356" spans="1:36" x14ac:dyDescent="0.25">
      <c r="A1356">
        <v>1351</v>
      </c>
      <c r="B1356">
        <v>1351</v>
      </c>
      <c r="D1356">
        <v>-78.486999999999995</v>
      </c>
      <c r="F1356">
        <v>-175.732</v>
      </c>
      <c r="G1356">
        <v>51.005000000000003</v>
      </c>
      <c r="H1356">
        <v>89.290999999999997</v>
      </c>
      <c r="K1356">
        <v>-203.643</v>
      </c>
      <c r="L1356">
        <v>-179.80199999999999</v>
      </c>
      <c r="N1356">
        <v>726.43200000000002</v>
      </c>
      <c r="O1356">
        <v>-3.3639999999999999</v>
      </c>
      <c r="P1356">
        <v>-5.234</v>
      </c>
      <c r="Q1356">
        <v>-2.823</v>
      </c>
      <c r="R1356">
        <v>-0.41099999999999998</v>
      </c>
      <c r="S1356">
        <v>1.081</v>
      </c>
      <c r="T1356">
        <v>1.8979999999999999</v>
      </c>
      <c r="U1356">
        <v>2.4780000000000002</v>
      </c>
      <c r="V1356">
        <v>0.85099999999999998</v>
      </c>
      <c r="W1356">
        <v>95.349000000000004</v>
      </c>
      <c r="X1356">
        <v>54.722999999999999</v>
      </c>
      <c r="Y1356">
        <v>1362.568</v>
      </c>
      <c r="Z1356">
        <v>1689.4259999999999</v>
      </c>
      <c r="AA1356">
        <v>1613.3</v>
      </c>
      <c r="AB1356">
        <v>2286.116</v>
      </c>
      <c r="AC1356">
        <v>1901.7180000000001</v>
      </c>
      <c r="AD1356">
        <v>2261.154</v>
      </c>
      <c r="AE1356">
        <v>161.18799999999999</v>
      </c>
      <c r="AF1356">
        <v>54.707999999999998</v>
      </c>
      <c r="AG1356">
        <v>2145.0369999999998</v>
      </c>
      <c r="AH1356">
        <v>1692.4059999999999</v>
      </c>
      <c r="AI1356">
        <v>1121.3530000000001</v>
      </c>
      <c r="AJ1356">
        <v>412.03800000000001</v>
      </c>
    </row>
    <row r="1357" spans="1:36" x14ac:dyDescent="0.25">
      <c r="A1357">
        <v>1352</v>
      </c>
      <c r="B1357">
        <v>1352</v>
      </c>
      <c r="D1357">
        <v>-9219.2199999999993</v>
      </c>
      <c r="F1357">
        <v>-175.25399999999999</v>
      </c>
      <c r="G1357">
        <v>50.527999999999999</v>
      </c>
      <c r="H1357">
        <v>89.768000000000001</v>
      </c>
      <c r="K1357">
        <v>-201.74</v>
      </c>
      <c r="L1357">
        <v>-179.80199999999999</v>
      </c>
      <c r="N1357">
        <v>719.27700000000004</v>
      </c>
      <c r="O1357">
        <v>-3.3540000000000001</v>
      </c>
      <c r="P1357">
        <v>-5.2249999999999996</v>
      </c>
      <c r="Q1357">
        <v>-2.823</v>
      </c>
      <c r="R1357">
        <v>-0.40100000000000002</v>
      </c>
      <c r="S1357">
        <v>1.091</v>
      </c>
      <c r="T1357">
        <v>1.903</v>
      </c>
      <c r="U1357">
        <v>2.4670000000000001</v>
      </c>
      <c r="V1357">
        <v>0.85099999999999998</v>
      </c>
      <c r="W1357">
        <v>95.820999999999998</v>
      </c>
      <c r="X1357">
        <v>55.195</v>
      </c>
      <c r="Y1357">
        <v>1362.098</v>
      </c>
      <c r="Z1357">
        <v>1689.4259999999999</v>
      </c>
      <c r="AA1357">
        <v>1612.829</v>
      </c>
      <c r="AB1357">
        <v>2285.6439999999998</v>
      </c>
      <c r="AC1357">
        <v>1900.7739999999999</v>
      </c>
      <c r="AD1357">
        <v>2260.2049999999999</v>
      </c>
      <c r="AE1357">
        <v>160.71799999999999</v>
      </c>
      <c r="AF1357">
        <v>54.707999999999998</v>
      </c>
      <c r="AG1357">
        <v>2135.27</v>
      </c>
      <c r="AH1357">
        <v>1692.4059999999999</v>
      </c>
      <c r="AI1357">
        <v>1121.3530000000001</v>
      </c>
      <c r="AJ1357">
        <v>411.73200000000003</v>
      </c>
    </row>
    <row r="1358" spans="1:36" x14ac:dyDescent="0.25">
      <c r="A1358">
        <v>1353</v>
      </c>
      <c r="B1358">
        <v>1353</v>
      </c>
      <c r="D1358">
        <v>-5584.0060000000003</v>
      </c>
      <c r="F1358">
        <v>-175.732</v>
      </c>
      <c r="G1358">
        <v>51.957999999999998</v>
      </c>
      <c r="H1358">
        <v>88.813000000000002</v>
      </c>
      <c r="K1358">
        <v>-200.78899999999999</v>
      </c>
      <c r="L1358">
        <v>-179.80199999999999</v>
      </c>
      <c r="N1358">
        <v>741.69600000000003</v>
      </c>
      <c r="O1358">
        <v>-3.3639999999999999</v>
      </c>
      <c r="P1358">
        <v>-5.2290000000000001</v>
      </c>
      <c r="Q1358">
        <v>-2.8180000000000001</v>
      </c>
      <c r="R1358">
        <v>-0.40100000000000002</v>
      </c>
      <c r="S1358">
        <v>1.081</v>
      </c>
      <c r="T1358">
        <v>1.903</v>
      </c>
      <c r="U1358">
        <v>2.4710000000000001</v>
      </c>
      <c r="V1358">
        <v>0.85099999999999998</v>
      </c>
      <c r="W1358">
        <v>96.293000000000006</v>
      </c>
      <c r="X1358">
        <v>54.250999999999998</v>
      </c>
      <c r="Y1358">
        <v>1361.627</v>
      </c>
      <c r="Z1358">
        <v>1688.953</v>
      </c>
      <c r="AA1358">
        <v>1612.357</v>
      </c>
      <c r="AB1358">
        <v>2285.6439999999998</v>
      </c>
      <c r="AC1358">
        <v>1900.3019999999999</v>
      </c>
      <c r="AD1358">
        <v>2259.73</v>
      </c>
      <c r="AE1358">
        <v>161.65799999999999</v>
      </c>
      <c r="AF1358">
        <v>54.235999999999997</v>
      </c>
      <c r="AG1358">
        <v>2135.576</v>
      </c>
      <c r="AH1358">
        <v>1692.1010000000001</v>
      </c>
      <c r="AI1358">
        <v>1121.047</v>
      </c>
      <c r="AJ1358">
        <v>411.73200000000003</v>
      </c>
    </row>
    <row r="1359" spans="1:36" x14ac:dyDescent="0.25">
      <c r="A1359">
        <v>1354</v>
      </c>
      <c r="B1359">
        <v>1354</v>
      </c>
      <c r="D1359">
        <v>-1063.05</v>
      </c>
      <c r="F1359">
        <v>-175.732</v>
      </c>
      <c r="G1359">
        <v>51.481999999999999</v>
      </c>
      <c r="H1359">
        <v>90.245999999999995</v>
      </c>
      <c r="K1359">
        <v>-200.78899999999999</v>
      </c>
      <c r="L1359">
        <v>-180.28</v>
      </c>
      <c r="N1359">
        <v>740.74199999999996</v>
      </c>
      <c r="O1359">
        <v>-3.3639999999999999</v>
      </c>
      <c r="P1359">
        <v>-5.22</v>
      </c>
      <c r="Q1359">
        <v>-2.823</v>
      </c>
      <c r="R1359">
        <v>-0.40100000000000002</v>
      </c>
      <c r="S1359">
        <v>1.0860000000000001</v>
      </c>
      <c r="T1359">
        <v>1.903</v>
      </c>
      <c r="U1359">
        <v>2.4740000000000002</v>
      </c>
      <c r="V1359">
        <v>0.85499999999999998</v>
      </c>
      <c r="W1359">
        <v>96.293000000000006</v>
      </c>
      <c r="X1359">
        <v>54.722999999999999</v>
      </c>
      <c r="Y1359">
        <v>1362.098</v>
      </c>
      <c r="Z1359">
        <v>1688.481</v>
      </c>
      <c r="AA1359">
        <v>1611.886</v>
      </c>
      <c r="AB1359">
        <v>2285.6439999999998</v>
      </c>
      <c r="AC1359">
        <v>1901.2460000000001</v>
      </c>
      <c r="AD1359">
        <v>2259.73</v>
      </c>
      <c r="AE1359">
        <v>161.65799999999999</v>
      </c>
      <c r="AF1359">
        <v>54.707999999999998</v>
      </c>
      <c r="AG1359">
        <v>2135.27</v>
      </c>
      <c r="AH1359">
        <v>1692.4059999999999</v>
      </c>
      <c r="AI1359">
        <v>1121.3530000000001</v>
      </c>
      <c r="AJ1359">
        <v>411.73200000000003</v>
      </c>
    </row>
    <row r="1360" spans="1:36" x14ac:dyDescent="0.25">
      <c r="A1360">
        <v>1355</v>
      </c>
      <c r="B1360">
        <v>1355</v>
      </c>
      <c r="D1360">
        <v>201.745</v>
      </c>
      <c r="F1360">
        <v>-175.25399999999999</v>
      </c>
      <c r="G1360">
        <v>50.527999999999999</v>
      </c>
      <c r="H1360">
        <v>90.245999999999995</v>
      </c>
      <c r="K1360">
        <v>-203.643</v>
      </c>
      <c r="L1360">
        <v>-180.75800000000001</v>
      </c>
      <c r="N1360">
        <v>729.29399999999998</v>
      </c>
      <c r="O1360">
        <v>-3.3540000000000001</v>
      </c>
      <c r="P1360">
        <v>-5.2149999999999999</v>
      </c>
      <c r="Q1360">
        <v>-2.827</v>
      </c>
      <c r="R1360">
        <v>-0.40600000000000003</v>
      </c>
      <c r="S1360">
        <v>1.091</v>
      </c>
      <c r="T1360">
        <v>1.8979999999999999</v>
      </c>
      <c r="U1360">
        <v>2.4740000000000002</v>
      </c>
      <c r="V1360">
        <v>0.84799999999999998</v>
      </c>
      <c r="W1360">
        <v>94.876999999999995</v>
      </c>
      <c r="X1360">
        <v>55.195</v>
      </c>
      <c r="Y1360">
        <v>1361.627</v>
      </c>
      <c r="Z1360">
        <v>1688.009</v>
      </c>
      <c r="AA1360">
        <v>1610.943</v>
      </c>
      <c r="AB1360">
        <v>2285.172</v>
      </c>
      <c r="AC1360">
        <v>1900.3019999999999</v>
      </c>
      <c r="AD1360">
        <v>2259.73</v>
      </c>
      <c r="AE1360">
        <v>160.24799999999999</v>
      </c>
      <c r="AF1360">
        <v>55.18</v>
      </c>
      <c r="AG1360">
        <v>2135.576</v>
      </c>
      <c r="AH1360">
        <v>1692.4059999999999</v>
      </c>
      <c r="AI1360">
        <v>1121.3530000000001</v>
      </c>
      <c r="AJ1360">
        <v>411.42700000000002</v>
      </c>
    </row>
    <row r="1361" spans="1:36" x14ac:dyDescent="0.25">
      <c r="A1361">
        <v>1356</v>
      </c>
      <c r="B1361">
        <v>1356</v>
      </c>
      <c r="D1361">
        <v>-1910.1569999999999</v>
      </c>
      <c r="F1361">
        <v>-182.416</v>
      </c>
      <c r="G1361">
        <v>51.481999999999999</v>
      </c>
      <c r="H1361">
        <v>90.722999999999999</v>
      </c>
      <c r="K1361">
        <v>-200.78899999999999</v>
      </c>
      <c r="L1361">
        <v>-180.28</v>
      </c>
      <c r="N1361">
        <v>737.88</v>
      </c>
      <c r="O1361">
        <v>-3.359</v>
      </c>
      <c r="P1361">
        <v>-5.22</v>
      </c>
      <c r="Q1361">
        <v>-2.823</v>
      </c>
      <c r="R1361">
        <v>-0.40600000000000003</v>
      </c>
      <c r="S1361">
        <v>1.0860000000000001</v>
      </c>
      <c r="T1361">
        <v>1.903</v>
      </c>
      <c r="U1361">
        <v>2.4740000000000002</v>
      </c>
      <c r="V1361">
        <v>0.84799999999999998</v>
      </c>
      <c r="W1361">
        <v>93.932000000000002</v>
      </c>
      <c r="X1361">
        <v>54.250999999999998</v>
      </c>
      <c r="Y1361">
        <v>1361.1569999999999</v>
      </c>
      <c r="Z1361">
        <v>1687.0640000000001</v>
      </c>
      <c r="AA1361">
        <v>1610.943</v>
      </c>
      <c r="AB1361">
        <v>2285.172</v>
      </c>
      <c r="AC1361">
        <v>1898.885</v>
      </c>
      <c r="AD1361">
        <v>2258.306</v>
      </c>
      <c r="AE1361">
        <v>160.71799999999999</v>
      </c>
      <c r="AF1361">
        <v>54.235999999999997</v>
      </c>
      <c r="AG1361">
        <v>2135.576</v>
      </c>
      <c r="AH1361">
        <v>1691.796</v>
      </c>
      <c r="AI1361">
        <v>1112.1959999999999</v>
      </c>
      <c r="AJ1361">
        <v>411.73200000000003</v>
      </c>
    </row>
    <row r="1362" spans="1:36" x14ac:dyDescent="0.25">
      <c r="A1362">
        <v>1357</v>
      </c>
      <c r="B1362">
        <v>1357</v>
      </c>
      <c r="D1362">
        <v>2203.6170000000002</v>
      </c>
      <c r="F1362">
        <v>-179.55099999999999</v>
      </c>
      <c r="G1362">
        <v>51.481999999999999</v>
      </c>
      <c r="H1362">
        <v>90.245999999999995</v>
      </c>
      <c r="K1362">
        <v>-203.16800000000001</v>
      </c>
      <c r="L1362">
        <v>-180.75800000000001</v>
      </c>
      <c r="N1362">
        <v>737.40300000000002</v>
      </c>
      <c r="O1362">
        <v>-3.3540000000000001</v>
      </c>
      <c r="P1362">
        <v>-5.22</v>
      </c>
      <c r="Q1362">
        <v>-2.823</v>
      </c>
      <c r="R1362">
        <v>-0.40600000000000003</v>
      </c>
      <c r="S1362">
        <v>1.081</v>
      </c>
      <c r="T1362">
        <v>1.903</v>
      </c>
      <c r="U1362">
        <v>2.4710000000000001</v>
      </c>
      <c r="V1362">
        <v>0.84799999999999998</v>
      </c>
      <c r="W1362">
        <v>96.293000000000006</v>
      </c>
      <c r="X1362">
        <v>55.195</v>
      </c>
      <c r="Y1362">
        <v>1360.6869999999999</v>
      </c>
      <c r="Z1362">
        <v>1687.0640000000001</v>
      </c>
      <c r="AA1362">
        <v>1610.471</v>
      </c>
      <c r="AB1362">
        <v>2284.6999999999998</v>
      </c>
      <c r="AC1362">
        <v>1898.885</v>
      </c>
      <c r="AD1362">
        <v>2258.306</v>
      </c>
      <c r="AE1362">
        <v>161.18799999999999</v>
      </c>
      <c r="AF1362">
        <v>54.235999999999997</v>
      </c>
      <c r="AG1362">
        <v>2134.9650000000001</v>
      </c>
      <c r="AH1362">
        <v>1682.3340000000001</v>
      </c>
      <c r="AI1362">
        <v>1111.2809999999999</v>
      </c>
      <c r="AJ1362">
        <v>411.73200000000003</v>
      </c>
    </row>
    <row r="1363" spans="1:36" x14ac:dyDescent="0.25">
      <c r="A1363">
        <v>1358</v>
      </c>
      <c r="B1363">
        <v>1358</v>
      </c>
      <c r="D1363">
        <v>2207.44</v>
      </c>
      <c r="F1363">
        <v>-178.119</v>
      </c>
      <c r="G1363">
        <v>51.481999999999999</v>
      </c>
      <c r="H1363">
        <v>90.245999999999995</v>
      </c>
      <c r="K1363">
        <v>-201.74</v>
      </c>
      <c r="L1363">
        <v>-181.23599999999999</v>
      </c>
      <c r="N1363">
        <v>741.21900000000005</v>
      </c>
      <c r="O1363">
        <v>-3.3540000000000001</v>
      </c>
      <c r="P1363">
        <v>-5.22</v>
      </c>
      <c r="Q1363">
        <v>-2.823</v>
      </c>
      <c r="R1363">
        <v>-0.41099999999999998</v>
      </c>
      <c r="S1363">
        <v>1.0760000000000001</v>
      </c>
      <c r="T1363">
        <v>1.8979999999999999</v>
      </c>
      <c r="U1363">
        <v>2.4710000000000001</v>
      </c>
      <c r="V1363">
        <v>0.85099999999999998</v>
      </c>
      <c r="W1363">
        <v>96.293000000000006</v>
      </c>
      <c r="X1363">
        <v>54.250999999999998</v>
      </c>
      <c r="Y1363">
        <v>1360.2170000000001</v>
      </c>
      <c r="Z1363">
        <v>1687.0640000000001</v>
      </c>
      <c r="AA1363">
        <v>1610</v>
      </c>
      <c r="AB1363">
        <v>2284.2289999999998</v>
      </c>
      <c r="AC1363">
        <v>1898.413</v>
      </c>
      <c r="AD1363">
        <v>2258.306</v>
      </c>
      <c r="AE1363">
        <v>161.18799999999999</v>
      </c>
      <c r="AF1363">
        <v>54.235999999999997</v>
      </c>
      <c r="AG1363">
        <v>2135.576</v>
      </c>
      <c r="AH1363">
        <v>1682.029</v>
      </c>
      <c r="AI1363">
        <v>1111.586</v>
      </c>
      <c r="AJ1363">
        <v>411.42700000000002</v>
      </c>
    </row>
    <row r="1364" spans="1:36" x14ac:dyDescent="0.25">
      <c r="A1364">
        <v>1359</v>
      </c>
      <c r="B1364">
        <v>1359</v>
      </c>
      <c r="D1364">
        <v>1992.944</v>
      </c>
      <c r="F1364">
        <v>-177.64099999999999</v>
      </c>
      <c r="G1364">
        <v>51.005000000000003</v>
      </c>
      <c r="H1364">
        <v>90.245999999999995</v>
      </c>
      <c r="K1364">
        <v>-202.69200000000001</v>
      </c>
      <c r="L1364">
        <v>-180.28</v>
      </c>
      <c r="N1364">
        <v>728.34</v>
      </c>
      <c r="O1364">
        <v>-3.3639999999999999</v>
      </c>
      <c r="P1364">
        <v>-5.22</v>
      </c>
      <c r="Q1364">
        <v>-2.823</v>
      </c>
      <c r="R1364">
        <v>-0.40100000000000002</v>
      </c>
      <c r="S1364">
        <v>1.081</v>
      </c>
      <c r="T1364">
        <v>1.8979999999999999</v>
      </c>
      <c r="U1364">
        <v>2.4710000000000001</v>
      </c>
      <c r="V1364">
        <v>0.85499999999999998</v>
      </c>
      <c r="W1364">
        <v>96.765000000000001</v>
      </c>
      <c r="X1364">
        <v>55.195</v>
      </c>
      <c r="Y1364">
        <v>1360.2170000000001</v>
      </c>
      <c r="Z1364">
        <v>1686.5909999999999</v>
      </c>
      <c r="AA1364">
        <v>1609.528</v>
      </c>
      <c r="AB1364">
        <v>2283.7570000000001</v>
      </c>
      <c r="AC1364">
        <v>1897.4690000000001</v>
      </c>
      <c r="AD1364">
        <v>2256.8829999999998</v>
      </c>
      <c r="AE1364">
        <v>161.65799999999999</v>
      </c>
      <c r="AF1364">
        <v>54.707999999999998</v>
      </c>
      <c r="AG1364">
        <v>2135.27</v>
      </c>
      <c r="AH1364">
        <v>1682.3340000000001</v>
      </c>
      <c r="AI1364">
        <v>1110.9749999999999</v>
      </c>
      <c r="AJ1364">
        <v>411.73200000000003</v>
      </c>
    </row>
    <row r="1365" spans="1:36" x14ac:dyDescent="0.25">
      <c r="A1365">
        <v>1360</v>
      </c>
      <c r="B1365">
        <v>1360</v>
      </c>
      <c r="D1365">
        <v>2215.085</v>
      </c>
      <c r="F1365">
        <v>-177.16399999999999</v>
      </c>
      <c r="G1365">
        <v>50.052</v>
      </c>
      <c r="H1365">
        <v>90.245999999999995</v>
      </c>
      <c r="K1365">
        <v>-202.21600000000001</v>
      </c>
      <c r="L1365">
        <v>-180.28</v>
      </c>
      <c r="N1365">
        <v>728.34</v>
      </c>
      <c r="O1365">
        <v>-3.359</v>
      </c>
      <c r="P1365">
        <v>-5.2110000000000003</v>
      </c>
      <c r="Q1365">
        <v>-2.8180000000000001</v>
      </c>
      <c r="R1365">
        <v>-0.40100000000000002</v>
      </c>
      <c r="S1365">
        <v>1.091</v>
      </c>
      <c r="T1365">
        <v>1.903</v>
      </c>
      <c r="U1365">
        <v>2.4670000000000001</v>
      </c>
      <c r="V1365">
        <v>0.85499999999999998</v>
      </c>
      <c r="W1365">
        <v>96.293000000000006</v>
      </c>
      <c r="X1365">
        <v>54.722999999999999</v>
      </c>
      <c r="Y1365">
        <v>1360.2170000000001</v>
      </c>
      <c r="Z1365">
        <v>1686.1189999999999</v>
      </c>
      <c r="AA1365">
        <v>1608.585</v>
      </c>
      <c r="AB1365">
        <v>2283.7570000000001</v>
      </c>
      <c r="AC1365">
        <v>1897.941</v>
      </c>
      <c r="AD1365">
        <v>2256.8829999999998</v>
      </c>
      <c r="AE1365">
        <v>161.65799999999999</v>
      </c>
      <c r="AF1365">
        <v>54.235999999999997</v>
      </c>
      <c r="AG1365">
        <v>2131.6080000000002</v>
      </c>
      <c r="AH1365">
        <v>1682.029</v>
      </c>
      <c r="AI1365">
        <v>1111.586</v>
      </c>
      <c r="AJ1365">
        <v>411.73200000000003</v>
      </c>
    </row>
    <row r="1366" spans="1:36" x14ac:dyDescent="0.25">
      <c r="A1366">
        <v>1361</v>
      </c>
      <c r="B1366">
        <v>1361</v>
      </c>
      <c r="D1366">
        <v>2197.4059999999999</v>
      </c>
      <c r="F1366">
        <v>-176.68700000000001</v>
      </c>
      <c r="G1366">
        <v>51.481999999999999</v>
      </c>
      <c r="H1366">
        <v>90.245999999999995</v>
      </c>
      <c r="K1366">
        <v>-199.36199999999999</v>
      </c>
      <c r="L1366">
        <v>-179.80199999999999</v>
      </c>
      <c r="N1366">
        <v>772.226</v>
      </c>
      <c r="O1366">
        <v>-3.3639999999999999</v>
      </c>
      <c r="P1366">
        <v>-5.2149999999999999</v>
      </c>
      <c r="Q1366">
        <v>-2.827</v>
      </c>
      <c r="R1366">
        <v>-0.40600000000000003</v>
      </c>
      <c r="S1366">
        <v>1.0860000000000001</v>
      </c>
      <c r="T1366">
        <v>1.8979999999999999</v>
      </c>
      <c r="U1366">
        <v>2.4710000000000001</v>
      </c>
      <c r="V1366">
        <v>0.85899999999999999</v>
      </c>
      <c r="W1366">
        <v>97.236999999999995</v>
      </c>
      <c r="X1366">
        <v>54.250999999999998</v>
      </c>
      <c r="Y1366">
        <v>1359.277</v>
      </c>
      <c r="Z1366">
        <v>1685.174</v>
      </c>
      <c r="AA1366">
        <v>1608.114</v>
      </c>
      <c r="AB1366">
        <v>2283.7570000000001</v>
      </c>
      <c r="AC1366">
        <v>1896.9970000000001</v>
      </c>
      <c r="AD1366">
        <v>2256.4079999999999</v>
      </c>
      <c r="AE1366">
        <v>162.12799999999999</v>
      </c>
      <c r="AF1366">
        <v>54.707999999999998</v>
      </c>
      <c r="AG1366">
        <v>2125.8090000000002</v>
      </c>
      <c r="AH1366">
        <v>1681.7239999999999</v>
      </c>
      <c r="AI1366">
        <v>1111.2809999999999</v>
      </c>
      <c r="AJ1366">
        <v>411.42700000000002</v>
      </c>
    </row>
    <row r="1367" spans="1:36" x14ac:dyDescent="0.25">
      <c r="A1367">
        <v>1362</v>
      </c>
      <c r="B1367">
        <v>1362</v>
      </c>
      <c r="D1367">
        <v>-1063.5250000000001</v>
      </c>
      <c r="F1367">
        <v>-175.732</v>
      </c>
      <c r="G1367">
        <v>51.005000000000003</v>
      </c>
      <c r="H1367">
        <v>90.245999999999995</v>
      </c>
      <c r="K1367">
        <v>-201.26499999999999</v>
      </c>
      <c r="L1367">
        <v>-180.75800000000001</v>
      </c>
      <c r="N1367">
        <v>736.44899999999996</v>
      </c>
      <c r="O1367">
        <v>-3.359</v>
      </c>
      <c r="P1367">
        <v>-5.2110000000000003</v>
      </c>
      <c r="Q1367">
        <v>-2.823</v>
      </c>
      <c r="R1367">
        <v>-0.39600000000000002</v>
      </c>
      <c r="S1367">
        <v>1.081</v>
      </c>
      <c r="T1367">
        <v>1.893</v>
      </c>
      <c r="U1367">
        <v>2.4710000000000001</v>
      </c>
      <c r="V1367">
        <v>0.85099999999999998</v>
      </c>
      <c r="W1367">
        <v>97.236999999999995</v>
      </c>
      <c r="X1367">
        <v>54.250999999999998</v>
      </c>
      <c r="Y1367">
        <v>1359.277</v>
      </c>
      <c r="Z1367">
        <v>1685.646</v>
      </c>
      <c r="AA1367">
        <v>1606.6990000000001</v>
      </c>
      <c r="AB1367">
        <v>2282.8130000000001</v>
      </c>
      <c r="AC1367">
        <v>1896.0530000000001</v>
      </c>
      <c r="AD1367">
        <v>2255.933</v>
      </c>
      <c r="AE1367">
        <v>161.65799999999999</v>
      </c>
      <c r="AF1367">
        <v>54.235999999999997</v>
      </c>
      <c r="AG1367">
        <v>2124.893</v>
      </c>
      <c r="AH1367">
        <v>1682.029</v>
      </c>
      <c r="AI1367">
        <v>1111.2809999999999</v>
      </c>
      <c r="AJ1367">
        <v>410.81700000000001</v>
      </c>
    </row>
    <row r="1368" spans="1:36" x14ac:dyDescent="0.25">
      <c r="A1368">
        <v>1363</v>
      </c>
      <c r="B1368">
        <v>1363</v>
      </c>
      <c r="D1368">
        <v>-6837.9660000000003</v>
      </c>
      <c r="F1368">
        <v>-176.209</v>
      </c>
      <c r="G1368">
        <v>50.527999999999999</v>
      </c>
      <c r="H1368">
        <v>91.200999999999993</v>
      </c>
      <c r="K1368">
        <v>-202.21600000000001</v>
      </c>
      <c r="L1368">
        <v>-180.28</v>
      </c>
      <c r="N1368">
        <v>722.61599999999999</v>
      </c>
      <c r="O1368">
        <v>-3.359</v>
      </c>
      <c r="P1368">
        <v>-5.2149999999999999</v>
      </c>
      <c r="Q1368">
        <v>-2.823</v>
      </c>
      <c r="R1368">
        <v>-0.40100000000000002</v>
      </c>
      <c r="S1368">
        <v>1.0860000000000001</v>
      </c>
      <c r="T1368">
        <v>1.909</v>
      </c>
      <c r="U1368">
        <v>2.4670000000000001</v>
      </c>
      <c r="V1368">
        <v>0.85499999999999998</v>
      </c>
      <c r="W1368">
        <v>92.988</v>
      </c>
      <c r="X1368">
        <v>54.250999999999998</v>
      </c>
      <c r="Y1368">
        <v>1359.7470000000001</v>
      </c>
      <c r="Z1368">
        <v>1685.174</v>
      </c>
      <c r="AA1368">
        <v>1607.171</v>
      </c>
      <c r="AB1368">
        <v>2282.8130000000001</v>
      </c>
      <c r="AC1368">
        <v>1895.1089999999999</v>
      </c>
      <c r="AD1368">
        <v>2255.4589999999998</v>
      </c>
      <c r="AE1368">
        <v>161.18799999999999</v>
      </c>
      <c r="AF1368">
        <v>54.235999999999997</v>
      </c>
      <c r="AG1368">
        <v>2124.893</v>
      </c>
      <c r="AH1368">
        <v>1682.029</v>
      </c>
      <c r="AI1368">
        <v>1111.2809999999999</v>
      </c>
      <c r="AJ1368">
        <v>404.40699999999998</v>
      </c>
    </row>
    <row r="1369" spans="1:36" x14ac:dyDescent="0.25">
      <c r="A1369">
        <v>1364</v>
      </c>
      <c r="B1369">
        <v>1364</v>
      </c>
      <c r="D1369">
        <v>-8872.1309999999994</v>
      </c>
      <c r="F1369">
        <v>-176.209</v>
      </c>
      <c r="G1369">
        <v>53.865000000000002</v>
      </c>
      <c r="H1369">
        <v>92.156000000000006</v>
      </c>
      <c r="K1369">
        <v>-187.46899999999999</v>
      </c>
      <c r="L1369">
        <v>-180.28</v>
      </c>
      <c r="N1369">
        <v>854.28599999999994</v>
      </c>
      <c r="O1369">
        <v>-3.3639999999999999</v>
      </c>
      <c r="P1369">
        <v>-5.2060000000000004</v>
      </c>
      <c r="Q1369">
        <v>-2.827</v>
      </c>
      <c r="R1369">
        <v>-0.40600000000000003</v>
      </c>
      <c r="S1369">
        <v>1.091</v>
      </c>
      <c r="T1369">
        <v>1.903</v>
      </c>
      <c r="U1369">
        <v>2.464</v>
      </c>
      <c r="V1369">
        <v>0.85099999999999998</v>
      </c>
      <c r="W1369">
        <v>95.820999999999998</v>
      </c>
      <c r="X1369">
        <v>54.250999999999998</v>
      </c>
      <c r="Y1369">
        <v>1358.807</v>
      </c>
      <c r="Z1369">
        <v>1684.702</v>
      </c>
      <c r="AA1369">
        <v>1606.6990000000001</v>
      </c>
      <c r="AB1369">
        <v>2282.3420000000001</v>
      </c>
      <c r="AC1369">
        <v>1895.5809999999999</v>
      </c>
      <c r="AD1369">
        <v>2254.9839999999999</v>
      </c>
      <c r="AE1369">
        <v>161.18799999999999</v>
      </c>
      <c r="AF1369">
        <v>54.707999999999998</v>
      </c>
      <c r="AG1369">
        <v>2124.893</v>
      </c>
      <c r="AH1369">
        <v>1682.3340000000001</v>
      </c>
      <c r="AI1369">
        <v>1110.9749999999999</v>
      </c>
      <c r="AJ1369">
        <v>402.27100000000002</v>
      </c>
    </row>
    <row r="1370" spans="1:36" x14ac:dyDescent="0.25">
      <c r="A1370">
        <v>1365</v>
      </c>
      <c r="B1370">
        <v>1365</v>
      </c>
      <c r="D1370">
        <v>-11868.313</v>
      </c>
      <c r="F1370">
        <v>-176.209</v>
      </c>
      <c r="G1370">
        <v>52.435000000000002</v>
      </c>
      <c r="H1370">
        <v>90.722999999999999</v>
      </c>
      <c r="K1370">
        <v>-199.83799999999999</v>
      </c>
      <c r="L1370">
        <v>-179.32300000000001</v>
      </c>
      <c r="N1370">
        <v>777.47400000000005</v>
      </c>
      <c r="O1370">
        <v>-3.359</v>
      </c>
      <c r="P1370">
        <v>-5.2110000000000003</v>
      </c>
      <c r="Q1370">
        <v>-2.823</v>
      </c>
      <c r="R1370">
        <v>-0.40100000000000002</v>
      </c>
      <c r="S1370">
        <v>1.081</v>
      </c>
      <c r="T1370">
        <v>1.903</v>
      </c>
      <c r="U1370">
        <v>2.4670000000000001</v>
      </c>
      <c r="V1370">
        <v>0.85499999999999998</v>
      </c>
      <c r="W1370">
        <v>96.765000000000001</v>
      </c>
      <c r="X1370">
        <v>54.722999999999999</v>
      </c>
      <c r="Y1370">
        <v>1358.807</v>
      </c>
      <c r="Z1370">
        <v>1683.7570000000001</v>
      </c>
      <c r="AA1370">
        <v>1606.2280000000001</v>
      </c>
      <c r="AB1370">
        <v>2282.3420000000001</v>
      </c>
      <c r="AC1370">
        <v>1895.1089999999999</v>
      </c>
      <c r="AD1370">
        <v>2254.5100000000002</v>
      </c>
      <c r="AE1370">
        <v>161.65799999999999</v>
      </c>
      <c r="AF1370">
        <v>54.235999999999997</v>
      </c>
      <c r="AG1370">
        <v>2125.5039999999999</v>
      </c>
      <c r="AH1370">
        <v>1682.029</v>
      </c>
      <c r="AI1370">
        <v>1110.9749999999999</v>
      </c>
      <c r="AJ1370">
        <v>401.35500000000002</v>
      </c>
    </row>
    <row r="1371" spans="1:36" x14ac:dyDescent="0.25">
      <c r="A1371">
        <v>1366</v>
      </c>
      <c r="B1371">
        <v>1366</v>
      </c>
      <c r="D1371">
        <v>-6044.3310000000001</v>
      </c>
      <c r="F1371">
        <v>-175.732</v>
      </c>
      <c r="G1371">
        <v>49.575000000000003</v>
      </c>
      <c r="H1371">
        <v>90.245999999999995</v>
      </c>
      <c r="K1371">
        <v>-206.49799999999999</v>
      </c>
      <c r="L1371">
        <v>-179.32300000000001</v>
      </c>
      <c r="N1371">
        <v>693.51900000000001</v>
      </c>
      <c r="O1371">
        <v>-3.3690000000000002</v>
      </c>
      <c r="P1371">
        <v>-5.2060000000000004</v>
      </c>
      <c r="Q1371">
        <v>-2.8180000000000001</v>
      </c>
      <c r="R1371">
        <v>-0.40100000000000002</v>
      </c>
      <c r="S1371">
        <v>1.0860000000000001</v>
      </c>
      <c r="T1371">
        <v>1.8979999999999999</v>
      </c>
      <c r="U1371">
        <v>2.464</v>
      </c>
      <c r="V1371">
        <v>0.85499999999999998</v>
      </c>
      <c r="W1371">
        <v>95.349000000000004</v>
      </c>
      <c r="X1371">
        <v>54.250999999999998</v>
      </c>
      <c r="Y1371">
        <v>1358.807</v>
      </c>
      <c r="Z1371">
        <v>1683.2840000000001</v>
      </c>
      <c r="AA1371">
        <v>1606.6990000000001</v>
      </c>
      <c r="AB1371">
        <v>2281.87</v>
      </c>
      <c r="AC1371">
        <v>1896.5250000000001</v>
      </c>
      <c r="AD1371">
        <v>2254.0349999999999</v>
      </c>
      <c r="AE1371">
        <v>162.12799999999999</v>
      </c>
      <c r="AF1371">
        <v>54.235999999999997</v>
      </c>
      <c r="AG1371">
        <v>2124.893</v>
      </c>
      <c r="AH1371">
        <v>1673.4829999999999</v>
      </c>
      <c r="AI1371">
        <v>1111.2809999999999</v>
      </c>
      <c r="AJ1371">
        <v>401.35500000000002</v>
      </c>
    </row>
    <row r="1372" spans="1:36" x14ac:dyDescent="0.25">
      <c r="A1372">
        <v>1367</v>
      </c>
      <c r="B1372">
        <v>1367</v>
      </c>
      <c r="D1372">
        <v>-1285.163</v>
      </c>
      <c r="F1372">
        <v>-176.68700000000001</v>
      </c>
      <c r="G1372">
        <v>51.481999999999999</v>
      </c>
      <c r="H1372">
        <v>91.200999999999993</v>
      </c>
      <c r="K1372">
        <v>-203.16800000000001</v>
      </c>
      <c r="L1372">
        <v>-180.28</v>
      </c>
      <c r="N1372">
        <v>735.495</v>
      </c>
      <c r="O1372">
        <v>-3.3639999999999999</v>
      </c>
      <c r="P1372">
        <v>-5.2060000000000004</v>
      </c>
      <c r="Q1372">
        <v>-2.8180000000000001</v>
      </c>
      <c r="R1372">
        <v>-0.40600000000000003</v>
      </c>
      <c r="S1372">
        <v>1.0860000000000001</v>
      </c>
      <c r="T1372">
        <v>1.903</v>
      </c>
      <c r="U1372">
        <v>2.46</v>
      </c>
      <c r="V1372">
        <v>0.84799999999999998</v>
      </c>
      <c r="W1372">
        <v>95.820999999999998</v>
      </c>
      <c r="X1372">
        <v>54.250999999999998</v>
      </c>
      <c r="Y1372">
        <v>1358.807</v>
      </c>
      <c r="Z1372">
        <v>1683.2840000000001</v>
      </c>
      <c r="AA1372">
        <v>1604.8130000000001</v>
      </c>
      <c r="AB1372">
        <v>2281.87</v>
      </c>
      <c r="AC1372">
        <v>1894.165</v>
      </c>
      <c r="AD1372">
        <v>2253.56</v>
      </c>
      <c r="AE1372">
        <v>161.65799999999999</v>
      </c>
      <c r="AF1372">
        <v>54.235999999999997</v>
      </c>
      <c r="AG1372">
        <v>2120.9250000000002</v>
      </c>
      <c r="AH1372">
        <v>1671.9570000000001</v>
      </c>
      <c r="AI1372">
        <v>1108.8389999999999</v>
      </c>
      <c r="AJ1372">
        <v>401.66</v>
      </c>
    </row>
    <row r="1373" spans="1:36" x14ac:dyDescent="0.25">
      <c r="A1373">
        <v>1368</v>
      </c>
      <c r="B1373">
        <v>1368</v>
      </c>
      <c r="D1373">
        <v>-848.43600000000004</v>
      </c>
      <c r="F1373">
        <v>-176.68700000000001</v>
      </c>
      <c r="G1373">
        <v>50.527999999999999</v>
      </c>
      <c r="H1373">
        <v>93.588999999999999</v>
      </c>
      <c r="K1373">
        <v>-203.16800000000001</v>
      </c>
      <c r="L1373">
        <v>-179.80199999999999</v>
      </c>
      <c r="N1373">
        <v>706.875</v>
      </c>
      <c r="O1373">
        <v>-3.3639999999999999</v>
      </c>
      <c r="P1373">
        <v>-5.2009999999999996</v>
      </c>
      <c r="Q1373">
        <v>-2.827</v>
      </c>
      <c r="R1373">
        <v>-0.40100000000000002</v>
      </c>
      <c r="S1373">
        <v>1.0860000000000001</v>
      </c>
      <c r="T1373">
        <v>1.8979999999999999</v>
      </c>
      <c r="U1373">
        <v>2.464</v>
      </c>
      <c r="V1373">
        <v>0.85099999999999998</v>
      </c>
      <c r="W1373">
        <v>96.765000000000001</v>
      </c>
      <c r="X1373">
        <v>53.779000000000003</v>
      </c>
      <c r="Y1373">
        <v>1358.337</v>
      </c>
      <c r="Z1373">
        <v>1682.3389999999999</v>
      </c>
      <c r="AA1373">
        <v>1604.8130000000001</v>
      </c>
      <c r="AB1373">
        <v>2281.3980000000001</v>
      </c>
      <c r="AC1373">
        <v>1894.165</v>
      </c>
      <c r="AD1373">
        <v>2252.6109999999999</v>
      </c>
      <c r="AE1373">
        <v>162.12799999999999</v>
      </c>
      <c r="AF1373">
        <v>53.292999999999999</v>
      </c>
      <c r="AG1373">
        <v>2119.3989999999999</v>
      </c>
      <c r="AH1373">
        <v>1672.2619999999999</v>
      </c>
      <c r="AI1373">
        <v>1101.2090000000001</v>
      </c>
      <c r="AJ1373">
        <v>401.66</v>
      </c>
    </row>
    <row r="1374" spans="1:36" x14ac:dyDescent="0.25">
      <c r="A1374">
        <v>1369</v>
      </c>
      <c r="B1374">
        <v>1369</v>
      </c>
      <c r="D1374">
        <v>2151.06</v>
      </c>
      <c r="F1374">
        <v>-175.732</v>
      </c>
      <c r="G1374">
        <v>49.097999999999999</v>
      </c>
      <c r="H1374">
        <v>93.588999999999999</v>
      </c>
      <c r="K1374">
        <v>-207.44900000000001</v>
      </c>
      <c r="L1374">
        <v>-179.32300000000001</v>
      </c>
      <c r="N1374">
        <v>671.57899999999995</v>
      </c>
      <c r="O1374">
        <v>-3.3639999999999999</v>
      </c>
      <c r="P1374">
        <v>-5.2060000000000004</v>
      </c>
      <c r="Q1374">
        <v>-2.8180000000000001</v>
      </c>
      <c r="R1374">
        <v>-0.41099999999999998</v>
      </c>
      <c r="S1374">
        <v>1.0860000000000001</v>
      </c>
      <c r="T1374">
        <v>1.903</v>
      </c>
      <c r="U1374">
        <v>2.464</v>
      </c>
      <c r="V1374">
        <v>0.85099999999999998</v>
      </c>
      <c r="W1374">
        <v>98.180999999999997</v>
      </c>
      <c r="X1374">
        <v>54.250999999999998</v>
      </c>
      <c r="Y1374">
        <v>1357.867</v>
      </c>
      <c r="Z1374">
        <v>1681.867</v>
      </c>
      <c r="AA1374">
        <v>1603.87</v>
      </c>
      <c r="AB1374">
        <v>2281.87</v>
      </c>
      <c r="AC1374">
        <v>1894.165</v>
      </c>
      <c r="AD1374">
        <v>2252.1370000000002</v>
      </c>
      <c r="AE1374">
        <v>162.59800000000001</v>
      </c>
      <c r="AF1374">
        <v>54.235999999999997</v>
      </c>
      <c r="AG1374">
        <v>2116.3470000000002</v>
      </c>
      <c r="AH1374">
        <v>1672.2619999999999</v>
      </c>
      <c r="AI1374">
        <v>1101.5139999999999</v>
      </c>
      <c r="AJ1374">
        <v>401.35500000000002</v>
      </c>
    </row>
    <row r="1375" spans="1:36" x14ac:dyDescent="0.25">
      <c r="A1375">
        <v>1370</v>
      </c>
      <c r="B1375">
        <v>1370</v>
      </c>
      <c r="D1375">
        <v>2179.2489999999998</v>
      </c>
      <c r="F1375">
        <v>-176.209</v>
      </c>
      <c r="G1375">
        <v>49.575000000000003</v>
      </c>
      <c r="H1375">
        <v>93.588999999999999</v>
      </c>
      <c r="K1375">
        <v>-203.16800000000001</v>
      </c>
      <c r="L1375">
        <v>-179.32300000000001</v>
      </c>
      <c r="N1375">
        <v>709.26</v>
      </c>
      <c r="O1375">
        <v>-3.3639999999999999</v>
      </c>
      <c r="P1375">
        <v>-5.2009999999999996</v>
      </c>
      <c r="Q1375">
        <v>-2.827</v>
      </c>
      <c r="R1375">
        <v>-0.40600000000000003</v>
      </c>
      <c r="S1375">
        <v>1.0860000000000001</v>
      </c>
      <c r="T1375">
        <v>1.8979999999999999</v>
      </c>
      <c r="U1375">
        <v>2.464</v>
      </c>
      <c r="V1375">
        <v>0.85099999999999998</v>
      </c>
      <c r="W1375">
        <v>97.709000000000003</v>
      </c>
      <c r="X1375">
        <v>53.308</v>
      </c>
      <c r="Y1375">
        <v>1357.3969999999999</v>
      </c>
      <c r="Z1375">
        <v>1680.922</v>
      </c>
      <c r="AA1375">
        <v>1604.3420000000001</v>
      </c>
      <c r="AB1375">
        <v>2281.3980000000001</v>
      </c>
      <c r="AC1375">
        <v>1893.22</v>
      </c>
      <c r="AD1375">
        <v>2251.6619999999998</v>
      </c>
      <c r="AE1375">
        <v>163.06800000000001</v>
      </c>
      <c r="AF1375">
        <v>53.765000000000001</v>
      </c>
      <c r="AG1375">
        <v>2115.1260000000002</v>
      </c>
      <c r="AH1375">
        <v>1672.567</v>
      </c>
      <c r="AI1375">
        <v>1101.2090000000001</v>
      </c>
      <c r="AJ1375">
        <v>401.66</v>
      </c>
    </row>
    <row r="1376" spans="1:36" x14ac:dyDescent="0.25">
      <c r="A1376">
        <v>1371</v>
      </c>
      <c r="B1376">
        <v>1371</v>
      </c>
      <c r="D1376">
        <v>2202.6619999999998</v>
      </c>
      <c r="F1376">
        <v>-175.732</v>
      </c>
      <c r="G1376">
        <v>51.957999999999998</v>
      </c>
      <c r="H1376">
        <v>94.066000000000003</v>
      </c>
      <c r="K1376">
        <v>-200.31299999999999</v>
      </c>
      <c r="L1376">
        <v>-179.80199999999999</v>
      </c>
      <c r="N1376">
        <v>735.495</v>
      </c>
      <c r="O1376">
        <v>-3.359</v>
      </c>
      <c r="P1376">
        <v>-5.1959999999999997</v>
      </c>
      <c r="Q1376">
        <v>-2.823</v>
      </c>
      <c r="R1376">
        <v>-0.40600000000000003</v>
      </c>
      <c r="S1376">
        <v>1.081</v>
      </c>
      <c r="T1376">
        <v>1.903</v>
      </c>
      <c r="U1376">
        <v>2.46</v>
      </c>
      <c r="V1376">
        <v>0.84799999999999998</v>
      </c>
      <c r="W1376">
        <v>95.349000000000004</v>
      </c>
      <c r="X1376">
        <v>53.779000000000003</v>
      </c>
      <c r="Y1376">
        <v>1356.9269999999999</v>
      </c>
      <c r="Z1376">
        <v>1680.922</v>
      </c>
      <c r="AA1376">
        <v>1602.9269999999999</v>
      </c>
      <c r="AB1376">
        <v>2280.4549999999999</v>
      </c>
      <c r="AC1376">
        <v>1893.22</v>
      </c>
      <c r="AD1376">
        <v>2251.1869999999999</v>
      </c>
      <c r="AE1376">
        <v>161.65799999999999</v>
      </c>
      <c r="AF1376">
        <v>53.765000000000001</v>
      </c>
      <c r="AG1376">
        <v>2115.4319999999998</v>
      </c>
      <c r="AH1376">
        <v>1672.2619999999999</v>
      </c>
      <c r="AI1376">
        <v>1101.5139999999999</v>
      </c>
      <c r="AJ1376">
        <v>401.66</v>
      </c>
    </row>
    <row r="1377" spans="1:36" x14ac:dyDescent="0.25">
      <c r="A1377">
        <v>1372</v>
      </c>
      <c r="B1377">
        <v>1372</v>
      </c>
      <c r="D1377">
        <v>2218.4299999999998</v>
      </c>
      <c r="F1377">
        <v>-176.209</v>
      </c>
      <c r="G1377">
        <v>50.052</v>
      </c>
      <c r="H1377">
        <v>93.588999999999999</v>
      </c>
      <c r="K1377">
        <v>-204.119</v>
      </c>
      <c r="L1377">
        <v>-180.28</v>
      </c>
      <c r="N1377">
        <v>711.64499999999998</v>
      </c>
      <c r="O1377">
        <v>-3.3690000000000002</v>
      </c>
      <c r="P1377">
        <v>-5.1920000000000002</v>
      </c>
      <c r="Q1377">
        <v>-2.823</v>
      </c>
      <c r="R1377">
        <v>-0.40600000000000003</v>
      </c>
      <c r="S1377">
        <v>1.0860000000000001</v>
      </c>
      <c r="T1377">
        <v>1.903</v>
      </c>
      <c r="U1377">
        <v>2.46</v>
      </c>
      <c r="V1377">
        <v>0.85099999999999998</v>
      </c>
      <c r="W1377">
        <v>96.293000000000006</v>
      </c>
      <c r="X1377">
        <v>53.779000000000003</v>
      </c>
      <c r="Y1377">
        <v>1355.9870000000001</v>
      </c>
      <c r="Z1377">
        <v>1680.922</v>
      </c>
      <c r="AA1377">
        <v>1603.3989999999999</v>
      </c>
      <c r="AB1377">
        <v>2280.4549999999999</v>
      </c>
      <c r="AC1377">
        <v>1891.3320000000001</v>
      </c>
      <c r="AD1377">
        <v>2251.6619999999998</v>
      </c>
      <c r="AE1377">
        <v>162.12799999999999</v>
      </c>
      <c r="AF1377">
        <v>53.765000000000001</v>
      </c>
      <c r="AG1377">
        <v>2114.5160000000001</v>
      </c>
      <c r="AH1377">
        <v>1672.567</v>
      </c>
      <c r="AI1377">
        <v>1101.5139999999999</v>
      </c>
      <c r="AJ1377">
        <v>401.66</v>
      </c>
    </row>
    <row r="1378" spans="1:36" x14ac:dyDescent="0.25">
      <c r="A1378">
        <v>1373</v>
      </c>
      <c r="B1378">
        <v>1373</v>
      </c>
      <c r="D1378">
        <v>2203.1390000000001</v>
      </c>
      <c r="F1378">
        <v>-174.77699999999999</v>
      </c>
      <c r="G1378">
        <v>51.005000000000003</v>
      </c>
      <c r="H1378">
        <v>94.066000000000003</v>
      </c>
      <c r="K1378">
        <v>-197.935</v>
      </c>
      <c r="L1378">
        <v>-180.28</v>
      </c>
      <c r="N1378">
        <v>747.89700000000005</v>
      </c>
      <c r="O1378">
        <v>-3.3639999999999999</v>
      </c>
      <c r="P1378">
        <v>-5.1959999999999997</v>
      </c>
      <c r="Q1378">
        <v>-2.827</v>
      </c>
      <c r="R1378">
        <v>-0.40600000000000003</v>
      </c>
      <c r="S1378">
        <v>1.0860000000000001</v>
      </c>
      <c r="T1378">
        <v>1.8979999999999999</v>
      </c>
      <c r="U1378">
        <v>2.464</v>
      </c>
      <c r="V1378">
        <v>0.85099999999999998</v>
      </c>
      <c r="W1378">
        <v>96.293000000000006</v>
      </c>
      <c r="X1378">
        <v>54.250999999999998</v>
      </c>
      <c r="Y1378">
        <v>1355.9870000000001</v>
      </c>
      <c r="Z1378">
        <v>1680.922</v>
      </c>
      <c r="AA1378">
        <v>1602.9269999999999</v>
      </c>
      <c r="AB1378">
        <v>2279.9830000000002</v>
      </c>
      <c r="AC1378">
        <v>1891.8040000000001</v>
      </c>
      <c r="AD1378">
        <v>2250.2379999999998</v>
      </c>
      <c r="AE1378">
        <v>162.59800000000001</v>
      </c>
      <c r="AF1378">
        <v>53.765000000000001</v>
      </c>
      <c r="AG1378">
        <v>2115.1260000000002</v>
      </c>
      <c r="AH1378">
        <v>1672.2619999999999</v>
      </c>
      <c r="AI1378">
        <v>1101.2090000000001</v>
      </c>
      <c r="AJ1378">
        <v>401.66</v>
      </c>
    </row>
    <row r="1379" spans="1:36" x14ac:dyDescent="0.25">
      <c r="A1379">
        <v>1374</v>
      </c>
      <c r="B1379">
        <v>1374</v>
      </c>
      <c r="D1379">
        <v>2204.0949999999998</v>
      </c>
      <c r="F1379">
        <v>-175.732</v>
      </c>
      <c r="G1379">
        <v>51.481999999999999</v>
      </c>
      <c r="H1379">
        <v>93.588999999999999</v>
      </c>
      <c r="K1379">
        <v>-198.886</v>
      </c>
      <c r="L1379">
        <v>-180.28</v>
      </c>
      <c r="N1379">
        <v>741.69600000000003</v>
      </c>
      <c r="O1379">
        <v>-3.359</v>
      </c>
      <c r="P1379">
        <v>-5.1959999999999997</v>
      </c>
      <c r="Q1379">
        <v>-2.827</v>
      </c>
      <c r="R1379">
        <v>-0.40600000000000003</v>
      </c>
      <c r="S1379">
        <v>1.081</v>
      </c>
      <c r="T1379">
        <v>1.8979999999999999</v>
      </c>
      <c r="U1379">
        <v>2.4569999999999999</v>
      </c>
      <c r="V1379">
        <v>0.85099999999999998</v>
      </c>
      <c r="W1379">
        <v>95.820999999999998</v>
      </c>
      <c r="X1379">
        <v>53.779000000000003</v>
      </c>
      <c r="Y1379">
        <v>1356.4570000000001</v>
      </c>
      <c r="Z1379">
        <v>1679.9770000000001</v>
      </c>
      <c r="AA1379">
        <v>1601.5129999999999</v>
      </c>
      <c r="AB1379">
        <v>2279.511</v>
      </c>
      <c r="AC1379">
        <v>1891.3320000000001</v>
      </c>
      <c r="AD1379">
        <v>2249.7640000000001</v>
      </c>
      <c r="AE1379">
        <v>162.59800000000001</v>
      </c>
      <c r="AF1379">
        <v>54.235999999999997</v>
      </c>
      <c r="AG1379">
        <v>2115.1260000000002</v>
      </c>
      <c r="AH1379">
        <v>1672.2619999999999</v>
      </c>
      <c r="AI1379">
        <v>1101.5139999999999</v>
      </c>
      <c r="AJ1379">
        <v>401.96600000000001</v>
      </c>
    </row>
    <row r="1380" spans="1:36" x14ac:dyDescent="0.25">
      <c r="A1380">
        <v>1375</v>
      </c>
      <c r="B1380">
        <v>1375</v>
      </c>
      <c r="D1380">
        <v>-647.50800000000004</v>
      </c>
      <c r="F1380">
        <v>-175.25399999999999</v>
      </c>
      <c r="G1380">
        <v>50.527999999999999</v>
      </c>
      <c r="H1380">
        <v>94.066000000000003</v>
      </c>
      <c r="K1380">
        <v>-199.36199999999999</v>
      </c>
      <c r="L1380">
        <v>-179.80199999999999</v>
      </c>
      <c r="N1380">
        <v>739.78800000000001</v>
      </c>
      <c r="O1380">
        <v>-3.359</v>
      </c>
      <c r="P1380">
        <v>-5.1920000000000002</v>
      </c>
      <c r="Q1380">
        <v>-2.8180000000000001</v>
      </c>
      <c r="R1380">
        <v>-0.39600000000000002</v>
      </c>
      <c r="S1380">
        <v>1.0860000000000001</v>
      </c>
      <c r="T1380">
        <v>1.8979999999999999</v>
      </c>
      <c r="U1380">
        <v>2.46</v>
      </c>
      <c r="V1380">
        <v>0.84799999999999998</v>
      </c>
      <c r="W1380">
        <v>97.236999999999995</v>
      </c>
      <c r="X1380">
        <v>54.722999999999999</v>
      </c>
      <c r="Y1380">
        <v>1356.9269999999999</v>
      </c>
      <c r="Z1380">
        <v>1679.0319999999999</v>
      </c>
      <c r="AA1380">
        <v>1602.4559999999999</v>
      </c>
      <c r="AB1380">
        <v>2278.5680000000002</v>
      </c>
      <c r="AC1380">
        <v>1893.693</v>
      </c>
      <c r="AD1380">
        <v>2250.2379999999998</v>
      </c>
      <c r="AE1380">
        <v>82.231999999999999</v>
      </c>
      <c r="AF1380">
        <v>54.235999999999997</v>
      </c>
      <c r="AG1380">
        <v>2114.5160000000001</v>
      </c>
      <c r="AH1380">
        <v>1672.2619999999999</v>
      </c>
      <c r="AI1380">
        <v>1101.2090000000001</v>
      </c>
      <c r="AJ1380">
        <v>401.66</v>
      </c>
    </row>
    <row r="1381" spans="1:36" x14ac:dyDescent="0.25">
      <c r="A1381">
        <v>1376</v>
      </c>
      <c r="B1381">
        <v>1376</v>
      </c>
      <c r="D1381">
        <v>-2176.4189999999999</v>
      </c>
      <c r="F1381">
        <v>-175.732</v>
      </c>
      <c r="G1381">
        <v>50.527999999999999</v>
      </c>
      <c r="H1381">
        <v>93.111000000000004</v>
      </c>
      <c r="K1381">
        <v>-200.31299999999999</v>
      </c>
      <c r="L1381">
        <v>-178.845</v>
      </c>
      <c r="N1381">
        <v>733.58699999999999</v>
      </c>
      <c r="O1381">
        <v>-3.359</v>
      </c>
      <c r="P1381">
        <v>-5.1870000000000003</v>
      </c>
      <c r="Q1381">
        <v>-2.8180000000000001</v>
      </c>
      <c r="R1381">
        <v>-0.40600000000000003</v>
      </c>
      <c r="S1381">
        <v>1.0860000000000001</v>
      </c>
      <c r="T1381">
        <v>1.893</v>
      </c>
      <c r="U1381">
        <v>2.46</v>
      </c>
      <c r="V1381">
        <v>0.84799999999999998</v>
      </c>
      <c r="W1381">
        <v>95.820999999999998</v>
      </c>
      <c r="X1381">
        <v>53.779000000000003</v>
      </c>
      <c r="Y1381">
        <v>1355.5170000000001</v>
      </c>
      <c r="Z1381">
        <v>1679.0319999999999</v>
      </c>
      <c r="AA1381">
        <v>1601.0409999999999</v>
      </c>
      <c r="AB1381">
        <v>2279.0390000000002</v>
      </c>
      <c r="AC1381">
        <v>1889.444</v>
      </c>
      <c r="AD1381">
        <v>2249.2890000000002</v>
      </c>
      <c r="AE1381">
        <v>101.97</v>
      </c>
      <c r="AF1381">
        <v>53.292999999999999</v>
      </c>
      <c r="AG1381">
        <v>2109.3270000000002</v>
      </c>
      <c r="AH1381">
        <v>1663.7159999999999</v>
      </c>
      <c r="AI1381">
        <v>1101.819</v>
      </c>
      <c r="AJ1381">
        <v>401.66</v>
      </c>
    </row>
    <row r="1382" spans="1:36" x14ac:dyDescent="0.25">
      <c r="A1382">
        <v>1377</v>
      </c>
      <c r="B1382">
        <v>1377</v>
      </c>
      <c r="D1382">
        <v>-4614.4709999999995</v>
      </c>
      <c r="F1382">
        <v>-175.732</v>
      </c>
      <c r="G1382">
        <v>51.005000000000003</v>
      </c>
      <c r="H1382">
        <v>93.588999999999999</v>
      </c>
      <c r="K1382">
        <v>-200.78899999999999</v>
      </c>
      <c r="L1382">
        <v>-179.80199999999999</v>
      </c>
      <c r="N1382">
        <v>728.81700000000001</v>
      </c>
      <c r="O1382">
        <v>-3.359</v>
      </c>
      <c r="P1382">
        <v>-5.1959999999999997</v>
      </c>
      <c r="Q1382">
        <v>-2.8180000000000001</v>
      </c>
      <c r="R1382">
        <v>-0.40600000000000003</v>
      </c>
      <c r="S1382">
        <v>1.0860000000000001</v>
      </c>
      <c r="T1382">
        <v>1.8979999999999999</v>
      </c>
      <c r="U1382">
        <v>2.4569999999999999</v>
      </c>
      <c r="V1382">
        <v>0.84799999999999998</v>
      </c>
      <c r="W1382">
        <v>95.820999999999998</v>
      </c>
      <c r="X1382">
        <v>53.779000000000003</v>
      </c>
      <c r="Y1382">
        <v>1355.047</v>
      </c>
      <c r="Z1382">
        <v>1678.56</v>
      </c>
      <c r="AA1382">
        <v>1600.57</v>
      </c>
      <c r="AB1382">
        <v>2278.096</v>
      </c>
      <c r="AC1382">
        <v>1889.444</v>
      </c>
      <c r="AD1382">
        <v>2249.2890000000002</v>
      </c>
      <c r="AE1382">
        <v>117.949</v>
      </c>
      <c r="AF1382">
        <v>53.292999999999999</v>
      </c>
      <c r="AG1382">
        <v>2105.36</v>
      </c>
      <c r="AH1382">
        <v>1662.19</v>
      </c>
      <c r="AI1382">
        <v>1101.5139999999999</v>
      </c>
      <c r="AJ1382">
        <v>401.66</v>
      </c>
    </row>
    <row r="1383" spans="1:36" x14ac:dyDescent="0.25">
      <c r="A1383">
        <v>1378</v>
      </c>
      <c r="B1383">
        <v>1378</v>
      </c>
      <c r="D1383">
        <v>-8261.9150000000009</v>
      </c>
      <c r="F1383">
        <v>-176.209</v>
      </c>
      <c r="G1383">
        <v>49.575000000000003</v>
      </c>
      <c r="H1383">
        <v>91.200999999999993</v>
      </c>
      <c r="K1383">
        <v>-200.31299999999999</v>
      </c>
      <c r="L1383">
        <v>-180.28</v>
      </c>
      <c r="N1383">
        <v>731.67899999999997</v>
      </c>
      <c r="O1383">
        <v>-3.359</v>
      </c>
      <c r="P1383">
        <v>-5.1820000000000004</v>
      </c>
      <c r="Q1383">
        <v>-2.827</v>
      </c>
      <c r="R1383">
        <v>-0.40600000000000003</v>
      </c>
      <c r="S1383">
        <v>1.081</v>
      </c>
      <c r="T1383">
        <v>1.8979999999999999</v>
      </c>
      <c r="U1383">
        <v>2.4500000000000002</v>
      </c>
      <c r="V1383">
        <v>0.85499999999999998</v>
      </c>
      <c r="W1383">
        <v>95.349000000000004</v>
      </c>
      <c r="X1383">
        <v>53.779000000000003</v>
      </c>
      <c r="Y1383">
        <v>1355.9870000000001</v>
      </c>
      <c r="Z1383">
        <v>1678.56</v>
      </c>
      <c r="AA1383">
        <v>1599.627</v>
      </c>
      <c r="AB1383">
        <v>2278.096</v>
      </c>
      <c r="AC1383">
        <v>1888.5</v>
      </c>
      <c r="AD1383">
        <v>2247.8649999999998</v>
      </c>
      <c r="AE1383">
        <v>125.938</v>
      </c>
      <c r="AF1383">
        <v>53.292999999999999</v>
      </c>
      <c r="AG1383">
        <v>2105.665</v>
      </c>
      <c r="AH1383">
        <v>1661.885</v>
      </c>
      <c r="AI1383">
        <v>1100.903</v>
      </c>
      <c r="AJ1383">
        <v>401.35500000000002</v>
      </c>
    </row>
    <row r="1384" spans="1:36" x14ac:dyDescent="0.25">
      <c r="A1384">
        <v>1379</v>
      </c>
      <c r="B1384">
        <v>1379</v>
      </c>
      <c r="D1384">
        <v>-6126.5709999999999</v>
      </c>
      <c r="F1384">
        <v>-175.732</v>
      </c>
      <c r="G1384">
        <v>50.527999999999999</v>
      </c>
      <c r="H1384">
        <v>91.200999999999993</v>
      </c>
      <c r="K1384">
        <v>-199.83799999999999</v>
      </c>
      <c r="L1384">
        <v>-180.28</v>
      </c>
      <c r="N1384">
        <v>732.63300000000004</v>
      </c>
      <c r="O1384">
        <v>-3.359</v>
      </c>
      <c r="P1384">
        <v>-5.1870000000000003</v>
      </c>
      <c r="Q1384">
        <v>-2.8180000000000001</v>
      </c>
      <c r="R1384">
        <v>-0.40600000000000003</v>
      </c>
      <c r="S1384">
        <v>1.0860000000000001</v>
      </c>
      <c r="T1384">
        <v>1.8979999999999999</v>
      </c>
      <c r="U1384">
        <v>2.46</v>
      </c>
      <c r="V1384">
        <v>0.85099999999999998</v>
      </c>
      <c r="W1384">
        <v>95.820999999999998</v>
      </c>
      <c r="X1384">
        <v>54.250999999999998</v>
      </c>
      <c r="Y1384">
        <v>1355.5170000000001</v>
      </c>
      <c r="Z1384">
        <v>1678.087</v>
      </c>
      <c r="AA1384">
        <v>1599.155</v>
      </c>
      <c r="AB1384">
        <v>2278.5680000000002</v>
      </c>
      <c r="AC1384">
        <v>1888.5</v>
      </c>
      <c r="AD1384">
        <v>2248.34</v>
      </c>
      <c r="AE1384">
        <v>131.578</v>
      </c>
      <c r="AF1384">
        <v>54.235999999999997</v>
      </c>
      <c r="AG1384">
        <v>2105.0540000000001</v>
      </c>
      <c r="AH1384">
        <v>1662.19</v>
      </c>
      <c r="AI1384">
        <v>1097.546</v>
      </c>
      <c r="AJ1384">
        <v>401.05</v>
      </c>
    </row>
    <row r="1385" spans="1:36" x14ac:dyDescent="0.25">
      <c r="A1385">
        <v>1380</v>
      </c>
      <c r="B1385">
        <v>1380</v>
      </c>
      <c r="D1385">
        <v>-3152.5990000000002</v>
      </c>
      <c r="F1385">
        <v>-175.732</v>
      </c>
      <c r="G1385">
        <v>50.527999999999999</v>
      </c>
      <c r="H1385">
        <v>94.066000000000003</v>
      </c>
      <c r="K1385">
        <v>-200.31299999999999</v>
      </c>
      <c r="L1385">
        <v>-178.845</v>
      </c>
      <c r="N1385">
        <v>730.24800000000005</v>
      </c>
      <c r="O1385">
        <v>-3.359</v>
      </c>
      <c r="P1385">
        <v>-5.1820000000000004</v>
      </c>
      <c r="Q1385">
        <v>-2.8180000000000001</v>
      </c>
      <c r="R1385">
        <v>-0.41099999999999998</v>
      </c>
      <c r="S1385">
        <v>1.0860000000000001</v>
      </c>
      <c r="T1385">
        <v>1.8979999999999999</v>
      </c>
      <c r="U1385">
        <v>2.4529999999999998</v>
      </c>
      <c r="V1385">
        <v>0.85099999999999998</v>
      </c>
      <c r="W1385">
        <v>96.765000000000001</v>
      </c>
      <c r="X1385">
        <v>53.779000000000003</v>
      </c>
      <c r="Y1385">
        <v>1355.047</v>
      </c>
      <c r="Z1385">
        <v>1676.67</v>
      </c>
      <c r="AA1385">
        <v>1598.684</v>
      </c>
      <c r="AB1385">
        <v>2277.6239999999998</v>
      </c>
      <c r="AC1385">
        <v>1886.1389999999999</v>
      </c>
      <c r="AD1385">
        <v>2247.3910000000001</v>
      </c>
      <c r="AE1385">
        <v>134.86799999999999</v>
      </c>
      <c r="AF1385">
        <v>53.292999999999999</v>
      </c>
      <c r="AG1385">
        <v>2105.665</v>
      </c>
      <c r="AH1385">
        <v>1662.19</v>
      </c>
      <c r="AI1385">
        <v>1091.7470000000001</v>
      </c>
      <c r="AJ1385">
        <v>401.05</v>
      </c>
    </row>
    <row r="1386" spans="1:36" x14ac:dyDescent="0.25">
      <c r="A1386">
        <v>1381</v>
      </c>
      <c r="B1386">
        <v>1381</v>
      </c>
      <c r="D1386">
        <v>-3724.7370000000001</v>
      </c>
      <c r="F1386">
        <v>-175.25399999999999</v>
      </c>
      <c r="G1386">
        <v>50.527999999999999</v>
      </c>
      <c r="H1386">
        <v>94.066000000000003</v>
      </c>
      <c r="K1386">
        <v>-200.31299999999999</v>
      </c>
      <c r="L1386">
        <v>-179.80199999999999</v>
      </c>
      <c r="N1386">
        <v>730.72500000000002</v>
      </c>
      <c r="O1386">
        <v>-3.3540000000000001</v>
      </c>
      <c r="P1386">
        <v>-5.1870000000000003</v>
      </c>
      <c r="Q1386">
        <v>-2.827</v>
      </c>
      <c r="R1386">
        <v>-0.40600000000000003</v>
      </c>
      <c r="S1386">
        <v>1.0760000000000001</v>
      </c>
      <c r="T1386">
        <v>1.8979999999999999</v>
      </c>
      <c r="U1386">
        <v>2.4500000000000002</v>
      </c>
      <c r="V1386">
        <v>0.85099999999999998</v>
      </c>
      <c r="W1386">
        <v>97.236999999999995</v>
      </c>
      <c r="X1386">
        <v>53.308</v>
      </c>
      <c r="Y1386">
        <v>1355.047</v>
      </c>
      <c r="Z1386">
        <v>1676.67</v>
      </c>
      <c r="AA1386">
        <v>1598.212</v>
      </c>
      <c r="AB1386">
        <v>2277.152</v>
      </c>
      <c r="AC1386">
        <v>1887.556</v>
      </c>
      <c r="AD1386">
        <v>2247.3910000000001</v>
      </c>
      <c r="AE1386">
        <v>136.74799999999999</v>
      </c>
      <c r="AF1386">
        <v>53.765000000000001</v>
      </c>
      <c r="AG1386">
        <v>2105.36</v>
      </c>
      <c r="AH1386">
        <v>1661.885</v>
      </c>
      <c r="AI1386">
        <v>1090.8309999999999</v>
      </c>
      <c r="AJ1386">
        <v>401.66</v>
      </c>
    </row>
    <row r="1387" spans="1:36" x14ac:dyDescent="0.25">
      <c r="A1387">
        <v>1382</v>
      </c>
      <c r="B1387">
        <v>1382</v>
      </c>
      <c r="D1387">
        <v>-5751.9170000000004</v>
      </c>
      <c r="F1387">
        <v>-174.77699999999999</v>
      </c>
      <c r="G1387">
        <v>51.005000000000003</v>
      </c>
      <c r="H1387">
        <v>94.066000000000003</v>
      </c>
      <c r="K1387">
        <v>-199.83799999999999</v>
      </c>
      <c r="L1387">
        <v>-178.845</v>
      </c>
      <c r="N1387">
        <v>728.34</v>
      </c>
      <c r="O1387">
        <v>-3.3490000000000002</v>
      </c>
      <c r="P1387">
        <v>-5.173</v>
      </c>
      <c r="Q1387">
        <v>-2.827</v>
      </c>
      <c r="R1387">
        <v>-0.40600000000000003</v>
      </c>
      <c r="S1387">
        <v>1.0860000000000001</v>
      </c>
      <c r="T1387">
        <v>1.903</v>
      </c>
      <c r="U1387">
        <v>2.4500000000000002</v>
      </c>
      <c r="V1387">
        <v>0.85099999999999998</v>
      </c>
      <c r="W1387">
        <v>96.765000000000001</v>
      </c>
      <c r="X1387">
        <v>54.250999999999998</v>
      </c>
      <c r="Y1387">
        <v>1353.6369999999999</v>
      </c>
      <c r="Z1387">
        <v>1676.1980000000001</v>
      </c>
      <c r="AA1387">
        <v>1597.741</v>
      </c>
      <c r="AB1387">
        <v>2277.152</v>
      </c>
      <c r="AC1387">
        <v>1885.6669999999999</v>
      </c>
      <c r="AD1387">
        <v>2246.4409999999998</v>
      </c>
      <c r="AE1387">
        <v>138.62799999999999</v>
      </c>
      <c r="AF1387">
        <v>53.292999999999999</v>
      </c>
      <c r="AG1387">
        <v>2105.0540000000001</v>
      </c>
      <c r="AH1387">
        <v>1662.19</v>
      </c>
      <c r="AI1387">
        <v>1091.7470000000001</v>
      </c>
      <c r="AJ1387">
        <v>401.35500000000002</v>
      </c>
    </row>
    <row r="1388" spans="1:36" x14ac:dyDescent="0.25">
      <c r="A1388">
        <v>1383</v>
      </c>
      <c r="B1388">
        <v>1383</v>
      </c>
      <c r="D1388">
        <v>1485.971</v>
      </c>
      <c r="F1388">
        <v>-175.25399999999999</v>
      </c>
      <c r="G1388">
        <v>51.005000000000003</v>
      </c>
      <c r="H1388">
        <v>91.200999999999993</v>
      </c>
      <c r="K1388">
        <v>-199.36199999999999</v>
      </c>
      <c r="L1388">
        <v>-179.80199999999999</v>
      </c>
      <c r="N1388">
        <v>730.72500000000002</v>
      </c>
      <c r="O1388">
        <v>-3.3540000000000001</v>
      </c>
      <c r="P1388">
        <v>-5.1769999999999996</v>
      </c>
      <c r="Q1388">
        <v>-2.8180000000000001</v>
      </c>
      <c r="R1388">
        <v>-0.40600000000000003</v>
      </c>
      <c r="S1388">
        <v>1.0860000000000001</v>
      </c>
      <c r="T1388">
        <v>1.8979999999999999</v>
      </c>
      <c r="U1388">
        <v>2.4529999999999998</v>
      </c>
      <c r="V1388">
        <v>0.84799999999999998</v>
      </c>
      <c r="W1388">
        <v>95.820999999999998</v>
      </c>
      <c r="X1388">
        <v>54.250999999999998</v>
      </c>
      <c r="Y1388">
        <v>1354.107</v>
      </c>
      <c r="Z1388">
        <v>1675.7249999999999</v>
      </c>
      <c r="AA1388">
        <v>1597.741</v>
      </c>
      <c r="AB1388">
        <v>2276.2089999999998</v>
      </c>
      <c r="AC1388">
        <v>1885.1949999999999</v>
      </c>
      <c r="AD1388">
        <v>2246.4409999999998</v>
      </c>
      <c r="AE1388">
        <v>140.50800000000001</v>
      </c>
      <c r="AF1388">
        <v>54.707999999999998</v>
      </c>
      <c r="AG1388">
        <v>2096.8139999999999</v>
      </c>
      <c r="AH1388">
        <v>1662.19</v>
      </c>
      <c r="AI1388">
        <v>1091.442</v>
      </c>
      <c r="AJ1388">
        <v>401.66</v>
      </c>
    </row>
    <row r="1389" spans="1:36" x14ac:dyDescent="0.25">
      <c r="A1389">
        <v>1384</v>
      </c>
      <c r="B1389">
        <v>1384</v>
      </c>
      <c r="D1389">
        <v>2098.0309999999999</v>
      </c>
      <c r="F1389">
        <v>-174.29900000000001</v>
      </c>
      <c r="G1389">
        <v>50.527999999999999</v>
      </c>
      <c r="H1389">
        <v>91.200999999999993</v>
      </c>
      <c r="K1389">
        <v>-199.36199999999999</v>
      </c>
      <c r="L1389">
        <v>-179.32300000000001</v>
      </c>
      <c r="N1389">
        <v>737.40300000000002</v>
      </c>
      <c r="O1389">
        <v>-3.359</v>
      </c>
      <c r="P1389">
        <v>-5.1820000000000004</v>
      </c>
      <c r="Q1389">
        <v>-2.827</v>
      </c>
      <c r="R1389">
        <v>-0.40600000000000003</v>
      </c>
      <c r="S1389">
        <v>1.091</v>
      </c>
      <c r="T1389">
        <v>1.893</v>
      </c>
      <c r="U1389">
        <v>2.4569999999999999</v>
      </c>
      <c r="V1389">
        <v>0.84799999999999998</v>
      </c>
      <c r="W1389">
        <v>97.236999999999995</v>
      </c>
      <c r="X1389">
        <v>53.308</v>
      </c>
      <c r="Y1389">
        <v>1354.107</v>
      </c>
      <c r="Z1389">
        <v>1675.7249999999999</v>
      </c>
      <c r="AA1389">
        <v>1597.269</v>
      </c>
      <c r="AB1389">
        <v>2276.2089999999998</v>
      </c>
      <c r="AC1389">
        <v>1883.307</v>
      </c>
      <c r="AD1389">
        <v>2246.4409999999998</v>
      </c>
      <c r="AE1389">
        <v>141.91800000000001</v>
      </c>
      <c r="AF1389">
        <v>52.822000000000003</v>
      </c>
      <c r="AG1389">
        <v>2101.087</v>
      </c>
      <c r="AH1389">
        <v>1658.528</v>
      </c>
      <c r="AI1389">
        <v>1091.442</v>
      </c>
      <c r="AJ1389">
        <v>401.66</v>
      </c>
    </row>
    <row r="1390" spans="1:36" x14ac:dyDescent="0.25">
      <c r="A1390">
        <v>1385</v>
      </c>
      <c r="B1390">
        <v>1385</v>
      </c>
      <c r="D1390">
        <v>-657.96100000000001</v>
      </c>
      <c r="F1390">
        <v>-173.822</v>
      </c>
      <c r="G1390">
        <v>50.052</v>
      </c>
      <c r="H1390">
        <v>91.200999999999993</v>
      </c>
      <c r="K1390">
        <v>-198.886</v>
      </c>
      <c r="L1390">
        <v>-179.32300000000001</v>
      </c>
      <c r="N1390">
        <v>732.63300000000004</v>
      </c>
      <c r="O1390">
        <v>-3.359</v>
      </c>
      <c r="P1390">
        <v>-5.173</v>
      </c>
      <c r="Q1390">
        <v>-2.823</v>
      </c>
      <c r="R1390">
        <v>-0.40600000000000003</v>
      </c>
      <c r="S1390">
        <v>1.0860000000000001</v>
      </c>
      <c r="T1390">
        <v>1.8979999999999999</v>
      </c>
      <c r="U1390">
        <v>2.4569999999999999</v>
      </c>
      <c r="V1390">
        <v>0.85099999999999998</v>
      </c>
      <c r="W1390">
        <v>97.236999999999995</v>
      </c>
      <c r="X1390">
        <v>53.779000000000003</v>
      </c>
      <c r="Y1390">
        <v>1353.6369999999999</v>
      </c>
      <c r="Z1390">
        <v>1675.2529999999999</v>
      </c>
      <c r="AA1390">
        <v>1596.798</v>
      </c>
      <c r="AB1390">
        <v>2275.7370000000001</v>
      </c>
      <c r="AC1390">
        <v>1884.251</v>
      </c>
      <c r="AD1390">
        <v>2245.4920000000002</v>
      </c>
      <c r="AE1390">
        <v>140.03800000000001</v>
      </c>
      <c r="AF1390">
        <v>54.707999999999998</v>
      </c>
      <c r="AG1390">
        <v>2095.288</v>
      </c>
      <c r="AH1390">
        <v>1652.423</v>
      </c>
      <c r="AI1390">
        <v>1091.442</v>
      </c>
      <c r="AJ1390">
        <v>401.35500000000002</v>
      </c>
    </row>
    <row r="1391" spans="1:36" x14ac:dyDescent="0.25">
      <c r="A1391">
        <v>1386</v>
      </c>
      <c r="B1391">
        <v>1386</v>
      </c>
      <c r="D1391">
        <v>-2655.0479999999998</v>
      </c>
      <c r="F1391">
        <v>-174.29900000000001</v>
      </c>
      <c r="G1391">
        <v>50.527999999999999</v>
      </c>
      <c r="H1391">
        <v>94.066000000000003</v>
      </c>
      <c r="K1391">
        <v>-199.36199999999999</v>
      </c>
      <c r="L1391">
        <v>-179.32300000000001</v>
      </c>
      <c r="N1391">
        <v>733.58699999999999</v>
      </c>
      <c r="O1391">
        <v>-3.3540000000000001</v>
      </c>
      <c r="P1391">
        <v>-5.173</v>
      </c>
      <c r="Q1391">
        <v>-2.8180000000000001</v>
      </c>
      <c r="R1391">
        <v>-0.41099999999999998</v>
      </c>
      <c r="S1391">
        <v>1.0860000000000001</v>
      </c>
      <c r="T1391">
        <v>1.8979999999999999</v>
      </c>
      <c r="U1391">
        <v>2.4529999999999998</v>
      </c>
      <c r="V1391">
        <v>0.84799999999999998</v>
      </c>
      <c r="W1391">
        <v>96.765000000000001</v>
      </c>
      <c r="X1391">
        <v>53.779000000000003</v>
      </c>
      <c r="Y1391">
        <v>1353.1669999999999</v>
      </c>
      <c r="Z1391">
        <v>1674.7809999999999</v>
      </c>
      <c r="AA1391">
        <v>1595.855</v>
      </c>
      <c r="AB1391">
        <v>2275.2649999999999</v>
      </c>
      <c r="AC1391">
        <v>1883.779</v>
      </c>
      <c r="AD1391">
        <v>2245.4920000000002</v>
      </c>
      <c r="AE1391">
        <v>141.44800000000001</v>
      </c>
      <c r="AF1391">
        <v>53.292999999999999</v>
      </c>
      <c r="AG1391">
        <v>2094.982</v>
      </c>
      <c r="AH1391">
        <v>1651.8130000000001</v>
      </c>
      <c r="AI1391">
        <v>1091.1369999999999</v>
      </c>
      <c r="AJ1391">
        <v>401.66</v>
      </c>
    </row>
    <row r="1392" spans="1:36" x14ac:dyDescent="0.25">
      <c r="A1392">
        <v>1387</v>
      </c>
      <c r="B1392">
        <v>1387</v>
      </c>
      <c r="D1392">
        <v>-4112.2449999999999</v>
      </c>
      <c r="F1392">
        <v>-174.77699999999999</v>
      </c>
      <c r="G1392">
        <v>50.527999999999999</v>
      </c>
      <c r="H1392">
        <v>93.588999999999999</v>
      </c>
      <c r="K1392">
        <v>-199.36199999999999</v>
      </c>
      <c r="L1392">
        <v>-179.32300000000001</v>
      </c>
      <c r="N1392">
        <v>733.58699999999999</v>
      </c>
      <c r="O1392">
        <v>-3.359</v>
      </c>
      <c r="P1392">
        <v>-5.1580000000000004</v>
      </c>
      <c r="Q1392">
        <v>-2.823</v>
      </c>
      <c r="R1392">
        <v>-0.40600000000000003</v>
      </c>
      <c r="S1392">
        <v>1.0860000000000001</v>
      </c>
      <c r="T1392">
        <v>1.8979999999999999</v>
      </c>
      <c r="U1392">
        <v>2.4529999999999998</v>
      </c>
      <c r="V1392">
        <v>0.85899999999999999</v>
      </c>
      <c r="W1392">
        <v>97.236999999999995</v>
      </c>
      <c r="X1392">
        <v>53.779000000000003</v>
      </c>
      <c r="Y1392">
        <v>1353.1669999999999</v>
      </c>
      <c r="Z1392">
        <v>1674.308</v>
      </c>
      <c r="AA1392">
        <v>1595.383</v>
      </c>
      <c r="AB1392">
        <v>2274.7939999999999</v>
      </c>
      <c r="AC1392">
        <v>1883.307</v>
      </c>
      <c r="AD1392">
        <v>2244.5430000000001</v>
      </c>
      <c r="AE1392">
        <v>142.38800000000001</v>
      </c>
      <c r="AF1392">
        <v>53.765000000000001</v>
      </c>
      <c r="AG1392">
        <v>2094.982</v>
      </c>
      <c r="AH1392">
        <v>1652.1179999999999</v>
      </c>
      <c r="AI1392">
        <v>1091.1369999999999</v>
      </c>
      <c r="AJ1392">
        <v>401.66</v>
      </c>
    </row>
    <row r="1393" spans="1:36" x14ac:dyDescent="0.25">
      <c r="A1393">
        <v>1388</v>
      </c>
      <c r="B1393">
        <v>1388</v>
      </c>
      <c r="D1393">
        <v>-938.66099999999994</v>
      </c>
      <c r="F1393">
        <v>-173.822</v>
      </c>
      <c r="G1393">
        <v>50.527999999999999</v>
      </c>
      <c r="H1393">
        <v>91.200999999999993</v>
      </c>
      <c r="K1393">
        <v>-197.935</v>
      </c>
      <c r="L1393">
        <v>-178.845</v>
      </c>
      <c r="N1393">
        <v>735.495</v>
      </c>
      <c r="O1393">
        <v>-3.3439999999999999</v>
      </c>
      <c r="P1393">
        <v>-5.1630000000000003</v>
      </c>
      <c r="Q1393">
        <v>-2.823</v>
      </c>
      <c r="R1393">
        <v>-0.40600000000000003</v>
      </c>
      <c r="S1393">
        <v>1.0860000000000001</v>
      </c>
      <c r="T1393">
        <v>1.893</v>
      </c>
      <c r="U1393">
        <v>2.4500000000000002</v>
      </c>
      <c r="V1393">
        <v>0.84799999999999998</v>
      </c>
      <c r="W1393">
        <v>98.180999999999997</v>
      </c>
      <c r="X1393">
        <v>53.779000000000003</v>
      </c>
      <c r="Y1393">
        <v>1352.6969999999999</v>
      </c>
      <c r="Z1393">
        <v>1673.3630000000001</v>
      </c>
      <c r="AA1393">
        <v>1594.912</v>
      </c>
      <c r="AB1393">
        <v>2275.7370000000001</v>
      </c>
      <c r="AC1393">
        <v>1883.307</v>
      </c>
      <c r="AD1393">
        <v>2244.069</v>
      </c>
      <c r="AE1393">
        <v>142.858</v>
      </c>
      <c r="AF1393">
        <v>53.292999999999999</v>
      </c>
      <c r="AG1393">
        <v>2095.288</v>
      </c>
      <c r="AH1393">
        <v>1651.8130000000001</v>
      </c>
      <c r="AI1393">
        <v>1091.1369999999999</v>
      </c>
      <c r="AJ1393">
        <v>401.66</v>
      </c>
    </row>
    <row r="1394" spans="1:36" x14ac:dyDescent="0.25">
      <c r="A1394">
        <v>1389</v>
      </c>
      <c r="B1394">
        <v>1389</v>
      </c>
      <c r="D1394">
        <v>-1063.5250000000001</v>
      </c>
      <c r="F1394">
        <v>-174.29900000000001</v>
      </c>
      <c r="G1394">
        <v>51.481999999999999</v>
      </c>
      <c r="H1394">
        <v>91.677999999999997</v>
      </c>
      <c r="K1394">
        <v>-199.36199999999999</v>
      </c>
      <c r="L1394">
        <v>-179.32300000000001</v>
      </c>
      <c r="N1394">
        <v>730.24800000000005</v>
      </c>
      <c r="O1394">
        <v>-3.3439999999999999</v>
      </c>
      <c r="P1394">
        <v>-5.1680000000000001</v>
      </c>
      <c r="Q1394">
        <v>-2.827</v>
      </c>
      <c r="R1394">
        <v>-0.40600000000000003</v>
      </c>
      <c r="S1394">
        <v>1.0860000000000001</v>
      </c>
      <c r="T1394">
        <v>1.8979999999999999</v>
      </c>
      <c r="U1394">
        <v>2.4529999999999998</v>
      </c>
      <c r="V1394">
        <v>0.84399999999999997</v>
      </c>
      <c r="W1394">
        <v>93.932000000000002</v>
      </c>
      <c r="X1394">
        <v>53.308</v>
      </c>
      <c r="Y1394">
        <v>1353.1669999999999</v>
      </c>
      <c r="Z1394">
        <v>1673.3630000000001</v>
      </c>
      <c r="AA1394">
        <v>1593.9680000000001</v>
      </c>
      <c r="AB1394">
        <v>2273.85</v>
      </c>
      <c r="AC1394">
        <v>1883.307</v>
      </c>
      <c r="AD1394">
        <v>2243.5940000000001</v>
      </c>
      <c r="AE1394">
        <v>145.208</v>
      </c>
      <c r="AF1394">
        <v>53.292999999999999</v>
      </c>
      <c r="AG1394">
        <v>2095.5929999999998</v>
      </c>
      <c r="AH1394">
        <v>1652.423</v>
      </c>
      <c r="AI1394">
        <v>1091.1369999999999</v>
      </c>
      <c r="AJ1394">
        <v>401.35500000000002</v>
      </c>
    </row>
    <row r="1395" spans="1:36" x14ac:dyDescent="0.25">
      <c r="A1395">
        <v>1390</v>
      </c>
      <c r="B1395">
        <v>1390</v>
      </c>
      <c r="D1395">
        <v>-4047.1309999999999</v>
      </c>
      <c r="F1395">
        <v>-174.29900000000001</v>
      </c>
      <c r="G1395">
        <v>51.005000000000003</v>
      </c>
      <c r="H1395">
        <v>94.066000000000003</v>
      </c>
      <c r="K1395">
        <v>-199.83799999999999</v>
      </c>
      <c r="L1395">
        <v>-178.845</v>
      </c>
      <c r="N1395">
        <v>730.24800000000005</v>
      </c>
      <c r="O1395">
        <v>-3.3490000000000002</v>
      </c>
      <c r="P1395">
        <v>-5.1680000000000001</v>
      </c>
      <c r="Q1395">
        <v>-2.823</v>
      </c>
      <c r="R1395">
        <v>-0.41599999999999998</v>
      </c>
      <c r="S1395">
        <v>1.081</v>
      </c>
      <c r="T1395">
        <v>1.903</v>
      </c>
      <c r="U1395">
        <v>2.4500000000000002</v>
      </c>
      <c r="V1395">
        <v>0.85499999999999998</v>
      </c>
      <c r="W1395">
        <v>97.236999999999995</v>
      </c>
      <c r="X1395">
        <v>53.779000000000003</v>
      </c>
      <c r="Y1395">
        <v>1352.2270000000001</v>
      </c>
      <c r="Z1395">
        <v>1673.3630000000001</v>
      </c>
      <c r="AA1395">
        <v>1593.4970000000001</v>
      </c>
      <c r="AB1395">
        <v>2273.85</v>
      </c>
      <c r="AC1395">
        <v>1882.835</v>
      </c>
      <c r="AD1395">
        <v>2243.1190000000001</v>
      </c>
      <c r="AE1395">
        <v>145.208</v>
      </c>
      <c r="AF1395">
        <v>52.822000000000003</v>
      </c>
      <c r="AG1395">
        <v>2094.982</v>
      </c>
      <c r="AH1395">
        <v>1652.1179999999999</v>
      </c>
      <c r="AI1395">
        <v>1091.1369999999999</v>
      </c>
      <c r="AJ1395">
        <v>401.66</v>
      </c>
    </row>
    <row r="1396" spans="1:36" x14ac:dyDescent="0.25">
      <c r="A1396">
        <v>1391</v>
      </c>
      <c r="B1396">
        <v>1391</v>
      </c>
      <c r="D1396">
        <v>-4367.43</v>
      </c>
      <c r="F1396">
        <v>-173.822</v>
      </c>
      <c r="G1396">
        <v>51.005000000000003</v>
      </c>
      <c r="H1396">
        <v>93.588999999999999</v>
      </c>
      <c r="K1396">
        <v>-198.886</v>
      </c>
      <c r="L1396">
        <v>-179.32300000000001</v>
      </c>
      <c r="N1396">
        <v>734.06399999999996</v>
      </c>
      <c r="O1396">
        <v>-3.3540000000000001</v>
      </c>
      <c r="P1396">
        <v>-5.1539999999999999</v>
      </c>
      <c r="Q1396">
        <v>-2.8130000000000002</v>
      </c>
      <c r="R1396">
        <v>-0.40600000000000003</v>
      </c>
      <c r="S1396">
        <v>1.0860000000000001</v>
      </c>
      <c r="T1396">
        <v>1.893</v>
      </c>
      <c r="U1396">
        <v>2.4500000000000002</v>
      </c>
      <c r="V1396">
        <v>0.85099999999999998</v>
      </c>
      <c r="W1396">
        <v>97.236999999999995</v>
      </c>
      <c r="X1396">
        <v>53.308</v>
      </c>
      <c r="Y1396">
        <v>1351.758</v>
      </c>
      <c r="Z1396">
        <v>1672.8910000000001</v>
      </c>
      <c r="AA1396">
        <v>1593.0250000000001</v>
      </c>
      <c r="AB1396">
        <v>2273.85</v>
      </c>
      <c r="AC1396">
        <v>1882.835</v>
      </c>
      <c r="AD1396">
        <v>2242.645</v>
      </c>
      <c r="AE1396">
        <v>145.678</v>
      </c>
      <c r="AF1396">
        <v>53.292999999999999</v>
      </c>
      <c r="AG1396">
        <v>2095.288</v>
      </c>
      <c r="AH1396">
        <v>1651.508</v>
      </c>
      <c r="AI1396">
        <v>1091.7470000000001</v>
      </c>
      <c r="AJ1396">
        <v>401.35500000000002</v>
      </c>
    </row>
    <row r="1397" spans="1:36" x14ac:dyDescent="0.25">
      <c r="A1397">
        <v>1392</v>
      </c>
      <c r="B1397">
        <v>1392</v>
      </c>
      <c r="D1397">
        <v>-12803.37</v>
      </c>
      <c r="F1397">
        <v>-174.29900000000001</v>
      </c>
      <c r="G1397">
        <v>49.575000000000003</v>
      </c>
      <c r="H1397">
        <v>94.543999999999997</v>
      </c>
      <c r="K1397">
        <v>-201.74</v>
      </c>
      <c r="L1397">
        <v>-177.88900000000001</v>
      </c>
      <c r="N1397">
        <v>715.46100000000001</v>
      </c>
      <c r="O1397">
        <v>-3.3490000000000002</v>
      </c>
      <c r="P1397">
        <v>-5.1680000000000001</v>
      </c>
      <c r="Q1397">
        <v>-2.8319999999999999</v>
      </c>
      <c r="R1397">
        <v>-0.40100000000000002</v>
      </c>
      <c r="S1397">
        <v>1.091</v>
      </c>
      <c r="T1397">
        <v>1.887</v>
      </c>
      <c r="U1397">
        <v>2.4529999999999998</v>
      </c>
      <c r="V1397">
        <v>0.84799999999999998</v>
      </c>
      <c r="W1397">
        <v>97.236999999999995</v>
      </c>
      <c r="X1397">
        <v>53.308</v>
      </c>
      <c r="Y1397">
        <v>1351.758</v>
      </c>
      <c r="Z1397">
        <v>1671.9459999999999</v>
      </c>
      <c r="AA1397">
        <v>1593.0250000000001</v>
      </c>
      <c r="AB1397">
        <v>2273.3780000000002</v>
      </c>
      <c r="AC1397">
        <v>1881.4190000000001</v>
      </c>
      <c r="AD1397">
        <v>2241.6959999999999</v>
      </c>
      <c r="AE1397">
        <v>146.61799999999999</v>
      </c>
      <c r="AF1397">
        <v>52.822000000000003</v>
      </c>
      <c r="AG1397">
        <v>2086.1309999999999</v>
      </c>
      <c r="AH1397">
        <v>1652.1179999999999</v>
      </c>
      <c r="AI1397">
        <v>1090.8309999999999</v>
      </c>
      <c r="AJ1397">
        <v>401.35500000000002</v>
      </c>
    </row>
    <row r="1398" spans="1:36" x14ac:dyDescent="0.25">
      <c r="A1398">
        <v>1393</v>
      </c>
      <c r="B1398">
        <v>1393</v>
      </c>
      <c r="D1398">
        <v>-5365.6840000000002</v>
      </c>
      <c r="F1398">
        <v>-173.822</v>
      </c>
      <c r="G1398">
        <v>51.005000000000003</v>
      </c>
      <c r="H1398">
        <v>92.634</v>
      </c>
      <c r="K1398">
        <v>-196.983</v>
      </c>
      <c r="L1398">
        <v>-178.36699999999999</v>
      </c>
      <c r="N1398">
        <v>743.12699999999995</v>
      </c>
      <c r="O1398">
        <v>-3.3540000000000001</v>
      </c>
      <c r="P1398">
        <v>-5.1580000000000004</v>
      </c>
      <c r="Q1398">
        <v>-2.8180000000000001</v>
      </c>
      <c r="R1398">
        <v>-0.40100000000000002</v>
      </c>
      <c r="S1398">
        <v>1.0860000000000001</v>
      </c>
      <c r="T1398">
        <v>1.8979999999999999</v>
      </c>
      <c r="U1398">
        <v>2.4460000000000002</v>
      </c>
      <c r="V1398">
        <v>0.85499999999999998</v>
      </c>
      <c r="W1398">
        <v>92.043999999999997</v>
      </c>
      <c r="X1398">
        <v>53.308</v>
      </c>
      <c r="Y1398">
        <v>1351.758</v>
      </c>
      <c r="Z1398">
        <v>1671.4739999999999</v>
      </c>
      <c r="AA1398">
        <v>1591.6110000000001</v>
      </c>
      <c r="AB1398">
        <v>2273.3780000000002</v>
      </c>
      <c r="AC1398">
        <v>1880.9469999999999</v>
      </c>
      <c r="AD1398">
        <v>2241.221</v>
      </c>
      <c r="AE1398">
        <v>148.02799999999999</v>
      </c>
      <c r="AF1398">
        <v>53.292999999999999</v>
      </c>
      <c r="AG1398">
        <v>2085.2150000000001</v>
      </c>
      <c r="AH1398">
        <v>1651.508</v>
      </c>
      <c r="AI1398">
        <v>1083.5060000000001</v>
      </c>
      <c r="AJ1398">
        <v>401.96600000000001</v>
      </c>
    </row>
    <row r="1399" spans="1:36" x14ac:dyDescent="0.25">
      <c r="A1399">
        <v>1394</v>
      </c>
      <c r="B1399">
        <v>1394</v>
      </c>
      <c r="D1399">
        <v>-7161.6310000000003</v>
      </c>
      <c r="F1399">
        <v>-173.822</v>
      </c>
      <c r="G1399">
        <v>49.575000000000003</v>
      </c>
      <c r="H1399">
        <v>92.634</v>
      </c>
      <c r="K1399">
        <v>-198.886</v>
      </c>
      <c r="L1399">
        <v>-178.36699999999999</v>
      </c>
      <c r="N1399">
        <v>730.24800000000005</v>
      </c>
      <c r="O1399">
        <v>-3.34</v>
      </c>
      <c r="P1399">
        <v>-5.1580000000000004</v>
      </c>
      <c r="Q1399">
        <v>-2.8319999999999999</v>
      </c>
      <c r="R1399">
        <v>-0.40600000000000003</v>
      </c>
      <c r="S1399">
        <v>1.081</v>
      </c>
      <c r="T1399">
        <v>1.893</v>
      </c>
      <c r="U1399">
        <v>2.4500000000000002</v>
      </c>
      <c r="V1399">
        <v>0.85099999999999998</v>
      </c>
      <c r="W1399">
        <v>90.628</v>
      </c>
      <c r="X1399">
        <v>54.250999999999998</v>
      </c>
      <c r="Y1399">
        <v>1351.288</v>
      </c>
      <c r="Z1399">
        <v>1671.4739999999999</v>
      </c>
      <c r="AA1399">
        <v>1591.6110000000001</v>
      </c>
      <c r="AB1399">
        <v>2272.9070000000002</v>
      </c>
      <c r="AC1399">
        <v>1881.4190000000001</v>
      </c>
      <c r="AD1399">
        <v>2242.17</v>
      </c>
      <c r="AE1399">
        <v>146.61799999999999</v>
      </c>
      <c r="AF1399">
        <v>52.822000000000003</v>
      </c>
      <c r="AG1399">
        <v>2085.2150000000001</v>
      </c>
      <c r="AH1399">
        <v>1652.423</v>
      </c>
      <c r="AI1399">
        <v>1081.0650000000001</v>
      </c>
      <c r="AJ1399">
        <v>398.608</v>
      </c>
    </row>
    <row r="1400" spans="1:36" x14ac:dyDescent="0.25">
      <c r="A1400">
        <v>1395</v>
      </c>
      <c r="B1400">
        <v>1395</v>
      </c>
      <c r="D1400">
        <v>1816.7339999999999</v>
      </c>
      <c r="F1400">
        <v>-173.822</v>
      </c>
      <c r="G1400">
        <v>50.052</v>
      </c>
      <c r="H1400">
        <v>93.588999999999999</v>
      </c>
      <c r="K1400">
        <v>-197.935</v>
      </c>
      <c r="L1400">
        <v>-178.845</v>
      </c>
      <c r="N1400">
        <v>728.34</v>
      </c>
      <c r="O1400">
        <v>-3.3490000000000002</v>
      </c>
      <c r="P1400">
        <v>-5.1580000000000004</v>
      </c>
      <c r="Q1400">
        <v>-2.8180000000000001</v>
      </c>
      <c r="R1400">
        <v>-0.41099999999999998</v>
      </c>
      <c r="S1400">
        <v>1.0860000000000001</v>
      </c>
      <c r="T1400">
        <v>1.893</v>
      </c>
      <c r="U1400">
        <v>2.4460000000000002</v>
      </c>
      <c r="V1400">
        <v>0.85099999999999998</v>
      </c>
      <c r="W1400">
        <v>91.572000000000003</v>
      </c>
      <c r="X1400">
        <v>53.308</v>
      </c>
      <c r="Y1400">
        <v>1351.288</v>
      </c>
      <c r="Z1400">
        <v>1671.001</v>
      </c>
      <c r="AA1400">
        <v>1590.6679999999999</v>
      </c>
      <c r="AB1400">
        <v>2272.4349999999999</v>
      </c>
      <c r="AC1400">
        <v>1880.4749999999999</v>
      </c>
      <c r="AD1400">
        <v>2240.2719999999999</v>
      </c>
      <c r="AE1400">
        <v>147.55799999999999</v>
      </c>
      <c r="AF1400">
        <v>52.822000000000003</v>
      </c>
      <c r="AG1400">
        <v>2085.5210000000002</v>
      </c>
      <c r="AH1400">
        <v>1649.6759999999999</v>
      </c>
      <c r="AI1400">
        <v>1080.454</v>
      </c>
      <c r="AJ1400">
        <v>395.55599999999998</v>
      </c>
    </row>
    <row r="1401" spans="1:36" x14ac:dyDescent="0.25">
      <c r="A1401">
        <v>1396</v>
      </c>
      <c r="B1401">
        <v>1396</v>
      </c>
      <c r="D1401">
        <v>2066.502</v>
      </c>
      <c r="F1401">
        <v>-174.77699999999999</v>
      </c>
      <c r="G1401">
        <v>50.052</v>
      </c>
      <c r="H1401">
        <v>93.588999999999999</v>
      </c>
      <c r="K1401">
        <v>-197.935</v>
      </c>
      <c r="L1401">
        <v>-178.845</v>
      </c>
      <c r="N1401">
        <v>731.202</v>
      </c>
      <c r="O1401">
        <v>-3.34</v>
      </c>
      <c r="P1401">
        <v>-5.1539999999999999</v>
      </c>
      <c r="Q1401">
        <v>-2.823</v>
      </c>
      <c r="R1401">
        <v>-0.40100000000000002</v>
      </c>
      <c r="S1401">
        <v>1.081</v>
      </c>
      <c r="T1401">
        <v>1.8979999999999999</v>
      </c>
      <c r="U1401">
        <v>2.4500000000000002</v>
      </c>
      <c r="V1401">
        <v>0.85099999999999998</v>
      </c>
      <c r="W1401">
        <v>91.1</v>
      </c>
      <c r="X1401">
        <v>53.308</v>
      </c>
      <c r="Y1401">
        <v>1351.288</v>
      </c>
      <c r="Z1401">
        <v>1670.056</v>
      </c>
      <c r="AA1401">
        <v>1590.1959999999999</v>
      </c>
      <c r="AB1401">
        <v>2271.9630000000002</v>
      </c>
      <c r="AC1401">
        <v>1879.058</v>
      </c>
      <c r="AD1401">
        <v>2239.3229999999999</v>
      </c>
      <c r="AE1401">
        <v>160.24799999999999</v>
      </c>
      <c r="AF1401">
        <v>52.822000000000003</v>
      </c>
      <c r="AG1401">
        <v>2085.2150000000001</v>
      </c>
      <c r="AH1401">
        <v>1642.6569999999999</v>
      </c>
      <c r="AI1401">
        <v>1081.3699999999999</v>
      </c>
      <c r="AJ1401">
        <v>398.608</v>
      </c>
    </row>
    <row r="1402" spans="1:36" x14ac:dyDescent="0.25">
      <c r="A1402">
        <v>1397</v>
      </c>
      <c r="B1402">
        <v>1397</v>
      </c>
      <c r="D1402">
        <v>-2199.1529999999998</v>
      </c>
      <c r="F1402">
        <v>-174.29900000000001</v>
      </c>
      <c r="G1402">
        <v>50.527999999999999</v>
      </c>
      <c r="H1402">
        <v>93.111000000000004</v>
      </c>
      <c r="K1402">
        <v>-197.935</v>
      </c>
      <c r="L1402">
        <v>-177.88900000000001</v>
      </c>
      <c r="N1402">
        <v>730.72500000000002</v>
      </c>
      <c r="O1402">
        <v>-3.3490000000000002</v>
      </c>
      <c r="P1402">
        <v>-5.149</v>
      </c>
      <c r="Q1402">
        <v>-2.823</v>
      </c>
      <c r="R1402">
        <v>-0.40600000000000003</v>
      </c>
      <c r="S1402">
        <v>1.091</v>
      </c>
      <c r="T1402">
        <v>1.903</v>
      </c>
      <c r="U1402">
        <v>2.4460000000000002</v>
      </c>
      <c r="V1402">
        <v>0.84799999999999998</v>
      </c>
      <c r="W1402">
        <v>91.1</v>
      </c>
      <c r="X1402">
        <v>53.308</v>
      </c>
      <c r="Y1402">
        <v>1350.348</v>
      </c>
      <c r="Z1402">
        <v>1669.5840000000001</v>
      </c>
      <c r="AA1402">
        <v>1590.1959999999999</v>
      </c>
      <c r="AB1402">
        <v>2271.02</v>
      </c>
      <c r="AC1402">
        <v>1880.4749999999999</v>
      </c>
      <c r="AD1402">
        <v>2240.2719999999999</v>
      </c>
      <c r="AE1402">
        <v>159.77799999999999</v>
      </c>
      <c r="AF1402">
        <v>52.822000000000003</v>
      </c>
      <c r="AG1402">
        <v>2085.2150000000001</v>
      </c>
      <c r="AH1402">
        <v>1642.3510000000001</v>
      </c>
      <c r="AI1402">
        <v>1080.759</v>
      </c>
      <c r="AJ1402">
        <v>391.89400000000001</v>
      </c>
    </row>
    <row r="1403" spans="1:36" x14ac:dyDescent="0.25">
      <c r="A1403">
        <v>1398</v>
      </c>
      <c r="B1403">
        <v>1398</v>
      </c>
      <c r="D1403">
        <v>-3231.538</v>
      </c>
      <c r="F1403">
        <v>-176.209</v>
      </c>
      <c r="G1403">
        <v>50.527999999999999</v>
      </c>
      <c r="H1403">
        <v>92.634</v>
      </c>
      <c r="K1403">
        <v>-197.935</v>
      </c>
      <c r="L1403">
        <v>-178.36699999999999</v>
      </c>
      <c r="N1403">
        <v>734.06399999999996</v>
      </c>
      <c r="O1403">
        <v>-3.34</v>
      </c>
      <c r="P1403">
        <v>-5.1539999999999999</v>
      </c>
      <c r="Q1403">
        <v>-2.827</v>
      </c>
      <c r="R1403">
        <v>-0.40600000000000003</v>
      </c>
      <c r="S1403">
        <v>1.0760000000000001</v>
      </c>
      <c r="T1403">
        <v>1.8979999999999999</v>
      </c>
      <c r="U1403">
        <v>2.4500000000000002</v>
      </c>
      <c r="V1403">
        <v>0.84799999999999998</v>
      </c>
      <c r="W1403">
        <v>90.156000000000006</v>
      </c>
      <c r="X1403">
        <v>53.308</v>
      </c>
      <c r="Y1403">
        <v>1350.348</v>
      </c>
      <c r="Z1403">
        <v>1669.1110000000001</v>
      </c>
      <c r="AA1403">
        <v>1589.2529999999999</v>
      </c>
      <c r="AB1403">
        <v>2271.02</v>
      </c>
      <c r="AC1403">
        <v>1878.586</v>
      </c>
      <c r="AD1403">
        <v>2238.848</v>
      </c>
      <c r="AE1403">
        <v>160.71799999999999</v>
      </c>
      <c r="AF1403">
        <v>52.35</v>
      </c>
      <c r="AG1403">
        <v>2085.2150000000001</v>
      </c>
      <c r="AH1403">
        <v>1642.3510000000001</v>
      </c>
      <c r="AI1403">
        <v>1081.3699999999999</v>
      </c>
      <c r="AJ1403">
        <v>391.28300000000002</v>
      </c>
    </row>
    <row r="1404" spans="1:36" x14ac:dyDescent="0.25">
      <c r="A1404">
        <v>1399</v>
      </c>
      <c r="B1404">
        <v>1399</v>
      </c>
      <c r="D1404">
        <v>2397.6489999999999</v>
      </c>
      <c r="F1404">
        <v>-174.77699999999999</v>
      </c>
      <c r="G1404">
        <v>50.527999999999999</v>
      </c>
      <c r="H1404">
        <v>94.066000000000003</v>
      </c>
      <c r="K1404">
        <v>-197.935</v>
      </c>
      <c r="L1404">
        <v>-178.845</v>
      </c>
      <c r="N1404">
        <v>739.78800000000001</v>
      </c>
      <c r="O1404">
        <v>-3.3439999999999999</v>
      </c>
      <c r="P1404">
        <v>-5.149</v>
      </c>
      <c r="Q1404">
        <v>-2.8319999999999999</v>
      </c>
      <c r="R1404">
        <v>-0.40100000000000002</v>
      </c>
      <c r="S1404">
        <v>1.0860000000000001</v>
      </c>
      <c r="T1404">
        <v>1.8979999999999999</v>
      </c>
      <c r="U1404">
        <v>2.4430000000000001</v>
      </c>
      <c r="V1404">
        <v>0.85099999999999998</v>
      </c>
      <c r="W1404">
        <v>91.572000000000003</v>
      </c>
      <c r="X1404">
        <v>53.308</v>
      </c>
      <c r="Y1404">
        <v>1350.348</v>
      </c>
      <c r="Z1404">
        <v>1669.5840000000001</v>
      </c>
      <c r="AA1404">
        <v>1589.2529999999999</v>
      </c>
      <c r="AB1404">
        <v>2270.5479999999998</v>
      </c>
      <c r="AC1404">
        <v>1878.586</v>
      </c>
      <c r="AD1404">
        <v>2238.848</v>
      </c>
      <c r="AE1404">
        <v>160.71799999999999</v>
      </c>
      <c r="AF1404">
        <v>52.822000000000003</v>
      </c>
      <c r="AG1404">
        <v>2085.2150000000001</v>
      </c>
      <c r="AH1404">
        <v>1642.3510000000001</v>
      </c>
      <c r="AI1404">
        <v>1081.0650000000001</v>
      </c>
      <c r="AJ1404">
        <v>391.58800000000002</v>
      </c>
    </row>
    <row r="1405" spans="1:36" x14ac:dyDescent="0.25">
      <c r="A1405">
        <v>1400</v>
      </c>
      <c r="B1405">
        <v>1400</v>
      </c>
      <c r="D1405">
        <v>-3976.3449999999998</v>
      </c>
      <c r="F1405">
        <v>-175.732</v>
      </c>
      <c r="G1405">
        <v>51.005000000000003</v>
      </c>
      <c r="H1405">
        <v>93.111000000000004</v>
      </c>
      <c r="K1405">
        <v>-198.886</v>
      </c>
      <c r="L1405">
        <v>-178.36699999999999</v>
      </c>
      <c r="N1405">
        <v>734.54100000000005</v>
      </c>
      <c r="O1405">
        <v>-3.335</v>
      </c>
      <c r="P1405">
        <v>-5.1440000000000001</v>
      </c>
      <c r="Q1405">
        <v>-2.823</v>
      </c>
      <c r="R1405">
        <v>-0.40600000000000003</v>
      </c>
      <c r="S1405">
        <v>1.0860000000000001</v>
      </c>
      <c r="T1405">
        <v>1.8979999999999999</v>
      </c>
      <c r="U1405">
        <v>2.4430000000000001</v>
      </c>
      <c r="V1405">
        <v>0.85099999999999998</v>
      </c>
      <c r="W1405">
        <v>87.796000000000006</v>
      </c>
      <c r="X1405">
        <v>53.308</v>
      </c>
      <c r="Y1405">
        <v>1349.8779999999999</v>
      </c>
      <c r="Z1405">
        <v>1668.1669999999999</v>
      </c>
      <c r="AA1405">
        <v>1588.7819999999999</v>
      </c>
      <c r="AB1405">
        <v>2270.5479999999998</v>
      </c>
      <c r="AC1405">
        <v>1878.114</v>
      </c>
      <c r="AD1405">
        <v>2238.373</v>
      </c>
      <c r="AE1405">
        <v>159.30799999999999</v>
      </c>
      <c r="AF1405">
        <v>52.822000000000003</v>
      </c>
      <c r="AG1405">
        <v>2085.5210000000002</v>
      </c>
      <c r="AH1405">
        <v>1641.741</v>
      </c>
      <c r="AI1405">
        <v>1081.0650000000001</v>
      </c>
      <c r="AJ1405">
        <v>391.28300000000002</v>
      </c>
    </row>
    <row r="1406" spans="1:36" x14ac:dyDescent="0.25">
      <c r="A1406">
        <v>1401</v>
      </c>
      <c r="B1406">
        <v>1401</v>
      </c>
      <c r="D1406">
        <v>1928.47</v>
      </c>
      <c r="F1406">
        <v>-174.77699999999999</v>
      </c>
      <c r="G1406">
        <v>50.052</v>
      </c>
      <c r="H1406">
        <v>93.588999999999999</v>
      </c>
      <c r="K1406">
        <v>-198.411</v>
      </c>
      <c r="L1406">
        <v>-178.845</v>
      </c>
      <c r="N1406">
        <v>706.875</v>
      </c>
      <c r="O1406">
        <v>-3.33</v>
      </c>
      <c r="P1406">
        <v>-5.1539999999999999</v>
      </c>
      <c r="Q1406">
        <v>-2.827</v>
      </c>
      <c r="R1406">
        <v>-0.40100000000000002</v>
      </c>
      <c r="S1406">
        <v>1.081</v>
      </c>
      <c r="T1406">
        <v>1.893</v>
      </c>
      <c r="U1406">
        <v>2.4460000000000002</v>
      </c>
      <c r="V1406">
        <v>0.84799999999999998</v>
      </c>
      <c r="W1406">
        <v>91.572000000000003</v>
      </c>
      <c r="X1406">
        <v>53.779000000000003</v>
      </c>
      <c r="Y1406">
        <v>1348.9380000000001</v>
      </c>
      <c r="Z1406">
        <v>1668.1669999999999</v>
      </c>
      <c r="AA1406">
        <v>1587.8389999999999</v>
      </c>
      <c r="AB1406">
        <v>2270.5479999999998</v>
      </c>
      <c r="AC1406">
        <v>1878.114</v>
      </c>
      <c r="AD1406">
        <v>2238.373</v>
      </c>
      <c r="AE1406">
        <v>159.77799999999999</v>
      </c>
      <c r="AF1406">
        <v>52.35</v>
      </c>
      <c r="AG1406">
        <v>2075.7539999999999</v>
      </c>
      <c r="AH1406">
        <v>1642.046</v>
      </c>
      <c r="AI1406">
        <v>1080.759</v>
      </c>
      <c r="AJ1406">
        <v>391.89400000000001</v>
      </c>
    </row>
    <row r="1407" spans="1:36" x14ac:dyDescent="0.25">
      <c r="A1407">
        <v>1402</v>
      </c>
      <c r="B1407">
        <v>1402</v>
      </c>
      <c r="D1407">
        <v>-1679.787</v>
      </c>
      <c r="F1407">
        <v>-175.25399999999999</v>
      </c>
      <c r="G1407">
        <v>49.575000000000003</v>
      </c>
      <c r="H1407">
        <v>89.768000000000001</v>
      </c>
      <c r="K1407">
        <v>-197.459</v>
      </c>
      <c r="L1407">
        <v>-177.88900000000001</v>
      </c>
      <c r="N1407">
        <v>715.93799999999999</v>
      </c>
      <c r="O1407">
        <v>-3.3439999999999999</v>
      </c>
      <c r="P1407">
        <v>-5.1580000000000004</v>
      </c>
      <c r="Q1407">
        <v>-2.8180000000000001</v>
      </c>
      <c r="R1407">
        <v>-0.40100000000000002</v>
      </c>
      <c r="S1407">
        <v>1.0760000000000001</v>
      </c>
      <c r="T1407">
        <v>1.8979999999999999</v>
      </c>
      <c r="U1407">
        <v>2.4460000000000002</v>
      </c>
      <c r="V1407">
        <v>0.84399999999999997</v>
      </c>
      <c r="W1407">
        <v>92.988</v>
      </c>
      <c r="X1407">
        <v>53.308</v>
      </c>
      <c r="Y1407">
        <v>1349.4079999999999</v>
      </c>
      <c r="Z1407">
        <v>1667.694</v>
      </c>
      <c r="AA1407">
        <v>1587.8389999999999</v>
      </c>
      <c r="AB1407">
        <v>2270.076</v>
      </c>
      <c r="AC1407">
        <v>1877.6420000000001</v>
      </c>
      <c r="AD1407">
        <v>2237.424</v>
      </c>
      <c r="AE1407">
        <v>159.77799999999999</v>
      </c>
      <c r="AF1407">
        <v>51.878</v>
      </c>
      <c r="AG1407">
        <v>2075.143</v>
      </c>
      <c r="AH1407">
        <v>1642.3510000000001</v>
      </c>
      <c r="AI1407">
        <v>1081.675</v>
      </c>
      <c r="AJ1407">
        <v>391.58800000000002</v>
      </c>
    </row>
    <row r="1408" spans="1:36" x14ac:dyDescent="0.25">
      <c r="A1408">
        <v>1403</v>
      </c>
      <c r="B1408">
        <v>1403</v>
      </c>
      <c r="D1408">
        <v>-2264.0360000000001</v>
      </c>
      <c r="F1408">
        <v>-176.209</v>
      </c>
      <c r="G1408">
        <v>50.527999999999999</v>
      </c>
      <c r="H1408">
        <v>90.245999999999995</v>
      </c>
      <c r="K1408">
        <v>-196.983</v>
      </c>
      <c r="L1408">
        <v>-177.88900000000001</v>
      </c>
      <c r="N1408">
        <v>714.03</v>
      </c>
      <c r="O1408">
        <v>-3.3490000000000002</v>
      </c>
      <c r="P1408">
        <v>-5.1440000000000001</v>
      </c>
      <c r="Q1408">
        <v>-2.823</v>
      </c>
      <c r="R1408">
        <v>-0.41099999999999998</v>
      </c>
      <c r="S1408">
        <v>1.0860000000000001</v>
      </c>
      <c r="T1408">
        <v>1.893</v>
      </c>
      <c r="U1408">
        <v>2.4460000000000002</v>
      </c>
      <c r="V1408">
        <v>0.84799999999999998</v>
      </c>
      <c r="W1408">
        <v>93.46</v>
      </c>
      <c r="X1408">
        <v>52.835999999999999</v>
      </c>
      <c r="Y1408">
        <v>1348.9380000000001</v>
      </c>
      <c r="Z1408">
        <v>1667.222</v>
      </c>
      <c r="AA1408">
        <v>1586.896</v>
      </c>
      <c r="AB1408">
        <v>2269.6039999999998</v>
      </c>
      <c r="AC1408">
        <v>1876.2260000000001</v>
      </c>
      <c r="AD1408">
        <v>2236.9499999999998</v>
      </c>
      <c r="AE1408">
        <v>154.608</v>
      </c>
      <c r="AF1408">
        <v>52.35</v>
      </c>
      <c r="AG1408">
        <v>2075.143</v>
      </c>
      <c r="AH1408">
        <v>1642.3510000000001</v>
      </c>
      <c r="AI1408">
        <v>1081.0650000000001</v>
      </c>
      <c r="AJ1408">
        <v>390.97800000000001</v>
      </c>
    </row>
    <row r="1409" spans="1:36" x14ac:dyDescent="0.25">
      <c r="A1409">
        <v>1404</v>
      </c>
      <c r="B1409">
        <v>1404</v>
      </c>
      <c r="D1409">
        <v>-4053.2649999999999</v>
      </c>
      <c r="F1409">
        <v>-176.68700000000001</v>
      </c>
      <c r="G1409">
        <v>50.527999999999999</v>
      </c>
      <c r="H1409">
        <v>90.722999999999999</v>
      </c>
      <c r="K1409">
        <v>-197.459</v>
      </c>
      <c r="L1409">
        <v>-178.845</v>
      </c>
      <c r="N1409">
        <v>715.46100000000001</v>
      </c>
      <c r="O1409">
        <v>-3.335</v>
      </c>
      <c r="P1409">
        <v>-5.149</v>
      </c>
      <c r="Q1409">
        <v>-2.823</v>
      </c>
      <c r="R1409">
        <v>-0.40100000000000002</v>
      </c>
      <c r="S1409">
        <v>1.091</v>
      </c>
      <c r="T1409">
        <v>1.893</v>
      </c>
      <c r="U1409">
        <v>2.4430000000000001</v>
      </c>
      <c r="V1409">
        <v>0.84799999999999998</v>
      </c>
      <c r="W1409">
        <v>87.323999999999998</v>
      </c>
      <c r="X1409">
        <v>53.308</v>
      </c>
      <c r="Y1409">
        <v>1348.9380000000001</v>
      </c>
      <c r="Z1409">
        <v>1666.749</v>
      </c>
      <c r="AA1409">
        <v>1586.425</v>
      </c>
      <c r="AB1409">
        <v>2269.1329999999998</v>
      </c>
      <c r="AC1409">
        <v>1876.2260000000001</v>
      </c>
      <c r="AD1409">
        <v>2236.4749999999999</v>
      </c>
      <c r="AE1409">
        <v>154.13800000000001</v>
      </c>
      <c r="AF1409">
        <v>52.822000000000003</v>
      </c>
      <c r="AG1409">
        <v>2074.8380000000002</v>
      </c>
      <c r="AH1409">
        <v>1642.3510000000001</v>
      </c>
      <c r="AI1409">
        <v>1081.3699999999999</v>
      </c>
      <c r="AJ1409">
        <v>391.58800000000002</v>
      </c>
    </row>
    <row r="1410" spans="1:36" x14ac:dyDescent="0.25">
      <c r="A1410">
        <v>1405</v>
      </c>
      <c r="B1410">
        <v>1405</v>
      </c>
      <c r="D1410">
        <v>-2316.5990000000002</v>
      </c>
      <c r="F1410">
        <v>-177.64099999999999</v>
      </c>
      <c r="G1410">
        <v>50.052</v>
      </c>
      <c r="H1410">
        <v>90.722999999999999</v>
      </c>
      <c r="K1410">
        <v>-197.935</v>
      </c>
      <c r="L1410">
        <v>-178.36699999999999</v>
      </c>
      <c r="N1410">
        <v>708.30600000000004</v>
      </c>
      <c r="O1410">
        <v>-3.335</v>
      </c>
      <c r="P1410">
        <v>-5.149</v>
      </c>
      <c r="Q1410">
        <v>-2.823</v>
      </c>
      <c r="R1410">
        <v>-0.40100000000000002</v>
      </c>
      <c r="S1410">
        <v>1.081</v>
      </c>
      <c r="T1410">
        <v>1.8979999999999999</v>
      </c>
      <c r="U1410">
        <v>2.4430000000000001</v>
      </c>
      <c r="V1410">
        <v>0.85099999999999998</v>
      </c>
      <c r="W1410">
        <v>90.156000000000006</v>
      </c>
      <c r="X1410">
        <v>53.779000000000003</v>
      </c>
      <c r="Y1410">
        <v>1348.4680000000001</v>
      </c>
      <c r="Z1410">
        <v>1665.8050000000001</v>
      </c>
      <c r="AA1410">
        <v>1585.953</v>
      </c>
      <c r="AB1410">
        <v>2268.6610000000001</v>
      </c>
      <c r="AC1410">
        <v>1876.2260000000001</v>
      </c>
      <c r="AD1410">
        <v>2236.0010000000002</v>
      </c>
      <c r="AE1410">
        <v>151.78800000000001</v>
      </c>
      <c r="AF1410">
        <v>52.35</v>
      </c>
      <c r="AG1410">
        <v>2075.143</v>
      </c>
      <c r="AH1410">
        <v>1641.4359999999999</v>
      </c>
      <c r="AI1410">
        <v>1081.3699999999999</v>
      </c>
      <c r="AJ1410">
        <v>390.97800000000001</v>
      </c>
    </row>
    <row r="1411" spans="1:36" x14ac:dyDescent="0.25">
      <c r="A1411">
        <v>1406</v>
      </c>
      <c r="B1411">
        <v>1406</v>
      </c>
      <c r="D1411">
        <v>-3267.93</v>
      </c>
      <c r="F1411">
        <v>-178.596</v>
      </c>
      <c r="G1411">
        <v>49.575000000000003</v>
      </c>
      <c r="H1411">
        <v>90.245999999999995</v>
      </c>
      <c r="K1411">
        <v>-198.411</v>
      </c>
      <c r="L1411">
        <v>-177.411</v>
      </c>
      <c r="N1411">
        <v>704.96699999999998</v>
      </c>
      <c r="O1411">
        <v>-3.34</v>
      </c>
      <c r="P1411">
        <v>-5.1440000000000001</v>
      </c>
      <c r="Q1411">
        <v>-2.827</v>
      </c>
      <c r="R1411">
        <v>-0.40600000000000003</v>
      </c>
      <c r="S1411">
        <v>1.091</v>
      </c>
      <c r="T1411">
        <v>1.893</v>
      </c>
      <c r="U1411">
        <v>2.4390000000000001</v>
      </c>
      <c r="V1411">
        <v>0.85499999999999998</v>
      </c>
      <c r="W1411">
        <v>92.043999999999997</v>
      </c>
      <c r="X1411">
        <v>53.308</v>
      </c>
      <c r="Y1411">
        <v>1348.9380000000001</v>
      </c>
      <c r="Z1411">
        <v>1666.277</v>
      </c>
      <c r="AA1411">
        <v>1585.01</v>
      </c>
      <c r="AB1411">
        <v>2267.7170000000001</v>
      </c>
      <c r="AC1411">
        <v>1874.81</v>
      </c>
      <c r="AD1411">
        <v>2235.5259999999998</v>
      </c>
      <c r="AE1411">
        <v>154.13800000000001</v>
      </c>
      <c r="AF1411">
        <v>51.878</v>
      </c>
      <c r="AG1411">
        <v>2075.143</v>
      </c>
      <c r="AH1411">
        <v>1632.279</v>
      </c>
      <c r="AI1411">
        <v>1081.3699999999999</v>
      </c>
      <c r="AJ1411">
        <v>391.58800000000002</v>
      </c>
    </row>
    <row r="1412" spans="1:36" x14ac:dyDescent="0.25">
      <c r="A1412">
        <v>1407</v>
      </c>
      <c r="B1412">
        <v>1407</v>
      </c>
      <c r="D1412">
        <v>-3963.6019999999999</v>
      </c>
      <c r="F1412">
        <v>-177.64099999999999</v>
      </c>
      <c r="G1412">
        <v>49.575000000000003</v>
      </c>
      <c r="H1412">
        <v>90.245999999999995</v>
      </c>
      <c r="K1412">
        <v>-197.935</v>
      </c>
      <c r="L1412">
        <v>-177.88900000000001</v>
      </c>
      <c r="N1412">
        <v>704.01300000000003</v>
      </c>
      <c r="O1412">
        <v>-3.34</v>
      </c>
      <c r="P1412">
        <v>-5.149</v>
      </c>
      <c r="Q1412">
        <v>-2.8079999999999998</v>
      </c>
      <c r="R1412">
        <v>-0.40600000000000003</v>
      </c>
      <c r="S1412">
        <v>1.091</v>
      </c>
      <c r="T1412">
        <v>1.893</v>
      </c>
      <c r="U1412">
        <v>2.4430000000000001</v>
      </c>
      <c r="V1412">
        <v>0.85099999999999998</v>
      </c>
      <c r="W1412">
        <v>88.74</v>
      </c>
      <c r="X1412">
        <v>52.835999999999999</v>
      </c>
      <c r="Y1412">
        <v>1347.998</v>
      </c>
      <c r="Z1412">
        <v>1665.3320000000001</v>
      </c>
      <c r="AA1412">
        <v>1584.539</v>
      </c>
      <c r="AB1412">
        <v>2267.7170000000001</v>
      </c>
      <c r="AC1412">
        <v>1874.81</v>
      </c>
      <c r="AD1412">
        <v>2235.5259999999998</v>
      </c>
      <c r="AE1412">
        <v>156.018</v>
      </c>
      <c r="AF1412">
        <v>51.878</v>
      </c>
      <c r="AG1412">
        <v>2075.4490000000001</v>
      </c>
      <c r="AH1412">
        <v>1631.9739999999999</v>
      </c>
      <c r="AI1412">
        <v>1079.539</v>
      </c>
      <c r="AJ1412">
        <v>391.58800000000002</v>
      </c>
    </row>
    <row r="1413" spans="1:36" x14ac:dyDescent="0.25">
      <c r="A1413">
        <v>1408</v>
      </c>
      <c r="B1413">
        <v>1408</v>
      </c>
      <c r="D1413">
        <v>-4526.7950000000001</v>
      </c>
      <c r="F1413">
        <v>-178.596</v>
      </c>
      <c r="G1413">
        <v>49.575000000000003</v>
      </c>
      <c r="H1413">
        <v>90.245999999999995</v>
      </c>
      <c r="K1413">
        <v>-197.935</v>
      </c>
      <c r="L1413">
        <v>-177.411</v>
      </c>
      <c r="N1413">
        <v>696.38099999999997</v>
      </c>
      <c r="O1413">
        <v>-3.34</v>
      </c>
      <c r="P1413">
        <v>-5.1390000000000002</v>
      </c>
      <c r="Q1413">
        <v>-2.827</v>
      </c>
      <c r="R1413">
        <v>-0.41099999999999998</v>
      </c>
      <c r="S1413">
        <v>1.081</v>
      </c>
      <c r="T1413">
        <v>1.887</v>
      </c>
      <c r="U1413">
        <v>2.4390000000000001</v>
      </c>
      <c r="V1413">
        <v>0.85099999999999998</v>
      </c>
      <c r="W1413">
        <v>91.1</v>
      </c>
      <c r="X1413">
        <v>52.835999999999999</v>
      </c>
      <c r="Y1413">
        <v>1348.4680000000001</v>
      </c>
      <c r="Z1413">
        <v>1666.749</v>
      </c>
      <c r="AA1413">
        <v>1585.482</v>
      </c>
      <c r="AB1413">
        <v>2268.1889999999999</v>
      </c>
      <c r="AC1413">
        <v>1875.2819999999999</v>
      </c>
      <c r="AD1413">
        <v>2235.5259999999998</v>
      </c>
      <c r="AE1413">
        <v>157.428</v>
      </c>
      <c r="AF1413">
        <v>52.35</v>
      </c>
      <c r="AG1413">
        <v>2074.8380000000002</v>
      </c>
      <c r="AH1413">
        <v>1631.6690000000001</v>
      </c>
      <c r="AI1413">
        <v>1071.6030000000001</v>
      </c>
      <c r="AJ1413">
        <v>391.28300000000002</v>
      </c>
    </row>
    <row r="1414" spans="1:36" x14ac:dyDescent="0.25">
      <c r="A1414">
        <v>1409</v>
      </c>
      <c r="B1414">
        <v>1409</v>
      </c>
      <c r="D1414">
        <v>-2911.9259999999999</v>
      </c>
      <c r="F1414">
        <v>-183.37100000000001</v>
      </c>
      <c r="G1414">
        <v>52.435000000000002</v>
      </c>
      <c r="H1414">
        <v>94.066000000000003</v>
      </c>
      <c r="K1414">
        <v>-197.459</v>
      </c>
      <c r="L1414">
        <v>-180.75800000000001</v>
      </c>
      <c r="N1414">
        <v>754.57600000000002</v>
      </c>
      <c r="O1414">
        <v>-3.335</v>
      </c>
      <c r="P1414">
        <v>-5.1539999999999999</v>
      </c>
      <c r="Q1414">
        <v>-2.8180000000000001</v>
      </c>
      <c r="R1414">
        <v>-0.40600000000000003</v>
      </c>
      <c r="S1414">
        <v>1.0860000000000001</v>
      </c>
      <c r="T1414">
        <v>1.8979999999999999</v>
      </c>
      <c r="U1414">
        <v>2.4460000000000002</v>
      </c>
      <c r="V1414">
        <v>0.85499999999999998</v>
      </c>
      <c r="W1414">
        <v>92.988</v>
      </c>
      <c r="X1414">
        <v>53.779000000000003</v>
      </c>
      <c r="Y1414">
        <v>1357.3969999999999</v>
      </c>
      <c r="Z1414">
        <v>1676.1980000000001</v>
      </c>
      <c r="AA1414">
        <v>1596.326</v>
      </c>
      <c r="AB1414">
        <v>2280.4549999999999</v>
      </c>
      <c r="AC1414">
        <v>1887.0840000000001</v>
      </c>
      <c r="AD1414">
        <v>2245.018</v>
      </c>
      <c r="AE1414">
        <v>158.36799999999999</v>
      </c>
      <c r="AF1414">
        <v>53.292999999999999</v>
      </c>
      <c r="AG1414">
        <v>2082.7739999999999</v>
      </c>
      <c r="AH1414">
        <v>1640.825</v>
      </c>
      <c r="AI1414">
        <v>1076.7919999999999</v>
      </c>
      <c r="AJ1414">
        <v>396.77699999999999</v>
      </c>
    </row>
    <row r="1415" spans="1:36" x14ac:dyDescent="0.25">
      <c r="A1415">
        <v>1410</v>
      </c>
      <c r="B1415">
        <v>1410</v>
      </c>
      <c r="D1415">
        <v>-4969.2610000000004</v>
      </c>
      <c r="F1415">
        <v>-184.32599999999999</v>
      </c>
      <c r="G1415">
        <v>51.481999999999999</v>
      </c>
      <c r="H1415">
        <v>94.066000000000003</v>
      </c>
      <c r="K1415">
        <v>-200.78899999999999</v>
      </c>
      <c r="L1415">
        <v>-180.75800000000001</v>
      </c>
      <c r="N1415">
        <v>729.77099999999996</v>
      </c>
      <c r="O1415">
        <v>-3.335</v>
      </c>
      <c r="P1415">
        <v>-5.1680000000000001</v>
      </c>
      <c r="Q1415">
        <v>-2.8180000000000001</v>
      </c>
      <c r="R1415">
        <v>-0.41099999999999998</v>
      </c>
      <c r="S1415">
        <v>1.0760000000000001</v>
      </c>
      <c r="T1415">
        <v>1.893</v>
      </c>
      <c r="U1415">
        <v>2.4500000000000002</v>
      </c>
      <c r="V1415">
        <v>0.85499999999999998</v>
      </c>
      <c r="W1415">
        <v>92.043999999999997</v>
      </c>
      <c r="X1415">
        <v>54.250999999999998</v>
      </c>
      <c r="Y1415">
        <v>1358.337</v>
      </c>
      <c r="Z1415">
        <v>1679.5050000000001</v>
      </c>
      <c r="AA1415">
        <v>1600.57</v>
      </c>
      <c r="AB1415">
        <v>2285.172</v>
      </c>
      <c r="AC1415">
        <v>1890.86</v>
      </c>
      <c r="AD1415">
        <v>2247.8649999999998</v>
      </c>
      <c r="AE1415">
        <v>159.30799999999999</v>
      </c>
      <c r="AF1415">
        <v>53.292999999999999</v>
      </c>
      <c r="AG1415">
        <v>2111.7689999999998</v>
      </c>
      <c r="AH1415">
        <v>1667.3789999999999</v>
      </c>
      <c r="AI1415">
        <v>1089.3050000000001</v>
      </c>
      <c r="AJ1415">
        <v>401.66</v>
      </c>
    </row>
    <row r="1416" spans="1:36" x14ac:dyDescent="0.25">
      <c r="A1416">
        <v>1411</v>
      </c>
      <c r="B1416">
        <v>1411</v>
      </c>
      <c r="D1416">
        <v>-3123.29</v>
      </c>
      <c r="F1416">
        <v>-184.803</v>
      </c>
      <c r="G1416">
        <v>51.481999999999999</v>
      </c>
      <c r="H1416">
        <v>94.543999999999997</v>
      </c>
      <c r="K1416">
        <v>-197.935</v>
      </c>
      <c r="L1416">
        <v>-181.23599999999999</v>
      </c>
      <c r="N1416">
        <v>766.97900000000004</v>
      </c>
      <c r="O1416">
        <v>-3.335</v>
      </c>
      <c r="P1416">
        <v>-5.1680000000000001</v>
      </c>
      <c r="Q1416">
        <v>-2.823</v>
      </c>
      <c r="R1416">
        <v>-0.40600000000000003</v>
      </c>
      <c r="S1416">
        <v>1.081</v>
      </c>
      <c r="T1416">
        <v>1.8979999999999999</v>
      </c>
      <c r="U1416">
        <v>2.4529999999999998</v>
      </c>
      <c r="V1416">
        <v>0.85099999999999998</v>
      </c>
      <c r="W1416">
        <v>91.1</v>
      </c>
      <c r="X1416">
        <v>54.722999999999999</v>
      </c>
      <c r="Y1416">
        <v>1358.337</v>
      </c>
      <c r="Z1416">
        <v>1679.0319999999999</v>
      </c>
      <c r="AA1416">
        <v>1600.57</v>
      </c>
      <c r="AB1416">
        <v>2285.172</v>
      </c>
      <c r="AC1416">
        <v>1890.3879999999999</v>
      </c>
      <c r="AD1416">
        <v>2247.8649999999998</v>
      </c>
      <c r="AE1416">
        <v>160.24799999999999</v>
      </c>
      <c r="AF1416">
        <v>53.292999999999999</v>
      </c>
      <c r="AG1416">
        <v>2124.2829999999999</v>
      </c>
      <c r="AH1416">
        <v>1676.23</v>
      </c>
      <c r="AI1416">
        <v>1100.903</v>
      </c>
      <c r="AJ1416">
        <v>401.66</v>
      </c>
    </row>
    <row r="1417" spans="1:36" x14ac:dyDescent="0.25">
      <c r="A1417">
        <v>1412</v>
      </c>
      <c r="B1417">
        <v>1412</v>
      </c>
      <c r="D1417">
        <v>1957.6010000000001</v>
      </c>
      <c r="F1417">
        <v>-183.84800000000001</v>
      </c>
      <c r="G1417">
        <v>51.481999999999999</v>
      </c>
      <c r="H1417">
        <v>93.588999999999999</v>
      </c>
      <c r="K1417">
        <v>-200.78899999999999</v>
      </c>
      <c r="L1417">
        <v>-180.28</v>
      </c>
      <c r="N1417">
        <v>746.46600000000001</v>
      </c>
      <c r="O1417">
        <v>-3.33</v>
      </c>
      <c r="P1417">
        <v>-5.1630000000000003</v>
      </c>
      <c r="Q1417">
        <v>-2.823</v>
      </c>
      <c r="R1417">
        <v>-0.40100000000000002</v>
      </c>
      <c r="S1417">
        <v>1.0860000000000001</v>
      </c>
      <c r="T1417">
        <v>1.893</v>
      </c>
      <c r="U1417">
        <v>2.4569999999999999</v>
      </c>
      <c r="V1417">
        <v>0.85499999999999998</v>
      </c>
      <c r="W1417">
        <v>91.1</v>
      </c>
      <c r="X1417">
        <v>53.779000000000003</v>
      </c>
      <c r="Y1417">
        <v>1359.277</v>
      </c>
      <c r="Z1417">
        <v>1679.5050000000001</v>
      </c>
      <c r="AA1417">
        <v>1600.57</v>
      </c>
      <c r="AB1417">
        <v>2285.172</v>
      </c>
      <c r="AC1417">
        <v>1890.3879999999999</v>
      </c>
      <c r="AD1417">
        <v>2249.2890000000002</v>
      </c>
      <c r="AE1417">
        <v>160.24799999999999</v>
      </c>
      <c r="AF1417">
        <v>53.765000000000001</v>
      </c>
      <c r="AG1417">
        <v>2119.7049999999999</v>
      </c>
      <c r="AH1417">
        <v>1672.2619999999999</v>
      </c>
      <c r="AI1417">
        <v>1101.5139999999999</v>
      </c>
      <c r="AJ1417">
        <v>401.96600000000001</v>
      </c>
    </row>
    <row r="1418" spans="1:36" x14ac:dyDescent="0.25">
      <c r="A1418">
        <v>1413</v>
      </c>
      <c r="B1418">
        <v>1413</v>
      </c>
      <c r="D1418">
        <v>-3394.1019999999999</v>
      </c>
      <c r="F1418">
        <v>-182.893</v>
      </c>
      <c r="G1418">
        <v>52.435000000000002</v>
      </c>
      <c r="H1418">
        <v>94.543999999999997</v>
      </c>
      <c r="K1418">
        <v>-200.31299999999999</v>
      </c>
      <c r="L1418">
        <v>-181.23599999999999</v>
      </c>
      <c r="N1418">
        <v>750.28300000000002</v>
      </c>
      <c r="O1418">
        <v>-3.335</v>
      </c>
      <c r="P1418">
        <v>-5.1680000000000001</v>
      </c>
      <c r="Q1418">
        <v>-2.823</v>
      </c>
      <c r="R1418">
        <v>-0.40100000000000002</v>
      </c>
      <c r="S1418">
        <v>1.0860000000000001</v>
      </c>
      <c r="T1418">
        <v>1.893</v>
      </c>
      <c r="U1418">
        <v>2.4460000000000002</v>
      </c>
      <c r="V1418">
        <v>0.85099999999999998</v>
      </c>
      <c r="W1418">
        <v>90.156000000000006</v>
      </c>
      <c r="X1418">
        <v>54.250999999999998</v>
      </c>
      <c r="Y1418">
        <v>1359.277</v>
      </c>
      <c r="Z1418">
        <v>1678.56</v>
      </c>
      <c r="AA1418">
        <v>1601.5129999999999</v>
      </c>
      <c r="AB1418">
        <v>2285.6439999999998</v>
      </c>
      <c r="AC1418">
        <v>1891.3320000000001</v>
      </c>
      <c r="AD1418">
        <v>2247.8649999999998</v>
      </c>
      <c r="AE1418">
        <v>147.08799999999999</v>
      </c>
      <c r="AF1418">
        <v>53.765000000000001</v>
      </c>
      <c r="AG1418">
        <v>2115.4319999999998</v>
      </c>
      <c r="AH1418">
        <v>1671.9570000000001</v>
      </c>
      <c r="AI1418">
        <v>1101.2090000000001</v>
      </c>
      <c r="AJ1418">
        <v>401.66</v>
      </c>
    </row>
    <row r="1419" spans="1:36" x14ac:dyDescent="0.25">
      <c r="A1419">
        <v>1414</v>
      </c>
      <c r="B1419">
        <v>1414</v>
      </c>
      <c r="D1419">
        <v>2155.8380000000002</v>
      </c>
      <c r="F1419">
        <v>-182.416</v>
      </c>
      <c r="G1419">
        <v>51.957999999999998</v>
      </c>
      <c r="H1419">
        <v>91.200999999999993</v>
      </c>
      <c r="K1419">
        <v>-200.78899999999999</v>
      </c>
      <c r="L1419">
        <v>-181.23599999999999</v>
      </c>
      <c r="N1419">
        <v>737.88</v>
      </c>
      <c r="O1419">
        <v>-3.335</v>
      </c>
      <c r="P1419">
        <v>-5.1680000000000001</v>
      </c>
      <c r="Q1419">
        <v>-2.827</v>
      </c>
      <c r="R1419">
        <v>-0.40100000000000002</v>
      </c>
      <c r="S1419">
        <v>1.0860000000000001</v>
      </c>
      <c r="T1419">
        <v>1.8979999999999999</v>
      </c>
      <c r="U1419">
        <v>2.4500000000000002</v>
      </c>
      <c r="V1419">
        <v>0.85499999999999998</v>
      </c>
      <c r="W1419">
        <v>92.988</v>
      </c>
      <c r="X1419">
        <v>54.250999999999998</v>
      </c>
      <c r="Y1419">
        <v>1358.807</v>
      </c>
      <c r="Z1419">
        <v>1679.5050000000001</v>
      </c>
      <c r="AA1419">
        <v>1601.0409999999999</v>
      </c>
      <c r="AB1419">
        <v>2286.116</v>
      </c>
      <c r="AC1419">
        <v>1890.86</v>
      </c>
      <c r="AD1419">
        <v>2248.34</v>
      </c>
      <c r="AE1419">
        <v>120.29900000000001</v>
      </c>
      <c r="AF1419">
        <v>54.235999999999997</v>
      </c>
      <c r="AG1419">
        <v>2114.8209999999999</v>
      </c>
      <c r="AH1419">
        <v>1672.2619999999999</v>
      </c>
      <c r="AI1419">
        <v>1101.2090000000001</v>
      </c>
      <c r="AJ1419">
        <v>401.35500000000002</v>
      </c>
    </row>
    <row r="1420" spans="1:36" x14ac:dyDescent="0.25">
      <c r="A1420">
        <v>1415</v>
      </c>
      <c r="B1420">
        <v>1415</v>
      </c>
      <c r="D1420">
        <v>2168.7379999999998</v>
      </c>
      <c r="F1420">
        <v>-182.416</v>
      </c>
      <c r="G1420">
        <v>51.957999999999998</v>
      </c>
      <c r="H1420">
        <v>91.677999999999997</v>
      </c>
      <c r="K1420">
        <v>-200.31299999999999</v>
      </c>
      <c r="L1420">
        <v>-181.23599999999999</v>
      </c>
      <c r="N1420">
        <v>751.71400000000006</v>
      </c>
      <c r="O1420">
        <v>-3.33</v>
      </c>
      <c r="P1420">
        <v>-5.1680000000000001</v>
      </c>
      <c r="Q1420">
        <v>-2.827</v>
      </c>
      <c r="R1420">
        <v>-0.40600000000000003</v>
      </c>
      <c r="S1420">
        <v>1.091</v>
      </c>
      <c r="T1420">
        <v>1.893</v>
      </c>
      <c r="U1420">
        <v>2.4460000000000002</v>
      </c>
      <c r="V1420">
        <v>0.85899999999999999</v>
      </c>
      <c r="W1420">
        <v>93.932000000000002</v>
      </c>
      <c r="X1420">
        <v>53.779000000000003</v>
      </c>
      <c r="Y1420">
        <v>1359.277</v>
      </c>
      <c r="Z1420">
        <v>1679.0319999999999</v>
      </c>
      <c r="AA1420">
        <v>1601.0409999999999</v>
      </c>
      <c r="AB1420">
        <v>2286.116</v>
      </c>
      <c r="AC1420">
        <v>1890.3879999999999</v>
      </c>
      <c r="AD1420">
        <v>2247.8649999999998</v>
      </c>
      <c r="AE1420">
        <v>134.86799999999999</v>
      </c>
      <c r="AF1420">
        <v>52.822000000000003</v>
      </c>
      <c r="AG1420">
        <v>2115.1260000000002</v>
      </c>
      <c r="AH1420">
        <v>1672.2619999999999</v>
      </c>
      <c r="AI1420">
        <v>1101.5139999999999</v>
      </c>
      <c r="AJ1420">
        <v>401.66</v>
      </c>
    </row>
    <row r="1421" spans="1:36" x14ac:dyDescent="0.25">
      <c r="A1421">
        <v>1416</v>
      </c>
      <c r="B1421">
        <v>1416</v>
      </c>
      <c r="D1421">
        <v>2180.6819999999998</v>
      </c>
      <c r="F1421">
        <v>-180.98400000000001</v>
      </c>
      <c r="G1421">
        <v>51.481999999999999</v>
      </c>
      <c r="H1421">
        <v>91.677999999999997</v>
      </c>
      <c r="K1421">
        <v>-200.31299999999999</v>
      </c>
      <c r="L1421">
        <v>-181.23599999999999</v>
      </c>
      <c r="N1421">
        <v>733.11</v>
      </c>
      <c r="O1421">
        <v>-3.34</v>
      </c>
      <c r="P1421">
        <v>-5.1630000000000003</v>
      </c>
      <c r="Q1421">
        <v>-2.823</v>
      </c>
      <c r="R1421">
        <v>-0.40600000000000003</v>
      </c>
      <c r="S1421">
        <v>1.091</v>
      </c>
      <c r="T1421">
        <v>1.893</v>
      </c>
      <c r="U1421">
        <v>2.4529999999999998</v>
      </c>
      <c r="V1421">
        <v>0.84799999999999998</v>
      </c>
      <c r="W1421">
        <v>93.932000000000002</v>
      </c>
      <c r="X1421">
        <v>54.250999999999998</v>
      </c>
      <c r="Y1421">
        <v>1358.807</v>
      </c>
      <c r="Z1421">
        <v>1679.0319999999999</v>
      </c>
      <c r="AA1421">
        <v>1601.0409999999999</v>
      </c>
      <c r="AB1421">
        <v>2286.116</v>
      </c>
      <c r="AC1421">
        <v>1890.86</v>
      </c>
      <c r="AD1421">
        <v>2248.34</v>
      </c>
      <c r="AE1421">
        <v>141.44800000000001</v>
      </c>
      <c r="AF1421">
        <v>53.765000000000001</v>
      </c>
      <c r="AG1421">
        <v>2115.1260000000002</v>
      </c>
      <c r="AH1421">
        <v>1672.2619999999999</v>
      </c>
      <c r="AI1421">
        <v>1101.5139999999999</v>
      </c>
      <c r="AJ1421">
        <v>401.66</v>
      </c>
    </row>
    <row r="1422" spans="1:36" x14ac:dyDescent="0.25">
      <c r="A1422">
        <v>1417</v>
      </c>
      <c r="B1422">
        <v>1417</v>
      </c>
      <c r="D1422">
        <v>2177.3380000000002</v>
      </c>
      <c r="F1422">
        <v>-180.506</v>
      </c>
      <c r="G1422">
        <v>51.481999999999999</v>
      </c>
      <c r="H1422">
        <v>94.066000000000003</v>
      </c>
      <c r="K1422">
        <v>-200.31299999999999</v>
      </c>
      <c r="L1422">
        <v>-180.28</v>
      </c>
      <c r="N1422">
        <v>735.97199999999998</v>
      </c>
      <c r="O1422">
        <v>-3.34</v>
      </c>
      <c r="P1422">
        <v>-5.1680000000000001</v>
      </c>
      <c r="Q1422">
        <v>-2.823</v>
      </c>
      <c r="R1422">
        <v>-0.40100000000000002</v>
      </c>
      <c r="S1422">
        <v>1.0860000000000001</v>
      </c>
      <c r="T1422">
        <v>1.8979999999999999</v>
      </c>
      <c r="U1422">
        <v>2.4569999999999999</v>
      </c>
      <c r="V1422">
        <v>0.84799999999999998</v>
      </c>
      <c r="W1422">
        <v>94.876999999999995</v>
      </c>
      <c r="X1422">
        <v>54.722999999999999</v>
      </c>
      <c r="Y1422">
        <v>1357.867</v>
      </c>
      <c r="Z1422">
        <v>1679.5050000000001</v>
      </c>
      <c r="AA1422">
        <v>1601.0409999999999</v>
      </c>
      <c r="AB1422">
        <v>2286.116</v>
      </c>
      <c r="AC1422">
        <v>1890.3879999999999</v>
      </c>
      <c r="AD1422">
        <v>2248.34</v>
      </c>
      <c r="AE1422">
        <v>144.268</v>
      </c>
      <c r="AF1422">
        <v>53.292999999999999</v>
      </c>
      <c r="AG1422">
        <v>2114.8209999999999</v>
      </c>
      <c r="AH1422">
        <v>1672.2619999999999</v>
      </c>
      <c r="AI1422">
        <v>1101.2090000000001</v>
      </c>
      <c r="AJ1422">
        <v>401.66</v>
      </c>
    </row>
    <row r="1423" spans="1:36" x14ac:dyDescent="0.25">
      <c r="A1423">
        <v>1418</v>
      </c>
      <c r="B1423">
        <v>1418</v>
      </c>
      <c r="D1423">
        <v>2034.9760000000001</v>
      </c>
      <c r="F1423">
        <v>-174.29900000000001</v>
      </c>
      <c r="G1423">
        <v>51.481999999999999</v>
      </c>
      <c r="H1423">
        <v>94.066000000000003</v>
      </c>
      <c r="K1423">
        <v>-200.78899999999999</v>
      </c>
      <c r="L1423">
        <v>-180.75800000000001</v>
      </c>
      <c r="N1423">
        <v>738.35699999999997</v>
      </c>
      <c r="O1423">
        <v>-3.34</v>
      </c>
      <c r="P1423">
        <v>-5.1630000000000003</v>
      </c>
      <c r="Q1423">
        <v>-2.823</v>
      </c>
      <c r="R1423">
        <v>-0.40600000000000003</v>
      </c>
      <c r="S1423">
        <v>1.091</v>
      </c>
      <c r="T1423">
        <v>1.8979999999999999</v>
      </c>
      <c r="U1423">
        <v>2.4569999999999999</v>
      </c>
      <c r="V1423">
        <v>0.84799999999999998</v>
      </c>
      <c r="W1423">
        <v>92.988</v>
      </c>
      <c r="X1423">
        <v>54.250999999999998</v>
      </c>
      <c r="Y1423">
        <v>1359.277</v>
      </c>
      <c r="Z1423">
        <v>1679.9770000000001</v>
      </c>
      <c r="AA1423">
        <v>1602.4559999999999</v>
      </c>
      <c r="AB1423">
        <v>2287.5309999999999</v>
      </c>
      <c r="AC1423">
        <v>1891.3320000000001</v>
      </c>
      <c r="AD1423">
        <v>2248.8139999999999</v>
      </c>
      <c r="AE1423">
        <v>145.678</v>
      </c>
      <c r="AF1423">
        <v>53.292999999999999</v>
      </c>
      <c r="AG1423">
        <v>2115.1260000000002</v>
      </c>
      <c r="AH1423">
        <v>1672.2619999999999</v>
      </c>
      <c r="AI1423">
        <v>1100.903</v>
      </c>
      <c r="AJ1423">
        <v>401.66</v>
      </c>
    </row>
    <row r="1424" spans="1:36" x14ac:dyDescent="0.25">
      <c r="A1424">
        <v>1419</v>
      </c>
      <c r="B1424">
        <v>1419</v>
      </c>
      <c r="D1424">
        <v>-4402.7960000000003</v>
      </c>
      <c r="F1424">
        <v>-181.46100000000001</v>
      </c>
      <c r="G1424">
        <v>53.865000000000002</v>
      </c>
      <c r="H1424">
        <v>95.975999999999999</v>
      </c>
      <c r="K1424">
        <v>-198.411</v>
      </c>
      <c r="L1424">
        <v>-183.148</v>
      </c>
      <c r="N1424">
        <v>779.85900000000004</v>
      </c>
      <c r="O1424">
        <v>-3.335</v>
      </c>
      <c r="P1424">
        <v>-5.2110000000000003</v>
      </c>
      <c r="Q1424">
        <v>-2.823</v>
      </c>
      <c r="R1424">
        <v>-0.40100000000000002</v>
      </c>
      <c r="S1424">
        <v>1.0860000000000001</v>
      </c>
      <c r="T1424">
        <v>1.893</v>
      </c>
      <c r="U1424">
        <v>2.4710000000000001</v>
      </c>
      <c r="V1424">
        <v>0.85099999999999998</v>
      </c>
      <c r="W1424">
        <v>95.349000000000004</v>
      </c>
      <c r="X1424">
        <v>55.665999999999997</v>
      </c>
      <c r="Y1424">
        <v>1369.1479999999999</v>
      </c>
      <c r="Z1424">
        <v>1691.788</v>
      </c>
      <c r="AA1424">
        <v>1615.6579999999999</v>
      </c>
      <c r="AB1424">
        <v>2303.0990000000002</v>
      </c>
      <c r="AC1424">
        <v>1905.0229999999999</v>
      </c>
      <c r="AD1424">
        <v>2260.6790000000001</v>
      </c>
      <c r="AE1424">
        <v>148.96799999999999</v>
      </c>
      <c r="AF1424">
        <v>54.707999999999998</v>
      </c>
      <c r="AG1424">
        <v>2129.471</v>
      </c>
      <c r="AH1424">
        <v>1678.0609999999999</v>
      </c>
      <c r="AI1424">
        <v>1105.482</v>
      </c>
      <c r="AJ1424">
        <v>409.596</v>
      </c>
    </row>
    <row r="1425" spans="1:36" x14ac:dyDescent="0.25">
      <c r="A1425">
        <v>1420</v>
      </c>
      <c r="B1425">
        <v>1420</v>
      </c>
      <c r="D1425">
        <v>-6024.5919999999996</v>
      </c>
      <c r="F1425">
        <v>-185.28</v>
      </c>
      <c r="G1425">
        <v>54.819000000000003</v>
      </c>
      <c r="H1425">
        <v>95.498999999999995</v>
      </c>
      <c r="K1425">
        <v>-203.16800000000001</v>
      </c>
      <c r="L1425">
        <v>-185.53899999999999</v>
      </c>
      <c r="N1425">
        <v>773.65800000000002</v>
      </c>
      <c r="O1425">
        <v>-3.359</v>
      </c>
      <c r="P1425">
        <v>-5.258</v>
      </c>
      <c r="Q1425">
        <v>-2.823</v>
      </c>
      <c r="R1425">
        <v>-0.40600000000000003</v>
      </c>
      <c r="S1425">
        <v>1.081</v>
      </c>
      <c r="T1425">
        <v>1.8979999999999999</v>
      </c>
      <c r="U1425">
        <v>2.4849999999999999</v>
      </c>
      <c r="V1425">
        <v>0.85099999999999998</v>
      </c>
      <c r="W1425">
        <v>97.709000000000003</v>
      </c>
      <c r="X1425">
        <v>56.61</v>
      </c>
      <c r="Y1425">
        <v>1378.548</v>
      </c>
      <c r="Z1425">
        <v>1705.0170000000001</v>
      </c>
      <c r="AA1425">
        <v>1629.8040000000001</v>
      </c>
      <c r="AB1425">
        <v>2318.6680000000001</v>
      </c>
      <c r="AC1425">
        <v>1921.546</v>
      </c>
      <c r="AD1425">
        <v>2274.4430000000002</v>
      </c>
      <c r="AE1425">
        <v>150.37799999999999</v>
      </c>
      <c r="AF1425">
        <v>54.707999999999998</v>
      </c>
      <c r="AG1425">
        <v>2169.1489999999999</v>
      </c>
      <c r="AH1425">
        <v>1696.374</v>
      </c>
      <c r="AI1425">
        <v>1121.047</v>
      </c>
      <c r="AJ1425">
        <v>419.05799999999999</v>
      </c>
    </row>
    <row r="1426" spans="1:36" x14ac:dyDescent="0.25">
      <c r="A1426">
        <v>1421</v>
      </c>
      <c r="B1426">
        <v>1421</v>
      </c>
      <c r="D1426">
        <v>-4467.8639999999996</v>
      </c>
      <c r="F1426">
        <v>-187.66800000000001</v>
      </c>
      <c r="G1426">
        <v>53.865000000000002</v>
      </c>
      <c r="H1426">
        <v>95.975999999999999</v>
      </c>
      <c r="K1426">
        <v>-207.44900000000001</v>
      </c>
      <c r="L1426">
        <v>-186.495</v>
      </c>
      <c r="N1426">
        <v>752.19100000000003</v>
      </c>
      <c r="O1426">
        <v>-3.3740000000000001</v>
      </c>
      <c r="P1426">
        <v>-5.2859999999999996</v>
      </c>
      <c r="Q1426">
        <v>-2.823</v>
      </c>
      <c r="R1426">
        <v>-0.41099999999999998</v>
      </c>
      <c r="S1426">
        <v>1.0760000000000001</v>
      </c>
      <c r="T1426">
        <v>1.9139999999999999</v>
      </c>
      <c r="U1426">
        <v>2.4990000000000001</v>
      </c>
      <c r="V1426">
        <v>0.85499999999999998</v>
      </c>
      <c r="W1426">
        <v>95.820999999999998</v>
      </c>
      <c r="X1426">
        <v>57.082000000000001</v>
      </c>
      <c r="Y1426">
        <v>1385.598</v>
      </c>
      <c r="Z1426">
        <v>1713.521</v>
      </c>
      <c r="AA1426">
        <v>1640.6489999999999</v>
      </c>
      <c r="AB1426">
        <v>2329.52</v>
      </c>
      <c r="AC1426">
        <v>1931.46</v>
      </c>
      <c r="AD1426">
        <v>2284.8850000000002</v>
      </c>
      <c r="AE1426">
        <v>151.31800000000001</v>
      </c>
      <c r="AF1426">
        <v>55.651000000000003</v>
      </c>
      <c r="AG1426">
        <v>2199.67</v>
      </c>
      <c r="AH1426">
        <v>1740.9349999999999</v>
      </c>
      <c r="AI1426">
        <v>1150.653</v>
      </c>
      <c r="AJ1426">
        <v>421.49900000000002</v>
      </c>
    </row>
    <row r="1427" spans="1:36" x14ac:dyDescent="0.25">
      <c r="A1427">
        <v>1422</v>
      </c>
      <c r="B1427">
        <v>1422</v>
      </c>
      <c r="D1427">
        <v>-10999.887000000001</v>
      </c>
      <c r="F1427">
        <v>-189.1</v>
      </c>
      <c r="G1427">
        <v>52.911999999999999</v>
      </c>
      <c r="H1427">
        <v>95.975999999999999</v>
      </c>
      <c r="K1427">
        <v>-211.73</v>
      </c>
      <c r="L1427">
        <v>-187.929</v>
      </c>
      <c r="N1427">
        <v>727.86300000000006</v>
      </c>
      <c r="O1427">
        <v>-3.3980000000000001</v>
      </c>
      <c r="P1427">
        <v>-5.3010000000000002</v>
      </c>
      <c r="Q1427">
        <v>-2.8460000000000001</v>
      </c>
      <c r="R1427">
        <v>-0.40600000000000003</v>
      </c>
      <c r="S1427">
        <v>1.091</v>
      </c>
      <c r="T1427">
        <v>1.909</v>
      </c>
      <c r="U1427">
        <v>2.5059999999999998</v>
      </c>
      <c r="V1427">
        <v>0.85099999999999998</v>
      </c>
      <c r="W1427">
        <v>97.236999999999995</v>
      </c>
      <c r="X1427">
        <v>57.082000000000001</v>
      </c>
      <c r="Y1427">
        <v>1389.829</v>
      </c>
      <c r="Z1427">
        <v>1720.135</v>
      </c>
      <c r="AA1427">
        <v>1647.723</v>
      </c>
      <c r="AB1427">
        <v>2337.0680000000002</v>
      </c>
      <c r="AC1427">
        <v>1939.9580000000001</v>
      </c>
      <c r="AD1427">
        <v>2293.9029999999998</v>
      </c>
      <c r="AE1427">
        <v>146.61799999999999</v>
      </c>
      <c r="AF1427">
        <v>56.122999999999998</v>
      </c>
      <c r="AG1427">
        <v>2223.4769999999999</v>
      </c>
      <c r="AH1427">
        <v>1758.943</v>
      </c>
      <c r="AI1427">
        <v>1160.7249999999999</v>
      </c>
      <c r="AJ1427">
        <v>432.18200000000002</v>
      </c>
    </row>
    <row r="1428" spans="1:36" x14ac:dyDescent="0.25">
      <c r="A1428">
        <v>1423</v>
      </c>
      <c r="B1428">
        <v>1423</v>
      </c>
      <c r="D1428">
        <v>-4765.2759999999998</v>
      </c>
      <c r="F1428">
        <v>-188.62299999999999</v>
      </c>
      <c r="G1428">
        <v>52.911999999999999</v>
      </c>
      <c r="H1428">
        <v>96.453999999999994</v>
      </c>
      <c r="K1428">
        <v>-207.92500000000001</v>
      </c>
      <c r="L1428">
        <v>-188.40700000000001</v>
      </c>
      <c r="N1428">
        <v>729.29399999999998</v>
      </c>
      <c r="O1428">
        <v>-3.3929999999999998</v>
      </c>
      <c r="P1428">
        <v>-5.3010000000000002</v>
      </c>
      <c r="Q1428">
        <v>-2.8460000000000001</v>
      </c>
      <c r="R1428">
        <v>-0.40600000000000003</v>
      </c>
      <c r="S1428">
        <v>1.091</v>
      </c>
      <c r="T1428">
        <v>1.909</v>
      </c>
      <c r="U1428">
        <v>2.5089999999999999</v>
      </c>
      <c r="V1428">
        <v>0.85099999999999998</v>
      </c>
      <c r="W1428">
        <v>97.236999999999995</v>
      </c>
      <c r="X1428">
        <v>57.554000000000002</v>
      </c>
      <c r="Y1428">
        <v>1391.239</v>
      </c>
      <c r="Z1428">
        <v>1722.0250000000001</v>
      </c>
      <c r="AA1428">
        <v>1650.08</v>
      </c>
      <c r="AB1428">
        <v>2339.4270000000001</v>
      </c>
      <c r="AC1428">
        <v>1941.375</v>
      </c>
      <c r="AD1428">
        <v>2294.8519999999999</v>
      </c>
      <c r="AE1428">
        <v>148.49799999999999</v>
      </c>
      <c r="AF1428">
        <v>56.122999999999998</v>
      </c>
      <c r="AG1428">
        <v>2232.328</v>
      </c>
      <c r="AH1428">
        <v>1770.846</v>
      </c>
      <c r="AI1428">
        <v>1170.797</v>
      </c>
      <c r="AJ1428">
        <v>431.57100000000003</v>
      </c>
    </row>
    <row r="1429" spans="1:36" x14ac:dyDescent="0.25">
      <c r="A1429">
        <v>1424</v>
      </c>
      <c r="B1429">
        <v>1424</v>
      </c>
      <c r="D1429">
        <v>2144.8490000000002</v>
      </c>
      <c r="F1429">
        <v>-188.62299999999999</v>
      </c>
      <c r="G1429">
        <v>52.911999999999999</v>
      </c>
      <c r="H1429">
        <v>95.975999999999999</v>
      </c>
      <c r="K1429">
        <v>-208.876</v>
      </c>
      <c r="L1429">
        <v>-187.45099999999999</v>
      </c>
      <c r="N1429">
        <v>712.59900000000005</v>
      </c>
      <c r="O1429">
        <v>-3.3879999999999999</v>
      </c>
      <c r="P1429">
        <v>-5.3049999999999997</v>
      </c>
      <c r="Q1429">
        <v>-2.8559999999999999</v>
      </c>
      <c r="R1429">
        <v>-0.40600000000000003</v>
      </c>
      <c r="S1429">
        <v>1.1000000000000001</v>
      </c>
      <c r="T1429">
        <v>1.909</v>
      </c>
      <c r="U1429">
        <v>2.5129999999999999</v>
      </c>
      <c r="V1429">
        <v>0.85499999999999998</v>
      </c>
      <c r="W1429">
        <v>94.876999999999995</v>
      </c>
      <c r="X1429">
        <v>57.554000000000002</v>
      </c>
      <c r="Y1429">
        <v>1391.239</v>
      </c>
      <c r="Z1429">
        <v>1722.0250000000001</v>
      </c>
      <c r="AA1429">
        <v>1651.0239999999999</v>
      </c>
      <c r="AB1429">
        <v>2339.8989999999999</v>
      </c>
      <c r="AC1429">
        <v>1940.902</v>
      </c>
      <c r="AD1429">
        <v>2295.3270000000002</v>
      </c>
      <c r="AE1429">
        <v>148.49799999999999</v>
      </c>
      <c r="AF1429">
        <v>55.18</v>
      </c>
      <c r="AG1429">
        <v>2226.2240000000002</v>
      </c>
      <c r="AH1429">
        <v>1772.067</v>
      </c>
      <c r="AI1429">
        <v>1171.713</v>
      </c>
      <c r="AJ1429">
        <v>432.18200000000002</v>
      </c>
    </row>
    <row r="1430" spans="1:36" x14ac:dyDescent="0.25">
      <c r="A1430">
        <v>1425</v>
      </c>
      <c r="B1430">
        <v>1425</v>
      </c>
      <c r="D1430">
        <v>1219.3240000000001</v>
      </c>
      <c r="F1430">
        <v>-188.62299999999999</v>
      </c>
      <c r="G1430">
        <v>51.957999999999998</v>
      </c>
      <c r="H1430">
        <v>95.975999999999999</v>
      </c>
      <c r="K1430">
        <v>-212.20599999999999</v>
      </c>
      <c r="L1430">
        <v>-187.929</v>
      </c>
      <c r="N1430">
        <v>683.98</v>
      </c>
      <c r="O1430">
        <v>-3.383</v>
      </c>
      <c r="P1430">
        <v>-5.31</v>
      </c>
      <c r="Q1430">
        <v>-2.851</v>
      </c>
      <c r="R1430">
        <v>-0.40600000000000003</v>
      </c>
      <c r="S1430">
        <v>1.0860000000000001</v>
      </c>
      <c r="T1430">
        <v>1.909</v>
      </c>
      <c r="U1430">
        <v>2.5129999999999999</v>
      </c>
      <c r="V1430">
        <v>0.84799999999999998</v>
      </c>
      <c r="W1430">
        <v>97.709000000000003</v>
      </c>
      <c r="X1430">
        <v>57.082000000000001</v>
      </c>
      <c r="Y1430">
        <v>1391.239</v>
      </c>
      <c r="Z1430">
        <v>1723.443</v>
      </c>
      <c r="AA1430">
        <v>1651.9670000000001</v>
      </c>
      <c r="AB1430">
        <v>2341.7869999999998</v>
      </c>
      <c r="AC1430">
        <v>1941.847</v>
      </c>
      <c r="AD1430">
        <v>2296.7510000000002</v>
      </c>
      <c r="AE1430">
        <v>149.90799999999999</v>
      </c>
      <c r="AF1430">
        <v>55.18</v>
      </c>
      <c r="AG1430">
        <v>2225.6129999999998</v>
      </c>
      <c r="AH1430">
        <v>1762.3</v>
      </c>
      <c r="AI1430">
        <v>1171.4079999999999</v>
      </c>
      <c r="AJ1430">
        <v>431.87599999999998</v>
      </c>
    </row>
    <row r="1431" spans="1:36" x14ac:dyDescent="0.25">
      <c r="A1431">
        <v>1426</v>
      </c>
      <c r="B1431">
        <v>1426</v>
      </c>
      <c r="D1431">
        <v>-484.99700000000001</v>
      </c>
      <c r="F1431">
        <v>-191.965</v>
      </c>
      <c r="G1431">
        <v>52.911999999999999</v>
      </c>
      <c r="H1431">
        <v>96.453999999999994</v>
      </c>
      <c r="K1431">
        <v>-209.352</v>
      </c>
      <c r="L1431">
        <v>-190.798</v>
      </c>
      <c r="N1431">
        <v>717.36900000000003</v>
      </c>
      <c r="O1431">
        <v>-3.4220000000000002</v>
      </c>
      <c r="P1431">
        <v>-5.3529999999999998</v>
      </c>
      <c r="Q1431">
        <v>-2.87</v>
      </c>
      <c r="R1431">
        <v>-0.40600000000000003</v>
      </c>
      <c r="S1431">
        <v>1.105</v>
      </c>
      <c r="T1431">
        <v>1.925</v>
      </c>
      <c r="U1431">
        <v>2.5299999999999998</v>
      </c>
      <c r="V1431">
        <v>0.84399999999999997</v>
      </c>
      <c r="W1431">
        <v>97.236999999999995</v>
      </c>
      <c r="X1431">
        <v>57.554000000000002</v>
      </c>
      <c r="Y1431">
        <v>1402.05</v>
      </c>
      <c r="Z1431">
        <v>1737.144</v>
      </c>
      <c r="AA1431">
        <v>1666.585</v>
      </c>
      <c r="AB1431">
        <v>2357.357</v>
      </c>
      <c r="AC1431">
        <v>1959.3150000000001</v>
      </c>
      <c r="AD1431">
        <v>2314.3130000000001</v>
      </c>
      <c r="AE1431">
        <v>151.78800000000001</v>
      </c>
      <c r="AF1431">
        <v>56.594999999999999</v>
      </c>
      <c r="AG1431">
        <v>2236.9059999999999</v>
      </c>
      <c r="AH1431">
        <v>1770.2360000000001</v>
      </c>
      <c r="AI1431">
        <v>1171.4079999999999</v>
      </c>
      <c r="AJ1431">
        <v>431.87599999999998</v>
      </c>
    </row>
    <row r="1432" spans="1:36" x14ac:dyDescent="0.25">
      <c r="A1432">
        <v>1427</v>
      </c>
      <c r="B1432">
        <v>1427</v>
      </c>
      <c r="D1432">
        <v>-9713.0419999999995</v>
      </c>
      <c r="F1432">
        <v>-193.874</v>
      </c>
      <c r="G1432">
        <v>53.865000000000002</v>
      </c>
      <c r="H1432">
        <v>96.453999999999994</v>
      </c>
      <c r="K1432">
        <v>-211.255</v>
      </c>
      <c r="L1432">
        <v>-192.71</v>
      </c>
      <c r="N1432">
        <v>725.00099999999998</v>
      </c>
      <c r="O1432">
        <v>-3.452</v>
      </c>
      <c r="P1432">
        <v>-5.4050000000000002</v>
      </c>
      <c r="Q1432">
        <v>-2.899</v>
      </c>
      <c r="R1432">
        <v>-0.41099999999999998</v>
      </c>
      <c r="S1432">
        <v>1.115</v>
      </c>
      <c r="T1432">
        <v>1.9470000000000001</v>
      </c>
      <c r="U1432">
        <v>2.5539999999999998</v>
      </c>
      <c r="V1432">
        <v>0.84799999999999998</v>
      </c>
      <c r="W1432">
        <v>99.125</v>
      </c>
      <c r="X1432">
        <v>58.497</v>
      </c>
      <c r="Y1432">
        <v>1413.3309999999999</v>
      </c>
      <c r="Z1432">
        <v>1754.154</v>
      </c>
      <c r="AA1432">
        <v>1682.1469999999999</v>
      </c>
      <c r="AB1432">
        <v>2373.3989999999999</v>
      </c>
      <c r="AC1432">
        <v>1975.8409999999999</v>
      </c>
      <c r="AD1432">
        <v>2334.7240000000002</v>
      </c>
      <c r="AE1432">
        <v>153.19800000000001</v>
      </c>
      <c r="AF1432">
        <v>57.537999999999997</v>
      </c>
      <c r="AG1432">
        <v>2271.09</v>
      </c>
      <c r="AH1432">
        <v>1790.99</v>
      </c>
      <c r="AI1432">
        <v>1180.259</v>
      </c>
      <c r="AJ1432">
        <v>441.33800000000002</v>
      </c>
    </row>
    <row r="1433" spans="1:36" x14ac:dyDescent="0.25">
      <c r="A1433">
        <v>1428</v>
      </c>
      <c r="B1433">
        <v>1428</v>
      </c>
      <c r="D1433">
        <v>-1022.223</v>
      </c>
      <c r="F1433">
        <v>-193.874</v>
      </c>
      <c r="G1433">
        <v>52.911999999999999</v>
      </c>
      <c r="H1433">
        <v>97.887</v>
      </c>
      <c r="K1433">
        <v>-217.91399999999999</v>
      </c>
      <c r="L1433">
        <v>-194.14500000000001</v>
      </c>
      <c r="N1433">
        <v>701.15099999999995</v>
      </c>
      <c r="O1433">
        <v>-3.476</v>
      </c>
      <c r="P1433">
        <v>-5.4329999999999998</v>
      </c>
      <c r="Q1433">
        <v>-2.9220000000000002</v>
      </c>
      <c r="R1433">
        <v>-0.41099999999999998</v>
      </c>
      <c r="S1433">
        <v>1.129</v>
      </c>
      <c r="T1433">
        <v>1.958</v>
      </c>
      <c r="U1433">
        <v>2.5609999999999999</v>
      </c>
      <c r="V1433">
        <v>0.86599999999999999</v>
      </c>
      <c r="W1433">
        <v>98.653000000000006</v>
      </c>
      <c r="X1433">
        <v>58.497</v>
      </c>
      <c r="Y1433">
        <v>1420.8520000000001</v>
      </c>
      <c r="Z1433">
        <v>1764.077</v>
      </c>
      <c r="AA1433">
        <v>1692.5219999999999</v>
      </c>
      <c r="AB1433">
        <v>2383.7800000000002</v>
      </c>
      <c r="AC1433">
        <v>1986.2280000000001</v>
      </c>
      <c r="AD1433">
        <v>2346.5909999999999</v>
      </c>
      <c r="AE1433">
        <v>152.25800000000001</v>
      </c>
      <c r="AF1433">
        <v>57.066000000000003</v>
      </c>
      <c r="AG1433">
        <v>2297.9490000000001</v>
      </c>
      <c r="AH1433">
        <v>1820.596</v>
      </c>
      <c r="AI1433">
        <v>1207.423</v>
      </c>
      <c r="AJ1433">
        <v>448.96800000000002</v>
      </c>
    </row>
    <row r="1434" spans="1:36" x14ac:dyDescent="0.25">
      <c r="A1434">
        <v>1429</v>
      </c>
      <c r="B1434">
        <v>1429</v>
      </c>
      <c r="D1434">
        <v>2098.9859999999999</v>
      </c>
      <c r="F1434">
        <v>-193.874</v>
      </c>
      <c r="G1434">
        <v>53.865000000000002</v>
      </c>
      <c r="H1434">
        <v>97.409000000000006</v>
      </c>
      <c r="K1434">
        <v>-213.63300000000001</v>
      </c>
      <c r="L1434">
        <v>-193.667</v>
      </c>
      <c r="N1434">
        <v>723.09299999999996</v>
      </c>
      <c r="O1434">
        <v>-3.4809999999999999</v>
      </c>
      <c r="P1434">
        <v>-5.4429999999999996</v>
      </c>
      <c r="Q1434">
        <v>-2.9220000000000002</v>
      </c>
      <c r="R1434">
        <v>-0.39600000000000002</v>
      </c>
      <c r="S1434">
        <v>1.115</v>
      </c>
      <c r="T1434">
        <v>1.958</v>
      </c>
      <c r="U1434">
        <v>2.5649999999999999</v>
      </c>
      <c r="V1434">
        <v>0.87</v>
      </c>
      <c r="W1434">
        <v>99.596999999999994</v>
      </c>
      <c r="X1434">
        <v>58.969000000000001</v>
      </c>
      <c r="Y1434">
        <v>1424.1420000000001</v>
      </c>
      <c r="Z1434">
        <v>1767.857</v>
      </c>
      <c r="AA1434">
        <v>1695.8230000000001</v>
      </c>
      <c r="AB1434">
        <v>2388.498</v>
      </c>
      <c r="AC1434">
        <v>1990.0050000000001</v>
      </c>
      <c r="AD1434">
        <v>2351.8119999999999</v>
      </c>
      <c r="AE1434">
        <v>150.37799999999999</v>
      </c>
      <c r="AF1434">
        <v>57.066000000000003</v>
      </c>
      <c r="AG1434">
        <v>2305.8850000000002</v>
      </c>
      <c r="AH1434">
        <v>1831.278</v>
      </c>
      <c r="AI1434">
        <v>1212.9169999999999</v>
      </c>
      <c r="AJ1434">
        <v>451.41</v>
      </c>
    </row>
    <row r="1435" spans="1:36" x14ac:dyDescent="0.25">
      <c r="A1435">
        <v>1430</v>
      </c>
      <c r="B1435">
        <v>1430</v>
      </c>
      <c r="D1435">
        <v>986.66099999999994</v>
      </c>
      <c r="F1435">
        <v>-193.39699999999999</v>
      </c>
      <c r="G1435">
        <v>54.341999999999999</v>
      </c>
      <c r="H1435">
        <v>97.887</v>
      </c>
      <c r="K1435">
        <v>-211.255</v>
      </c>
      <c r="L1435">
        <v>-193.667</v>
      </c>
      <c r="N1435">
        <v>747.89700000000005</v>
      </c>
      <c r="O1435">
        <v>-3.4860000000000002</v>
      </c>
      <c r="P1435">
        <v>-5.4429999999999996</v>
      </c>
      <c r="Q1435">
        <v>-2.9319999999999999</v>
      </c>
      <c r="R1435">
        <v>-0.40600000000000003</v>
      </c>
      <c r="S1435">
        <v>1.129</v>
      </c>
      <c r="T1435">
        <v>1.958</v>
      </c>
      <c r="U1435">
        <v>2.5680000000000001</v>
      </c>
      <c r="V1435">
        <v>0.877</v>
      </c>
      <c r="W1435">
        <v>100.069</v>
      </c>
      <c r="X1435">
        <v>58.497</v>
      </c>
      <c r="Y1435">
        <v>1424.6120000000001</v>
      </c>
      <c r="Z1435">
        <v>1768.329</v>
      </c>
      <c r="AA1435">
        <v>1697.2380000000001</v>
      </c>
      <c r="AB1435">
        <v>2389.442</v>
      </c>
      <c r="AC1435">
        <v>1990.0050000000001</v>
      </c>
      <c r="AD1435">
        <v>2352.7620000000002</v>
      </c>
      <c r="AE1435">
        <v>150.84800000000001</v>
      </c>
      <c r="AF1435">
        <v>57.537999999999997</v>
      </c>
      <c r="AG1435">
        <v>2305.8850000000002</v>
      </c>
      <c r="AH1435">
        <v>1831.8889999999999</v>
      </c>
      <c r="AI1435">
        <v>1212.306</v>
      </c>
      <c r="AJ1435">
        <v>452.02100000000002</v>
      </c>
    </row>
    <row r="1436" spans="1:36" x14ac:dyDescent="0.25">
      <c r="A1436">
        <v>1431</v>
      </c>
      <c r="B1436">
        <v>1431</v>
      </c>
      <c r="D1436">
        <v>816.52300000000002</v>
      </c>
      <c r="F1436">
        <v>-195.30699999999999</v>
      </c>
      <c r="G1436">
        <v>54.341999999999999</v>
      </c>
      <c r="H1436">
        <v>98.364000000000004</v>
      </c>
      <c r="K1436">
        <v>-215.06</v>
      </c>
      <c r="L1436">
        <v>-196.05699999999999</v>
      </c>
      <c r="N1436">
        <v>737.88</v>
      </c>
      <c r="O1436">
        <v>-3.5049999999999999</v>
      </c>
      <c r="P1436">
        <v>-5.476</v>
      </c>
      <c r="Q1436">
        <v>-2.9319999999999999</v>
      </c>
      <c r="R1436">
        <v>-0.39600000000000002</v>
      </c>
      <c r="S1436">
        <v>1.1339999999999999</v>
      </c>
      <c r="T1436">
        <v>1.9630000000000001</v>
      </c>
      <c r="U1436">
        <v>2.5819999999999999</v>
      </c>
      <c r="V1436">
        <v>0.877</v>
      </c>
      <c r="W1436">
        <v>97.236999999999995</v>
      </c>
      <c r="X1436">
        <v>58.969000000000001</v>
      </c>
      <c r="Y1436">
        <v>1434.0129999999999</v>
      </c>
      <c r="Z1436">
        <v>1781.087</v>
      </c>
      <c r="AA1436">
        <v>1709.972</v>
      </c>
      <c r="AB1436">
        <v>2402.654</v>
      </c>
      <c r="AC1436">
        <v>2004.171</v>
      </c>
      <c r="AD1436">
        <v>2367.0030000000002</v>
      </c>
      <c r="AE1436">
        <v>152.25800000000001</v>
      </c>
      <c r="AF1436">
        <v>58.01</v>
      </c>
      <c r="AG1436">
        <v>2305.5790000000002</v>
      </c>
      <c r="AH1436">
        <v>1826.395</v>
      </c>
      <c r="AI1436">
        <v>1211.3910000000001</v>
      </c>
      <c r="AJ1436">
        <v>451.41</v>
      </c>
    </row>
    <row r="1437" spans="1:36" x14ac:dyDescent="0.25">
      <c r="A1437">
        <v>1432</v>
      </c>
      <c r="B1437">
        <v>1432</v>
      </c>
      <c r="D1437">
        <v>355.964</v>
      </c>
      <c r="F1437">
        <v>-196.739</v>
      </c>
      <c r="G1437">
        <v>54.819000000000003</v>
      </c>
      <c r="H1437">
        <v>98.364000000000004</v>
      </c>
      <c r="K1437">
        <v>-217.43899999999999</v>
      </c>
      <c r="L1437">
        <v>-196.535</v>
      </c>
      <c r="N1437">
        <v>735.97199999999998</v>
      </c>
      <c r="O1437">
        <v>-3.5350000000000001</v>
      </c>
      <c r="P1437">
        <v>-5.5229999999999997</v>
      </c>
      <c r="Q1437">
        <v>-2.97</v>
      </c>
      <c r="R1437">
        <v>-0.40600000000000003</v>
      </c>
      <c r="S1437">
        <v>1.1439999999999999</v>
      </c>
      <c r="T1437">
        <v>1.9850000000000001</v>
      </c>
      <c r="U1437">
        <v>2.6</v>
      </c>
      <c r="V1437">
        <v>0.88800000000000001</v>
      </c>
      <c r="W1437">
        <v>100.069</v>
      </c>
      <c r="X1437">
        <v>59.912999999999997</v>
      </c>
      <c r="Y1437">
        <v>1445.7650000000001</v>
      </c>
      <c r="Z1437">
        <v>1796.681</v>
      </c>
      <c r="AA1437">
        <v>1725.0630000000001</v>
      </c>
      <c r="AB1437">
        <v>2418.6979999999999</v>
      </c>
      <c r="AC1437">
        <v>2019.7529999999999</v>
      </c>
      <c r="AD1437">
        <v>2385.991</v>
      </c>
      <c r="AE1437">
        <v>152.72800000000001</v>
      </c>
      <c r="AF1437">
        <v>57.537999999999997</v>
      </c>
      <c r="AG1437">
        <v>2336.7109999999998</v>
      </c>
      <c r="AH1437">
        <v>1838.298</v>
      </c>
      <c r="AI1437">
        <v>1220.547</v>
      </c>
      <c r="AJ1437">
        <v>460.56599999999997</v>
      </c>
    </row>
    <row r="1438" spans="1:36" x14ac:dyDescent="0.25">
      <c r="A1438">
        <v>1433</v>
      </c>
      <c r="B1438">
        <v>1433</v>
      </c>
      <c r="D1438">
        <v>-5465.9170000000004</v>
      </c>
      <c r="F1438">
        <v>-196.739</v>
      </c>
      <c r="G1438">
        <v>55.295000000000002</v>
      </c>
      <c r="H1438">
        <v>98.364000000000004</v>
      </c>
      <c r="K1438">
        <v>-219.34100000000001</v>
      </c>
      <c r="L1438">
        <v>-198.92599999999999</v>
      </c>
      <c r="N1438">
        <v>732.15599999999995</v>
      </c>
      <c r="O1438">
        <v>-3.544</v>
      </c>
      <c r="P1438">
        <v>-5.5519999999999996</v>
      </c>
      <c r="Q1438">
        <v>-2.984</v>
      </c>
      <c r="R1438">
        <v>-0.40600000000000003</v>
      </c>
      <c r="S1438">
        <v>1.1439999999999999</v>
      </c>
      <c r="T1438">
        <v>1.99</v>
      </c>
      <c r="U1438">
        <v>2.61</v>
      </c>
      <c r="V1438">
        <v>0.88800000000000001</v>
      </c>
      <c r="W1438">
        <v>101.01300000000001</v>
      </c>
      <c r="X1438">
        <v>60.384</v>
      </c>
      <c r="Y1438">
        <v>1453.287</v>
      </c>
      <c r="Z1438">
        <v>1806.1320000000001</v>
      </c>
      <c r="AA1438">
        <v>1734.9680000000001</v>
      </c>
      <c r="AB1438">
        <v>2429.5509999999999</v>
      </c>
      <c r="AC1438">
        <v>2029.1969999999999</v>
      </c>
      <c r="AD1438">
        <v>2396.91</v>
      </c>
      <c r="AE1438">
        <v>153.66800000000001</v>
      </c>
      <c r="AF1438">
        <v>58.481000000000002</v>
      </c>
      <c r="AG1438">
        <v>2355.3290000000002</v>
      </c>
      <c r="AH1438">
        <v>1856.306</v>
      </c>
      <c r="AI1438">
        <v>1241.607</v>
      </c>
      <c r="AJ1438">
        <v>461.17700000000002</v>
      </c>
    </row>
    <row r="1439" spans="1:36" x14ac:dyDescent="0.25">
      <c r="A1439">
        <v>1434</v>
      </c>
      <c r="B1439">
        <v>1434</v>
      </c>
      <c r="D1439">
        <v>-3009.817</v>
      </c>
      <c r="F1439">
        <v>-195.30699999999999</v>
      </c>
      <c r="G1439">
        <v>54.341999999999999</v>
      </c>
      <c r="H1439">
        <v>98.841999999999999</v>
      </c>
      <c r="K1439">
        <v>-218.86600000000001</v>
      </c>
      <c r="L1439">
        <v>-199.404</v>
      </c>
      <c r="N1439">
        <v>733.11</v>
      </c>
      <c r="O1439">
        <v>-3.5640000000000001</v>
      </c>
      <c r="P1439">
        <v>-5.5709999999999997</v>
      </c>
      <c r="Q1439">
        <v>-2.9940000000000002</v>
      </c>
      <c r="R1439">
        <v>-0.40600000000000003</v>
      </c>
      <c r="S1439">
        <v>1.1579999999999999</v>
      </c>
      <c r="T1439">
        <v>2.0009999999999999</v>
      </c>
      <c r="U1439">
        <v>2.6139999999999999</v>
      </c>
      <c r="V1439">
        <v>0.89500000000000002</v>
      </c>
      <c r="W1439">
        <v>101.958</v>
      </c>
      <c r="X1439">
        <v>60.384</v>
      </c>
      <c r="Y1439">
        <v>1458.4580000000001</v>
      </c>
      <c r="Z1439">
        <v>1812.748</v>
      </c>
      <c r="AA1439">
        <v>1740.627</v>
      </c>
      <c r="AB1439">
        <v>2436.63</v>
      </c>
      <c r="AC1439">
        <v>2034.8630000000001</v>
      </c>
      <c r="AD1439">
        <v>2403.0819999999999</v>
      </c>
      <c r="AE1439">
        <v>155.078</v>
      </c>
      <c r="AF1439">
        <v>58.481000000000002</v>
      </c>
      <c r="AG1439">
        <v>2365.7060000000001</v>
      </c>
      <c r="AH1439">
        <v>1875.8389999999999</v>
      </c>
      <c r="AI1439">
        <v>1251.373</v>
      </c>
      <c r="AJ1439">
        <v>470.02800000000002</v>
      </c>
    </row>
    <row r="1440" spans="1:36" x14ac:dyDescent="0.25">
      <c r="A1440">
        <v>1435</v>
      </c>
      <c r="B1440">
        <v>1435</v>
      </c>
      <c r="D1440">
        <v>668.35500000000002</v>
      </c>
      <c r="F1440">
        <v>-195.30699999999999</v>
      </c>
      <c r="G1440">
        <v>54.819000000000003</v>
      </c>
      <c r="H1440">
        <v>98.841999999999999</v>
      </c>
      <c r="K1440">
        <v>-219.81700000000001</v>
      </c>
      <c r="L1440">
        <v>-198.447</v>
      </c>
      <c r="N1440">
        <v>729.77099999999996</v>
      </c>
      <c r="O1440">
        <v>-3.5590000000000002</v>
      </c>
      <c r="P1440">
        <v>-5.5709999999999997</v>
      </c>
      <c r="Q1440">
        <v>-3.0030000000000001</v>
      </c>
      <c r="R1440">
        <v>-0.40600000000000003</v>
      </c>
      <c r="S1440">
        <v>1.1579999999999999</v>
      </c>
      <c r="T1440">
        <v>1.99</v>
      </c>
      <c r="U1440">
        <v>2.621</v>
      </c>
      <c r="V1440">
        <v>0.89500000000000002</v>
      </c>
      <c r="W1440">
        <v>101.958</v>
      </c>
      <c r="X1440">
        <v>59.912999999999997</v>
      </c>
      <c r="Y1440">
        <v>1459.3979999999999</v>
      </c>
      <c r="Z1440">
        <v>1813.22</v>
      </c>
      <c r="AA1440">
        <v>1742.0419999999999</v>
      </c>
      <c r="AB1440">
        <v>2438.989</v>
      </c>
      <c r="AC1440">
        <v>2034.8630000000001</v>
      </c>
      <c r="AD1440">
        <v>2403.5569999999998</v>
      </c>
      <c r="AE1440">
        <v>155.548</v>
      </c>
      <c r="AF1440">
        <v>58.01</v>
      </c>
      <c r="AG1440">
        <v>2365.4009999999998</v>
      </c>
      <c r="AH1440">
        <v>1874.3130000000001</v>
      </c>
      <c r="AI1440">
        <v>1251.6790000000001</v>
      </c>
      <c r="AJ1440">
        <v>470.94400000000002</v>
      </c>
    </row>
    <row r="1441" spans="1:36" x14ac:dyDescent="0.25">
      <c r="A1441">
        <v>1436</v>
      </c>
      <c r="B1441">
        <v>1436</v>
      </c>
      <c r="D1441">
        <v>-2522.0619999999999</v>
      </c>
      <c r="F1441">
        <v>-195.78399999999999</v>
      </c>
      <c r="G1441">
        <v>55.771999999999998</v>
      </c>
      <c r="H1441">
        <v>96.930999999999997</v>
      </c>
      <c r="J1441">
        <v>6263.3490000000002</v>
      </c>
      <c r="K1441">
        <v>-218.86600000000001</v>
      </c>
      <c r="L1441">
        <v>-199.404</v>
      </c>
      <c r="N1441">
        <v>746.94299999999998</v>
      </c>
      <c r="O1441">
        <v>-3.5640000000000001</v>
      </c>
      <c r="P1441">
        <v>-5.5949999999999998</v>
      </c>
      <c r="Q1441">
        <v>-3.0129999999999999</v>
      </c>
      <c r="R1441">
        <v>-0.40100000000000002</v>
      </c>
      <c r="S1441">
        <v>1.1539999999999999</v>
      </c>
      <c r="T1441">
        <v>2.0070000000000001</v>
      </c>
      <c r="U1441">
        <v>2.6280000000000001</v>
      </c>
      <c r="V1441">
        <v>0.89900000000000002</v>
      </c>
      <c r="W1441">
        <v>101.01300000000001</v>
      </c>
      <c r="X1441">
        <v>59.912999999999997</v>
      </c>
      <c r="Y1441">
        <v>1465.509</v>
      </c>
      <c r="Z1441">
        <v>1821.2539999999999</v>
      </c>
      <c r="AA1441">
        <v>1749.5889999999999</v>
      </c>
      <c r="AB1441">
        <v>2447.0120000000002</v>
      </c>
      <c r="AC1441">
        <v>2043.835</v>
      </c>
      <c r="AD1441">
        <v>2411.152</v>
      </c>
      <c r="AE1441">
        <v>156.018</v>
      </c>
      <c r="AF1441">
        <v>58.953000000000003</v>
      </c>
      <c r="AG1441">
        <v>2366.011</v>
      </c>
      <c r="AH1441">
        <v>1871.8720000000001</v>
      </c>
      <c r="AI1441">
        <v>1251.373</v>
      </c>
      <c r="AJ1441">
        <v>463.00799999999998</v>
      </c>
    </row>
    <row r="1442" spans="1:36" x14ac:dyDescent="0.25">
      <c r="A1442">
        <v>1437</v>
      </c>
      <c r="B1442">
        <v>1437</v>
      </c>
      <c r="D1442">
        <v>-3617.0680000000002</v>
      </c>
      <c r="F1442">
        <v>-195.78399999999999</v>
      </c>
      <c r="G1442">
        <v>56.249000000000002</v>
      </c>
      <c r="H1442">
        <v>96.930999999999997</v>
      </c>
      <c r="K1442">
        <v>-219.81700000000001</v>
      </c>
      <c r="L1442">
        <v>-199.404</v>
      </c>
      <c r="N1442">
        <v>738.35699999999997</v>
      </c>
      <c r="O1442">
        <v>-3.5779999999999998</v>
      </c>
      <c r="P1442">
        <v>-5.6280000000000001</v>
      </c>
      <c r="Q1442">
        <v>-3.0270000000000001</v>
      </c>
      <c r="R1442">
        <v>-0.40100000000000002</v>
      </c>
      <c r="S1442">
        <v>1.163</v>
      </c>
      <c r="T1442">
        <v>2.0070000000000001</v>
      </c>
      <c r="U1442">
        <v>2.6309999999999998</v>
      </c>
      <c r="V1442">
        <v>0.90300000000000002</v>
      </c>
      <c r="W1442">
        <v>102.902</v>
      </c>
      <c r="X1442">
        <v>59.912999999999997</v>
      </c>
      <c r="Y1442">
        <v>1471.1510000000001</v>
      </c>
      <c r="Z1442">
        <v>1827.3969999999999</v>
      </c>
      <c r="AA1442">
        <v>1758.55</v>
      </c>
      <c r="AB1442">
        <v>2455.5059999999999</v>
      </c>
      <c r="AC1442">
        <v>2051.3910000000001</v>
      </c>
      <c r="AD1442">
        <v>2419.223</v>
      </c>
      <c r="AE1442">
        <v>155.078</v>
      </c>
      <c r="AF1442">
        <v>58.481000000000002</v>
      </c>
      <c r="AG1442">
        <v>2380.3560000000002</v>
      </c>
      <c r="AH1442">
        <v>1881.3330000000001</v>
      </c>
      <c r="AI1442">
        <v>1251.373</v>
      </c>
      <c r="AJ1442">
        <v>470.94400000000002</v>
      </c>
    </row>
    <row r="1443" spans="1:36" x14ac:dyDescent="0.25">
      <c r="A1443">
        <v>1438</v>
      </c>
      <c r="B1443">
        <v>1438</v>
      </c>
      <c r="D1443">
        <v>-7861.2430000000004</v>
      </c>
      <c r="F1443">
        <v>-194.352</v>
      </c>
      <c r="G1443">
        <v>54.819000000000003</v>
      </c>
      <c r="H1443">
        <v>97.887</v>
      </c>
      <c r="K1443">
        <v>-219.81700000000001</v>
      </c>
      <c r="L1443">
        <v>-200.36</v>
      </c>
      <c r="N1443">
        <v>738.83399999999995</v>
      </c>
      <c r="O1443">
        <v>-3.5880000000000001</v>
      </c>
      <c r="P1443">
        <v>-5.6369999999999996</v>
      </c>
      <c r="Q1443">
        <v>-3.032</v>
      </c>
      <c r="R1443">
        <v>-0.40600000000000003</v>
      </c>
      <c r="S1443">
        <v>1.1679999999999999</v>
      </c>
      <c r="T1443">
        <v>2.012</v>
      </c>
      <c r="U1443">
        <v>2.6379999999999999</v>
      </c>
      <c r="V1443">
        <v>0.90300000000000002</v>
      </c>
      <c r="W1443">
        <v>103.374</v>
      </c>
      <c r="X1443">
        <v>60.856000000000002</v>
      </c>
      <c r="Y1443">
        <v>1473.971</v>
      </c>
      <c r="Z1443">
        <v>1830.7049999999999</v>
      </c>
      <c r="AA1443">
        <v>1759.4929999999999</v>
      </c>
      <c r="AB1443">
        <v>2456.922</v>
      </c>
      <c r="AC1443">
        <v>2051.3910000000001</v>
      </c>
      <c r="AD1443">
        <v>2419.223</v>
      </c>
      <c r="AE1443">
        <v>155.078</v>
      </c>
      <c r="AF1443">
        <v>58.481000000000002</v>
      </c>
      <c r="AG1443">
        <v>2377.61</v>
      </c>
      <c r="AH1443">
        <v>1887.7429999999999</v>
      </c>
      <c r="AI1443">
        <v>1259.0039999999999</v>
      </c>
      <c r="AJ1443">
        <v>471.85899999999998</v>
      </c>
    </row>
    <row r="1444" spans="1:36" x14ac:dyDescent="0.25">
      <c r="A1444">
        <v>1439</v>
      </c>
      <c r="B1444">
        <v>1439</v>
      </c>
      <c r="D1444">
        <v>-7168.6639999999998</v>
      </c>
      <c r="F1444">
        <v>-192.91900000000001</v>
      </c>
      <c r="G1444">
        <v>56.249000000000002</v>
      </c>
      <c r="H1444">
        <v>97.409000000000006</v>
      </c>
      <c r="K1444">
        <v>-220.29300000000001</v>
      </c>
      <c r="L1444">
        <v>-199.404</v>
      </c>
      <c r="N1444">
        <v>736.44899999999996</v>
      </c>
      <c r="O1444">
        <v>-3.5880000000000001</v>
      </c>
      <c r="P1444">
        <v>-5.6319999999999997</v>
      </c>
      <c r="Q1444">
        <v>-3.032</v>
      </c>
      <c r="R1444">
        <v>-0.41099999999999998</v>
      </c>
      <c r="S1444">
        <v>1.1679999999999999</v>
      </c>
      <c r="T1444">
        <v>2.012</v>
      </c>
      <c r="U1444">
        <v>2.6349999999999998</v>
      </c>
      <c r="V1444">
        <v>0.90300000000000002</v>
      </c>
      <c r="W1444">
        <v>103.374</v>
      </c>
      <c r="X1444">
        <v>59.441000000000003</v>
      </c>
      <c r="Y1444">
        <v>1476.7919999999999</v>
      </c>
      <c r="Z1444">
        <v>1831.65</v>
      </c>
      <c r="AA1444">
        <v>1759.4929999999999</v>
      </c>
      <c r="AB1444">
        <v>2457.3939999999998</v>
      </c>
      <c r="AC1444">
        <v>2050.4459999999999</v>
      </c>
      <c r="AD1444">
        <v>2419.223</v>
      </c>
      <c r="AE1444">
        <v>155.078</v>
      </c>
      <c r="AF1444">
        <v>58.01</v>
      </c>
      <c r="AG1444">
        <v>2375.7779999999998</v>
      </c>
      <c r="AH1444">
        <v>1884.385</v>
      </c>
      <c r="AI1444">
        <v>1254.731</v>
      </c>
      <c r="AJ1444">
        <v>471.85899999999998</v>
      </c>
    </row>
    <row r="1445" spans="1:36" x14ac:dyDescent="0.25">
      <c r="A1445">
        <v>1440</v>
      </c>
      <c r="B1445">
        <v>1440</v>
      </c>
      <c r="D1445">
        <v>-7808.326</v>
      </c>
      <c r="F1445">
        <v>-193.874</v>
      </c>
      <c r="G1445">
        <v>55.771999999999998</v>
      </c>
      <c r="H1445">
        <v>97.887</v>
      </c>
      <c r="K1445">
        <v>-218.86600000000001</v>
      </c>
      <c r="L1445">
        <v>-198.92599999999999</v>
      </c>
      <c r="N1445">
        <v>739.78800000000001</v>
      </c>
      <c r="O1445">
        <v>-3.5880000000000001</v>
      </c>
      <c r="P1445">
        <v>-5.6369999999999996</v>
      </c>
      <c r="Q1445">
        <v>-3.0270000000000001</v>
      </c>
      <c r="R1445">
        <v>-0.41599999999999998</v>
      </c>
      <c r="S1445">
        <v>1.1679999999999999</v>
      </c>
      <c r="T1445">
        <v>2.0070000000000001</v>
      </c>
      <c r="U1445">
        <v>2.6349999999999998</v>
      </c>
      <c r="V1445">
        <v>0.89900000000000002</v>
      </c>
      <c r="W1445">
        <v>97.236999999999995</v>
      </c>
      <c r="X1445">
        <v>59.912999999999997</v>
      </c>
      <c r="Y1445">
        <v>1478.202</v>
      </c>
      <c r="Z1445">
        <v>1832.123</v>
      </c>
      <c r="AA1445">
        <v>1760.4369999999999</v>
      </c>
      <c r="AB1445">
        <v>2457.3939999999998</v>
      </c>
      <c r="AC1445">
        <v>2049.0300000000002</v>
      </c>
      <c r="AD1445">
        <v>2418.2739999999999</v>
      </c>
      <c r="AE1445">
        <v>155.548</v>
      </c>
      <c r="AF1445">
        <v>58.481000000000002</v>
      </c>
      <c r="AG1445">
        <v>2366.6219999999998</v>
      </c>
      <c r="AH1445">
        <v>1882.249</v>
      </c>
      <c r="AI1445">
        <v>1251.6790000000001</v>
      </c>
      <c r="AJ1445">
        <v>471.24900000000002</v>
      </c>
    </row>
    <row r="1446" spans="1:36" x14ac:dyDescent="0.25">
      <c r="A1446">
        <v>1441</v>
      </c>
      <c r="B1446">
        <v>1441</v>
      </c>
      <c r="D1446">
        <v>-8566.8829999999998</v>
      </c>
      <c r="F1446">
        <v>-195.30699999999999</v>
      </c>
      <c r="G1446">
        <v>56.725000000000001</v>
      </c>
      <c r="H1446">
        <v>98.364000000000004</v>
      </c>
      <c r="K1446">
        <v>-220.29300000000001</v>
      </c>
      <c r="L1446">
        <v>-200.83799999999999</v>
      </c>
      <c r="N1446">
        <v>751.23699999999997</v>
      </c>
      <c r="O1446">
        <v>-3.5979999999999999</v>
      </c>
      <c r="P1446">
        <v>-5.6660000000000004</v>
      </c>
      <c r="Q1446">
        <v>-3.032</v>
      </c>
      <c r="R1446">
        <v>-0.40600000000000003</v>
      </c>
      <c r="S1446">
        <v>1.1679999999999999</v>
      </c>
      <c r="T1446">
        <v>2.012</v>
      </c>
      <c r="U1446">
        <v>2.6480000000000001</v>
      </c>
      <c r="V1446">
        <v>0.90600000000000003</v>
      </c>
      <c r="W1446">
        <v>102.43</v>
      </c>
      <c r="X1446">
        <v>60.384</v>
      </c>
      <c r="Y1446">
        <v>1486.664</v>
      </c>
      <c r="Z1446">
        <v>1840.1569999999999</v>
      </c>
      <c r="AA1446">
        <v>1770.3420000000001</v>
      </c>
      <c r="AB1446">
        <v>2468.7199999999998</v>
      </c>
      <c r="AC1446">
        <v>2059.4189999999999</v>
      </c>
      <c r="AD1446">
        <v>2427.7689999999998</v>
      </c>
      <c r="AE1446">
        <v>154.608</v>
      </c>
      <c r="AF1446">
        <v>58.953000000000003</v>
      </c>
      <c r="AG1446">
        <v>2365.7060000000001</v>
      </c>
      <c r="AH1446">
        <v>1882.249</v>
      </c>
      <c r="AI1446">
        <v>1251.373</v>
      </c>
      <c r="AJ1446">
        <v>471.85899999999998</v>
      </c>
    </row>
    <row r="1447" spans="1:36" x14ac:dyDescent="0.25">
      <c r="A1447">
        <v>1442</v>
      </c>
      <c r="B1447">
        <v>1442</v>
      </c>
      <c r="D1447">
        <v>70.887</v>
      </c>
      <c r="F1447">
        <v>-196.739</v>
      </c>
      <c r="G1447">
        <v>58.631999999999998</v>
      </c>
      <c r="H1447">
        <v>99.319000000000003</v>
      </c>
      <c r="K1447">
        <v>-223.62299999999999</v>
      </c>
      <c r="L1447">
        <v>-203.22800000000001</v>
      </c>
      <c r="N1447">
        <v>754.57600000000002</v>
      </c>
      <c r="O1447">
        <v>-3.6469999999999998</v>
      </c>
      <c r="P1447">
        <v>-5.76</v>
      </c>
      <c r="Q1447">
        <v>-3.0939999999999999</v>
      </c>
      <c r="R1447">
        <v>-0.40600000000000003</v>
      </c>
      <c r="S1447">
        <v>1.1779999999999999</v>
      </c>
      <c r="T1447">
        <v>2.0390000000000001</v>
      </c>
      <c r="U1447">
        <v>2.6829999999999998</v>
      </c>
      <c r="V1447">
        <v>0.91</v>
      </c>
      <c r="W1447">
        <v>103.846</v>
      </c>
      <c r="X1447">
        <v>61.328000000000003</v>
      </c>
      <c r="Y1447">
        <v>1506.41</v>
      </c>
      <c r="Z1447">
        <v>1859.5329999999999</v>
      </c>
      <c r="AA1447">
        <v>1794.8689999999999</v>
      </c>
      <c r="AB1447">
        <v>2490.902</v>
      </c>
      <c r="AC1447">
        <v>2083.5030000000002</v>
      </c>
      <c r="AD1447">
        <v>2454.3560000000002</v>
      </c>
      <c r="AE1447">
        <v>154.608</v>
      </c>
      <c r="AF1447">
        <v>59.424999999999997</v>
      </c>
      <c r="AG1447">
        <v>2402.6370000000002</v>
      </c>
      <c r="AH1447">
        <v>1896.8989999999999</v>
      </c>
      <c r="AI1447">
        <v>1262.3610000000001</v>
      </c>
      <c r="AJ1447">
        <v>476.74299999999999</v>
      </c>
    </row>
    <row r="1448" spans="1:36" x14ac:dyDescent="0.25">
      <c r="A1448">
        <v>1443</v>
      </c>
      <c r="B1448">
        <v>1443</v>
      </c>
      <c r="D1448">
        <v>-1461.17</v>
      </c>
      <c r="F1448">
        <v>-198.17099999999999</v>
      </c>
      <c r="G1448">
        <v>58.631999999999998</v>
      </c>
      <c r="H1448">
        <v>98.364000000000004</v>
      </c>
      <c r="K1448">
        <v>-225.05</v>
      </c>
      <c r="L1448">
        <v>-205.14099999999999</v>
      </c>
      <c r="N1448">
        <v>764.59400000000005</v>
      </c>
      <c r="O1448">
        <v>-3.6560000000000001</v>
      </c>
      <c r="P1448">
        <v>-5.8079999999999998</v>
      </c>
      <c r="Q1448">
        <v>-3.1320000000000001</v>
      </c>
      <c r="R1448">
        <v>-0.41099999999999998</v>
      </c>
      <c r="S1448">
        <v>1.1970000000000001</v>
      </c>
      <c r="T1448">
        <v>2.056</v>
      </c>
      <c r="U1448">
        <v>2.7010000000000001</v>
      </c>
      <c r="V1448">
        <v>0.92400000000000004</v>
      </c>
      <c r="W1448">
        <v>104.318</v>
      </c>
      <c r="X1448">
        <v>61.328000000000003</v>
      </c>
      <c r="Y1448">
        <v>1520.0440000000001</v>
      </c>
      <c r="Z1448">
        <v>1872.2929999999999</v>
      </c>
      <c r="AA1448">
        <v>1809.963</v>
      </c>
      <c r="AB1448">
        <v>2506.4760000000001</v>
      </c>
      <c r="AC1448">
        <v>2097.6709999999998</v>
      </c>
      <c r="AD1448">
        <v>2470.0250000000001</v>
      </c>
      <c r="AE1448">
        <v>158.36799999999999</v>
      </c>
      <c r="AF1448">
        <v>59.896000000000001</v>
      </c>
      <c r="AG1448">
        <v>2431.6320000000001</v>
      </c>
      <c r="AH1448">
        <v>1928.336</v>
      </c>
      <c r="AI1448">
        <v>1281.5899999999999</v>
      </c>
      <c r="AJ1448">
        <v>481.62599999999998</v>
      </c>
    </row>
    <row r="1449" spans="1:36" x14ac:dyDescent="0.25">
      <c r="A1449">
        <v>1444</v>
      </c>
      <c r="B1449">
        <v>1444</v>
      </c>
      <c r="D1449">
        <v>-12950.775</v>
      </c>
      <c r="F1449">
        <v>-196.739</v>
      </c>
      <c r="G1449">
        <v>59.585999999999999</v>
      </c>
      <c r="H1449">
        <v>100.752</v>
      </c>
      <c r="K1449">
        <v>-226.001</v>
      </c>
      <c r="L1449">
        <v>-206.09700000000001</v>
      </c>
      <c r="N1449">
        <v>759.82299999999998</v>
      </c>
      <c r="O1449">
        <v>-3.681</v>
      </c>
      <c r="P1449">
        <v>-5.8460000000000001</v>
      </c>
      <c r="Q1449">
        <v>-3.141</v>
      </c>
      <c r="R1449">
        <v>-0.41099999999999998</v>
      </c>
      <c r="S1449">
        <v>1.212</v>
      </c>
      <c r="T1449">
        <v>2.0720000000000001</v>
      </c>
      <c r="U1449">
        <v>2.7149999999999999</v>
      </c>
      <c r="V1449">
        <v>0.92800000000000005</v>
      </c>
      <c r="W1449">
        <v>104.318</v>
      </c>
      <c r="X1449">
        <v>61.328000000000003</v>
      </c>
      <c r="Y1449">
        <v>1530.3879999999999</v>
      </c>
      <c r="Z1449">
        <v>1882.691</v>
      </c>
      <c r="AA1449">
        <v>1822.2280000000001</v>
      </c>
      <c r="AB1449">
        <v>2519.692</v>
      </c>
      <c r="AC1449">
        <v>2109.0059999999999</v>
      </c>
      <c r="AD1449">
        <v>2484.7440000000001</v>
      </c>
      <c r="AE1449">
        <v>159.30799999999999</v>
      </c>
      <c r="AF1449">
        <v>60.368000000000002</v>
      </c>
      <c r="AG1449">
        <v>2444.1460000000002</v>
      </c>
      <c r="AH1449">
        <v>1941.7650000000001</v>
      </c>
      <c r="AI1449">
        <v>1297.461</v>
      </c>
      <c r="AJ1449">
        <v>489.56200000000001</v>
      </c>
    </row>
    <row r="1450" spans="1:36" x14ac:dyDescent="0.25">
      <c r="A1450">
        <v>1445</v>
      </c>
      <c r="B1450">
        <v>1445</v>
      </c>
      <c r="D1450">
        <v>-7909.0029999999997</v>
      </c>
      <c r="F1450">
        <v>-193.874</v>
      </c>
      <c r="G1450">
        <v>61.015999999999998</v>
      </c>
      <c r="H1450">
        <v>100.274</v>
      </c>
      <c r="K1450">
        <v>-225.52500000000001</v>
      </c>
      <c r="L1450">
        <v>-204.66300000000001</v>
      </c>
      <c r="N1450">
        <v>769.36400000000003</v>
      </c>
      <c r="O1450">
        <v>-3.6859999999999999</v>
      </c>
      <c r="P1450">
        <v>-5.8550000000000004</v>
      </c>
      <c r="Q1450">
        <v>-3.141</v>
      </c>
      <c r="R1450">
        <v>-0.40600000000000003</v>
      </c>
      <c r="S1450">
        <v>1.2170000000000001</v>
      </c>
      <c r="T1450">
        <v>2.0670000000000002</v>
      </c>
      <c r="U1450">
        <v>2.722</v>
      </c>
      <c r="V1450">
        <v>0.93500000000000005</v>
      </c>
      <c r="W1450">
        <v>101.486</v>
      </c>
      <c r="X1450">
        <v>61.8</v>
      </c>
      <c r="Y1450">
        <v>1534.1489999999999</v>
      </c>
      <c r="Z1450">
        <v>1885.0540000000001</v>
      </c>
      <c r="AA1450">
        <v>1826.001</v>
      </c>
      <c r="AB1450">
        <v>2525.8270000000002</v>
      </c>
      <c r="AC1450">
        <v>2111.8389999999999</v>
      </c>
      <c r="AD1450">
        <v>2488.5419999999999</v>
      </c>
      <c r="AE1450">
        <v>158.83799999999999</v>
      </c>
      <c r="AF1450">
        <v>61.311</v>
      </c>
      <c r="AG1450">
        <v>2455.134</v>
      </c>
      <c r="AH1450">
        <v>1951.2270000000001</v>
      </c>
      <c r="AI1450">
        <v>1300.818</v>
      </c>
      <c r="AJ1450">
        <v>491.69799999999998</v>
      </c>
    </row>
    <row r="1451" spans="1:36" x14ac:dyDescent="0.25">
      <c r="A1451">
        <v>1446</v>
      </c>
      <c r="B1451">
        <v>1446</v>
      </c>
      <c r="D1451">
        <v>-860.78399999999999</v>
      </c>
      <c r="F1451">
        <v>-192.91900000000001</v>
      </c>
      <c r="G1451">
        <v>61.969000000000001</v>
      </c>
      <c r="H1451">
        <v>101.70699999999999</v>
      </c>
      <c r="K1451">
        <v>-225.05</v>
      </c>
      <c r="L1451">
        <v>-205.14099999999999</v>
      </c>
      <c r="N1451">
        <v>767.93299999999999</v>
      </c>
      <c r="O1451">
        <v>-3.6859999999999999</v>
      </c>
      <c r="P1451">
        <v>-5.86</v>
      </c>
      <c r="Q1451">
        <v>-3.141</v>
      </c>
      <c r="R1451">
        <v>-0.40600000000000003</v>
      </c>
      <c r="S1451">
        <v>1.2210000000000001</v>
      </c>
      <c r="T1451">
        <v>2.077</v>
      </c>
      <c r="U1451">
        <v>2.722</v>
      </c>
      <c r="V1451">
        <v>0.93899999999999995</v>
      </c>
      <c r="W1451">
        <v>104.318</v>
      </c>
      <c r="X1451">
        <v>61.8</v>
      </c>
      <c r="Y1451">
        <v>1536.03</v>
      </c>
      <c r="Z1451">
        <v>1886.472</v>
      </c>
      <c r="AA1451">
        <v>1827.8879999999999</v>
      </c>
      <c r="AB1451">
        <v>2528.1869999999999</v>
      </c>
      <c r="AC1451">
        <v>2112.7840000000001</v>
      </c>
      <c r="AD1451">
        <v>2489.0169999999998</v>
      </c>
      <c r="AE1451">
        <v>159.30799999999999</v>
      </c>
      <c r="AF1451">
        <v>60.84</v>
      </c>
      <c r="AG1451">
        <v>2446.893</v>
      </c>
      <c r="AH1451">
        <v>1943.597</v>
      </c>
      <c r="AI1451">
        <v>1301.7339999999999</v>
      </c>
      <c r="AJ1451">
        <v>491.08800000000002</v>
      </c>
    </row>
    <row r="1452" spans="1:36" x14ac:dyDescent="0.25">
      <c r="A1452">
        <v>1447</v>
      </c>
      <c r="B1452">
        <v>1447</v>
      </c>
      <c r="D1452">
        <v>-19.027999999999999</v>
      </c>
      <c r="F1452">
        <v>-193.39699999999999</v>
      </c>
      <c r="G1452">
        <v>62.923000000000002</v>
      </c>
      <c r="H1452">
        <v>103.139</v>
      </c>
      <c r="K1452">
        <v>-226.477</v>
      </c>
      <c r="L1452">
        <v>-205.619</v>
      </c>
      <c r="N1452">
        <v>768.88699999999994</v>
      </c>
      <c r="O1452">
        <v>-3.7050000000000001</v>
      </c>
      <c r="P1452">
        <v>-5.8929999999999998</v>
      </c>
      <c r="Q1452">
        <v>-3.1739999999999999</v>
      </c>
      <c r="R1452">
        <v>-0.41099999999999998</v>
      </c>
      <c r="S1452">
        <v>1.2210000000000001</v>
      </c>
      <c r="T1452">
        <v>2.0939999999999999</v>
      </c>
      <c r="U1452">
        <v>2.7389999999999999</v>
      </c>
      <c r="V1452">
        <v>0.94299999999999995</v>
      </c>
      <c r="W1452">
        <v>105.262</v>
      </c>
      <c r="X1452">
        <v>61.8</v>
      </c>
      <c r="Y1452">
        <v>1546.373</v>
      </c>
      <c r="Z1452">
        <v>1897.3420000000001</v>
      </c>
      <c r="AA1452">
        <v>1839.682</v>
      </c>
      <c r="AB1452">
        <v>2542.819</v>
      </c>
      <c r="AC1452">
        <v>2126.0079999999998</v>
      </c>
      <c r="AD1452">
        <v>2502.3130000000001</v>
      </c>
      <c r="AE1452">
        <v>159.77799999999999</v>
      </c>
      <c r="AF1452">
        <v>61.311</v>
      </c>
      <c r="AG1452">
        <v>2451.471</v>
      </c>
      <c r="AH1452">
        <v>1942.376</v>
      </c>
      <c r="AI1452">
        <v>1299.597</v>
      </c>
      <c r="AJ1452">
        <v>485.59399999999999</v>
      </c>
    </row>
    <row r="1453" spans="1:36" x14ac:dyDescent="0.25">
      <c r="A1453">
        <v>1448</v>
      </c>
      <c r="B1453">
        <v>1448</v>
      </c>
      <c r="D1453">
        <v>169.38399999999999</v>
      </c>
      <c r="F1453">
        <v>-193.39699999999999</v>
      </c>
      <c r="G1453">
        <v>65.305999999999997</v>
      </c>
      <c r="H1453">
        <v>104.572</v>
      </c>
      <c r="K1453">
        <v>-225.52500000000001</v>
      </c>
      <c r="L1453">
        <v>-206.09700000000001</v>
      </c>
      <c r="N1453">
        <v>783.67600000000004</v>
      </c>
      <c r="O1453">
        <v>-3.72</v>
      </c>
      <c r="P1453">
        <v>-5.9260000000000002</v>
      </c>
      <c r="Q1453">
        <v>-3.1930000000000001</v>
      </c>
      <c r="R1453">
        <v>-0.40600000000000003</v>
      </c>
      <c r="S1453">
        <v>1.2310000000000001</v>
      </c>
      <c r="T1453">
        <v>2.105</v>
      </c>
      <c r="U1453">
        <v>2.75</v>
      </c>
      <c r="V1453">
        <v>0.94599999999999995</v>
      </c>
      <c r="W1453">
        <v>104.318</v>
      </c>
      <c r="X1453">
        <v>62.271000000000001</v>
      </c>
      <c r="Y1453">
        <v>1553.896</v>
      </c>
      <c r="Z1453">
        <v>1907.268</v>
      </c>
      <c r="AA1453">
        <v>1851.9469999999999</v>
      </c>
      <c r="AB1453">
        <v>2554.6190000000001</v>
      </c>
      <c r="AC1453">
        <v>2137.3429999999998</v>
      </c>
      <c r="AD1453">
        <v>2516.558</v>
      </c>
      <c r="AE1453">
        <v>159.77799999999999</v>
      </c>
      <c r="AF1453">
        <v>61.783000000000001</v>
      </c>
      <c r="AG1453">
        <v>2464.29</v>
      </c>
      <c r="AH1453">
        <v>1951.837</v>
      </c>
      <c r="AI1453">
        <v>1301.7339999999999</v>
      </c>
      <c r="AJ1453">
        <v>491.69799999999998</v>
      </c>
    </row>
    <row r="1454" spans="1:36" x14ac:dyDescent="0.25">
      <c r="A1454">
        <v>1449</v>
      </c>
      <c r="B1454">
        <v>1449</v>
      </c>
      <c r="D1454">
        <v>-351.90800000000002</v>
      </c>
      <c r="F1454">
        <v>-191.48699999999999</v>
      </c>
      <c r="G1454">
        <v>65.783000000000001</v>
      </c>
      <c r="H1454">
        <v>106.005</v>
      </c>
      <c r="K1454">
        <v>-225.52500000000001</v>
      </c>
      <c r="L1454">
        <v>-205.619</v>
      </c>
      <c r="N1454">
        <v>779.38199999999995</v>
      </c>
      <c r="O1454">
        <v>-3.72</v>
      </c>
      <c r="P1454">
        <v>-5.9409999999999998</v>
      </c>
      <c r="Q1454">
        <v>-3.198</v>
      </c>
      <c r="R1454">
        <v>-0.41099999999999998</v>
      </c>
      <c r="S1454">
        <v>1.236</v>
      </c>
      <c r="T1454">
        <v>2.0990000000000002</v>
      </c>
      <c r="U1454">
        <v>2.7530000000000001</v>
      </c>
      <c r="V1454">
        <v>0.94599999999999995</v>
      </c>
      <c r="W1454">
        <v>105.262</v>
      </c>
      <c r="X1454">
        <v>62.271000000000001</v>
      </c>
      <c r="Y1454">
        <v>1555.777</v>
      </c>
      <c r="Z1454">
        <v>1908.6849999999999</v>
      </c>
      <c r="AA1454">
        <v>1853.8340000000001</v>
      </c>
      <c r="AB1454">
        <v>2557.9229999999998</v>
      </c>
      <c r="AC1454">
        <v>2138.288</v>
      </c>
      <c r="AD1454">
        <v>2517.982</v>
      </c>
      <c r="AE1454">
        <v>160.71799999999999</v>
      </c>
      <c r="AF1454">
        <v>61.783000000000001</v>
      </c>
      <c r="AG1454">
        <v>2468.2579999999998</v>
      </c>
      <c r="AH1454">
        <v>1969.845</v>
      </c>
      <c r="AI1454">
        <v>1309.9739999999999</v>
      </c>
      <c r="AJ1454">
        <v>491.69799999999998</v>
      </c>
    </row>
    <row r="1455" spans="1:36" x14ac:dyDescent="0.25">
      <c r="A1455">
        <v>1450</v>
      </c>
      <c r="B1455">
        <v>1450</v>
      </c>
      <c r="D1455">
        <v>-803.79300000000001</v>
      </c>
      <c r="F1455">
        <v>-190.53200000000001</v>
      </c>
      <c r="G1455">
        <v>67.69</v>
      </c>
      <c r="H1455">
        <v>106.482</v>
      </c>
      <c r="K1455">
        <v>-226.001</v>
      </c>
      <c r="L1455">
        <v>-205.14099999999999</v>
      </c>
      <c r="N1455">
        <v>783.19899999999996</v>
      </c>
      <c r="O1455">
        <v>-3.734</v>
      </c>
      <c r="P1455">
        <v>-5.9359999999999999</v>
      </c>
      <c r="Q1455">
        <v>-3.1930000000000001</v>
      </c>
      <c r="R1455">
        <v>-0.40600000000000003</v>
      </c>
      <c r="S1455">
        <v>1.2410000000000001</v>
      </c>
      <c r="T1455">
        <v>2.11</v>
      </c>
      <c r="U1455">
        <v>2.75</v>
      </c>
      <c r="V1455">
        <v>0.95399999999999996</v>
      </c>
      <c r="W1455">
        <v>105.73399999999999</v>
      </c>
      <c r="X1455">
        <v>62.271000000000001</v>
      </c>
      <c r="Y1455">
        <v>1556.2470000000001</v>
      </c>
      <c r="Z1455">
        <v>1908.6849999999999</v>
      </c>
      <c r="AA1455">
        <v>1855.249</v>
      </c>
      <c r="AB1455">
        <v>2558.8670000000002</v>
      </c>
      <c r="AC1455">
        <v>2137.3429999999998</v>
      </c>
      <c r="AD1455">
        <v>2518.4569999999999</v>
      </c>
      <c r="AE1455">
        <v>161.18799999999999</v>
      </c>
      <c r="AF1455">
        <v>61.783000000000001</v>
      </c>
      <c r="AG1455">
        <v>2465.8159999999998</v>
      </c>
      <c r="AH1455">
        <v>1963.13</v>
      </c>
      <c r="AI1455">
        <v>1311.5</v>
      </c>
      <c r="AJ1455">
        <v>491.39299999999997</v>
      </c>
    </row>
    <row r="1456" spans="1:36" x14ac:dyDescent="0.25">
      <c r="A1456">
        <v>1451</v>
      </c>
      <c r="B1456">
        <v>1451</v>
      </c>
      <c r="D1456">
        <v>1487.88</v>
      </c>
      <c r="F1456">
        <v>-189.577</v>
      </c>
      <c r="G1456">
        <v>69.596999999999994</v>
      </c>
      <c r="H1456">
        <v>107.91500000000001</v>
      </c>
      <c r="K1456">
        <v>-225.05</v>
      </c>
      <c r="L1456">
        <v>-205.14099999999999</v>
      </c>
      <c r="N1456">
        <v>778.428</v>
      </c>
      <c r="O1456">
        <v>-3.7389999999999999</v>
      </c>
      <c r="P1456">
        <v>-5.9409999999999998</v>
      </c>
      <c r="Q1456">
        <v>-3.198</v>
      </c>
      <c r="R1456">
        <v>-0.41099999999999998</v>
      </c>
      <c r="S1456">
        <v>1.246</v>
      </c>
      <c r="T1456">
        <v>2.105</v>
      </c>
      <c r="U1456">
        <v>2.7559999999999998</v>
      </c>
      <c r="V1456">
        <v>0.94599999999999995</v>
      </c>
      <c r="W1456">
        <v>102.43</v>
      </c>
      <c r="X1456">
        <v>61.8</v>
      </c>
      <c r="Y1456">
        <v>1557.6579999999999</v>
      </c>
      <c r="Z1456">
        <v>1909.6310000000001</v>
      </c>
      <c r="AA1456">
        <v>1855.721</v>
      </c>
      <c r="AB1456">
        <v>2560.7559999999999</v>
      </c>
      <c r="AC1456">
        <v>2137.8159999999998</v>
      </c>
      <c r="AD1456">
        <v>2518.4569999999999</v>
      </c>
      <c r="AE1456">
        <v>157.898</v>
      </c>
      <c r="AF1456">
        <v>62.255000000000003</v>
      </c>
      <c r="AG1456">
        <v>2456.355</v>
      </c>
      <c r="AH1456">
        <v>1962.52</v>
      </c>
      <c r="AI1456">
        <v>1302.039</v>
      </c>
      <c r="AJ1456">
        <v>491.69799999999998</v>
      </c>
    </row>
    <row r="1457" spans="1:36" x14ac:dyDescent="0.25">
      <c r="A1457">
        <v>1452</v>
      </c>
      <c r="B1457">
        <v>1452</v>
      </c>
      <c r="D1457">
        <v>-1754.2190000000001</v>
      </c>
      <c r="F1457">
        <v>-189.577</v>
      </c>
      <c r="G1457">
        <v>70.073999999999998</v>
      </c>
      <c r="H1457">
        <v>108.393</v>
      </c>
      <c r="K1457">
        <v>-224.57400000000001</v>
      </c>
      <c r="L1457">
        <v>-203.22800000000001</v>
      </c>
      <c r="N1457">
        <v>773.18100000000004</v>
      </c>
      <c r="O1457">
        <v>-3.7389999999999999</v>
      </c>
      <c r="P1457">
        <v>-5.9409999999999998</v>
      </c>
      <c r="Q1457">
        <v>-3.1930000000000001</v>
      </c>
      <c r="R1457">
        <v>-0.40600000000000003</v>
      </c>
      <c r="S1457">
        <v>1.2410000000000001</v>
      </c>
      <c r="T1457">
        <v>2.11</v>
      </c>
      <c r="U1457">
        <v>2.7559999999999998</v>
      </c>
      <c r="V1457">
        <v>0.95</v>
      </c>
      <c r="W1457">
        <v>103.374</v>
      </c>
      <c r="X1457">
        <v>61.8</v>
      </c>
      <c r="Y1457">
        <v>1557.1880000000001</v>
      </c>
      <c r="Z1457">
        <v>1909.6310000000001</v>
      </c>
      <c r="AA1457">
        <v>1856.193</v>
      </c>
      <c r="AB1457">
        <v>2562.6439999999998</v>
      </c>
      <c r="AC1457">
        <v>2136.8710000000001</v>
      </c>
      <c r="AD1457">
        <v>2517.0329999999999</v>
      </c>
      <c r="AE1457">
        <v>158.36799999999999</v>
      </c>
      <c r="AF1457">
        <v>62.255000000000003</v>
      </c>
      <c r="AG1457">
        <v>2448.7240000000002</v>
      </c>
      <c r="AH1457">
        <v>1952.4480000000001</v>
      </c>
      <c r="AI1457">
        <v>1301.7339999999999</v>
      </c>
      <c r="AJ1457">
        <v>482.23700000000002</v>
      </c>
    </row>
    <row r="1458" spans="1:36" x14ac:dyDescent="0.25">
      <c r="A1458">
        <v>1453</v>
      </c>
      <c r="B1458">
        <v>1453</v>
      </c>
      <c r="D1458">
        <v>-7890.7420000000002</v>
      </c>
      <c r="F1458">
        <v>-188.14500000000001</v>
      </c>
      <c r="G1458">
        <v>70.55</v>
      </c>
      <c r="H1458">
        <v>107.91500000000001</v>
      </c>
      <c r="K1458">
        <v>-224.09800000000001</v>
      </c>
      <c r="L1458">
        <v>-204.185</v>
      </c>
      <c r="N1458">
        <v>767.45600000000002</v>
      </c>
      <c r="O1458">
        <v>-3.7389999999999999</v>
      </c>
      <c r="P1458">
        <v>-5.9690000000000003</v>
      </c>
      <c r="Q1458">
        <v>-3.2080000000000002</v>
      </c>
      <c r="R1458">
        <v>-0.41099999999999998</v>
      </c>
      <c r="S1458">
        <v>1.25</v>
      </c>
      <c r="T1458">
        <v>2.121</v>
      </c>
      <c r="U1458">
        <v>2.76</v>
      </c>
      <c r="V1458">
        <v>0.95</v>
      </c>
      <c r="W1458">
        <v>104.318</v>
      </c>
      <c r="X1458">
        <v>61.328000000000003</v>
      </c>
      <c r="Y1458">
        <v>1551.5450000000001</v>
      </c>
      <c r="Z1458">
        <v>1910.1030000000001</v>
      </c>
      <c r="AA1458">
        <v>1854.306</v>
      </c>
      <c r="AB1458">
        <v>2562.6439999999998</v>
      </c>
      <c r="AC1458">
        <v>2134.509</v>
      </c>
      <c r="AD1458">
        <v>2515.6080000000002</v>
      </c>
      <c r="AE1458">
        <v>158.36799999999999</v>
      </c>
      <c r="AF1458">
        <v>62.725999999999999</v>
      </c>
      <c r="AG1458">
        <v>2445.9769999999999</v>
      </c>
      <c r="AH1458">
        <v>1952.143</v>
      </c>
      <c r="AI1458">
        <v>1301.4280000000001</v>
      </c>
      <c r="AJ1458">
        <v>481.32100000000003</v>
      </c>
    </row>
    <row r="1459" spans="1:36" x14ac:dyDescent="0.25">
      <c r="A1459">
        <v>1454</v>
      </c>
      <c r="B1459">
        <v>1454</v>
      </c>
      <c r="D1459">
        <v>-9750.8279999999995</v>
      </c>
      <c r="F1459">
        <v>-187.66800000000001</v>
      </c>
      <c r="G1459">
        <v>71.027000000000001</v>
      </c>
      <c r="H1459">
        <v>109.825</v>
      </c>
      <c r="K1459">
        <v>-224.57400000000001</v>
      </c>
      <c r="L1459">
        <v>-203.22800000000001</v>
      </c>
      <c r="N1459">
        <v>768.41</v>
      </c>
      <c r="O1459">
        <v>-3.7440000000000002</v>
      </c>
      <c r="P1459">
        <v>-5.96</v>
      </c>
      <c r="Q1459">
        <v>-3.2080000000000002</v>
      </c>
      <c r="R1459">
        <v>-0.40600000000000003</v>
      </c>
      <c r="S1459">
        <v>1.2549999999999999</v>
      </c>
      <c r="T1459">
        <v>2.11</v>
      </c>
      <c r="U1459">
        <v>2.76</v>
      </c>
      <c r="V1459">
        <v>0.95699999999999996</v>
      </c>
      <c r="W1459">
        <v>103.846</v>
      </c>
      <c r="X1459">
        <v>61.8</v>
      </c>
      <c r="Y1459">
        <v>1551.075</v>
      </c>
      <c r="Z1459">
        <v>1910.1030000000001</v>
      </c>
      <c r="AA1459">
        <v>1854.306</v>
      </c>
      <c r="AB1459">
        <v>2563.116</v>
      </c>
      <c r="AC1459">
        <v>2134.982</v>
      </c>
      <c r="AD1459">
        <v>2515.1329999999998</v>
      </c>
      <c r="AE1459">
        <v>160.24799999999999</v>
      </c>
      <c r="AF1459">
        <v>61.783000000000001</v>
      </c>
      <c r="AG1459">
        <v>2441.7040000000002</v>
      </c>
      <c r="AH1459">
        <v>1951.2270000000001</v>
      </c>
      <c r="AI1459">
        <v>1292.2719999999999</v>
      </c>
      <c r="AJ1459">
        <v>481.32100000000003</v>
      </c>
    </row>
    <row r="1460" spans="1:36" x14ac:dyDescent="0.25">
      <c r="A1460">
        <v>1455</v>
      </c>
      <c r="B1460">
        <v>1455</v>
      </c>
      <c r="D1460">
        <v>-6182.9570000000003</v>
      </c>
      <c r="F1460">
        <v>-187.66800000000001</v>
      </c>
      <c r="G1460">
        <v>71.98</v>
      </c>
      <c r="H1460">
        <v>109.348</v>
      </c>
      <c r="K1460">
        <v>-223.14699999999999</v>
      </c>
      <c r="L1460">
        <v>-203.22800000000001</v>
      </c>
      <c r="N1460">
        <v>768.88699999999994</v>
      </c>
      <c r="O1460">
        <v>-3.7389999999999999</v>
      </c>
      <c r="P1460">
        <v>-5.9550000000000001</v>
      </c>
      <c r="Q1460">
        <v>-3.2080000000000002</v>
      </c>
      <c r="R1460">
        <v>-0.40600000000000003</v>
      </c>
      <c r="S1460">
        <v>1.25</v>
      </c>
      <c r="T1460">
        <v>2.1160000000000001</v>
      </c>
      <c r="U1460">
        <v>2.76</v>
      </c>
      <c r="V1460">
        <v>0.95399999999999996</v>
      </c>
      <c r="W1460">
        <v>105.73399999999999</v>
      </c>
      <c r="X1460">
        <v>61.8</v>
      </c>
      <c r="Y1460">
        <v>1551.075</v>
      </c>
      <c r="Z1460">
        <v>1909.6310000000001</v>
      </c>
      <c r="AA1460">
        <v>1853.8340000000001</v>
      </c>
      <c r="AB1460">
        <v>2564.06</v>
      </c>
      <c r="AC1460">
        <v>2134.509</v>
      </c>
      <c r="AD1460">
        <v>2515.1329999999998</v>
      </c>
      <c r="AE1460">
        <v>159.30799999999999</v>
      </c>
      <c r="AF1460">
        <v>62.255000000000003</v>
      </c>
      <c r="AG1460">
        <v>2436.21</v>
      </c>
      <c r="AH1460">
        <v>1942.376</v>
      </c>
      <c r="AI1460">
        <v>1291.356</v>
      </c>
      <c r="AJ1460">
        <v>481.62599999999998</v>
      </c>
    </row>
    <row r="1461" spans="1:36" x14ac:dyDescent="0.25">
      <c r="A1461">
        <v>1456</v>
      </c>
      <c r="B1461">
        <v>1456</v>
      </c>
      <c r="D1461">
        <v>-10084.716</v>
      </c>
      <c r="F1461">
        <v>-188.14500000000001</v>
      </c>
      <c r="G1461">
        <v>73.411000000000001</v>
      </c>
      <c r="H1461">
        <v>110.303</v>
      </c>
      <c r="K1461">
        <v>-224.57400000000001</v>
      </c>
      <c r="L1461">
        <v>-202.75</v>
      </c>
      <c r="N1461">
        <v>763.64</v>
      </c>
      <c r="O1461">
        <v>-3.7389999999999999</v>
      </c>
      <c r="P1461">
        <v>-5.9640000000000004</v>
      </c>
      <c r="Q1461">
        <v>-3.2170000000000001</v>
      </c>
      <c r="R1461">
        <v>-0.40600000000000003</v>
      </c>
      <c r="S1461">
        <v>1.25</v>
      </c>
      <c r="T1461">
        <v>2.1160000000000001</v>
      </c>
      <c r="U1461">
        <v>2.7629999999999999</v>
      </c>
      <c r="V1461">
        <v>0.95</v>
      </c>
      <c r="W1461">
        <v>105.73399999999999</v>
      </c>
      <c r="X1461">
        <v>61.8</v>
      </c>
      <c r="Y1461">
        <v>1550.605</v>
      </c>
      <c r="Z1461">
        <v>1909.6310000000001</v>
      </c>
      <c r="AA1461">
        <v>1854.306</v>
      </c>
      <c r="AB1461">
        <v>2565.4760000000001</v>
      </c>
      <c r="AC1461">
        <v>2134.0369999999998</v>
      </c>
      <c r="AD1461">
        <v>2514.6579999999999</v>
      </c>
      <c r="AE1461">
        <v>159.77799999999999</v>
      </c>
      <c r="AF1461">
        <v>62.255000000000003</v>
      </c>
      <c r="AG1461">
        <v>2435.6</v>
      </c>
      <c r="AH1461">
        <v>1942.376</v>
      </c>
      <c r="AI1461">
        <v>1291.356</v>
      </c>
      <c r="AJ1461">
        <v>481.62599999999998</v>
      </c>
    </row>
    <row r="1462" spans="1:36" x14ac:dyDescent="0.25">
      <c r="A1462">
        <v>1457</v>
      </c>
      <c r="B1462">
        <v>1457</v>
      </c>
      <c r="D1462">
        <v>-7175.2290000000003</v>
      </c>
      <c r="F1462">
        <v>-187.19</v>
      </c>
      <c r="G1462">
        <v>72.933999999999997</v>
      </c>
      <c r="H1462">
        <v>109.825</v>
      </c>
      <c r="K1462">
        <v>-223.62299999999999</v>
      </c>
      <c r="L1462">
        <v>-203.22800000000001</v>
      </c>
      <c r="N1462">
        <v>762.20899999999995</v>
      </c>
      <c r="O1462">
        <v>-3.7389999999999999</v>
      </c>
      <c r="P1462">
        <v>-5.9640000000000004</v>
      </c>
      <c r="Q1462">
        <v>-3.2080000000000002</v>
      </c>
      <c r="R1462">
        <v>-0.41099999999999998</v>
      </c>
      <c r="S1462">
        <v>1.25</v>
      </c>
      <c r="T1462">
        <v>2.105</v>
      </c>
      <c r="U1462">
        <v>2.7629999999999999</v>
      </c>
      <c r="V1462">
        <v>0.95399999999999996</v>
      </c>
      <c r="W1462">
        <v>104.318</v>
      </c>
      <c r="X1462">
        <v>61.328000000000003</v>
      </c>
      <c r="Y1462">
        <v>1550.605</v>
      </c>
      <c r="Z1462">
        <v>1909.6310000000001</v>
      </c>
      <c r="AA1462">
        <v>1853.3620000000001</v>
      </c>
      <c r="AB1462">
        <v>2566.42</v>
      </c>
      <c r="AC1462">
        <v>2134.509</v>
      </c>
      <c r="AD1462">
        <v>2513.7089999999998</v>
      </c>
      <c r="AE1462">
        <v>157.898</v>
      </c>
      <c r="AF1462">
        <v>62.255000000000003</v>
      </c>
      <c r="AG1462">
        <v>2435.9050000000002</v>
      </c>
      <c r="AH1462">
        <v>1942.376</v>
      </c>
      <c r="AI1462">
        <v>1291.0509999999999</v>
      </c>
      <c r="AJ1462">
        <v>481.62599999999998</v>
      </c>
    </row>
    <row r="1463" spans="1:36" x14ac:dyDescent="0.25">
      <c r="A1463">
        <v>1458</v>
      </c>
      <c r="B1463">
        <v>1458</v>
      </c>
      <c r="D1463">
        <v>-4366.0150000000003</v>
      </c>
      <c r="F1463">
        <v>-187.66800000000001</v>
      </c>
      <c r="G1463">
        <v>73.887</v>
      </c>
      <c r="H1463">
        <v>109.825</v>
      </c>
      <c r="K1463">
        <v>-223.62299999999999</v>
      </c>
      <c r="L1463">
        <v>-202.75</v>
      </c>
      <c r="N1463">
        <v>764.59400000000005</v>
      </c>
      <c r="O1463">
        <v>-3.7389999999999999</v>
      </c>
      <c r="P1463">
        <v>-5.9550000000000001</v>
      </c>
      <c r="Q1463">
        <v>-3.2120000000000002</v>
      </c>
      <c r="R1463">
        <v>-0.40600000000000003</v>
      </c>
      <c r="S1463">
        <v>1.25</v>
      </c>
      <c r="T1463">
        <v>2.1160000000000001</v>
      </c>
      <c r="U1463">
        <v>2.76</v>
      </c>
      <c r="V1463">
        <v>0.96099999999999997</v>
      </c>
      <c r="W1463">
        <v>106.678</v>
      </c>
      <c r="X1463">
        <v>61.8</v>
      </c>
      <c r="Y1463">
        <v>1550.605</v>
      </c>
      <c r="Z1463">
        <v>1908.6849999999999</v>
      </c>
      <c r="AA1463">
        <v>1853.3620000000001</v>
      </c>
      <c r="AB1463">
        <v>2566.42</v>
      </c>
      <c r="AC1463">
        <v>2132.1480000000001</v>
      </c>
      <c r="AD1463">
        <v>2515.1329999999998</v>
      </c>
      <c r="AE1463">
        <v>158.36799999999999</v>
      </c>
      <c r="AF1463">
        <v>63.198</v>
      </c>
      <c r="AG1463">
        <v>2427.665</v>
      </c>
      <c r="AH1463">
        <v>1942.376</v>
      </c>
      <c r="AI1463">
        <v>1291.662</v>
      </c>
      <c r="AJ1463">
        <v>481.01600000000002</v>
      </c>
    </row>
    <row r="1464" spans="1:36" x14ac:dyDescent="0.25">
      <c r="A1464">
        <v>1459</v>
      </c>
      <c r="B1464">
        <v>1459</v>
      </c>
      <c r="D1464">
        <v>-4619.1850000000004</v>
      </c>
      <c r="F1464">
        <v>-187.66800000000001</v>
      </c>
      <c r="G1464">
        <v>74.364000000000004</v>
      </c>
      <c r="H1464">
        <v>111.258</v>
      </c>
      <c r="K1464">
        <v>-224.57400000000001</v>
      </c>
      <c r="L1464">
        <v>-202.27199999999999</v>
      </c>
      <c r="N1464">
        <v>767.45600000000002</v>
      </c>
      <c r="O1464">
        <v>-3.7440000000000002</v>
      </c>
      <c r="P1464">
        <v>-5.9550000000000001</v>
      </c>
      <c r="Q1464">
        <v>-3.2080000000000002</v>
      </c>
      <c r="R1464">
        <v>-0.41099999999999998</v>
      </c>
      <c r="S1464">
        <v>1.246</v>
      </c>
      <c r="T1464">
        <v>2.105</v>
      </c>
      <c r="U1464">
        <v>2.7629999999999999</v>
      </c>
      <c r="V1464">
        <v>0.95699999999999996</v>
      </c>
      <c r="W1464">
        <v>103.374</v>
      </c>
      <c r="X1464">
        <v>61.328000000000003</v>
      </c>
      <c r="Y1464">
        <v>1550.605</v>
      </c>
      <c r="Z1464">
        <v>1909.1579999999999</v>
      </c>
      <c r="AA1464">
        <v>1852.89</v>
      </c>
      <c r="AB1464">
        <v>2566.8919999999998</v>
      </c>
      <c r="AC1464">
        <v>2139.7049999999999</v>
      </c>
      <c r="AD1464">
        <v>2516.558</v>
      </c>
      <c r="AE1464">
        <v>158.83799999999999</v>
      </c>
      <c r="AF1464">
        <v>62.255000000000003</v>
      </c>
      <c r="AG1464">
        <v>2426.444</v>
      </c>
      <c r="AH1464">
        <v>1942.376</v>
      </c>
      <c r="AI1464">
        <v>1282.5050000000001</v>
      </c>
      <c r="AJ1464">
        <v>481.62599999999998</v>
      </c>
    </row>
    <row r="1465" spans="1:36" x14ac:dyDescent="0.25">
      <c r="A1465">
        <v>1460</v>
      </c>
      <c r="B1465">
        <v>1460</v>
      </c>
      <c r="D1465">
        <v>-4656.8900000000003</v>
      </c>
      <c r="F1465">
        <v>-187.19</v>
      </c>
      <c r="G1465">
        <v>74.840999999999994</v>
      </c>
      <c r="H1465">
        <v>110.303</v>
      </c>
      <c r="K1465">
        <v>-223.14699999999999</v>
      </c>
      <c r="L1465">
        <v>-202.75</v>
      </c>
      <c r="N1465">
        <v>775.08900000000006</v>
      </c>
      <c r="O1465">
        <v>-3.7440000000000002</v>
      </c>
      <c r="P1465">
        <v>-5.9640000000000004</v>
      </c>
      <c r="Q1465">
        <v>-3.2080000000000002</v>
      </c>
      <c r="R1465">
        <v>-0.41599999999999998</v>
      </c>
      <c r="S1465">
        <v>1.25</v>
      </c>
      <c r="T1465">
        <v>2.11</v>
      </c>
      <c r="U1465">
        <v>2.76</v>
      </c>
      <c r="V1465">
        <v>0.95399999999999996</v>
      </c>
      <c r="W1465">
        <v>103.846</v>
      </c>
      <c r="X1465">
        <v>61.8</v>
      </c>
      <c r="Y1465">
        <v>1550.135</v>
      </c>
      <c r="Z1465">
        <v>1908.6849999999999</v>
      </c>
      <c r="AA1465">
        <v>1852.89</v>
      </c>
      <c r="AB1465">
        <v>2567.364</v>
      </c>
      <c r="AC1465">
        <v>2142.5390000000002</v>
      </c>
      <c r="AD1465">
        <v>2516.0830000000001</v>
      </c>
      <c r="AE1465">
        <v>158.83799999999999</v>
      </c>
      <c r="AF1465">
        <v>62.725999999999999</v>
      </c>
      <c r="AG1465">
        <v>2426.1379999999999</v>
      </c>
      <c r="AH1465">
        <v>1941.7650000000001</v>
      </c>
      <c r="AI1465">
        <v>1281.5899999999999</v>
      </c>
      <c r="AJ1465">
        <v>481.32100000000003</v>
      </c>
    </row>
    <row r="1466" spans="1:36" x14ac:dyDescent="0.25">
      <c r="A1466">
        <v>1461</v>
      </c>
      <c r="B1466">
        <v>1461</v>
      </c>
      <c r="D1466">
        <v>-7028.9070000000002</v>
      </c>
      <c r="F1466">
        <v>-188.14500000000001</v>
      </c>
      <c r="G1466">
        <v>74.840999999999994</v>
      </c>
      <c r="H1466">
        <v>111.735</v>
      </c>
      <c r="K1466">
        <v>-224.57400000000001</v>
      </c>
      <c r="L1466">
        <v>-202.75</v>
      </c>
      <c r="N1466">
        <v>768.88699999999994</v>
      </c>
      <c r="O1466">
        <v>-3.7440000000000002</v>
      </c>
      <c r="P1466">
        <v>-5.96</v>
      </c>
      <c r="Q1466">
        <v>-3.2029999999999998</v>
      </c>
      <c r="R1466">
        <v>-0.41599999999999998</v>
      </c>
      <c r="S1466">
        <v>1.2549999999999999</v>
      </c>
      <c r="T1466">
        <v>2.1160000000000001</v>
      </c>
      <c r="U1466">
        <v>2.7629999999999999</v>
      </c>
      <c r="V1466">
        <v>0.95399999999999996</v>
      </c>
      <c r="W1466">
        <v>104.318</v>
      </c>
      <c r="X1466">
        <v>61.328000000000003</v>
      </c>
      <c r="Y1466">
        <v>1549.665</v>
      </c>
      <c r="Z1466">
        <v>1908.213</v>
      </c>
      <c r="AA1466">
        <v>1853.3620000000001</v>
      </c>
      <c r="AB1466">
        <v>2568.7800000000002</v>
      </c>
      <c r="AC1466">
        <v>2144.9</v>
      </c>
      <c r="AD1466">
        <v>2516.0830000000001</v>
      </c>
      <c r="AE1466">
        <v>158.83799999999999</v>
      </c>
      <c r="AF1466">
        <v>62.255000000000003</v>
      </c>
      <c r="AG1466">
        <v>2426.1379999999999</v>
      </c>
      <c r="AH1466">
        <v>1932.3040000000001</v>
      </c>
      <c r="AI1466">
        <v>1281.5899999999999</v>
      </c>
      <c r="AJ1466">
        <v>481.32100000000003</v>
      </c>
    </row>
    <row r="1467" spans="1:36" x14ac:dyDescent="0.25">
      <c r="A1467">
        <v>1462</v>
      </c>
      <c r="B1467">
        <v>1462</v>
      </c>
      <c r="D1467">
        <v>-6399.0410000000002</v>
      </c>
      <c r="F1467">
        <v>-188.14500000000001</v>
      </c>
      <c r="G1467">
        <v>75.793999999999997</v>
      </c>
      <c r="H1467">
        <v>111.735</v>
      </c>
      <c r="K1467">
        <v>-223.14699999999999</v>
      </c>
      <c r="L1467">
        <v>-202.27199999999999</v>
      </c>
      <c r="N1467">
        <v>770.79499999999996</v>
      </c>
      <c r="O1467">
        <v>-3.7440000000000002</v>
      </c>
      <c r="P1467">
        <v>-5.96</v>
      </c>
      <c r="Q1467">
        <v>-3.2080000000000002</v>
      </c>
      <c r="R1467">
        <v>-0.40600000000000003</v>
      </c>
      <c r="S1467">
        <v>1.2549999999999999</v>
      </c>
      <c r="T1467">
        <v>2.105</v>
      </c>
      <c r="U1467">
        <v>2.7629999999999999</v>
      </c>
      <c r="V1467">
        <v>0.95</v>
      </c>
      <c r="W1467">
        <v>107.15</v>
      </c>
      <c r="X1467">
        <v>61.8</v>
      </c>
      <c r="Y1467">
        <v>1550.135</v>
      </c>
      <c r="Z1467">
        <v>1908.6849999999999</v>
      </c>
      <c r="AA1467">
        <v>1852.89</v>
      </c>
      <c r="AB1467">
        <v>2569.7240000000002</v>
      </c>
      <c r="AC1467">
        <v>2147.2620000000002</v>
      </c>
      <c r="AD1467">
        <v>2516.0830000000001</v>
      </c>
      <c r="AE1467">
        <v>159.77799999999999</v>
      </c>
      <c r="AF1467">
        <v>62.725999999999999</v>
      </c>
      <c r="AG1467">
        <v>2426.1379999999999</v>
      </c>
      <c r="AH1467">
        <v>1932.3040000000001</v>
      </c>
      <c r="AI1467">
        <v>1281.5899999999999</v>
      </c>
      <c r="AJ1467">
        <v>481.32100000000003</v>
      </c>
    </row>
    <row r="1468" spans="1:36" x14ac:dyDescent="0.25">
      <c r="A1468">
        <v>1463</v>
      </c>
      <c r="B1468">
        <v>1463</v>
      </c>
      <c r="D1468">
        <v>-7991.4030000000002</v>
      </c>
      <c r="F1468">
        <v>-187.19</v>
      </c>
      <c r="G1468">
        <v>75.317999999999998</v>
      </c>
      <c r="H1468">
        <v>112.21299999999999</v>
      </c>
      <c r="K1468">
        <v>-223.14699999999999</v>
      </c>
      <c r="L1468">
        <v>-202.27199999999999</v>
      </c>
      <c r="N1468">
        <v>768.41</v>
      </c>
      <c r="O1468">
        <v>-3.7490000000000001</v>
      </c>
      <c r="P1468">
        <v>-5.9550000000000001</v>
      </c>
      <c r="Q1468">
        <v>-3.2080000000000002</v>
      </c>
      <c r="R1468">
        <v>-0.41099999999999998</v>
      </c>
      <c r="S1468">
        <v>1.25</v>
      </c>
      <c r="T1468">
        <v>2.11</v>
      </c>
      <c r="U1468">
        <v>2.76</v>
      </c>
      <c r="V1468">
        <v>0.95399999999999996</v>
      </c>
      <c r="W1468">
        <v>106.206</v>
      </c>
      <c r="X1468">
        <v>61.328000000000003</v>
      </c>
      <c r="Y1468">
        <v>1549.665</v>
      </c>
      <c r="Z1468">
        <v>1907.74</v>
      </c>
      <c r="AA1468">
        <v>1852.89</v>
      </c>
      <c r="AB1468">
        <v>2569.7240000000002</v>
      </c>
      <c r="AC1468">
        <v>2149.1509999999998</v>
      </c>
      <c r="AD1468">
        <v>2516.0830000000001</v>
      </c>
      <c r="AE1468">
        <v>160.24799999999999</v>
      </c>
      <c r="AF1468">
        <v>62.725999999999999</v>
      </c>
      <c r="AG1468">
        <v>2426.444</v>
      </c>
      <c r="AH1468">
        <v>1931.999</v>
      </c>
      <c r="AI1468">
        <v>1281.895</v>
      </c>
      <c r="AJ1468">
        <v>481.32100000000003</v>
      </c>
    </row>
    <row r="1469" spans="1:36" x14ac:dyDescent="0.25">
      <c r="A1469">
        <v>1464</v>
      </c>
      <c r="B1469">
        <v>1464</v>
      </c>
      <c r="D1469">
        <v>-4531.9809999999998</v>
      </c>
      <c r="F1469">
        <v>-187.19</v>
      </c>
      <c r="G1469">
        <v>76.748000000000005</v>
      </c>
      <c r="H1469">
        <v>112.21299999999999</v>
      </c>
      <c r="K1469">
        <v>-223.14699999999999</v>
      </c>
      <c r="L1469">
        <v>-202.27199999999999</v>
      </c>
      <c r="N1469">
        <v>772.70399999999995</v>
      </c>
      <c r="O1469">
        <v>-3.7490000000000001</v>
      </c>
      <c r="P1469">
        <v>-5.9550000000000001</v>
      </c>
      <c r="Q1469">
        <v>-3.2170000000000001</v>
      </c>
      <c r="R1469">
        <v>-0.40600000000000003</v>
      </c>
      <c r="S1469">
        <v>1.25</v>
      </c>
      <c r="T1469">
        <v>2.11</v>
      </c>
      <c r="U1469">
        <v>2.7629999999999999</v>
      </c>
      <c r="V1469">
        <v>0.95399999999999996</v>
      </c>
      <c r="W1469">
        <v>106.206</v>
      </c>
      <c r="X1469">
        <v>61.328000000000003</v>
      </c>
      <c r="Y1469">
        <v>1549.194</v>
      </c>
      <c r="Z1469">
        <v>1908.213</v>
      </c>
      <c r="AA1469">
        <v>1852.4190000000001</v>
      </c>
      <c r="AB1469">
        <v>2570.1959999999999</v>
      </c>
      <c r="AC1469">
        <v>2150.096</v>
      </c>
      <c r="AD1469">
        <v>2515.6080000000002</v>
      </c>
      <c r="AE1469">
        <v>159.77799999999999</v>
      </c>
      <c r="AF1469">
        <v>62.725999999999999</v>
      </c>
      <c r="AG1469">
        <v>2425.8330000000001</v>
      </c>
      <c r="AH1469">
        <v>1932.3040000000001</v>
      </c>
      <c r="AI1469">
        <v>1281.2840000000001</v>
      </c>
      <c r="AJ1469">
        <v>481.93099999999998</v>
      </c>
    </row>
    <row r="1470" spans="1:36" x14ac:dyDescent="0.25">
      <c r="A1470">
        <v>1465</v>
      </c>
      <c r="B1470">
        <v>1465</v>
      </c>
      <c r="D1470">
        <v>-2321.3339999999998</v>
      </c>
      <c r="F1470">
        <v>-188.14500000000001</v>
      </c>
      <c r="G1470">
        <v>77.224000000000004</v>
      </c>
      <c r="H1470">
        <v>112.21299999999999</v>
      </c>
      <c r="K1470">
        <v>-223.14699999999999</v>
      </c>
      <c r="L1470">
        <v>-202.75</v>
      </c>
      <c r="N1470">
        <v>772.70399999999995</v>
      </c>
      <c r="O1470">
        <v>-3.734</v>
      </c>
      <c r="P1470">
        <v>-5.95</v>
      </c>
      <c r="Q1470">
        <v>-3.2120000000000002</v>
      </c>
      <c r="R1470">
        <v>-0.40600000000000003</v>
      </c>
      <c r="S1470">
        <v>1.246</v>
      </c>
      <c r="T1470">
        <v>2.11</v>
      </c>
      <c r="U1470">
        <v>2.7629999999999999</v>
      </c>
      <c r="V1470">
        <v>0.95699999999999996</v>
      </c>
      <c r="W1470">
        <v>104.318</v>
      </c>
      <c r="X1470">
        <v>61.8</v>
      </c>
      <c r="Y1470">
        <v>1548.7239999999999</v>
      </c>
      <c r="Z1470">
        <v>1907.74</v>
      </c>
      <c r="AA1470">
        <v>1853.3620000000001</v>
      </c>
      <c r="AB1470">
        <v>2570.6680000000001</v>
      </c>
      <c r="AC1470">
        <v>2152.9299999999998</v>
      </c>
      <c r="AD1470">
        <v>2515.6080000000002</v>
      </c>
      <c r="AE1470">
        <v>161.18799999999999</v>
      </c>
      <c r="AF1470">
        <v>62.725999999999999</v>
      </c>
      <c r="AG1470">
        <v>2424.6120000000001</v>
      </c>
      <c r="AH1470">
        <v>1932.3040000000001</v>
      </c>
      <c r="AI1470">
        <v>1281.2840000000001</v>
      </c>
      <c r="AJ1470">
        <v>480.40499999999997</v>
      </c>
    </row>
    <row r="1471" spans="1:36" x14ac:dyDescent="0.25">
      <c r="A1471">
        <v>1466</v>
      </c>
      <c r="B1471">
        <v>1466</v>
      </c>
      <c r="D1471">
        <v>-400.39400000000001</v>
      </c>
      <c r="F1471">
        <v>-187.66800000000001</v>
      </c>
      <c r="G1471">
        <v>79.131</v>
      </c>
      <c r="H1471">
        <v>113.646</v>
      </c>
      <c r="K1471">
        <v>-227.904</v>
      </c>
      <c r="L1471">
        <v>-201.79400000000001</v>
      </c>
      <c r="N1471">
        <v>825.18200000000002</v>
      </c>
      <c r="O1471">
        <v>-3.7440000000000002</v>
      </c>
      <c r="P1471">
        <v>-5.96</v>
      </c>
      <c r="Q1471">
        <v>-3.2120000000000002</v>
      </c>
      <c r="R1471">
        <v>-0.40600000000000003</v>
      </c>
      <c r="S1471">
        <v>1.2549999999999999</v>
      </c>
      <c r="T1471">
        <v>2.11</v>
      </c>
      <c r="U1471">
        <v>2.7629999999999999</v>
      </c>
      <c r="V1471">
        <v>0.95699999999999996</v>
      </c>
      <c r="W1471">
        <v>104.79</v>
      </c>
      <c r="X1471">
        <v>61.328000000000003</v>
      </c>
      <c r="Y1471">
        <v>1549.665</v>
      </c>
      <c r="Z1471">
        <v>1907.74</v>
      </c>
      <c r="AA1471">
        <v>1851.9469999999999</v>
      </c>
      <c r="AB1471">
        <v>2571.6120000000001</v>
      </c>
      <c r="AC1471">
        <v>2153.402</v>
      </c>
      <c r="AD1471">
        <v>2516.0830000000001</v>
      </c>
      <c r="AE1471">
        <v>160.24799999999999</v>
      </c>
      <c r="AF1471">
        <v>62.725999999999999</v>
      </c>
      <c r="AG1471">
        <v>2416.3719999999998</v>
      </c>
      <c r="AH1471">
        <v>1932.3040000000001</v>
      </c>
      <c r="AI1471">
        <v>1281.2840000000001</v>
      </c>
      <c r="AJ1471">
        <v>475.21699999999998</v>
      </c>
    </row>
    <row r="1472" spans="1:36" x14ac:dyDescent="0.25">
      <c r="A1472">
        <v>1467</v>
      </c>
      <c r="B1472">
        <v>1467</v>
      </c>
      <c r="D1472">
        <v>67.081000000000003</v>
      </c>
      <c r="F1472">
        <v>-187.19</v>
      </c>
      <c r="G1472">
        <v>77.700999999999993</v>
      </c>
      <c r="H1472">
        <v>113.16800000000001</v>
      </c>
      <c r="K1472">
        <v>-223.62299999999999</v>
      </c>
      <c r="L1472">
        <v>-201.79400000000001</v>
      </c>
      <c r="N1472">
        <v>790.35500000000002</v>
      </c>
      <c r="O1472">
        <v>-3.7440000000000002</v>
      </c>
      <c r="P1472">
        <v>-5.96</v>
      </c>
      <c r="Q1472">
        <v>-3.2080000000000002</v>
      </c>
      <c r="R1472">
        <v>-0.40600000000000003</v>
      </c>
      <c r="S1472">
        <v>1.2549999999999999</v>
      </c>
      <c r="T1472">
        <v>2.11</v>
      </c>
      <c r="U1472">
        <v>2.76</v>
      </c>
      <c r="V1472">
        <v>0.95399999999999996</v>
      </c>
      <c r="W1472">
        <v>104.79</v>
      </c>
      <c r="X1472">
        <v>61.8</v>
      </c>
      <c r="Y1472">
        <v>1549.665</v>
      </c>
      <c r="Z1472">
        <v>1908.213</v>
      </c>
      <c r="AA1472">
        <v>1852.4190000000001</v>
      </c>
      <c r="AB1472">
        <v>2572.556</v>
      </c>
      <c r="AC1472">
        <v>2153.402</v>
      </c>
      <c r="AD1472">
        <v>2515.6080000000002</v>
      </c>
      <c r="AE1472">
        <v>160.71799999999999</v>
      </c>
      <c r="AF1472">
        <v>62.725999999999999</v>
      </c>
      <c r="AG1472">
        <v>2416.0659999999998</v>
      </c>
      <c r="AH1472">
        <v>1932.3040000000001</v>
      </c>
      <c r="AI1472">
        <v>1281.5899999999999</v>
      </c>
      <c r="AJ1472">
        <v>472.47</v>
      </c>
    </row>
    <row r="1473" spans="1:36" x14ac:dyDescent="0.25">
      <c r="A1473">
        <v>1468</v>
      </c>
      <c r="B1473">
        <v>1468</v>
      </c>
      <c r="D1473">
        <v>-243.03299999999999</v>
      </c>
      <c r="F1473">
        <v>-187.19</v>
      </c>
      <c r="G1473">
        <v>79.131</v>
      </c>
      <c r="H1473">
        <v>113.16800000000001</v>
      </c>
      <c r="K1473">
        <v>-223.14699999999999</v>
      </c>
      <c r="L1473">
        <v>-201.79400000000001</v>
      </c>
      <c r="N1473">
        <v>801.327</v>
      </c>
      <c r="O1473">
        <v>-3.7440000000000002</v>
      </c>
      <c r="P1473">
        <v>-5.9550000000000001</v>
      </c>
      <c r="Q1473">
        <v>-3.2080000000000002</v>
      </c>
      <c r="R1473">
        <v>-0.40100000000000002</v>
      </c>
      <c r="S1473">
        <v>1.2549999999999999</v>
      </c>
      <c r="T1473">
        <v>2.1160000000000001</v>
      </c>
      <c r="U1473">
        <v>2.76</v>
      </c>
      <c r="V1473">
        <v>0.95399999999999996</v>
      </c>
      <c r="W1473">
        <v>106.206</v>
      </c>
      <c r="X1473">
        <v>61.8</v>
      </c>
      <c r="Y1473">
        <v>1549.665</v>
      </c>
      <c r="Z1473">
        <v>1908.213</v>
      </c>
      <c r="AA1473">
        <v>1851.9469999999999</v>
      </c>
      <c r="AB1473">
        <v>2573.0279999999998</v>
      </c>
      <c r="AC1473">
        <v>2154.819</v>
      </c>
      <c r="AD1473">
        <v>2514.6579999999999</v>
      </c>
      <c r="AE1473">
        <v>162.59800000000001</v>
      </c>
      <c r="AF1473">
        <v>62.725999999999999</v>
      </c>
      <c r="AG1473">
        <v>2415.761</v>
      </c>
      <c r="AH1473">
        <v>1932.3040000000001</v>
      </c>
      <c r="AI1473">
        <v>1281.5899999999999</v>
      </c>
      <c r="AJ1473">
        <v>471.55399999999997</v>
      </c>
    </row>
    <row r="1474" spans="1:36" x14ac:dyDescent="0.25">
      <c r="A1474">
        <v>1469</v>
      </c>
      <c r="B1474">
        <v>1469</v>
      </c>
      <c r="D1474">
        <v>-236.376</v>
      </c>
      <c r="F1474">
        <v>-187.19</v>
      </c>
      <c r="G1474">
        <v>78.177999999999997</v>
      </c>
      <c r="H1474">
        <v>114.123</v>
      </c>
      <c r="K1474">
        <v>-223.62299999999999</v>
      </c>
      <c r="L1474">
        <v>-201.79400000000001</v>
      </c>
      <c r="N1474">
        <v>784.15300000000002</v>
      </c>
      <c r="O1474">
        <v>-3.7440000000000002</v>
      </c>
      <c r="P1474">
        <v>-5.96</v>
      </c>
      <c r="Q1474">
        <v>-3.2120000000000002</v>
      </c>
      <c r="R1474">
        <v>-0.40600000000000003</v>
      </c>
      <c r="S1474">
        <v>1.25</v>
      </c>
      <c r="T1474">
        <v>2.1160000000000001</v>
      </c>
      <c r="U1474">
        <v>2.76</v>
      </c>
      <c r="V1474">
        <v>0.95399999999999996</v>
      </c>
      <c r="W1474">
        <v>105.262</v>
      </c>
      <c r="X1474">
        <v>61.328000000000003</v>
      </c>
      <c r="Y1474">
        <v>1549.665</v>
      </c>
      <c r="Z1474">
        <v>1907.74</v>
      </c>
      <c r="AA1474">
        <v>1851.9469999999999</v>
      </c>
      <c r="AB1474">
        <v>2572.556</v>
      </c>
      <c r="AC1474">
        <v>2155.2910000000002</v>
      </c>
      <c r="AD1474">
        <v>2515.6080000000002</v>
      </c>
      <c r="AE1474">
        <v>162.59800000000001</v>
      </c>
      <c r="AF1474">
        <v>62.725999999999999</v>
      </c>
      <c r="AG1474">
        <v>2415.761</v>
      </c>
      <c r="AH1474">
        <v>1923.453</v>
      </c>
      <c r="AI1474">
        <v>1271.8230000000001</v>
      </c>
      <c r="AJ1474">
        <v>473.38499999999999</v>
      </c>
    </row>
    <row r="1475" spans="1:36" x14ac:dyDescent="0.25">
      <c r="A1475">
        <v>1470</v>
      </c>
      <c r="B1475">
        <v>1470</v>
      </c>
      <c r="D1475">
        <v>662.16200000000003</v>
      </c>
      <c r="F1475">
        <v>-187.19</v>
      </c>
      <c r="G1475">
        <v>78.655000000000001</v>
      </c>
      <c r="H1475">
        <v>114.601</v>
      </c>
      <c r="K1475">
        <v>-223.62299999999999</v>
      </c>
      <c r="L1475">
        <v>-201.316</v>
      </c>
      <c r="N1475">
        <v>778.90499999999997</v>
      </c>
      <c r="O1475">
        <v>-3.7490000000000001</v>
      </c>
      <c r="P1475">
        <v>-5.96</v>
      </c>
      <c r="Q1475">
        <v>-3.2120000000000002</v>
      </c>
      <c r="R1475">
        <v>-0.40600000000000003</v>
      </c>
      <c r="S1475">
        <v>1.25</v>
      </c>
      <c r="T1475">
        <v>2.11</v>
      </c>
      <c r="U1475">
        <v>2.76</v>
      </c>
      <c r="V1475">
        <v>0.95399999999999996</v>
      </c>
      <c r="W1475">
        <v>106.206</v>
      </c>
      <c r="X1475">
        <v>61.8</v>
      </c>
      <c r="Y1475">
        <v>1550.135</v>
      </c>
      <c r="Z1475">
        <v>1907.74</v>
      </c>
      <c r="AA1475">
        <v>1851.9469999999999</v>
      </c>
      <c r="AB1475">
        <v>2573.9720000000002</v>
      </c>
      <c r="AC1475">
        <v>2155.7640000000001</v>
      </c>
      <c r="AD1475">
        <v>2514.6579999999999</v>
      </c>
      <c r="AE1475">
        <v>162.12799999999999</v>
      </c>
      <c r="AF1475">
        <v>62.255000000000003</v>
      </c>
      <c r="AG1475">
        <v>2416.3719999999998</v>
      </c>
      <c r="AH1475">
        <v>1921.9269999999999</v>
      </c>
      <c r="AI1475">
        <v>1271.518</v>
      </c>
      <c r="AJ1475">
        <v>471.24900000000002</v>
      </c>
    </row>
    <row r="1476" spans="1:36" x14ac:dyDescent="0.25">
      <c r="A1476">
        <v>1471</v>
      </c>
      <c r="B1476">
        <v>1471</v>
      </c>
      <c r="D1476">
        <v>-2150.3670000000002</v>
      </c>
      <c r="F1476">
        <v>-186.71299999999999</v>
      </c>
      <c r="G1476">
        <v>80.561999999999998</v>
      </c>
      <c r="H1476">
        <v>115.078</v>
      </c>
      <c r="K1476">
        <v>-223.14699999999999</v>
      </c>
      <c r="L1476">
        <v>-197.01300000000001</v>
      </c>
      <c r="N1476">
        <v>797.03399999999999</v>
      </c>
      <c r="O1476">
        <v>-3.7389999999999999</v>
      </c>
      <c r="P1476">
        <v>-5.96</v>
      </c>
      <c r="Q1476">
        <v>-3.2120000000000002</v>
      </c>
      <c r="R1476">
        <v>-0.41599999999999998</v>
      </c>
      <c r="S1476">
        <v>1.25</v>
      </c>
      <c r="T1476">
        <v>2.1160000000000001</v>
      </c>
      <c r="U1476">
        <v>2.76</v>
      </c>
      <c r="V1476">
        <v>0.96099999999999997</v>
      </c>
      <c r="W1476">
        <v>105.262</v>
      </c>
      <c r="X1476">
        <v>60.856000000000002</v>
      </c>
      <c r="Y1476">
        <v>1550.605</v>
      </c>
      <c r="Z1476">
        <v>1907.74</v>
      </c>
      <c r="AA1476">
        <v>1851.9469999999999</v>
      </c>
      <c r="AB1476">
        <v>2573.9720000000002</v>
      </c>
      <c r="AC1476">
        <v>2157.1799999999998</v>
      </c>
      <c r="AD1476">
        <v>2515.1329999999998</v>
      </c>
      <c r="AE1476">
        <v>161.65799999999999</v>
      </c>
      <c r="AF1476">
        <v>63.198</v>
      </c>
      <c r="AG1476">
        <v>2416.3719999999998</v>
      </c>
      <c r="AH1476">
        <v>1922.232</v>
      </c>
      <c r="AI1476">
        <v>1271.518</v>
      </c>
      <c r="AJ1476">
        <v>471.55399999999997</v>
      </c>
    </row>
    <row r="1477" spans="1:36" x14ac:dyDescent="0.25">
      <c r="A1477">
        <v>1472</v>
      </c>
      <c r="B1477">
        <v>1472</v>
      </c>
      <c r="D1477">
        <v>-5847.37</v>
      </c>
      <c r="F1477">
        <v>-187.19</v>
      </c>
      <c r="G1477">
        <v>81.515000000000001</v>
      </c>
      <c r="H1477">
        <v>115.556</v>
      </c>
      <c r="K1477">
        <v>-220.768</v>
      </c>
      <c r="L1477">
        <v>-199.404</v>
      </c>
      <c r="N1477">
        <v>853.33199999999999</v>
      </c>
      <c r="O1477">
        <v>-3.7389999999999999</v>
      </c>
      <c r="P1477">
        <v>-5.9640000000000004</v>
      </c>
      <c r="Q1477">
        <v>-3.2120000000000002</v>
      </c>
      <c r="R1477">
        <v>-0.41099999999999998</v>
      </c>
      <c r="S1477">
        <v>1.2549999999999999</v>
      </c>
      <c r="T1477">
        <v>2.1160000000000001</v>
      </c>
      <c r="U1477">
        <v>2.76</v>
      </c>
      <c r="V1477">
        <v>0.95699999999999996</v>
      </c>
      <c r="W1477">
        <v>106.678</v>
      </c>
      <c r="X1477">
        <v>60.856000000000002</v>
      </c>
      <c r="Y1477">
        <v>1551.075</v>
      </c>
      <c r="Z1477">
        <v>1907.268</v>
      </c>
      <c r="AA1477">
        <v>1851.4749999999999</v>
      </c>
      <c r="AB1477">
        <v>2574.444</v>
      </c>
      <c r="AC1477">
        <v>2158.5970000000002</v>
      </c>
      <c r="AD1477">
        <v>2514.6579999999999</v>
      </c>
      <c r="AE1477">
        <v>161.65799999999999</v>
      </c>
      <c r="AF1477">
        <v>62.725999999999999</v>
      </c>
      <c r="AG1477">
        <v>2416.0659999999998</v>
      </c>
      <c r="AH1477">
        <v>1922.232</v>
      </c>
      <c r="AI1477">
        <v>1271.212</v>
      </c>
      <c r="AJ1477">
        <v>471.55399999999997</v>
      </c>
    </row>
    <row r="1478" spans="1:36" x14ac:dyDescent="0.25">
      <c r="A1478">
        <v>1473</v>
      </c>
      <c r="B1478">
        <v>1473</v>
      </c>
      <c r="D1478">
        <v>-11735.451999999999</v>
      </c>
      <c r="F1478">
        <v>-186.23500000000001</v>
      </c>
      <c r="G1478">
        <v>80.561999999999998</v>
      </c>
      <c r="H1478">
        <v>115.078</v>
      </c>
      <c r="K1478">
        <v>-224.09800000000001</v>
      </c>
      <c r="L1478">
        <v>-200.83799999999999</v>
      </c>
      <c r="N1478">
        <v>807.05200000000002</v>
      </c>
      <c r="O1478">
        <v>-3.7389999999999999</v>
      </c>
      <c r="P1478">
        <v>-5.9640000000000004</v>
      </c>
      <c r="Q1478">
        <v>-3.2080000000000002</v>
      </c>
      <c r="R1478">
        <v>-0.41599999999999998</v>
      </c>
      <c r="S1478">
        <v>1.25</v>
      </c>
      <c r="T1478">
        <v>2.1160000000000001</v>
      </c>
      <c r="U1478">
        <v>2.76</v>
      </c>
      <c r="V1478">
        <v>0.95699999999999996</v>
      </c>
      <c r="W1478">
        <v>102.902</v>
      </c>
      <c r="X1478">
        <v>60.856000000000002</v>
      </c>
      <c r="Y1478">
        <v>1550.605</v>
      </c>
      <c r="Z1478">
        <v>1907.268</v>
      </c>
      <c r="AA1478">
        <v>1851.4749999999999</v>
      </c>
      <c r="AB1478">
        <v>2574.9160000000002</v>
      </c>
      <c r="AC1478">
        <v>2158.125</v>
      </c>
      <c r="AD1478">
        <v>2514.1840000000002</v>
      </c>
      <c r="AE1478">
        <v>162.12799999999999</v>
      </c>
      <c r="AF1478">
        <v>62.725999999999999</v>
      </c>
      <c r="AG1478">
        <v>2416.0659999999998</v>
      </c>
      <c r="AH1478">
        <v>1921.9269999999999</v>
      </c>
      <c r="AI1478">
        <v>1271.212</v>
      </c>
      <c r="AJ1478">
        <v>471.55399999999997</v>
      </c>
    </row>
    <row r="1479" spans="1:36" x14ac:dyDescent="0.25">
      <c r="A1479">
        <v>1474</v>
      </c>
      <c r="B1479">
        <v>1474</v>
      </c>
      <c r="D1479">
        <v>-8809.0400000000009</v>
      </c>
      <c r="F1479">
        <v>-187.19</v>
      </c>
      <c r="G1479">
        <v>81.992000000000004</v>
      </c>
      <c r="H1479">
        <v>115.078</v>
      </c>
      <c r="K1479">
        <v>-223.14699999999999</v>
      </c>
      <c r="L1479">
        <v>-201.316</v>
      </c>
      <c r="N1479">
        <v>824.70500000000004</v>
      </c>
      <c r="O1479">
        <v>-3.7440000000000002</v>
      </c>
      <c r="P1479">
        <v>-5.96</v>
      </c>
      <c r="Q1479">
        <v>-3.2120000000000002</v>
      </c>
      <c r="R1479">
        <v>-0.40600000000000003</v>
      </c>
      <c r="S1479">
        <v>1.26</v>
      </c>
      <c r="T1479">
        <v>2.1160000000000001</v>
      </c>
      <c r="U1479">
        <v>2.76</v>
      </c>
      <c r="V1479">
        <v>0.95699999999999996</v>
      </c>
      <c r="W1479">
        <v>105.73399999999999</v>
      </c>
      <c r="X1479">
        <v>60.384</v>
      </c>
      <c r="Y1479">
        <v>1551.075</v>
      </c>
      <c r="Z1479">
        <v>1907.268</v>
      </c>
      <c r="AA1479">
        <v>1851.0029999999999</v>
      </c>
      <c r="AB1479">
        <v>2574.9160000000002</v>
      </c>
      <c r="AC1479">
        <v>2158.5970000000002</v>
      </c>
      <c r="AD1479">
        <v>2514.1840000000002</v>
      </c>
      <c r="AE1479">
        <v>162.12799999999999</v>
      </c>
      <c r="AF1479">
        <v>63.198</v>
      </c>
      <c r="AG1479">
        <v>2410.8780000000002</v>
      </c>
      <c r="AH1479">
        <v>1922.537</v>
      </c>
      <c r="AI1479">
        <v>1270.9069999999999</v>
      </c>
      <c r="AJ1479">
        <v>471.55399999999997</v>
      </c>
    </row>
    <row r="1480" spans="1:36" x14ac:dyDescent="0.25">
      <c r="A1480">
        <v>1475</v>
      </c>
      <c r="B1480">
        <v>1475</v>
      </c>
      <c r="D1480">
        <v>-5074.2820000000002</v>
      </c>
      <c r="F1480">
        <v>-187.19</v>
      </c>
      <c r="G1480">
        <v>83.421999999999997</v>
      </c>
      <c r="H1480">
        <v>115.078</v>
      </c>
      <c r="K1480">
        <v>-221.72</v>
      </c>
      <c r="L1480">
        <v>-200.36</v>
      </c>
      <c r="N1480">
        <v>857.62599999999998</v>
      </c>
      <c r="O1480">
        <v>-3.7440000000000002</v>
      </c>
      <c r="P1480">
        <v>-5.9640000000000004</v>
      </c>
      <c r="Q1480">
        <v>-3.2120000000000002</v>
      </c>
      <c r="R1480">
        <v>-0.41099999999999998</v>
      </c>
      <c r="S1480">
        <v>1.2549999999999999</v>
      </c>
      <c r="T1480">
        <v>2.1160000000000001</v>
      </c>
      <c r="U1480">
        <v>2.7629999999999999</v>
      </c>
      <c r="V1480">
        <v>0.95399999999999996</v>
      </c>
      <c r="W1480">
        <v>106.206</v>
      </c>
      <c r="X1480">
        <v>61.328000000000003</v>
      </c>
      <c r="Y1480">
        <v>1551.075</v>
      </c>
      <c r="Z1480">
        <v>1906.7950000000001</v>
      </c>
      <c r="AA1480">
        <v>1851.9469999999999</v>
      </c>
      <c r="AB1480">
        <v>2574.9160000000002</v>
      </c>
      <c r="AC1480">
        <v>2159.5419999999999</v>
      </c>
      <c r="AD1480">
        <v>2513.7089999999998</v>
      </c>
      <c r="AE1480">
        <v>161.65799999999999</v>
      </c>
      <c r="AF1480">
        <v>62.255000000000003</v>
      </c>
      <c r="AG1480">
        <v>2405.6889999999999</v>
      </c>
      <c r="AH1480">
        <v>1921.9269999999999</v>
      </c>
      <c r="AI1480">
        <v>1270.9069999999999</v>
      </c>
      <c r="AJ1480">
        <v>471.24900000000002</v>
      </c>
    </row>
    <row r="1481" spans="1:36" x14ac:dyDescent="0.25">
      <c r="A1481">
        <v>1476</v>
      </c>
      <c r="B1481">
        <v>1476</v>
      </c>
      <c r="D1481">
        <v>-9264.5159999999996</v>
      </c>
      <c r="F1481">
        <v>-187.19</v>
      </c>
      <c r="G1481">
        <v>81.992000000000004</v>
      </c>
      <c r="H1481">
        <v>115.078</v>
      </c>
      <c r="K1481">
        <v>-224.57400000000001</v>
      </c>
      <c r="L1481">
        <v>-201.79400000000001</v>
      </c>
      <c r="N1481">
        <v>817.548</v>
      </c>
      <c r="O1481">
        <v>-3.7440000000000002</v>
      </c>
      <c r="P1481">
        <v>-5.9690000000000003</v>
      </c>
      <c r="Q1481">
        <v>-3.2170000000000001</v>
      </c>
      <c r="R1481">
        <v>-0.41099999999999998</v>
      </c>
      <c r="S1481">
        <v>1.2549999999999999</v>
      </c>
      <c r="T1481">
        <v>2.1160000000000001</v>
      </c>
      <c r="U1481">
        <v>2.76</v>
      </c>
      <c r="V1481">
        <v>0.95699999999999996</v>
      </c>
      <c r="W1481">
        <v>106.678</v>
      </c>
      <c r="X1481">
        <v>60.856000000000002</v>
      </c>
      <c r="Y1481">
        <v>1550.605</v>
      </c>
      <c r="Z1481">
        <v>1906.3219999999999</v>
      </c>
      <c r="AA1481">
        <v>1851.4749999999999</v>
      </c>
      <c r="AB1481">
        <v>2575.3879999999999</v>
      </c>
      <c r="AC1481">
        <v>2159.5419999999999</v>
      </c>
      <c r="AD1481">
        <v>2513.7089999999998</v>
      </c>
      <c r="AE1481">
        <v>161.65799999999999</v>
      </c>
      <c r="AF1481">
        <v>62.725999999999999</v>
      </c>
      <c r="AG1481">
        <v>2405.9940000000001</v>
      </c>
      <c r="AH1481">
        <v>1922.232</v>
      </c>
      <c r="AI1481">
        <v>1271.8230000000001</v>
      </c>
      <c r="AJ1481">
        <v>471.24900000000002</v>
      </c>
    </row>
    <row r="1482" spans="1:36" x14ac:dyDescent="0.25">
      <c r="A1482">
        <v>1477</v>
      </c>
      <c r="B1482">
        <v>1477</v>
      </c>
      <c r="D1482">
        <v>-1723.8789999999999</v>
      </c>
      <c r="F1482">
        <v>-187.66800000000001</v>
      </c>
      <c r="G1482">
        <v>81.992000000000004</v>
      </c>
      <c r="H1482">
        <v>114.601</v>
      </c>
      <c r="K1482">
        <v>-224.09800000000001</v>
      </c>
      <c r="L1482">
        <v>-202.27199999999999</v>
      </c>
      <c r="N1482">
        <v>804.66700000000003</v>
      </c>
      <c r="O1482">
        <v>-3.7490000000000001</v>
      </c>
      <c r="P1482">
        <v>-5.9640000000000004</v>
      </c>
      <c r="Q1482">
        <v>-3.2120000000000002</v>
      </c>
      <c r="R1482">
        <v>-0.40600000000000003</v>
      </c>
      <c r="S1482">
        <v>1.2549999999999999</v>
      </c>
      <c r="T1482">
        <v>2.11</v>
      </c>
      <c r="U1482">
        <v>2.7629999999999999</v>
      </c>
      <c r="V1482">
        <v>0.95699999999999996</v>
      </c>
      <c r="W1482">
        <v>106.206</v>
      </c>
      <c r="X1482">
        <v>61.328000000000003</v>
      </c>
      <c r="Y1482">
        <v>1550.135</v>
      </c>
      <c r="Z1482">
        <v>1905.85</v>
      </c>
      <c r="AA1482">
        <v>1850.5319999999999</v>
      </c>
      <c r="AB1482">
        <v>2575.3879999999999</v>
      </c>
      <c r="AC1482">
        <v>2160.0140000000001</v>
      </c>
      <c r="AD1482">
        <v>2512.759</v>
      </c>
      <c r="AE1482">
        <v>162.12799999999999</v>
      </c>
      <c r="AF1482">
        <v>62.255000000000003</v>
      </c>
      <c r="AG1482">
        <v>2405.9940000000001</v>
      </c>
      <c r="AH1482">
        <v>1922.232</v>
      </c>
      <c r="AI1482">
        <v>1270.9069999999999</v>
      </c>
      <c r="AJ1482">
        <v>471.55399999999997</v>
      </c>
    </row>
    <row r="1483" spans="1:36" x14ac:dyDescent="0.25">
      <c r="A1483">
        <v>1478</v>
      </c>
      <c r="B1483">
        <v>1478</v>
      </c>
      <c r="D1483">
        <v>-10122.941000000001</v>
      </c>
      <c r="F1483">
        <v>-186.23500000000001</v>
      </c>
      <c r="G1483">
        <v>81.515000000000001</v>
      </c>
      <c r="H1483">
        <v>115.078</v>
      </c>
      <c r="K1483">
        <v>-224.09800000000001</v>
      </c>
      <c r="L1483">
        <v>-200.83799999999999</v>
      </c>
      <c r="N1483">
        <v>798.46500000000003</v>
      </c>
      <c r="O1483">
        <v>-3.7440000000000002</v>
      </c>
      <c r="P1483">
        <v>-5.96</v>
      </c>
      <c r="Q1483">
        <v>-3.2029999999999998</v>
      </c>
      <c r="R1483">
        <v>-0.40600000000000003</v>
      </c>
      <c r="S1483">
        <v>1.26</v>
      </c>
      <c r="T1483">
        <v>2.11</v>
      </c>
      <c r="U1483">
        <v>2.7629999999999999</v>
      </c>
      <c r="V1483">
        <v>0.95699999999999996</v>
      </c>
      <c r="W1483">
        <v>106.206</v>
      </c>
      <c r="X1483">
        <v>60.384</v>
      </c>
      <c r="Y1483">
        <v>1549.665</v>
      </c>
      <c r="Z1483">
        <v>1905.85</v>
      </c>
      <c r="AA1483">
        <v>1850.06</v>
      </c>
      <c r="AB1483">
        <v>2575.3879999999999</v>
      </c>
      <c r="AC1483">
        <v>2160.9589999999998</v>
      </c>
      <c r="AD1483">
        <v>2512.2840000000001</v>
      </c>
      <c r="AE1483">
        <v>162.12799999999999</v>
      </c>
      <c r="AF1483">
        <v>61.783000000000001</v>
      </c>
      <c r="AG1483">
        <v>2405.9940000000001</v>
      </c>
      <c r="AH1483">
        <v>1916.433</v>
      </c>
      <c r="AI1483">
        <v>1271.518</v>
      </c>
      <c r="AJ1483">
        <v>471.85899999999998</v>
      </c>
    </row>
    <row r="1484" spans="1:36" x14ac:dyDescent="0.25">
      <c r="A1484">
        <v>1479</v>
      </c>
      <c r="B1484">
        <v>1479</v>
      </c>
      <c r="D1484">
        <v>-9900.5460000000003</v>
      </c>
      <c r="F1484">
        <v>-187.19</v>
      </c>
      <c r="G1484">
        <v>81.037999999999997</v>
      </c>
      <c r="H1484">
        <v>115.078</v>
      </c>
      <c r="K1484">
        <v>-225.05</v>
      </c>
      <c r="L1484">
        <v>-201.79400000000001</v>
      </c>
      <c r="N1484">
        <v>786.06100000000004</v>
      </c>
      <c r="O1484">
        <v>-3.7389999999999999</v>
      </c>
      <c r="P1484">
        <v>-5.9640000000000004</v>
      </c>
      <c r="Q1484">
        <v>-3.2170000000000001</v>
      </c>
      <c r="R1484">
        <v>-0.40600000000000003</v>
      </c>
      <c r="S1484">
        <v>1.2549999999999999</v>
      </c>
      <c r="T1484">
        <v>2.1160000000000001</v>
      </c>
      <c r="U1484">
        <v>2.7629999999999999</v>
      </c>
      <c r="V1484">
        <v>0.95699999999999996</v>
      </c>
      <c r="W1484">
        <v>106.678</v>
      </c>
      <c r="X1484">
        <v>60.384</v>
      </c>
      <c r="Y1484">
        <v>1549.194</v>
      </c>
      <c r="Z1484">
        <v>1905.85</v>
      </c>
      <c r="AA1484">
        <v>1849.116</v>
      </c>
      <c r="AB1484">
        <v>2576.3319999999999</v>
      </c>
      <c r="AC1484">
        <v>2160.4870000000001</v>
      </c>
      <c r="AD1484">
        <v>2512.2840000000001</v>
      </c>
      <c r="AE1484">
        <v>161.65799999999999</v>
      </c>
      <c r="AF1484">
        <v>62.725999999999999</v>
      </c>
      <c r="AG1484">
        <v>2405.6889999999999</v>
      </c>
      <c r="AH1484">
        <v>1912.4649999999999</v>
      </c>
      <c r="AI1484">
        <v>1271.518</v>
      </c>
      <c r="AJ1484">
        <v>471.85899999999998</v>
      </c>
    </row>
    <row r="1485" spans="1:36" x14ac:dyDescent="0.25">
      <c r="A1485">
        <v>1480</v>
      </c>
      <c r="B1485">
        <v>1480</v>
      </c>
      <c r="D1485">
        <v>-986.61599999999999</v>
      </c>
      <c r="F1485">
        <v>-187.66800000000001</v>
      </c>
      <c r="G1485">
        <v>81.515000000000001</v>
      </c>
      <c r="H1485">
        <v>115.078</v>
      </c>
      <c r="K1485">
        <v>-223.62299999999999</v>
      </c>
      <c r="L1485">
        <v>-201.79400000000001</v>
      </c>
      <c r="N1485">
        <v>797.03399999999999</v>
      </c>
      <c r="O1485">
        <v>-3.7440000000000002</v>
      </c>
      <c r="P1485">
        <v>-5.9640000000000004</v>
      </c>
      <c r="Q1485">
        <v>-3.2080000000000002</v>
      </c>
      <c r="R1485">
        <v>-0.40600000000000003</v>
      </c>
      <c r="S1485">
        <v>1.2549999999999999</v>
      </c>
      <c r="T1485">
        <v>2.1160000000000001</v>
      </c>
      <c r="U1485">
        <v>2.7629999999999999</v>
      </c>
      <c r="V1485">
        <v>0.95699999999999996</v>
      </c>
      <c r="W1485">
        <v>106.678</v>
      </c>
      <c r="X1485">
        <v>60.384</v>
      </c>
      <c r="Y1485">
        <v>1549.194</v>
      </c>
      <c r="Z1485">
        <v>1904.432</v>
      </c>
      <c r="AA1485">
        <v>1849.588</v>
      </c>
      <c r="AB1485">
        <v>2575.3879999999999</v>
      </c>
      <c r="AC1485">
        <v>2160.4870000000001</v>
      </c>
      <c r="AD1485">
        <v>2511.3339999999998</v>
      </c>
      <c r="AE1485">
        <v>162.59800000000001</v>
      </c>
      <c r="AF1485">
        <v>62.255000000000003</v>
      </c>
      <c r="AG1485">
        <v>2405.9940000000001</v>
      </c>
      <c r="AH1485">
        <v>1912.16</v>
      </c>
      <c r="AI1485">
        <v>1270.9069999999999</v>
      </c>
      <c r="AJ1485">
        <v>471.55399999999997</v>
      </c>
    </row>
    <row r="1486" spans="1:36" x14ac:dyDescent="0.25">
      <c r="A1486">
        <v>1481</v>
      </c>
      <c r="B1486">
        <v>1481</v>
      </c>
      <c r="D1486">
        <v>-1677.8910000000001</v>
      </c>
      <c r="F1486">
        <v>-187.66800000000001</v>
      </c>
      <c r="G1486">
        <v>81.992000000000004</v>
      </c>
      <c r="H1486">
        <v>116.989</v>
      </c>
      <c r="K1486">
        <v>-222.67099999999999</v>
      </c>
      <c r="L1486">
        <v>-201.316</v>
      </c>
      <c r="N1486">
        <v>793.69399999999996</v>
      </c>
      <c r="O1486">
        <v>-3.7490000000000001</v>
      </c>
      <c r="P1486">
        <v>-5.9690000000000003</v>
      </c>
      <c r="Q1486">
        <v>-3.2170000000000001</v>
      </c>
      <c r="R1486">
        <v>-0.41099999999999998</v>
      </c>
      <c r="S1486">
        <v>1.246</v>
      </c>
      <c r="T1486">
        <v>2.11</v>
      </c>
      <c r="U1486">
        <v>2.76</v>
      </c>
      <c r="V1486">
        <v>0.95699999999999996</v>
      </c>
      <c r="W1486">
        <v>107.15</v>
      </c>
      <c r="X1486">
        <v>61.328000000000003</v>
      </c>
      <c r="Y1486">
        <v>1549.665</v>
      </c>
      <c r="Z1486">
        <v>1904.432</v>
      </c>
      <c r="AA1486">
        <v>1850.06</v>
      </c>
      <c r="AB1486">
        <v>2575.86</v>
      </c>
      <c r="AC1486">
        <v>2161.431</v>
      </c>
      <c r="AD1486">
        <v>2511.8090000000002</v>
      </c>
      <c r="AE1486">
        <v>163.06800000000001</v>
      </c>
      <c r="AF1486">
        <v>62.725999999999999</v>
      </c>
      <c r="AG1486">
        <v>2398.0590000000002</v>
      </c>
      <c r="AH1486">
        <v>1912.16</v>
      </c>
      <c r="AI1486">
        <v>1261.751</v>
      </c>
      <c r="AJ1486">
        <v>471.24900000000002</v>
      </c>
    </row>
    <row r="1487" spans="1:36" x14ac:dyDescent="0.25">
      <c r="A1487">
        <v>1482</v>
      </c>
      <c r="B1487">
        <v>1482</v>
      </c>
      <c r="D1487">
        <v>-6977.7780000000002</v>
      </c>
      <c r="F1487">
        <v>-187.19</v>
      </c>
      <c r="G1487">
        <v>81.515000000000001</v>
      </c>
      <c r="H1487">
        <v>116.033</v>
      </c>
      <c r="K1487">
        <v>-224.09800000000001</v>
      </c>
      <c r="L1487">
        <v>-201.316</v>
      </c>
      <c r="N1487">
        <v>776.52</v>
      </c>
      <c r="O1487">
        <v>-3.734</v>
      </c>
      <c r="P1487">
        <v>-5.96</v>
      </c>
      <c r="Q1487">
        <v>-3.2120000000000002</v>
      </c>
      <c r="R1487">
        <v>-0.40600000000000003</v>
      </c>
      <c r="S1487">
        <v>1.25</v>
      </c>
      <c r="T1487">
        <v>2.11</v>
      </c>
      <c r="U1487">
        <v>2.7629999999999999</v>
      </c>
      <c r="V1487">
        <v>0.95399999999999996</v>
      </c>
      <c r="W1487">
        <v>105.73399999999999</v>
      </c>
      <c r="X1487">
        <v>60.384</v>
      </c>
      <c r="Y1487">
        <v>1548.7239999999999</v>
      </c>
      <c r="Z1487">
        <v>1904.432</v>
      </c>
      <c r="AA1487">
        <v>1848.645</v>
      </c>
      <c r="AB1487">
        <v>2576.8040000000001</v>
      </c>
      <c r="AC1487">
        <v>2160.4870000000001</v>
      </c>
      <c r="AD1487">
        <v>2511.3339999999998</v>
      </c>
      <c r="AE1487">
        <v>162.59800000000001</v>
      </c>
      <c r="AF1487">
        <v>62.255000000000003</v>
      </c>
      <c r="AG1487">
        <v>2395.922</v>
      </c>
      <c r="AH1487">
        <v>1912.4649999999999</v>
      </c>
      <c r="AI1487">
        <v>1261.4449999999999</v>
      </c>
      <c r="AJ1487">
        <v>471.55399999999997</v>
      </c>
    </row>
    <row r="1488" spans="1:36" x14ac:dyDescent="0.25">
      <c r="A1488">
        <v>1483</v>
      </c>
      <c r="B1488">
        <v>1483</v>
      </c>
      <c r="D1488">
        <v>-6114.3540000000003</v>
      </c>
      <c r="F1488">
        <v>-186.71299999999999</v>
      </c>
      <c r="G1488">
        <v>81.515000000000001</v>
      </c>
      <c r="H1488">
        <v>116.989</v>
      </c>
      <c r="K1488">
        <v>-223.14699999999999</v>
      </c>
      <c r="L1488">
        <v>-202.75</v>
      </c>
      <c r="N1488">
        <v>785.58399999999995</v>
      </c>
      <c r="O1488">
        <v>-3.7389999999999999</v>
      </c>
      <c r="P1488">
        <v>-5.96</v>
      </c>
      <c r="Q1488">
        <v>-3.2080000000000002</v>
      </c>
      <c r="R1488">
        <v>-0.40600000000000003</v>
      </c>
      <c r="S1488">
        <v>1.25</v>
      </c>
      <c r="T1488">
        <v>2.1160000000000001</v>
      </c>
      <c r="U1488">
        <v>2.7559999999999998</v>
      </c>
      <c r="V1488">
        <v>0.95699999999999996</v>
      </c>
      <c r="W1488">
        <v>105.73399999999999</v>
      </c>
      <c r="X1488">
        <v>60.856000000000002</v>
      </c>
      <c r="Y1488">
        <v>1549.194</v>
      </c>
      <c r="Z1488">
        <v>1903.9590000000001</v>
      </c>
      <c r="AA1488">
        <v>1848.173</v>
      </c>
      <c r="AB1488">
        <v>2576.3319999999999</v>
      </c>
      <c r="AC1488">
        <v>2160.4870000000001</v>
      </c>
      <c r="AD1488">
        <v>2511.3339999999998</v>
      </c>
      <c r="AE1488">
        <v>163.06800000000001</v>
      </c>
      <c r="AF1488">
        <v>62.725999999999999</v>
      </c>
      <c r="AG1488">
        <v>2396.2280000000001</v>
      </c>
      <c r="AH1488">
        <v>1912.16</v>
      </c>
      <c r="AI1488">
        <v>1261.1400000000001</v>
      </c>
      <c r="AJ1488">
        <v>471.55399999999997</v>
      </c>
    </row>
    <row r="1489" spans="1:36" x14ac:dyDescent="0.25">
      <c r="A1489">
        <v>1484</v>
      </c>
      <c r="B1489">
        <v>1484</v>
      </c>
      <c r="D1489">
        <v>-5695.9530000000004</v>
      </c>
      <c r="F1489">
        <v>-187.19</v>
      </c>
      <c r="G1489">
        <v>81.992000000000004</v>
      </c>
      <c r="H1489">
        <v>116.033</v>
      </c>
      <c r="K1489">
        <v>-223.14699999999999</v>
      </c>
      <c r="L1489">
        <v>-201.316</v>
      </c>
      <c r="N1489">
        <v>783.19899999999996</v>
      </c>
      <c r="O1489">
        <v>-3.7440000000000002</v>
      </c>
      <c r="P1489">
        <v>-5.9640000000000004</v>
      </c>
      <c r="Q1489">
        <v>-3.2080000000000002</v>
      </c>
      <c r="R1489">
        <v>-0.41099999999999998</v>
      </c>
      <c r="S1489">
        <v>1.2549999999999999</v>
      </c>
      <c r="T1489">
        <v>2.11</v>
      </c>
      <c r="U1489">
        <v>2.76</v>
      </c>
      <c r="V1489">
        <v>0.95399999999999996</v>
      </c>
      <c r="W1489">
        <v>105.73399999999999</v>
      </c>
      <c r="X1489">
        <v>60.384</v>
      </c>
      <c r="Y1489">
        <v>1548.7239999999999</v>
      </c>
      <c r="Z1489">
        <v>1903.4860000000001</v>
      </c>
      <c r="AA1489">
        <v>1848.173</v>
      </c>
      <c r="AB1489">
        <v>2576.3319999999999</v>
      </c>
      <c r="AC1489">
        <v>2159.5419999999999</v>
      </c>
      <c r="AD1489">
        <v>2509.91</v>
      </c>
      <c r="AE1489">
        <v>163.06800000000001</v>
      </c>
      <c r="AF1489">
        <v>62.725999999999999</v>
      </c>
      <c r="AG1489">
        <v>2395.922</v>
      </c>
      <c r="AH1489">
        <v>1912.77</v>
      </c>
      <c r="AI1489">
        <v>1260.835</v>
      </c>
      <c r="AJ1489">
        <v>471.24900000000002</v>
      </c>
    </row>
    <row r="1490" spans="1:36" x14ac:dyDescent="0.25">
      <c r="A1490">
        <v>1485</v>
      </c>
      <c r="B1490">
        <v>1485</v>
      </c>
      <c r="D1490">
        <v>-7238.9970000000003</v>
      </c>
      <c r="F1490">
        <v>-186.71299999999999</v>
      </c>
      <c r="G1490">
        <v>81.515000000000001</v>
      </c>
      <c r="H1490">
        <v>116.511</v>
      </c>
      <c r="K1490">
        <v>-223.14699999999999</v>
      </c>
      <c r="L1490">
        <v>-201.79400000000001</v>
      </c>
      <c r="N1490">
        <v>784.63</v>
      </c>
      <c r="O1490">
        <v>-3.7440000000000002</v>
      </c>
      <c r="P1490">
        <v>-5.9550000000000001</v>
      </c>
      <c r="Q1490">
        <v>-3.2080000000000002</v>
      </c>
      <c r="R1490">
        <v>-0.40600000000000003</v>
      </c>
      <c r="S1490">
        <v>1.25</v>
      </c>
      <c r="T1490">
        <v>2.11</v>
      </c>
      <c r="U1490">
        <v>2.76</v>
      </c>
      <c r="V1490">
        <v>0.95399999999999996</v>
      </c>
      <c r="W1490">
        <v>103.846</v>
      </c>
      <c r="X1490">
        <v>60.384</v>
      </c>
      <c r="Y1490">
        <v>1548.2539999999999</v>
      </c>
      <c r="Z1490">
        <v>1903.4860000000001</v>
      </c>
      <c r="AA1490">
        <v>1847.701</v>
      </c>
      <c r="AB1490">
        <v>2576.8040000000001</v>
      </c>
      <c r="AC1490">
        <v>2160.4870000000001</v>
      </c>
      <c r="AD1490">
        <v>2509.91</v>
      </c>
      <c r="AE1490">
        <v>163.53800000000001</v>
      </c>
      <c r="AF1490">
        <v>62.255000000000003</v>
      </c>
      <c r="AG1490">
        <v>2395.6170000000002</v>
      </c>
      <c r="AH1490">
        <v>1912.4649999999999</v>
      </c>
      <c r="AI1490">
        <v>1261.4449999999999</v>
      </c>
      <c r="AJ1490">
        <v>471.55399999999997</v>
      </c>
    </row>
    <row r="1491" spans="1:36" x14ac:dyDescent="0.25">
      <c r="A1491">
        <v>1486</v>
      </c>
      <c r="B1491">
        <v>1486</v>
      </c>
      <c r="D1491">
        <v>-8710.8819999999996</v>
      </c>
      <c r="F1491">
        <v>-187.19</v>
      </c>
      <c r="G1491">
        <v>81.992000000000004</v>
      </c>
      <c r="H1491">
        <v>116.989</v>
      </c>
      <c r="K1491">
        <v>-223.14699999999999</v>
      </c>
      <c r="L1491">
        <v>-201.79400000000001</v>
      </c>
      <c r="N1491">
        <v>786.53800000000001</v>
      </c>
      <c r="O1491">
        <v>-3.7440000000000002</v>
      </c>
      <c r="P1491">
        <v>-5.9640000000000004</v>
      </c>
      <c r="Q1491">
        <v>-3.2120000000000002</v>
      </c>
      <c r="R1491">
        <v>-0.40600000000000003</v>
      </c>
      <c r="S1491">
        <v>1.2549999999999999</v>
      </c>
      <c r="T1491">
        <v>2.105</v>
      </c>
      <c r="U1491">
        <v>2.7559999999999998</v>
      </c>
      <c r="V1491">
        <v>0.95699999999999996</v>
      </c>
      <c r="W1491">
        <v>105.262</v>
      </c>
      <c r="X1491">
        <v>60.856000000000002</v>
      </c>
      <c r="Y1491">
        <v>1547.7840000000001</v>
      </c>
      <c r="Z1491">
        <v>1902.5409999999999</v>
      </c>
      <c r="AA1491">
        <v>1847.229</v>
      </c>
      <c r="AB1491">
        <v>2576.3319999999999</v>
      </c>
      <c r="AC1491">
        <v>2159.5419999999999</v>
      </c>
      <c r="AD1491">
        <v>2509.91</v>
      </c>
      <c r="AE1491">
        <v>163.53800000000001</v>
      </c>
      <c r="AF1491">
        <v>62.725999999999999</v>
      </c>
      <c r="AG1491">
        <v>2395.6170000000002</v>
      </c>
      <c r="AH1491">
        <v>1912.16</v>
      </c>
      <c r="AI1491">
        <v>1261.1400000000001</v>
      </c>
      <c r="AJ1491">
        <v>471.85899999999998</v>
      </c>
    </row>
    <row r="1492" spans="1:36" x14ac:dyDescent="0.25">
      <c r="A1492">
        <v>1487</v>
      </c>
      <c r="B1492">
        <v>1487</v>
      </c>
      <c r="D1492">
        <v>-9854.8430000000008</v>
      </c>
      <c r="F1492">
        <v>-187.19</v>
      </c>
      <c r="G1492">
        <v>81.992000000000004</v>
      </c>
      <c r="H1492">
        <v>116.989</v>
      </c>
      <c r="K1492">
        <v>-222.67099999999999</v>
      </c>
      <c r="L1492">
        <v>-201.79400000000001</v>
      </c>
      <c r="N1492">
        <v>786.53800000000001</v>
      </c>
      <c r="O1492">
        <v>-3.7440000000000002</v>
      </c>
      <c r="P1492">
        <v>-5.96</v>
      </c>
      <c r="Q1492">
        <v>-3.2120000000000002</v>
      </c>
      <c r="R1492">
        <v>-0.40600000000000003</v>
      </c>
      <c r="S1492">
        <v>1.2549999999999999</v>
      </c>
      <c r="T1492">
        <v>2.11</v>
      </c>
      <c r="U1492">
        <v>2.7559999999999998</v>
      </c>
      <c r="V1492">
        <v>0.95399999999999996</v>
      </c>
      <c r="W1492">
        <v>106.206</v>
      </c>
      <c r="X1492">
        <v>60.384</v>
      </c>
      <c r="Y1492">
        <v>1547.3140000000001</v>
      </c>
      <c r="Z1492">
        <v>1903.0139999999999</v>
      </c>
      <c r="AA1492">
        <v>1847.701</v>
      </c>
      <c r="AB1492">
        <v>2576.3319999999999</v>
      </c>
      <c r="AC1492">
        <v>2160.9589999999998</v>
      </c>
      <c r="AD1492">
        <v>2509.91</v>
      </c>
      <c r="AE1492">
        <v>163.53800000000001</v>
      </c>
      <c r="AF1492">
        <v>62.255000000000003</v>
      </c>
      <c r="AG1492">
        <v>2395.6170000000002</v>
      </c>
      <c r="AH1492">
        <v>1903.309</v>
      </c>
      <c r="AI1492">
        <v>1261.1400000000001</v>
      </c>
      <c r="AJ1492">
        <v>470.94400000000002</v>
      </c>
    </row>
    <row r="1493" spans="1:36" x14ac:dyDescent="0.25">
      <c r="A1493">
        <v>1488</v>
      </c>
      <c r="B1493">
        <v>1488</v>
      </c>
      <c r="D1493">
        <v>-10292.117</v>
      </c>
      <c r="F1493">
        <v>-187.66800000000001</v>
      </c>
      <c r="G1493">
        <v>82.944999999999993</v>
      </c>
      <c r="H1493">
        <v>117.944</v>
      </c>
      <c r="K1493">
        <v>-222.19499999999999</v>
      </c>
      <c r="L1493">
        <v>-201.79400000000001</v>
      </c>
      <c r="N1493">
        <v>807.05200000000002</v>
      </c>
      <c r="O1493">
        <v>-3.7490000000000001</v>
      </c>
      <c r="P1493">
        <v>-5.96</v>
      </c>
      <c r="Q1493">
        <v>-3.2120000000000002</v>
      </c>
      <c r="R1493">
        <v>-0.40600000000000003</v>
      </c>
      <c r="S1493">
        <v>1.2549999999999999</v>
      </c>
      <c r="T1493">
        <v>2.11</v>
      </c>
      <c r="U1493">
        <v>2.76</v>
      </c>
      <c r="V1493">
        <v>0.95699999999999996</v>
      </c>
      <c r="W1493">
        <v>106.206</v>
      </c>
      <c r="X1493">
        <v>60.384</v>
      </c>
      <c r="Y1493">
        <v>1547.7840000000001</v>
      </c>
      <c r="Z1493">
        <v>1901.596</v>
      </c>
      <c r="AA1493">
        <v>1847.229</v>
      </c>
      <c r="AB1493">
        <v>2576.3319999999999</v>
      </c>
      <c r="AC1493">
        <v>2160.0140000000001</v>
      </c>
      <c r="AD1493">
        <v>2508.4850000000001</v>
      </c>
      <c r="AE1493">
        <v>163.53800000000001</v>
      </c>
      <c r="AF1493">
        <v>62.255000000000003</v>
      </c>
      <c r="AG1493">
        <v>2395.3119999999999</v>
      </c>
      <c r="AH1493">
        <v>1902.393</v>
      </c>
      <c r="AI1493">
        <v>1261.1400000000001</v>
      </c>
      <c r="AJ1493">
        <v>471.24900000000002</v>
      </c>
    </row>
    <row r="1494" spans="1:36" x14ac:dyDescent="0.25">
      <c r="A1494">
        <v>1489</v>
      </c>
      <c r="B1494">
        <v>1489</v>
      </c>
      <c r="D1494">
        <v>-412.75299999999999</v>
      </c>
      <c r="F1494">
        <v>-186.71299999999999</v>
      </c>
      <c r="G1494">
        <v>82.468999999999994</v>
      </c>
      <c r="H1494">
        <v>119.854</v>
      </c>
      <c r="K1494">
        <v>-224.09800000000001</v>
      </c>
      <c r="L1494">
        <v>-201.316</v>
      </c>
      <c r="N1494">
        <v>769.36400000000003</v>
      </c>
      <c r="O1494">
        <v>-3.7440000000000002</v>
      </c>
      <c r="P1494">
        <v>-5.9550000000000001</v>
      </c>
      <c r="Q1494">
        <v>-3.2029999999999998</v>
      </c>
      <c r="R1494">
        <v>-0.40100000000000002</v>
      </c>
      <c r="S1494">
        <v>1.2549999999999999</v>
      </c>
      <c r="T1494">
        <v>2.1160000000000001</v>
      </c>
      <c r="U1494">
        <v>2.7629999999999999</v>
      </c>
      <c r="V1494">
        <v>0.95399999999999996</v>
      </c>
      <c r="W1494">
        <v>106.678</v>
      </c>
      <c r="X1494">
        <v>60.856000000000002</v>
      </c>
      <c r="Y1494">
        <v>1547.7840000000001</v>
      </c>
      <c r="Z1494">
        <v>1902.068</v>
      </c>
      <c r="AA1494">
        <v>1846.2860000000001</v>
      </c>
      <c r="AB1494">
        <v>2576.8040000000001</v>
      </c>
      <c r="AC1494">
        <v>2160.9589999999998</v>
      </c>
      <c r="AD1494">
        <v>2508.96</v>
      </c>
      <c r="AE1494">
        <v>163.06800000000001</v>
      </c>
      <c r="AF1494">
        <v>61.783000000000001</v>
      </c>
      <c r="AG1494">
        <v>2389.8180000000002</v>
      </c>
      <c r="AH1494">
        <v>1902.088</v>
      </c>
      <c r="AI1494">
        <v>1261.4449999999999</v>
      </c>
      <c r="AJ1494">
        <v>471.85899999999998</v>
      </c>
    </row>
    <row r="1495" spans="1:36" x14ac:dyDescent="0.25">
      <c r="A1495">
        <v>1490</v>
      </c>
      <c r="B1495">
        <v>1490</v>
      </c>
      <c r="D1495">
        <v>-10334.985000000001</v>
      </c>
      <c r="F1495">
        <v>-186.71299999999999</v>
      </c>
      <c r="G1495">
        <v>81.992000000000004</v>
      </c>
      <c r="H1495">
        <v>119.376</v>
      </c>
      <c r="K1495">
        <v>-224.57400000000001</v>
      </c>
      <c r="L1495">
        <v>-200.83799999999999</v>
      </c>
      <c r="N1495">
        <v>762.20899999999995</v>
      </c>
      <c r="O1495">
        <v>-3.7440000000000002</v>
      </c>
      <c r="P1495">
        <v>-5.9550000000000001</v>
      </c>
      <c r="Q1495">
        <v>-3.2170000000000001</v>
      </c>
      <c r="R1495">
        <v>-0.40600000000000003</v>
      </c>
      <c r="S1495">
        <v>1.25</v>
      </c>
      <c r="T1495">
        <v>2.1160000000000001</v>
      </c>
      <c r="U1495">
        <v>2.7559999999999998</v>
      </c>
      <c r="V1495">
        <v>0.95399999999999996</v>
      </c>
      <c r="W1495">
        <v>106.206</v>
      </c>
      <c r="X1495">
        <v>60.384</v>
      </c>
      <c r="Y1495">
        <v>1547.7840000000001</v>
      </c>
      <c r="Z1495">
        <v>1901.123</v>
      </c>
      <c r="AA1495">
        <v>1845.8140000000001</v>
      </c>
      <c r="AB1495">
        <v>2576.8040000000001</v>
      </c>
      <c r="AC1495">
        <v>2160.9589999999998</v>
      </c>
      <c r="AD1495">
        <v>2508.4850000000001</v>
      </c>
      <c r="AE1495">
        <v>163.06800000000001</v>
      </c>
      <c r="AF1495">
        <v>62.255000000000003</v>
      </c>
      <c r="AG1495">
        <v>2385.5450000000001</v>
      </c>
      <c r="AH1495">
        <v>1902.393</v>
      </c>
      <c r="AI1495">
        <v>1261.4449999999999</v>
      </c>
      <c r="AJ1495">
        <v>471.55399999999997</v>
      </c>
    </row>
    <row r="1496" spans="1:36" x14ac:dyDescent="0.25">
      <c r="A1496">
        <v>1491</v>
      </c>
      <c r="B1496">
        <v>1491</v>
      </c>
      <c r="D1496">
        <v>-775.29499999999996</v>
      </c>
      <c r="F1496">
        <v>-186.71299999999999</v>
      </c>
      <c r="G1496">
        <v>81.037999999999997</v>
      </c>
      <c r="H1496">
        <v>120.809</v>
      </c>
      <c r="K1496">
        <v>-228.37899999999999</v>
      </c>
      <c r="L1496">
        <v>-201.316</v>
      </c>
      <c r="N1496">
        <v>734.06399999999996</v>
      </c>
      <c r="O1496">
        <v>-3.754</v>
      </c>
      <c r="P1496">
        <v>-5.9690000000000003</v>
      </c>
      <c r="Q1496">
        <v>-3.2029999999999998</v>
      </c>
      <c r="R1496">
        <v>-0.40600000000000003</v>
      </c>
      <c r="S1496">
        <v>1.25</v>
      </c>
      <c r="T1496">
        <v>2.1160000000000001</v>
      </c>
      <c r="U1496">
        <v>2.7669999999999999</v>
      </c>
      <c r="V1496">
        <v>0.96099999999999997</v>
      </c>
      <c r="W1496">
        <v>103.846</v>
      </c>
      <c r="X1496">
        <v>60.384</v>
      </c>
      <c r="Y1496">
        <v>1546.373</v>
      </c>
      <c r="Z1496">
        <v>1901.123</v>
      </c>
      <c r="AA1496">
        <v>1845.3420000000001</v>
      </c>
      <c r="AB1496">
        <v>2576.8040000000001</v>
      </c>
      <c r="AC1496">
        <v>2155.2910000000002</v>
      </c>
      <c r="AD1496">
        <v>2507.5360000000001</v>
      </c>
      <c r="AE1496">
        <v>162.59800000000001</v>
      </c>
      <c r="AF1496">
        <v>62.255000000000003</v>
      </c>
      <c r="AG1496">
        <v>2385.5450000000001</v>
      </c>
      <c r="AH1496">
        <v>1902.393</v>
      </c>
      <c r="AI1496">
        <v>1261.4449999999999</v>
      </c>
      <c r="AJ1496">
        <v>471.24900000000002</v>
      </c>
    </row>
    <row r="1497" spans="1:36" x14ac:dyDescent="0.25">
      <c r="A1497">
        <v>1492</v>
      </c>
      <c r="B1497">
        <v>1492</v>
      </c>
      <c r="D1497">
        <v>-1100.076</v>
      </c>
      <c r="F1497">
        <v>-187.19</v>
      </c>
      <c r="G1497">
        <v>83.899000000000001</v>
      </c>
      <c r="H1497">
        <v>118.42100000000001</v>
      </c>
      <c r="K1497">
        <v>-217.91399999999999</v>
      </c>
      <c r="L1497">
        <v>-200.83799999999999</v>
      </c>
      <c r="N1497">
        <v>837.58699999999999</v>
      </c>
      <c r="O1497">
        <v>-3.7440000000000002</v>
      </c>
      <c r="P1497">
        <v>-5.9550000000000001</v>
      </c>
      <c r="Q1497">
        <v>-3.198</v>
      </c>
      <c r="R1497">
        <v>-0.40600000000000003</v>
      </c>
      <c r="S1497">
        <v>1.2549999999999999</v>
      </c>
      <c r="T1497">
        <v>2.11</v>
      </c>
      <c r="U1497">
        <v>2.76</v>
      </c>
      <c r="V1497">
        <v>0.96099999999999997</v>
      </c>
      <c r="W1497">
        <v>105.73399999999999</v>
      </c>
      <c r="X1497">
        <v>59.912999999999997</v>
      </c>
      <c r="Y1497">
        <v>1546.8440000000001</v>
      </c>
      <c r="Z1497">
        <v>1901.123</v>
      </c>
      <c r="AA1497">
        <v>1844.8710000000001</v>
      </c>
      <c r="AB1497">
        <v>2577.277</v>
      </c>
      <c r="AC1497">
        <v>2157.1799999999998</v>
      </c>
      <c r="AD1497">
        <v>2507.5360000000001</v>
      </c>
      <c r="AE1497">
        <v>163.06800000000001</v>
      </c>
      <c r="AF1497">
        <v>62.725999999999999</v>
      </c>
      <c r="AG1497">
        <v>2386.1559999999999</v>
      </c>
      <c r="AH1497">
        <v>1902.393</v>
      </c>
      <c r="AI1497">
        <v>1261.4449999999999</v>
      </c>
      <c r="AJ1497">
        <v>471.24900000000002</v>
      </c>
    </row>
    <row r="1498" spans="1:36" x14ac:dyDescent="0.25">
      <c r="A1498">
        <v>1493</v>
      </c>
      <c r="B1498">
        <v>1493</v>
      </c>
      <c r="D1498">
        <v>-9427.9179999999997</v>
      </c>
      <c r="F1498">
        <v>-186.23500000000001</v>
      </c>
      <c r="G1498">
        <v>83.899000000000001</v>
      </c>
      <c r="H1498">
        <v>118.42100000000001</v>
      </c>
      <c r="K1498">
        <v>-220.768</v>
      </c>
      <c r="L1498">
        <v>-200.83799999999999</v>
      </c>
      <c r="N1498">
        <v>801.327</v>
      </c>
      <c r="O1498">
        <v>-3.7389999999999999</v>
      </c>
      <c r="P1498">
        <v>-5.9640000000000004</v>
      </c>
      <c r="Q1498">
        <v>-3.2080000000000002</v>
      </c>
      <c r="R1498">
        <v>-0.40100000000000002</v>
      </c>
      <c r="S1498">
        <v>1.2549999999999999</v>
      </c>
      <c r="T1498">
        <v>2.11</v>
      </c>
      <c r="U1498">
        <v>2.7559999999999998</v>
      </c>
      <c r="V1498">
        <v>0.95399999999999996</v>
      </c>
      <c r="W1498">
        <v>106.206</v>
      </c>
      <c r="X1498">
        <v>60.384</v>
      </c>
      <c r="Y1498">
        <v>1546.373</v>
      </c>
      <c r="Z1498">
        <v>1900.6510000000001</v>
      </c>
      <c r="AA1498">
        <v>1845.3420000000001</v>
      </c>
      <c r="AB1498">
        <v>2577.277</v>
      </c>
      <c r="AC1498">
        <v>2156.2359999999999</v>
      </c>
      <c r="AD1498">
        <v>2507.5360000000001</v>
      </c>
      <c r="AE1498">
        <v>163.06800000000001</v>
      </c>
      <c r="AF1498">
        <v>62.255000000000003</v>
      </c>
      <c r="AG1498">
        <v>2385.5450000000001</v>
      </c>
      <c r="AH1498">
        <v>1902.088</v>
      </c>
      <c r="AI1498">
        <v>1251.9839999999999</v>
      </c>
      <c r="AJ1498">
        <v>471.24900000000002</v>
      </c>
    </row>
    <row r="1499" spans="1:36" x14ac:dyDescent="0.25">
      <c r="A1499">
        <v>1494</v>
      </c>
      <c r="B1499">
        <v>1494</v>
      </c>
      <c r="D1499">
        <v>-1031.2429999999999</v>
      </c>
      <c r="F1499">
        <v>-185.75800000000001</v>
      </c>
      <c r="G1499">
        <v>83.899000000000001</v>
      </c>
      <c r="H1499">
        <v>121.28700000000001</v>
      </c>
      <c r="K1499">
        <v>-220.768</v>
      </c>
      <c r="L1499">
        <v>-201.316</v>
      </c>
      <c r="N1499">
        <v>803.23599999999999</v>
      </c>
      <c r="O1499">
        <v>-3.7389999999999999</v>
      </c>
      <c r="P1499">
        <v>-5.9640000000000004</v>
      </c>
      <c r="Q1499">
        <v>-3.2120000000000002</v>
      </c>
      <c r="R1499">
        <v>-0.40600000000000003</v>
      </c>
      <c r="S1499">
        <v>1.25</v>
      </c>
      <c r="T1499">
        <v>2.1160000000000001</v>
      </c>
      <c r="U1499">
        <v>2.76</v>
      </c>
      <c r="V1499">
        <v>0.95699999999999996</v>
      </c>
      <c r="W1499">
        <v>106.206</v>
      </c>
      <c r="X1499">
        <v>60.384</v>
      </c>
      <c r="Y1499">
        <v>1546.373</v>
      </c>
      <c r="Z1499">
        <v>1900.6510000000001</v>
      </c>
      <c r="AA1499">
        <v>1845.3420000000001</v>
      </c>
      <c r="AB1499">
        <v>2577.7489999999998</v>
      </c>
      <c r="AC1499">
        <v>2156.7080000000001</v>
      </c>
      <c r="AD1499">
        <v>2507.0610000000001</v>
      </c>
      <c r="AE1499">
        <v>162.12799999999999</v>
      </c>
      <c r="AF1499">
        <v>61.783000000000001</v>
      </c>
      <c r="AG1499">
        <v>2385.5450000000001</v>
      </c>
      <c r="AH1499">
        <v>1902.393</v>
      </c>
      <c r="AI1499">
        <v>1251.373</v>
      </c>
      <c r="AJ1499">
        <v>471.55399999999997</v>
      </c>
    </row>
    <row r="1500" spans="1:36" x14ac:dyDescent="0.25">
      <c r="A1500">
        <v>1495</v>
      </c>
      <c r="B1500">
        <v>1495</v>
      </c>
      <c r="D1500">
        <v>-11802.816000000001</v>
      </c>
      <c r="F1500">
        <v>-186.23500000000001</v>
      </c>
      <c r="G1500">
        <v>83.421999999999997</v>
      </c>
      <c r="H1500">
        <v>120.809</v>
      </c>
      <c r="K1500">
        <v>-223.14699999999999</v>
      </c>
      <c r="L1500">
        <v>-202.27199999999999</v>
      </c>
      <c r="N1500">
        <v>773.65800000000002</v>
      </c>
      <c r="O1500">
        <v>-3.7389999999999999</v>
      </c>
      <c r="P1500">
        <v>-5.9550000000000001</v>
      </c>
      <c r="Q1500">
        <v>-3.2080000000000002</v>
      </c>
      <c r="R1500">
        <v>-0.40100000000000002</v>
      </c>
      <c r="S1500">
        <v>1.2549999999999999</v>
      </c>
      <c r="T1500">
        <v>2.11</v>
      </c>
      <c r="U1500">
        <v>2.76</v>
      </c>
      <c r="V1500">
        <v>0.95399999999999996</v>
      </c>
      <c r="W1500">
        <v>106.206</v>
      </c>
      <c r="X1500">
        <v>59.912999999999997</v>
      </c>
      <c r="Y1500">
        <v>1545.903</v>
      </c>
      <c r="Z1500">
        <v>1900.6510000000001</v>
      </c>
      <c r="AA1500">
        <v>1843.9269999999999</v>
      </c>
      <c r="AB1500">
        <v>2577.277</v>
      </c>
      <c r="AC1500">
        <v>2156.2359999999999</v>
      </c>
      <c r="AD1500">
        <v>2505.636</v>
      </c>
      <c r="AE1500">
        <v>159.77799999999999</v>
      </c>
      <c r="AF1500">
        <v>61.783000000000001</v>
      </c>
      <c r="AG1500">
        <v>2385.85</v>
      </c>
      <c r="AH1500">
        <v>1902.088</v>
      </c>
      <c r="AI1500">
        <v>1251.373</v>
      </c>
      <c r="AJ1500">
        <v>471.24900000000002</v>
      </c>
    </row>
    <row r="1501" spans="1:36" x14ac:dyDescent="0.25">
      <c r="A1501">
        <v>1496</v>
      </c>
      <c r="B1501">
        <v>1496</v>
      </c>
      <c r="D1501">
        <v>-5585.4170000000004</v>
      </c>
      <c r="F1501">
        <v>-185.75800000000001</v>
      </c>
      <c r="G1501">
        <v>82.468999999999994</v>
      </c>
      <c r="H1501">
        <v>118.899</v>
      </c>
      <c r="K1501">
        <v>-224.09800000000001</v>
      </c>
      <c r="L1501">
        <v>-201.316</v>
      </c>
      <c r="N1501">
        <v>791.30899999999997</v>
      </c>
      <c r="O1501">
        <v>-3.7490000000000001</v>
      </c>
      <c r="P1501">
        <v>-5.9550000000000001</v>
      </c>
      <c r="Q1501">
        <v>-3.2080000000000002</v>
      </c>
      <c r="R1501">
        <v>-0.40600000000000003</v>
      </c>
      <c r="S1501">
        <v>1.2549999999999999</v>
      </c>
      <c r="T1501">
        <v>2.11</v>
      </c>
      <c r="U1501">
        <v>2.76</v>
      </c>
      <c r="V1501">
        <v>0.96099999999999997</v>
      </c>
      <c r="W1501">
        <v>105.262</v>
      </c>
      <c r="X1501">
        <v>60.856000000000002</v>
      </c>
      <c r="Y1501">
        <v>1546.373</v>
      </c>
      <c r="Z1501">
        <v>1899.7049999999999</v>
      </c>
      <c r="AA1501">
        <v>1843.4549999999999</v>
      </c>
      <c r="AB1501">
        <v>2577.277</v>
      </c>
      <c r="AC1501">
        <v>2155.2910000000002</v>
      </c>
      <c r="AD1501">
        <v>2506.1109999999999</v>
      </c>
      <c r="AE1501">
        <v>160.24799999999999</v>
      </c>
      <c r="AF1501">
        <v>61.783000000000001</v>
      </c>
      <c r="AG1501">
        <v>2385.5450000000001</v>
      </c>
      <c r="AH1501">
        <v>1896.5940000000001</v>
      </c>
      <c r="AI1501">
        <v>1251.6790000000001</v>
      </c>
      <c r="AJ1501">
        <v>471.24900000000002</v>
      </c>
    </row>
    <row r="1502" spans="1:36" x14ac:dyDescent="0.25">
      <c r="A1502">
        <v>1497</v>
      </c>
      <c r="B1502">
        <v>1497</v>
      </c>
      <c r="D1502">
        <v>-1550.336</v>
      </c>
      <c r="F1502">
        <v>-191.965</v>
      </c>
      <c r="G1502">
        <v>84.852000000000004</v>
      </c>
      <c r="H1502">
        <v>118.42100000000001</v>
      </c>
      <c r="K1502">
        <v>-220.768</v>
      </c>
      <c r="L1502">
        <v>-201.316</v>
      </c>
      <c r="N1502">
        <v>818.02499999999998</v>
      </c>
      <c r="O1502">
        <v>-3.7490000000000001</v>
      </c>
      <c r="P1502">
        <v>-5.9550000000000001</v>
      </c>
      <c r="Q1502">
        <v>-3.2029999999999998</v>
      </c>
      <c r="R1502">
        <v>-0.40600000000000003</v>
      </c>
      <c r="S1502">
        <v>1.246</v>
      </c>
      <c r="T1502">
        <v>2.1160000000000001</v>
      </c>
      <c r="U1502">
        <v>2.76</v>
      </c>
      <c r="V1502">
        <v>0.96099999999999997</v>
      </c>
      <c r="W1502">
        <v>105.73399999999999</v>
      </c>
      <c r="X1502">
        <v>60.384</v>
      </c>
      <c r="Y1502">
        <v>1545.903</v>
      </c>
      <c r="Z1502">
        <v>1899.7049999999999</v>
      </c>
      <c r="AA1502">
        <v>1843.4549999999999</v>
      </c>
      <c r="AB1502">
        <v>2577.277</v>
      </c>
      <c r="AC1502">
        <v>2156.7080000000001</v>
      </c>
      <c r="AD1502">
        <v>2505.1619999999998</v>
      </c>
      <c r="AE1502">
        <v>156.488</v>
      </c>
      <c r="AF1502">
        <v>61.783000000000001</v>
      </c>
      <c r="AG1502">
        <v>2385.85</v>
      </c>
      <c r="AH1502">
        <v>1893.2360000000001</v>
      </c>
      <c r="AI1502">
        <v>1251.6790000000001</v>
      </c>
      <c r="AJ1502">
        <v>466.976</v>
      </c>
    </row>
    <row r="1503" spans="1:36" x14ac:dyDescent="0.25">
      <c r="A1503">
        <v>1498</v>
      </c>
      <c r="B1503">
        <v>1498</v>
      </c>
      <c r="D1503">
        <v>-488.32400000000001</v>
      </c>
      <c r="F1503">
        <v>-188.14500000000001</v>
      </c>
      <c r="G1503">
        <v>84.375</v>
      </c>
      <c r="H1503">
        <v>118.899</v>
      </c>
      <c r="K1503">
        <v>-221.244</v>
      </c>
      <c r="L1503">
        <v>-201.316</v>
      </c>
      <c r="N1503">
        <v>808.48400000000004</v>
      </c>
      <c r="O1503">
        <v>-3.7389999999999999</v>
      </c>
      <c r="P1503">
        <v>-5.9550000000000001</v>
      </c>
      <c r="Q1503">
        <v>-3.2120000000000002</v>
      </c>
      <c r="R1503">
        <v>-0.40600000000000003</v>
      </c>
      <c r="S1503">
        <v>1.246</v>
      </c>
      <c r="T1503">
        <v>2.105</v>
      </c>
      <c r="U1503">
        <v>2.7629999999999999</v>
      </c>
      <c r="V1503">
        <v>0.95699999999999996</v>
      </c>
      <c r="W1503">
        <v>105.73399999999999</v>
      </c>
      <c r="X1503">
        <v>59.912999999999997</v>
      </c>
      <c r="Y1503">
        <v>1545.433</v>
      </c>
      <c r="Z1503">
        <v>1899.2329999999999</v>
      </c>
      <c r="AA1503">
        <v>1842.9839999999999</v>
      </c>
      <c r="AB1503">
        <v>2577.277</v>
      </c>
      <c r="AC1503">
        <v>2156.7080000000001</v>
      </c>
      <c r="AD1503">
        <v>2504.212</v>
      </c>
      <c r="AE1503">
        <v>157.428</v>
      </c>
      <c r="AF1503">
        <v>61.311</v>
      </c>
      <c r="AG1503">
        <v>2376.3890000000001</v>
      </c>
      <c r="AH1503">
        <v>1892.626</v>
      </c>
      <c r="AI1503">
        <v>1251.373</v>
      </c>
      <c r="AJ1503">
        <v>461.17700000000002</v>
      </c>
    </row>
    <row r="1504" spans="1:36" x14ac:dyDescent="0.25">
      <c r="A1504">
        <v>1499</v>
      </c>
      <c r="B1504">
        <v>1499</v>
      </c>
      <c r="D1504">
        <v>-159.816</v>
      </c>
      <c r="F1504">
        <v>-187.19</v>
      </c>
      <c r="G1504">
        <v>83.421999999999997</v>
      </c>
      <c r="H1504">
        <v>118.899</v>
      </c>
      <c r="K1504">
        <v>-222.67099999999999</v>
      </c>
      <c r="L1504">
        <v>-200.83799999999999</v>
      </c>
      <c r="N1504">
        <v>794.64800000000002</v>
      </c>
      <c r="O1504">
        <v>-3.7440000000000002</v>
      </c>
      <c r="P1504">
        <v>-5.96</v>
      </c>
      <c r="Q1504">
        <v>-3.2120000000000002</v>
      </c>
      <c r="R1504">
        <v>-0.40100000000000002</v>
      </c>
      <c r="S1504">
        <v>1.25</v>
      </c>
      <c r="T1504">
        <v>2.11</v>
      </c>
      <c r="U1504">
        <v>2.7629999999999999</v>
      </c>
      <c r="V1504">
        <v>0.95699999999999996</v>
      </c>
      <c r="W1504">
        <v>106.678</v>
      </c>
      <c r="X1504">
        <v>60.856000000000002</v>
      </c>
      <c r="Y1504">
        <v>1544.963</v>
      </c>
      <c r="Z1504">
        <v>1898.76</v>
      </c>
      <c r="AA1504">
        <v>1842.9839999999999</v>
      </c>
      <c r="AB1504">
        <v>2577.277</v>
      </c>
      <c r="AC1504">
        <v>2157.6529999999998</v>
      </c>
      <c r="AD1504">
        <v>2504.6869999999999</v>
      </c>
      <c r="AE1504">
        <v>158.83799999999999</v>
      </c>
      <c r="AF1504">
        <v>62.255000000000003</v>
      </c>
      <c r="AG1504">
        <v>2375.7779999999998</v>
      </c>
      <c r="AH1504">
        <v>1892.626</v>
      </c>
      <c r="AI1504">
        <v>1251.373</v>
      </c>
      <c r="AJ1504">
        <v>461.48200000000003</v>
      </c>
    </row>
    <row r="1505" spans="1:36" x14ac:dyDescent="0.25">
      <c r="A1505">
        <v>1500</v>
      </c>
      <c r="B1505">
        <v>1500</v>
      </c>
      <c r="D1505">
        <v>-4921.6869999999999</v>
      </c>
      <c r="F1505">
        <v>-186.71299999999999</v>
      </c>
      <c r="G1505">
        <v>83.899000000000001</v>
      </c>
      <c r="H1505">
        <v>118.899</v>
      </c>
      <c r="K1505">
        <v>-221.72</v>
      </c>
      <c r="L1505">
        <v>-200.83799999999999</v>
      </c>
      <c r="N1505">
        <v>800.85</v>
      </c>
      <c r="O1505">
        <v>-3.734</v>
      </c>
      <c r="P1505">
        <v>-5.95</v>
      </c>
      <c r="Q1505">
        <v>-3.2080000000000002</v>
      </c>
      <c r="R1505">
        <v>-0.40600000000000003</v>
      </c>
      <c r="S1505">
        <v>1.25</v>
      </c>
      <c r="T1505">
        <v>2.11</v>
      </c>
      <c r="U1505">
        <v>2.7559999999999998</v>
      </c>
      <c r="V1505">
        <v>0.95699999999999996</v>
      </c>
      <c r="W1505">
        <v>106.678</v>
      </c>
      <c r="X1505">
        <v>59.912999999999997</v>
      </c>
      <c r="Y1505">
        <v>1544.963</v>
      </c>
      <c r="Z1505">
        <v>1898.76</v>
      </c>
      <c r="AA1505">
        <v>1842.04</v>
      </c>
      <c r="AB1505">
        <v>2576.8040000000001</v>
      </c>
      <c r="AC1505">
        <v>2156.7080000000001</v>
      </c>
      <c r="AD1505">
        <v>2504.212</v>
      </c>
      <c r="AE1505">
        <v>159.77799999999999</v>
      </c>
      <c r="AF1505">
        <v>61.783000000000001</v>
      </c>
      <c r="AG1505">
        <v>2376.0839999999998</v>
      </c>
      <c r="AH1505">
        <v>1892.626</v>
      </c>
      <c r="AI1505">
        <v>1251.373</v>
      </c>
      <c r="AJ1505">
        <v>461.48200000000003</v>
      </c>
    </row>
    <row r="1506" spans="1:36" x14ac:dyDescent="0.25">
      <c r="A1506">
        <v>1501</v>
      </c>
      <c r="B1506">
        <v>1501</v>
      </c>
      <c r="D1506">
        <v>-9510.5319999999992</v>
      </c>
      <c r="F1506">
        <v>-186.23500000000001</v>
      </c>
      <c r="G1506">
        <v>83.899000000000001</v>
      </c>
      <c r="H1506">
        <v>118.42100000000001</v>
      </c>
      <c r="K1506">
        <v>-222.19499999999999</v>
      </c>
      <c r="L1506">
        <v>-201.316</v>
      </c>
      <c r="N1506">
        <v>779.85900000000004</v>
      </c>
      <c r="O1506">
        <v>-3.7389999999999999</v>
      </c>
      <c r="P1506">
        <v>-5.96</v>
      </c>
      <c r="Q1506">
        <v>-3.2120000000000002</v>
      </c>
      <c r="R1506">
        <v>-0.40600000000000003</v>
      </c>
      <c r="S1506">
        <v>1.25</v>
      </c>
      <c r="T1506">
        <v>2.105</v>
      </c>
      <c r="U1506">
        <v>2.76</v>
      </c>
      <c r="V1506">
        <v>0.95</v>
      </c>
      <c r="W1506">
        <v>107.15</v>
      </c>
      <c r="X1506">
        <v>59.912999999999997</v>
      </c>
      <c r="Y1506">
        <v>1544.963</v>
      </c>
      <c r="Z1506">
        <v>1897.3420000000001</v>
      </c>
      <c r="AA1506">
        <v>1842.04</v>
      </c>
      <c r="AB1506">
        <v>2576.8040000000001</v>
      </c>
      <c r="AC1506">
        <v>2154.3470000000002</v>
      </c>
      <c r="AD1506">
        <v>2503.7370000000001</v>
      </c>
      <c r="AE1506">
        <v>159.30799999999999</v>
      </c>
      <c r="AF1506">
        <v>61.783000000000001</v>
      </c>
      <c r="AG1506">
        <v>2375.7779999999998</v>
      </c>
      <c r="AH1506">
        <v>1892.3209999999999</v>
      </c>
      <c r="AI1506">
        <v>1251.373</v>
      </c>
      <c r="AJ1506">
        <v>461.17700000000002</v>
      </c>
    </row>
    <row r="1507" spans="1:36" x14ac:dyDescent="0.25">
      <c r="A1507">
        <v>1502</v>
      </c>
      <c r="B1507">
        <v>1502</v>
      </c>
      <c r="D1507">
        <v>-10669.41</v>
      </c>
      <c r="F1507">
        <v>-185.75800000000001</v>
      </c>
      <c r="G1507">
        <v>84.375</v>
      </c>
      <c r="H1507">
        <v>118.899</v>
      </c>
      <c r="K1507">
        <v>-223.14699999999999</v>
      </c>
      <c r="L1507">
        <v>-200.83799999999999</v>
      </c>
      <c r="N1507">
        <v>769.84100000000001</v>
      </c>
      <c r="O1507">
        <v>-3.7440000000000002</v>
      </c>
      <c r="P1507">
        <v>-5.9550000000000001</v>
      </c>
      <c r="Q1507">
        <v>-3.2080000000000002</v>
      </c>
      <c r="R1507">
        <v>-0.40600000000000003</v>
      </c>
      <c r="S1507">
        <v>1.25</v>
      </c>
      <c r="T1507">
        <v>2.1160000000000001</v>
      </c>
      <c r="U1507">
        <v>2.7669999999999999</v>
      </c>
      <c r="V1507">
        <v>0.96099999999999997</v>
      </c>
      <c r="W1507">
        <v>105.262</v>
      </c>
      <c r="X1507">
        <v>60.856000000000002</v>
      </c>
      <c r="Y1507">
        <v>1544.963</v>
      </c>
      <c r="Z1507">
        <v>1898.287</v>
      </c>
      <c r="AA1507">
        <v>1841.097</v>
      </c>
      <c r="AB1507">
        <v>2576.8040000000001</v>
      </c>
      <c r="AC1507">
        <v>2156.7080000000001</v>
      </c>
      <c r="AD1507">
        <v>2502.7869999999998</v>
      </c>
      <c r="AE1507">
        <v>160.24799999999999</v>
      </c>
      <c r="AF1507">
        <v>61.311</v>
      </c>
      <c r="AG1507">
        <v>2375.7779999999998</v>
      </c>
      <c r="AH1507">
        <v>1892.626</v>
      </c>
      <c r="AI1507">
        <v>1252.289</v>
      </c>
      <c r="AJ1507">
        <v>461.48200000000003</v>
      </c>
    </row>
    <row r="1508" spans="1:36" x14ac:dyDescent="0.25">
      <c r="A1508">
        <v>1503</v>
      </c>
      <c r="B1508">
        <v>1503</v>
      </c>
      <c r="D1508">
        <v>-6095.0870000000004</v>
      </c>
      <c r="F1508">
        <v>-186.23500000000001</v>
      </c>
      <c r="G1508">
        <v>84.852000000000004</v>
      </c>
      <c r="H1508">
        <v>118.899</v>
      </c>
      <c r="K1508">
        <v>-223.14699999999999</v>
      </c>
      <c r="L1508">
        <v>-201.316</v>
      </c>
      <c r="N1508">
        <v>761.25400000000002</v>
      </c>
      <c r="O1508">
        <v>-3.7389999999999999</v>
      </c>
      <c r="P1508">
        <v>-5.95</v>
      </c>
      <c r="Q1508">
        <v>-3.2170000000000001</v>
      </c>
      <c r="R1508">
        <v>-0.40600000000000003</v>
      </c>
      <c r="S1508">
        <v>1.25</v>
      </c>
      <c r="T1508">
        <v>2.11</v>
      </c>
      <c r="U1508">
        <v>2.76</v>
      </c>
      <c r="V1508">
        <v>0.95699999999999996</v>
      </c>
      <c r="W1508">
        <v>106.678</v>
      </c>
      <c r="X1508">
        <v>60.384</v>
      </c>
      <c r="Y1508">
        <v>1544.963</v>
      </c>
      <c r="Z1508">
        <v>1897.3420000000001</v>
      </c>
      <c r="AA1508">
        <v>1840.625</v>
      </c>
      <c r="AB1508">
        <v>2577.277</v>
      </c>
      <c r="AC1508">
        <v>2154.819</v>
      </c>
      <c r="AD1508">
        <v>2502.7869999999998</v>
      </c>
      <c r="AE1508">
        <v>159.30799999999999</v>
      </c>
      <c r="AF1508">
        <v>61.311</v>
      </c>
      <c r="AG1508">
        <v>2376.0839999999998</v>
      </c>
      <c r="AH1508">
        <v>1892.626</v>
      </c>
      <c r="AI1508">
        <v>1251.6790000000001</v>
      </c>
      <c r="AJ1508">
        <v>461.48200000000003</v>
      </c>
    </row>
    <row r="1509" spans="1:36" x14ac:dyDescent="0.25">
      <c r="A1509">
        <v>1504</v>
      </c>
      <c r="B1509">
        <v>1504</v>
      </c>
      <c r="D1509">
        <v>-13522.366</v>
      </c>
      <c r="F1509">
        <v>-185.28</v>
      </c>
      <c r="G1509">
        <v>83.899000000000001</v>
      </c>
      <c r="H1509">
        <v>119.854</v>
      </c>
      <c r="K1509">
        <v>-221.72</v>
      </c>
      <c r="L1509">
        <v>-200.36</v>
      </c>
      <c r="N1509">
        <v>766.97900000000004</v>
      </c>
      <c r="O1509">
        <v>-3.7389999999999999</v>
      </c>
      <c r="P1509">
        <v>-5.95</v>
      </c>
      <c r="Q1509">
        <v>-3.2080000000000002</v>
      </c>
      <c r="R1509">
        <v>-0.40600000000000003</v>
      </c>
      <c r="S1509">
        <v>1.25</v>
      </c>
      <c r="T1509">
        <v>2.11</v>
      </c>
      <c r="U1509">
        <v>2.76</v>
      </c>
      <c r="V1509">
        <v>0.95399999999999996</v>
      </c>
      <c r="W1509">
        <v>105.73399999999999</v>
      </c>
      <c r="X1509">
        <v>60.384</v>
      </c>
      <c r="Y1509">
        <v>1544.4929999999999</v>
      </c>
      <c r="Z1509">
        <v>1896.8689999999999</v>
      </c>
      <c r="AA1509">
        <v>1840.153</v>
      </c>
      <c r="AB1509">
        <v>2576.8040000000001</v>
      </c>
      <c r="AC1509">
        <v>2155.7640000000001</v>
      </c>
      <c r="AD1509">
        <v>2502.3130000000001</v>
      </c>
      <c r="AE1509">
        <v>159.30799999999999</v>
      </c>
      <c r="AF1509">
        <v>61.311</v>
      </c>
      <c r="AG1509">
        <v>2375.7779999999998</v>
      </c>
      <c r="AH1509">
        <v>1892.3209999999999</v>
      </c>
      <c r="AI1509">
        <v>1251.6790000000001</v>
      </c>
      <c r="AJ1509">
        <v>461.48200000000003</v>
      </c>
    </row>
    <row r="1510" spans="1:36" x14ac:dyDescent="0.25">
      <c r="A1510">
        <v>1505</v>
      </c>
      <c r="B1510">
        <v>1505</v>
      </c>
      <c r="D1510">
        <v>-8165.9889999999996</v>
      </c>
      <c r="F1510">
        <v>-185.28</v>
      </c>
      <c r="G1510">
        <v>84.375</v>
      </c>
      <c r="H1510">
        <v>119.854</v>
      </c>
      <c r="K1510">
        <v>-221.244</v>
      </c>
      <c r="L1510">
        <v>-200.36</v>
      </c>
      <c r="N1510">
        <v>772.70399999999995</v>
      </c>
      <c r="O1510">
        <v>-3.7440000000000002</v>
      </c>
      <c r="P1510">
        <v>-5.95</v>
      </c>
      <c r="Q1510">
        <v>-3.2120000000000002</v>
      </c>
      <c r="R1510">
        <v>-0.41099999999999998</v>
      </c>
      <c r="S1510">
        <v>1.2549999999999999</v>
      </c>
      <c r="T1510">
        <v>2.1160000000000001</v>
      </c>
      <c r="U1510">
        <v>2.76</v>
      </c>
      <c r="V1510">
        <v>0.95399999999999996</v>
      </c>
      <c r="W1510">
        <v>106.206</v>
      </c>
      <c r="X1510">
        <v>60.384</v>
      </c>
      <c r="Y1510">
        <v>1543.5519999999999</v>
      </c>
      <c r="Z1510">
        <v>1896.3969999999999</v>
      </c>
      <c r="AA1510">
        <v>1840.153</v>
      </c>
      <c r="AB1510">
        <v>2576.3319999999999</v>
      </c>
      <c r="AC1510">
        <v>2157.1799999999998</v>
      </c>
      <c r="AD1510">
        <v>2501.8380000000002</v>
      </c>
      <c r="AE1510">
        <v>160.24799999999999</v>
      </c>
      <c r="AF1510">
        <v>61.311</v>
      </c>
      <c r="AG1510">
        <v>2369.9789999999998</v>
      </c>
      <c r="AH1510">
        <v>1892.3209999999999</v>
      </c>
      <c r="AI1510">
        <v>1251.373</v>
      </c>
      <c r="AJ1510">
        <v>461.17700000000002</v>
      </c>
    </row>
    <row r="1511" spans="1:36" x14ac:dyDescent="0.25">
      <c r="A1511">
        <v>1506</v>
      </c>
      <c r="B1511">
        <v>1506</v>
      </c>
      <c r="D1511">
        <v>-135.56100000000001</v>
      </c>
      <c r="F1511">
        <v>-185.28</v>
      </c>
      <c r="G1511">
        <v>84.375</v>
      </c>
      <c r="H1511">
        <v>119.376</v>
      </c>
      <c r="K1511">
        <v>-220.768</v>
      </c>
      <c r="L1511">
        <v>-200.36</v>
      </c>
      <c r="N1511">
        <v>775.08900000000006</v>
      </c>
      <c r="O1511">
        <v>-3.7490000000000001</v>
      </c>
      <c r="P1511">
        <v>-5.95</v>
      </c>
      <c r="Q1511">
        <v>-3.2170000000000001</v>
      </c>
      <c r="R1511">
        <v>-0.41099999999999998</v>
      </c>
      <c r="S1511">
        <v>1.25</v>
      </c>
      <c r="T1511">
        <v>2.11</v>
      </c>
      <c r="U1511">
        <v>2.7559999999999998</v>
      </c>
      <c r="V1511">
        <v>0.95699999999999996</v>
      </c>
      <c r="W1511">
        <v>107.15</v>
      </c>
      <c r="X1511">
        <v>59.912999999999997</v>
      </c>
      <c r="Y1511">
        <v>1544.0219999999999</v>
      </c>
      <c r="Z1511">
        <v>1896.3969999999999</v>
      </c>
      <c r="AA1511">
        <v>1839.682</v>
      </c>
      <c r="AB1511">
        <v>2577.277</v>
      </c>
      <c r="AC1511">
        <v>2156.7080000000001</v>
      </c>
      <c r="AD1511">
        <v>2501.8380000000002</v>
      </c>
      <c r="AE1511">
        <v>160.24799999999999</v>
      </c>
      <c r="AF1511">
        <v>61.783000000000001</v>
      </c>
      <c r="AG1511">
        <v>2369.9789999999998</v>
      </c>
      <c r="AH1511">
        <v>1892.0160000000001</v>
      </c>
      <c r="AI1511">
        <v>1250.4580000000001</v>
      </c>
      <c r="AJ1511">
        <v>461.17700000000002</v>
      </c>
    </row>
    <row r="1512" spans="1:36" x14ac:dyDescent="0.25">
      <c r="A1512">
        <v>1507</v>
      </c>
      <c r="B1512">
        <v>1507</v>
      </c>
      <c r="D1512">
        <v>-11198.998</v>
      </c>
      <c r="F1512">
        <v>-185.28</v>
      </c>
      <c r="G1512">
        <v>84.375</v>
      </c>
      <c r="H1512">
        <v>120.331</v>
      </c>
      <c r="K1512">
        <v>-220.768</v>
      </c>
      <c r="L1512">
        <v>-199.404</v>
      </c>
      <c r="N1512">
        <v>773.18100000000004</v>
      </c>
      <c r="O1512">
        <v>-3.7440000000000002</v>
      </c>
      <c r="P1512">
        <v>-5.9550000000000001</v>
      </c>
      <c r="Q1512">
        <v>-3.2080000000000002</v>
      </c>
      <c r="R1512">
        <v>-0.40600000000000003</v>
      </c>
      <c r="S1512">
        <v>1.25</v>
      </c>
      <c r="T1512">
        <v>2.1160000000000001</v>
      </c>
      <c r="U1512">
        <v>2.76</v>
      </c>
      <c r="V1512">
        <v>0.95399999999999996</v>
      </c>
      <c r="W1512">
        <v>106.678</v>
      </c>
      <c r="X1512">
        <v>60.384</v>
      </c>
      <c r="Y1512">
        <v>1544.963</v>
      </c>
      <c r="Z1512">
        <v>1895.452</v>
      </c>
      <c r="AA1512">
        <v>1839.21</v>
      </c>
      <c r="AB1512">
        <v>2576.8040000000001</v>
      </c>
      <c r="AC1512">
        <v>2155.7640000000001</v>
      </c>
      <c r="AD1512">
        <v>2501.3629999999998</v>
      </c>
      <c r="AE1512">
        <v>160.71799999999999</v>
      </c>
      <c r="AF1512">
        <v>61.311</v>
      </c>
      <c r="AG1512">
        <v>2367.538</v>
      </c>
      <c r="AH1512">
        <v>1882.8589999999999</v>
      </c>
      <c r="AI1512">
        <v>1241.3009999999999</v>
      </c>
      <c r="AJ1512">
        <v>461.17700000000002</v>
      </c>
    </row>
    <row r="1513" spans="1:36" x14ac:dyDescent="0.25">
      <c r="A1513">
        <v>1508</v>
      </c>
      <c r="B1513">
        <v>1508</v>
      </c>
      <c r="D1513">
        <v>-12903.036</v>
      </c>
      <c r="F1513">
        <v>-184.803</v>
      </c>
      <c r="G1513">
        <v>84.375</v>
      </c>
      <c r="H1513">
        <v>119.854</v>
      </c>
      <c r="K1513">
        <v>-221.72</v>
      </c>
      <c r="L1513">
        <v>-201.316</v>
      </c>
      <c r="N1513">
        <v>766.02499999999998</v>
      </c>
      <c r="O1513">
        <v>-3.7389999999999999</v>
      </c>
      <c r="P1513">
        <v>-5.95</v>
      </c>
      <c r="Q1513">
        <v>-3.2120000000000002</v>
      </c>
      <c r="R1513">
        <v>-0.40100000000000002</v>
      </c>
      <c r="S1513">
        <v>1.25</v>
      </c>
      <c r="T1513">
        <v>2.11</v>
      </c>
      <c r="U1513">
        <v>2.7629999999999999</v>
      </c>
      <c r="V1513">
        <v>0.95699999999999996</v>
      </c>
      <c r="W1513">
        <v>105.262</v>
      </c>
      <c r="X1513">
        <v>60.384</v>
      </c>
      <c r="Y1513">
        <v>1543.5519999999999</v>
      </c>
      <c r="Z1513">
        <v>1895.924</v>
      </c>
      <c r="AA1513">
        <v>1838.7380000000001</v>
      </c>
      <c r="AB1513">
        <v>2577.277</v>
      </c>
      <c r="AC1513">
        <v>2154.819</v>
      </c>
      <c r="AD1513">
        <v>2500.8879999999999</v>
      </c>
      <c r="AE1513">
        <v>170.11799999999999</v>
      </c>
      <c r="AF1513">
        <v>61.783000000000001</v>
      </c>
      <c r="AG1513">
        <v>2366.317</v>
      </c>
      <c r="AH1513">
        <v>1882.249</v>
      </c>
      <c r="AI1513">
        <v>1241.3009999999999</v>
      </c>
      <c r="AJ1513">
        <v>461.48200000000003</v>
      </c>
    </row>
    <row r="1514" spans="1:36" x14ac:dyDescent="0.25">
      <c r="A1514">
        <v>1509</v>
      </c>
      <c r="B1514">
        <v>1509</v>
      </c>
      <c r="D1514">
        <v>-14631.232</v>
      </c>
      <c r="F1514">
        <v>-184.803</v>
      </c>
      <c r="G1514">
        <v>83.421999999999997</v>
      </c>
      <c r="H1514">
        <v>119.854</v>
      </c>
      <c r="K1514">
        <v>-221.244</v>
      </c>
      <c r="L1514">
        <v>-200.83799999999999</v>
      </c>
      <c r="N1514">
        <v>763.64</v>
      </c>
      <c r="O1514">
        <v>-3.7440000000000002</v>
      </c>
      <c r="P1514">
        <v>-5.95</v>
      </c>
      <c r="Q1514">
        <v>-3.2080000000000002</v>
      </c>
      <c r="R1514">
        <v>-0.40600000000000003</v>
      </c>
      <c r="S1514">
        <v>1.26</v>
      </c>
      <c r="T1514">
        <v>2.11</v>
      </c>
      <c r="U1514">
        <v>2.7629999999999999</v>
      </c>
      <c r="V1514">
        <v>0.95399999999999996</v>
      </c>
      <c r="W1514">
        <v>105.73399999999999</v>
      </c>
      <c r="X1514">
        <v>59.912999999999997</v>
      </c>
      <c r="Y1514">
        <v>1544.0219999999999</v>
      </c>
      <c r="Z1514">
        <v>1894.979</v>
      </c>
      <c r="AA1514">
        <v>1839.21</v>
      </c>
      <c r="AB1514">
        <v>2576.8040000000001</v>
      </c>
      <c r="AC1514">
        <v>2157.1799999999998</v>
      </c>
      <c r="AD1514">
        <v>2500.413</v>
      </c>
      <c r="AE1514">
        <v>171.05799999999999</v>
      </c>
      <c r="AF1514">
        <v>61.311</v>
      </c>
      <c r="AG1514">
        <v>2366.011</v>
      </c>
      <c r="AH1514">
        <v>1882.5540000000001</v>
      </c>
      <c r="AI1514">
        <v>1241.3009999999999</v>
      </c>
      <c r="AJ1514">
        <v>461.48200000000003</v>
      </c>
    </row>
    <row r="1515" spans="1:36" x14ac:dyDescent="0.25">
      <c r="A1515">
        <v>1510</v>
      </c>
      <c r="B1515">
        <v>1510</v>
      </c>
      <c r="D1515">
        <v>-13268.612999999999</v>
      </c>
      <c r="F1515">
        <v>-184.803</v>
      </c>
      <c r="G1515">
        <v>84.852000000000004</v>
      </c>
      <c r="H1515">
        <v>120.331</v>
      </c>
      <c r="K1515">
        <v>-221.72</v>
      </c>
      <c r="L1515">
        <v>-200.36</v>
      </c>
      <c r="N1515">
        <v>758.39200000000005</v>
      </c>
      <c r="O1515">
        <v>-3.7440000000000002</v>
      </c>
      <c r="P1515">
        <v>-5.9450000000000003</v>
      </c>
      <c r="Q1515">
        <v>-3.2080000000000002</v>
      </c>
      <c r="R1515">
        <v>-0.40600000000000003</v>
      </c>
      <c r="S1515">
        <v>1.2549999999999999</v>
      </c>
      <c r="T1515">
        <v>2.1160000000000001</v>
      </c>
      <c r="U1515">
        <v>2.76</v>
      </c>
      <c r="V1515">
        <v>0.95699999999999996</v>
      </c>
      <c r="W1515">
        <v>106.206</v>
      </c>
      <c r="X1515">
        <v>59.912999999999997</v>
      </c>
      <c r="Y1515">
        <v>1543.5519999999999</v>
      </c>
      <c r="Z1515">
        <v>1895.924</v>
      </c>
      <c r="AA1515">
        <v>1838.2660000000001</v>
      </c>
      <c r="AB1515">
        <v>2576.8040000000001</v>
      </c>
      <c r="AC1515">
        <v>2155.7640000000001</v>
      </c>
      <c r="AD1515">
        <v>2499.9380000000001</v>
      </c>
      <c r="AE1515">
        <v>171.05799999999999</v>
      </c>
      <c r="AF1515">
        <v>61.783000000000001</v>
      </c>
      <c r="AG1515">
        <v>2366.011</v>
      </c>
      <c r="AH1515">
        <v>1882.249</v>
      </c>
      <c r="AI1515">
        <v>1240.9960000000001</v>
      </c>
      <c r="AJ1515">
        <v>461.48200000000003</v>
      </c>
    </row>
    <row r="1516" spans="1:36" x14ac:dyDescent="0.25">
      <c r="A1516">
        <v>1511</v>
      </c>
      <c r="B1516">
        <v>1511</v>
      </c>
      <c r="F1516">
        <v>-185.28</v>
      </c>
      <c r="G1516">
        <v>83.899000000000001</v>
      </c>
      <c r="H1516">
        <v>122.71899999999999</v>
      </c>
      <c r="K1516">
        <v>-221.72</v>
      </c>
      <c r="L1516">
        <v>-200.36</v>
      </c>
      <c r="N1516">
        <v>756.96100000000001</v>
      </c>
      <c r="O1516">
        <v>-3.7440000000000002</v>
      </c>
      <c r="P1516">
        <v>-5.9450000000000003</v>
      </c>
      <c r="Q1516">
        <v>-3.2120000000000002</v>
      </c>
      <c r="R1516">
        <v>-0.40600000000000003</v>
      </c>
      <c r="S1516">
        <v>1.2549999999999999</v>
      </c>
      <c r="T1516">
        <v>2.1160000000000001</v>
      </c>
      <c r="U1516">
        <v>2.7559999999999998</v>
      </c>
      <c r="V1516">
        <v>0.95699999999999996</v>
      </c>
      <c r="W1516">
        <v>106.206</v>
      </c>
      <c r="X1516">
        <v>59.441000000000003</v>
      </c>
      <c r="Y1516">
        <v>1542.6120000000001</v>
      </c>
      <c r="Z1516">
        <v>1894.979</v>
      </c>
      <c r="AA1516">
        <v>1837.7950000000001</v>
      </c>
      <c r="AB1516">
        <v>2576.3319999999999</v>
      </c>
      <c r="AC1516">
        <v>2156.7080000000001</v>
      </c>
      <c r="AD1516">
        <v>2499.9380000000001</v>
      </c>
      <c r="AE1516">
        <v>171.05799999999999</v>
      </c>
      <c r="AF1516">
        <v>62.255000000000003</v>
      </c>
      <c r="AG1516">
        <v>2366.011</v>
      </c>
      <c r="AH1516">
        <v>1882.249</v>
      </c>
      <c r="AI1516">
        <v>1241.3009999999999</v>
      </c>
      <c r="AJ1516">
        <v>461.17700000000002</v>
      </c>
    </row>
    <row r="1517" spans="1:36" x14ac:dyDescent="0.25">
      <c r="A1517">
        <v>1512</v>
      </c>
      <c r="B1517">
        <v>1512</v>
      </c>
      <c r="D1517">
        <v>-8319.4619999999995</v>
      </c>
      <c r="F1517">
        <v>-184.803</v>
      </c>
      <c r="G1517">
        <v>83.899000000000001</v>
      </c>
      <c r="H1517">
        <v>122.71899999999999</v>
      </c>
      <c r="K1517">
        <v>-221.72</v>
      </c>
      <c r="L1517">
        <v>-200.36</v>
      </c>
      <c r="N1517">
        <v>747.89700000000005</v>
      </c>
      <c r="O1517">
        <v>-3.7440000000000002</v>
      </c>
      <c r="P1517">
        <v>-5.95</v>
      </c>
      <c r="Q1517">
        <v>-3.2170000000000001</v>
      </c>
      <c r="R1517">
        <v>-0.40600000000000003</v>
      </c>
      <c r="S1517">
        <v>1.25</v>
      </c>
      <c r="T1517">
        <v>2.11</v>
      </c>
      <c r="U1517">
        <v>2.7559999999999998</v>
      </c>
      <c r="V1517">
        <v>0.95399999999999996</v>
      </c>
      <c r="W1517">
        <v>106.206</v>
      </c>
      <c r="X1517">
        <v>59.441000000000003</v>
      </c>
      <c r="Y1517">
        <v>1542.6120000000001</v>
      </c>
      <c r="Z1517">
        <v>1894.5060000000001</v>
      </c>
      <c r="AA1517">
        <v>1836.8510000000001</v>
      </c>
      <c r="AB1517">
        <v>2576.3319999999999</v>
      </c>
      <c r="AC1517">
        <v>2157.1799999999998</v>
      </c>
      <c r="AD1517">
        <v>2499.4639999999999</v>
      </c>
      <c r="AE1517">
        <v>171.52799999999999</v>
      </c>
      <c r="AF1517">
        <v>61.311</v>
      </c>
      <c r="AG1517">
        <v>2366.011</v>
      </c>
      <c r="AH1517">
        <v>1882.8589999999999</v>
      </c>
      <c r="AI1517">
        <v>1241.3009999999999</v>
      </c>
      <c r="AJ1517">
        <v>461.17700000000002</v>
      </c>
    </row>
    <row r="1518" spans="1:36" x14ac:dyDescent="0.25">
      <c r="A1518">
        <v>1513</v>
      </c>
      <c r="B1518">
        <v>1513</v>
      </c>
      <c r="D1518">
        <v>-1392.3879999999999</v>
      </c>
      <c r="F1518">
        <v>-184.32599999999999</v>
      </c>
      <c r="G1518">
        <v>84.375</v>
      </c>
      <c r="H1518">
        <v>122.71899999999999</v>
      </c>
      <c r="K1518">
        <v>-221.72</v>
      </c>
      <c r="L1518">
        <v>-200.83799999999999</v>
      </c>
      <c r="N1518">
        <v>746.94299999999998</v>
      </c>
      <c r="O1518">
        <v>-3.7490000000000001</v>
      </c>
      <c r="P1518">
        <v>-5.9450000000000003</v>
      </c>
      <c r="Q1518">
        <v>-3.2029999999999998</v>
      </c>
      <c r="R1518">
        <v>-0.40600000000000003</v>
      </c>
      <c r="S1518">
        <v>1.26</v>
      </c>
      <c r="T1518">
        <v>2.1160000000000001</v>
      </c>
      <c r="U1518">
        <v>2.7559999999999998</v>
      </c>
      <c r="V1518">
        <v>0.95699999999999996</v>
      </c>
      <c r="W1518">
        <v>105.262</v>
      </c>
      <c r="X1518">
        <v>59.912999999999997</v>
      </c>
      <c r="Y1518">
        <v>1541.672</v>
      </c>
      <c r="Z1518">
        <v>1894.0340000000001</v>
      </c>
      <c r="AA1518">
        <v>1837.3230000000001</v>
      </c>
      <c r="AB1518">
        <v>2576.3319999999999</v>
      </c>
      <c r="AC1518">
        <v>2155.7640000000001</v>
      </c>
      <c r="AD1518">
        <v>2498.5140000000001</v>
      </c>
      <c r="AE1518">
        <v>171.05799999999999</v>
      </c>
      <c r="AF1518">
        <v>60.84</v>
      </c>
      <c r="AG1518">
        <v>2365.7060000000001</v>
      </c>
      <c r="AH1518">
        <v>1882.5540000000001</v>
      </c>
      <c r="AI1518">
        <v>1241.3009999999999</v>
      </c>
      <c r="AJ1518">
        <v>461.48200000000003</v>
      </c>
    </row>
    <row r="1519" spans="1:36" x14ac:dyDescent="0.25">
      <c r="A1519">
        <v>1514</v>
      </c>
      <c r="B1519">
        <v>1514</v>
      </c>
      <c r="D1519">
        <v>-1291.3320000000001</v>
      </c>
      <c r="F1519">
        <v>-184.803</v>
      </c>
      <c r="G1519">
        <v>84.375</v>
      </c>
      <c r="H1519">
        <v>123.197</v>
      </c>
      <c r="K1519">
        <v>-221.72</v>
      </c>
      <c r="L1519">
        <v>-200.36</v>
      </c>
      <c r="N1519">
        <v>743.60400000000004</v>
      </c>
      <c r="O1519">
        <v>-3.7490000000000001</v>
      </c>
      <c r="P1519">
        <v>-5.9219999999999997</v>
      </c>
      <c r="Q1519">
        <v>-3.2080000000000002</v>
      </c>
      <c r="R1519">
        <v>-0.40100000000000002</v>
      </c>
      <c r="S1519">
        <v>1.25</v>
      </c>
      <c r="T1519">
        <v>2.1160000000000001</v>
      </c>
      <c r="U1519">
        <v>2.7559999999999998</v>
      </c>
      <c r="V1519">
        <v>0.95399999999999996</v>
      </c>
      <c r="W1519">
        <v>105.73399999999999</v>
      </c>
      <c r="X1519">
        <v>59.912999999999997</v>
      </c>
      <c r="Y1519">
        <v>1539.7909999999999</v>
      </c>
      <c r="Z1519">
        <v>1893.5609999999999</v>
      </c>
      <c r="AA1519">
        <v>1835.9079999999999</v>
      </c>
      <c r="AB1519">
        <v>2576.8040000000001</v>
      </c>
      <c r="AC1519">
        <v>2155.2910000000002</v>
      </c>
      <c r="AD1519">
        <v>2498.5140000000001</v>
      </c>
      <c r="AE1519">
        <v>171.05799999999999</v>
      </c>
      <c r="AF1519">
        <v>61.311</v>
      </c>
      <c r="AG1519">
        <v>2365.7060000000001</v>
      </c>
      <c r="AH1519">
        <v>1882.5540000000001</v>
      </c>
      <c r="AI1519">
        <v>1241.3009999999999</v>
      </c>
      <c r="AJ1519">
        <v>461.48200000000003</v>
      </c>
    </row>
    <row r="1520" spans="1:36" x14ac:dyDescent="0.25">
      <c r="A1520">
        <v>1515</v>
      </c>
      <c r="B1520">
        <v>1515</v>
      </c>
      <c r="D1520">
        <v>-12266.218999999999</v>
      </c>
      <c r="F1520">
        <v>-184.32599999999999</v>
      </c>
      <c r="G1520">
        <v>84.375</v>
      </c>
      <c r="H1520">
        <v>123.197</v>
      </c>
      <c r="K1520">
        <v>-221.244</v>
      </c>
      <c r="L1520">
        <v>-200.83799999999999</v>
      </c>
      <c r="N1520">
        <v>748.375</v>
      </c>
      <c r="O1520">
        <v>-3.7440000000000002</v>
      </c>
      <c r="P1520">
        <v>-5.931</v>
      </c>
      <c r="Q1520">
        <v>-3.2120000000000002</v>
      </c>
      <c r="R1520">
        <v>-0.40600000000000003</v>
      </c>
      <c r="S1520">
        <v>1.25</v>
      </c>
      <c r="T1520">
        <v>2.1160000000000001</v>
      </c>
      <c r="U1520">
        <v>2.7559999999999998</v>
      </c>
      <c r="V1520">
        <v>0.95399999999999996</v>
      </c>
      <c r="W1520">
        <v>106.206</v>
      </c>
      <c r="X1520">
        <v>60.384</v>
      </c>
      <c r="Y1520">
        <v>1534.6189999999999</v>
      </c>
      <c r="Z1520">
        <v>1896.3969999999999</v>
      </c>
      <c r="AA1520">
        <v>1835.4359999999999</v>
      </c>
      <c r="AB1520">
        <v>2575.86</v>
      </c>
      <c r="AC1520">
        <v>2155.2910000000002</v>
      </c>
      <c r="AD1520">
        <v>2497.5639999999999</v>
      </c>
      <c r="AE1520">
        <v>171.05799999999999</v>
      </c>
      <c r="AF1520">
        <v>61.311</v>
      </c>
      <c r="AG1520">
        <v>2360.518</v>
      </c>
      <c r="AH1520">
        <v>1882.249</v>
      </c>
      <c r="AI1520">
        <v>1241.607</v>
      </c>
      <c r="AJ1520">
        <v>461.48200000000003</v>
      </c>
    </row>
    <row r="1521" spans="1:36" x14ac:dyDescent="0.25">
      <c r="A1521">
        <v>1516</v>
      </c>
      <c r="B1521">
        <v>1516</v>
      </c>
      <c r="D1521">
        <v>-9589.866</v>
      </c>
      <c r="F1521">
        <v>-183.37100000000001</v>
      </c>
      <c r="G1521">
        <v>85.805999999999997</v>
      </c>
      <c r="H1521">
        <v>122.71899999999999</v>
      </c>
      <c r="K1521">
        <v>-219.34100000000001</v>
      </c>
      <c r="L1521">
        <v>-200.36</v>
      </c>
      <c r="N1521">
        <v>787.01499999999999</v>
      </c>
      <c r="O1521">
        <v>-3.7440000000000002</v>
      </c>
      <c r="P1521">
        <v>-5.9260000000000002</v>
      </c>
      <c r="Q1521">
        <v>-3.2080000000000002</v>
      </c>
      <c r="R1521">
        <v>-0.40600000000000003</v>
      </c>
      <c r="S1521">
        <v>1.2549999999999999</v>
      </c>
      <c r="T1521">
        <v>2.11</v>
      </c>
      <c r="U1521">
        <v>2.7559999999999998</v>
      </c>
      <c r="V1521">
        <v>0.95699999999999996</v>
      </c>
      <c r="W1521">
        <v>105.73399999999999</v>
      </c>
      <c r="X1521">
        <v>59.441000000000003</v>
      </c>
      <c r="Y1521">
        <v>1534.6189999999999</v>
      </c>
      <c r="Z1521">
        <v>1896.8689999999999</v>
      </c>
      <c r="AA1521">
        <v>1835.4359999999999</v>
      </c>
      <c r="AB1521">
        <v>2575.86</v>
      </c>
      <c r="AC1521">
        <v>2154.819</v>
      </c>
      <c r="AD1521">
        <v>2497.5639999999999</v>
      </c>
      <c r="AE1521">
        <v>171.05799999999999</v>
      </c>
      <c r="AF1521">
        <v>61.783000000000001</v>
      </c>
      <c r="AG1521">
        <v>2357.16</v>
      </c>
      <c r="AH1521">
        <v>1872.787</v>
      </c>
      <c r="AI1521">
        <v>1241.607</v>
      </c>
      <c r="AJ1521">
        <v>461.17700000000002</v>
      </c>
    </row>
    <row r="1522" spans="1:36" x14ac:dyDescent="0.25">
      <c r="A1522">
        <v>1517</v>
      </c>
      <c r="B1522">
        <v>1517</v>
      </c>
      <c r="D1522">
        <v>-1265.7080000000001</v>
      </c>
      <c r="F1522">
        <v>-184.32599999999999</v>
      </c>
      <c r="G1522">
        <v>85.805999999999997</v>
      </c>
      <c r="H1522">
        <v>122.71899999999999</v>
      </c>
      <c r="K1522">
        <v>-219.34100000000001</v>
      </c>
      <c r="L1522">
        <v>-200.36</v>
      </c>
      <c r="N1522">
        <v>780.33600000000001</v>
      </c>
      <c r="O1522">
        <v>-3.7440000000000002</v>
      </c>
      <c r="P1522">
        <v>-5.9359999999999999</v>
      </c>
      <c r="Q1522">
        <v>-3.2080000000000002</v>
      </c>
      <c r="R1522">
        <v>-0.40600000000000003</v>
      </c>
      <c r="S1522">
        <v>1.25</v>
      </c>
      <c r="T1522">
        <v>2.121</v>
      </c>
      <c r="U1522">
        <v>2.7559999999999998</v>
      </c>
      <c r="V1522">
        <v>0.95699999999999996</v>
      </c>
      <c r="W1522">
        <v>106.206</v>
      </c>
      <c r="X1522">
        <v>59.912999999999997</v>
      </c>
      <c r="Y1522">
        <v>1533.2090000000001</v>
      </c>
      <c r="Z1522">
        <v>1895.452</v>
      </c>
      <c r="AA1522">
        <v>1834.4929999999999</v>
      </c>
      <c r="AB1522">
        <v>2575.3879999999999</v>
      </c>
      <c r="AC1522">
        <v>2153.8739999999998</v>
      </c>
      <c r="AD1522">
        <v>2496.6149999999998</v>
      </c>
      <c r="AE1522">
        <v>171.05799999999999</v>
      </c>
      <c r="AF1522">
        <v>61.783000000000001</v>
      </c>
      <c r="AG1522">
        <v>2355.9389999999999</v>
      </c>
      <c r="AH1522">
        <v>1872.1769999999999</v>
      </c>
      <c r="AI1522">
        <v>1240.9960000000001</v>
      </c>
      <c r="AJ1522">
        <v>461.48200000000003</v>
      </c>
    </row>
    <row r="1523" spans="1:36" x14ac:dyDescent="0.25">
      <c r="A1523">
        <v>1518</v>
      </c>
      <c r="B1523">
        <v>1518</v>
      </c>
      <c r="D1523">
        <v>-6523.482</v>
      </c>
      <c r="F1523">
        <v>-183.37100000000001</v>
      </c>
      <c r="G1523">
        <v>84.375</v>
      </c>
      <c r="H1523">
        <v>121.28700000000001</v>
      </c>
      <c r="K1523">
        <v>-220.29300000000001</v>
      </c>
      <c r="L1523">
        <v>-199.88200000000001</v>
      </c>
      <c r="N1523">
        <v>762.20899999999995</v>
      </c>
      <c r="O1523">
        <v>-3.7490000000000001</v>
      </c>
      <c r="P1523">
        <v>-5.9260000000000002</v>
      </c>
      <c r="Q1523">
        <v>-3.2170000000000001</v>
      </c>
      <c r="R1523">
        <v>-0.41099999999999998</v>
      </c>
      <c r="S1523">
        <v>1.2549999999999999</v>
      </c>
      <c r="T1523">
        <v>2.1160000000000001</v>
      </c>
      <c r="U1523">
        <v>2.7559999999999998</v>
      </c>
      <c r="V1523">
        <v>0.95399999999999996</v>
      </c>
      <c r="W1523">
        <v>106.678</v>
      </c>
      <c r="X1523">
        <v>59.912999999999997</v>
      </c>
      <c r="Y1523">
        <v>1533.2090000000001</v>
      </c>
      <c r="Z1523">
        <v>1895.924</v>
      </c>
      <c r="AA1523">
        <v>1834.4929999999999</v>
      </c>
      <c r="AB1523">
        <v>2575.3879999999999</v>
      </c>
      <c r="AC1523">
        <v>2152.9299999999998</v>
      </c>
      <c r="AD1523">
        <v>2497.0889999999999</v>
      </c>
      <c r="AE1523">
        <v>170.58799999999999</v>
      </c>
      <c r="AF1523">
        <v>63.668999999999997</v>
      </c>
      <c r="AG1523">
        <v>2355.634</v>
      </c>
      <c r="AH1523">
        <v>1872.1769999999999</v>
      </c>
      <c r="AI1523">
        <v>1241.607</v>
      </c>
      <c r="AJ1523">
        <v>460.87200000000001</v>
      </c>
    </row>
    <row r="1524" spans="1:36" x14ac:dyDescent="0.25">
      <c r="A1524">
        <v>1519</v>
      </c>
      <c r="B1524">
        <v>1519</v>
      </c>
      <c r="D1524">
        <v>-9959.768</v>
      </c>
      <c r="F1524">
        <v>-183.84800000000001</v>
      </c>
      <c r="G1524">
        <v>84.852000000000004</v>
      </c>
      <c r="H1524">
        <v>120.809</v>
      </c>
      <c r="K1524">
        <v>-221.244</v>
      </c>
      <c r="L1524">
        <v>-199.404</v>
      </c>
      <c r="N1524">
        <v>750.28300000000002</v>
      </c>
      <c r="O1524">
        <v>-3.7389999999999999</v>
      </c>
      <c r="P1524">
        <v>-5.931</v>
      </c>
      <c r="Q1524">
        <v>-3.2080000000000002</v>
      </c>
      <c r="R1524">
        <v>-0.40600000000000003</v>
      </c>
      <c r="S1524">
        <v>1.25</v>
      </c>
      <c r="T1524">
        <v>2.121</v>
      </c>
      <c r="U1524">
        <v>2.7559999999999998</v>
      </c>
      <c r="V1524">
        <v>0.95399999999999996</v>
      </c>
      <c r="W1524">
        <v>106.678</v>
      </c>
      <c r="X1524">
        <v>59.912999999999997</v>
      </c>
      <c r="Y1524">
        <v>1529.4469999999999</v>
      </c>
      <c r="Z1524">
        <v>1894.979</v>
      </c>
      <c r="AA1524">
        <v>1834.021</v>
      </c>
      <c r="AB1524">
        <v>2575.3879999999999</v>
      </c>
      <c r="AC1524">
        <v>2152.4569999999999</v>
      </c>
      <c r="AD1524">
        <v>2496.14</v>
      </c>
      <c r="AE1524">
        <v>170.11799999999999</v>
      </c>
      <c r="AF1524">
        <v>63.198</v>
      </c>
      <c r="AG1524">
        <v>2355.9389999999999</v>
      </c>
      <c r="AH1524">
        <v>1871.8720000000001</v>
      </c>
      <c r="AI1524">
        <v>1233.671</v>
      </c>
      <c r="AJ1524">
        <v>461.17700000000002</v>
      </c>
    </row>
    <row r="1525" spans="1:36" x14ac:dyDescent="0.25">
      <c r="A1525">
        <v>1520</v>
      </c>
      <c r="B1525">
        <v>1520</v>
      </c>
      <c r="D1525">
        <v>-12115.823</v>
      </c>
      <c r="F1525">
        <v>-183.37100000000001</v>
      </c>
      <c r="G1525">
        <v>84.375</v>
      </c>
      <c r="H1525">
        <v>123.197</v>
      </c>
      <c r="K1525">
        <v>-221.72</v>
      </c>
      <c r="L1525">
        <v>-199.88200000000001</v>
      </c>
      <c r="N1525">
        <v>745.98900000000003</v>
      </c>
      <c r="O1525">
        <v>-3.7389999999999999</v>
      </c>
      <c r="P1525">
        <v>-5.9219999999999997</v>
      </c>
      <c r="Q1525">
        <v>-3.2120000000000002</v>
      </c>
      <c r="R1525">
        <v>-0.41099999999999998</v>
      </c>
      <c r="S1525">
        <v>1.25</v>
      </c>
      <c r="T1525">
        <v>2.1160000000000001</v>
      </c>
      <c r="U1525">
        <v>2.7559999999999998</v>
      </c>
      <c r="V1525">
        <v>0.95399999999999996</v>
      </c>
      <c r="W1525">
        <v>104.79</v>
      </c>
      <c r="X1525">
        <v>59.912999999999997</v>
      </c>
      <c r="Y1525">
        <v>1528.5070000000001</v>
      </c>
      <c r="Z1525">
        <v>1894.979</v>
      </c>
      <c r="AA1525">
        <v>1833.549</v>
      </c>
      <c r="AB1525">
        <v>2574.9160000000002</v>
      </c>
      <c r="AC1525">
        <v>2152.9299999999998</v>
      </c>
      <c r="AD1525">
        <v>2495.665</v>
      </c>
      <c r="AE1525">
        <v>171.05799999999999</v>
      </c>
      <c r="AF1525">
        <v>63.198</v>
      </c>
      <c r="AG1525">
        <v>2355.9389999999999</v>
      </c>
      <c r="AH1525">
        <v>1872.482</v>
      </c>
      <c r="AI1525">
        <v>1230.924</v>
      </c>
      <c r="AJ1525">
        <v>461.48200000000003</v>
      </c>
    </row>
    <row r="1526" spans="1:36" x14ac:dyDescent="0.25">
      <c r="A1526">
        <v>1521</v>
      </c>
      <c r="B1526">
        <v>1521</v>
      </c>
      <c r="D1526">
        <v>-10214.294</v>
      </c>
      <c r="F1526">
        <v>-183.37100000000001</v>
      </c>
      <c r="G1526">
        <v>84.375</v>
      </c>
      <c r="H1526">
        <v>123.67400000000001</v>
      </c>
      <c r="K1526">
        <v>-220.768</v>
      </c>
      <c r="L1526">
        <v>-200.36</v>
      </c>
      <c r="N1526">
        <v>747.42</v>
      </c>
      <c r="O1526">
        <v>-3.7490000000000001</v>
      </c>
      <c r="P1526">
        <v>-5.931</v>
      </c>
      <c r="Q1526">
        <v>-3.2120000000000002</v>
      </c>
      <c r="R1526">
        <v>-0.41099999999999998</v>
      </c>
      <c r="S1526">
        <v>1.2549999999999999</v>
      </c>
      <c r="T1526">
        <v>2.121</v>
      </c>
      <c r="U1526">
        <v>2.76</v>
      </c>
      <c r="V1526">
        <v>0.96099999999999997</v>
      </c>
      <c r="W1526">
        <v>104.79</v>
      </c>
      <c r="X1526">
        <v>59.912999999999997</v>
      </c>
      <c r="Y1526">
        <v>1527.096</v>
      </c>
      <c r="Z1526">
        <v>1895.452</v>
      </c>
      <c r="AA1526">
        <v>1833.549</v>
      </c>
      <c r="AB1526">
        <v>2575.3879999999999</v>
      </c>
      <c r="AC1526">
        <v>2152.9299999999998</v>
      </c>
      <c r="AD1526">
        <v>2494.2399999999998</v>
      </c>
      <c r="AE1526">
        <v>170.58799999999999</v>
      </c>
      <c r="AF1526">
        <v>62.725999999999999</v>
      </c>
      <c r="AG1526">
        <v>2355.634</v>
      </c>
      <c r="AH1526">
        <v>1871.8720000000001</v>
      </c>
      <c r="AI1526">
        <v>1231.229</v>
      </c>
      <c r="AJ1526">
        <v>461.48200000000003</v>
      </c>
    </row>
    <row r="1527" spans="1:36" x14ac:dyDescent="0.25">
      <c r="A1527">
        <v>1522</v>
      </c>
      <c r="B1527">
        <v>1522</v>
      </c>
      <c r="D1527">
        <v>-1651.3389999999999</v>
      </c>
      <c r="F1527">
        <v>-182.893</v>
      </c>
      <c r="G1527">
        <v>84.852000000000004</v>
      </c>
      <c r="H1527">
        <v>123.67400000000001</v>
      </c>
      <c r="J1527">
        <v>11516.663</v>
      </c>
      <c r="K1527">
        <v>-218.86600000000001</v>
      </c>
      <c r="L1527">
        <v>-199.88200000000001</v>
      </c>
      <c r="N1527">
        <v>752.66800000000001</v>
      </c>
      <c r="O1527">
        <v>-3.7440000000000002</v>
      </c>
      <c r="P1527">
        <v>-5.931</v>
      </c>
      <c r="Q1527">
        <v>-3.2170000000000001</v>
      </c>
      <c r="R1527">
        <v>-0.41099999999999998</v>
      </c>
      <c r="S1527">
        <v>1.25</v>
      </c>
      <c r="T1527">
        <v>2.1160000000000001</v>
      </c>
      <c r="U1527">
        <v>2.7530000000000001</v>
      </c>
      <c r="V1527">
        <v>0.95699999999999996</v>
      </c>
      <c r="W1527">
        <v>106.206</v>
      </c>
      <c r="X1527">
        <v>59.912999999999997</v>
      </c>
      <c r="Y1527">
        <v>1526.1559999999999</v>
      </c>
      <c r="Z1527">
        <v>1894.5060000000001</v>
      </c>
      <c r="AA1527">
        <v>1832.606</v>
      </c>
      <c r="AB1527">
        <v>2574.9160000000002</v>
      </c>
      <c r="AC1527">
        <v>2152.4569999999999</v>
      </c>
      <c r="AD1527">
        <v>2495.19</v>
      </c>
      <c r="AE1527">
        <v>170.58799999999999</v>
      </c>
      <c r="AF1527">
        <v>62.725999999999999</v>
      </c>
      <c r="AG1527">
        <v>2355.634</v>
      </c>
      <c r="AH1527">
        <v>1871.8720000000001</v>
      </c>
      <c r="AI1527">
        <v>1231.229</v>
      </c>
      <c r="AJ1527">
        <v>461.17700000000002</v>
      </c>
    </row>
    <row r="1528" spans="1:36" x14ac:dyDescent="0.25">
      <c r="A1528">
        <v>1523</v>
      </c>
      <c r="B1528">
        <v>1523</v>
      </c>
      <c r="D1528">
        <v>-3991.4470000000001</v>
      </c>
      <c r="F1528">
        <v>-182.893</v>
      </c>
      <c r="G1528">
        <v>84.852000000000004</v>
      </c>
      <c r="H1528">
        <v>122.71899999999999</v>
      </c>
      <c r="K1528">
        <v>-220.29300000000001</v>
      </c>
      <c r="L1528">
        <v>-199.404</v>
      </c>
      <c r="N1528">
        <v>739.78800000000001</v>
      </c>
      <c r="O1528">
        <v>-3.7389999999999999</v>
      </c>
      <c r="P1528">
        <v>-5.9260000000000002</v>
      </c>
      <c r="Q1528">
        <v>-3.2120000000000002</v>
      </c>
      <c r="R1528">
        <v>-0.40600000000000003</v>
      </c>
      <c r="S1528">
        <v>1.25</v>
      </c>
      <c r="T1528">
        <v>2.1160000000000001</v>
      </c>
      <c r="U1528">
        <v>2.7530000000000001</v>
      </c>
      <c r="V1528">
        <v>0.96099999999999997</v>
      </c>
      <c r="W1528">
        <v>106.678</v>
      </c>
      <c r="X1528">
        <v>59.912999999999997</v>
      </c>
      <c r="Y1528">
        <v>1525.2159999999999</v>
      </c>
      <c r="Z1528">
        <v>1894.0340000000001</v>
      </c>
      <c r="AA1528">
        <v>1832.134</v>
      </c>
      <c r="AB1528">
        <v>2574.444</v>
      </c>
      <c r="AC1528">
        <v>2152.9299999999998</v>
      </c>
      <c r="AD1528">
        <v>2494.7150000000001</v>
      </c>
      <c r="AE1528">
        <v>170.11799999999999</v>
      </c>
      <c r="AF1528">
        <v>63.198</v>
      </c>
      <c r="AG1528">
        <v>2347.6990000000001</v>
      </c>
      <c r="AH1528">
        <v>1872.1769999999999</v>
      </c>
      <c r="AI1528">
        <v>1230.924</v>
      </c>
      <c r="AJ1528">
        <v>461.48200000000003</v>
      </c>
    </row>
    <row r="1529" spans="1:36" x14ac:dyDescent="0.25">
      <c r="A1529">
        <v>1524</v>
      </c>
      <c r="B1529">
        <v>1524</v>
      </c>
      <c r="D1529">
        <v>-781.94399999999996</v>
      </c>
      <c r="F1529">
        <v>-182.893</v>
      </c>
      <c r="G1529">
        <v>84.852000000000004</v>
      </c>
      <c r="H1529">
        <v>123.67400000000001</v>
      </c>
      <c r="K1529">
        <v>-219.34100000000001</v>
      </c>
      <c r="L1529">
        <v>-200.36</v>
      </c>
      <c r="N1529">
        <v>745.03499999999997</v>
      </c>
      <c r="O1529">
        <v>-3.7440000000000002</v>
      </c>
      <c r="P1529">
        <v>-5.931</v>
      </c>
      <c r="Q1529">
        <v>-3.2080000000000002</v>
      </c>
      <c r="R1529">
        <v>-0.41099999999999998</v>
      </c>
      <c r="S1529">
        <v>1.246</v>
      </c>
      <c r="T1529">
        <v>2.1160000000000001</v>
      </c>
      <c r="U1529">
        <v>2.7559999999999998</v>
      </c>
      <c r="V1529">
        <v>0.95399999999999996</v>
      </c>
      <c r="W1529">
        <v>106.206</v>
      </c>
      <c r="X1529">
        <v>59.441000000000003</v>
      </c>
      <c r="Y1529">
        <v>1522.865</v>
      </c>
      <c r="Z1529">
        <v>1893.5609999999999</v>
      </c>
      <c r="AA1529">
        <v>1831.19</v>
      </c>
      <c r="AB1529">
        <v>2574.444</v>
      </c>
      <c r="AC1529">
        <v>2154.3470000000002</v>
      </c>
      <c r="AD1529">
        <v>2494.2399999999998</v>
      </c>
      <c r="AE1529">
        <v>168.238</v>
      </c>
      <c r="AF1529">
        <v>62.725999999999999</v>
      </c>
      <c r="AG1529">
        <v>2346.1729999999998</v>
      </c>
      <c r="AH1529">
        <v>1871.8720000000001</v>
      </c>
      <c r="AI1529">
        <v>1231.229</v>
      </c>
      <c r="AJ1529">
        <v>461.48200000000003</v>
      </c>
    </row>
    <row r="1530" spans="1:36" x14ac:dyDescent="0.25">
      <c r="A1530">
        <v>1525</v>
      </c>
      <c r="B1530">
        <v>1525</v>
      </c>
      <c r="D1530">
        <v>-13087.48</v>
      </c>
      <c r="F1530">
        <v>-183.37100000000001</v>
      </c>
      <c r="G1530">
        <v>83.899000000000001</v>
      </c>
      <c r="H1530">
        <v>121.28700000000001</v>
      </c>
      <c r="K1530">
        <v>-221.244</v>
      </c>
      <c r="L1530">
        <v>-199.88200000000001</v>
      </c>
      <c r="N1530">
        <v>729.77099999999996</v>
      </c>
      <c r="O1530">
        <v>-3.7490000000000001</v>
      </c>
      <c r="P1530">
        <v>-5.931</v>
      </c>
      <c r="Q1530">
        <v>-3.2080000000000002</v>
      </c>
      <c r="R1530">
        <v>-0.41099999999999998</v>
      </c>
      <c r="S1530">
        <v>1.2549999999999999</v>
      </c>
      <c r="T1530">
        <v>2.11</v>
      </c>
      <c r="U1530">
        <v>2.7530000000000001</v>
      </c>
      <c r="V1530">
        <v>0.95699999999999996</v>
      </c>
      <c r="W1530">
        <v>106.678</v>
      </c>
      <c r="X1530">
        <v>59.441000000000003</v>
      </c>
      <c r="Y1530">
        <v>1522.865</v>
      </c>
      <c r="Z1530">
        <v>1893.5609999999999</v>
      </c>
      <c r="AA1530">
        <v>1830.2470000000001</v>
      </c>
      <c r="AB1530">
        <v>2574.444</v>
      </c>
      <c r="AC1530">
        <v>2152.4569999999999</v>
      </c>
      <c r="AD1530">
        <v>2494.2399999999998</v>
      </c>
      <c r="AE1530">
        <v>168.708</v>
      </c>
      <c r="AF1530">
        <v>62.255000000000003</v>
      </c>
      <c r="AG1530">
        <v>2345.5619999999999</v>
      </c>
      <c r="AH1530">
        <v>1872.1769999999999</v>
      </c>
      <c r="AI1530">
        <v>1230.924</v>
      </c>
      <c r="AJ1530">
        <v>461.17700000000002</v>
      </c>
    </row>
    <row r="1531" spans="1:36" x14ac:dyDescent="0.25">
      <c r="A1531">
        <v>1526</v>
      </c>
      <c r="B1531">
        <v>1526</v>
      </c>
      <c r="D1531">
        <v>-11240.856</v>
      </c>
      <c r="F1531">
        <v>-182.893</v>
      </c>
      <c r="G1531">
        <v>84.375</v>
      </c>
      <c r="H1531">
        <v>120.809</v>
      </c>
      <c r="K1531">
        <v>-219.81700000000001</v>
      </c>
      <c r="L1531">
        <v>-199.404</v>
      </c>
      <c r="N1531">
        <v>737.40300000000002</v>
      </c>
      <c r="O1531">
        <v>-3.7490000000000001</v>
      </c>
      <c r="P1531">
        <v>-5.9219999999999997</v>
      </c>
      <c r="Q1531">
        <v>-3.2029999999999998</v>
      </c>
      <c r="R1531">
        <v>-0.40100000000000002</v>
      </c>
      <c r="S1531">
        <v>1.246</v>
      </c>
      <c r="T1531">
        <v>2.11</v>
      </c>
      <c r="U1531">
        <v>2.7530000000000001</v>
      </c>
      <c r="V1531">
        <v>0.95699999999999996</v>
      </c>
      <c r="W1531">
        <v>106.678</v>
      </c>
      <c r="X1531">
        <v>59.912999999999997</v>
      </c>
      <c r="Y1531">
        <v>1522.395</v>
      </c>
      <c r="Z1531">
        <v>1893.5609999999999</v>
      </c>
      <c r="AA1531">
        <v>1830.2470000000001</v>
      </c>
      <c r="AB1531">
        <v>2573.9720000000002</v>
      </c>
      <c r="AC1531">
        <v>2155.7640000000001</v>
      </c>
      <c r="AD1531">
        <v>2493.7660000000001</v>
      </c>
      <c r="AE1531">
        <v>171.05799999999999</v>
      </c>
      <c r="AF1531">
        <v>62.725999999999999</v>
      </c>
      <c r="AG1531">
        <v>2345.8670000000002</v>
      </c>
      <c r="AH1531">
        <v>1862.7149999999999</v>
      </c>
      <c r="AI1531">
        <v>1230.924</v>
      </c>
      <c r="AJ1531">
        <v>461.17700000000002</v>
      </c>
    </row>
    <row r="1532" spans="1:36" x14ac:dyDescent="0.25">
      <c r="A1532">
        <v>1527</v>
      </c>
      <c r="B1532">
        <v>1527</v>
      </c>
      <c r="D1532">
        <v>-11405.002</v>
      </c>
      <c r="F1532">
        <v>-183.37100000000001</v>
      </c>
      <c r="G1532">
        <v>84.375</v>
      </c>
      <c r="H1532">
        <v>123.197</v>
      </c>
      <c r="J1532">
        <v>15855.074000000001</v>
      </c>
      <c r="K1532">
        <v>-218.39</v>
      </c>
      <c r="L1532">
        <v>-199.404</v>
      </c>
      <c r="N1532">
        <v>747.42</v>
      </c>
      <c r="O1532">
        <v>-3.7389999999999999</v>
      </c>
      <c r="P1532">
        <v>-5.9359999999999999</v>
      </c>
      <c r="Q1532">
        <v>-3.2080000000000002</v>
      </c>
      <c r="R1532">
        <v>-0.40600000000000003</v>
      </c>
      <c r="S1532">
        <v>1.2549999999999999</v>
      </c>
      <c r="T1532">
        <v>2.1160000000000001</v>
      </c>
      <c r="U1532">
        <v>2.75</v>
      </c>
      <c r="V1532">
        <v>0.95399999999999996</v>
      </c>
      <c r="W1532">
        <v>105.262</v>
      </c>
      <c r="X1532">
        <v>59.441000000000003</v>
      </c>
      <c r="Y1532">
        <v>1521.925</v>
      </c>
      <c r="Z1532">
        <v>1893.088</v>
      </c>
      <c r="AA1532">
        <v>1830.2470000000001</v>
      </c>
      <c r="AB1532">
        <v>2573.9720000000002</v>
      </c>
      <c r="AC1532">
        <v>2154.819</v>
      </c>
      <c r="AD1532">
        <v>2493.2910000000002</v>
      </c>
      <c r="AE1532">
        <v>171.05799999999999</v>
      </c>
      <c r="AF1532">
        <v>62.725999999999999</v>
      </c>
      <c r="AG1532">
        <v>2345.5619999999999</v>
      </c>
      <c r="AH1532">
        <v>1862.41</v>
      </c>
      <c r="AI1532">
        <v>1231.5350000000001</v>
      </c>
      <c r="AJ1532">
        <v>461.48200000000003</v>
      </c>
    </row>
    <row r="1533" spans="1:36" x14ac:dyDescent="0.25">
      <c r="A1533">
        <v>1528</v>
      </c>
      <c r="B1533">
        <v>1528</v>
      </c>
      <c r="D1533">
        <v>216.97499999999999</v>
      </c>
      <c r="F1533">
        <v>-183.37100000000001</v>
      </c>
      <c r="G1533">
        <v>84.852000000000004</v>
      </c>
      <c r="H1533">
        <v>124.152</v>
      </c>
      <c r="K1533">
        <v>-220.768</v>
      </c>
      <c r="L1533">
        <v>-199.404</v>
      </c>
      <c r="N1533">
        <v>740.74199999999996</v>
      </c>
      <c r="O1533">
        <v>-3.7440000000000002</v>
      </c>
      <c r="P1533">
        <v>-5.9260000000000002</v>
      </c>
      <c r="Q1533">
        <v>-3.2080000000000002</v>
      </c>
      <c r="R1533">
        <v>-0.41099999999999998</v>
      </c>
      <c r="S1533">
        <v>1.25</v>
      </c>
      <c r="T1533">
        <v>2.11</v>
      </c>
      <c r="U1533">
        <v>2.7530000000000001</v>
      </c>
      <c r="V1533">
        <v>0.96499999999999997</v>
      </c>
      <c r="W1533">
        <v>106.206</v>
      </c>
      <c r="X1533">
        <v>59.441000000000003</v>
      </c>
      <c r="Y1533">
        <v>1520.5139999999999</v>
      </c>
      <c r="Z1533">
        <v>1893.088</v>
      </c>
      <c r="AA1533">
        <v>1829.7750000000001</v>
      </c>
      <c r="AB1533">
        <v>2573.9720000000002</v>
      </c>
      <c r="AC1533">
        <v>2154.3470000000002</v>
      </c>
      <c r="AD1533">
        <v>2492.3409999999999</v>
      </c>
      <c r="AE1533">
        <v>171.05799999999999</v>
      </c>
      <c r="AF1533">
        <v>62.725999999999999</v>
      </c>
      <c r="AG1533">
        <v>2345.8670000000002</v>
      </c>
      <c r="AH1533">
        <v>1862.7149999999999</v>
      </c>
      <c r="AI1533">
        <v>1231.229</v>
      </c>
      <c r="AJ1533">
        <v>461.17700000000002</v>
      </c>
    </row>
    <row r="1534" spans="1:36" x14ac:dyDescent="0.25">
      <c r="A1534">
        <v>1529</v>
      </c>
      <c r="B1534">
        <v>1529</v>
      </c>
      <c r="D1534">
        <v>-459.33300000000003</v>
      </c>
      <c r="F1534">
        <v>-182.416</v>
      </c>
      <c r="G1534">
        <v>88.665999999999997</v>
      </c>
      <c r="H1534">
        <v>125.107</v>
      </c>
      <c r="K1534">
        <v>-205.07</v>
      </c>
      <c r="L1534">
        <v>-198.92599999999999</v>
      </c>
      <c r="N1534">
        <v>888.16300000000001</v>
      </c>
      <c r="O1534">
        <v>-3.7440000000000002</v>
      </c>
      <c r="P1534">
        <v>-5.9219999999999997</v>
      </c>
      <c r="Q1534">
        <v>-3.2170000000000001</v>
      </c>
      <c r="R1534">
        <v>-0.40600000000000003</v>
      </c>
      <c r="S1534">
        <v>1.2549999999999999</v>
      </c>
      <c r="T1534">
        <v>2.1160000000000001</v>
      </c>
      <c r="U1534">
        <v>2.7530000000000001</v>
      </c>
      <c r="V1534">
        <v>0.95699999999999996</v>
      </c>
      <c r="W1534">
        <v>106.206</v>
      </c>
      <c r="X1534">
        <v>59.441000000000003</v>
      </c>
      <c r="Y1534">
        <v>1520.5139999999999</v>
      </c>
      <c r="Z1534">
        <v>1891.67</v>
      </c>
      <c r="AA1534">
        <v>1829.3040000000001</v>
      </c>
      <c r="AB1534">
        <v>2573.9720000000002</v>
      </c>
      <c r="AC1534">
        <v>2152.4569999999999</v>
      </c>
      <c r="AD1534">
        <v>2492.8159999999998</v>
      </c>
      <c r="AE1534">
        <v>169.178</v>
      </c>
      <c r="AF1534">
        <v>62.255000000000003</v>
      </c>
      <c r="AG1534">
        <v>2346.1729999999998</v>
      </c>
      <c r="AH1534">
        <v>1862.41</v>
      </c>
      <c r="AI1534">
        <v>1230.924</v>
      </c>
      <c r="AJ1534">
        <v>461.48200000000003</v>
      </c>
    </row>
    <row r="1535" spans="1:36" x14ac:dyDescent="0.25">
      <c r="A1535">
        <v>1530</v>
      </c>
      <c r="B1535">
        <v>1530</v>
      </c>
      <c r="D1535">
        <v>-6221.9530000000004</v>
      </c>
      <c r="F1535">
        <v>-183.37100000000001</v>
      </c>
      <c r="G1535">
        <v>85.805999999999997</v>
      </c>
      <c r="H1535">
        <v>121.764</v>
      </c>
      <c r="K1535">
        <v>-216.96299999999999</v>
      </c>
      <c r="L1535">
        <v>-198.92599999999999</v>
      </c>
      <c r="N1535">
        <v>804.19</v>
      </c>
      <c r="O1535">
        <v>-3.7440000000000002</v>
      </c>
      <c r="P1535">
        <v>-5.9260000000000002</v>
      </c>
      <c r="Q1535">
        <v>-3.2170000000000001</v>
      </c>
      <c r="R1535">
        <v>-0.40100000000000002</v>
      </c>
      <c r="S1535">
        <v>1.25</v>
      </c>
      <c r="T1535">
        <v>2.11</v>
      </c>
      <c r="U1535">
        <v>2.7530000000000001</v>
      </c>
      <c r="V1535">
        <v>0.95699999999999996</v>
      </c>
      <c r="W1535">
        <v>106.206</v>
      </c>
      <c r="X1535">
        <v>59.441000000000003</v>
      </c>
      <c r="Y1535">
        <v>1520.5139999999999</v>
      </c>
      <c r="Z1535">
        <v>1892.143</v>
      </c>
      <c r="AA1535">
        <v>1828.8320000000001</v>
      </c>
      <c r="AB1535">
        <v>2573.5</v>
      </c>
      <c r="AC1535">
        <v>2150.5680000000002</v>
      </c>
      <c r="AD1535">
        <v>2492.3409999999999</v>
      </c>
      <c r="AE1535">
        <v>169.648</v>
      </c>
      <c r="AF1535">
        <v>62.255000000000003</v>
      </c>
      <c r="AG1535">
        <v>2345.5619999999999</v>
      </c>
      <c r="AH1535">
        <v>1862.41</v>
      </c>
      <c r="AI1535">
        <v>1231.229</v>
      </c>
      <c r="AJ1535">
        <v>460.87200000000001</v>
      </c>
    </row>
    <row r="1536" spans="1:36" x14ac:dyDescent="0.25">
      <c r="A1536">
        <v>1531</v>
      </c>
      <c r="B1536">
        <v>1531</v>
      </c>
      <c r="D1536">
        <v>-7653.29</v>
      </c>
      <c r="F1536">
        <v>-182.893</v>
      </c>
      <c r="G1536">
        <v>85.328999999999994</v>
      </c>
      <c r="H1536">
        <v>124.152</v>
      </c>
      <c r="K1536">
        <v>-219.81700000000001</v>
      </c>
      <c r="L1536">
        <v>-198.92599999999999</v>
      </c>
      <c r="N1536">
        <v>771.74900000000002</v>
      </c>
      <c r="O1536">
        <v>-3.7389999999999999</v>
      </c>
      <c r="P1536">
        <v>-5.931</v>
      </c>
      <c r="Q1536">
        <v>-3.222</v>
      </c>
      <c r="R1536">
        <v>-0.40600000000000003</v>
      </c>
      <c r="S1536">
        <v>1.2549999999999999</v>
      </c>
      <c r="T1536">
        <v>2.105</v>
      </c>
      <c r="U1536">
        <v>2.75</v>
      </c>
      <c r="V1536">
        <v>0.95699999999999996</v>
      </c>
      <c r="W1536">
        <v>105.262</v>
      </c>
      <c r="X1536">
        <v>59.912999999999997</v>
      </c>
      <c r="Y1536">
        <v>1520.0440000000001</v>
      </c>
      <c r="Z1536">
        <v>1891.67</v>
      </c>
      <c r="AA1536">
        <v>1827.8879999999999</v>
      </c>
      <c r="AB1536">
        <v>2573.0279999999998</v>
      </c>
      <c r="AC1536">
        <v>2150.096</v>
      </c>
      <c r="AD1536">
        <v>2491.3910000000001</v>
      </c>
      <c r="AE1536">
        <v>169.648</v>
      </c>
      <c r="AF1536">
        <v>61.783000000000001</v>
      </c>
      <c r="AG1536">
        <v>2345.8670000000002</v>
      </c>
      <c r="AH1536">
        <v>1862.105</v>
      </c>
      <c r="AI1536">
        <v>1230.6189999999999</v>
      </c>
      <c r="AJ1536">
        <v>459.65100000000001</v>
      </c>
    </row>
    <row r="1537" spans="1:36" x14ac:dyDescent="0.25">
      <c r="A1537">
        <v>1532</v>
      </c>
      <c r="B1537">
        <v>1532</v>
      </c>
      <c r="D1537">
        <v>-11848.804</v>
      </c>
      <c r="F1537">
        <v>-182.893</v>
      </c>
      <c r="G1537">
        <v>84.852000000000004</v>
      </c>
      <c r="H1537">
        <v>125.107</v>
      </c>
      <c r="K1537">
        <v>-219.81700000000001</v>
      </c>
      <c r="L1537">
        <v>-198.92599999999999</v>
      </c>
      <c r="N1537">
        <v>756.96100000000001</v>
      </c>
      <c r="O1537">
        <v>-3.7490000000000001</v>
      </c>
      <c r="P1537">
        <v>-5.9260000000000002</v>
      </c>
      <c r="Q1537">
        <v>-3.2120000000000002</v>
      </c>
      <c r="R1537">
        <v>-0.40600000000000003</v>
      </c>
      <c r="S1537">
        <v>1.2549999999999999</v>
      </c>
      <c r="T1537">
        <v>2.1160000000000001</v>
      </c>
      <c r="U1537">
        <v>2.7530000000000001</v>
      </c>
      <c r="V1537">
        <v>0.96099999999999997</v>
      </c>
      <c r="W1537">
        <v>105.262</v>
      </c>
      <c r="X1537">
        <v>59.912999999999997</v>
      </c>
      <c r="Y1537">
        <v>1520.5139999999999</v>
      </c>
      <c r="Z1537">
        <v>1891.1980000000001</v>
      </c>
      <c r="AA1537">
        <v>1828.36</v>
      </c>
      <c r="AB1537">
        <v>2573.0279999999998</v>
      </c>
      <c r="AC1537">
        <v>2150.5680000000002</v>
      </c>
      <c r="AD1537">
        <v>2491.3910000000001</v>
      </c>
      <c r="AE1537">
        <v>169.648</v>
      </c>
      <c r="AF1537">
        <v>62.725999999999999</v>
      </c>
      <c r="AG1537">
        <v>2340.3739999999998</v>
      </c>
      <c r="AH1537">
        <v>1862.105</v>
      </c>
      <c r="AI1537">
        <v>1223.5989999999999</v>
      </c>
      <c r="AJ1537">
        <v>455.37799999999999</v>
      </c>
    </row>
    <row r="1538" spans="1:36" x14ac:dyDescent="0.25">
      <c r="A1538">
        <v>1533</v>
      </c>
      <c r="B1538">
        <v>1533</v>
      </c>
      <c r="D1538">
        <v>-7605.5039999999999</v>
      </c>
      <c r="F1538">
        <v>-182.416</v>
      </c>
      <c r="G1538">
        <v>82.468999999999994</v>
      </c>
      <c r="H1538">
        <v>123.67400000000001</v>
      </c>
      <c r="K1538">
        <v>-232.185</v>
      </c>
      <c r="L1538">
        <v>-198.447</v>
      </c>
      <c r="N1538">
        <v>653.93200000000002</v>
      </c>
      <c r="O1538">
        <v>-3.7389999999999999</v>
      </c>
      <c r="P1538">
        <v>-5.9260000000000002</v>
      </c>
      <c r="Q1538">
        <v>-3.2170000000000001</v>
      </c>
      <c r="R1538">
        <v>-0.40600000000000003</v>
      </c>
      <c r="S1538">
        <v>1.25</v>
      </c>
      <c r="T1538">
        <v>2.1160000000000001</v>
      </c>
      <c r="U1538">
        <v>2.7530000000000001</v>
      </c>
      <c r="V1538">
        <v>0.95399999999999996</v>
      </c>
      <c r="W1538">
        <v>106.206</v>
      </c>
      <c r="X1538">
        <v>58.969000000000001</v>
      </c>
      <c r="Y1538">
        <v>1520.0440000000001</v>
      </c>
      <c r="Z1538">
        <v>1891.1980000000001</v>
      </c>
      <c r="AA1538">
        <v>1827.4169999999999</v>
      </c>
      <c r="AB1538">
        <v>2573.0279999999998</v>
      </c>
      <c r="AC1538">
        <v>2151.04</v>
      </c>
      <c r="AD1538">
        <v>2490.9169999999999</v>
      </c>
      <c r="AE1538">
        <v>170.58799999999999</v>
      </c>
      <c r="AF1538">
        <v>62.725999999999999</v>
      </c>
      <c r="AG1538">
        <v>2337.627</v>
      </c>
      <c r="AH1538">
        <v>1863.02</v>
      </c>
      <c r="AI1538">
        <v>1221.1569999999999</v>
      </c>
      <c r="AJ1538">
        <v>457.51400000000001</v>
      </c>
    </row>
    <row r="1539" spans="1:36" x14ac:dyDescent="0.25">
      <c r="A1539">
        <v>1534</v>
      </c>
      <c r="B1539">
        <v>1534</v>
      </c>
      <c r="D1539">
        <v>-3.33</v>
      </c>
      <c r="F1539">
        <v>-182.893</v>
      </c>
      <c r="G1539">
        <v>85.328999999999994</v>
      </c>
      <c r="H1539">
        <v>123.67400000000001</v>
      </c>
      <c r="K1539">
        <v>-216.48699999999999</v>
      </c>
      <c r="L1539">
        <v>-198.92599999999999</v>
      </c>
      <c r="N1539">
        <v>737.40300000000002</v>
      </c>
      <c r="O1539">
        <v>-3.7490000000000001</v>
      </c>
      <c r="P1539">
        <v>-5.9260000000000002</v>
      </c>
      <c r="Q1539">
        <v>-3.2170000000000001</v>
      </c>
      <c r="R1539">
        <v>-0.40100000000000002</v>
      </c>
      <c r="S1539">
        <v>1.26</v>
      </c>
      <c r="T1539">
        <v>2.1160000000000001</v>
      </c>
      <c r="U1539">
        <v>2.7530000000000001</v>
      </c>
      <c r="V1539">
        <v>0.95699999999999996</v>
      </c>
      <c r="W1539">
        <v>105.262</v>
      </c>
      <c r="X1539">
        <v>59.912999999999997</v>
      </c>
      <c r="Y1539">
        <v>1519.104</v>
      </c>
      <c r="Z1539">
        <v>1890.2529999999999</v>
      </c>
      <c r="AA1539">
        <v>1826.9449999999999</v>
      </c>
      <c r="AB1539">
        <v>2573.0279999999998</v>
      </c>
      <c r="AC1539">
        <v>2151.5129999999999</v>
      </c>
      <c r="AD1539">
        <v>2489.9670000000001</v>
      </c>
      <c r="AE1539">
        <v>170.58799999999999</v>
      </c>
      <c r="AF1539">
        <v>62.255000000000003</v>
      </c>
      <c r="AG1539">
        <v>2335.7950000000001</v>
      </c>
      <c r="AH1539">
        <v>1862.105</v>
      </c>
      <c r="AI1539">
        <v>1221.1569999999999</v>
      </c>
      <c r="AJ1539">
        <v>451.71499999999997</v>
      </c>
    </row>
    <row r="1540" spans="1:36" x14ac:dyDescent="0.25">
      <c r="A1540">
        <v>1535</v>
      </c>
      <c r="B1540">
        <v>1535</v>
      </c>
      <c r="D1540">
        <v>-969.524</v>
      </c>
      <c r="F1540">
        <v>-182.893</v>
      </c>
      <c r="G1540">
        <v>84.852000000000004</v>
      </c>
      <c r="H1540">
        <v>121.764</v>
      </c>
      <c r="K1540">
        <v>-219.34100000000001</v>
      </c>
      <c r="L1540">
        <v>-198.447</v>
      </c>
      <c r="N1540">
        <v>719.75400000000002</v>
      </c>
      <c r="O1540">
        <v>-3.7440000000000002</v>
      </c>
      <c r="P1540">
        <v>-5.9260000000000002</v>
      </c>
      <c r="Q1540">
        <v>-3.2120000000000002</v>
      </c>
      <c r="R1540">
        <v>-0.40100000000000002</v>
      </c>
      <c r="S1540">
        <v>1.2549999999999999</v>
      </c>
      <c r="T1540">
        <v>2.11</v>
      </c>
      <c r="U1540">
        <v>2.7530000000000001</v>
      </c>
      <c r="V1540">
        <v>0.95699999999999996</v>
      </c>
      <c r="W1540">
        <v>105.73399999999999</v>
      </c>
      <c r="X1540">
        <v>59.912999999999997</v>
      </c>
      <c r="Y1540">
        <v>1518.163</v>
      </c>
      <c r="Z1540">
        <v>1890.2529999999999</v>
      </c>
      <c r="AA1540">
        <v>1827.4169999999999</v>
      </c>
      <c r="AB1540">
        <v>2573.5</v>
      </c>
      <c r="AC1540">
        <v>2151.5129999999999</v>
      </c>
      <c r="AD1540">
        <v>2490.442</v>
      </c>
      <c r="AE1540">
        <v>170.58799999999999</v>
      </c>
      <c r="AF1540">
        <v>61.783000000000001</v>
      </c>
      <c r="AG1540">
        <v>2335.7950000000001</v>
      </c>
      <c r="AH1540">
        <v>1862.41</v>
      </c>
      <c r="AI1540">
        <v>1221.1569999999999</v>
      </c>
      <c r="AJ1540">
        <v>452.02100000000002</v>
      </c>
    </row>
    <row r="1541" spans="1:36" x14ac:dyDescent="0.25">
      <c r="A1541">
        <v>1536</v>
      </c>
      <c r="B1541">
        <v>1536</v>
      </c>
      <c r="D1541">
        <v>-2109.1559999999999</v>
      </c>
      <c r="F1541">
        <v>-182.416</v>
      </c>
      <c r="G1541">
        <v>84.852000000000004</v>
      </c>
      <c r="H1541">
        <v>122.242</v>
      </c>
      <c r="K1541">
        <v>-217.43899999999999</v>
      </c>
      <c r="L1541">
        <v>-198.447</v>
      </c>
      <c r="N1541">
        <v>733.58699999999999</v>
      </c>
      <c r="O1541">
        <v>-3.7490000000000001</v>
      </c>
      <c r="P1541">
        <v>-5.9260000000000002</v>
      </c>
      <c r="Q1541">
        <v>-3.2080000000000002</v>
      </c>
      <c r="R1541">
        <v>-0.41099999999999998</v>
      </c>
      <c r="S1541">
        <v>1.25</v>
      </c>
      <c r="T1541">
        <v>2.1160000000000001</v>
      </c>
      <c r="U1541">
        <v>2.746</v>
      </c>
      <c r="V1541">
        <v>0.95699999999999996</v>
      </c>
      <c r="W1541">
        <v>105.262</v>
      </c>
      <c r="X1541">
        <v>59.441000000000003</v>
      </c>
      <c r="Y1541">
        <v>1518.163</v>
      </c>
      <c r="Z1541">
        <v>1889.307</v>
      </c>
      <c r="AA1541">
        <v>1826.473</v>
      </c>
      <c r="AB1541">
        <v>2572.0839999999998</v>
      </c>
      <c r="AC1541">
        <v>2150.096</v>
      </c>
      <c r="AD1541">
        <v>2489.9670000000001</v>
      </c>
      <c r="AE1541">
        <v>170.58799999999999</v>
      </c>
      <c r="AF1541">
        <v>62.725999999999999</v>
      </c>
      <c r="AG1541">
        <v>2335.7950000000001</v>
      </c>
      <c r="AH1541">
        <v>1852.9480000000001</v>
      </c>
      <c r="AI1541">
        <v>1221.463</v>
      </c>
      <c r="AJ1541">
        <v>451.71499999999997</v>
      </c>
    </row>
    <row r="1542" spans="1:36" x14ac:dyDescent="0.25">
      <c r="A1542">
        <v>1537</v>
      </c>
      <c r="B1542">
        <v>1537</v>
      </c>
      <c r="D1542">
        <v>-10224.081</v>
      </c>
      <c r="F1542">
        <v>-183.37100000000001</v>
      </c>
      <c r="G1542">
        <v>84.852000000000004</v>
      </c>
      <c r="H1542">
        <v>121.764</v>
      </c>
      <c r="K1542">
        <v>-218.86600000000001</v>
      </c>
      <c r="L1542">
        <v>-198.92599999999999</v>
      </c>
      <c r="N1542">
        <v>722.61599999999999</v>
      </c>
      <c r="O1542">
        <v>-3.7440000000000002</v>
      </c>
      <c r="P1542">
        <v>-5.9219999999999997</v>
      </c>
      <c r="Q1542">
        <v>-3.2080000000000002</v>
      </c>
      <c r="R1542">
        <v>-0.40100000000000002</v>
      </c>
      <c r="S1542">
        <v>1.2549999999999999</v>
      </c>
      <c r="T1542">
        <v>2.11</v>
      </c>
      <c r="U1542">
        <v>2.746</v>
      </c>
      <c r="V1542">
        <v>0.95699999999999996</v>
      </c>
      <c r="W1542">
        <v>100.541</v>
      </c>
      <c r="X1542">
        <v>59.441000000000003</v>
      </c>
      <c r="Y1542">
        <v>1518.163</v>
      </c>
      <c r="Z1542">
        <v>1889.78</v>
      </c>
      <c r="AA1542">
        <v>1826.473</v>
      </c>
      <c r="AB1542">
        <v>2572.0839999999998</v>
      </c>
      <c r="AC1542">
        <v>2151.04</v>
      </c>
      <c r="AD1542">
        <v>2488.5419999999999</v>
      </c>
      <c r="AE1542">
        <v>170.11799999999999</v>
      </c>
      <c r="AF1542">
        <v>62.255000000000003</v>
      </c>
      <c r="AG1542">
        <v>2335.4899999999998</v>
      </c>
      <c r="AH1542">
        <v>1852.338</v>
      </c>
      <c r="AI1542">
        <v>1221.1569999999999</v>
      </c>
      <c r="AJ1542">
        <v>451.71499999999997</v>
      </c>
    </row>
    <row r="1543" spans="1:36" x14ac:dyDescent="0.25">
      <c r="A1543">
        <v>1538</v>
      </c>
      <c r="B1543">
        <v>1538</v>
      </c>
      <c r="F1543">
        <v>-183.37100000000001</v>
      </c>
      <c r="G1543">
        <v>84.852000000000004</v>
      </c>
      <c r="H1543">
        <v>121.764</v>
      </c>
      <c r="K1543">
        <v>-216.48699999999999</v>
      </c>
      <c r="L1543">
        <v>-198.92599999999999</v>
      </c>
      <c r="N1543">
        <v>737.40300000000002</v>
      </c>
      <c r="O1543">
        <v>-3.7389999999999999</v>
      </c>
      <c r="P1543">
        <v>-5.9169999999999998</v>
      </c>
      <c r="Q1543">
        <v>-3.2080000000000002</v>
      </c>
      <c r="R1543">
        <v>-0.41099999999999998</v>
      </c>
      <c r="S1543">
        <v>1.25</v>
      </c>
      <c r="T1543">
        <v>2.1160000000000001</v>
      </c>
      <c r="U1543">
        <v>2.75</v>
      </c>
      <c r="V1543">
        <v>0.96099999999999997</v>
      </c>
      <c r="W1543">
        <v>79.771000000000001</v>
      </c>
      <c r="X1543">
        <v>59.441000000000003</v>
      </c>
      <c r="Y1543">
        <v>1517.693</v>
      </c>
      <c r="Z1543">
        <v>1889.307</v>
      </c>
      <c r="AA1543">
        <v>1825.058</v>
      </c>
      <c r="AB1543">
        <v>2573.0279999999998</v>
      </c>
      <c r="AC1543">
        <v>2151.04</v>
      </c>
      <c r="AD1543">
        <v>2488.0680000000002</v>
      </c>
      <c r="AE1543">
        <v>169.178</v>
      </c>
      <c r="AF1543">
        <v>62.725999999999999</v>
      </c>
      <c r="AG1543">
        <v>2336.1010000000001</v>
      </c>
      <c r="AH1543">
        <v>1852.643</v>
      </c>
      <c r="AI1543">
        <v>1221.768</v>
      </c>
      <c r="AJ1543">
        <v>451.71499999999997</v>
      </c>
    </row>
    <row r="1544" spans="1:36" x14ac:dyDescent="0.25">
      <c r="A1544">
        <v>1539</v>
      </c>
      <c r="B1544">
        <v>1539</v>
      </c>
      <c r="D1544">
        <v>-11861.346</v>
      </c>
      <c r="F1544">
        <v>-181.93799999999999</v>
      </c>
      <c r="G1544">
        <v>84.375</v>
      </c>
      <c r="H1544">
        <v>121.28700000000001</v>
      </c>
      <c r="K1544">
        <v>-218.86600000000001</v>
      </c>
      <c r="L1544">
        <v>-198.92599999999999</v>
      </c>
      <c r="N1544">
        <v>727.38599999999997</v>
      </c>
      <c r="O1544">
        <v>-3.7389999999999999</v>
      </c>
      <c r="P1544">
        <v>-5.9169999999999998</v>
      </c>
      <c r="Q1544">
        <v>-3.2120000000000002</v>
      </c>
      <c r="R1544">
        <v>-0.41099999999999998</v>
      </c>
      <c r="S1544">
        <v>1.26</v>
      </c>
      <c r="T1544">
        <v>2.11</v>
      </c>
      <c r="U1544">
        <v>2.7429999999999999</v>
      </c>
      <c r="V1544">
        <v>0.95</v>
      </c>
      <c r="W1544">
        <v>88.268000000000001</v>
      </c>
      <c r="X1544">
        <v>58.969000000000001</v>
      </c>
      <c r="Y1544">
        <v>1517.693</v>
      </c>
      <c r="Z1544">
        <v>1889.307</v>
      </c>
      <c r="AA1544">
        <v>1824.586</v>
      </c>
      <c r="AB1544">
        <v>2572.0839999999998</v>
      </c>
      <c r="AC1544">
        <v>2150.5680000000002</v>
      </c>
      <c r="AD1544">
        <v>2488.0680000000002</v>
      </c>
      <c r="AE1544">
        <v>170.11799999999999</v>
      </c>
      <c r="AF1544">
        <v>62.725999999999999</v>
      </c>
      <c r="AG1544">
        <v>2335.7950000000001</v>
      </c>
      <c r="AH1544">
        <v>1852.338</v>
      </c>
      <c r="AI1544">
        <v>1221.1569999999999</v>
      </c>
      <c r="AJ1544">
        <v>451.71499999999997</v>
      </c>
    </row>
    <row r="1545" spans="1:36" x14ac:dyDescent="0.25">
      <c r="A1545">
        <v>1540</v>
      </c>
      <c r="B1545">
        <v>1540</v>
      </c>
      <c r="F1545">
        <v>-182.416</v>
      </c>
      <c r="G1545">
        <v>84.375</v>
      </c>
      <c r="H1545">
        <v>121.764</v>
      </c>
      <c r="K1545">
        <v>-218.39</v>
      </c>
      <c r="L1545">
        <v>-197.96899999999999</v>
      </c>
      <c r="N1545">
        <v>726.90899999999999</v>
      </c>
      <c r="O1545">
        <v>-3.7389999999999999</v>
      </c>
      <c r="P1545">
        <v>-5.931</v>
      </c>
      <c r="Q1545">
        <v>-3.2080000000000002</v>
      </c>
      <c r="R1545">
        <v>-0.40600000000000003</v>
      </c>
      <c r="S1545">
        <v>1.2549999999999999</v>
      </c>
      <c r="T1545">
        <v>2.11</v>
      </c>
      <c r="U1545">
        <v>2.75</v>
      </c>
      <c r="V1545">
        <v>0.96099999999999997</v>
      </c>
      <c r="W1545">
        <v>88.268000000000001</v>
      </c>
      <c r="X1545">
        <v>59.441000000000003</v>
      </c>
      <c r="Y1545">
        <v>1517.223</v>
      </c>
      <c r="Z1545">
        <v>1888.3620000000001</v>
      </c>
      <c r="AA1545">
        <v>1824.115</v>
      </c>
      <c r="AB1545">
        <v>2572.0839999999998</v>
      </c>
      <c r="AC1545">
        <v>2150.5680000000002</v>
      </c>
      <c r="AD1545">
        <v>2487.5929999999998</v>
      </c>
      <c r="AE1545">
        <v>170.11799999999999</v>
      </c>
      <c r="AF1545">
        <v>62.255000000000003</v>
      </c>
      <c r="AG1545">
        <v>2335.7950000000001</v>
      </c>
      <c r="AH1545">
        <v>1852.338</v>
      </c>
      <c r="AI1545">
        <v>1221.1569999999999</v>
      </c>
      <c r="AJ1545">
        <v>452.02100000000002</v>
      </c>
    </row>
    <row r="1546" spans="1:36" x14ac:dyDescent="0.25">
      <c r="A1546">
        <v>1541</v>
      </c>
      <c r="B1546">
        <v>1541</v>
      </c>
      <c r="F1546">
        <v>-183.37100000000001</v>
      </c>
      <c r="G1546">
        <v>84.852000000000004</v>
      </c>
      <c r="H1546">
        <v>121.764</v>
      </c>
      <c r="K1546">
        <v>-217.43899999999999</v>
      </c>
      <c r="L1546">
        <v>-197.49100000000001</v>
      </c>
      <c r="N1546">
        <v>738.83399999999995</v>
      </c>
      <c r="O1546">
        <v>-3.7440000000000002</v>
      </c>
      <c r="P1546">
        <v>-5.9169999999999998</v>
      </c>
      <c r="Q1546">
        <v>-3.2170000000000001</v>
      </c>
      <c r="R1546">
        <v>-0.41099999999999998</v>
      </c>
      <c r="S1546">
        <v>1.26</v>
      </c>
      <c r="T1546">
        <v>2.11</v>
      </c>
      <c r="U1546">
        <v>2.746</v>
      </c>
      <c r="V1546">
        <v>0.95399999999999996</v>
      </c>
      <c r="W1546">
        <v>88.268000000000001</v>
      </c>
      <c r="X1546">
        <v>59.912999999999997</v>
      </c>
      <c r="Y1546">
        <v>1517.693</v>
      </c>
      <c r="Z1546">
        <v>1888.3620000000001</v>
      </c>
      <c r="AA1546">
        <v>1824.115</v>
      </c>
      <c r="AB1546">
        <v>2571.6120000000001</v>
      </c>
      <c r="AC1546">
        <v>2154.3470000000002</v>
      </c>
      <c r="AD1546">
        <v>2487.1179999999999</v>
      </c>
      <c r="AE1546">
        <v>168.708</v>
      </c>
      <c r="AF1546">
        <v>62.725999999999999</v>
      </c>
      <c r="AG1546">
        <v>2330.607</v>
      </c>
      <c r="AH1546">
        <v>1852.338</v>
      </c>
      <c r="AI1546">
        <v>1221.768</v>
      </c>
      <c r="AJ1546">
        <v>451.71499999999997</v>
      </c>
    </row>
    <row r="1547" spans="1:36" x14ac:dyDescent="0.25">
      <c r="A1547">
        <v>1542</v>
      </c>
      <c r="B1547">
        <v>1542</v>
      </c>
      <c r="D1547">
        <v>-10161.628000000001</v>
      </c>
      <c r="F1547">
        <v>-181.93799999999999</v>
      </c>
      <c r="G1547">
        <v>85.805999999999997</v>
      </c>
      <c r="H1547">
        <v>122.242</v>
      </c>
      <c r="K1547">
        <v>-216.96299999999999</v>
      </c>
      <c r="L1547">
        <v>-198.92599999999999</v>
      </c>
      <c r="N1547">
        <v>743.60400000000004</v>
      </c>
      <c r="O1547">
        <v>-3.7440000000000002</v>
      </c>
      <c r="P1547">
        <v>-5.9219999999999997</v>
      </c>
      <c r="Q1547">
        <v>-3.2080000000000002</v>
      </c>
      <c r="R1547">
        <v>-0.41099999999999998</v>
      </c>
      <c r="S1547">
        <v>1.2549999999999999</v>
      </c>
      <c r="T1547">
        <v>2.11</v>
      </c>
      <c r="U1547">
        <v>2.7429999999999999</v>
      </c>
      <c r="V1547">
        <v>0.96099999999999997</v>
      </c>
      <c r="W1547">
        <v>68.914000000000001</v>
      </c>
      <c r="X1547">
        <v>59.441000000000003</v>
      </c>
      <c r="Y1547">
        <v>1517.223</v>
      </c>
      <c r="Z1547">
        <v>1887.4169999999999</v>
      </c>
      <c r="AA1547">
        <v>1823.643</v>
      </c>
      <c r="AB1547">
        <v>2570.1959999999999</v>
      </c>
      <c r="AC1547">
        <v>2153.402</v>
      </c>
      <c r="AD1547">
        <v>2487.1179999999999</v>
      </c>
      <c r="AE1547">
        <v>169.178</v>
      </c>
      <c r="AF1547">
        <v>62.255000000000003</v>
      </c>
      <c r="AG1547">
        <v>2327.2489999999998</v>
      </c>
      <c r="AH1547">
        <v>1852.643</v>
      </c>
      <c r="AI1547">
        <v>1221.768</v>
      </c>
      <c r="AJ1547">
        <v>452.02100000000002</v>
      </c>
    </row>
    <row r="1548" spans="1:36" x14ac:dyDescent="0.25">
      <c r="A1548">
        <v>1543</v>
      </c>
      <c r="B1548">
        <v>1543</v>
      </c>
      <c r="D1548">
        <v>-11370.596</v>
      </c>
      <c r="F1548">
        <v>-182.416</v>
      </c>
      <c r="G1548">
        <v>85.805999999999997</v>
      </c>
      <c r="H1548">
        <v>125.107</v>
      </c>
      <c r="K1548">
        <v>-216.48699999999999</v>
      </c>
      <c r="L1548">
        <v>-197.96899999999999</v>
      </c>
      <c r="N1548">
        <v>748.375</v>
      </c>
      <c r="O1548">
        <v>-3.7490000000000001</v>
      </c>
      <c r="P1548">
        <v>-5.9169999999999998</v>
      </c>
      <c r="Q1548">
        <v>-3.2080000000000002</v>
      </c>
      <c r="R1548">
        <v>-0.40600000000000003</v>
      </c>
      <c r="S1548">
        <v>1.2549999999999999</v>
      </c>
      <c r="T1548">
        <v>2.11</v>
      </c>
      <c r="U1548">
        <v>2.75</v>
      </c>
      <c r="V1548">
        <v>0.95699999999999996</v>
      </c>
      <c r="W1548">
        <v>84.491</v>
      </c>
      <c r="X1548">
        <v>58.969000000000001</v>
      </c>
      <c r="Y1548">
        <v>1517.223</v>
      </c>
      <c r="Z1548">
        <v>1887.4169999999999</v>
      </c>
      <c r="AA1548">
        <v>1823.171</v>
      </c>
      <c r="AB1548">
        <v>2571.14</v>
      </c>
      <c r="AC1548">
        <v>2152.4569999999999</v>
      </c>
      <c r="AD1548">
        <v>2486.643</v>
      </c>
      <c r="AE1548">
        <v>169.648</v>
      </c>
      <c r="AF1548">
        <v>62.725999999999999</v>
      </c>
      <c r="AG1548">
        <v>2325.4180000000001</v>
      </c>
      <c r="AH1548">
        <v>1852.0329999999999</v>
      </c>
      <c r="AI1548">
        <v>1220.547</v>
      </c>
      <c r="AJ1548">
        <v>451.41</v>
      </c>
    </row>
    <row r="1549" spans="1:36" x14ac:dyDescent="0.25">
      <c r="A1549">
        <v>1544</v>
      </c>
      <c r="B1549">
        <v>1544</v>
      </c>
      <c r="D1549">
        <v>-1344.472</v>
      </c>
      <c r="F1549">
        <v>-181.93799999999999</v>
      </c>
      <c r="G1549">
        <v>84.852000000000004</v>
      </c>
      <c r="H1549">
        <v>125.107</v>
      </c>
      <c r="K1549">
        <v>-218.86600000000001</v>
      </c>
      <c r="L1549">
        <v>-197.49100000000001</v>
      </c>
      <c r="N1549">
        <v>726.43200000000002</v>
      </c>
      <c r="O1549">
        <v>-3.7440000000000002</v>
      </c>
      <c r="P1549">
        <v>-5.9119999999999999</v>
      </c>
      <c r="Q1549">
        <v>-3.222</v>
      </c>
      <c r="R1549">
        <v>-0.41599999999999998</v>
      </c>
      <c r="S1549">
        <v>1.2549999999999999</v>
      </c>
      <c r="T1549">
        <v>2.105</v>
      </c>
      <c r="U1549">
        <v>2.746</v>
      </c>
      <c r="V1549">
        <v>0.95699999999999996</v>
      </c>
      <c r="W1549">
        <v>88.268000000000001</v>
      </c>
      <c r="X1549">
        <v>58.969000000000001</v>
      </c>
      <c r="Y1549">
        <v>1516.2829999999999</v>
      </c>
      <c r="Z1549">
        <v>1886.944</v>
      </c>
      <c r="AA1549">
        <v>1822.2280000000001</v>
      </c>
      <c r="AB1549">
        <v>2570.6680000000001</v>
      </c>
      <c r="AC1549">
        <v>2152.9299999999998</v>
      </c>
      <c r="AD1549">
        <v>2486.1680000000001</v>
      </c>
      <c r="AE1549">
        <v>169.178</v>
      </c>
      <c r="AF1549">
        <v>62.725999999999999</v>
      </c>
      <c r="AG1549">
        <v>2326.029</v>
      </c>
      <c r="AH1549">
        <v>1849.896</v>
      </c>
      <c r="AI1549">
        <v>1216.579</v>
      </c>
      <c r="AJ1549">
        <v>451.41</v>
      </c>
    </row>
    <row r="1550" spans="1:36" x14ac:dyDescent="0.25">
      <c r="A1550">
        <v>1545</v>
      </c>
      <c r="B1550">
        <v>1545</v>
      </c>
      <c r="D1550">
        <v>-2625.7089999999998</v>
      </c>
      <c r="F1550">
        <v>-181.93799999999999</v>
      </c>
      <c r="G1550">
        <v>89.143000000000001</v>
      </c>
      <c r="H1550">
        <v>126.54</v>
      </c>
      <c r="K1550">
        <v>-201.74</v>
      </c>
      <c r="L1550">
        <v>-198.447</v>
      </c>
      <c r="N1550">
        <v>883.39200000000005</v>
      </c>
      <c r="O1550">
        <v>-3.7440000000000002</v>
      </c>
      <c r="P1550">
        <v>-5.9169999999999998</v>
      </c>
      <c r="Q1550">
        <v>-3.2080000000000002</v>
      </c>
      <c r="R1550">
        <v>-0.41099999999999998</v>
      </c>
      <c r="S1550">
        <v>1.25</v>
      </c>
      <c r="T1550">
        <v>2.11</v>
      </c>
      <c r="U1550">
        <v>2.7429999999999999</v>
      </c>
      <c r="V1550">
        <v>0.95699999999999996</v>
      </c>
      <c r="W1550">
        <v>89.683999999999997</v>
      </c>
      <c r="X1550">
        <v>60.384</v>
      </c>
      <c r="Y1550">
        <v>1517.223</v>
      </c>
      <c r="Z1550">
        <v>1886.944</v>
      </c>
      <c r="AA1550">
        <v>1822.2280000000001</v>
      </c>
      <c r="AB1550">
        <v>2571.14</v>
      </c>
      <c r="AC1550">
        <v>2152.4569999999999</v>
      </c>
      <c r="AD1550">
        <v>2486.1680000000001</v>
      </c>
      <c r="AE1550">
        <v>168.238</v>
      </c>
      <c r="AF1550">
        <v>62.255000000000003</v>
      </c>
      <c r="AG1550">
        <v>2326.029</v>
      </c>
      <c r="AH1550">
        <v>1845.9280000000001</v>
      </c>
      <c r="AI1550">
        <v>1212.6110000000001</v>
      </c>
      <c r="AJ1550">
        <v>452.02100000000002</v>
      </c>
    </row>
    <row r="1551" spans="1:36" x14ac:dyDescent="0.25">
      <c r="A1551">
        <v>1546</v>
      </c>
      <c r="B1551">
        <v>1546</v>
      </c>
      <c r="D1551">
        <v>-9834.7880000000005</v>
      </c>
      <c r="F1551">
        <v>-181.93799999999999</v>
      </c>
      <c r="G1551">
        <v>87.712999999999994</v>
      </c>
      <c r="H1551">
        <v>125.58499999999999</v>
      </c>
      <c r="K1551">
        <v>-216.012</v>
      </c>
      <c r="L1551">
        <v>-197.49100000000001</v>
      </c>
      <c r="N1551">
        <v>811.82299999999998</v>
      </c>
      <c r="O1551">
        <v>-3.7389999999999999</v>
      </c>
      <c r="P1551">
        <v>-5.9169999999999998</v>
      </c>
      <c r="Q1551">
        <v>-3.2170000000000001</v>
      </c>
      <c r="R1551">
        <v>-0.41099999999999998</v>
      </c>
      <c r="S1551">
        <v>1.25</v>
      </c>
      <c r="T1551">
        <v>2.11</v>
      </c>
      <c r="U1551">
        <v>2.7429999999999999</v>
      </c>
      <c r="V1551">
        <v>0.96099999999999997</v>
      </c>
      <c r="W1551">
        <v>81.659000000000006</v>
      </c>
      <c r="X1551">
        <v>59.441000000000003</v>
      </c>
      <c r="Y1551">
        <v>1517.223</v>
      </c>
      <c r="Z1551">
        <v>1886.944</v>
      </c>
      <c r="AA1551">
        <v>1821.2840000000001</v>
      </c>
      <c r="AB1551">
        <v>2570.1959999999999</v>
      </c>
      <c r="AC1551">
        <v>2152.9299999999998</v>
      </c>
      <c r="AD1551">
        <v>2485.2190000000001</v>
      </c>
      <c r="AE1551">
        <v>168.708</v>
      </c>
      <c r="AF1551">
        <v>62.255000000000003</v>
      </c>
      <c r="AG1551">
        <v>2326.029</v>
      </c>
      <c r="AH1551">
        <v>1843.182</v>
      </c>
      <c r="AI1551">
        <v>1211.3910000000001</v>
      </c>
      <c r="AJ1551">
        <v>451.71499999999997</v>
      </c>
    </row>
    <row r="1552" spans="1:36" x14ac:dyDescent="0.25">
      <c r="A1552">
        <v>1547</v>
      </c>
      <c r="B1552">
        <v>1547</v>
      </c>
      <c r="D1552">
        <v>-8918.3919999999998</v>
      </c>
      <c r="F1552">
        <v>-182.416</v>
      </c>
      <c r="G1552">
        <v>82.468999999999994</v>
      </c>
      <c r="H1552">
        <v>124.152</v>
      </c>
      <c r="K1552">
        <v>-232.66</v>
      </c>
      <c r="L1552">
        <v>-198.447</v>
      </c>
      <c r="N1552">
        <v>647.73199999999997</v>
      </c>
      <c r="O1552">
        <v>-3.73</v>
      </c>
      <c r="P1552">
        <v>-5.9169999999999998</v>
      </c>
      <c r="Q1552">
        <v>-3.2029999999999998</v>
      </c>
      <c r="R1552">
        <v>-0.40600000000000003</v>
      </c>
      <c r="S1552">
        <v>1.25</v>
      </c>
      <c r="T1552">
        <v>2.11</v>
      </c>
      <c r="U1552">
        <v>2.746</v>
      </c>
      <c r="V1552">
        <v>0.96099999999999997</v>
      </c>
      <c r="W1552">
        <v>89.212000000000003</v>
      </c>
      <c r="X1552">
        <v>58.969000000000001</v>
      </c>
      <c r="Y1552">
        <v>1516.7529999999999</v>
      </c>
      <c r="Z1552">
        <v>1886.472</v>
      </c>
      <c r="AA1552">
        <v>1820.8130000000001</v>
      </c>
      <c r="AB1552">
        <v>2570.1959999999999</v>
      </c>
      <c r="AC1552">
        <v>2151.9850000000001</v>
      </c>
      <c r="AD1552">
        <v>2483.7939999999999</v>
      </c>
      <c r="AE1552">
        <v>169.178</v>
      </c>
      <c r="AF1552">
        <v>62.725999999999999</v>
      </c>
      <c r="AG1552">
        <v>2325.723</v>
      </c>
      <c r="AH1552">
        <v>1841.961</v>
      </c>
      <c r="AI1552">
        <v>1211.3910000000001</v>
      </c>
      <c r="AJ1552">
        <v>451.71499999999997</v>
      </c>
    </row>
    <row r="1553" spans="1:36" x14ac:dyDescent="0.25">
      <c r="A1553">
        <v>1548</v>
      </c>
      <c r="B1553">
        <v>1548</v>
      </c>
      <c r="D1553">
        <v>-2897.7370000000001</v>
      </c>
      <c r="F1553">
        <v>-181.93799999999999</v>
      </c>
      <c r="G1553">
        <v>81.992000000000004</v>
      </c>
      <c r="H1553">
        <v>121.764</v>
      </c>
      <c r="K1553">
        <v>-232.66</v>
      </c>
      <c r="L1553">
        <v>-197.49100000000001</v>
      </c>
      <c r="N1553">
        <v>612.91700000000003</v>
      </c>
      <c r="O1553">
        <v>-3.7440000000000002</v>
      </c>
      <c r="P1553">
        <v>-5.907</v>
      </c>
      <c r="Q1553">
        <v>-3.2080000000000002</v>
      </c>
      <c r="R1553">
        <v>-0.40600000000000003</v>
      </c>
      <c r="S1553">
        <v>1.2549999999999999</v>
      </c>
      <c r="T1553">
        <v>2.11</v>
      </c>
      <c r="U1553">
        <v>2.7389999999999999</v>
      </c>
      <c r="V1553">
        <v>0.95699999999999996</v>
      </c>
      <c r="W1553">
        <v>91.572000000000003</v>
      </c>
      <c r="X1553">
        <v>59.912999999999997</v>
      </c>
      <c r="Y1553">
        <v>1516.2829999999999</v>
      </c>
      <c r="Z1553">
        <v>1885.5260000000001</v>
      </c>
      <c r="AA1553">
        <v>1820.3409999999999</v>
      </c>
      <c r="AB1553">
        <v>2570.1959999999999</v>
      </c>
      <c r="AC1553">
        <v>2153.402</v>
      </c>
      <c r="AD1553">
        <v>2484.2689999999998</v>
      </c>
      <c r="AE1553">
        <v>168.708</v>
      </c>
      <c r="AF1553">
        <v>62.255000000000003</v>
      </c>
      <c r="AG1553">
        <v>2326.029</v>
      </c>
      <c r="AH1553">
        <v>1841.961</v>
      </c>
      <c r="AI1553">
        <v>1210.78</v>
      </c>
      <c r="AJ1553">
        <v>451.41</v>
      </c>
    </row>
    <row r="1554" spans="1:36" x14ac:dyDescent="0.25">
      <c r="A1554">
        <v>1549</v>
      </c>
      <c r="B1554">
        <v>1549</v>
      </c>
      <c r="D1554">
        <v>-12543.217000000001</v>
      </c>
      <c r="F1554">
        <v>-182.416</v>
      </c>
      <c r="G1554">
        <v>82.944999999999993</v>
      </c>
      <c r="H1554">
        <v>120.809</v>
      </c>
      <c r="K1554">
        <v>-229.33099999999999</v>
      </c>
      <c r="L1554">
        <v>-197.96899999999999</v>
      </c>
      <c r="N1554">
        <v>621.50099999999998</v>
      </c>
      <c r="O1554">
        <v>-3.7440000000000002</v>
      </c>
      <c r="P1554">
        <v>-5.907</v>
      </c>
      <c r="Q1554">
        <v>-3.222</v>
      </c>
      <c r="R1554">
        <v>-0.40600000000000003</v>
      </c>
      <c r="S1554">
        <v>1.25</v>
      </c>
      <c r="T1554">
        <v>2.1160000000000001</v>
      </c>
      <c r="U1554">
        <v>2.7429999999999999</v>
      </c>
      <c r="V1554">
        <v>0.95699999999999996</v>
      </c>
      <c r="W1554">
        <v>90.156000000000006</v>
      </c>
      <c r="X1554">
        <v>58.497</v>
      </c>
      <c r="Y1554">
        <v>1516.7529999999999</v>
      </c>
      <c r="Z1554">
        <v>1885.999</v>
      </c>
      <c r="AA1554">
        <v>1819.8689999999999</v>
      </c>
      <c r="AB1554">
        <v>2569.7240000000002</v>
      </c>
      <c r="AC1554">
        <v>2152.9299999999998</v>
      </c>
      <c r="AD1554">
        <v>2484.2689999999998</v>
      </c>
      <c r="AE1554">
        <v>168.708</v>
      </c>
      <c r="AF1554">
        <v>62.255000000000003</v>
      </c>
      <c r="AG1554">
        <v>2325.723</v>
      </c>
      <c r="AH1554">
        <v>1842.2660000000001</v>
      </c>
      <c r="AI1554">
        <v>1211.3910000000001</v>
      </c>
      <c r="AJ1554">
        <v>451.41</v>
      </c>
    </row>
    <row r="1555" spans="1:36" x14ac:dyDescent="0.25">
      <c r="A1555">
        <v>1550</v>
      </c>
      <c r="B1555">
        <v>1550</v>
      </c>
      <c r="D1555">
        <v>-6692.9530000000004</v>
      </c>
      <c r="F1555">
        <v>-181.46100000000001</v>
      </c>
      <c r="G1555">
        <v>91.05</v>
      </c>
      <c r="H1555">
        <v>124.152</v>
      </c>
      <c r="K1555">
        <v>-182.71199999999999</v>
      </c>
      <c r="L1555">
        <v>-197.49100000000001</v>
      </c>
      <c r="N1555">
        <v>989.80899999999997</v>
      </c>
      <c r="O1555">
        <v>-3.7440000000000002</v>
      </c>
      <c r="P1555">
        <v>-5.907</v>
      </c>
      <c r="Q1555">
        <v>-3.2170000000000001</v>
      </c>
      <c r="R1555">
        <v>-0.39600000000000002</v>
      </c>
      <c r="S1555">
        <v>1.25</v>
      </c>
      <c r="T1555">
        <v>2.11</v>
      </c>
      <c r="U1555">
        <v>2.7389999999999999</v>
      </c>
      <c r="V1555">
        <v>0.95699999999999996</v>
      </c>
      <c r="W1555">
        <v>86.850999999999999</v>
      </c>
      <c r="X1555">
        <v>58.969000000000001</v>
      </c>
      <c r="Y1555">
        <v>1517.693</v>
      </c>
      <c r="Z1555">
        <v>1885.5260000000001</v>
      </c>
      <c r="AA1555">
        <v>1818.9259999999999</v>
      </c>
      <c r="AB1555">
        <v>2569.252</v>
      </c>
      <c r="AC1555">
        <v>2150.5680000000002</v>
      </c>
      <c r="AD1555">
        <v>2483.7939999999999</v>
      </c>
      <c r="AE1555">
        <v>168.238</v>
      </c>
      <c r="AF1555">
        <v>61.783000000000001</v>
      </c>
      <c r="AG1555">
        <v>2319.3139999999999</v>
      </c>
      <c r="AH1555">
        <v>1841.961</v>
      </c>
      <c r="AI1555">
        <v>1211.3910000000001</v>
      </c>
      <c r="AJ1555">
        <v>452.02100000000002</v>
      </c>
    </row>
    <row r="1556" spans="1:36" x14ac:dyDescent="0.25">
      <c r="A1556">
        <v>1551</v>
      </c>
      <c r="B1556">
        <v>1551</v>
      </c>
      <c r="D1556">
        <v>-2219.9920000000002</v>
      </c>
      <c r="F1556">
        <v>-181.46100000000001</v>
      </c>
      <c r="G1556">
        <v>83.421999999999997</v>
      </c>
      <c r="H1556">
        <v>124.63</v>
      </c>
      <c r="K1556">
        <v>-222.67099999999999</v>
      </c>
      <c r="L1556">
        <v>-197.01300000000001</v>
      </c>
      <c r="N1556">
        <v>670.625</v>
      </c>
      <c r="O1556">
        <v>-3.7440000000000002</v>
      </c>
      <c r="P1556">
        <v>-5.9119999999999999</v>
      </c>
      <c r="Q1556">
        <v>-3.2080000000000002</v>
      </c>
      <c r="R1556">
        <v>-0.41099999999999998</v>
      </c>
      <c r="S1556">
        <v>1.25</v>
      </c>
      <c r="T1556">
        <v>2.11</v>
      </c>
      <c r="U1556">
        <v>2.7389999999999999</v>
      </c>
      <c r="V1556">
        <v>0.95699999999999996</v>
      </c>
      <c r="W1556">
        <v>83.075000000000003</v>
      </c>
      <c r="X1556">
        <v>59.441000000000003</v>
      </c>
      <c r="Y1556">
        <v>1517.223</v>
      </c>
      <c r="Z1556">
        <v>1883.636</v>
      </c>
      <c r="AA1556">
        <v>1819.3969999999999</v>
      </c>
      <c r="AB1556">
        <v>2568.7800000000002</v>
      </c>
      <c r="AC1556">
        <v>2151.04</v>
      </c>
      <c r="AD1556">
        <v>2483.319</v>
      </c>
      <c r="AE1556">
        <v>168.708</v>
      </c>
      <c r="AF1556">
        <v>62.255000000000003</v>
      </c>
      <c r="AG1556">
        <v>2316.567</v>
      </c>
      <c r="AH1556">
        <v>1841.961</v>
      </c>
      <c r="AI1556">
        <v>1210.78</v>
      </c>
      <c r="AJ1556">
        <v>452.02100000000002</v>
      </c>
    </row>
    <row r="1557" spans="1:36" x14ac:dyDescent="0.25">
      <c r="A1557">
        <v>1552</v>
      </c>
      <c r="B1557">
        <v>1552</v>
      </c>
      <c r="D1557">
        <v>-284.399</v>
      </c>
      <c r="F1557">
        <v>-180.98400000000001</v>
      </c>
      <c r="G1557">
        <v>83.899000000000001</v>
      </c>
      <c r="H1557">
        <v>124.63</v>
      </c>
      <c r="K1557">
        <v>-219.81700000000001</v>
      </c>
      <c r="L1557">
        <v>-197.49100000000001</v>
      </c>
      <c r="N1557">
        <v>679.21</v>
      </c>
      <c r="O1557">
        <v>-3.7490000000000001</v>
      </c>
      <c r="P1557">
        <v>-5.907</v>
      </c>
      <c r="Q1557">
        <v>-3.2120000000000002</v>
      </c>
      <c r="R1557">
        <v>-0.41099999999999998</v>
      </c>
      <c r="S1557">
        <v>1.2549999999999999</v>
      </c>
      <c r="T1557">
        <v>2.105</v>
      </c>
      <c r="U1557">
        <v>2.7389999999999999</v>
      </c>
      <c r="V1557">
        <v>0.95399999999999996</v>
      </c>
      <c r="W1557">
        <v>86.850999999999999</v>
      </c>
      <c r="X1557">
        <v>59.441000000000003</v>
      </c>
      <c r="Y1557">
        <v>1516.7529999999999</v>
      </c>
      <c r="Z1557">
        <v>1884.1079999999999</v>
      </c>
      <c r="AA1557">
        <v>1818.454</v>
      </c>
      <c r="AB1557">
        <v>2569.252</v>
      </c>
      <c r="AC1557">
        <v>2151.9850000000001</v>
      </c>
      <c r="AD1557">
        <v>2481.895</v>
      </c>
      <c r="AE1557">
        <v>168.708</v>
      </c>
      <c r="AF1557">
        <v>62.255000000000003</v>
      </c>
      <c r="AG1557">
        <v>2315.6509999999998</v>
      </c>
      <c r="AH1557">
        <v>1842.2660000000001</v>
      </c>
      <c r="AI1557">
        <v>1211.3910000000001</v>
      </c>
      <c r="AJ1557">
        <v>452.32600000000002</v>
      </c>
    </row>
    <row r="1558" spans="1:36" x14ac:dyDescent="0.25">
      <c r="A1558">
        <v>1553</v>
      </c>
      <c r="B1558">
        <v>1553</v>
      </c>
      <c r="D1558">
        <v>-9358.8289999999997</v>
      </c>
      <c r="F1558">
        <v>-181.46100000000001</v>
      </c>
      <c r="G1558">
        <v>84.375</v>
      </c>
      <c r="H1558">
        <v>124.152</v>
      </c>
      <c r="K1558">
        <v>-222.19499999999999</v>
      </c>
      <c r="L1558">
        <v>-197.49100000000001</v>
      </c>
      <c r="N1558">
        <v>662.04</v>
      </c>
      <c r="O1558">
        <v>-3.7440000000000002</v>
      </c>
      <c r="P1558">
        <v>-5.907</v>
      </c>
      <c r="Q1558">
        <v>-3.2120000000000002</v>
      </c>
      <c r="R1558">
        <v>-0.41099999999999998</v>
      </c>
      <c r="S1558">
        <v>1.2549999999999999</v>
      </c>
      <c r="T1558">
        <v>2.1160000000000001</v>
      </c>
      <c r="U1558">
        <v>2.7360000000000002</v>
      </c>
      <c r="V1558">
        <v>0.95</v>
      </c>
      <c r="W1558">
        <v>89.683999999999997</v>
      </c>
      <c r="X1558">
        <v>58.969000000000001</v>
      </c>
      <c r="Y1558">
        <v>1516.7529999999999</v>
      </c>
      <c r="Z1558">
        <v>1883.636</v>
      </c>
      <c r="AA1558">
        <v>1817.511</v>
      </c>
      <c r="AB1558">
        <v>2568.308</v>
      </c>
      <c r="AC1558">
        <v>2150.096</v>
      </c>
      <c r="AD1558">
        <v>2481.895</v>
      </c>
      <c r="AE1558">
        <v>169.648</v>
      </c>
      <c r="AF1558">
        <v>62.255000000000003</v>
      </c>
      <c r="AG1558">
        <v>2315.6509999999998</v>
      </c>
      <c r="AH1558">
        <v>1841.961</v>
      </c>
      <c r="AI1558">
        <v>1211.3910000000001</v>
      </c>
      <c r="AJ1558">
        <v>451.41</v>
      </c>
    </row>
    <row r="1559" spans="1:36" x14ac:dyDescent="0.25">
      <c r="A1559">
        <v>1554</v>
      </c>
      <c r="B1559">
        <v>1554</v>
      </c>
      <c r="D1559">
        <v>-10188.195</v>
      </c>
      <c r="F1559">
        <v>-182.416</v>
      </c>
      <c r="G1559">
        <v>83.421999999999997</v>
      </c>
      <c r="H1559">
        <v>124.63</v>
      </c>
      <c r="K1559">
        <v>-222.19499999999999</v>
      </c>
      <c r="L1559">
        <v>-197.96899999999999</v>
      </c>
      <c r="N1559">
        <v>655.36300000000006</v>
      </c>
      <c r="O1559">
        <v>-3.7440000000000002</v>
      </c>
      <c r="P1559">
        <v>-5.8979999999999997</v>
      </c>
      <c r="Q1559">
        <v>-3.2120000000000002</v>
      </c>
      <c r="R1559">
        <v>-0.41099999999999998</v>
      </c>
      <c r="S1559">
        <v>1.26</v>
      </c>
      <c r="T1559">
        <v>2.11</v>
      </c>
      <c r="U1559">
        <v>2.7360000000000002</v>
      </c>
      <c r="V1559">
        <v>0.95699999999999996</v>
      </c>
      <c r="W1559">
        <v>86.379000000000005</v>
      </c>
      <c r="X1559">
        <v>58.969000000000001</v>
      </c>
      <c r="Y1559">
        <v>1515.8130000000001</v>
      </c>
      <c r="Z1559">
        <v>1883.636</v>
      </c>
      <c r="AA1559">
        <v>1817.511</v>
      </c>
      <c r="AB1559">
        <v>2568.308</v>
      </c>
      <c r="AC1559">
        <v>2149.623</v>
      </c>
      <c r="AD1559">
        <v>2481.42</v>
      </c>
      <c r="AE1559">
        <v>162.59800000000001</v>
      </c>
      <c r="AF1559">
        <v>62.255000000000003</v>
      </c>
      <c r="AG1559">
        <v>2315.6509999999998</v>
      </c>
      <c r="AH1559">
        <v>1842.2660000000001</v>
      </c>
      <c r="AI1559">
        <v>1211.085</v>
      </c>
      <c r="AJ1559">
        <v>451.41</v>
      </c>
    </row>
    <row r="1560" spans="1:36" x14ac:dyDescent="0.25">
      <c r="A1560">
        <v>1555</v>
      </c>
      <c r="B1560">
        <v>1555</v>
      </c>
      <c r="F1560">
        <v>-182.416</v>
      </c>
      <c r="G1560">
        <v>82.944999999999993</v>
      </c>
      <c r="H1560">
        <v>121.764</v>
      </c>
      <c r="K1560">
        <v>-222.19499999999999</v>
      </c>
      <c r="L1560">
        <v>-197.49100000000001</v>
      </c>
      <c r="N1560">
        <v>636.28499999999997</v>
      </c>
      <c r="O1560">
        <v>-3.7490000000000001</v>
      </c>
      <c r="P1560">
        <v>-5.9029999999999996</v>
      </c>
      <c r="Q1560">
        <v>-3.2170000000000001</v>
      </c>
      <c r="R1560">
        <v>-0.40600000000000003</v>
      </c>
      <c r="S1560">
        <v>1.25</v>
      </c>
      <c r="T1560">
        <v>2.1160000000000001</v>
      </c>
      <c r="U1560">
        <v>2.7429999999999999</v>
      </c>
      <c r="V1560">
        <v>0.95699999999999996</v>
      </c>
      <c r="W1560">
        <v>88.74</v>
      </c>
      <c r="X1560">
        <v>58.969000000000001</v>
      </c>
      <c r="Y1560">
        <v>1516.7529999999999</v>
      </c>
      <c r="Z1560">
        <v>1883.163</v>
      </c>
      <c r="AA1560">
        <v>1817.511</v>
      </c>
      <c r="AB1560">
        <v>2568.7800000000002</v>
      </c>
      <c r="AC1560">
        <v>2149.623</v>
      </c>
      <c r="AD1560">
        <v>2481.895</v>
      </c>
      <c r="AE1560">
        <v>165.88800000000001</v>
      </c>
      <c r="AF1560">
        <v>61.783000000000001</v>
      </c>
      <c r="AG1560">
        <v>2315.6509999999998</v>
      </c>
      <c r="AH1560">
        <v>1842.2660000000001</v>
      </c>
      <c r="AI1560">
        <v>1211.3910000000001</v>
      </c>
      <c r="AJ1560">
        <v>451.71499999999997</v>
      </c>
    </row>
    <row r="1561" spans="1:36" x14ac:dyDescent="0.25">
      <c r="A1561">
        <v>1556</v>
      </c>
      <c r="B1561">
        <v>1556</v>
      </c>
      <c r="D1561">
        <v>-12115.359</v>
      </c>
      <c r="F1561">
        <v>-181.93799999999999</v>
      </c>
      <c r="G1561">
        <v>82.468999999999994</v>
      </c>
      <c r="H1561">
        <v>121.764</v>
      </c>
      <c r="K1561">
        <v>-224.09800000000001</v>
      </c>
      <c r="L1561">
        <v>-197.96899999999999</v>
      </c>
      <c r="N1561">
        <v>622.93200000000002</v>
      </c>
      <c r="O1561">
        <v>-3.7440000000000002</v>
      </c>
      <c r="P1561">
        <v>-5.907</v>
      </c>
      <c r="Q1561">
        <v>-3.222</v>
      </c>
      <c r="R1561">
        <v>-0.40600000000000003</v>
      </c>
      <c r="S1561">
        <v>1.2549999999999999</v>
      </c>
      <c r="T1561">
        <v>2.121</v>
      </c>
      <c r="U1561">
        <v>2.7389999999999999</v>
      </c>
      <c r="V1561">
        <v>0.95399999999999996</v>
      </c>
      <c r="W1561">
        <v>90.628</v>
      </c>
      <c r="X1561">
        <v>59.441000000000003</v>
      </c>
      <c r="Y1561">
        <v>1516.7529999999999</v>
      </c>
      <c r="Z1561">
        <v>1882.2180000000001</v>
      </c>
      <c r="AA1561">
        <v>1816.095</v>
      </c>
      <c r="AB1561">
        <v>2568.308</v>
      </c>
      <c r="AC1561">
        <v>2148.2060000000001</v>
      </c>
      <c r="AD1561">
        <v>2480.471</v>
      </c>
      <c r="AE1561">
        <v>166.358</v>
      </c>
      <c r="AF1561">
        <v>62.255000000000003</v>
      </c>
      <c r="AG1561">
        <v>2315.6509999999998</v>
      </c>
      <c r="AH1561">
        <v>1841.961</v>
      </c>
      <c r="AI1561">
        <v>1211.6959999999999</v>
      </c>
      <c r="AJ1561">
        <v>451.71499999999997</v>
      </c>
    </row>
    <row r="1562" spans="1:36" x14ac:dyDescent="0.25">
      <c r="A1562">
        <v>1557</v>
      </c>
      <c r="B1562">
        <v>1557</v>
      </c>
      <c r="D1562">
        <v>-1293.704</v>
      </c>
      <c r="F1562">
        <v>-181.93799999999999</v>
      </c>
      <c r="G1562">
        <v>81.515000000000001</v>
      </c>
      <c r="H1562">
        <v>124.63</v>
      </c>
      <c r="K1562">
        <v>-223.14699999999999</v>
      </c>
      <c r="L1562">
        <v>-197.49100000000001</v>
      </c>
      <c r="N1562">
        <v>620.07000000000005</v>
      </c>
      <c r="O1562">
        <v>-3.7389999999999999</v>
      </c>
      <c r="P1562">
        <v>-5.9029999999999996</v>
      </c>
      <c r="Q1562">
        <v>-3.2120000000000002</v>
      </c>
      <c r="R1562">
        <v>-0.40100000000000002</v>
      </c>
      <c r="S1562">
        <v>1.2549999999999999</v>
      </c>
      <c r="T1562">
        <v>2.11</v>
      </c>
      <c r="U1562">
        <v>2.7389999999999999</v>
      </c>
      <c r="V1562">
        <v>0.96499999999999997</v>
      </c>
      <c r="W1562">
        <v>91.1</v>
      </c>
      <c r="X1562">
        <v>59.441000000000003</v>
      </c>
      <c r="Y1562">
        <v>1516.2829999999999</v>
      </c>
      <c r="Z1562">
        <v>1881.7449999999999</v>
      </c>
      <c r="AA1562">
        <v>1816.567</v>
      </c>
      <c r="AB1562">
        <v>2567.364</v>
      </c>
      <c r="AC1562">
        <v>2146.7890000000002</v>
      </c>
      <c r="AD1562">
        <v>2479.9960000000001</v>
      </c>
      <c r="AE1562">
        <v>167.298</v>
      </c>
      <c r="AF1562">
        <v>61.783000000000001</v>
      </c>
      <c r="AG1562">
        <v>2316.2620000000002</v>
      </c>
      <c r="AH1562">
        <v>1833.11</v>
      </c>
      <c r="AI1562">
        <v>1210.78</v>
      </c>
      <c r="AJ1562">
        <v>452.02100000000002</v>
      </c>
    </row>
    <row r="1563" spans="1:36" x14ac:dyDescent="0.25">
      <c r="A1563">
        <v>1558</v>
      </c>
      <c r="B1563">
        <v>1558</v>
      </c>
      <c r="D1563">
        <v>-823.74</v>
      </c>
      <c r="F1563">
        <v>-181.46100000000001</v>
      </c>
      <c r="G1563">
        <v>81.992000000000004</v>
      </c>
      <c r="H1563">
        <v>124.63</v>
      </c>
      <c r="K1563">
        <v>-223.62299999999999</v>
      </c>
      <c r="L1563">
        <v>-197.96899999999999</v>
      </c>
      <c r="N1563">
        <v>620.54700000000003</v>
      </c>
      <c r="O1563">
        <v>-3.7440000000000002</v>
      </c>
      <c r="P1563">
        <v>-5.8979999999999997</v>
      </c>
      <c r="Q1563">
        <v>-3.2120000000000002</v>
      </c>
      <c r="R1563">
        <v>-0.40100000000000002</v>
      </c>
      <c r="S1563">
        <v>1.26</v>
      </c>
      <c r="T1563">
        <v>2.1160000000000001</v>
      </c>
      <c r="U1563">
        <v>2.7320000000000002</v>
      </c>
      <c r="V1563">
        <v>0.95699999999999996</v>
      </c>
      <c r="W1563">
        <v>87.796000000000006</v>
      </c>
      <c r="X1563">
        <v>58.969000000000001</v>
      </c>
      <c r="Y1563">
        <v>1516.7529999999999</v>
      </c>
      <c r="Z1563">
        <v>1882.2180000000001</v>
      </c>
      <c r="AA1563">
        <v>1816.095</v>
      </c>
      <c r="AB1563">
        <v>2567.364</v>
      </c>
      <c r="AC1563">
        <v>2148.6790000000001</v>
      </c>
      <c r="AD1563">
        <v>2479.9960000000001</v>
      </c>
      <c r="AE1563">
        <v>163.53800000000001</v>
      </c>
      <c r="AF1563">
        <v>61.311</v>
      </c>
      <c r="AG1563">
        <v>2315.346</v>
      </c>
      <c r="AH1563">
        <v>1832.194</v>
      </c>
      <c r="AI1563">
        <v>1211.6959999999999</v>
      </c>
      <c r="AJ1563">
        <v>451.71499999999997</v>
      </c>
    </row>
    <row r="1564" spans="1:36" x14ac:dyDescent="0.25">
      <c r="A1564">
        <v>1559</v>
      </c>
      <c r="B1564">
        <v>1559</v>
      </c>
      <c r="D1564">
        <v>-13533.476000000001</v>
      </c>
      <c r="F1564">
        <v>-181.93799999999999</v>
      </c>
      <c r="G1564">
        <v>81.992000000000004</v>
      </c>
      <c r="H1564">
        <v>125.107</v>
      </c>
      <c r="K1564">
        <v>-222.19499999999999</v>
      </c>
      <c r="L1564">
        <v>-197.96899999999999</v>
      </c>
      <c r="N1564">
        <v>620.07000000000005</v>
      </c>
      <c r="O1564">
        <v>-3.7490000000000001</v>
      </c>
      <c r="P1564">
        <v>-5.907</v>
      </c>
      <c r="Q1564">
        <v>-3.2080000000000002</v>
      </c>
      <c r="R1564">
        <v>-0.40600000000000003</v>
      </c>
      <c r="S1564">
        <v>1.2549999999999999</v>
      </c>
      <c r="T1564">
        <v>2.121</v>
      </c>
      <c r="U1564">
        <v>2.7389999999999999</v>
      </c>
      <c r="V1564">
        <v>0.95399999999999996</v>
      </c>
      <c r="W1564">
        <v>92.043999999999997</v>
      </c>
      <c r="X1564">
        <v>58.497</v>
      </c>
      <c r="Y1564">
        <v>1516.7529999999999</v>
      </c>
      <c r="Z1564">
        <v>1880.8</v>
      </c>
      <c r="AA1564">
        <v>1814.68</v>
      </c>
      <c r="AB1564">
        <v>2566.8919999999998</v>
      </c>
      <c r="AC1564">
        <v>2147.7339999999999</v>
      </c>
      <c r="AD1564">
        <v>2479.0459999999998</v>
      </c>
      <c r="AE1564">
        <v>165.88800000000001</v>
      </c>
      <c r="AF1564">
        <v>62.255000000000003</v>
      </c>
      <c r="AG1564">
        <v>2315.346</v>
      </c>
      <c r="AH1564">
        <v>1832.499</v>
      </c>
      <c r="AI1564">
        <v>1211.085</v>
      </c>
      <c r="AJ1564">
        <v>451.71499999999997</v>
      </c>
    </row>
    <row r="1565" spans="1:36" x14ac:dyDescent="0.25">
      <c r="A1565">
        <v>1560</v>
      </c>
      <c r="B1565">
        <v>1560</v>
      </c>
      <c r="D1565">
        <v>-1014.627</v>
      </c>
      <c r="F1565">
        <v>-181.93799999999999</v>
      </c>
      <c r="G1565">
        <v>82.468999999999994</v>
      </c>
      <c r="H1565">
        <v>122.71899999999999</v>
      </c>
      <c r="K1565">
        <v>-220.768</v>
      </c>
      <c r="L1565">
        <v>-197.01300000000001</v>
      </c>
      <c r="N1565">
        <v>633.42399999999998</v>
      </c>
      <c r="O1565">
        <v>-3.7490000000000001</v>
      </c>
      <c r="P1565">
        <v>-5.8979999999999997</v>
      </c>
      <c r="Q1565">
        <v>-3.2120000000000002</v>
      </c>
      <c r="R1565">
        <v>-0.41099999999999998</v>
      </c>
      <c r="S1565">
        <v>1.2549999999999999</v>
      </c>
      <c r="T1565">
        <v>2.1160000000000001</v>
      </c>
      <c r="U1565">
        <v>2.7360000000000002</v>
      </c>
      <c r="V1565">
        <v>0.95399999999999996</v>
      </c>
      <c r="W1565">
        <v>93.46</v>
      </c>
      <c r="X1565">
        <v>58.969000000000001</v>
      </c>
      <c r="Y1565">
        <v>1517.223</v>
      </c>
      <c r="Z1565">
        <v>1880.8</v>
      </c>
      <c r="AA1565">
        <v>1814.68</v>
      </c>
      <c r="AB1565">
        <v>2566.8919999999998</v>
      </c>
      <c r="AC1565">
        <v>2148.2060000000001</v>
      </c>
      <c r="AD1565">
        <v>2478.5709999999999</v>
      </c>
      <c r="AE1565">
        <v>165.41800000000001</v>
      </c>
      <c r="AF1565">
        <v>61.311</v>
      </c>
      <c r="AG1565">
        <v>2315.6509999999998</v>
      </c>
      <c r="AH1565">
        <v>1832.194</v>
      </c>
      <c r="AI1565">
        <v>1204.6759999999999</v>
      </c>
      <c r="AJ1565">
        <v>451.71499999999997</v>
      </c>
    </row>
    <row r="1566" spans="1:36" x14ac:dyDescent="0.25">
      <c r="A1566">
        <v>1561</v>
      </c>
      <c r="B1566">
        <v>1561</v>
      </c>
      <c r="D1566">
        <v>-1253.845</v>
      </c>
      <c r="F1566">
        <v>-181.46100000000001</v>
      </c>
      <c r="G1566">
        <v>82.468999999999994</v>
      </c>
      <c r="H1566">
        <v>124.63</v>
      </c>
      <c r="K1566">
        <v>-220.768</v>
      </c>
      <c r="L1566">
        <v>-196.535</v>
      </c>
      <c r="N1566">
        <v>629.60900000000004</v>
      </c>
      <c r="O1566">
        <v>-3.7389999999999999</v>
      </c>
      <c r="P1566">
        <v>-5.8929999999999998</v>
      </c>
      <c r="Q1566">
        <v>-3.2080000000000002</v>
      </c>
      <c r="R1566">
        <v>-0.40600000000000003</v>
      </c>
      <c r="S1566">
        <v>1.2549999999999999</v>
      </c>
      <c r="T1566">
        <v>2.1160000000000001</v>
      </c>
      <c r="U1566">
        <v>2.7320000000000002</v>
      </c>
      <c r="V1566">
        <v>0.95399999999999996</v>
      </c>
      <c r="W1566">
        <v>86.850999999999999</v>
      </c>
      <c r="X1566">
        <v>59.441000000000003</v>
      </c>
      <c r="Y1566">
        <v>1516.7529999999999</v>
      </c>
      <c r="Z1566">
        <v>1880.8</v>
      </c>
      <c r="AA1566">
        <v>1814.68</v>
      </c>
      <c r="AB1566">
        <v>2565.9479999999999</v>
      </c>
      <c r="AC1566">
        <v>2146.317</v>
      </c>
      <c r="AD1566">
        <v>2478.0970000000002</v>
      </c>
      <c r="AE1566">
        <v>166.358</v>
      </c>
      <c r="AF1566">
        <v>61.311</v>
      </c>
      <c r="AG1566">
        <v>2305.5790000000002</v>
      </c>
      <c r="AH1566">
        <v>1832.499</v>
      </c>
      <c r="AI1566">
        <v>1201.624</v>
      </c>
      <c r="AJ1566">
        <v>451.71499999999997</v>
      </c>
    </row>
    <row r="1567" spans="1:36" x14ac:dyDescent="0.25">
      <c r="A1567">
        <v>1562</v>
      </c>
      <c r="B1567">
        <v>1562</v>
      </c>
      <c r="D1567">
        <v>-2109.63</v>
      </c>
      <c r="F1567">
        <v>-181.46100000000001</v>
      </c>
      <c r="G1567">
        <v>84.375</v>
      </c>
      <c r="H1567">
        <v>125.58499999999999</v>
      </c>
      <c r="K1567">
        <v>-213.15700000000001</v>
      </c>
      <c r="L1567">
        <v>-197.01300000000001</v>
      </c>
      <c r="N1567">
        <v>682.072</v>
      </c>
      <c r="O1567">
        <v>-3.7440000000000002</v>
      </c>
      <c r="P1567">
        <v>-5.8929999999999998</v>
      </c>
      <c r="Q1567">
        <v>-3.2120000000000002</v>
      </c>
      <c r="R1567">
        <v>-0.41099999999999998</v>
      </c>
      <c r="S1567">
        <v>1.26</v>
      </c>
      <c r="T1567">
        <v>2.11</v>
      </c>
      <c r="U1567">
        <v>2.7320000000000002</v>
      </c>
      <c r="V1567">
        <v>0.95699999999999996</v>
      </c>
      <c r="W1567">
        <v>89.683999999999997</v>
      </c>
      <c r="X1567">
        <v>58.969000000000001</v>
      </c>
      <c r="Y1567">
        <v>1517.223</v>
      </c>
      <c r="Z1567">
        <v>1880.328</v>
      </c>
      <c r="AA1567">
        <v>1813.2650000000001</v>
      </c>
      <c r="AB1567">
        <v>2565.4760000000001</v>
      </c>
      <c r="AC1567">
        <v>2146.317</v>
      </c>
      <c r="AD1567">
        <v>2478.0970000000002</v>
      </c>
      <c r="AE1567">
        <v>166.358</v>
      </c>
      <c r="AF1567">
        <v>62.255000000000003</v>
      </c>
      <c r="AG1567">
        <v>2305.8850000000002</v>
      </c>
      <c r="AH1567">
        <v>1832.499</v>
      </c>
      <c r="AI1567">
        <v>1201.624</v>
      </c>
      <c r="AJ1567">
        <v>451.71499999999997</v>
      </c>
    </row>
    <row r="1568" spans="1:36" x14ac:dyDescent="0.25">
      <c r="A1568">
        <v>1563</v>
      </c>
      <c r="B1568">
        <v>1563</v>
      </c>
      <c r="D1568">
        <v>-846.53700000000003</v>
      </c>
      <c r="F1568">
        <v>-181.46100000000001</v>
      </c>
      <c r="G1568">
        <v>84.375</v>
      </c>
      <c r="H1568">
        <v>125.58499999999999</v>
      </c>
      <c r="K1568">
        <v>-215.536</v>
      </c>
      <c r="L1568">
        <v>-196.535</v>
      </c>
      <c r="N1568">
        <v>665.37800000000004</v>
      </c>
      <c r="O1568">
        <v>-3.7389999999999999</v>
      </c>
      <c r="P1568">
        <v>-5.8979999999999997</v>
      </c>
      <c r="Q1568">
        <v>-3.2170000000000001</v>
      </c>
      <c r="R1568">
        <v>-0.41099999999999998</v>
      </c>
      <c r="S1568">
        <v>1.25</v>
      </c>
      <c r="T1568">
        <v>2.11</v>
      </c>
      <c r="U1568">
        <v>2.7320000000000002</v>
      </c>
      <c r="V1568">
        <v>0.95399999999999996</v>
      </c>
      <c r="W1568">
        <v>93.46</v>
      </c>
      <c r="X1568">
        <v>58.969000000000001</v>
      </c>
      <c r="Y1568">
        <v>1517.693</v>
      </c>
      <c r="Z1568">
        <v>1879.855</v>
      </c>
      <c r="AA1568">
        <v>1813.2650000000001</v>
      </c>
      <c r="AB1568">
        <v>2565.9479999999999</v>
      </c>
      <c r="AC1568">
        <v>2145.373</v>
      </c>
      <c r="AD1568">
        <v>2477.6219999999998</v>
      </c>
      <c r="AE1568">
        <v>166.358</v>
      </c>
      <c r="AF1568">
        <v>62.255000000000003</v>
      </c>
      <c r="AG1568">
        <v>2305.2739999999999</v>
      </c>
      <c r="AH1568">
        <v>1831.8889999999999</v>
      </c>
      <c r="AI1568">
        <v>1201.624</v>
      </c>
      <c r="AJ1568">
        <v>451.71499999999997</v>
      </c>
    </row>
    <row r="1569" spans="1:36" x14ac:dyDescent="0.25">
      <c r="A1569">
        <v>1564</v>
      </c>
      <c r="B1569">
        <v>1564</v>
      </c>
      <c r="D1569">
        <v>-921.09199999999998</v>
      </c>
      <c r="F1569">
        <v>-180.506</v>
      </c>
      <c r="G1569">
        <v>83.421999999999997</v>
      </c>
      <c r="H1569">
        <v>123.197</v>
      </c>
      <c r="K1569">
        <v>-216.96299999999999</v>
      </c>
      <c r="L1569">
        <v>-197.96899999999999</v>
      </c>
      <c r="N1569">
        <v>654.88599999999997</v>
      </c>
      <c r="O1569">
        <v>-3.7389999999999999</v>
      </c>
      <c r="P1569">
        <v>-5.8879999999999999</v>
      </c>
      <c r="Q1569">
        <v>-3.2120000000000002</v>
      </c>
      <c r="R1569">
        <v>-0.40600000000000003</v>
      </c>
      <c r="S1569">
        <v>1.2549999999999999</v>
      </c>
      <c r="T1569">
        <v>2.11</v>
      </c>
      <c r="U1569">
        <v>2.7360000000000002</v>
      </c>
      <c r="V1569">
        <v>0.95699999999999996</v>
      </c>
      <c r="W1569">
        <v>93.932000000000002</v>
      </c>
      <c r="X1569">
        <v>58.969000000000001</v>
      </c>
      <c r="Y1569">
        <v>1517.223</v>
      </c>
      <c r="Z1569">
        <v>1878.91</v>
      </c>
      <c r="AA1569">
        <v>1812.7929999999999</v>
      </c>
      <c r="AB1569">
        <v>2565.4760000000001</v>
      </c>
      <c r="AC1569">
        <v>2144.4279999999999</v>
      </c>
      <c r="AD1569">
        <v>2477.1469999999999</v>
      </c>
      <c r="AE1569">
        <v>166.358</v>
      </c>
      <c r="AF1569">
        <v>61.783000000000001</v>
      </c>
      <c r="AG1569">
        <v>2305.2739999999999</v>
      </c>
      <c r="AH1569">
        <v>1832.194</v>
      </c>
      <c r="AI1569">
        <v>1201.319</v>
      </c>
      <c r="AJ1569">
        <v>451.71499999999997</v>
      </c>
    </row>
    <row r="1570" spans="1:36" x14ac:dyDescent="0.25">
      <c r="A1570">
        <v>1565</v>
      </c>
      <c r="B1570">
        <v>1565</v>
      </c>
      <c r="D1570">
        <v>-1841.4359999999999</v>
      </c>
      <c r="F1570">
        <v>-181.93799999999999</v>
      </c>
      <c r="G1570">
        <v>83.899000000000001</v>
      </c>
      <c r="H1570">
        <v>125.107</v>
      </c>
      <c r="K1570">
        <v>-216.012</v>
      </c>
      <c r="L1570">
        <v>-197.96899999999999</v>
      </c>
      <c r="N1570">
        <v>657.27</v>
      </c>
      <c r="O1570">
        <v>-3.734</v>
      </c>
      <c r="P1570">
        <v>-5.8929999999999998</v>
      </c>
      <c r="Q1570">
        <v>-3.2080000000000002</v>
      </c>
      <c r="R1570">
        <v>-0.41099999999999998</v>
      </c>
      <c r="S1570">
        <v>1.25</v>
      </c>
      <c r="T1570">
        <v>2.11</v>
      </c>
      <c r="U1570">
        <v>2.7320000000000002</v>
      </c>
      <c r="V1570">
        <v>0.95699999999999996</v>
      </c>
      <c r="W1570">
        <v>94.876999999999995</v>
      </c>
      <c r="X1570">
        <v>58.969000000000001</v>
      </c>
      <c r="Y1570">
        <v>1516.7529999999999</v>
      </c>
      <c r="Z1570">
        <v>1878.4369999999999</v>
      </c>
      <c r="AA1570">
        <v>1812.3219999999999</v>
      </c>
      <c r="AB1570">
        <v>2565.4760000000001</v>
      </c>
      <c r="AC1570">
        <v>2143.9560000000001</v>
      </c>
      <c r="AD1570">
        <v>2477.1469999999999</v>
      </c>
      <c r="AE1570">
        <v>166.358</v>
      </c>
      <c r="AF1570">
        <v>61.783000000000001</v>
      </c>
      <c r="AG1570">
        <v>2305.5790000000002</v>
      </c>
      <c r="AH1570">
        <v>1832.8040000000001</v>
      </c>
      <c r="AI1570">
        <v>1201.624</v>
      </c>
      <c r="AJ1570">
        <v>452.02100000000002</v>
      </c>
    </row>
    <row r="1571" spans="1:36" x14ac:dyDescent="0.25">
      <c r="A1571">
        <v>1566</v>
      </c>
      <c r="B1571">
        <v>1566</v>
      </c>
      <c r="D1571">
        <v>-6376.0280000000002</v>
      </c>
      <c r="F1571">
        <v>-181.46100000000001</v>
      </c>
      <c r="G1571">
        <v>82.944999999999993</v>
      </c>
      <c r="H1571">
        <v>125.58499999999999</v>
      </c>
      <c r="K1571">
        <v>-218.39</v>
      </c>
      <c r="L1571">
        <v>-195.57900000000001</v>
      </c>
      <c r="N1571">
        <v>642.48500000000001</v>
      </c>
      <c r="O1571">
        <v>-3.7389999999999999</v>
      </c>
      <c r="P1571">
        <v>-5.8929999999999998</v>
      </c>
      <c r="Q1571">
        <v>-3.2170000000000001</v>
      </c>
      <c r="R1571">
        <v>-0.41099999999999998</v>
      </c>
      <c r="S1571">
        <v>1.26</v>
      </c>
      <c r="T1571">
        <v>2.11</v>
      </c>
      <c r="U1571">
        <v>2.7320000000000002</v>
      </c>
      <c r="V1571">
        <v>0.95699999999999996</v>
      </c>
      <c r="W1571">
        <v>94.403999999999996</v>
      </c>
      <c r="X1571">
        <v>58.969000000000001</v>
      </c>
      <c r="Y1571">
        <v>1517.223</v>
      </c>
      <c r="Z1571">
        <v>1878.4369999999999</v>
      </c>
      <c r="AA1571">
        <v>1811.85</v>
      </c>
      <c r="AB1571">
        <v>2564.5320000000002</v>
      </c>
      <c r="AC1571">
        <v>2143.9560000000001</v>
      </c>
      <c r="AD1571">
        <v>2476.672</v>
      </c>
      <c r="AE1571">
        <v>165.88800000000001</v>
      </c>
      <c r="AF1571">
        <v>61.783000000000001</v>
      </c>
      <c r="AG1571">
        <v>2305.5790000000002</v>
      </c>
      <c r="AH1571">
        <v>1832.194</v>
      </c>
      <c r="AI1571">
        <v>1201.0129999999999</v>
      </c>
      <c r="AJ1571">
        <v>450.8</v>
      </c>
    </row>
    <row r="1572" spans="1:36" x14ac:dyDescent="0.25">
      <c r="A1572">
        <v>1567</v>
      </c>
      <c r="B1572">
        <v>1567</v>
      </c>
      <c r="D1572">
        <v>-9402.2440000000006</v>
      </c>
      <c r="F1572">
        <v>-180.506</v>
      </c>
      <c r="G1572">
        <v>82.944999999999993</v>
      </c>
      <c r="H1572">
        <v>125.107</v>
      </c>
      <c r="K1572">
        <v>-216.96299999999999</v>
      </c>
      <c r="L1572">
        <v>-197.01300000000001</v>
      </c>
      <c r="N1572">
        <v>642.00800000000004</v>
      </c>
      <c r="O1572">
        <v>-3.7490000000000001</v>
      </c>
      <c r="P1572">
        <v>-5.8979999999999997</v>
      </c>
      <c r="Q1572">
        <v>-3.2120000000000002</v>
      </c>
      <c r="R1572">
        <v>-0.41099999999999998</v>
      </c>
      <c r="S1572">
        <v>1.246</v>
      </c>
      <c r="T1572">
        <v>2.1160000000000001</v>
      </c>
      <c r="U1572">
        <v>2.7360000000000002</v>
      </c>
      <c r="V1572">
        <v>0.95699999999999996</v>
      </c>
      <c r="W1572">
        <v>95.820999999999998</v>
      </c>
      <c r="X1572">
        <v>58.969000000000001</v>
      </c>
      <c r="Y1572">
        <v>1517.693</v>
      </c>
      <c r="Z1572">
        <v>1878.4369999999999</v>
      </c>
      <c r="AA1572">
        <v>1810.4349999999999</v>
      </c>
      <c r="AB1572">
        <v>2564.5320000000002</v>
      </c>
      <c r="AC1572">
        <v>2144.4279999999999</v>
      </c>
      <c r="AD1572">
        <v>2476.1970000000001</v>
      </c>
      <c r="AE1572">
        <v>166.358</v>
      </c>
      <c r="AF1572">
        <v>62.255000000000003</v>
      </c>
      <c r="AG1572">
        <v>2305.5790000000002</v>
      </c>
      <c r="AH1572">
        <v>1828.5309999999999</v>
      </c>
      <c r="AI1572">
        <v>1201.319</v>
      </c>
      <c r="AJ1572">
        <v>447.137</v>
      </c>
    </row>
    <row r="1573" spans="1:36" x14ac:dyDescent="0.25">
      <c r="A1573">
        <v>1568</v>
      </c>
      <c r="B1573">
        <v>1568</v>
      </c>
      <c r="D1573">
        <v>-11472.876</v>
      </c>
      <c r="F1573">
        <v>-181.46100000000001</v>
      </c>
      <c r="G1573">
        <v>82.944999999999993</v>
      </c>
      <c r="H1573">
        <v>126.54</v>
      </c>
      <c r="K1573">
        <v>-216.012</v>
      </c>
      <c r="L1573">
        <v>-197.49100000000001</v>
      </c>
      <c r="N1573">
        <v>652.97799999999995</v>
      </c>
      <c r="O1573">
        <v>-3.734</v>
      </c>
      <c r="P1573">
        <v>-5.8929999999999998</v>
      </c>
      <c r="Q1573">
        <v>-3.2170000000000001</v>
      </c>
      <c r="R1573">
        <v>-0.39600000000000002</v>
      </c>
      <c r="S1573">
        <v>1.25</v>
      </c>
      <c r="T1573">
        <v>2.1160000000000001</v>
      </c>
      <c r="U1573">
        <v>2.7320000000000002</v>
      </c>
      <c r="V1573">
        <v>0.96099999999999997</v>
      </c>
      <c r="W1573">
        <v>85.906999999999996</v>
      </c>
      <c r="X1573">
        <v>58.969000000000001</v>
      </c>
      <c r="Y1573">
        <v>1516.2829999999999</v>
      </c>
      <c r="Z1573">
        <v>1877.492</v>
      </c>
      <c r="AA1573">
        <v>1809.963</v>
      </c>
      <c r="AB1573">
        <v>2564.5320000000002</v>
      </c>
      <c r="AC1573">
        <v>2144.4279999999999</v>
      </c>
      <c r="AD1573">
        <v>2475.248</v>
      </c>
      <c r="AE1573">
        <v>167.298</v>
      </c>
      <c r="AF1573">
        <v>61.783000000000001</v>
      </c>
      <c r="AG1573">
        <v>2305.2739999999999</v>
      </c>
      <c r="AH1573">
        <v>1822.4269999999999</v>
      </c>
      <c r="AI1573">
        <v>1201.624</v>
      </c>
      <c r="AJ1573">
        <v>449.57900000000001</v>
      </c>
    </row>
    <row r="1574" spans="1:36" x14ac:dyDescent="0.25">
      <c r="A1574">
        <v>1569</v>
      </c>
      <c r="B1574">
        <v>1569</v>
      </c>
      <c r="D1574">
        <v>-8283.4369999999999</v>
      </c>
      <c r="F1574">
        <v>-180.98400000000001</v>
      </c>
      <c r="G1574">
        <v>82.944999999999993</v>
      </c>
      <c r="H1574">
        <v>126.062</v>
      </c>
      <c r="K1574">
        <v>-216.96299999999999</v>
      </c>
      <c r="L1574">
        <v>-197.01300000000001</v>
      </c>
      <c r="N1574">
        <v>640.57799999999997</v>
      </c>
      <c r="O1574">
        <v>-3.7440000000000002</v>
      </c>
      <c r="P1574">
        <v>-5.8979999999999997</v>
      </c>
      <c r="Q1574">
        <v>-3.2120000000000002</v>
      </c>
      <c r="R1574">
        <v>-0.41099999999999998</v>
      </c>
      <c r="S1574">
        <v>1.25</v>
      </c>
      <c r="T1574">
        <v>2.11</v>
      </c>
      <c r="U1574">
        <v>2.7290000000000001</v>
      </c>
      <c r="V1574">
        <v>0.96099999999999997</v>
      </c>
      <c r="W1574">
        <v>93.932000000000002</v>
      </c>
      <c r="X1574">
        <v>58.969000000000001</v>
      </c>
      <c r="Y1574">
        <v>1516.7529999999999</v>
      </c>
      <c r="Z1574">
        <v>1877.019</v>
      </c>
      <c r="AA1574">
        <v>1809.963</v>
      </c>
      <c r="AB1574">
        <v>2564.06</v>
      </c>
      <c r="AC1574">
        <v>2143.4830000000002</v>
      </c>
      <c r="AD1574">
        <v>2474.7730000000001</v>
      </c>
      <c r="AE1574">
        <v>166.358</v>
      </c>
      <c r="AF1574">
        <v>61.311</v>
      </c>
      <c r="AG1574">
        <v>2295.8119999999999</v>
      </c>
      <c r="AH1574">
        <v>1822.732</v>
      </c>
      <c r="AI1574">
        <v>1201.624</v>
      </c>
      <c r="AJ1574">
        <v>444.69499999999999</v>
      </c>
    </row>
    <row r="1575" spans="1:36" x14ac:dyDescent="0.25">
      <c r="A1575">
        <v>1570</v>
      </c>
      <c r="B1575">
        <v>1570</v>
      </c>
      <c r="D1575">
        <v>-12254.152</v>
      </c>
      <c r="F1575">
        <v>-180.98400000000001</v>
      </c>
      <c r="G1575">
        <v>82.468999999999994</v>
      </c>
      <c r="H1575">
        <v>123.67400000000001</v>
      </c>
      <c r="K1575">
        <v>-218.39</v>
      </c>
      <c r="L1575">
        <v>-196.535</v>
      </c>
      <c r="N1575">
        <v>629.13199999999995</v>
      </c>
      <c r="O1575">
        <v>-3.7389999999999999</v>
      </c>
      <c r="P1575">
        <v>-5.8929999999999998</v>
      </c>
      <c r="Q1575">
        <v>-3.2120000000000002</v>
      </c>
      <c r="R1575">
        <v>-0.41099999999999998</v>
      </c>
      <c r="S1575">
        <v>1.2549999999999999</v>
      </c>
      <c r="T1575">
        <v>2.11</v>
      </c>
      <c r="U1575">
        <v>2.7320000000000002</v>
      </c>
      <c r="V1575">
        <v>0.95699999999999996</v>
      </c>
      <c r="W1575">
        <v>94.876999999999995</v>
      </c>
      <c r="X1575">
        <v>59.441000000000003</v>
      </c>
      <c r="Y1575">
        <v>1517.223</v>
      </c>
      <c r="Z1575">
        <v>1877.019</v>
      </c>
      <c r="AA1575">
        <v>1809.492</v>
      </c>
      <c r="AB1575">
        <v>2563.5880000000002</v>
      </c>
      <c r="AC1575">
        <v>2143.011</v>
      </c>
      <c r="AD1575">
        <v>2474.2979999999998</v>
      </c>
      <c r="AE1575">
        <v>166.358</v>
      </c>
      <c r="AF1575">
        <v>61.311</v>
      </c>
      <c r="AG1575">
        <v>2298.8649999999998</v>
      </c>
      <c r="AH1575">
        <v>1822.4269999999999</v>
      </c>
      <c r="AI1575">
        <v>1201.624</v>
      </c>
      <c r="AJ1575">
        <v>441.64299999999997</v>
      </c>
    </row>
    <row r="1576" spans="1:36" x14ac:dyDescent="0.25">
      <c r="A1576">
        <v>1571</v>
      </c>
      <c r="B1576">
        <v>1571</v>
      </c>
      <c r="D1576">
        <v>-13708.43</v>
      </c>
      <c r="F1576">
        <v>-180.98400000000001</v>
      </c>
      <c r="G1576">
        <v>82.468999999999994</v>
      </c>
      <c r="H1576">
        <v>122.71899999999999</v>
      </c>
      <c r="K1576">
        <v>-217.43899999999999</v>
      </c>
      <c r="L1576">
        <v>-197.49100000000001</v>
      </c>
      <c r="N1576">
        <v>621.97799999999995</v>
      </c>
      <c r="O1576">
        <v>-3.7389999999999999</v>
      </c>
      <c r="P1576">
        <v>-5.8929999999999998</v>
      </c>
      <c r="Q1576">
        <v>-3.2120000000000002</v>
      </c>
      <c r="R1576">
        <v>-0.40600000000000003</v>
      </c>
      <c r="S1576">
        <v>1.25</v>
      </c>
      <c r="T1576">
        <v>2.1160000000000001</v>
      </c>
      <c r="U1576">
        <v>2.7320000000000002</v>
      </c>
      <c r="V1576">
        <v>0.95699999999999996</v>
      </c>
      <c r="W1576">
        <v>94.403999999999996</v>
      </c>
      <c r="X1576">
        <v>58.024999999999999</v>
      </c>
      <c r="Y1576">
        <v>1516.7529999999999</v>
      </c>
      <c r="Z1576">
        <v>1876.547</v>
      </c>
      <c r="AA1576">
        <v>1809.492</v>
      </c>
      <c r="AB1576">
        <v>2563.5880000000002</v>
      </c>
      <c r="AC1576">
        <v>2143.4830000000002</v>
      </c>
      <c r="AD1576">
        <v>2473.8229999999999</v>
      </c>
      <c r="AE1576">
        <v>166.358</v>
      </c>
      <c r="AF1576">
        <v>61.311</v>
      </c>
      <c r="AG1576">
        <v>2295.5070000000001</v>
      </c>
      <c r="AH1576">
        <v>1821.511</v>
      </c>
      <c r="AI1576">
        <v>1201.319</v>
      </c>
      <c r="AJ1576">
        <v>441.94799999999998</v>
      </c>
    </row>
    <row r="1577" spans="1:36" x14ac:dyDescent="0.25">
      <c r="A1577">
        <v>1572</v>
      </c>
      <c r="B1577">
        <v>1572</v>
      </c>
      <c r="D1577">
        <v>-13799.584999999999</v>
      </c>
      <c r="F1577">
        <v>-181.93799999999999</v>
      </c>
      <c r="G1577">
        <v>81.037999999999997</v>
      </c>
      <c r="H1577">
        <v>122.71899999999999</v>
      </c>
      <c r="K1577">
        <v>-220.768</v>
      </c>
      <c r="L1577">
        <v>-196.535</v>
      </c>
      <c r="N1577">
        <v>594.79499999999996</v>
      </c>
      <c r="O1577">
        <v>-3.734</v>
      </c>
      <c r="P1577">
        <v>-5.8879999999999999</v>
      </c>
      <c r="Q1577">
        <v>-3.2120000000000002</v>
      </c>
      <c r="R1577">
        <v>-0.40600000000000003</v>
      </c>
      <c r="S1577">
        <v>1.2549999999999999</v>
      </c>
      <c r="T1577">
        <v>2.11</v>
      </c>
      <c r="U1577">
        <v>2.7250000000000001</v>
      </c>
      <c r="V1577">
        <v>0.95699999999999996</v>
      </c>
      <c r="W1577">
        <v>94.403999999999996</v>
      </c>
      <c r="X1577">
        <v>57.554000000000002</v>
      </c>
      <c r="Y1577">
        <v>1516.7529999999999</v>
      </c>
      <c r="Z1577">
        <v>1876.547</v>
      </c>
      <c r="AA1577">
        <v>1809.02</v>
      </c>
      <c r="AB1577">
        <v>2562.6439999999998</v>
      </c>
      <c r="AC1577">
        <v>2144.4279999999999</v>
      </c>
      <c r="AD1577">
        <v>2473.8229999999999</v>
      </c>
      <c r="AE1577">
        <v>166.358</v>
      </c>
      <c r="AF1577">
        <v>61.783000000000001</v>
      </c>
      <c r="AG1577">
        <v>2295.5070000000001</v>
      </c>
      <c r="AH1577">
        <v>1822.4269999999999</v>
      </c>
      <c r="AI1577">
        <v>1201.9290000000001</v>
      </c>
      <c r="AJ1577">
        <v>441.64299999999997</v>
      </c>
    </row>
    <row r="1578" spans="1:36" x14ac:dyDescent="0.25">
      <c r="A1578">
        <v>1573</v>
      </c>
      <c r="B1578">
        <v>1573</v>
      </c>
      <c r="D1578">
        <v>-10985.928</v>
      </c>
      <c r="F1578">
        <v>-180.98400000000001</v>
      </c>
      <c r="G1578">
        <v>81.992000000000004</v>
      </c>
      <c r="H1578">
        <v>125.107</v>
      </c>
      <c r="K1578">
        <v>-220.29300000000001</v>
      </c>
      <c r="L1578">
        <v>-195.57900000000001</v>
      </c>
      <c r="N1578">
        <v>587.16499999999996</v>
      </c>
      <c r="O1578">
        <v>-3.7440000000000002</v>
      </c>
      <c r="P1578">
        <v>-5.8879999999999999</v>
      </c>
      <c r="Q1578">
        <v>-3.2080000000000002</v>
      </c>
      <c r="R1578">
        <v>-0.40600000000000003</v>
      </c>
      <c r="S1578">
        <v>1.2549999999999999</v>
      </c>
      <c r="T1578">
        <v>2.121</v>
      </c>
      <c r="U1578">
        <v>2.7250000000000001</v>
      </c>
      <c r="V1578">
        <v>0.95699999999999996</v>
      </c>
      <c r="W1578">
        <v>89.212000000000003</v>
      </c>
      <c r="X1578">
        <v>58.497</v>
      </c>
      <c r="Y1578">
        <v>1516.2829999999999</v>
      </c>
      <c r="Z1578">
        <v>1875.6010000000001</v>
      </c>
      <c r="AA1578">
        <v>1807.133</v>
      </c>
      <c r="AB1578">
        <v>2563.116</v>
      </c>
      <c r="AC1578">
        <v>2142.0659999999998</v>
      </c>
      <c r="AD1578">
        <v>2473.348</v>
      </c>
      <c r="AE1578">
        <v>166.358</v>
      </c>
      <c r="AF1578">
        <v>61.783000000000001</v>
      </c>
      <c r="AG1578">
        <v>2295.8119999999999</v>
      </c>
      <c r="AH1578">
        <v>1822.1220000000001</v>
      </c>
      <c r="AI1578">
        <v>1201.624</v>
      </c>
      <c r="AJ1578">
        <v>441.64299999999997</v>
      </c>
    </row>
    <row r="1579" spans="1:36" x14ac:dyDescent="0.25">
      <c r="A1579">
        <v>1574</v>
      </c>
      <c r="B1579">
        <v>1574</v>
      </c>
      <c r="D1579">
        <v>-10459.839</v>
      </c>
      <c r="F1579">
        <v>-182.416</v>
      </c>
      <c r="G1579">
        <v>81.037999999999997</v>
      </c>
      <c r="H1579">
        <v>126.54</v>
      </c>
      <c r="K1579">
        <v>-220.768</v>
      </c>
      <c r="L1579">
        <v>-196.535</v>
      </c>
      <c r="N1579">
        <v>585.73400000000004</v>
      </c>
      <c r="O1579">
        <v>-3.7490000000000001</v>
      </c>
      <c r="P1579">
        <v>-5.8879999999999999</v>
      </c>
      <c r="Q1579">
        <v>-3.2120000000000002</v>
      </c>
      <c r="R1579">
        <v>-0.41099999999999998</v>
      </c>
      <c r="S1579">
        <v>1.26</v>
      </c>
      <c r="T1579">
        <v>2.1160000000000001</v>
      </c>
      <c r="U1579">
        <v>2.7320000000000002</v>
      </c>
      <c r="V1579">
        <v>0.96099999999999997</v>
      </c>
      <c r="W1579">
        <v>93.46</v>
      </c>
      <c r="X1579">
        <v>58.497</v>
      </c>
      <c r="Y1579">
        <v>1517.693</v>
      </c>
      <c r="Z1579">
        <v>1876.0740000000001</v>
      </c>
      <c r="AA1579">
        <v>1807.605</v>
      </c>
      <c r="AB1579">
        <v>2562.6439999999998</v>
      </c>
      <c r="AC1579">
        <v>2142.0659999999998</v>
      </c>
      <c r="AD1579">
        <v>2472.8739999999998</v>
      </c>
      <c r="AE1579">
        <v>166.828</v>
      </c>
      <c r="AF1579">
        <v>60.84</v>
      </c>
      <c r="AG1579">
        <v>2295.5070000000001</v>
      </c>
      <c r="AH1579">
        <v>1821.817</v>
      </c>
      <c r="AI1579">
        <v>1201.319</v>
      </c>
      <c r="AJ1579">
        <v>441.94799999999998</v>
      </c>
    </row>
    <row r="1580" spans="1:36" x14ac:dyDescent="0.25">
      <c r="A1580">
        <v>1575</v>
      </c>
      <c r="B1580">
        <v>1575</v>
      </c>
      <c r="D1580">
        <v>-9996.1370000000006</v>
      </c>
      <c r="F1580">
        <v>-181.93799999999999</v>
      </c>
      <c r="G1580">
        <v>81.992000000000004</v>
      </c>
      <c r="H1580">
        <v>126.062</v>
      </c>
      <c r="K1580">
        <v>-218.39</v>
      </c>
      <c r="L1580">
        <v>-196.535</v>
      </c>
      <c r="N1580">
        <v>589.072</v>
      </c>
      <c r="O1580">
        <v>-3.7389999999999999</v>
      </c>
      <c r="P1580">
        <v>-5.8789999999999996</v>
      </c>
      <c r="Q1580">
        <v>-3.2120000000000002</v>
      </c>
      <c r="R1580">
        <v>-0.40100000000000002</v>
      </c>
      <c r="S1580">
        <v>1.25</v>
      </c>
      <c r="T1580">
        <v>2.11</v>
      </c>
      <c r="U1580">
        <v>2.7290000000000001</v>
      </c>
      <c r="V1580">
        <v>0.96099999999999997</v>
      </c>
      <c r="W1580">
        <v>94.403999999999996</v>
      </c>
      <c r="X1580">
        <v>58.969000000000001</v>
      </c>
      <c r="Y1580">
        <v>1517.693</v>
      </c>
      <c r="Z1580">
        <v>1874.184</v>
      </c>
      <c r="AA1580">
        <v>1807.133</v>
      </c>
      <c r="AB1580">
        <v>2562.6439999999998</v>
      </c>
      <c r="AC1580">
        <v>2138.7600000000002</v>
      </c>
      <c r="AD1580">
        <v>2472.3989999999999</v>
      </c>
      <c r="AE1580">
        <v>166.828</v>
      </c>
      <c r="AF1580">
        <v>61.783000000000001</v>
      </c>
      <c r="AG1580">
        <v>2295.5070000000001</v>
      </c>
      <c r="AH1580">
        <v>1822.1220000000001</v>
      </c>
      <c r="AI1580">
        <v>1201.319</v>
      </c>
      <c r="AJ1580">
        <v>441.64299999999997</v>
      </c>
    </row>
    <row r="1581" spans="1:36" x14ac:dyDescent="0.25">
      <c r="A1581">
        <v>1576</v>
      </c>
      <c r="B1581">
        <v>1576</v>
      </c>
      <c r="D1581">
        <v>-1625.261</v>
      </c>
      <c r="F1581">
        <v>-180.98400000000001</v>
      </c>
      <c r="G1581">
        <v>80.084999999999994</v>
      </c>
      <c r="H1581">
        <v>125.107</v>
      </c>
      <c r="K1581">
        <v>-225.52500000000001</v>
      </c>
      <c r="L1581">
        <v>-196.05699999999999</v>
      </c>
      <c r="N1581">
        <v>543.29399999999998</v>
      </c>
      <c r="O1581">
        <v>-3.7440000000000002</v>
      </c>
      <c r="P1581">
        <v>-5.8739999999999997</v>
      </c>
      <c r="Q1581">
        <v>-3.2120000000000002</v>
      </c>
      <c r="R1581">
        <v>-0.40100000000000002</v>
      </c>
      <c r="S1581">
        <v>1.2549999999999999</v>
      </c>
      <c r="T1581">
        <v>2.105</v>
      </c>
      <c r="U1581">
        <v>2.7290000000000001</v>
      </c>
      <c r="V1581">
        <v>0.95399999999999996</v>
      </c>
      <c r="W1581">
        <v>95.349000000000004</v>
      </c>
      <c r="X1581">
        <v>58.969000000000001</v>
      </c>
      <c r="Y1581">
        <v>1517.223</v>
      </c>
      <c r="Z1581">
        <v>1874.184</v>
      </c>
      <c r="AA1581">
        <v>1806.6610000000001</v>
      </c>
      <c r="AB1581">
        <v>2562.172</v>
      </c>
      <c r="AC1581">
        <v>2140.1770000000001</v>
      </c>
      <c r="AD1581">
        <v>2471.924</v>
      </c>
      <c r="AE1581">
        <v>166.358</v>
      </c>
      <c r="AF1581">
        <v>61.311</v>
      </c>
      <c r="AG1581">
        <v>2295.2020000000002</v>
      </c>
      <c r="AH1581">
        <v>1822.4269999999999</v>
      </c>
      <c r="AI1581">
        <v>1192.162</v>
      </c>
      <c r="AJ1581">
        <v>441.94799999999998</v>
      </c>
    </row>
    <row r="1582" spans="1:36" x14ac:dyDescent="0.25">
      <c r="A1582">
        <v>1577</v>
      </c>
      <c r="B1582">
        <v>1577</v>
      </c>
      <c r="D1582">
        <v>-14676.032999999999</v>
      </c>
      <c r="F1582">
        <v>-180.98400000000001</v>
      </c>
      <c r="G1582">
        <v>79.131</v>
      </c>
      <c r="H1582">
        <v>124.63</v>
      </c>
      <c r="K1582">
        <v>-225.05</v>
      </c>
      <c r="L1582">
        <v>-196.535</v>
      </c>
      <c r="N1582">
        <v>552.83100000000002</v>
      </c>
      <c r="O1582">
        <v>-3.7389999999999999</v>
      </c>
      <c r="P1582">
        <v>-5.8840000000000003</v>
      </c>
      <c r="Q1582">
        <v>-3.2080000000000002</v>
      </c>
      <c r="R1582">
        <v>-0.40600000000000003</v>
      </c>
      <c r="S1582">
        <v>1.2549999999999999</v>
      </c>
      <c r="T1582">
        <v>2.105</v>
      </c>
      <c r="U1582">
        <v>2.7250000000000001</v>
      </c>
      <c r="V1582">
        <v>0.95399999999999996</v>
      </c>
      <c r="W1582">
        <v>95.349000000000004</v>
      </c>
      <c r="X1582">
        <v>58.497</v>
      </c>
      <c r="Y1582">
        <v>1518.634</v>
      </c>
      <c r="Z1582">
        <v>1874.6559999999999</v>
      </c>
      <c r="AA1582">
        <v>1806.19</v>
      </c>
      <c r="AB1582">
        <v>2561.6999999999998</v>
      </c>
      <c r="AC1582">
        <v>2140.1770000000001</v>
      </c>
      <c r="AD1582">
        <v>2471.924</v>
      </c>
      <c r="AE1582">
        <v>166.828</v>
      </c>
      <c r="AF1582">
        <v>60.84</v>
      </c>
      <c r="AG1582">
        <v>2295.5070000000001</v>
      </c>
      <c r="AH1582">
        <v>1821.817</v>
      </c>
      <c r="AI1582">
        <v>1191.2460000000001</v>
      </c>
      <c r="AJ1582">
        <v>441.64299999999997</v>
      </c>
    </row>
    <row r="1583" spans="1:36" x14ac:dyDescent="0.25">
      <c r="A1583">
        <v>1578</v>
      </c>
      <c r="B1583">
        <v>1578</v>
      </c>
      <c r="D1583">
        <v>-8336.3029999999999</v>
      </c>
      <c r="F1583">
        <v>-180.98400000000001</v>
      </c>
      <c r="G1583">
        <v>80.084999999999994</v>
      </c>
      <c r="H1583">
        <v>122.71899999999999</v>
      </c>
      <c r="K1583">
        <v>-224.57400000000001</v>
      </c>
      <c r="L1583">
        <v>-196.05699999999999</v>
      </c>
      <c r="N1583">
        <v>557.6</v>
      </c>
      <c r="O1583">
        <v>-3.7490000000000001</v>
      </c>
      <c r="P1583">
        <v>-5.8840000000000003</v>
      </c>
      <c r="Q1583">
        <v>-3.2120000000000002</v>
      </c>
      <c r="R1583">
        <v>-0.41099999999999998</v>
      </c>
      <c r="S1583">
        <v>1.25</v>
      </c>
      <c r="T1583">
        <v>2.105</v>
      </c>
      <c r="U1583">
        <v>2.7290000000000001</v>
      </c>
      <c r="V1583">
        <v>0.95399999999999996</v>
      </c>
      <c r="W1583">
        <v>95.349000000000004</v>
      </c>
      <c r="X1583">
        <v>58.969000000000001</v>
      </c>
      <c r="Y1583">
        <v>1517.223</v>
      </c>
      <c r="Z1583">
        <v>1873.711</v>
      </c>
      <c r="AA1583">
        <v>1805.2460000000001</v>
      </c>
      <c r="AB1583">
        <v>2561.6999999999998</v>
      </c>
      <c r="AC1583">
        <v>2138.7600000000002</v>
      </c>
      <c r="AD1583">
        <v>2471.924</v>
      </c>
      <c r="AE1583">
        <v>166.358</v>
      </c>
      <c r="AF1583">
        <v>61.311</v>
      </c>
      <c r="AG1583">
        <v>2295.5070000000001</v>
      </c>
      <c r="AH1583">
        <v>1812.05</v>
      </c>
      <c r="AI1583">
        <v>1191.2460000000001</v>
      </c>
      <c r="AJ1583">
        <v>441.64299999999997</v>
      </c>
    </row>
    <row r="1584" spans="1:36" x14ac:dyDescent="0.25">
      <c r="A1584">
        <v>1579</v>
      </c>
      <c r="B1584">
        <v>1579</v>
      </c>
      <c r="D1584">
        <v>-12320.053</v>
      </c>
      <c r="F1584">
        <v>-181.93799999999999</v>
      </c>
      <c r="G1584">
        <v>81.037999999999997</v>
      </c>
      <c r="H1584">
        <v>122.71899999999999</v>
      </c>
      <c r="K1584">
        <v>-221.72</v>
      </c>
      <c r="L1584">
        <v>-196.05699999999999</v>
      </c>
      <c r="N1584">
        <v>592.88699999999994</v>
      </c>
      <c r="O1584">
        <v>-3.7389999999999999</v>
      </c>
      <c r="P1584">
        <v>-5.8789999999999996</v>
      </c>
      <c r="Q1584">
        <v>-3.2120000000000002</v>
      </c>
      <c r="R1584">
        <v>-0.41099999999999998</v>
      </c>
      <c r="S1584">
        <v>1.26</v>
      </c>
      <c r="T1584">
        <v>2.105</v>
      </c>
      <c r="U1584">
        <v>2.7290000000000001</v>
      </c>
      <c r="V1584">
        <v>0.96099999999999997</v>
      </c>
      <c r="W1584">
        <v>95.349000000000004</v>
      </c>
      <c r="X1584">
        <v>58.497</v>
      </c>
      <c r="Y1584">
        <v>1517.223</v>
      </c>
      <c r="Z1584">
        <v>1873.2380000000001</v>
      </c>
      <c r="AA1584">
        <v>1805.7180000000001</v>
      </c>
      <c r="AB1584">
        <v>2560.2840000000001</v>
      </c>
      <c r="AC1584">
        <v>2138.7600000000002</v>
      </c>
      <c r="AD1584">
        <v>2470.9740000000002</v>
      </c>
      <c r="AE1584">
        <v>164.94800000000001</v>
      </c>
      <c r="AF1584">
        <v>61.311</v>
      </c>
      <c r="AG1584">
        <v>2289.098</v>
      </c>
      <c r="AH1584">
        <v>1811.7449999999999</v>
      </c>
      <c r="AI1584">
        <v>1191.5519999999999</v>
      </c>
      <c r="AJ1584">
        <v>441.64299999999997</v>
      </c>
    </row>
    <row r="1585" spans="1:36" x14ac:dyDescent="0.25">
      <c r="A1585">
        <v>1580</v>
      </c>
      <c r="B1585">
        <v>1580</v>
      </c>
      <c r="D1585">
        <v>-1568.357</v>
      </c>
      <c r="F1585">
        <v>-181.93799999999999</v>
      </c>
      <c r="G1585">
        <v>83.899000000000001</v>
      </c>
      <c r="H1585">
        <v>124.63</v>
      </c>
      <c r="K1585">
        <v>-216.48699999999999</v>
      </c>
      <c r="L1585">
        <v>-196.05699999999999</v>
      </c>
      <c r="N1585">
        <v>661.08600000000001</v>
      </c>
      <c r="O1585">
        <v>-3.7440000000000002</v>
      </c>
      <c r="P1585">
        <v>-5.8739999999999997</v>
      </c>
      <c r="Q1585">
        <v>-3.2080000000000002</v>
      </c>
      <c r="R1585">
        <v>-0.40100000000000002</v>
      </c>
      <c r="S1585">
        <v>1.25</v>
      </c>
      <c r="T1585">
        <v>2.1160000000000001</v>
      </c>
      <c r="U1585">
        <v>2.722</v>
      </c>
      <c r="V1585">
        <v>0.95699999999999996</v>
      </c>
      <c r="W1585">
        <v>96.293000000000006</v>
      </c>
      <c r="X1585">
        <v>58.024999999999999</v>
      </c>
      <c r="Y1585">
        <v>1517.693</v>
      </c>
      <c r="Z1585">
        <v>1872.2929999999999</v>
      </c>
      <c r="AA1585">
        <v>1804.7739999999999</v>
      </c>
      <c r="AB1585">
        <v>2560.7559999999999</v>
      </c>
      <c r="AC1585">
        <v>2138.7600000000002</v>
      </c>
      <c r="AD1585">
        <v>2470.5</v>
      </c>
      <c r="AE1585">
        <v>166.358</v>
      </c>
      <c r="AF1585">
        <v>61.783000000000001</v>
      </c>
      <c r="AG1585">
        <v>2286.0459999999998</v>
      </c>
      <c r="AH1585">
        <v>1812.05</v>
      </c>
      <c r="AI1585">
        <v>1191.5519999999999</v>
      </c>
      <c r="AJ1585">
        <v>441.64299999999997</v>
      </c>
    </row>
    <row r="1586" spans="1:36" x14ac:dyDescent="0.25">
      <c r="A1586">
        <v>1581</v>
      </c>
      <c r="B1586">
        <v>1581</v>
      </c>
      <c r="D1586">
        <v>-8678.1589999999997</v>
      </c>
      <c r="F1586">
        <v>-188.62299999999999</v>
      </c>
      <c r="G1586">
        <v>84.375</v>
      </c>
      <c r="H1586">
        <v>127.495</v>
      </c>
      <c r="K1586">
        <v>-213.15700000000001</v>
      </c>
      <c r="L1586">
        <v>-196.535</v>
      </c>
      <c r="N1586">
        <v>707.35199999999998</v>
      </c>
      <c r="O1586">
        <v>-3.7440000000000002</v>
      </c>
      <c r="P1586">
        <v>-5.87</v>
      </c>
      <c r="Q1586">
        <v>-3.2120000000000002</v>
      </c>
      <c r="R1586">
        <v>-0.40600000000000003</v>
      </c>
      <c r="S1586">
        <v>1.26</v>
      </c>
      <c r="T1586">
        <v>2.11</v>
      </c>
      <c r="U1586">
        <v>2.7290000000000001</v>
      </c>
      <c r="V1586">
        <v>0.95399999999999996</v>
      </c>
      <c r="W1586">
        <v>94.876999999999995</v>
      </c>
      <c r="X1586">
        <v>58.497</v>
      </c>
      <c r="Y1586">
        <v>1516.2829999999999</v>
      </c>
      <c r="Z1586">
        <v>1872.2929999999999</v>
      </c>
      <c r="AA1586">
        <v>1804.7739999999999</v>
      </c>
      <c r="AB1586">
        <v>2559.8119999999999</v>
      </c>
      <c r="AC1586">
        <v>2136.8710000000001</v>
      </c>
      <c r="AD1586">
        <v>2469.5500000000002</v>
      </c>
      <c r="AE1586">
        <v>165.88800000000001</v>
      </c>
      <c r="AF1586">
        <v>61.311</v>
      </c>
      <c r="AG1586">
        <v>2286.0459999999998</v>
      </c>
      <c r="AH1586">
        <v>1812.355</v>
      </c>
      <c r="AI1586">
        <v>1191.2460000000001</v>
      </c>
      <c r="AJ1586">
        <v>441.94799999999998</v>
      </c>
    </row>
    <row r="1587" spans="1:36" x14ac:dyDescent="0.25">
      <c r="A1587">
        <v>1582</v>
      </c>
      <c r="B1587">
        <v>1582</v>
      </c>
      <c r="D1587">
        <v>-10806.281999999999</v>
      </c>
      <c r="F1587">
        <v>-180.029</v>
      </c>
      <c r="G1587">
        <v>83.899000000000001</v>
      </c>
      <c r="H1587">
        <v>127.017</v>
      </c>
      <c r="K1587">
        <v>-216.012</v>
      </c>
      <c r="L1587">
        <v>-195.57900000000001</v>
      </c>
      <c r="N1587">
        <v>658.22400000000005</v>
      </c>
      <c r="O1587">
        <v>-3.734</v>
      </c>
      <c r="P1587">
        <v>-5.8739999999999997</v>
      </c>
      <c r="Q1587">
        <v>-3.2080000000000002</v>
      </c>
      <c r="R1587">
        <v>-0.41099999999999998</v>
      </c>
      <c r="S1587">
        <v>1.26</v>
      </c>
      <c r="T1587">
        <v>2.105</v>
      </c>
      <c r="U1587">
        <v>2.7290000000000001</v>
      </c>
      <c r="V1587">
        <v>0.95699999999999996</v>
      </c>
      <c r="W1587">
        <v>92.988</v>
      </c>
      <c r="X1587">
        <v>58.497</v>
      </c>
      <c r="Y1587">
        <v>1515.8130000000001</v>
      </c>
      <c r="Z1587">
        <v>1871.348</v>
      </c>
      <c r="AA1587">
        <v>1803.3589999999999</v>
      </c>
      <c r="AB1587">
        <v>2559.8119999999999</v>
      </c>
      <c r="AC1587">
        <v>2137.8159999999998</v>
      </c>
      <c r="AD1587">
        <v>2469.5500000000002</v>
      </c>
      <c r="AE1587">
        <v>165.88800000000001</v>
      </c>
      <c r="AF1587">
        <v>60.84</v>
      </c>
      <c r="AG1587">
        <v>2285.7399999999998</v>
      </c>
      <c r="AH1587">
        <v>1812.05</v>
      </c>
      <c r="AI1587">
        <v>1191.2460000000001</v>
      </c>
      <c r="AJ1587">
        <v>441.33800000000002</v>
      </c>
    </row>
    <row r="1588" spans="1:36" x14ac:dyDescent="0.25">
      <c r="A1588">
        <v>1583</v>
      </c>
      <c r="B1588">
        <v>1583</v>
      </c>
      <c r="D1588">
        <v>-8538.3590000000004</v>
      </c>
      <c r="F1588">
        <v>-180.029</v>
      </c>
      <c r="G1588">
        <v>82.944999999999993</v>
      </c>
      <c r="H1588">
        <v>126.062</v>
      </c>
      <c r="K1588">
        <v>-215.536</v>
      </c>
      <c r="L1588">
        <v>-195.57900000000001</v>
      </c>
      <c r="N1588">
        <v>658.70100000000002</v>
      </c>
      <c r="O1588">
        <v>-3.7389999999999999</v>
      </c>
      <c r="P1588">
        <v>-5.8739999999999997</v>
      </c>
      <c r="Q1588">
        <v>-3.2170000000000001</v>
      </c>
      <c r="R1588">
        <v>-0.40600000000000003</v>
      </c>
      <c r="S1588">
        <v>1.2549999999999999</v>
      </c>
      <c r="T1588">
        <v>2.11</v>
      </c>
      <c r="U1588">
        <v>2.7250000000000001</v>
      </c>
      <c r="V1588">
        <v>0.95699999999999996</v>
      </c>
      <c r="W1588">
        <v>92.988</v>
      </c>
      <c r="X1588">
        <v>58.969000000000001</v>
      </c>
      <c r="Y1588">
        <v>1515.8130000000001</v>
      </c>
      <c r="Z1588">
        <v>1871.82</v>
      </c>
      <c r="AA1588">
        <v>1803.3589999999999</v>
      </c>
      <c r="AB1588">
        <v>2559.8119999999999</v>
      </c>
      <c r="AC1588">
        <v>2137.3429999999998</v>
      </c>
      <c r="AD1588">
        <v>2469.5500000000002</v>
      </c>
      <c r="AE1588">
        <v>165.88800000000001</v>
      </c>
      <c r="AF1588">
        <v>61.311</v>
      </c>
      <c r="AG1588">
        <v>2285.4349999999999</v>
      </c>
      <c r="AH1588">
        <v>1811.7449999999999</v>
      </c>
      <c r="AI1588">
        <v>1191.5519999999999</v>
      </c>
      <c r="AJ1588">
        <v>441.33800000000002</v>
      </c>
    </row>
    <row r="1589" spans="1:36" x14ac:dyDescent="0.25">
      <c r="A1589">
        <v>1584</v>
      </c>
      <c r="B1589">
        <v>1584</v>
      </c>
      <c r="D1589">
        <v>-9926.1939999999995</v>
      </c>
      <c r="F1589">
        <v>-180.506</v>
      </c>
      <c r="G1589">
        <v>83.421999999999997</v>
      </c>
      <c r="H1589">
        <v>127.017</v>
      </c>
      <c r="K1589">
        <v>-213.63300000000001</v>
      </c>
      <c r="L1589">
        <v>-195.57900000000001</v>
      </c>
      <c r="N1589">
        <v>653.45500000000004</v>
      </c>
      <c r="O1589">
        <v>-3.734</v>
      </c>
      <c r="P1589">
        <v>-5.8789999999999996</v>
      </c>
      <c r="Q1589">
        <v>-3.2120000000000002</v>
      </c>
      <c r="R1589">
        <v>-0.41599999999999998</v>
      </c>
      <c r="S1589">
        <v>1.2549999999999999</v>
      </c>
      <c r="T1589">
        <v>2.1160000000000001</v>
      </c>
      <c r="U1589">
        <v>2.7250000000000001</v>
      </c>
      <c r="V1589">
        <v>0.96099999999999997</v>
      </c>
      <c r="W1589">
        <v>93.932000000000002</v>
      </c>
      <c r="X1589">
        <v>58.024999999999999</v>
      </c>
      <c r="Y1589">
        <v>1516.2829999999999</v>
      </c>
      <c r="Z1589">
        <v>1871.348</v>
      </c>
      <c r="AA1589">
        <v>1802.4159999999999</v>
      </c>
      <c r="AB1589">
        <v>2559.34</v>
      </c>
      <c r="AC1589">
        <v>2135.4540000000002</v>
      </c>
      <c r="AD1589">
        <v>2469.0749999999998</v>
      </c>
      <c r="AE1589">
        <v>165.41800000000001</v>
      </c>
      <c r="AF1589">
        <v>61.783000000000001</v>
      </c>
      <c r="AG1589">
        <v>2285.4349999999999</v>
      </c>
      <c r="AH1589">
        <v>1812.05</v>
      </c>
      <c r="AI1589">
        <v>1191.2460000000001</v>
      </c>
      <c r="AJ1589">
        <v>441.64299999999997</v>
      </c>
    </row>
    <row r="1590" spans="1:36" x14ac:dyDescent="0.25">
      <c r="A1590">
        <v>1585</v>
      </c>
      <c r="B1590">
        <v>1585</v>
      </c>
      <c r="D1590">
        <v>-9433.5190000000002</v>
      </c>
      <c r="F1590">
        <v>-179.55099999999999</v>
      </c>
      <c r="G1590">
        <v>82.468999999999994</v>
      </c>
      <c r="H1590">
        <v>125.58499999999999</v>
      </c>
      <c r="K1590">
        <v>-216.012</v>
      </c>
      <c r="L1590">
        <v>-195.57900000000001</v>
      </c>
      <c r="N1590">
        <v>632.47</v>
      </c>
      <c r="O1590">
        <v>-3.734</v>
      </c>
      <c r="P1590">
        <v>-5.87</v>
      </c>
      <c r="Q1590">
        <v>-3.2080000000000002</v>
      </c>
      <c r="R1590">
        <v>-0.40100000000000002</v>
      </c>
      <c r="S1590">
        <v>1.2549999999999999</v>
      </c>
      <c r="T1590">
        <v>2.1160000000000001</v>
      </c>
      <c r="U1590">
        <v>2.7250000000000001</v>
      </c>
      <c r="V1590">
        <v>0.95699999999999996</v>
      </c>
      <c r="W1590">
        <v>94.403999999999996</v>
      </c>
      <c r="X1590">
        <v>57.554000000000002</v>
      </c>
      <c r="Y1590">
        <v>1516.7529999999999</v>
      </c>
      <c r="Z1590">
        <v>1871.348</v>
      </c>
      <c r="AA1590">
        <v>1802.4159999999999</v>
      </c>
      <c r="AB1590">
        <v>2559.34</v>
      </c>
      <c r="AC1590">
        <v>2136.8710000000001</v>
      </c>
      <c r="AD1590">
        <v>2468.6</v>
      </c>
      <c r="AE1590">
        <v>165.88800000000001</v>
      </c>
      <c r="AF1590">
        <v>60.368000000000002</v>
      </c>
      <c r="AG1590">
        <v>2286.0459999999998</v>
      </c>
      <c r="AH1590">
        <v>1812.05</v>
      </c>
      <c r="AI1590">
        <v>1191.2460000000001</v>
      </c>
      <c r="AJ1590">
        <v>441.94799999999998</v>
      </c>
    </row>
    <row r="1591" spans="1:36" x14ac:dyDescent="0.25">
      <c r="A1591">
        <v>1586</v>
      </c>
      <c r="B1591">
        <v>1586</v>
      </c>
      <c r="D1591">
        <v>-6073</v>
      </c>
      <c r="F1591">
        <v>-179.07400000000001</v>
      </c>
      <c r="G1591">
        <v>83.899000000000001</v>
      </c>
      <c r="H1591">
        <v>126.54</v>
      </c>
      <c r="K1591">
        <v>-212.68199999999999</v>
      </c>
      <c r="L1591">
        <v>-195.57900000000001</v>
      </c>
      <c r="N1591">
        <v>665.37800000000004</v>
      </c>
      <c r="O1591">
        <v>-3.73</v>
      </c>
      <c r="P1591">
        <v>-5.87</v>
      </c>
      <c r="Q1591">
        <v>-3.2120000000000002</v>
      </c>
      <c r="R1591">
        <v>-0.40600000000000003</v>
      </c>
      <c r="S1591">
        <v>1.26</v>
      </c>
      <c r="T1591">
        <v>2.11</v>
      </c>
      <c r="U1591">
        <v>2.718</v>
      </c>
      <c r="V1591">
        <v>0.95399999999999996</v>
      </c>
      <c r="W1591">
        <v>95.349000000000004</v>
      </c>
      <c r="X1591">
        <v>58.024999999999999</v>
      </c>
      <c r="Y1591">
        <v>1516.7529999999999</v>
      </c>
      <c r="Z1591">
        <v>1869.93</v>
      </c>
      <c r="AA1591">
        <v>1801.944</v>
      </c>
      <c r="AB1591">
        <v>2558.8670000000002</v>
      </c>
      <c r="AC1591">
        <v>2136.3989999999999</v>
      </c>
      <c r="AD1591">
        <v>2468.1260000000002</v>
      </c>
      <c r="AE1591">
        <v>165.88800000000001</v>
      </c>
      <c r="AF1591">
        <v>60.84</v>
      </c>
      <c r="AG1591">
        <v>2286.0459999999998</v>
      </c>
      <c r="AH1591">
        <v>1812.05</v>
      </c>
      <c r="AI1591">
        <v>1191.2460000000001</v>
      </c>
      <c r="AJ1591">
        <v>441.64299999999997</v>
      </c>
    </row>
    <row r="1592" spans="1:36" x14ac:dyDescent="0.25">
      <c r="A1592">
        <v>1587</v>
      </c>
      <c r="B1592">
        <v>1587</v>
      </c>
      <c r="D1592">
        <v>-10596.303</v>
      </c>
      <c r="F1592">
        <v>-180.506</v>
      </c>
      <c r="G1592">
        <v>83.899000000000001</v>
      </c>
      <c r="H1592">
        <v>126.54</v>
      </c>
      <c r="K1592">
        <v>-215.536</v>
      </c>
      <c r="L1592">
        <v>-195.101</v>
      </c>
      <c r="N1592">
        <v>671.10199999999998</v>
      </c>
      <c r="O1592">
        <v>-3.734</v>
      </c>
      <c r="P1592">
        <v>-5.8739999999999997</v>
      </c>
      <c r="Q1592">
        <v>-3.2120000000000002</v>
      </c>
      <c r="R1592">
        <v>-0.41099999999999998</v>
      </c>
      <c r="S1592">
        <v>1.2549999999999999</v>
      </c>
      <c r="T1592">
        <v>2.11</v>
      </c>
      <c r="U1592">
        <v>2.7250000000000001</v>
      </c>
      <c r="V1592">
        <v>0.95399999999999996</v>
      </c>
      <c r="W1592">
        <v>95.820999999999998</v>
      </c>
      <c r="X1592">
        <v>58.497</v>
      </c>
      <c r="Y1592">
        <v>1516.7529999999999</v>
      </c>
      <c r="Z1592">
        <v>1870.403</v>
      </c>
      <c r="AA1592">
        <v>1801.473</v>
      </c>
      <c r="AB1592">
        <v>2558.395</v>
      </c>
      <c r="AC1592">
        <v>2136.3989999999999</v>
      </c>
      <c r="AD1592">
        <v>2467.1759999999999</v>
      </c>
      <c r="AE1592">
        <v>165.88800000000001</v>
      </c>
      <c r="AF1592">
        <v>61.311</v>
      </c>
      <c r="AG1592">
        <v>2285.7399999999998</v>
      </c>
      <c r="AH1592">
        <v>1811.7449999999999</v>
      </c>
      <c r="AI1592">
        <v>1191.2460000000001</v>
      </c>
      <c r="AJ1592">
        <v>441.64299999999997</v>
      </c>
    </row>
    <row r="1593" spans="1:36" x14ac:dyDescent="0.25">
      <c r="A1593">
        <v>1588</v>
      </c>
      <c r="B1593">
        <v>1588</v>
      </c>
      <c r="D1593">
        <v>-7666.875</v>
      </c>
      <c r="F1593">
        <v>-180.029</v>
      </c>
      <c r="G1593">
        <v>81.992000000000004</v>
      </c>
      <c r="H1593">
        <v>126.062</v>
      </c>
      <c r="K1593">
        <v>-222.19499999999999</v>
      </c>
      <c r="L1593">
        <v>-195.101</v>
      </c>
      <c r="N1593">
        <v>588.11900000000003</v>
      </c>
      <c r="O1593">
        <v>-3.7389999999999999</v>
      </c>
      <c r="P1593">
        <v>-5.87</v>
      </c>
      <c r="Q1593">
        <v>-3.2080000000000002</v>
      </c>
      <c r="R1593">
        <v>-0.40600000000000003</v>
      </c>
      <c r="S1593">
        <v>1.2549999999999999</v>
      </c>
      <c r="T1593">
        <v>2.11</v>
      </c>
      <c r="U1593">
        <v>2.722</v>
      </c>
      <c r="V1593">
        <v>0.96099999999999997</v>
      </c>
      <c r="W1593">
        <v>97.236999999999995</v>
      </c>
      <c r="X1593">
        <v>58.024999999999999</v>
      </c>
      <c r="Y1593">
        <v>1516.7529999999999</v>
      </c>
      <c r="Z1593">
        <v>1869.4570000000001</v>
      </c>
      <c r="AA1593">
        <v>1800.529</v>
      </c>
      <c r="AB1593">
        <v>2557.451</v>
      </c>
      <c r="AC1593">
        <v>2135.4540000000002</v>
      </c>
      <c r="AD1593">
        <v>2466.701</v>
      </c>
      <c r="AE1593">
        <v>165.41800000000001</v>
      </c>
      <c r="AF1593">
        <v>60.84</v>
      </c>
      <c r="AG1593">
        <v>2283.6039999999998</v>
      </c>
      <c r="AH1593">
        <v>1811.7449999999999</v>
      </c>
      <c r="AI1593">
        <v>1191.857</v>
      </c>
      <c r="AJ1593">
        <v>441.64299999999997</v>
      </c>
    </row>
    <row r="1594" spans="1:36" x14ac:dyDescent="0.25">
      <c r="A1594">
        <v>1589</v>
      </c>
      <c r="B1594">
        <v>1589</v>
      </c>
      <c r="D1594">
        <v>-11999.745999999999</v>
      </c>
      <c r="F1594">
        <v>-180.029</v>
      </c>
      <c r="G1594">
        <v>86.759</v>
      </c>
      <c r="H1594">
        <v>127.495</v>
      </c>
      <c r="K1594">
        <v>-196.983</v>
      </c>
      <c r="L1594">
        <v>-195.57900000000001</v>
      </c>
      <c r="N1594">
        <v>766.50199999999995</v>
      </c>
      <c r="O1594">
        <v>-3.7440000000000002</v>
      </c>
      <c r="P1594">
        <v>-5.8650000000000002</v>
      </c>
      <c r="Q1594">
        <v>-3.2080000000000002</v>
      </c>
      <c r="R1594">
        <v>-0.41099999999999998</v>
      </c>
      <c r="S1594">
        <v>1.25</v>
      </c>
      <c r="T1594">
        <v>2.11</v>
      </c>
      <c r="U1594">
        <v>2.7250000000000001</v>
      </c>
      <c r="V1594">
        <v>0.95699999999999996</v>
      </c>
      <c r="W1594">
        <v>98.180999999999997</v>
      </c>
      <c r="X1594">
        <v>58.497</v>
      </c>
      <c r="Y1594">
        <v>1516.2829999999999</v>
      </c>
      <c r="Z1594">
        <v>1868.9849999999999</v>
      </c>
      <c r="AA1594">
        <v>1800.529</v>
      </c>
      <c r="AB1594">
        <v>2557.9229999999998</v>
      </c>
      <c r="AC1594">
        <v>2134.509</v>
      </c>
      <c r="AD1594">
        <v>2467.1759999999999</v>
      </c>
      <c r="AE1594">
        <v>164.94800000000001</v>
      </c>
      <c r="AF1594">
        <v>61.311</v>
      </c>
      <c r="AG1594">
        <v>2285.13</v>
      </c>
      <c r="AH1594">
        <v>1812.05</v>
      </c>
      <c r="AI1594">
        <v>1191.2460000000001</v>
      </c>
      <c r="AJ1594">
        <v>441.94799999999998</v>
      </c>
    </row>
    <row r="1595" spans="1:36" x14ac:dyDescent="0.25">
      <c r="A1595">
        <v>1590</v>
      </c>
      <c r="B1595">
        <v>1590</v>
      </c>
      <c r="D1595">
        <v>-13395.043</v>
      </c>
      <c r="F1595">
        <v>-180.029</v>
      </c>
      <c r="G1595">
        <v>89.62</v>
      </c>
      <c r="H1595">
        <v>128.44999999999999</v>
      </c>
      <c r="K1595">
        <v>-178.43</v>
      </c>
      <c r="L1595">
        <v>-195.101</v>
      </c>
      <c r="N1595">
        <v>922.52</v>
      </c>
      <c r="O1595">
        <v>-3.734</v>
      </c>
      <c r="P1595">
        <v>-5.8650000000000002</v>
      </c>
      <c r="Q1595">
        <v>-3.2080000000000002</v>
      </c>
      <c r="R1595">
        <v>-0.40600000000000003</v>
      </c>
      <c r="S1595">
        <v>1.2549999999999999</v>
      </c>
      <c r="T1595">
        <v>2.11</v>
      </c>
      <c r="U1595">
        <v>2.7250000000000001</v>
      </c>
      <c r="V1595">
        <v>0.95699999999999996</v>
      </c>
      <c r="W1595">
        <v>98.180999999999997</v>
      </c>
      <c r="X1595">
        <v>58.497</v>
      </c>
      <c r="Y1595">
        <v>1516.7529999999999</v>
      </c>
      <c r="Z1595">
        <v>1869.4570000000001</v>
      </c>
      <c r="AA1595">
        <v>1800.058</v>
      </c>
      <c r="AB1595">
        <v>2557.451</v>
      </c>
      <c r="AC1595">
        <v>2134.509</v>
      </c>
      <c r="AD1595">
        <v>2466.2260000000001</v>
      </c>
      <c r="AE1595">
        <v>165.88800000000001</v>
      </c>
      <c r="AF1595">
        <v>60.84</v>
      </c>
      <c r="AG1595">
        <v>2275.9740000000002</v>
      </c>
      <c r="AH1595">
        <v>1803.1990000000001</v>
      </c>
      <c r="AI1595">
        <v>1188.8050000000001</v>
      </c>
      <c r="AJ1595">
        <v>441.94799999999998</v>
      </c>
    </row>
    <row r="1596" spans="1:36" x14ac:dyDescent="0.25">
      <c r="A1596">
        <v>1591</v>
      </c>
      <c r="B1596">
        <v>1591</v>
      </c>
      <c r="D1596">
        <v>427.85399999999998</v>
      </c>
      <c r="F1596">
        <v>-180.506</v>
      </c>
      <c r="G1596">
        <v>90.096000000000004</v>
      </c>
      <c r="H1596">
        <v>128.928</v>
      </c>
      <c r="K1596">
        <v>-187.94499999999999</v>
      </c>
      <c r="L1596">
        <v>-194.62299999999999</v>
      </c>
      <c r="N1596">
        <v>884.82299999999998</v>
      </c>
      <c r="O1596">
        <v>-3.734</v>
      </c>
      <c r="P1596">
        <v>-5.8650000000000002</v>
      </c>
      <c r="Q1596">
        <v>-3.2080000000000002</v>
      </c>
      <c r="R1596">
        <v>-0.40600000000000003</v>
      </c>
      <c r="S1596">
        <v>1.2549999999999999</v>
      </c>
      <c r="T1596">
        <v>2.1160000000000001</v>
      </c>
      <c r="U1596">
        <v>2.722</v>
      </c>
      <c r="V1596">
        <v>0.95399999999999996</v>
      </c>
      <c r="W1596">
        <v>97.709000000000003</v>
      </c>
      <c r="X1596">
        <v>58.497</v>
      </c>
      <c r="Y1596">
        <v>1516.2829999999999</v>
      </c>
      <c r="Z1596">
        <v>1868.9849999999999</v>
      </c>
      <c r="AA1596">
        <v>1799.586</v>
      </c>
      <c r="AB1596">
        <v>2557.451</v>
      </c>
      <c r="AC1596">
        <v>2134.0369999999998</v>
      </c>
      <c r="AD1596">
        <v>2465.752</v>
      </c>
      <c r="AE1596">
        <v>164.94800000000001</v>
      </c>
      <c r="AF1596">
        <v>60.84</v>
      </c>
      <c r="AG1596">
        <v>2275.6680000000001</v>
      </c>
      <c r="AH1596">
        <v>1802.2829999999999</v>
      </c>
      <c r="AI1596">
        <v>1181.48</v>
      </c>
      <c r="AJ1596">
        <v>441.94799999999998</v>
      </c>
    </row>
    <row r="1597" spans="1:36" x14ac:dyDescent="0.25">
      <c r="A1597">
        <v>1592</v>
      </c>
      <c r="B1597">
        <v>1592</v>
      </c>
      <c r="D1597">
        <v>-12642.008</v>
      </c>
      <c r="F1597">
        <v>-180.029</v>
      </c>
      <c r="G1597">
        <v>85.805999999999997</v>
      </c>
      <c r="H1597">
        <v>127.017</v>
      </c>
      <c r="K1597">
        <v>-211.73</v>
      </c>
      <c r="L1597">
        <v>-195.101</v>
      </c>
      <c r="N1597">
        <v>727.86300000000006</v>
      </c>
      <c r="O1597">
        <v>-3.734</v>
      </c>
      <c r="P1597">
        <v>-5.8739999999999997</v>
      </c>
      <c r="Q1597">
        <v>-3.2120000000000002</v>
      </c>
      <c r="R1597">
        <v>-0.41099999999999998</v>
      </c>
      <c r="S1597">
        <v>1.26</v>
      </c>
      <c r="T1597">
        <v>2.105</v>
      </c>
      <c r="U1597">
        <v>2.722</v>
      </c>
      <c r="V1597">
        <v>0.95699999999999996</v>
      </c>
      <c r="W1597">
        <v>86.850999999999999</v>
      </c>
      <c r="X1597">
        <v>58.497</v>
      </c>
      <c r="Y1597">
        <v>1516.7529999999999</v>
      </c>
      <c r="Z1597">
        <v>1868.5119999999999</v>
      </c>
      <c r="AA1597">
        <v>1799.114</v>
      </c>
      <c r="AB1597">
        <v>2556.9789999999998</v>
      </c>
      <c r="AC1597">
        <v>2135.9259999999999</v>
      </c>
      <c r="AD1597">
        <v>2465.277</v>
      </c>
      <c r="AE1597">
        <v>164.47800000000001</v>
      </c>
      <c r="AF1597">
        <v>61.311</v>
      </c>
      <c r="AG1597">
        <v>2275.9740000000002</v>
      </c>
      <c r="AH1597">
        <v>1802.588</v>
      </c>
      <c r="AI1597">
        <v>1181.174</v>
      </c>
      <c r="AJ1597">
        <v>441.33800000000002</v>
      </c>
    </row>
    <row r="1598" spans="1:36" x14ac:dyDescent="0.25">
      <c r="A1598">
        <v>1593</v>
      </c>
      <c r="B1598">
        <v>1593</v>
      </c>
      <c r="D1598">
        <v>-951.95600000000002</v>
      </c>
      <c r="F1598">
        <v>-179.55099999999999</v>
      </c>
      <c r="G1598">
        <v>90.096000000000004</v>
      </c>
      <c r="H1598">
        <v>128.44999999999999</v>
      </c>
      <c r="K1598">
        <v>-203.643</v>
      </c>
      <c r="L1598">
        <v>-194.62299999999999</v>
      </c>
      <c r="N1598">
        <v>852.37699999999995</v>
      </c>
      <c r="O1598">
        <v>-3.734</v>
      </c>
      <c r="P1598">
        <v>-5.86</v>
      </c>
      <c r="Q1598">
        <v>-3.2080000000000002</v>
      </c>
      <c r="R1598">
        <v>-0.40600000000000003</v>
      </c>
      <c r="S1598">
        <v>1.2549999999999999</v>
      </c>
      <c r="T1598">
        <v>2.11</v>
      </c>
      <c r="U1598">
        <v>2.7250000000000001</v>
      </c>
      <c r="V1598">
        <v>0.96099999999999997</v>
      </c>
      <c r="W1598">
        <v>97.236999999999995</v>
      </c>
      <c r="X1598">
        <v>58.497</v>
      </c>
      <c r="Y1598">
        <v>1517.223</v>
      </c>
      <c r="Z1598">
        <v>1868.5119999999999</v>
      </c>
      <c r="AA1598">
        <v>1798.171</v>
      </c>
      <c r="AB1598">
        <v>2556.0349999999999</v>
      </c>
      <c r="AC1598">
        <v>2135.9259999999999</v>
      </c>
      <c r="AD1598">
        <v>2465.277</v>
      </c>
      <c r="AE1598">
        <v>164.94800000000001</v>
      </c>
      <c r="AF1598">
        <v>61.311</v>
      </c>
      <c r="AG1598">
        <v>2275.6680000000001</v>
      </c>
      <c r="AH1598">
        <v>1802.2829999999999</v>
      </c>
      <c r="AI1598">
        <v>1181.174</v>
      </c>
      <c r="AJ1598">
        <v>441.94799999999998</v>
      </c>
    </row>
    <row r="1599" spans="1:36" x14ac:dyDescent="0.25">
      <c r="A1599">
        <v>1594</v>
      </c>
      <c r="B1599">
        <v>1594</v>
      </c>
      <c r="D1599">
        <v>-1510.0229999999999</v>
      </c>
      <c r="F1599">
        <v>-180.029</v>
      </c>
      <c r="G1599">
        <v>87.236000000000004</v>
      </c>
      <c r="H1599">
        <v>127.495</v>
      </c>
      <c r="K1599">
        <v>-212.68199999999999</v>
      </c>
      <c r="L1599">
        <v>-195.101</v>
      </c>
      <c r="N1599">
        <v>756.00699999999995</v>
      </c>
      <c r="O1599">
        <v>-3.734</v>
      </c>
      <c r="P1599">
        <v>-5.8550000000000004</v>
      </c>
      <c r="Q1599">
        <v>-3.2170000000000001</v>
      </c>
      <c r="R1599">
        <v>-0.40100000000000002</v>
      </c>
      <c r="S1599">
        <v>1.2549999999999999</v>
      </c>
      <c r="T1599">
        <v>2.11</v>
      </c>
      <c r="U1599">
        <v>2.718</v>
      </c>
      <c r="V1599">
        <v>0.95699999999999996</v>
      </c>
      <c r="W1599">
        <v>98.653000000000006</v>
      </c>
      <c r="X1599">
        <v>58.024999999999999</v>
      </c>
      <c r="Y1599">
        <v>1516.7529999999999</v>
      </c>
      <c r="Z1599">
        <v>1867.0940000000001</v>
      </c>
      <c r="AA1599">
        <v>1798.171</v>
      </c>
      <c r="AB1599">
        <v>2556.5070000000001</v>
      </c>
      <c r="AC1599">
        <v>2134.0369999999998</v>
      </c>
      <c r="AD1599">
        <v>2464.3270000000002</v>
      </c>
      <c r="AE1599">
        <v>167.298</v>
      </c>
      <c r="AF1599">
        <v>60.368000000000002</v>
      </c>
      <c r="AG1599">
        <v>2275.9740000000002</v>
      </c>
      <c r="AH1599">
        <v>1801.9780000000001</v>
      </c>
      <c r="AI1599">
        <v>1181.48</v>
      </c>
      <c r="AJ1599">
        <v>441.64299999999997</v>
      </c>
    </row>
    <row r="1600" spans="1:36" x14ac:dyDescent="0.25">
      <c r="A1600">
        <v>1595</v>
      </c>
      <c r="B1600">
        <v>1595</v>
      </c>
      <c r="D1600">
        <v>-4669.143</v>
      </c>
      <c r="F1600">
        <v>-180.029</v>
      </c>
      <c r="G1600">
        <v>84.852000000000004</v>
      </c>
      <c r="H1600">
        <v>127.017</v>
      </c>
      <c r="K1600">
        <v>-224.57400000000001</v>
      </c>
      <c r="L1600">
        <v>-195.101</v>
      </c>
      <c r="N1600">
        <v>690.18</v>
      </c>
      <c r="O1600">
        <v>-3.734</v>
      </c>
      <c r="P1600">
        <v>-5.8650000000000002</v>
      </c>
      <c r="Q1600">
        <v>-3.2029999999999998</v>
      </c>
      <c r="R1600">
        <v>-0.40600000000000003</v>
      </c>
      <c r="S1600">
        <v>1.26</v>
      </c>
      <c r="T1600">
        <v>2.105</v>
      </c>
      <c r="U1600">
        <v>2.718</v>
      </c>
      <c r="V1600">
        <v>0.95699999999999996</v>
      </c>
      <c r="W1600">
        <v>99.596999999999994</v>
      </c>
      <c r="X1600">
        <v>58.497</v>
      </c>
      <c r="Y1600">
        <v>1516.7529999999999</v>
      </c>
      <c r="Z1600">
        <v>1867.0940000000001</v>
      </c>
      <c r="AA1600">
        <v>1797.6990000000001</v>
      </c>
      <c r="AB1600">
        <v>2555.0909999999999</v>
      </c>
      <c r="AC1600">
        <v>2134.0369999999998</v>
      </c>
      <c r="AD1600">
        <v>2464.3270000000002</v>
      </c>
      <c r="AE1600">
        <v>166.358</v>
      </c>
      <c r="AF1600">
        <v>60.84</v>
      </c>
      <c r="AG1600">
        <v>2275.9740000000002</v>
      </c>
      <c r="AH1600">
        <v>1802.893</v>
      </c>
      <c r="AI1600">
        <v>1181.174</v>
      </c>
      <c r="AJ1600">
        <v>441.64299999999997</v>
      </c>
    </row>
    <row r="1601" spans="1:36" x14ac:dyDescent="0.25">
      <c r="A1601">
        <v>1596</v>
      </c>
      <c r="B1601">
        <v>1596</v>
      </c>
      <c r="D1601">
        <v>-14671.876</v>
      </c>
      <c r="F1601">
        <v>-180.506</v>
      </c>
      <c r="G1601">
        <v>85.328999999999994</v>
      </c>
      <c r="H1601">
        <v>126.54</v>
      </c>
      <c r="K1601">
        <v>-220.768</v>
      </c>
      <c r="L1601">
        <v>-194.62299999999999</v>
      </c>
      <c r="N1601">
        <v>701.62800000000004</v>
      </c>
      <c r="O1601">
        <v>-3.73</v>
      </c>
      <c r="P1601">
        <v>-5.8650000000000002</v>
      </c>
      <c r="Q1601">
        <v>-3.2120000000000002</v>
      </c>
      <c r="R1601">
        <v>-0.40600000000000003</v>
      </c>
      <c r="S1601">
        <v>1.2549999999999999</v>
      </c>
      <c r="T1601">
        <v>2.1160000000000001</v>
      </c>
      <c r="U1601">
        <v>2.7149999999999999</v>
      </c>
      <c r="V1601">
        <v>0.95699999999999996</v>
      </c>
      <c r="W1601">
        <v>98.653000000000006</v>
      </c>
      <c r="X1601">
        <v>58.024999999999999</v>
      </c>
      <c r="Y1601">
        <v>1517.693</v>
      </c>
      <c r="Z1601">
        <v>1867.0940000000001</v>
      </c>
      <c r="AA1601">
        <v>1796.7560000000001</v>
      </c>
      <c r="AB1601">
        <v>2555.5630000000001</v>
      </c>
      <c r="AC1601">
        <v>2134.509</v>
      </c>
      <c r="AD1601">
        <v>2463.8519999999999</v>
      </c>
      <c r="AE1601">
        <v>166.358</v>
      </c>
      <c r="AF1601">
        <v>61.311</v>
      </c>
      <c r="AG1601">
        <v>2275.3629999999998</v>
      </c>
      <c r="AH1601">
        <v>1802.588</v>
      </c>
      <c r="AI1601">
        <v>1181.48</v>
      </c>
      <c r="AJ1601">
        <v>441.64299999999997</v>
      </c>
    </row>
    <row r="1602" spans="1:36" x14ac:dyDescent="0.25">
      <c r="A1602">
        <v>1597</v>
      </c>
      <c r="B1602">
        <v>1597</v>
      </c>
      <c r="F1602">
        <v>-181.46100000000001</v>
      </c>
      <c r="G1602">
        <v>86.281999999999996</v>
      </c>
      <c r="H1602">
        <v>127.495</v>
      </c>
      <c r="K1602">
        <v>-214.10900000000001</v>
      </c>
      <c r="L1602">
        <v>-195.101</v>
      </c>
      <c r="N1602">
        <v>720.70799999999997</v>
      </c>
      <c r="O1602">
        <v>-3.73</v>
      </c>
      <c r="P1602">
        <v>-5.86</v>
      </c>
      <c r="Q1602">
        <v>-3.2120000000000002</v>
      </c>
      <c r="R1602">
        <v>-0.40600000000000003</v>
      </c>
      <c r="S1602">
        <v>1.2549999999999999</v>
      </c>
      <c r="T1602">
        <v>2.11</v>
      </c>
      <c r="U1602">
        <v>2.7149999999999999</v>
      </c>
      <c r="V1602">
        <v>0.95699999999999996</v>
      </c>
      <c r="W1602">
        <v>97.236999999999995</v>
      </c>
      <c r="X1602">
        <v>58.024999999999999</v>
      </c>
      <c r="Y1602">
        <v>1517.693</v>
      </c>
      <c r="Z1602">
        <v>1866.6220000000001</v>
      </c>
      <c r="AA1602">
        <v>1796.2840000000001</v>
      </c>
      <c r="AB1602">
        <v>2555.0909999999999</v>
      </c>
      <c r="AC1602">
        <v>2133.0920000000001</v>
      </c>
      <c r="AD1602">
        <v>2463.3780000000002</v>
      </c>
      <c r="AE1602">
        <v>166.828</v>
      </c>
      <c r="AF1602">
        <v>60.84</v>
      </c>
      <c r="AG1602">
        <v>2275.6680000000001</v>
      </c>
      <c r="AH1602">
        <v>1802.2829999999999</v>
      </c>
      <c r="AI1602">
        <v>1180.8689999999999</v>
      </c>
      <c r="AJ1602">
        <v>441.64299999999997</v>
      </c>
    </row>
    <row r="1603" spans="1:36" x14ac:dyDescent="0.25">
      <c r="A1603">
        <v>1598</v>
      </c>
      <c r="B1603">
        <v>1598</v>
      </c>
      <c r="F1603">
        <v>-181.93799999999999</v>
      </c>
      <c r="G1603">
        <v>87.712999999999994</v>
      </c>
      <c r="H1603">
        <v>124.63</v>
      </c>
      <c r="K1603">
        <v>-213.15700000000001</v>
      </c>
      <c r="L1603">
        <v>-194.62299999999999</v>
      </c>
      <c r="N1603">
        <v>757.91499999999996</v>
      </c>
      <c r="O1603">
        <v>-3.734</v>
      </c>
      <c r="P1603">
        <v>-5.8650000000000002</v>
      </c>
      <c r="Q1603">
        <v>-3.2170000000000001</v>
      </c>
      <c r="R1603">
        <v>-0.41099999999999998</v>
      </c>
      <c r="S1603">
        <v>1.2549999999999999</v>
      </c>
      <c r="T1603">
        <v>2.1160000000000001</v>
      </c>
      <c r="U1603">
        <v>2.7149999999999999</v>
      </c>
      <c r="V1603">
        <v>0.95399999999999996</v>
      </c>
      <c r="W1603">
        <v>97.709000000000003</v>
      </c>
      <c r="X1603">
        <v>58.024999999999999</v>
      </c>
      <c r="Y1603">
        <v>1517.693</v>
      </c>
      <c r="Z1603">
        <v>1865.6769999999999</v>
      </c>
      <c r="AA1603">
        <v>1796.2840000000001</v>
      </c>
      <c r="AB1603">
        <v>2554.6190000000001</v>
      </c>
      <c r="AC1603">
        <v>2131.6759999999999</v>
      </c>
      <c r="AD1603">
        <v>2462.9029999999998</v>
      </c>
      <c r="AE1603">
        <v>165.41800000000001</v>
      </c>
      <c r="AF1603">
        <v>60.368000000000002</v>
      </c>
      <c r="AG1603">
        <v>2274.1419999999998</v>
      </c>
      <c r="AH1603">
        <v>1802.2829999999999</v>
      </c>
      <c r="AI1603">
        <v>1180.8689999999999</v>
      </c>
      <c r="AJ1603">
        <v>441.94799999999998</v>
      </c>
    </row>
    <row r="1604" spans="1:36" x14ac:dyDescent="0.25">
      <c r="A1604">
        <v>1599</v>
      </c>
      <c r="B1604">
        <v>1599</v>
      </c>
      <c r="F1604">
        <v>-183.37100000000001</v>
      </c>
      <c r="G1604">
        <v>86.281999999999996</v>
      </c>
      <c r="H1604">
        <v>124.63</v>
      </c>
      <c r="K1604">
        <v>-211.73</v>
      </c>
      <c r="L1604">
        <v>-194.62299999999999</v>
      </c>
      <c r="N1604">
        <v>749.80600000000004</v>
      </c>
      <c r="O1604">
        <v>-3.734</v>
      </c>
      <c r="P1604">
        <v>-5.86</v>
      </c>
      <c r="Q1604">
        <v>-3.2120000000000002</v>
      </c>
      <c r="R1604">
        <v>-0.40600000000000003</v>
      </c>
      <c r="S1604">
        <v>1.26</v>
      </c>
      <c r="T1604">
        <v>2.11</v>
      </c>
      <c r="U1604">
        <v>2.7149999999999999</v>
      </c>
      <c r="V1604">
        <v>0.96499999999999997</v>
      </c>
      <c r="W1604">
        <v>97.709000000000003</v>
      </c>
      <c r="X1604">
        <v>58.497</v>
      </c>
      <c r="Y1604">
        <v>1518.163</v>
      </c>
      <c r="Z1604">
        <v>1865.6769999999999</v>
      </c>
      <c r="AA1604">
        <v>1795.8119999999999</v>
      </c>
      <c r="AB1604">
        <v>2554.1469999999999</v>
      </c>
      <c r="AC1604">
        <v>2130.7310000000002</v>
      </c>
      <c r="AD1604">
        <v>2462.9029999999998</v>
      </c>
      <c r="AE1604">
        <v>166.828</v>
      </c>
      <c r="AF1604">
        <v>60.84</v>
      </c>
      <c r="AG1604">
        <v>2269.259</v>
      </c>
      <c r="AH1604">
        <v>1802.2829999999999</v>
      </c>
      <c r="AI1604">
        <v>1180.8689999999999</v>
      </c>
      <c r="AJ1604">
        <v>441.64299999999997</v>
      </c>
    </row>
    <row r="1605" spans="1:36" x14ac:dyDescent="0.25">
      <c r="A1605">
        <v>1600</v>
      </c>
      <c r="B1605">
        <v>1600</v>
      </c>
      <c r="F1605">
        <v>-182.416</v>
      </c>
      <c r="G1605">
        <v>87.712999999999994</v>
      </c>
      <c r="H1605">
        <v>127.973</v>
      </c>
      <c r="K1605">
        <v>-212.20599999999999</v>
      </c>
      <c r="L1605">
        <v>-195.101</v>
      </c>
      <c r="N1605">
        <v>766.97900000000004</v>
      </c>
      <c r="O1605">
        <v>-3.73</v>
      </c>
      <c r="P1605">
        <v>-5.86</v>
      </c>
      <c r="Q1605">
        <v>-3.2029999999999998</v>
      </c>
      <c r="R1605">
        <v>-0.40600000000000003</v>
      </c>
      <c r="S1605">
        <v>1.26</v>
      </c>
      <c r="T1605">
        <v>2.11</v>
      </c>
      <c r="U1605">
        <v>2.7149999999999999</v>
      </c>
      <c r="V1605">
        <v>0.95699999999999996</v>
      </c>
      <c r="W1605">
        <v>99.125</v>
      </c>
      <c r="X1605">
        <v>57.554000000000002</v>
      </c>
      <c r="Y1605">
        <v>1518.163</v>
      </c>
      <c r="Z1605">
        <v>1864.731</v>
      </c>
      <c r="AA1605">
        <v>1795.3409999999999</v>
      </c>
      <c r="AB1605">
        <v>2553.6750000000002</v>
      </c>
      <c r="AC1605">
        <v>2130.259</v>
      </c>
      <c r="AD1605">
        <v>2462.4279999999999</v>
      </c>
      <c r="AE1605">
        <v>167.768</v>
      </c>
      <c r="AF1605">
        <v>61.311</v>
      </c>
      <c r="AG1605">
        <v>2265.596</v>
      </c>
      <c r="AH1605">
        <v>1802.2829999999999</v>
      </c>
      <c r="AI1605">
        <v>1180.8689999999999</v>
      </c>
      <c r="AJ1605">
        <v>441.33800000000002</v>
      </c>
    </row>
    <row r="1606" spans="1:36" x14ac:dyDescent="0.25">
      <c r="A1606">
        <v>1601</v>
      </c>
      <c r="B1606">
        <v>1601</v>
      </c>
      <c r="F1606">
        <v>-181.93799999999999</v>
      </c>
      <c r="G1606">
        <v>85.805999999999997</v>
      </c>
      <c r="H1606">
        <v>127.495</v>
      </c>
      <c r="K1606">
        <v>-217.43899999999999</v>
      </c>
      <c r="L1606">
        <v>-193.667</v>
      </c>
      <c r="N1606">
        <v>727.38599999999997</v>
      </c>
      <c r="O1606">
        <v>-3.734</v>
      </c>
      <c r="P1606">
        <v>-5.8550000000000004</v>
      </c>
      <c r="Q1606">
        <v>-3.2120000000000002</v>
      </c>
      <c r="R1606">
        <v>-0.40600000000000003</v>
      </c>
      <c r="S1606">
        <v>1.2549999999999999</v>
      </c>
      <c r="T1606">
        <v>2.11</v>
      </c>
      <c r="U1606">
        <v>2.7149999999999999</v>
      </c>
      <c r="V1606">
        <v>0.95699999999999996</v>
      </c>
      <c r="W1606">
        <v>98.180999999999997</v>
      </c>
      <c r="X1606">
        <v>58.024999999999999</v>
      </c>
      <c r="Y1606">
        <v>1518.163</v>
      </c>
      <c r="Z1606">
        <v>1864.259</v>
      </c>
      <c r="AA1606">
        <v>1795.3409999999999</v>
      </c>
      <c r="AB1606">
        <v>2553.203</v>
      </c>
      <c r="AC1606">
        <v>2130.7310000000002</v>
      </c>
      <c r="AD1606">
        <v>2461.4780000000001</v>
      </c>
      <c r="AE1606">
        <v>166.828</v>
      </c>
      <c r="AF1606">
        <v>61.311</v>
      </c>
      <c r="AG1606">
        <v>2265.596</v>
      </c>
      <c r="AH1606">
        <v>1802.588</v>
      </c>
      <c r="AI1606">
        <v>1181.174</v>
      </c>
      <c r="AJ1606">
        <v>441.64299999999997</v>
      </c>
    </row>
    <row r="1607" spans="1:36" x14ac:dyDescent="0.25">
      <c r="A1607">
        <v>1602</v>
      </c>
      <c r="B1607">
        <v>1602</v>
      </c>
      <c r="D1607">
        <v>-7859.8379999999997</v>
      </c>
      <c r="F1607">
        <v>-182.893</v>
      </c>
      <c r="G1607">
        <v>86.281999999999996</v>
      </c>
      <c r="H1607">
        <v>126.54</v>
      </c>
      <c r="K1607">
        <v>-216.96299999999999</v>
      </c>
      <c r="L1607">
        <v>-194.14500000000001</v>
      </c>
      <c r="N1607">
        <v>745.51199999999994</v>
      </c>
      <c r="O1607">
        <v>-3.73</v>
      </c>
      <c r="P1607">
        <v>-5.8550000000000004</v>
      </c>
      <c r="Q1607">
        <v>-3.2080000000000002</v>
      </c>
      <c r="R1607">
        <v>-0.40600000000000003</v>
      </c>
      <c r="S1607">
        <v>1.2549999999999999</v>
      </c>
      <c r="T1607">
        <v>2.11</v>
      </c>
      <c r="U1607">
        <v>2.7109999999999999</v>
      </c>
      <c r="V1607">
        <v>0.96499999999999997</v>
      </c>
      <c r="W1607">
        <v>94.403999999999996</v>
      </c>
      <c r="X1607">
        <v>58.024999999999999</v>
      </c>
      <c r="Y1607">
        <v>1517.693</v>
      </c>
      <c r="Z1607">
        <v>1863.7860000000001</v>
      </c>
      <c r="AA1607">
        <v>1794.3969999999999</v>
      </c>
      <c r="AB1607">
        <v>2553.203</v>
      </c>
      <c r="AC1607">
        <v>2129.3139999999999</v>
      </c>
      <c r="AD1607">
        <v>2461.4780000000001</v>
      </c>
      <c r="AE1607">
        <v>167.768</v>
      </c>
      <c r="AF1607">
        <v>60.368000000000002</v>
      </c>
      <c r="AG1607">
        <v>2265.596</v>
      </c>
      <c r="AH1607">
        <v>1792.8209999999999</v>
      </c>
      <c r="AI1607">
        <v>1181.48</v>
      </c>
      <c r="AJ1607">
        <v>441.94799999999998</v>
      </c>
    </row>
    <row r="1608" spans="1:36" x14ac:dyDescent="0.25">
      <c r="A1608">
        <v>1603</v>
      </c>
      <c r="B1608">
        <v>1603</v>
      </c>
      <c r="D1608">
        <v>-9737.7669999999998</v>
      </c>
      <c r="F1608">
        <v>-185.75800000000001</v>
      </c>
      <c r="G1608">
        <v>86.281999999999996</v>
      </c>
      <c r="H1608">
        <v>127.495</v>
      </c>
      <c r="K1608">
        <v>-211.73</v>
      </c>
      <c r="L1608">
        <v>-194.14500000000001</v>
      </c>
      <c r="N1608">
        <v>727.86300000000006</v>
      </c>
      <c r="O1608">
        <v>-3.73</v>
      </c>
      <c r="P1608">
        <v>-5.8460000000000001</v>
      </c>
      <c r="Q1608">
        <v>-3.2029999999999998</v>
      </c>
      <c r="R1608">
        <v>-0.41099999999999998</v>
      </c>
      <c r="S1608">
        <v>1.2549999999999999</v>
      </c>
      <c r="T1608">
        <v>2.11</v>
      </c>
      <c r="U1608">
        <v>2.7149999999999999</v>
      </c>
      <c r="V1608">
        <v>0.95399999999999996</v>
      </c>
      <c r="W1608">
        <v>98.180999999999997</v>
      </c>
      <c r="X1608">
        <v>57.554000000000002</v>
      </c>
      <c r="Y1608">
        <v>1517.693</v>
      </c>
      <c r="Z1608">
        <v>1863.3140000000001</v>
      </c>
      <c r="AA1608">
        <v>1793.925</v>
      </c>
      <c r="AB1608">
        <v>2553.203</v>
      </c>
      <c r="AC1608">
        <v>2128.8420000000001</v>
      </c>
      <c r="AD1608">
        <v>2461.4780000000001</v>
      </c>
      <c r="AE1608">
        <v>166.358</v>
      </c>
      <c r="AF1608">
        <v>60.84</v>
      </c>
      <c r="AG1608">
        <v>2265.902</v>
      </c>
      <c r="AH1608">
        <v>1792.211</v>
      </c>
      <c r="AI1608">
        <v>1181.174</v>
      </c>
      <c r="AJ1608">
        <v>436.76</v>
      </c>
    </row>
    <row r="1609" spans="1:36" x14ac:dyDescent="0.25">
      <c r="A1609">
        <v>1604</v>
      </c>
      <c r="B1609">
        <v>1604</v>
      </c>
      <c r="D1609">
        <v>-1755.6410000000001</v>
      </c>
      <c r="F1609">
        <v>-182.893</v>
      </c>
      <c r="G1609">
        <v>84.852000000000004</v>
      </c>
      <c r="H1609">
        <v>127.017</v>
      </c>
      <c r="K1609">
        <v>-213.63300000000001</v>
      </c>
      <c r="L1609">
        <v>-195.101</v>
      </c>
      <c r="N1609">
        <v>704.01300000000003</v>
      </c>
      <c r="O1609">
        <v>-3.72</v>
      </c>
      <c r="P1609">
        <v>-5.851</v>
      </c>
      <c r="Q1609">
        <v>-3.2120000000000002</v>
      </c>
      <c r="R1609">
        <v>-0.40600000000000003</v>
      </c>
      <c r="S1609">
        <v>1.26</v>
      </c>
      <c r="T1609">
        <v>2.105</v>
      </c>
      <c r="U1609">
        <v>2.7149999999999999</v>
      </c>
      <c r="V1609">
        <v>0.96099999999999997</v>
      </c>
      <c r="W1609">
        <v>98.180999999999997</v>
      </c>
      <c r="X1609">
        <v>58.497</v>
      </c>
      <c r="Y1609">
        <v>1517.693</v>
      </c>
      <c r="Z1609">
        <v>1862.8409999999999</v>
      </c>
      <c r="AA1609">
        <v>1792.982</v>
      </c>
      <c r="AB1609">
        <v>2552.7310000000002</v>
      </c>
      <c r="AC1609">
        <v>2128.37</v>
      </c>
      <c r="AD1609">
        <v>2460.529</v>
      </c>
      <c r="AE1609">
        <v>165.88800000000001</v>
      </c>
      <c r="AF1609">
        <v>60.84</v>
      </c>
      <c r="AG1609">
        <v>2265.902</v>
      </c>
      <c r="AH1609">
        <v>1792.211</v>
      </c>
      <c r="AI1609">
        <v>1181.48</v>
      </c>
      <c r="AJ1609">
        <v>441.94799999999998</v>
      </c>
    </row>
    <row r="1610" spans="1:36" x14ac:dyDescent="0.25">
      <c r="A1610">
        <v>1605</v>
      </c>
      <c r="B1610">
        <v>1605</v>
      </c>
      <c r="D1610">
        <v>-2174.998</v>
      </c>
      <c r="F1610">
        <v>-184.803</v>
      </c>
      <c r="G1610">
        <v>89.143000000000001</v>
      </c>
      <c r="H1610">
        <v>128.44999999999999</v>
      </c>
      <c r="K1610">
        <v>-203.643</v>
      </c>
      <c r="L1610">
        <v>-195.101</v>
      </c>
      <c r="N1610">
        <v>820.88800000000003</v>
      </c>
      <c r="O1610">
        <v>-3.7250000000000001</v>
      </c>
      <c r="P1610">
        <v>-5.8550000000000004</v>
      </c>
      <c r="Q1610">
        <v>-3.2029999999999998</v>
      </c>
      <c r="R1610">
        <v>-0.41099999999999998</v>
      </c>
      <c r="S1610">
        <v>1.26</v>
      </c>
      <c r="T1610">
        <v>2.1160000000000001</v>
      </c>
      <c r="U1610">
        <v>2.7109999999999999</v>
      </c>
      <c r="V1610">
        <v>0.96099999999999997</v>
      </c>
      <c r="W1610">
        <v>97.236999999999995</v>
      </c>
      <c r="X1610">
        <v>58.969000000000001</v>
      </c>
      <c r="Y1610">
        <v>1517.223</v>
      </c>
      <c r="Z1610">
        <v>1862.8409999999999</v>
      </c>
      <c r="AA1610">
        <v>1792.982</v>
      </c>
      <c r="AB1610">
        <v>2552.259</v>
      </c>
      <c r="AC1610">
        <v>2128.37</v>
      </c>
      <c r="AD1610">
        <v>2460.529</v>
      </c>
      <c r="AE1610">
        <v>166.358</v>
      </c>
      <c r="AF1610">
        <v>60.368000000000002</v>
      </c>
      <c r="AG1610">
        <v>2265.902</v>
      </c>
      <c r="AH1610">
        <v>1792.211</v>
      </c>
      <c r="AI1610">
        <v>1181.174</v>
      </c>
      <c r="AJ1610">
        <v>440.42200000000003</v>
      </c>
    </row>
    <row r="1611" spans="1:36" x14ac:dyDescent="0.25">
      <c r="A1611">
        <v>1606</v>
      </c>
      <c r="B1611">
        <v>1606</v>
      </c>
      <c r="D1611">
        <v>-11471.946</v>
      </c>
      <c r="F1611">
        <v>-183.37100000000001</v>
      </c>
      <c r="G1611">
        <v>84.375</v>
      </c>
      <c r="H1611">
        <v>126.062</v>
      </c>
      <c r="K1611">
        <v>-218.86600000000001</v>
      </c>
      <c r="L1611">
        <v>-194.14500000000001</v>
      </c>
      <c r="N1611">
        <v>664.42499999999995</v>
      </c>
      <c r="O1611">
        <v>-3.7250000000000001</v>
      </c>
      <c r="P1611">
        <v>-5.8410000000000002</v>
      </c>
      <c r="Q1611">
        <v>-3.1930000000000001</v>
      </c>
      <c r="R1611">
        <v>-0.41099999999999998</v>
      </c>
      <c r="S1611">
        <v>1.26</v>
      </c>
      <c r="T1611">
        <v>2.1160000000000001</v>
      </c>
      <c r="U1611">
        <v>2.7149999999999999</v>
      </c>
      <c r="V1611">
        <v>0.95699999999999996</v>
      </c>
      <c r="W1611">
        <v>90.156000000000006</v>
      </c>
      <c r="X1611">
        <v>58.969000000000001</v>
      </c>
      <c r="Y1611">
        <v>1517.693</v>
      </c>
      <c r="Z1611">
        <v>1861.896</v>
      </c>
      <c r="AA1611">
        <v>1792.51</v>
      </c>
      <c r="AB1611">
        <v>2552.259</v>
      </c>
      <c r="AC1611">
        <v>2128.37</v>
      </c>
      <c r="AD1611">
        <v>2460.0540000000001</v>
      </c>
      <c r="AE1611">
        <v>166.828</v>
      </c>
      <c r="AF1611">
        <v>60.368000000000002</v>
      </c>
      <c r="AG1611">
        <v>2265.596</v>
      </c>
      <c r="AH1611">
        <v>1791.9059999999999</v>
      </c>
      <c r="AI1611">
        <v>1181.48</v>
      </c>
      <c r="AJ1611">
        <v>435.84399999999999</v>
      </c>
    </row>
    <row r="1612" spans="1:36" x14ac:dyDescent="0.25">
      <c r="A1612">
        <v>1607</v>
      </c>
      <c r="B1612">
        <v>1607</v>
      </c>
      <c r="D1612">
        <v>-9741.4989999999998</v>
      </c>
      <c r="F1612">
        <v>-187.66800000000001</v>
      </c>
      <c r="G1612">
        <v>84.852000000000004</v>
      </c>
      <c r="H1612">
        <v>126.54</v>
      </c>
      <c r="K1612">
        <v>-213.63300000000001</v>
      </c>
      <c r="L1612">
        <v>-194.14500000000001</v>
      </c>
      <c r="N1612">
        <v>685.41099999999994</v>
      </c>
      <c r="O1612">
        <v>-3.7250000000000001</v>
      </c>
      <c r="P1612">
        <v>-5.8460000000000001</v>
      </c>
      <c r="Q1612">
        <v>-3.198</v>
      </c>
      <c r="R1612">
        <v>-0.41099999999999998</v>
      </c>
      <c r="S1612">
        <v>1.2549999999999999</v>
      </c>
      <c r="T1612">
        <v>2.11</v>
      </c>
      <c r="U1612">
        <v>2.7149999999999999</v>
      </c>
      <c r="V1612">
        <v>0.95699999999999996</v>
      </c>
      <c r="W1612">
        <v>89.212000000000003</v>
      </c>
      <c r="X1612">
        <v>58.024999999999999</v>
      </c>
      <c r="Y1612">
        <v>1516.7529999999999</v>
      </c>
      <c r="Z1612">
        <v>1862.3679999999999</v>
      </c>
      <c r="AA1612">
        <v>1792.039</v>
      </c>
      <c r="AB1612">
        <v>2551.3150000000001</v>
      </c>
      <c r="AC1612">
        <v>2127.8969999999999</v>
      </c>
      <c r="AD1612">
        <v>2459.1039999999998</v>
      </c>
      <c r="AE1612">
        <v>166.358</v>
      </c>
      <c r="AF1612">
        <v>60.368000000000002</v>
      </c>
      <c r="AG1612">
        <v>2265.902</v>
      </c>
      <c r="AH1612">
        <v>1792.5160000000001</v>
      </c>
      <c r="AI1612">
        <v>1173.239</v>
      </c>
      <c r="AJ1612">
        <v>438.59100000000001</v>
      </c>
    </row>
    <row r="1613" spans="1:36" x14ac:dyDescent="0.25">
      <c r="A1613">
        <v>1608</v>
      </c>
      <c r="B1613">
        <v>1608</v>
      </c>
      <c r="F1613">
        <v>-179.55099999999999</v>
      </c>
      <c r="G1613">
        <v>84.852000000000004</v>
      </c>
      <c r="H1613">
        <v>126.062</v>
      </c>
      <c r="K1613">
        <v>-212.68199999999999</v>
      </c>
      <c r="L1613">
        <v>-194.62299999999999</v>
      </c>
      <c r="N1613">
        <v>692.08799999999997</v>
      </c>
      <c r="O1613">
        <v>-3.7250000000000001</v>
      </c>
      <c r="P1613">
        <v>-5.8460000000000001</v>
      </c>
      <c r="Q1613">
        <v>-3.198</v>
      </c>
      <c r="R1613">
        <v>-0.41599999999999998</v>
      </c>
      <c r="S1613">
        <v>1.26</v>
      </c>
      <c r="T1613">
        <v>2.105</v>
      </c>
      <c r="U1613">
        <v>2.7149999999999999</v>
      </c>
      <c r="V1613">
        <v>0.95699999999999996</v>
      </c>
      <c r="W1613">
        <v>88.268000000000001</v>
      </c>
      <c r="X1613">
        <v>57.082000000000001</v>
      </c>
      <c r="Y1613">
        <v>1516.7529999999999</v>
      </c>
      <c r="Z1613">
        <v>1862.3679999999999</v>
      </c>
      <c r="AA1613">
        <v>1791.567</v>
      </c>
      <c r="AB1613">
        <v>2551.3150000000001</v>
      </c>
      <c r="AC1613">
        <v>2126.953</v>
      </c>
      <c r="AD1613">
        <v>2459.1039999999998</v>
      </c>
      <c r="AE1613">
        <v>166.828</v>
      </c>
      <c r="AF1613">
        <v>61.311</v>
      </c>
      <c r="AG1613">
        <v>2265.902</v>
      </c>
      <c r="AH1613">
        <v>1792.211</v>
      </c>
      <c r="AI1613">
        <v>1171.4079999999999</v>
      </c>
      <c r="AJ1613">
        <v>431.87599999999998</v>
      </c>
    </row>
    <row r="1614" spans="1:36" x14ac:dyDescent="0.25">
      <c r="A1614">
        <v>1609</v>
      </c>
      <c r="B1614">
        <v>1609</v>
      </c>
      <c r="D1614">
        <v>-9467.5930000000008</v>
      </c>
      <c r="F1614">
        <v>-179.07400000000001</v>
      </c>
      <c r="G1614">
        <v>84.852000000000004</v>
      </c>
      <c r="H1614">
        <v>126.062</v>
      </c>
      <c r="K1614">
        <v>-215.06</v>
      </c>
      <c r="L1614">
        <v>-193.667</v>
      </c>
      <c r="N1614">
        <v>679.68700000000001</v>
      </c>
      <c r="O1614">
        <v>-3.7250000000000001</v>
      </c>
      <c r="P1614">
        <v>-5.8460000000000001</v>
      </c>
      <c r="Q1614">
        <v>-3.1840000000000002</v>
      </c>
      <c r="R1614">
        <v>-0.41099999999999998</v>
      </c>
      <c r="S1614">
        <v>1.2549999999999999</v>
      </c>
      <c r="T1614">
        <v>2.105</v>
      </c>
      <c r="U1614">
        <v>2.7109999999999999</v>
      </c>
      <c r="V1614">
        <v>0.95699999999999996</v>
      </c>
      <c r="W1614">
        <v>70.802000000000007</v>
      </c>
      <c r="X1614">
        <v>58.497</v>
      </c>
      <c r="Y1614">
        <v>1517.693</v>
      </c>
      <c r="Z1614">
        <v>1860.0050000000001</v>
      </c>
      <c r="AA1614">
        <v>1790.624</v>
      </c>
      <c r="AB1614">
        <v>2550.8429999999998</v>
      </c>
      <c r="AC1614">
        <v>2126.48</v>
      </c>
      <c r="AD1614">
        <v>2458.63</v>
      </c>
      <c r="AE1614">
        <v>166.828</v>
      </c>
      <c r="AF1614">
        <v>60.84</v>
      </c>
      <c r="AG1614">
        <v>2256.44</v>
      </c>
      <c r="AH1614">
        <v>1791.9059999999999</v>
      </c>
      <c r="AI1614">
        <v>1171.4079999999999</v>
      </c>
      <c r="AJ1614">
        <v>431.57100000000003</v>
      </c>
    </row>
    <row r="1615" spans="1:36" x14ac:dyDescent="0.25">
      <c r="A1615">
        <v>1610</v>
      </c>
      <c r="B1615">
        <v>1610</v>
      </c>
      <c r="D1615">
        <v>-10991.977000000001</v>
      </c>
      <c r="F1615">
        <v>-179.07400000000001</v>
      </c>
      <c r="G1615">
        <v>86.281999999999996</v>
      </c>
      <c r="H1615">
        <v>126.54</v>
      </c>
      <c r="K1615">
        <v>-213.63300000000001</v>
      </c>
      <c r="L1615">
        <v>-194.14500000000001</v>
      </c>
      <c r="N1615">
        <v>713.07600000000002</v>
      </c>
      <c r="O1615">
        <v>-3.7250000000000001</v>
      </c>
      <c r="P1615">
        <v>-5.8460000000000001</v>
      </c>
      <c r="Q1615">
        <v>-3.198</v>
      </c>
      <c r="R1615">
        <v>-0.40600000000000003</v>
      </c>
      <c r="S1615">
        <v>1.2549999999999999</v>
      </c>
      <c r="T1615">
        <v>2.105</v>
      </c>
      <c r="U1615">
        <v>2.7109999999999999</v>
      </c>
      <c r="V1615">
        <v>0.95399999999999996</v>
      </c>
      <c r="W1615">
        <v>79.299000000000007</v>
      </c>
      <c r="X1615">
        <v>58.024999999999999</v>
      </c>
      <c r="Y1615">
        <v>1516.2829999999999</v>
      </c>
      <c r="Z1615">
        <v>1860.0050000000001</v>
      </c>
      <c r="AA1615">
        <v>1790.624</v>
      </c>
      <c r="AB1615">
        <v>2550.3710000000001</v>
      </c>
      <c r="AC1615">
        <v>2126.48</v>
      </c>
      <c r="AD1615">
        <v>2457.2049999999999</v>
      </c>
      <c r="AE1615">
        <v>167.298</v>
      </c>
      <c r="AF1615">
        <v>60.84</v>
      </c>
      <c r="AG1615">
        <v>2255.5239999999999</v>
      </c>
      <c r="AH1615">
        <v>1791.9059999999999</v>
      </c>
      <c r="AI1615">
        <v>1172.018</v>
      </c>
      <c r="AJ1615">
        <v>431.87599999999998</v>
      </c>
    </row>
    <row r="1616" spans="1:36" x14ac:dyDescent="0.25">
      <c r="A1616">
        <v>1611</v>
      </c>
      <c r="B1616">
        <v>1611</v>
      </c>
      <c r="D1616">
        <v>-9738.7000000000007</v>
      </c>
      <c r="F1616">
        <v>-179.07400000000001</v>
      </c>
      <c r="G1616">
        <v>84.375</v>
      </c>
      <c r="H1616">
        <v>126.54</v>
      </c>
      <c r="K1616">
        <v>-214.584</v>
      </c>
      <c r="L1616">
        <v>-193.18799999999999</v>
      </c>
      <c r="N1616">
        <v>669.67100000000005</v>
      </c>
      <c r="O1616">
        <v>-3.7250000000000001</v>
      </c>
      <c r="P1616">
        <v>-5.8410000000000002</v>
      </c>
      <c r="Q1616">
        <v>-3.1930000000000001</v>
      </c>
      <c r="R1616">
        <v>-0.41099999999999998</v>
      </c>
      <c r="S1616">
        <v>1.26</v>
      </c>
      <c r="T1616">
        <v>2.105</v>
      </c>
      <c r="U1616">
        <v>2.7080000000000002</v>
      </c>
      <c r="V1616">
        <v>0.95699999999999996</v>
      </c>
      <c r="W1616">
        <v>87.796000000000006</v>
      </c>
      <c r="X1616">
        <v>58.497</v>
      </c>
      <c r="Y1616">
        <v>1517.223</v>
      </c>
      <c r="Z1616">
        <v>1860.0050000000001</v>
      </c>
      <c r="AA1616">
        <v>1790.152</v>
      </c>
      <c r="AB1616">
        <v>2550.3710000000001</v>
      </c>
      <c r="AC1616">
        <v>2127.4250000000002</v>
      </c>
      <c r="AD1616">
        <v>2457.6799999999998</v>
      </c>
      <c r="AE1616">
        <v>166.828</v>
      </c>
      <c r="AF1616">
        <v>59.896000000000001</v>
      </c>
      <c r="AG1616">
        <v>2255.5239999999999</v>
      </c>
      <c r="AH1616">
        <v>1792.211</v>
      </c>
      <c r="AI1616">
        <v>1171.4079999999999</v>
      </c>
      <c r="AJ1616">
        <v>431.26600000000002</v>
      </c>
    </row>
    <row r="1617" spans="1:36" x14ac:dyDescent="0.25">
      <c r="A1617">
        <v>1612</v>
      </c>
      <c r="B1617">
        <v>1612</v>
      </c>
      <c r="D1617">
        <v>-14055.839</v>
      </c>
      <c r="F1617">
        <v>-178.596</v>
      </c>
      <c r="G1617">
        <v>83.899000000000001</v>
      </c>
      <c r="H1617">
        <v>127.973</v>
      </c>
      <c r="K1617">
        <v>-213.63300000000001</v>
      </c>
      <c r="L1617">
        <v>-194.62299999999999</v>
      </c>
      <c r="N1617">
        <v>665.37800000000004</v>
      </c>
      <c r="O1617">
        <v>-3.7250000000000001</v>
      </c>
      <c r="P1617">
        <v>-5.8410000000000002</v>
      </c>
      <c r="Q1617">
        <v>-3.198</v>
      </c>
      <c r="R1617">
        <v>-0.40600000000000003</v>
      </c>
      <c r="S1617">
        <v>1.2549999999999999</v>
      </c>
      <c r="T1617">
        <v>2.105</v>
      </c>
      <c r="U1617">
        <v>2.7080000000000002</v>
      </c>
      <c r="V1617">
        <v>0.95699999999999996</v>
      </c>
      <c r="W1617">
        <v>89.683999999999997</v>
      </c>
      <c r="X1617">
        <v>58.969000000000001</v>
      </c>
      <c r="Y1617">
        <v>1517.223</v>
      </c>
      <c r="Z1617">
        <v>1860.0050000000001</v>
      </c>
      <c r="AA1617">
        <v>1790.152</v>
      </c>
      <c r="AB1617">
        <v>2549.8989999999999</v>
      </c>
      <c r="AC1617">
        <v>2125.5360000000001</v>
      </c>
      <c r="AD1617">
        <v>2457.6799999999998</v>
      </c>
      <c r="AE1617">
        <v>167.298</v>
      </c>
      <c r="AF1617">
        <v>60.84</v>
      </c>
      <c r="AG1617">
        <v>2255.83</v>
      </c>
      <c r="AH1617">
        <v>1792.5160000000001</v>
      </c>
      <c r="AI1617">
        <v>1171.4079999999999</v>
      </c>
      <c r="AJ1617">
        <v>431.87599999999998</v>
      </c>
    </row>
    <row r="1618" spans="1:36" x14ac:dyDescent="0.25">
      <c r="A1618">
        <v>1613</v>
      </c>
      <c r="B1618">
        <v>1613</v>
      </c>
      <c r="D1618">
        <v>-14181.143</v>
      </c>
      <c r="F1618">
        <v>-179.07400000000001</v>
      </c>
      <c r="G1618">
        <v>83.421999999999997</v>
      </c>
      <c r="H1618">
        <v>127.495</v>
      </c>
      <c r="K1618">
        <v>-215.536</v>
      </c>
      <c r="L1618">
        <v>-193.667</v>
      </c>
      <c r="N1618">
        <v>640.101</v>
      </c>
      <c r="O1618">
        <v>-3.73</v>
      </c>
      <c r="P1618">
        <v>-5.8410000000000002</v>
      </c>
      <c r="Q1618">
        <v>-3.1930000000000001</v>
      </c>
      <c r="R1618">
        <v>-0.40600000000000003</v>
      </c>
      <c r="S1618">
        <v>1.26</v>
      </c>
      <c r="T1618">
        <v>2.11</v>
      </c>
      <c r="U1618">
        <v>2.7080000000000002</v>
      </c>
      <c r="V1618">
        <v>0.95699999999999996</v>
      </c>
      <c r="W1618">
        <v>86.379000000000005</v>
      </c>
      <c r="X1618">
        <v>57.554000000000002</v>
      </c>
      <c r="Y1618">
        <v>1516.7529999999999</v>
      </c>
      <c r="Z1618">
        <v>1859.5329999999999</v>
      </c>
      <c r="AA1618">
        <v>1789.2090000000001</v>
      </c>
      <c r="AB1618">
        <v>2549.4270000000001</v>
      </c>
      <c r="AC1618">
        <v>2125.5360000000001</v>
      </c>
      <c r="AD1618">
        <v>2456.2559999999999</v>
      </c>
      <c r="AE1618">
        <v>164.47800000000001</v>
      </c>
      <c r="AF1618">
        <v>60.84</v>
      </c>
      <c r="AG1618">
        <v>2254.9140000000002</v>
      </c>
      <c r="AH1618">
        <v>1791.6010000000001</v>
      </c>
      <c r="AI1618">
        <v>1171.4079999999999</v>
      </c>
      <c r="AJ1618">
        <v>432.18200000000002</v>
      </c>
    </row>
    <row r="1619" spans="1:36" x14ac:dyDescent="0.25">
      <c r="A1619">
        <v>1614</v>
      </c>
      <c r="B1619">
        <v>1614</v>
      </c>
      <c r="D1619">
        <v>-11754.965</v>
      </c>
      <c r="F1619">
        <v>-177.64099999999999</v>
      </c>
      <c r="G1619">
        <v>82.944999999999993</v>
      </c>
      <c r="H1619">
        <v>127.017</v>
      </c>
      <c r="K1619">
        <v>-213.63300000000001</v>
      </c>
      <c r="L1619">
        <v>-193.667</v>
      </c>
      <c r="N1619">
        <v>632.947</v>
      </c>
      <c r="O1619">
        <v>-3.7250000000000001</v>
      </c>
      <c r="P1619">
        <v>-5.8360000000000003</v>
      </c>
      <c r="Q1619">
        <v>-3.1840000000000002</v>
      </c>
      <c r="R1619">
        <v>-0.41099999999999998</v>
      </c>
      <c r="S1619">
        <v>1.26</v>
      </c>
      <c r="T1619">
        <v>2.11</v>
      </c>
      <c r="U1619">
        <v>2.7080000000000002</v>
      </c>
      <c r="V1619">
        <v>0.96099999999999997</v>
      </c>
      <c r="W1619">
        <v>89.683999999999997</v>
      </c>
      <c r="X1619">
        <v>58.969000000000001</v>
      </c>
      <c r="Y1619">
        <v>1516.7529999999999</v>
      </c>
      <c r="Z1619">
        <v>1859.5329999999999</v>
      </c>
      <c r="AA1619">
        <v>1788.2650000000001</v>
      </c>
      <c r="AB1619">
        <v>2548.9549999999999</v>
      </c>
      <c r="AC1619">
        <v>2125.5360000000001</v>
      </c>
      <c r="AD1619">
        <v>2456.2559999999999</v>
      </c>
      <c r="AE1619">
        <v>165.88800000000001</v>
      </c>
      <c r="AF1619">
        <v>60.368000000000002</v>
      </c>
      <c r="AG1619">
        <v>2254.9140000000002</v>
      </c>
      <c r="AH1619">
        <v>1782.444</v>
      </c>
      <c r="AI1619">
        <v>1171.4079999999999</v>
      </c>
      <c r="AJ1619">
        <v>431.57100000000003</v>
      </c>
    </row>
    <row r="1620" spans="1:36" x14ac:dyDescent="0.25">
      <c r="A1620">
        <v>1615</v>
      </c>
      <c r="B1620">
        <v>1615</v>
      </c>
      <c r="F1620">
        <v>-178.119</v>
      </c>
      <c r="G1620">
        <v>82.944999999999993</v>
      </c>
      <c r="H1620">
        <v>126.54</v>
      </c>
      <c r="K1620">
        <v>-216.012</v>
      </c>
      <c r="L1620">
        <v>-194.62299999999999</v>
      </c>
      <c r="N1620">
        <v>600.04100000000005</v>
      </c>
      <c r="O1620">
        <v>-3.72</v>
      </c>
      <c r="P1620">
        <v>-5.8360000000000003</v>
      </c>
      <c r="Q1620">
        <v>-3.1930000000000001</v>
      </c>
      <c r="R1620">
        <v>-0.40600000000000003</v>
      </c>
      <c r="S1620">
        <v>1.26</v>
      </c>
      <c r="T1620">
        <v>2.105</v>
      </c>
      <c r="U1620">
        <v>2.7080000000000002</v>
      </c>
      <c r="V1620">
        <v>0.96099999999999997</v>
      </c>
      <c r="W1620">
        <v>91.572000000000003</v>
      </c>
      <c r="X1620">
        <v>57.554000000000002</v>
      </c>
      <c r="Y1620">
        <v>1516.2829999999999</v>
      </c>
      <c r="Z1620">
        <v>1858.588</v>
      </c>
      <c r="AA1620">
        <v>1788.2650000000001</v>
      </c>
      <c r="AB1620">
        <v>2548.4830000000002</v>
      </c>
      <c r="AC1620">
        <v>2125.0630000000001</v>
      </c>
      <c r="AD1620">
        <v>2456.2559999999999</v>
      </c>
      <c r="AE1620">
        <v>166.828</v>
      </c>
      <c r="AF1620">
        <v>60.84</v>
      </c>
      <c r="AG1620">
        <v>2255.5239999999999</v>
      </c>
      <c r="AH1620">
        <v>1782.1389999999999</v>
      </c>
      <c r="AI1620">
        <v>1171.1020000000001</v>
      </c>
      <c r="AJ1620">
        <v>431.57100000000003</v>
      </c>
    </row>
    <row r="1621" spans="1:36" x14ac:dyDescent="0.25">
      <c r="A1621">
        <v>1616</v>
      </c>
      <c r="B1621">
        <v>1616</v>
      </c>
      <c r="F1621">
        <v>-178.119</v>
      </c>
      <c r="G1621">
        <v>82.944999999999993</v>
      </c>
      <c r="H1621">
        <v>125.58499999999999</v>
      </c>
      <c r="K1621">
        <v>-214.584</v>
      </c>
      <c r="L1621">
        <v>-194.14500000000001</v>
      </c>
      <c r="N1621">
        <v>605.76300000000003</v>
      </c>
      <c r="O1621">
        <v>-3.7250000000000001</v>
      </c>
      <c r="P1621">
        <v>-5.8410000000000002</v>
      </c>
      <c r="Q1621">
        <v>-3.1840000000000002</v>
      </c>
      <c r="R1621">
        <v>-0.41099999999999998</v>
      </c>
      <c r="S1621">
        <v>1.26</v>
      </c>
      <c r="T1621">
        <v>2.11</v>
      </c>
      <c r="U1621">
        <v>2.7040000000000002</v>
      </c>
      <c r="V1621">
        <v>0.95699999999999996</v>
      </c>
      <c r="W1621">
        <v>91.572000000000003</v>
      </c>
      <c r="X1621">
        <v>58.497</v>
      </c>
      <c r="Y1621">
        <v>1517.223</v>
      </c>
      <c r="Z1621">
        <v>1859.06</v>
      </c>
      <c r="AA1621">
        <v>1787.3219999999999</v>
      </c>
      <c r="AB1621">
        <v>2548.4830000000002</v>
      </c>
      <c r="AC1621">
        <v>2125.0630000000001</v>
      </c>
      <c r="AD1621">
        <v>2455.7809999999999</v>
      </c>
      <c r="AE1621">
        <v>167.768</v>
      </c>
      <c r="AF1621">
        <v>59.896000000000001</v>
      </c>
      <c r="AG1621">
        <v>2255.5239999999999</v>
      </c>
      <c r="AH1621">
        <v>1782.1389999999999</v>
      </c>
      <c r="AI1621">
        <v>1171.4079999999999</v>
      </c>
      <c r="AJ1621">
        <v>432.18200000000002</v>
      </c>
    </row>
    <row r="1622" spans="1:36" x14ac:dyDescent="0.25">
      <c r="A1622">
        <v>1617</v>
      </c>
      <c r="B1622">
        <v>1617</v>
      </c>
      <c r="F1622">
        <v>-178.119</v>
      </c>
      <c r="G1622">
        <v>82.468999999999994</v>
      </c>
      <c r="H1622">
        <v>126.54</v>
      </c>
      <c r="K1622">
        <v>-213.63300000000001</v>
      </c>
      <c r="L1622">
        <v>-193.667</v>
      </c>
      <c r="N1622">
        <v>612.44000000000005</v>
      </c>
      <c r="O1622">
        <v>-3.72</v>
      </c>
      <c r="P1622">
        <v>-5.8360000000000003</v>
      </c>
      <c r="Q1622">
        <v>-3.1890000000000001</v>
      </c>
      <c r="R1622">
        <v>-0.40600000000000003</v>
      </c>
      <c r="S1622">
        <v>1.2549999999999999</v>
      </c>
      <c r="T1622">
        <v>2.1160000000000001</v>
      </c>
      <c r="U1622">
        <v>2.7080000000000002</v>
      </c>
      <c r="V1622">
        <v>0.95699999999999996</v>
      </c>
      <c r="W1622">
        <v>90.156000000000006</v>
      </c>
      <c r="X1622">
        <v>58.969000000000001</v>
      </c>
      <c r="Y1622">
        <v>1516.2829999999999</v>
      </c>
      <c r="Z1622">
        <v>1858.588</v>
      </c>
      <c r="AA1622">
        <v>1786.85</v>
      </c>
      <c r="AB1622">
        <v>2548.011</v>
      </c>
      <c r="AC1622">
        <v>2126.0079999999998</v>
      </c>
      <c r="AD1622">
        <v>2455.306</v>
      </c>
      <c r="AE1622">
        <v>162.12799999999999</v>
      </c>
      <c r="AF1622">
        <v>60.368000000000002</v>
      </c>
      <c r="AG1622">
        <v>2255.5239999999999</v>
      </c>
      <c r="AH1622">
        <v>1782.444</v>
      </c>
      <c r="AI1622">
        <v>1171.1020000000001</v>
      </c>
      <c r="AJ1622">
        <v>431.57100000000003</v>
      </c>
    </row>
    <row r="1623" spans="1:36" x14ac:dyDescent="0.25">
      <c r="A1623">
        <v>1618</v>
      </c>
      <c r="B1623">
        <v>1618</v>
      </c>
      <c r="D1623">
        <v>-11229.694</v>
      </c>
      <c r="F1623">
        <v>-178.596</v>
      </c>
      <c r="G1623">
        <v>83.421999999999997</v>
      </c>
      <c r="H1623">
        <v>127.017</v>
      </c>
      <c r="K1623">
        <v>-210.779</v>
      </c>
      <c r="L1623">
        <v>-193.667</v>
      </c>
      <c r="N1623">
        <v>638.19299999999998</v>
      </c>
      <c r="O1623">
        <v>-3.71</v>
      </c>
      <c r="P1623">
        <v>-5.8360000000000003</v>
      </c>
      <c r="Q1623">
        <v>-3.198</v>
      </c>
      <c r="R1623">
        <v>-0.40600000000000003</v>
      </c>
      <c r="S1623">
        <v>1.2549999999999999</v>
      </c>
      <c r="T1623">
        <v>2.105</v>
      </c>
      <c r="U1623">
        <v>2.7080000000000002</v>
      </c>
      <c r="V1623">
        <v>0.95699999999999996</v>
      </c>
      <c r="W1623">
        <v>91.572000000000003</v>
      </c>
      <c r="X1623">
        <v>57.554000000000002</v>
      </c>
      <c r="Y1623">
        <v>1516.7529999999999</v>
      </c>
      <c r="Z1623">
        <v>1858.115</v>
      </c>
      <c r="AA1623">
        <v>1786.85</v>
      </c>
      <c r="AB1623">
        <v>2548.011</v>
      </c>
      <c r="AC1623">
        <v>2124.1190000000001</v>
      </c>
      <c r="AD1623">
        <v>2454.8310000000001</v>
      </c>
      <c r="AE1623">
        <v>162.59800000000001</v>
      </c>
      <c r="AF1623">
        <v>59.896000000000001</v>
      </c>
      <c r="AG1623">
        <v>2253.3879999999999</v>
      </c>
      <c r="AH1623">
        <v>1782.749</v>
      </c>
      <c r="AI1623">
        <v>1171.1020000000001</v>
      </c>
      <c r="AJ1623">
        <v>431.87599999999998</v>
      </c>
    </row>
    <row r="1624" spans="1:36" x14ac:dyDescent="0.25">
      <c r="A1624">
        <v>1619</v>
      </c>
      <c r="B1624">
        <v>1619</v>
      </c>
      <c r="F1624">
        <v>-178.119</v>
      </c>
      <c r="G1624">
        <v>84.375</v>
      </c>
      <c r="H1624">
        <v>127.017</v>
      </c>
      <c r="K1624">
        <v>-208.4</v>
      </c>
      <c r="L1624">
        <v>-193.18799999999999</v>
      </c>
      <c r="N1624">
        <v>664.90200000000004</v>
      </c>
      <c r="O1624">
        <v>-3.7149999999999999</v>
      </c>
      <c r="P1624">
        <v>-5.8360000000000003</v>
      </c>
      <c r="Q1624">
        <v>-3.1930000000000001</v>
      </c>
      <c r="R1624">
        <v>-0.41099999999999998</v>
      </c>
      <c r="S1624">
        <v>1.26</v>
      </c>
      <c r="T1624">
        <v>2.105</v>
      </c>
      <c r="U1624">
        <v>2.7080000000000002</v>
      </c>
      <c r="V1624">
        <v>0.96099999999999997</v>
      </c>
      <c r="W1624">
        <v>92.516000000000005</v>
      </c>
      <c r="X1624">
        <v>58.024999999999999</v>
      </c>
      <c r="Y1624">
        <v>1515.8130000000001</v>
      </c>
      <c r="Z1624">
        <v>1857.6420000000001</v>
      </c>
      <c r="AA1624">
        <v>1786.3779999999999</v>
      </c>
      <c r="AB1624">
        <v>2547.5390000000002</v>
      </c>
      <c r="AC1624">
        <v>2125.0630000000001</v>
      </c>
      <c r="AD1624">
        <v>2454.3560000000002</v>
      </c>
      <c r="AE1624">
        <v>163.06800000000001</v>
      </c>
      <c r="AF1624">
        <v>60.368000000000002</v>
      </c>
      <c r="AG1624">
        <v>2250.6410000000001</v>
      </c>
      <c r="AH1624">
        <v>1782.444</v>
      </c>
      <c r="AI1624">
        <v>1171.713</v>
      </c>
      <c r="AJ1624">
        <v>431.57100000000003</v>
      </c>
    </row>
    <row r="1625" spans="1:36" x14ac:dyDescent="0.25">
      <c r="A1625">
        <v>1620</v>
      </c>
      <c r="B1625">
        <v>1620</v>
      </c>
      <c r="D1625">
        <v>-322.90800000000002</v>
      </c>
      <c r="F1625">
        <v>-176.68700000000001</v>
      </c>
      <c r="G1625">
        <v>83.899000000000001</v>
      </c>
      <c r="H1625">
        <v>127.017</v>
      </c>
      <c r="K1625">
        <v>-211.73</v>
      </c>
      <c r="L1625">
        <v>-193.667</v>
      </c>
      <c r="N1625">
        <v>670.625</v>
      </c>
      <c r="O1625">
        <v>-3.7149999999999999</v>
      </c>
      <c r="P1625">
        <v>-5.8319999999999999</v>
      </c>
      <c r="Q1625">
        <v>-3.1890000000000001</v>
      </c>
      <c r="R1625">
        <v>-0.41099999999999998</v>
      </c>
      <c r="S1625">
        <v>1.26</v>
      </c>
      <c r="T1625">
        <v>2.1160000000000001</v>
      </c>
      <c r="U1625">
        <v>2.7080000000000002</v>
      </c>
      <c r="V1625">
        <v>0.96099999999999997</v>
      </c>
      <c r="W1625">
        <v>92.988</v>
      </c>
      <c r="X1625">
        <v>57.554000000000002</v>
      </c>
      <c r="Y1625">
        <v>1516.2829999999999</v>
      </c>
      <c r="Z1625">
        <v>1857.17</v>
      </c>
      <c r="AA1625">
        <v>1785.9069999999999</v>
      </c>
      <c r="AB1625">
        <v>2546.5949999999998</v>
      </c>
      <c r="AC1625">
        <v>2124.5909999999999</v>
      </c>
      <c r="AD1625">
        <v>2453.8820000000001</v>
      </c>
      <c r="AE1625">
        <v>164.00800000000001</v>
      </c>
      <c r="AF1625">
        <v>59.896000000000001</v>
      </c>
      <c r="AG1625">
        <v>2245.7579999999998</v>
      </c>
      <c r="AH1625">
        <v>1782.444</v>
      </c>
      <c r="AI1625">
        <v>1171.4079999999999</v>
      </c>
      <c r="AJ1625">
        <v>431.57100000000003</v>
      </c>
    </row>
    <row r="1626" spans="1:36" x14ac:dyDescent="0.25">
      <c r="A1626">
        <v>1621</v>
      </c>
      <c r="B1626">
        <v>1621</v>
      </c>
      <c r="D1626">
        <v>-14137.683000000001</v>
      </c>
      <c r="F1626">
        <v>-178.119</v>
      </c>
      <c r="G1626">
        <v>84.852000000000004</v>
      </c>
      <c r="H1626">
        <v>127.017</v>
      </c>
      <c r="K1626">
        <v>-212.20599999999999</v>
      </c>
      <c r="L1626">
        <v>-193.667</v>
      </c>
      <c r="N1626">
        <v>653.93200000000002</v>
      </c>
      <c r="O1626">
        <v>-3.72</v>
      </c>
      <c r="P1626">
        <v>-5.8360000000000003</v>
      </c>
      <c r="Q1626">
        <v>-3.1840000000000002</v>
      </c>
      <c r="R1626">
        <v>-0.41099999999999998</v>
      </c>
      <c r="S1626">
        <v>1.2549999999999999</v>
      </c>
      <c r="T1626">
        <v>2.11</v>
      </c>
      <c r="U1626">
        <v>2.7040000000000002</v>
      </c>
      <c r="V1626">
        <v>0.95699999999999996</v>
      </c>
      <c r="W1626">
        <v>92.988</v>
      </c>
      <c r="X1626">
        <v>58.024999999999999</v>
      </c>
      <c r="Y1626">
        <v>1516.2829999999999</v>
      </c>
      <c r="Z1626">
        <v>1856.6969999999999</v>
      </c>
      <c r="AA1626">
        <v>1784.963</v>
      </c>
      <c r="AB1626">
        <v>2546.5949999999998</v>
      </c>
      <c r="AC1626">
        <v>2124.1190000000001</v>
      </c>
      <c r="AD1626">
        <v>2453.8820000000001</v>
      </c>
      <c r="AE1626">
        <v>165.41800000000001</v>
      </c>
      <c r="AF1626">
        <v>60.368000000000002</v>
      </c>
      <c r="AG1626">
        <v>2245.4520000000002</v>
      </c>
      <c r="AH1626">
        <v>1782.1389999999999</v>
      </c>
      <c r="AI1626">
        <v>1171.713</v>
      </c>
      <c r="AJ1626">
        <v>432.18200000000002</v>
      </c>
    </row>
    <row r="1627" spans="1:36" x14ac:dyDescent="0.25">
      <c r="A1627">
        <v>1622</v>
      </c>
      <c r="B1627">
        <v>1622</v>
      </c>
      <c r="F1627">
        <v>-178.596</v>
      </c>
      <c r="G1627">
        <v>82.468999999999994</v>
      </c>
      <c r="H1627">
        <v>127.495</v>
      </c>
      <c r="K1627">
        <v>-213.63300000000001</v>
      </c>
      <c r="L1627">
        <v>-192.71</v>
      </c>
      <c r="N1627">
        <v>635.33199999999999</v>
      </c>
      <c r="O1627">
        <v>-3.72</v>
      </c>
      <c r="P1627">
        <v>-5.8319999999999999</v>
      </c>
      <c r="Q1627">
        <v>-3.1840000000000002</v>
      </c>
      <c r="R1627">
        <v>-0.40600000000000003</v>
      </c>
      <c r="S1627">
        <v>1.26</v>
      </c>
      <c r="T1627">
        <v>2.11</v>
      </c>
      <c r="U1627">
        <v>2.7080000000000002</v>
      </c>
      <c r="V1627">
        <v>0.95699999999999996</v>
      </c>
      <c r="W1627">
        <v>92.043999999999997</v>
      </c>
      <c r="X1627">
        <v>58.497</v>
      </c>
      <c r="Y1627">
        <v>1516.2829999999999</v>
      </c>
      <c r="Z1627">
        <v>1856.6969999999999</v>
      </c>
      <c r="AA1627">
        <v>1784.963</v>
      </c>
      <c r="AB1627">
        <v>2546.123</v>
      </c>
      <c r="AC1627">
        <v>2124.1190000000001</v>
      </c>
      <c r="AD1627">
        <v>2453.4070000000002</v>
      </c>
      <c r="AE1627">
        <v>165.41800000000001</v>
      </c>
      <c r="AF1627">
        <v>60.84</v>
      </c>
      <c r="AG1627">
        <v>2246.0630000000001</v>
      </c>
      <c r="AH1627">
        <v>1782.1389999999999</v>
      </c>
      <c r="AI1627">
        <v>1172.018</v>
      </c>
      <c r="AJ1627">
        <v>431.57100000000003</v>
      </c>
    </row>
    <row r="1628" spans="1:36" x14ac:dyDescent="0.25">
      <c r="A1628">
        <v>1623</v>
      </c>
      <c r="B1628">
        <v>1623</v>
      </c>
      <c r="D1628">
        <v>-6000.1509999999998</v>
      </c>
      <c r="F1628">
        <v>-178.596</v>
      </c>
      <c r="G1628">
        <v>83.899000000000001</v>
      </c>
      <c r="H1628">
        <v>127.017</v>
      </c>
      <c r="K1628">
        <v>-212.68199999999999</v>
      </c>
      <c r="L1628">
        <v>-192.71</v>
      </c>
      <c r="N1628">
        <v>642.48500000000001</v>
      </c>
      <c r="O1628">
        <v>-3.72</v>
      </c>
      <c r="P1628">
        <v>-5.8319999999999999</v>
      </c>
      <c r="Q1628">
        <v>-3.1840000000000002</v>
      </c>
      <c r="R1628">
        <v>-0.40600000000000003</v>
      </c>
      <c r="S1628">
        <v>1.26</v>
      </c>
      <c r="T1628">
        <v>2.11</v>
      </c>
      <c r="U1628">
        <v>2.7040000000000002</v>
      </c>
      <c r="V1628">
        <v>0.96099999999999997</v>
      </c>
      <c r="W1628">
        <v>92.988</v>
      </c>
      <c r="X1628">
        <v>58.024999999999999</v>
      </c>
      <c r="Y1628">
        <v>1516.2829999999999</v>
      </c>
      <c r="Z1628">
        <v>1856.2249999999999</v>
      </c>
      <c r="AA1628">
        <v>1784.492</v>
      </c>
      <c r="AB1628">
        <v>2545.6509999999998</v>
      </c>
      <c r="AC1628">
        <v>2121.7570000000001</v>
      </c>
      <c r="AD1628">
        <v>2453.4070000000002</v>
      </c>
      <c r="AE1628">
        <v>163.53800000000001</v>
      </c>
      <c r="AF1628">
        <v>60.368000000000002</v>
      </c>
      <c r="AG1628">
        <v>2245.4520000000002</v>
      </c>
      <c r="AH1628">
        <v>1782.749</v>
      </c>
      <c r="AI1628">
        <v>1171.1020000000001</v>
      </c>
      <c r="AJ1628">
        <v>431.87599999999998</v>
      </c>
    </row>
    <row r="1629" spans="1:36" x14ac:dyDescent="0.25">
      <c r="A1629">
        <v>1624</v>
      </c>
      <c r="B1629">
        <v>1624</v>
      </c>
      <c r="D1629">
        <v>-7878.1</v>
      </c>
      <c r="F1629">
        <v>-178.119</v>
      </c>
      <c r="G1629">
        <v>83.899000000000001</v>
      </c>
      <c r="H1629">
        <v>127.017</v>
      </c>
      <c r="K1629">
        <v>-213.15700000000001</v>
      </c>
      <c r="L1629">
        <v>-193.18799999999999</v>
      </c>
      <c r="N1629">
        <v>630.56200000000001</v>
      </c>
      <c r="O1629">
        <v>-3.7250000000000001</v>
      </c>
      <c r="P1629">
        <v>-5.827</v>
      </c>
      <c r="Q1629">
        <v>-3.1930000000000001</v>
      </c>
      <c r="R1629">
        <v>-0.40600000000000003</v>
      </c>
      <c r="S1629">
        <v>1.26</v>
      </c>
      <c r="T1629">
        <v>2.11</v>
      </c>
      <c r="U1629">
        <v>2.7010000000000001</v>
      </c>
      <c r="V1629">
        <v>0.95699999999999996</v>
      </c>
      <c r="W1629">
        <v>82.602999999999994</v>
      </c>
      <c r="X1629">
        <v>58.497</v>
      </c>
      <c r="Y1629">
        <v>1516.2829999999999</v>
      </c>
      <c r="Z1629">
        <v>1855.279</v>
      </c>
      <c r="AA1629">
        <v>1783.548</v>
      </c>
      <c r="AB1629">
        <v>2545.1790000000001</v>
      </c>
      <c r="AC1629">
        <v>2122.23</v>
      </c>
      <c r="AD1629">
        <v>2452.4569999999999</v>
      </c>
      <c r="AE1629">
        <v>164.00800000000001</v>
      </c>
      <c r="AF1629">
        <v>59.896000000000001</v>
      </c>
      <c r="AG1629">
        <v>2245.7579999999998</v>
      </c>
      <c r="AH1629">
        <v>1782.444</v>
      </c>
      <c r="AI1629">
        <v>1161.336</v>
      </c>
      <c r="AJ1629">
        <v>431.57100000000003</v>
      </c>
    </row>
    <row r="1630" spans="1:36" x14ac:dyDescent="0.25">
      <c r="A1630">
        <v>1625</v>
      </c>
      <c r="B1630">
        <v>1625</v>
      </c>
      <c r="D1630">
        <v>-3918.7649999999999</v>
      </c>
      <c r="F1630">
        <v>-178.119</v>
      </c>
      <c r="G1630">
        <v>82.944999999999993</v>
      </c>
      <c r="H1630">
        <v>126.54</v>
      </c>
      <c r="K1630">
        <v>-213.63300000000001</v>
      </c>
      <c r="L1630">
        <v>-192.71</v>
      </c>
      <c r="N1630">
        <v>622.93200000000002</v>
      </c>
      <c r="O1630">
        <v>-3.7149999999999999</v>
      </c>
      <c r="P1630">
        <v>-5.827</v>
      </c>
      <c r="Q1630">
        <v>-3.1840000000000002</v>
      </c>
      <c r="R1630">
        <v>-0.40600000000000003</v>
      </c>
      <c r="S1630">
        <v>1.2549999999999999</v>
      </c>
      <c r="T1630">
        <v>2.105</v>
      </c>
      <c r="U1630">
        <v>2.7010000000000001</v>
      </c>
      <c r="V1630">
        <v>0.96099999999999997</v>
      </c>
      <c r="W1630">
        <v>87.796000000000006</v>
      </c>
      <c r="X1630">
        <v>57.554000000000002</v>
      </c>
      <c r="Y1630">
        <v>1516.7529999999999</v>
      </c>
      <c r="Z1630">
        <v>1855.279</v>
      </c>
      <c r="AA1630">
        <v>1783.548</v>
      </c>
      <c r="AB1630">
        <v>2545.6509999999998</v>
      </c>
      <c r="AC1630">
        <v>2122.23</v>
      </c>
      <c r="AD1630">
        <v>2451.9830000000002</v>
      </c>
      <c r="AE1630">
        <v>164.94800000000001</v>
      </c>
      <c r="AF1630">
        <v>60.368000000000002</v>
      </c>
      <c r="AG1630">
        <v>2245.7579999999998</v>
      </c>
      <c r="AH1630">
        <v>1782.1389999999999</v>
      </c>
      <c r="AI1630">
        <v>1161.336</v>
      </c>
      <c r="AJ1630">
        <v>431.87599999999998</v>
      </c>
    </row>
    <row r="1631" spans="1:36" x14ac:dyDescent="0.25">
      <c r="A1631">
        <v>1626</v>
      </c>
      <c r="B1631">
        <v>1626</v>
      </c>
      <c r="D1631">
        <v>-12307.522999999999</v>
      </c>
      <c r="F1631">
        <v>-179.07400000000001</v>
      </c>
      <c r="G1631">
        <v>82.468999999999994</v>
      </c>
      <c r="H1631">
        <v>126.062</v>
      </c>
      <c r="K1631">
        <v>-215.06</v>
      </c>
      <c r="L1631">
        <v>-192.71</v>
      </c>
      <c r="N1631">
        <v>602.90200000000004</v>
      </c>
      <c r="O1631">
        <v>-3.7149999999999999</v>
      </c>
      <c r="P1631">
        <v>-5.8319999999999999</v>
      </c>
      <c r="Q1631">
        <v>-3.1789999999999998</v>
      </c>
      <c r="R1631">
        <v>-0.40600000000000003</v>
      </c>
      <c r="S1631">
        <v>1.2549999999999999</v>
      </c>
      <c r="T1631">
        <v>2.105</v>
      </c>
      <c r="U1631">
        <v>2.7010000000000001</v>
      </c>
      <c r="V1631">
        <v>0.95699999999999996</v>
      </c>
      <c r="W1631">
        <v>91.572000000000003</v>
      </c>
      <c r="X1631">
        <v>58.024999999999999</v>
      </c>
      <c r="Y1631">
        <v>1516.2829999999999</v>
      </c>
      <c r="Z1631">
        <v>1854.807</v>
      </c>
      <c r="AA1631">
        <v>1782.605</v>
      </c>
      <c r="AB1631">
        <v>2544.2350000000001</v>
      </c>
      <c r="AC1631">
        <v>2122.23</v>
      </c>
      <c r="AD1631">
        <v>2451.9830000000002</v>
      </c>
      <c r="AE1631">
        <v>164.00800000000001</v>
      </c>
      <c r="AF1631">
        <v>60.368000000000002</v>
      </c>
      <c r="AG1631">
        <v>2245.7579999999998</v>
      </c>
      <c r="AH1631">
        <v>1775.1189999999999</v>
      </c>
      <c r="AI1631">
        <v>1161.03</v>
      </c>
      <c r="AJ1631">
        <v>431.87599999999998</v>
      </c>
    </row>
    <row r="1632" spans="1:36" x14ac:dyDescent="0.25">
      <c r="A1632">
        <v>1627</v>
      </c>
      <c r="B1632">
        <v>1627</v>
      </c>
      <c r="D1632">
        <v>-1200.221</v>
      </c>
      <c r="F1632">
        <v>-177.16399999999999</v>
      </c>
      <c r="G1632">
        <v>82.944999999999993</v>
      </c>
      <c r="H1632">
        <v>126.54</v>
      </c>
      <c r="K1632">
        <v>-215.06</v>
      </c>
      <c r="L1632">
        <v>-193.18799999999999</v>
      </c>
      <c r="N1632">
        <v>604.80999999999995</v>
      </c>
      <c r="O1632">
        <v>-3.72</v>
      </c>
      <c r="P1632">
        <v>-5.8319999999999999</v>
      </c>
      <c r="Q1632">
        <v>-3.1789999999999998</v>
      </c>
      <c r="R1632">
        <v>-0.41099999999999998</v>
      </c>
      <c r="S1632">
        <v>1.26</v>
      </c>
      <c r="T1632">
        <v>2.105</v>
      </c>
      <c r="U1632">
        <v>2.7010000000000001</v>
      </c>
      <c r="V1632">
        <v>0.95399999999999996</v>
      </c>
      <c r="W1632">
        <v>91.572000000000003</v>
      </c>
      <c r="X1632">
        <v>58.024999999999999</v>
      </c>
      <c r="Y1632">
        <v>1516.7529999999999</v>
      </c>
      <c r="Z1632">
        <v>1853.8620000000001</v>
      </c>
      <c r="AA1632">
        <v>1782.605</v>
      </c>
      <c r="AB1632">
        <v>2544.2350000000001</v>
      </c>
      <c r="AC1632">
        <v>2122.23</v>
      </c>
      <c r="AD1632">
        <v>2450.558</v>
      </c>
      <c r="AE1632">
        <v>164.00800000000001</v>
      </c>
      <c r="AF1632">
        <v>60.84</v>
      </c>
      <c r="AG1632">
        <v>2245.7579999999998</v>
      </c>
      <c r="AH1632">
        <v>1772.067</v>
      </c>
      <c r="AI1632">
        <v>1161.6410000000001</v>
      </c>
      <c r="AJ1632">
        <v>431.87599999999998</v>
      </c>
    </row>
    <row r="1633" spans="1:36" x14ac:dyDescent="0.25">
      <c r="A1633">
        <v>1628</v>
      </c>
      <c r="B1633">
        <v>1628</v>
      </c>
      <c r="D1633">
        <v>-764.37</v>
      </c>
      <c r="F1633">
        <v>-211.53899999999999</v>
      </c>
      <c r="G1633">
        <v>83.899000000000001</v>
      </c>
      <c r="H1633">
        <v>127.495</v>
      </c>
      <c r="K1633">
        <v>-211.255</v>
      </c>
      <c r="L1633">
        <v>-193.18799999999999</v>
      </c>
      <c r="N1633">
        <v>641.53200000000004</v>
      </c>
      <c r="O1633">
        <v>-3.7149999999999999</v>
      </c>
      <c r="P1633">
        <v>-5.827</v>
      </c>
      <c r="Q1633">
        <v>-3.1840000000000002</v>
      </c>
      <c r="R1633">
        <v>-0.41599999999999998</v>
      </c>
      <c r="S1633">
        <v>1.2549999999999999</v>
      </c>
      <c r="T1633">
        <v>2.105</v>
      </c>
      <c r="U1633">
        <v>2.7040000000000002</v>
      </c>
      <c r="V1633">
        <v>0.95699999999999996</v>
      </c>
      <c r="W1633">
        <v>84.962999999999994</v>
      </c>
      <c r="X1633">
        <v>58.497</v>
      </c>
      <c r="Y1633">
        <v>1516.2829999999999</v>
      </c>
      <c r="Z1633">
        <v>1854.3340000000001</v>
      </c>
      <c r="AA1633">
        <v>1782.133</v>
      </c>
      <c r="AB1633">
        <v>2544.2350000000001</v>
      </c>
      <c r="AC1633">
        <v>2122.23</v>
      </c>
      <c r="AD1633">
        <v>2451.0329999999999</v>
      </c>
      <c r="AE1633">
        <v>164.47800000000001</v>
      </c>
      <c r="AF1633">
        <v>60.368000000000002</v>
      </c>
      <c r="AG1633">
        <v>2246.0630000000001</v>
      </c>
      <c r="AH1633">
        <v>1772.3720000000001</v>
      </c>
      <c r="AI1633">
        <v>1161.336</v>
      </c>
      <c r="AJ1633">
        <v>431.87599999999998</v>
      </c>
    </row>
    <row r="1634" spans="1:36" x14ac:dyDescent="0.25">
      <c r="A1634">
        <v>1629</v>
      </c>
      <c r="B1634">
        <v>1629</v>
      </c>
      <c r="D1634">
        <v>-1350.6389999999999</v>
      </c>
      <c r="F1634">
        <v>-215.358</v>
      </c>
      <c r="G1634">
        <v>84.375</v>
      </c>
      <c r="H1634">
        <v>127.495</v>
      </c>
      <c r="K1634">
        <v>-208.4</v>
      </c>
      <c r="L1634">
        <v>-193.18799999999999</v>
      </c>
      <c r="N1634">
        <v>663.94799999999998</v>
      </c>
      <c r="O1634">
        <v>-3.72</v>
      </c>
      <c r="P1634">
        <v>-5.8220000000000001</v>
      </c>
      <c r="Q1634">
        <v>-3.1789999999999998</v>
      </c>
      <c r="R1634">
        <v>-0.41099999999999998</v>
      </c>
      <c r="S1634">
        <v>1.2549999999999999</v>
      </c>
      <c r="T1634">
        <v>2.0990000000000002</v>
      </c>
      <c r="U1634">
        <v>2.7010000000000001</v>
      </c>
      <c r="V1634">
        <v>0.95699999999999996</v>
      </c>
      <c r="W1634">
        <v>90.628</v>
      </c>
      <c r="X1634">
        <v>58.497</v>
      </c>
      <c r="Y1634">
        <v>1516.2829999999999</v>
      </c>
      <c r="Z1634">
        <v>1853.8620000000001</v>
      </c>
      <c r="AA1634">
        <v>1781.662</v>
      </c>
      <c r="AB1634">
        <v>2543.2910000000002</v>
      </c>
      <c r="AC1634">
        <v>2121.2849999999999</v>
      </c>
      <c r="AD1634">
        <v>2450.0830000000001</v>
      </c>
      <c r="AE1634">
        <v>164.47800000000001</v>
      </c>
      <c r="AF1634">
        <v>59.896000000000001</v>
      </c>
      <c r="AG1634">
        <v>2245.7579999999998</v>
      </c>
      <c r="AH1634">
        <v>1772.067</v>
      </c>
      <c r="AI1634">
        <v>1161.03</v>
      </c>
      <c r="AJ1634">
        <v>431.87599999999998</v>
      </c>
    </row>
    <row r="1635" spans="1:36" x14ac:dyDescent="0.25">
      <c r="A1635">
        <v>1630</v>
      </c>
      <c r="B1635">
        <v>1630</v>
      </c>
      <c r="D1635">
        <v>-10871.446</v>
      </c>
      <c r="F1635">
        <v>-225.86099999999999</v>
      </c>
      <c r="G1635">
        <v>88.665999999999997</v>
      </c>
      <c r="H1635">
        <v>129.405</v>
      </c>
      <c r="K1635">
        <v>-207.44900000000001</v>
      </c>
      <c r="L1635">
        <v>-192.232</v>
      </c>
      <c r="N1635">
        <v>840.92700000000002</v>
      </c>
      <c r="O1635">
        <v>-3.7149999999999999</v>
      </c>
      <c r="P1635">
        <v>-5.827</v>
      </c>
      <c r="Q1635">
        <v>-3.1789999999999998</v>
      </c>
      <c r="R1635">
        <v>-0.41599999999999998</v>
      </c>
      <c r="S1635">
        <v>1.26</v>
      </c>
      <c r="T1635">
        <v>2.105</v>
      </c>
      <c r="U1635">
        <v>2.7010000000000001</v>
      </c>
      <c r="V1635">
        <v>0.95699999999999996</v>
      </c>
      <c r="W1635">
        <v>93.46</v>
      </c>
      <c r="X1635">
        <v>58.024999999999999</v>
      </c>
      <c r="Y1635">
        <v>1515.8130000000001</v>
      </c>
      <c r="Z1635">
        <v>1852.444</v>
      </c>
      <c r="AA1635">
        <v>1780.7180000000001</v>
      </c>
      <c r="AB1635">
        <v>2543.7629999999999</v>
      </c>
      <c r="AC1635">
        <v>2119.8679999999999</v>
      </c>
      <c r="AD1635">
        <v>2450.0830000000001</v>
      </c>
      <c r="AE1635">
        <v>164.47800000000001</v>
      </c>
      <c r="AF1635">
        <v>59.896000000000001</v>
      </c>
      <c r="AG1635">
        <v>2236.2959999999998</v>
      </c>
      <c r="AH1635">
        <v>1772.067</v>
      </c>
      <c r="AI1635">
        <v>1161.336</v>
      </c>
      <c r="AJ1635">
        <v>431.57100000000003</v>
      </c>
    </row>
    <row r="1636" spans="1:36" x14ac:dyDescent="0.25">
      <c r="A1636">
        <v>1631</v>
      </c>
      <c r="B1636">
        <v>1631</v>
      </c>
      <c r="F1636">
        <v>-233.977</v>
      </c>
      <c r="G1636">
        <v>84.852000000000004</v>
      </c>
      <c r="H1636">
        <v>127.495</v>
      </c>
      <c r="K1636">
        <v>-214.584</v>
      </c>
      <c r="L1636">
        <v>-192.232</v>
      </c>
      <c r="N1636">
        <v>655.36300000000006</v>
      </c>
      <c r="O1636">
        <v>-3.7149999999999999</v>
      </c>
      <c r="P1636">
        <v>-5.8220000000000001</v>
      </c>
      <c r="Q1636">
        <v>-3.1739999999999999</v>
      </c>
      <c r="R1636">
        <v>-0.41099999999999998</v>
      </c>
      <c r="S1636">
        <v>1.2549999999999999</v>
      </c>
      <c r="T1636">
        <v>2.105</v>
      </c>
      <c r="U1636">
        <v>2.7080000000000002</v>
      </c>
      <c r="V1636">
        <v>0.95399999999999996</v>
      </c>
      <c r="W1636">
        <v>93.46</v>
      </c>
      <c r="X1636">
        <v>58.024999999999999</v>
      </c>
      <c r="Y1636">
        <v>1515.8130000000001</v>
      </c>
      <c r="Z1636">
        <v>1853.3889999999999</v>
      </c>
      <c r="AA1636">
        <v>1780.7180000000001</v>
      </c>
      <c r="AB1636">
        <v>2543.2910000000002</v>
      </c>
      <c r="AC1636">
        <v>2119.3960000000002</v>
      </c>
      <c r="AD1636">
        <v>2449.6089999999999</v>
      </c>
      <c r="AE1636">
        <v>163.53800000000001</v>
      </c>
      <c r="AF1636">
        <v>59.896000000000001</v>
      </c>
      <c r="AG1636">
        <v>2235.991</v>
      </c>
      <c r="AH1636">
        <v>1771.7619999999999</v>
      </c>
      <c r="AI1636">
        <v>1161.336</v>
      </c>
      <c r="AJ1636">
        <v>431.87599999999998</v>
      </c>
    </row>
    <row r="1637" spans="1:36" x14ac:dyDescent="0.25">
      <c r="A1637">
        <v>1632</v>
      </c>
      <c r="B1637">
        <v>1632</v>
      </c>
      <c r="F1637">
        <v>-237.79599999999999</v>
      </c>
      <c r="G1637">
        <v>82.944999999999993</v>
      </c>
      <c r="H1637">
        <v>128.44999999999999</v>
      </c>
      <c r="K1637">
        <v>-213.15700000000001</v>
      </c>
      <c r="L1637">
        <v>-192.71</v>
      </c>
      <c r="N1637">
        <v>637.71600000000001</v>
      </c>
      <c r="O1637">
        <v>-3.71</v>
      </c>
      <c r="P1637">
        <v>-5.827</v>
      </c>
      <c r="Q1637">
        <v>-3.1789999999999998</v>
      </c>
      <c r="R1637">
        <v>-0.40600000000000003</v>
      </c>
      <c r="S1637">
        <v>1.26</v>
      </c>
      <c r="T1637">
        <v>2.105</v>
      </c>
      <c r="U1637">
        <v>2.6970000000000001</v>
      </c>
      <c r="V1637">
        <v>0.95699999999999996</v>
      </c>
      <c r="W1637">
        <v>93.932000000000002</v>
      </c>
      <c r="X1637">
        <v>58.024999999999999</v>
      </c>
      <c r="Y1637">
        <v>1515.8130000000001</v>
      </c>
      <c r="Z1637">
        <v>1852.9159999999999</v>
      </c>
      <c r="AA1637">
        <v>1780.2470000000001</v>
      </c>
      <c r="AB1637">
        <v>2542.3470000000002</v>
      </c>
      <c r="AC1637">
        <v>2119.8679999999999</v>
      </c>
      <c r="AD1637">
        <v>2449.6089999999999</v>
      </c>
      <c r="AE1637">
        <v>162.59800000000001</v>
      </c>
      <c r="AF1637">
        <v>60.368000000000002</v>
      </c>
      <c r="AG1637">
        <v>2235.991</v>
      </c>
      <c r="AH1637">
        <v>1772.3720000000001</v>
      </c>
      <c r="AI1637">
        <v>1161.03</v>
      </c>
      <c r="AJ1637">
        <v>431.57100000000003</v>
      </c>
    </row>
    <row r="1638" spans="1:36" x14ac:dyDescent="0.25">
      <c r="A1638">
        <v>1633</v>
      </c>
      <c r="B1638">
        <v>1633</v>
      </c>
      <c r="F1638">
        <v>-239.22800000000001</v>
      </c>
      <c r="G1638">
        <v>83.899000000000001</v>
      </c>
      <c r="H1638">
        <v>127.495</v>
      </c>
      <c r="K1638">
        <v>-213.15700000000001</v>
      </c>
      <c r="L1638">
        <v>-192.71</v>
      </c>
      <c r="N1638">
        <v>632.947</v>
      </c>
      <c r="O1638">
        <v>-3.7149999999999999</v>
      </c>
      <c r="P1638">
        <v>-5.8220000000000001</v>
      </c>
      <c r="Q1638">
        <v>-3.1840000000000002</v>
      </c>
      <c r="R1638">
        <v>-0.40600000000000003</v>
      </c>
      <c r="S1638">
        <v>1.26</v>
      </c>
      <c r="T1638">
        <v>2.105</v>
      </c>
      <c r="U1638">
        <v>2.7010000000000001</v>
      </c>
      <c r="V1638">
        <v>0.95699999999999996</v>
      </c>
      <c r="W1638">
        <v>94.876999999999995</v>
      </c>
      <c r="X1638">
        <v>57.554000000000002</v>
      </c>
      <c r="Y1638">
        <v>1515.8130000000001</v>
      </c>
      <c r="Z1638">
        <v>1851.499</v>
      </c>
      <c r="AA1638">
        <v>1779.7750000000001</v>
      </c>
      <c r="AB1638">
        <v>2541.875</v>
      </c>
      <c r="AC1638">
        <v>2119.3960000000002</v>
      </c>
      <c r="AD1638">
        <v>2449.134</v>
      </c>
      <c r="AE1638">
        <v>162.59800000000001</v>
      </c>
      <c r="AF1638">
        <v>59.424999999999997</v>
      </c>
      <c r="AG1638">
        <v>2235.38</v>
      </c>
      <c r="AH1638">
        <v>1772.6769999999999</v>
      </c>
      <c r="AI1638">
        <v>1160.7249999999999</v>
      </c>
      <c r="AJ1638">
        <v>431.87599999999998</v>
      </c>
    </row>
    <row r="1639" spans="1:36" x14ac:dyDescent="0.25">
      <c r="A1639">
        <v>1634</v>
      </c>
      <c r="B1639">
        <v>1634</v>
      </c>
      <c r="D1639">
        <v>-13433.938</v>
      </c>
      <c r="F1639">
        <v>-240.18299999999999</v>
      </c>
      <c r="G1639">
        <v>83.899000000000001</v>
      </c>
      <c r="H1639">
        <v>125.107</v>
      </c>
      <c r="K1639">
        <v>-214.584</v>
      </c>
      <c r="L1639">
        <v>-193.18799999999999</v>
      </c>
      <c r="N1639">
        <v>608.625</v>
      </c>
      <c r="O1639">
        <v>-3.7050000000000001</v>
      </c>
      <c r="P1639">
        <v>-5.8170000000000002</v>
      </c>
      <c r="Q1639">
        <v>-3.1739999999999999</v>
      </c>
      <c r="R1639">
        <v>-0.39600000000000002</v>
      </c>
      <c r="S1639">
        <v>1.26</v>
      </c>
      <c r="T1639">
        <v>2.0990000000000002</v>
      </c>
      <c r="U1639">
        <v>2.7010000000000001</v>
      </c>
      <c r="V1639">
        <v>0.95699999999999996</v>
      </c>
      <c r="W1639">
        <v>94.876999999999995</v>
      </c>
      <c r="X1639">
        <v>58.024999999999999</v>
      </c>
      <c r="Y1639">
        <v>1515.3430000000001</v>
      </c>
      <c r="Z1639">
        <v>1851.499</v>
      </c>
      <c r="AA1639">
        <v>1778.8320000000001</v>
      </c>
      <c r="AB1639">
        <v>2541.875</v>
      </c>
      <c r="AC1639">
        <v>2117.5070000000001</v>
      </c>
      <c r="AD1639">
        <v>2448.1840000000002</v>
      </c>
      <c r="AE1639">
        <v>163.06800000000001</v>
      </c>
      <c r="AF1639">
        <v>60.368000000000002</v>
      </c>
      <c r="AG1639">
        <v>2235.6860000000001</v>
      </c>
      <c r="AH1639">
        <v>1772.067</v>
      </c>
      <c r="AI1639">
        <v>1160.7249999999999</v>
      </c>
      <c r="AJ1639">
        <v>431.87599999999998</v>
      </c>
    </row>
    <row r="1640" spans="1:36" x14ac:dyDescent="0.25">
      <c r="A1640">
        <v>1635</v>
      </c>
      <c r="B1640">
        <v>1635</v>
      </c>
      <c r="F1640">
        <v>-241.61500000000001</v>
      </c>
      <c r="G1640">
        <v>85.328999999999994</v>
      </c>
      <c r="H1640">
        <v>124.152</v>
      </c>
      <c r="K1640">
        <v>-210.303</v>
      </c>
      <c r="L1640">
        <v>-192.71</v>
      </c>
      <c r="N1640">
        <v>679.21</v>
      </c>
      <c r="O1640">
        <v>-3.7149999999999999</v>
      </c>
      <c r="P1640">
        <v>-5.8220000000000001</v>
      </c>
      <c r="Q1640">
        <v>-3.1789999999999998</v>
      </c>
      <c r="R1640">
        <v>-0.40600000000000003</v>
      </c>
      <c r="S1640">
        <v>1.2549999999999999</v>
      </c>
      <c r="T1640">
        <v>2.0990000000000002</v>
      </c>
      <c r="U1640">
        <v>2.6970000000000001</v>
      </c>
      <c r="V1640">
        <v>0.96099999999999997</v>
      </c>
      <c r="W1640">
        <v>93.46</v>
      </c>
      <c r="X1640">
        <v>57.554000000000002</v>
      </c>
      <c r="Y1640">
        <v>1515.8130000000001</v>
      </c>
      <c r="Z1640">
        <v>1851.0260000000001</v>
      </c>
      <c r="AA1640">
        <v>1778.8320000000001</v>
      </c>
      <c r="AB1640">
        <v>2540.931</v>
      </c>
      <c r="AC1640">
        <v>2119.8679999999999</v>
      </c>
      <c r="AD1640">
        <v>2448.1840000000002</v>
      </c>
      <c r="AE1640">
        <v>163.53800000000001</v>
      </c>
      <c r="AF1640">
        <v>59.896000000000001</v>
      </c>
      <c r="AG1640">
        <v>2235.6860000000001</v>
      </c>
      <c r="AH1640">
        <v>1772.3720000000001</v>
      </c>
      <c r="AI1640">
        <v>1161.03</v>
      </c>
      <c r="AJ1640">
        <v>431.57100000000003</v>
      </c>
    </row>
    <row r="1641" spans="1:36" x14ac:dyDescent="0.25">
      <c r="A1641">
        <v>1636</v>
      </c>
      <c r="B1641">
        <v>1636</v>
      </c>
      <c r="D1641">
        <v>-7249.3119999999999</v>
      </c>
      <c r="F1641">
        <v>-238.273</v>
      </c>
      <c r="G1641">
        <v>83.899000000000001</v>
      </c>
      <c r="H1641">
        <v>124.63</v>
      </c>
      <c r="K1641">
        <v>-212.20599999999999</v>
      </c>
      <c r="L1641">
        <v>-192.232</v>
      </c>
      <c r="N1641">
        <v>635.80799999999999</v>
      </c>
      <c r="O1641">
        <v>-3.7050000000000001</v>
      </c>
      <c r="P1641">
        <v>-5.8170000000000002</v>
      </c>
      <c r="Q1641">
        <v>-3.1789999999999998</v>
      </c>
      <c r="R1641">
        <v>-0.41099999999999998</v>
      </c>
      <c r="S1641">
        <v>1.2549999999999999</v>
      </c>
      <c r="T1641">
        <v>2.105</v>
      </c>
      <c r="U1641">
        <v>2.6970000000000001</v>
      </c>
      <c r="V1641">
        <v>0.95699999999999996</v>
      </c>
      <c r="W1641">
        <v>94.403999999999996</v>
      </c>
      <c r="X1641">
        <v>58.024999999999999</v>
      </c>
      <c r="Y1641">
        <v>1515.3430000000001</v>
      </c>
      <c r="Z1641">
        <v>1850.5530000000001</v>
      </c>
      <c r="AA1641">
        <v>1777.8879999999999</v>
      </c>
      <c r="AB1641">
        <v>2541.4029999999998</v>
      </c>
      <c r="AC1641">
        <v>2119.8679999999999</v>
      </c>
      <c r="AD1641">
        <v>2447.2350000000001</v>
      </c>
      <c r="AE1641">
        <v>164.00800000000001</v>
      </c>
      <c r="AF1641">
        <v>60.368000000000002</v>
      </c>
      <c r="AG1641">
        <v>2235.0749999999998</v>
      </c>
      <c r="AH1641">
        <v>1772.067</v>
      </c>
      <c r="AI1641">
        <v>1161.03</v>
      </c>
      <c r="AJ1641">
        <v>431.87599999999998</v>
      </c>
    </row>
    <row r="1642" spans="1:36" x14ac:dyDescent="0.25">
      <c r="A1642">
        <v>1637</v>
      </c>
      <c r="B1642">
        <v>1637</v>
      </c>
      <c r="D1642">
        <v>-9981.2170000000006</v>
      </c>
      <c r="F1642">
        <v>-235.886</v>
      </c>
      <c r="G1642">
        <v>83.421999999999997</v>
      </c>
      <c r="H1642">
        <v>124.63</v>
      </c>
      <c r="K1642">
        <v>-212.68199999999999</v>
      </c>
      <c r="L1642">
        <v>-192.71</v>
      </c>
      <c r="N1642">
        <v>620.54700000000003</v>
      </c>
      <c r="O1642">
        <v>-3.7050000000000001</v>
      </c>
      <c r="P1642">
        <v>-5.8129999999999997</v>
      </c>
      <c r="Q1642">
        <v>-3.1739999999999999</v>
      </c>
      <c r="R1642">
        <v>-0.40600000000000003</v>
      </c>
      <c r="S1642">
        <v>1.2649999999999999</v>
      </c>
      <c r="T1642">
        <v>2.0939999999999999</v>
      </c>
      <c r="U1642">
        <v>2.6970000000000001</v>
      </c>
      <c r="V1642">
        <v>0.95399999999999996</v>
      </c>
      <c r="W1642">
        <v>93.46</v>
      </c>
      <c r="X1642">
        <v>58.024999999999999</v>
      </c>
      <c r="Y1642">
        <v>1515.3430000000001</v>
      </c>
      <c r="Z1642">
        <v>1850.0809999999999</v>
      </c>
      <c r="AA1642">
        <v>1777.8879999999999</v>
      </c>
      <c r="AB1642">
        <v>2540.931</v>
      </c>
      <c r="AC1642">
        <v>2118.924</v>
      </c>
      <c r="AD1642">
        <v>2447.7089999999998</v>
      </c>
      <c r="AE1642">
        <v>164.00800000000001</v>
      </c>
      <c r="AF1642">
        <v>60.368000000000002</v>
      </c>
      <c r="AG1642">
        <v>2235.38</v>
      </c>
      <c r="AH1642">
        <v>1772.6769999999999</v>
      </c>
      <c r="AI1642">
        <v>1161.6410000000001</v>
      </c>
      <c r="AJ1642">
        <v>431.87599999999998</v>
      </c>
    </row>
    <row r="1643" spans="1:36" x14ac:dyDescent="0.25">
      <c r="A1643">
        <v>1638</v>
      </c>
      <c r="B1643">
        <v>1638</v>
      </c>
      <c r="D1643">
        <v>-5639.982</v>
      </c>
      <c r="F1643">
        <v>-234.93199999999999</v>
      </c>
      <c r="G1643">
        <v>84.375</v>
      </c>
      <c r="H1643">
        <v>125.107</v>
      </c>
      <c r="K1643">
        <v>-212.20599999999999</v>
      </c>
      <c r="L1643">
        <v>-191.75399999999999</v>
      </c>
      <c r="N1643">
        <v>622.45500000000004</v>
      </c>
      <c r="O1643">
        <v>-3.7050000000000001</v>
      </c>
      <c r="P1643">
        <v>-5.8129999999999997</v>
      </c>
      <c r="Q1643">
        <v>-3.1739999999999999</v>
      </c>
      <c r="R1643">
        <v>-0.40600000000000003</v>
      </c>
      <c r="S1643">
        <v>1.2649999999999999</v>
      </c>
      <c r="T1643">
        <v>2.105</v>
      </c>
      <c r="U1643">
        <v>2.7010000000000001</v>
      </c>
      <c r="V1643">
        <v>0.95699999999999996</v>
      </c>
      <c r="W1643">
        <v>91.572000000000003</v>
      </c>
      <c r="X1643">
        <v>58.497</v>
      </c>
      <c r="Y1643">
        <v>1514.8720000000001</v>
      </c>
      <c r="Z1643">
        <v>1850.5530000000001</v>
      </c>
      <c r="AA1643">
        <v>1777.4169999999999</v>
      </c>
      <c r="AB1643">
        <v>2539.9870000000001</v>
      </c>
      <c r="AC1643">
        <v>2117.0340000000001</v>
      </c>
      <c r="AD1643">
        <v>2446.7600000000002</v>
      </c>
      <c r="AE1643">
        <v>161.65799999999999</v>
      </c>
      <c r="AF1643">
        <v>59.424999999999997</v>
      </c>
      <c r="AG1643">
        <v>2235.6860000000001</v>
      </c>
      <c r="AH1643">
        <v>1769.0150000000001</v>
      </c>
      <c r="AI1643">
        <v>1160.7249999999999</v>
      </c>
      <c r="AJ1643">
        <v>431.26600000000002</v>
      </c>
    </row>
    <row r="1644" spans="1:36" x14ac:dyDescent="0.25">
      <c r="A1644">
        <v>1639</v>
      </c>
      <c r="B1644">
        <v>1639</v>
      </c>
      <c r="D1644">
        <v>-9229.9609999999993</v>
      </c>
      <c r="F1644">
        <v>-233.02199999999999</v>
      </c>
      <c r="G1644">
        <v>102.492</v>
      </c>
      <c r="H1644">
        <v>130.36000000000001</v>
      </c>
      <c r="K1644">
        <v>-206.02199999999999</v>
      </c>
      <c r="L1644">
        <v>-192.71</v>
      </c>
      <c r="N1644">
        <v>1366.508</v>
      </c>
      <c r="O1644">
        <v>-3.7050000000000001</v>
      </c>
      <c r="P1644">
        <v>-5.8129999999999997</v>
      </c>
      <c r="Q1644">
        <v>-3.1739999999999999</v>
      </c>
      <c r="R1644">
        <v>-0.40600000000000003</v>
      </c>
      <c r="S1644">
        <v>1.2649999999999999</v>
      </c>
      <c r="T1644">
        <v>2.0990000000000002</v>
      </c>
      <c r="U1644">
        <v>2.69</v>
      </c>
      <c r="V1644">
        <v>0.95699999999999996</v>
      </c>
      <c r="W1644">
        <v>93.932000000000002</v>
      </c>
      <c r="X1644">
        <v>58.024999999999999</v>
      </c>
      <c r="Y1644">
        <v>1515.3430000000001</v>
      </c>
      <c r="Z1644">
        <v>1849.136</v>
      </c>
      <c r="AA1644">
        <v>1776.9449999999999</v>
      </c>
      <c r="AB1644">
        <v>2539.9870000000001</v>
      </c>
      <c r="AC1644">
        <v>2117.5070000000001</v>
      </c>
      <c r="AD1644">
        <v>2446.7600000000002</v>
      </c>
      <c r="AE1644">
        <v>161.65799999999999</v>
      </c>
      <c r="AF1644">
        <v>60.368000000000002</v>
      </c>
      <c r="AG1644">
        <v>2235.38</v>
      </c>
      <c r="AH1644">
        <v>1761.69</v>
      </c>
      <c r="AI1644">
        <v>1158.894</v>
      </c>
      <c r="AJ1644">
        <v>431.57100000000003</v>
      </c>
    </row>
    <row r="1645" spans="1:36" x14ac:dyDescent="0.25">
      <c r="A1645">
        <v>1640</v>
      </c>
      <c r="B1645">
        <v>1640</v>
      </c>
      <c r="D1645">
        <v>-9266.3829999999998</v>
      </c>
      <c r="F1645">
        <v>-231.11199999999999</v>
      </c>
      <c r="G1645">
        <v>102.96899999999999</v>
      </c>
      <c r="H1645">
        <v>130.83799999999999</v>
      </c>
      <c r="K1645">
        <v>-204.119</v>
      </c>
      <c r="L1645">
        <v>-191.75399999999999</v>
      </c>
      <c r="N1645">
        <v>1367.941</v>
      </c>
      <c r="O1645">
        <v>-3.7050000000000001</v>
      </c>
      <c r="P1645">
        <v>-5.8079999999999998</v>
      </c>
      <c r="Q1645">
        <v>-3.17</v>
      </c>
      <c r="R1645">
        <v>-0.41099999999999998</v>
      </c>
      <c r="S1645">
        <v>1.26</v>
      </c>
      <c r="T1645">
        <v>2.11</v>
      </c>
      <c r="U1645">
        <v>2.694</v>
      </c>
      <c r="V1645">
        <v>0.95699999999999996</v>
      </c>
      <c r="W1645">
        <v>94.876999999999995</v>
      </c>
      <c r="X1645">
        <v>58.024999999999999</v>
      </c>
      <c r="Y1645">
        <v>1514.8720000000001</v>
      </c>
      <c r="Z1645">
        <v>1849.136</v>
      </c>
      <c r="AA1645">
        <v>1776.473</v>
      </c>
      <c r="AB1645">
        <v>2539.9870000000001</v>
      </c>
      <c r="AC1645">
        <v>2116.09</v>
      </c>
      <c r="AD1645">
        <v>2446.7600000000002</v>
      </c>
      <c r="AE1645">
        <v>163.06800000000001</v>
      </c>
      <c r="AF1645">
        <v>59.896000000000001</v>
      </c>
      <c r="AG1645">
        <v>2229.886</v>
      </c>
      <c r="AH1645">
        <v>1762.3</v>
      </c>
      <c r="AI1645">
        <v>1151.2639999999999</v>
      </c>
      <c r="AJ1645">
        <v>431.87599999999998</v>
      </c>
    </row>
    <row r="1646" spans="1:36" x14ac:dyDescent="0.25">
      <c r="A1646">
        <v>1641</v>
      </c>
      <c r="B1646">
        <v>1641</v>
      </c>
      <c r="D1646">
        <v>-12650.355</v>
      </c>
      <c r="F1646">
        <v>-230.63499999999999</v>
      </c>
      <c r="G1646">
        <v>103.44499999999999</v>
      </c>
      <c r="H1646">
        <v>133.703</v>
      </c>
      <c r="K1646">
        <v>-205.54599999999999</v>
      </c>
      <c r="L1646">
        <v>-192.232</v>
      </c>
      <c r="N1646">
        <v>1353.6120000000001</v>
      </c>
      <c r="O1646">
        <v>-3.7050000000000001</v>
      </c>
      <c r="P1646">
        <v>-5.8220000000000001</v>
      </c>
      <c r="Q1646">
        <v>-3.17</v>
      </c>
      <c r="R1646">
        <v>-0.40100000000000002</v>
      </c>
      <c r="S1646">
        <v>1.2549999999999999</v>
      </c>
      <c r="T1646">
        <v>2.0990000000000002</v>
      </c>
      <c r="U1646">
        <v>2.694</v>
      </c>
      <c r="V1646">
        <v>0.95399999999999996</v>
      </c>
      <c r="W1646">
        <v>95.349000000000004</v>
      </c>
      <c r="X1646">
        <v>58.024999999999999</v>
      </c>
      <c r="Y1646">
        <v>1514.8720000000001</v>
      </c>
      <c r="Z1646">
        <v>1849.136</v>
      </c>
      <c r="AA1646">
        <v>1776.002</v>
      </c>
      <c r="AB1646">
        <v>2539.0430000000001</v>
      </c>
      <c r="AC1646">
        <v>2115.6179999999999</v>
      </c>
      <c r="AD1646">
        <v>2446.2849999999999</v>
      </c>
      <c r="AE1646">
        <v>162.12799999999999</v>
      </c>
      <c r="AF1646">
        <v>59.896000000000001</v>
      </c>
      <c r="AG1646">
        <v>2226.2240000000002</v>
      </c>
      <c r="AH1646">
        <v>1762.3</v>
      </c>
      <c r="AI1646">
        <v>1150.9580000000001</v>
      </c>
      <c r="AJ1646">
        <v>432.18200000000002</v>
      </c>
    </row>
    <row r="1647" spans="1:36" x14ac:dyDescent="0.25">
      <c r="A1647">
        <v>1642</v>
      </c>
      <c r="B1647">
        <v>1642</v>
      </c>
      <c r="D1647">
        <v>-4029.1990000000001</v>
      </c>
      <c r="F1647">
        <v>-229.203</v>
      </c>
      <c r="G1647">
        <v>103.44499999999999</v>
      </c>
      <c r="H1647">
        <v>133.226</v>
      </c>
      <c r="K1647">
        <v>-209.827</v>
      </c>
      <c r="L1647">
        <v>-192.71</v>
      </c>
      <c r="N1647">
        <v>1349.7909999999999</v>
      </c>
      <c r="O1647">
        <v>-3.7050000000000001</v>
      </c>
      <c r="P1647">
        <v>-5.8170000000000002</v>
      </c>
      <c r="Q1647">
        <v>-3.1789999999999998</v>
      </c>
      <c r="R1647">
        <v>-0.41099999999999998</v>
      </c>
      <c r="S1647">
        <v>1.2549999999999999</v>
      </c>
      <c r="T1647">
        <v>2.0990000000000002</v>
      </c>
      <c r="U1647">
        <v>2.7010000000000001</v>
      </c>
      <c r="V1647">
        <v>0.96099999999999997</v>
      </c>
      <c r="W1647">
        <v>94.403999999999996</v>
      </c>
      <c r="X1647">
        <v>57.554000000000002</v>
      </c>
      <c r="Y1647">
        <v>1514.8720000000001</v>
      </c>
      <c r="Z1647">
        <v>1847.7180000000001</v>
      </c>
      <c r="AA1647">
        <v>1775.058</v>
      </c>
      <c r="AB1647">
        <v>2538.5709999999999</v>
      </c>
      <c r="AC1647">
        <v>2115.145</v>
      </c>
      <c r="AD1647">
        <v>2444.8609999999999</v>
      </c>
      <c r="AE1647">
        <v>163.53800000000001</v>
      </c>
      <c r="AF1647">
        <v>59.896000000000001</v>
      </c>
      <c r="AG1647">
        <v>2225.6129999999998</v>
      </c>
      <c r="AH1647">
        <v>1761.9949999999999</v>
      </c>
      <c r="AI1647">
        <v>1151.569</v>
      </c>
      <c r="AJ1647">
        <v>431.87599999999998</v>
      </c>
    </row>
    <row r="1648" spans="1:36" x14ac:dyDescent="0.25">
      <c r="A1648">
        <v>1643</v>
      </c>
      <c r="B1648">
        <v>1643</v>
      </c>
      <c r="D1648">
        <v>-8978.1990000000005</v>
      </c>
      <c r="F1648">
        <v>-228.24799999999999</v>
      </c>
      <c r="G1648">
        <v>103.44499999999999</v>
      </c>
      <c r="H1648">
        <v>132.74799999999999</v>
      </c>
      <c r="K1648">
        <v>-208.876</v>
      </c>
      <c r="L1648">
        <v>-192.232</v>
      </c>
      <c r="N1648">
        <v>1327.8219999999999</v>
      </c>
      <c r="O1648">
        <v>-3.71</v>
      </c>
      <c r="P1648">
        <v>-5.8170000000000002</v>
      </c>
      <c r="Q1648">
        <v>-3.17</v>
      </c>
      <c r="R1648">
        <v>-0.40100000000000002</v>
      </c>
      <c r="S1648">
        <v>1.26</v>
      </c>
      <c r="T1648">
        <v>2.0990000000000002</v>
      </c>
      <c r="U1648">
        <v>2.6970000000000001</v>
      </c>
      <c r="V1648">
        <v>0.95699999999999996</v>
      </c>
      <c r="W1648">
        <v>94.403999999999996</v>
      </c>
      <c r="X1648">
        <v>57.554000000000002</v>
      </c>
      <c r="Y1648">
        <v>1515.3430000000001</v>
      </c>
      <c r="Z1648">
        <v>1847.7180000000001</v>
      </c>
      <c r="AA1648">
        <v>1774.587</v>
      </c>
      <c r="AB1648">
        <v>2538.0990000000002</v>
      </c>
      <c r="AC1648">
        <v>2115.6179999999999</v>
      </c>
      <c r="AD1648">
        <v>2444.8609999999999</v>
      </c>
      <c r="AE1648">
        <v>163.06800000000001</v>
      </c>
      <c r="AF1648">
        <v>60.84</v>
      </c>
      <c r="AG1648">
        <v>2225.308</v>
      </c>
      <c r="AH1648">
        <v>1761.9949999999999</v>
      </c>
      <c r="AI1648">
        <v>1151.874</v>
      </c>
      <c r="AJ1648">
        <v>431.57100000000003</v>
      </c>
    </row>
    <row r="1649" spans="1:36" x14ac:dyDescent="0.25">
      <c r="A1649">
        <v>1644</v>
      </c>
      <c r="B1649">
        <v>1644</v>
      </c>
      <c r="D1649">
        <v>-3459.7739999999999</v>
      </c>
      <c r="F1649">
        <v>-225.86099999999999</v>
      </c>
      <c r="G1649">
        <v>92.956999999999994</v>
      </c>
      <c r="H1649">
        <v>129.88300000000001</v>
      </c>
      <c r="K1649">
        <v>-228.37899999999999</v>
      </c>
      <c r="L1649">
        <v>-191.27600000000001</v>
      </c>
      <c r="N1649">
        <v>883.39200000000005</v>
      </c>
      <c r="O1649">
        <v>-3.7050000000000001</v>
      </c>
      <c r="P1649">
        <v>-5.8079999999999998</v>
      </c>
      <c r="Q1649">
        <v>-3.1739999999999999</v>
      </c>
      <c r="R1649">
        <v>-0.40600000000000003</v>
      </c>
      <c r="S1649">
        <v>1.26</v>
      </c>
      <c r="T1649">
        <v>2.0990000000000002</v>
      </c>
      <c r="U1649">
        <v>2.694</v>
      </c>
      <c r="V1649">
        <v>0.95399999999999996</v>
      </c>
      <c r="W1649">
        <v>92.988</v>
      </c>
      <c r="X1649">
        <v>57.554000000000002</v>
      </c>
      <c r="Y1649">
        <v>1515.3430000000001</v>
      </c>
      <c r="Z1649">
        <v>1848.19</v>
      </c>
      <c r="AA1649">
        <v>1773.643</v>
      </c>
      <c r="AB1649">
        <v>2538.0990000000002</v>
      </c>
      <c r="AC1649">
        <v>2115.6179999999999</v>
      </c>
      <c r="AD1649">
        <v>2444.386</v>
      </c>
      <c r="AE1649">
        <v>163.53800000000001</v>
      </c>
      <c r="AF1649">
        <v>59.424999999999997</v>
      </c>
      <c r="AG1649">
        <v>2225.308</v>
      </c>
      <c r="AH1649">
        <v>1761.9949999999999</v>
      </c>
      <c r="AI1649">
        <v>1151.569</v>
      </c>
      <c r="AJ1649">
        <v>431.87599999999998</v>
      </c>
    </row>
    <row r="1650" spans="1:36" x14ac:dyDescent="0.25">
      <c r="A1650">
        <v>1645</v>
      </c>
      <c r="B1650">
        <v>1645</v>
      </c>
      <c r="D1650">
        <v>-10448.659</v>
      </c>
      <c r="F1650">
        <v>-224.90600000000001</v>
      </c>
      <c r="G1650">
        <v>90.572999999999993</v>
      </c>
      <c r="H1650">
        <v>129.405</v>
      </c>
      <c r="K1650">
        <v>-221.72</v>
      </c>
      <c r="L1650">
        <v>-191.75399999999999</v>
      </c>
      <c r="N1650">
        <v>816.11699999999996</v>
      </c>
      <c r="O1650">
        <v>-3.7050000000000001</v>
      </c>
      <c r="P1650">
        <v>-5.8079999999999998</v>
      </c>
      <c r="Q1650">
        <v>-3.1789999999999998</v>
      </c>
      <c r="R1650">
        <v>-0.41099999999999998</v>
      </c>
      <c r="S1650">
        <v>1.26</v>
      </c>
      <c r="T1650">
        <v>2.0990000000000002</v>
      </c>
      <c r="U1650">
        <v>2.69</v>
      </c>
      <c r="V1650">
        <v>0.95699999999999996</v>
      </c>
      <c r="W1650">
        <v>94.876999999999995</v>
      </c>
      <c r="X1650">
        <v>58.024999999999999</v>
      </c>
      <c r="Y1650">
        <v>1515.3430000000001</v>
      </c>
      <c r="Z1650">
        <v>1847.7180000000001</v>
      </c>
      <c r="AA1650">
        <v>1774.587</v>
      </c>
      <c r="AB1650">
        <v>2538.0990000000002</v>
      </c>
      <c r="AC1650">
        <v>2114.6729999999998</v>
      </c>
      <c r="AD1650">
        <v>2444.386</v>
      </c>
      <c r="AE1650">
        <v>162.59800000000001</v>
      </c>
      <c r="AF1650">
        <v>59.896000000000001</v>
      </c>
      <c r="AG1650">
        <v>2225.308</v>
      </c>
      <c r="AH1650">
        <v>1761.9949999999999</v>
      </c>
      <c r="AI1650">
        <v>1151.569</v>
      </c>
      <c r="AJ1650">
        <v>427.60300000000001</v>
      </c>
    </row>
    <row r="1651" spans="1:36" x14ac:dyDescent="0.25">
      <c r="A1651">
        <v>1646</v>
      </c>
      <c r="B1651">
        <v>1646</v>
      </c>
      <c r="F1651">
        <v>-223.952</v>
      </c>
      <c r="G1651">
        <v>89.143000000000001</v>
      </c>
      <c r="H1651">
        <v>129.405</v>
      </c>
      <c r="K1651">
        <v>-219.81700000000001</v>
      </c>
      <c r="L1651">
        <v>-192.232</v>
      </c>
      <c r="N1651">
        <v>774.61199999999997</v>
      </c>
      <c r="O1651">
        <v>-3.7050000000000001</v>
      </c>
      <c r="P1651">
        <v>-5.8029999999999999</v>
      </c>
      <c r="Q1651">
        <v>-3.1739999999999999</v>
      </c>
      <c r="R1651">
        <v>-0.40600000000000003</v>
      </c>
      <c r="S1651">
        <v>1.2649999999999999</v>
      </c>
      <c r="T1651">
        <v>2.0939999999999999</v>
      </c>
      <c r="U1651">
        <v>2.6970000000000001</v>
      </c>
      <c r="V1651">
        <v>0.95699999999999996</v>
      </c>
      <c r="W1651">
        <v>95.349000000000004</v>
      </c>
      <c r="X1651">
        <v>58.024999999999999</v>
      </c>
      <c r="Y1651">
        <v>1515.3430000000001</v>
      </c>
      <c r="Z1651">
        <v>1846.7729999999999</v>
      </c>
      <c r="AA1651">
        <v>1773.643</v>
      </c>
      <c r="AB1651">
        <v>2536.683</v>
      </c>
      <c r="AC1651">
        <v>2114.201</v>
      </c>
      <c r="AD1651">
        <v>2443.9110000000001</v>
      </c>
      <c r="AE1651">
        <v>163.53800000000001</v>
      </c>
      <c r="AF1651">
        <v>59.896000000000001</v>
      </c>
      <c r="AG1651">
        <v>2225.308</v>
      </c>
      <c r="AH1651">
        <v>1761.9949999999999</v>
      </c>
      <c r="AI1651">
        <v>1150.9580000000001</v>
      </c>
      <c r="AJ1651">
        <v>431.57100000000003</v>
      </c>
    </row>
    <row r="1652" spans="1:36" x14ac:dyDescent="0.25">
      <c r="A1652">
        <v>1647</v>
      </c>
      <c r="B1652">
        <v>1647</v>
      </c>
      <c r="F1652">
        <v>-220.13200000000001</v>
      </c>
      <c r="G1652">
        <v>87.712999999999994</v>
      </c>
      <c r="H1652">
        <v>128.44999999999999</v>
      </c>
      <c r="K1652">
        <v>-218.39</v>
      </c>
      <c r="L1652">
        <v>-191.27600000000001</v>
      </c>
      <c r="N1652">
        <v>739.31100000000004</v>
      </c>
      <c r="O1652">
        <v>-3.7050000000000001</v>
      </c>
      <c r="P1652">
        <v>-5.8079999999999998</v>
      </c>
      <c r="Q1652">
        <v>-3.17</v>
      </c>
      <c r="R1652">
        <v>-0.41099999999999998</v>
      </c>
      <c r="S1652">
        <v>1.26</v>
      </c>
      <c r="T1652">
        <v>2.0990000000000002</v>
      </c>
      <c r="U1652">
        <v>2.69</v>
      </c>
      <c r="V1652">
        <v>0.96099999999999997</v>
      </c>
      <c r="W1652">
        <v>95.820999999999998</v>
      </c>
      <c r="X1652">
        <v>57.082000000000001</v>
      </c>
      <c r="Y1652">
        <v>1515.8130000000001</v>
      </c>
      <c r="Z1652">
        <v>1846.7729999999999</v>
      </c>
      <c r="AA1652">
        <v>1772.2280000000001</v>
      </c>
      <c r="AB1652">
        <v>2536.683</v>
      </c>
      <c r="AC1652">
        <v>2114.201</v>
      </c>
      <c r="AD1652">
        <v>2443.4360000000001</v>
      </c>
      <c r="AE1652">
        <v>164.47800000000001</v>
      </c>
      <c r="AF1652">
        <v>59.424999999999997</v>
      </c>
      <c r="AG1652">
        <v>2225.6129999999998</v>
      </c>
      <c r="AH1652">
        <v>1761.69</v>
      </c>
      <c r="AI1652">
        <v>1151.2639999999999</v>
      </c>
      <c r="AJ1652">
        <v>430.96100000000001</v>
      </c>
    </row>
    <row r="1653" spans="1:36" x14ac:dyDescent="0.25">
      <c r="A1653">
        <v>1648</v>
      </c>
      <c r="B1653">
        <v>1648</v>
      </c>
      <c r="D1653">
        <v>-10798.369000000001</v>
      </c>
      <c r="F1653">
        <v>-217.745</v>
      </c>
      <c r="G1653">
        <v>87.236000000000004</v>
      </c>
      <c r="H1653">
        <v>127.973</v>
      </c>
      <c r="K1653">
        <v>-218.39</v>
      </c>
      <c r="L1653">
        <v>-191.75399999999999</v>
      </c>
      <c r="N1653">
        <v>708.30600000000004</v>
      </c>
      <c r="O1653">
        <v>-3.7050000000000001</v>
      </c>
      <c r="P1653">
        <v>-5.798</v>
      </c>
      <c r="Q1653">
        <v>-3.1789999999999998</v>
      </c>
      <c r="R1653">
        <v>-0.41099999999999998</v>
      </c>
      <c r="S1653">
        <v>1.246</v>
      </c>
      <c r="T1653">
        <v>2.0939999999999999</v>
      </c>
      <c r="U1653">
        <v>2.69</v>
      </c>
      <c r="V1653">
        <v>0.95399999999999996</v>
      </c>
      <c r="W1653">
        <v>95.349000000000004</v>
      </c>
      <c r="X1653">
        <v>58.024999999999999</v>
      </c>
      <c r="Y1653">
        <v>1515.8130000000001</v>
      </c>
      <c r="Z1653">
        <v>1845.355</v>
      </c>
      <c r="AA1653">
        <v>1772.7</v>
      </c>
      <c r="AB1653">
        <v>2536.2109999999998</v>
      </c>
      <c r="AC1653">
        <v>2113.7280000000001</v>
      </c>
      <c r="AD1653">
        <v>2442.962</v>
      </c>
      <c r="AE1653">
        <v>163.06800000000001</v>
      </c>
      <c r="AF1653">
        <v>59.424999999999997</v>
      </c>
      <c r="AG1653">
        <v>2225.6129999999998</v>
      </c>
      <c r="AH1653">
        <v>1762.3</v>
      </c>
      <c r="AI1653">
        <v>1151.569</v>
      </c>
      <c r="AJ1653">
        <v>425.16199999999998</v>
      </c>
    </row>
    <row r="1654" spans="1:36" x14ac:dyDescent="0.25">
      <c r="A1654">
        <v>1649</v>
      </c>
      <c r="B1654">
        <v>1649</v>
      </c>
      <c r="D1654">
        <v>-14389.602000000001</v>
      </c>
      <c r="F1654">
        <v>-214.881</v>
      </c>
      <c r="G1654">
        <v>85.805999999999997</v>
      </c>
      <c r="H1654">
        <v>128.44999999999999</v>
      </c>
      <c r="K1654">
        <v>-216.96299999999999</v>
      </c>
      <c r="L1654">
        <v>-191.75399999999999</v>
      </c>
      <c r="N1654">
        <v>696.38099999999997</v>
      </c>
      <c r="O1654">
        <v>-3.7</v>
      </c>
      <c r="P1654">
        <v>-5.798</v>
      </c>
      <c r="Q1654">
        <v>-3.16</v>
      </c>
      <c r="R1654">
        <v>-0.41099999999999998</v>
      </c>
      <c r="S1654">
        <v>1.2649999999999999</v>
      </c>
      <c r="T1654">
        <v>2.0939999999999999</v>
      </c>
      <c r="U1654">
        <v>2.694</v>
      </c>
      <c r="V1654">
        <v>0.96099999999999997</v>
      </c>
      <c r="W1654">
        <v>94.403999999999996</v>
      </c>
      <c r="X1654">
        <v>58.024999999999999</v>
      </c>
      <c r="Y1654">
        <v>1514.402</v>
      </c>
      <c r="Z1654">
        <v>1845.355</v>
      </c>
      <c r="AA1654">
        <v>1771.7570000000001</v>
      </c>
      <c r="AB1654">
        <v>2536.2109999999998</v>
      </c>
      <c r="AC1654">
        <v>2112.7840000000001</v>
      </c>
      <c r="AD1654">
        <v>2442.962</v>
      </c>
      <c r="AE1654">
        <v>163.53800000000001</v>
      </c>
      <c r="AF1654">
        <v>59.896000000000001</v>
      </c>
      <c r="AG1654">
        <v>2225.308</v>
      </c>
      <c r="AH1654">
        <v>1761.9949999999999</v>
      </c>
      <c r="AI1654">
        <v>1151.874</v>
      </c>
      <c r="AJ1654">
        <v>427.298</v>
      </c>
    </row>
    <row r="1655" spans="1:36" x14ac:dyDescent="0.25">
      <c r="A1655">
        <v>1650</v>
      </c>
      <c r="B1655">
        <v>1650</v>
      </c>
      <c r="D1655">
        <v>-10483.129000000001</v>
      </c>
      <c r="F1655">
        <v>-213.44900000000001</v>
      </c>
      <c r="G1655">
        <v>86.281999999999996</v>
      </c>
      <c r="H1655">
        <v>129.405</v>
      </c>
      <c r="K1655">
        <v>-216.48699999999999</v>
      </c>
      <c r="L1655">
        <v>-191.75399999999999</v>
      </c>
      <c r="N1655">
        <v>684.93399999999997</v>
      </c>
      <c r="O1655">
        <v>-3.7050000000000001</v>
      </c>
      <c r="P1655">
        <v>-5.8029999999999999</v>
      </c>
      <c r="Q1655">
        <v>-3.17</v>
      </c>
      <c r="R1655">
        <v>-0.41099999999999998</v>
      </c>
      <c r="S1655">
        <v>1.2549999999999999</v>
      </c>
      <c r="T1655">
        <v>2.0939999999999999</v>
      </c>
      <c r="U1655">
        <v>2.6970000000000001</v>
      </c>
      <c r="V1655">
        <v>0.96099999999999997</v>
      </c>
      <c r="W1655">
        <v>94.403999999999996</v>
      </c>
      <c r="X1655">
        <v>57.082000000000001</v>
      </c>
      <c r="Y1655">
        <v>1515.8130000000001</v>
      </c>
      <c r="Z1655">
        <v>1845.355</v>
      </c>
      <c r="AA1655">
        <v>1771.2850000000001</v>
      </c>
      <c r="AB1655">
        <v>2535.2669999999998</v>
      </c>
      <c r="AC1655">
        <v>2112.3119999999999</v>
      </c>
      <c r="AD1655">
        <v>2442.0120000000002</v>
      </c>
      <c r="AE1655">
        <v>164.00800000000001</v>
      </c>
      <c r="AF1655">
        <v>59.896000000000001</v>
      </c>
      <c r="AG1655">
        <v>2219.8139999999999</v>
      </c>
      <c r="AH1655">
        <v>1762.3</v>
      </c>
      <c r="AI1655">
        <v>1151.2639999999999</v>
      </c>
      <c r="AJ1655">
        <v>430.35</v>
      </c>
    </row>
    <row r="1656" spans="1:36" x14ac:dyDescent="0.25">
      <c r="A1656">
        <v>1651</v>
      </c>
      <c r="B1656">
        <v>1651</v>
      </c>
      <c r="D1656">
        <v>-1836.223</v>
      </c>
      <c r="F1656">
        <v>-210.584</v>
      </c>
      <c r="G1656">
        <v>85.805999999999997</v>
      </c>
      <c r="H1656">
        <v>128.44999999999999</v>
      </c>
      <c r="K1656">
        <v>-216.48699999999999</v>
      </c>
      <c r="L1656">
        <v>-191.27600000000001</v>
      </c>
      <c r="N1656">
        <v>668.24</v>
      </c>
      <c r="O1656">
        <v>-3.7050000000000001</v>
      </c>
      <c r="P1656">
        <v>-5.798</v>
      </c>
      <c r="Q1656">
        <v>-3.165</v>
      </c>
      <c r="R1656">
        <v>-0.41099999999999998</v>
      </c>
      <c r="S1656">
        <v>1.2549999999999999</v>
      </c>
      <c r="T1656">
        <v>2.0990000000000002</v>
      </c>
      <c r="U1656">
        <v>2.6970000000000001</v>
      </c>
      <c r="V1656">
        <v>0.96099999999999997</v>
      </c>
      <c r="W1656">
        <v>94.403999999999996</v>
      </c>
      <c r="X1656">
        <v>58.024999999999999</v>
      </c>
      <c r="Y1656">
        <v>1515.3430000000001</v>
      </c>
      <c r="Z1656">
        <v>1844.41</v>
      </c>
      <c r="AA1656">
        <v>1770.3420000000001</v>
      </c>
      <c r="AB1656">
        <v>2534.7950000000001</v>
      </c>
      <c r="AC1656">
        <v>2113.2559999999999</v>
      </c>
      <c r="AD1656">
        <v>2441.5369999999998</v>
      </c>
      <c r="AE1656">
        <v>155.548</v>
      </c>
      <c r="AF1656">
        <v>59.424999999999997</v>
      </c>
      <c r="AG1656">
        <v>2219.8139999999999</v>
      </c>
      <c r="AH1656">
        <v>1753.7539999999999</v>
      </c>
      <c r="AI1656">
        <v>1151.2639999999999</v>
      </c>
      <c r="AJ1656">
        <v>425.77199999999999</v>
      </c>
    </row>
    <row r="1657" spans="1:36" x14ac:dyDescent="0.25">
      <c r="A1657">
        <v>1652</v>
      </c>
      <c r="B1657">
        <v>1652</v>
      </c>
      <c r="D1657">
        <v>-13273.708000000001</v>
      </c>
      <c r="F1657">
        <v>-208.67400000000001</v>
      </c>
      <c r="G1657">
        <v>84.852000000000004</v>
      </c>
      <c r="H1657">
        <v>128.44999999999999</v>
      </c>
      <c r="K1657">
        <v>-216.48699999999999</v>
      </c>
      <c r="L1657">
        <v>-190.798</v>
      </c>
      <c r="N1657">
        <v>661.08600000000001</v>
      </c>
      <c r="O1657">
        <v>-3.7050000000000001</v>
      </c>
      <c r="P1657">
        <v>-5.798</v>
      </c>
      <c r="Q1657">
        <v>-3.17</v>
      </c>
      <c r="R1657">
        <v>-0.40600000000000003</v>
      </c>
      <c r="S1657">
        <v>1.25</v>
      </c>
      <c r="T1657">
        <v>2.105</v>
      </c>
      <c r="U1657">
        <v>2.694</v>
      </c>
      <c r="V1657">
        <v>0.95699999999999996</v>
      </c>
      <c r="W1657">
        <v>94.876999999999995</v>
      </c>
      <c r="X1657">
        <v>57.082000000000001</v>
      </c>
      <c r="Y1657">
        <v>1514.8720000000001</v>
      </c>
      <c r="Z1657">
        <v>1844.41</v>
      </c>
      <c r="AA1657">
        <v>1770.3420000000001</v>
      </c>
      <c r="AB1657">
        <v>2534.3229999999999</v>
      </c>
      <c r="AC1657">
        <v>2111.3670000000002</v>
      </c>
      <c r="AD1657">
        <v>2441.0630000000001</v>
      </c>
      <c r="AE1657">
        <v>162.59800000000001</v>
      </c>
      <c r="AF1657">
        <v>59.424999999999997</v>
      </c>
      <c r="AG1657">
        <v>2215.2359999999999</v>
      </c>
      <c r="AH1657">
        <v>1752.5329999999999</v>
      </c>
      <c r="AI1657">
        <v>1151.2639999999999</v>
      </c>
      <c r="AJ1657">
        <v>422.41500000000002</v>
      </c>
    </row>
    <row r="1658" spans="1:36" x14ac:dyDescent="0.25">
      <c r="A1658">
        <v>1653</v>
      </c>
      <c r="B1658">
        <v>1653</v>
      </c>
      <c r="F1658">
        <v>-205.33199999999999</v>
      </c>
      <c r="G1658">
        <v>85.328999999999994</v>
      </c>
      <c r="H1658">
        <v>127.973</v>
      </c>
      <c r="K1658">
        <v>-215.536</v>
      </c>
      <c r="L1658">
        <v>-191.75399999999999</v>
      </c>
      <c r="N1658">
        <v>665.37800000000004</v>
      </c>
      <c r="O1658">
        <v>-3.7</v>
      </c>
      <c r="P1658">
        <v>-5.798</v>
      </c>
      <c r="Q1658">
        <v>-3.16</v>
      </c>
      <c r="R1658">
        <v>-0.40600000000000003</v>
      </c>
      <c r="S1658">
        <v>1.26</v>
      </c>
      <c r="T1658">
        <v>2.0990000000000002</v>
      </c>
      <c r="U1658">
        <v>2.69</v>
      </c>
      <c r="V1658">
        <v>0.95699999999999996</v>
      </c>
      <c r="W1658">
        <v>93.46</v>
      </c>
      <c r="X1658">
        <v>57.554000000000002</v>
      </c>
      <c r="Y1658">
        <v>1514.8720000000001</v>
      </c>
      <c r="Z1658">
        <v>1843.4649999999999</v>
      </c>
      <c r="AA1658">
        <v>1770.3420000000001</v>
      </c>
      <c r="AB1658">
        <v>2533.8510000000001</v>
      </c>
      <c r="AC1658">
        <v>2109.9499999999998</v>
      </c>
      <c r="AD1658">
        <v>2440.5880000000002</v>
      </c>
      <c r="AE1658">
        <v>161.65799999999999</v>
      </c>
      <c r="AF1658">
        <v>59.424999999999997</v>
      </c>
      <c r="AG1658">
        <v>2215.5410000000002</v>
      </c>
      <c r="AH1658">
        <v>1752.5329999999999</v>
      </c>
      <c r="AI1658">
        <v>1151.2639999999999</v>
      </c>
      <c r="AJ1658">
        <v>421.80399999999997</v>
      </c>
    </row>
    <row r="1659" spans="1:36" x14ac:dyDescent="0.25">
      <c r="A1659">
        <v>1654</v>
      </c>
      <c r="B1659">
        <v>1654</v>
      </c>
      <c r="D1659">
        <v>-13081.457</v>
      </c>
      <c r="F1659">
        <v>-200.55799999999999</v>
      </c>
      <c r="G1659">
        <v>85.328999999999994</v>
      </c>
      <c r="H1659">
        <v>128.44999999999999</v>
      </c>
      <c r="K1659">
        <v>-215.06</v>
      </c>
      <c r="L1659">
        <v>-191.75399999999999</v>
      </c>
      <c r="N1659">
        <v>671.57899999999995</v>
      </c>
      <c r="O1659">
        <v>-3.7050000000000001</v>
      </c>
      <c r="P1659">
        <v>-5.798</v>
      </c>
      <c r="Q1659">
        <v>-3.165</v>
      </c>
      <c r="R1659">
        <v>-0.41099999999999998</v>
      </c>
      <c r="S1659">
        <v>1.26</v>
      </c>
      <c r="T1659">
        <v>2.0990000000000002</v>
      </c>
      <c r="U1659">
        <v>2.6869999999999998</v>
      </c>
      <c r="V1659">
        <v>0.95699999999999996</v>
      </c>
      <c r="W1659">
        <v>91.572000000000003</v>
      </c>
      <c r="X1659">
        <v>57.554000000000002</v>
      </c>
      <c r="Y1659">
        <v>1515.3430000000001</v>
      </c>
      <c r="Z1659">
        <v>1844.41</v>
      </c>
      <c r="AA1659">
        <v>1769.3979999999999</v>
      </c>
      <c r="AB1659">
        <v>2534.3229999999999</v>
      </c>
      <c r="AC1659">
        <v>2110.4229999999998</v>
      </c>
      <c r="AD1659">
        <v>2440.5880000000002</v>
      </c>
      <c r="AE1659">
        <v>164.00800000000001</v>
      </c>
      <c r="AF1659">
        <v>59.424999999999997</v>
      </c>
      <c r="AG1659">
        <v>2215.2359999999999</v>
      </c>
      <c r="AH1659">
        <v>1752.5329999999999</v>
      </c>
      <c r="AI1659">
        <v>1151.569</v>
      </c>
      <c r="AJ1659">
        <v>421.80399999999997</v>
      </c>
    </row>
    <row r="1660" spans="1:36" x14ac:dyDescent="0.25">
      <c r="A1660">
        <v>1655</v>
      </c>
      <c r="B1660">
        <v>1655</v>
      </c>
      <c r="F1660">
        <v>-200.08099999999999</v>
      </c>
      <c r="G1660">
        <v>85.328999999999994</v>
      </c>
      <c r="H1660">
        <v>128.44999999999999</v>
      </c>
      <c r="K1660">
        <v>-216.48699999999999</v>
      </c>
      <c r="L1660">
        <v>-193.18799999999999</v>
      </c>
      <c r="N1660">
        <v>673.01</v>
      </c>
      <c r="O1660">
        <v>-3.7</v>
      </c>
      <c r="P1660">
        <v>-5.8029999999999999</v>
      </c>
      <c r="Q1660">
        <v>-3.16</v>
      </c>
      <c r="R1660">
        <v>-0.40600000000000003</v>
      </c>
      <c r="S1660">
        <v>1.26</v>
      </c>
      <c r="T1660">
        <v>2.0990000000000002</v>
      </c>
      <c r="U1660">
        <v>2.69</v>
      </c>
      <c r="V1660">
        <v>0.95399999999999996</v>
      </c>
      <c r="W1660">
        <v>96.293000000000006</v>
      </c>
      <c r="X1660">
        <v>57.554000000000002</v>
      </c>
      <c r="Y1660">
        <v>1521.4549999999999</v>
      </c>
      <c r="Z1660">
        <v>1851.0260000000001</v>
      </c>
      <c r="AA1660">
        <v>1777.4169999999999</v>
      </c>
      <c r="AB1660">
        <v>2542.3470000000002</v>
      </c>
      <c r="AC1660">
        <v>2118.451</v>
      </c>
      <c r="AD1660">
        <v>2446.2849999999999</v>
      </c>
      <c r="AE1660">
        <v>148.96799999999999</v>
      </c>
      <c r="AF1660">
        <v>60.368000000000002</v>
      </c>
      <c r="AG1660">
        <v>2223.7820000000002</v>
      </c>
      <c r="AH1660">
        <v>1756.1959999999999</v>
      </c>
      <c r="AI1660">
        <v>1151.2639999999999</v>
      </c>
      <c r="AJ1660">
        <v>429.13</v>
      </c>
    </row>
    <row r="1661" spans="1:36" x14ac:dyDescent="0.25">
      <c r="A1661">
        <v>1656</v>
      </c>
      <c r="B1661">
        <v>1656</v>
      </c>
      <c r="D1661">
        <v>-8566.4150000000009</v>
      </c>
      <c r="F1661">
        <v>-198.649</v>
      </c>
      <c r="G1661">
        <v>86.281999999999996</v>
      </c>
      <c r="H1661">
        <v>128.928</v>
      </c>
      <c r="K1661">
        <v>-216.96299999999999</v>
      </c>
      <c r="L1661">
        <v>-194.14500000000001</v>
      </c>
      <c r="N1661">
        <v>679.21</v>
      </c>
      <c r="O1661">
        <v>-3.7050000000000001</v>
      </c>
      <c r="P1661">
        <v>-5.8220000000000001</v>
      </c>
      <c r="Q1661">
        <v>-3.17</v>
      </c>
      <c r="R1661">
        <v>-0.40600000000000003</v>
      </c>
      <c r="S1661">
        <v>1.26</v>
      </c>
      <c r="T1661">
        <v>2.0939999999999999</v>
      </c>
      <c r="U1661">
        <v>2.6970000000000001</v>
      </c>
      <c r="V1661">
        <v>0.95399999999999996</v>
      </c>
      <c r="W1661">
        <v>97.236999999999995</v>
      </c>
      <c r="X1661">
        <v>58.024999999999999</v>
      </c>
      <c r="Y1661">
        <v>1525.6859999999999</v>
      </c>
      <c r="Z1661">
        <v>1857.17</v>
      </c>
      <c r="AA1661">
        <v>1784.02</v>
      </c>
      <c r="AB1661">
        <v>2550.3710000000001</v>
      </c>
      <c r="AC1661">
        <v>2124.1190000000001</v>
      </c>
      <c r="AD1661">
        <v>2451.5079999999998</v>
      </c>
      <c r="AE1661">
        <v>159.30799999999999</v>
      </c>
      <c r="AF1661">
        <v>61.311</v>
      </c>
      <c r="AG1661">
        <v>2244.8420000000001</v>
      </c>
      <c r="AH1661">
        <v>1774.8140000000001</v>
      </c>
      <c r="AI1661">
        <v>1164.998</v>
      </c>
      <c r="AJ1661">
        <v>431.57100000000003</v>
      </c>
    </row>
    <row r="1662" spans="1:36" x14ac:dyDescent="0.25">
      <c r="A1662">
        <v>1657</v>
      </c>
      <c r="B1662">
        <v>1657</v>
      </c>
      <c r="D1662">
        <v>-11791.201999999999</v>
      </c>
      <c r="F1662">
        <v>-194.352</v>
      </c>
      <c r="G1662">
        <v>88.188999999999993</v>
      </c>
      <c r="H1662">
        <v>129.405</v>
      </c>
      <c r="K1662">
        <v>-226.477</v>
      </c>
      <c r="L1662">
        <v>-195.101</v>
      </c>
      <c r="N1662">
        <v>711.16800000000001</v>
      </c>
      <c r="O1662">
        <v>-3.7</v>
      </c>
      <c r="P1662">
        <v>-5.8170000000000002</v>
      </c>
      <c r="Q1662">
        <v>-3.165</v>
      </c>
      <c r="R1662">
        <v>-0.41099999999999998</v>
      </c>
      <c r="S1662">
        <v>1.2549999999999999</v>
      </c>
      <c r="T1662">
        <v>2.0939999999999999</v>
      </c>
      <c r="U1662">
        <v>2.694</v>
      </c>
      <c r="V1662">
        <v>0.96099999999999997</v>
      </c>
      <c r="W1662">
        <v>96.765000000000001</v>
      </c>
      <c r="X1662">
        <v>58.024999999999999</v>
      </c>
      <c r="Y1662">
        <v>1526.1559999999999</v>
      </c>
      <c r="Z1662">
        <v>1856.2249999999999</v>
      </c>
      <c r="AA1662">
        <v>1784.492</v>
      </c>
      <c r="AB1662">
        <v>2550.3710000000001</v>
      </c>
      <c r="AC1662">
        <v>2125.5360000000001</v>
      </c>
      <c r="AD1662">
        <v>2452.4569999999999</v>
      </c>
      <c r="AE1662">
        <v>59.676000000000002</v>
      </c>
      <c r="AF1662">
        <v>60.84</v>
      </c>
      <c r="AG1662">
        <v>2264.9859999999999</v>
      </c>
      <c r="AH1662">
        <v>1791.2950000000001</v>
      </c>
      <c r="AI1662">
        <v>1171.4079999999999</v>
      </c>
      <c r="AJ1662">
        <v>431.57100000000003</v>
      </c>
    </row>
    <row r="1663" spans="1:36" x14ac:dyDescent="0.25">
      <c r="A1663">
        <v>1658</v>
      </c>
      <c r="B1663">
        <v>1658</v>
      </c>
      <c r="F1663">
        <v>-195.78399999999999</v>
      </c>
      <c r="G1663">
        <v>87.236000000000004</v>
      </c>
      <c r="H1663">
        <v>129.405</v>
      </c>
      <c r="K1663">
        <v>-217.43899999999999</v>
      </c>
      <c r="L1663">
        <v>-193.667</v>
      </c>
      <c r="N1663">
        <v>686.36500000000001</v>
      </c>
      <c r="O1663">
        <v>-3.6909999999999998</v>
      </c>
      <c r="P1663">
        <v>-5.8220000000000001</v>
      </c>
      <c r="Q1663">
        <v>-3.165</v>
      </c>
      <c r="R1663">
        <v>-0.40600000000000003</v>
      </c>
      <c r="S1663">
        <v>1.2549999999999999</v>
      </c>
      <c r="T1663">
        <v>2.0990000000000002</v>
      </c>
      <c r="U1663">
        <v>2.7010000000000001</v>
      </c>
      <c r="V1663">
        <v>0.96499999999999997</v>
      </c>
      <c r="W1663">
        <v>97.236999999999995</v>
      </c>
      <c r="X1663">
        <v>58.024999999999999</v>
      </c>
      <c r="Y1663">
        <v>1526.626</v>
      </c>
      <c r="Z1663">
        <v>1856.2249999999999</v>
      </c>
      <c r="AA1663">
        <v>1785.4349999999999</v>
      </c>
      <c r="AB1663">
        <v>2550.8429999999998</v>
      </c>
      <c r="AC1663">
        <v>2125.5360000000001</v>
      </c>
      <c r="AD1663">
        <v>2451.9830000000002</v>
      </c>
      <c r="AE1663">
        <v>62.494999999999997</v>
      </c>
      <c r="AF1663">
        <v>60.368000000000002</v>
      </c>
      <c r="AG1663">
        <v>2265.2910000000002</v>
      </c>
      <c r="AH1663">
        <v>1792.211</v>
      </c>
      <c r="AI1663">
        <v>1171.4079999999999</v>
      </c>
      <c r="AJ1663">
        <v>431.87599999999998</v>
      </c>
    </row>
    <row r="1664" spans="1:36" x14ac:dyDescent="0.25">
      <c r="A1664">
        <v>1659</v>
      </c>
      <c r="B1664">
        <v>1659</v>
      </c>
      <c r="F1664">
        <v>-192.44200000000001</v>
      </c>
      <c r="G1664">
        <v>86.759</v>
      </c>
      <c r="H1664">
        <v>129.88300000000001</v>
      </c>
      <c r="K1664">
        <v>-218.39</v>
      </c>
      <c r="L1664">
        <v>-194.14500000000001</v>
      </c>
      <c r="N1664">
        <v>689.70299999999997</v>
      </c>
      <c r="O1664">
        <v>-3.7</v>
      </c>
      <c r="P1664">
        <v>-5.8170000000000002</v>
      </c>
      <c r="Q1664">
        <v>-3.165</v>
      </c>
      <c r="R1664">
        <v>-0.40600000000000003</v>
      </c>
      <c r="S1664">
        <v>1.26</v>
      </c>
      <c r="T1664">
        <v>2.0990000000000002</v>
      </c>
      <c r="U1664">
        <v>2.6970000000000001</v>
      </c>
      <c r="V1664">
        <v>0.95699999999999996</v>
      </c>
      <c r="W1664">
        <v>96.765000000000001</v>
      </c>
      <c r="X1664">
        <v>58.497</v>
      </c>
      <c r="Y1664">
        <v>1526.626</v>
      </c>
      <c r="Z1664">
        <v>1857.17</v>
      </c>
      <c r="AA1664">
        <v>1784.492</v>
      </c>
      <c r="AB1664">
        <v>2551.3150000000001</v>
      </c>
      <c r="AC1664">
        <v>2124.5909999999999</v>
      </c>
      <c r="AD1664">
        <v>2452.4569999999999</v>
      </c>
      <c r="AE1664">
        <v>64.375</v>
      </c>
      <c r="AF1664">
        <v>60.84</v>
      </c>
      <c r="AG1664">
        <v>2264.0700000000002</v>
      </c>
      <c r="AH1664">
        <v>1791.9059999999999</v>
      </c>
      <c r="AI1664">
        <v>1171.4079999999999</v>
      </c>
      <c r="AJ1664">
        <v>431.57100000000003</v>
      </c>
    </row>
    <row r="1665" spans="1:36" x14ac:dyDescent="0.25">
      <c r="A1665">
        <v>1660</v>
      </c>
      <c r="B1665">
        <v>1660</v>
      </c>
      <c r="F1665">
        <v>-191.48699999999999</v>
      </c>
      <c r="G1665">
        <v>86.759</v>
      </c>
      <c r="H1665">
        <v>129.88300000000001</v>
      </c>
      <c r="K1665">
        <v>-216.012</v>
      </c>
      <c r="L1665">
        <v>-194.14500000000001</v>
      </c>
      <c r="N1665">
        <v>708.78300000000002</v>
      </c>
      <c r="O1665">
        <v>-3.6949999999999998</v>
      </c>
      <c r="P1665">
        <v>-5.8220000000000001</v>
      </c>
      <c r="Q1665">
        <v>-3.165</v>
      </c>
      <c r="R1665">
        <v>-0.40600000000000003</v>
      </c>
      <c r="S1665">
        <v>1.26</v>
      </c>
      <c r="T1665">
        <v>2.0939999999999999</v>
      </c>
      <c r="U1665">
        <v>2.6970000000000001</v>
      </c>
      <c r="V1665">
        <v>0.96099999999999997</v>
      </c>
      <c r="W1665">
        <v>92.043999999999997</v>
      </c>
      <c r="X1665">
        <v>58.497</v>
      </c>
      <c r="Y1665">
        <v>1527.567</v>
      </c>
      <c r="Z1665">
        <v>1856.2249999999999</v>
      </c>
      <c r="AA1665">
        <v>1785.4349999999999</v>
      </c>
      <c r="AB1665">
        <v>2551.7869999999998</v>
      </c>
      <c r="AC1665">
        <v>2125.5360000000001</v>
      </c>
      <c r="AD1665">
        <v>2451.5079999999998</v>
      </c>
      <c r="AE1665">
        <v>67.664000000000001</v>
      </c>
      <c r="AF1665">
        <v>61.311</v>
      </c>
      <c r="AG1665">
        <v>2258.2710000000002</v>
      </c>
      <c r="AH1665">
        <v>1792.211</v>
      </c>
      <c r="AI1665">
        <v>1170.797</v>
      </c>
      <c r="AJ1665">
        <v>431.57100000000003</v>
      </c>
    </row>
    <row r="1666" spans="1:36" x14ac:dyDescent="0.25">
      <c r="A1666">
        <v>1661</v>
      </c>
      <c r="B1666">
        <v>1661</v>
      </c>
      <c r="F1666">
        <v>-191.965</v>
      </c>
      <c r="G1666">
        <v>85.805999999999997</v>
      </c>
      <c r="H1666">
        <v>129.88300000000001</v>
      </c>
      <c r="K1666">
        <v>-218.86600000000001</v>
      </c>
      <c r="L1666">
        <v>-194.14500000000001</v>
      </c>
      <c r="N1666">
        <v>663.471</v>
      </c>
      <c r="O1666">
        <v>-3.6949999999999998</v>
      </c>
      <c r="P1666">
        <v>-5.8220000000000001</v>
      </c>
      <c r="Q1666">
        <v>-3.165</v>
      </c>
      <c r="R1666">
        <v>-0.40600000000000003</v>
      </c>
      <c r="S1666">
        <v>1.26</v>
      </c>
      <c r="T1666">
        <v>2.105</v>
      </c>
      <c r="U1666">
        <v>2.7010000000000001</v>
      </c>
      <c r="V1666">
        <v>0.95399999999999996</v>
      </c>
      <c r="W1666">
        <v>97.236999999999995</v>
      </c>
      <c r="X1666">
        <v>58.969000000000001</v>
      </c>
      <c r="Y1666">
        <v>1528.9770000000001</v>
      </c>
      <c r="Z1666">
        <v>1858.588</v>
      </c>
      <c r="AA1666">
        <v>1787.3219999999999</v>
      </c>
      <c r="AB1666">
        <v>2554.6190000000001</v>
      </c>
      <c r="AC1666">
        <v>2127.8969999999999</v>
      </c>
      <c r="AD1666">
        <v>2454.8310000000001</v>
      </c>
      <c r="AE1666">
        <v>70.953999999999994</v>
      </c>
      <c r="AF1666">
        <v>61.311</v>
      </c>
      <c r="AG1666">
        <v>2258.8820000000001</v>
      </c>
      <c r="AH1666">
        <v>1791.6010000000001</v>
      </c>
      <c r="AI1666">
        <v>1171.4079999999999</v>
      </c>
      <c r="AJ1666">
        <v>431.57100000000003</v>
      </c>
    </row>
    <row r="1667" spans="1:36" x14ac:dyDescent="0.25">
      <c r="A1667">
        <v>1662</v>
      </c>
      <c r="B1667">
        <v>1662</v>
      </c>
      <c r="F1667">
        <v>-195.30699999999999</v>
      </c>
      <c r="G1667">
        <v>87.236000000000004</v>
      </c>
      <c r="H1667">
        <v>130.83799999999999</v>
      </c>
      <c r="K1667">
        <v>-218.86600000000001</v>
      </c>
      <c r="L1667">
        <v>-195.57900000000001</v>
      </c>
      <c r="N1667">
        <v>659.65499999999997</v>
      </c>
      <c r="O1667">
        <v>-3.6949999999999998</v>
      </c>
      <c r="P1667">
        <v>-5.851</v>
      </c>
      <c r="Q1667">
        <v>-3.165</v>
      </c>
      <c r="R1667">
        <v>-0.40600000000000003</v>
      </c>
      <c r="S1667">
        <v>1.25</v>
      </c>
      <c r="T1667">
        <v>2.0939999999999999</v>
      </c>
      <c r="U1667">
        <v>2.7149999999999999</v>
      </c>
      <c r="V1667">
        <v>0.96099999999999997</v>
      </c>
      <c r="W1667">
        <v>98.653000000000006</v>
      </c>
      <c r="X1667">
        <v>58.969000000000001</v>
      </c>
      <c r="Y1667">
        <v>1536.03</v>
      </c>
      <c r="Z1667">
        <v>1868.04</v>
      </c>
      <c r="AA1667">
        <v>1798.171</v>
      </c>
      <c r="AB1667">
        <v>2565.9479999999999</v>
      </c>
      <c r="AC1667">
        <v>2137.3429999999998</v>
      </c>
      <c r="AD1667">
        <v>2461.953</v>
      </c>
      <c r="AE1667">
        <v>75.183000000000007</v>
      </c>
      <c r="AF1667">
        <v>61.783000000000001</v>
      </c>
      <c r="AG1667">
        <v>2276.5839999999998</v>
      </c>
      <c r="AH1667">
        <v>1799.5360000000001</v>
      </c>
      <c r="AI1667">
        <v>1179.038</v>
      </c>
      <c r="AJ1667">
        <v>439.81200000000001</v>
      </c>
    </row>
    <row r="1668" spans="1:36" x14ac:dyDescent="0.25">
      <c r="A1668">
        <v>1663</v>
      </c>
      <c r="B1668">
        <v>1663</v>
      </c>
      <c r="D1668">
        <v>-10200.778</v>
      </c>
      <c r="F1668">
        <v>-200.08099999999999</v>
      </c>
      <c r="G1668">
        <v>86.759</v>
      </c>
      <c r="H1668">
        <v>130.83799999999999</v>
      </c>
      <c r="K1668">
        <v>-220.768</v>
      </c>
      <c r="L1668">
        <v>-197.96899999999999</v>
      </c>
      <c r="N1668">
        <v>654.40899999999999</v>
      </c>
      <c r="O1668">
        <v>-3.71</v>
      </c>
      <c r="P1668">
        <v>-5.8789999999999996</v>
      </c>
      <c r="Q1668">
        <v>-3.1739999999999999</v>
      </c>
      <c r="R1668">
        <v>-0.40600000000000003</v>
      </c>
      <c r="S1668">
        <v>1.25</v>
      </c>
      <c r="T1668">
        <v>2.0990000000000002</v>
      </c>
      <c r="U1668">
        <v>2.7290000000000001</v>
      </c>
      <c r="V1668">
        <v>0.96099999999999997</v>
      </c>
      <c r="W1668">
        <v>99.125</v>
      </c>
      <c r="X1668">
        <v>59.441000000000003</v>
      </c>
      <c r="Y1668">
        <v>1544.4929999999999</v>
      </c>
      <c r="Z1668">
        <v>1878.91</v>
      </c>
      <c r="AA1668">
        <v>1811.85</v>
      </c>
      <c r="AB1668">
        <v>2580.5810000000001</v>
      </c>
      <c r="AC1668">
        <v>2149.623</v>
      </c>
      <c r="AD1668">
        <v>2471.4490000000001</v>
      </c>
      <c r="AE1668">
        <v>80.352999999999994</v>
      </c>
      <c r="AF1668">
        <v>62.255000000000003</v>
      </c>
      <c r="AG1668">
        <v>2302.527</v>
      </c>
      <c r="AH1668">
        <v>1816.933</v>
      </c>
      <c r="AI1668">
        <v>1188.5</v>
      </c>
      <c r="AJ1668">
        <v>442.55900000000003</v>
      </c>
    </row>
    <row r="1669" spans="1:36" x14ac:dyDescent="0.25">
      <c r="A1669">
        <v>1664</v>
      </c>
      <c r="B1669">
        <v>1664</v>
      </c>
      <c r="D1669">
        <v>-439.37</v>
      </c>
      <c r="F1669">
        <v>-204.37799999999999</v>
      </c>
      <c r="G1669">
        <v>87.712999999999994</v>
      </c>
      <c r="H1669">
        <v>132.27099999999999</v>
      </c>
      <c r="K1669">
        <v>-222.19499999999999</v>
      </c>
      <c r="L1669">
        <v>-200.36</v>
      </c>
      <c r="N1669">
        <v>659.65499999999997</v>
      </c>
      <c r="O1669">
        <v>-3.73</v>
      </c>
      <c r="P1669">
        <v>-5.9260000000000002</v>
      </c>
      <c r="Q1669">
        <v>-3.1930000000000001</v>
      </c>
      <c r="R1669">
        <v>-0.39600000000000002</v>
      </c>
      <c r="S1669">
        <v>1.25</v>
      </c>
      <c r="T1669">
        <v>2.105</v>
      </c>
      <c r="U1669">
        <v>2.7530000000000001</v>
      </c>
      <c r="V1669">
        <v>0.95699999999999996</v>
      </c>
      <c r="W1669">
        <v>100.541</v>
      </c>
      <c r="X1669">
        <v>60.856000000000002</v>
      </c>
      <c r="Y1669">
        <v>1556.2470000000001</v>
      </c>
      <c r="Z1669">
        <v>1892.616</v>
      </c>
      <c r="AA1669">
        <v>1827.8879999999999</v>
      </c>
      <c r="AB1669">
        <v>2598.5189999999998</v>
      </c>
      <c r="AC1669">
        <v>2167.5720000000001</v>
      </c>
      <c r="AD1669">
        <v>2486.1680000000001</v>
      </c>
      <c r="AE1669">
        <v>85.522000000000006</v>
      </c>
      <c r="AF1669">
        <v>63.198</v>
      </c>
      <c r="AG1669">
        <v>2330.3020000000001</v>
      </c>
      <c r="AH1669">
        <v>1854.78</v>
      </c>
      <c r="AI1669">
        <v>1215.9690000000001</v>
      </c>
      <c r="AJ1669">
        <v>451.71499999999997</v>
      </c>
    </row>
    <row r="1670" spans="1:36" x14ac:dyDescent="0.25">
      <c r="A1670">
        <v>1665</v>
      </c>
      <c r="B1670">
        <v>1665</v>
      </c>
      <c r="D1670">
        <v>-2486.5619999999999</v>
      </c>
      <c r="F1670">
        <v>-205.81</v>
      </c>
      <c r="G1670">
        <v>89.143000000000001</v>
      </c>
      <c r="H1670">
        <v>132.74799999999999</v>
      </c>
      <c r="K1670">
        <v>-225.05</v>
      </c>
      <c r="L1670">
        <v>-203.70599999999999</v>
      </c>
      <c r="N1670">
        <v>698.28899999999999</v>
      </c>
      <c r="O1670">
        <v>-3.7440000000000002</v>
      </c>
      <c r="P1670">
        <v>-5.9740000000000002</v>
      </c>
      <c r="Q1670">
        <v>-3.2120000000000002</v>
      </c>
      <c r="R1670">
        <v>-0.40600000000000003</v>
      </c>
      <c r="S1670">
        <v>1.26</v>
      </c>
      <c r="T1670">
        <v>2.11</v>
      </c>
      <c r="U1670">
        <v>2.7770000000000001</v>
      </c>
      <c r="V1670">
        <v>0.95699999999999996</v>
      </c>
      <c r="W1670">
        <v>101.486</v>
      </c>
      <c r="X1670">
        <v>61.328000000000003</v>
      </c>
      <c r="Y1670">
        <v>1572.704</v>
      </c>
      <c r="Z1670">
        <v>1907.268</v>
      </c>
      <c r="AA1670">
        <v>1846.758</v>
      </c>
      <c r="AB1670">
        <v>2616.9290000000001</v>
      </c>
      <c r="AC1670">
        <v>2189.7719999999999</v>
      </c>
      <c r="AD1670">
        <v>2505.1619999999998</v>
      </c>
      <c r="AE1670">
        <v>88.341999999999999</v>
      </c>
      <c r="AF1670">
        <v>64.141000000000005</v>
      </c>
      <c r="AG1670">
        <v>2375.473</v>
      </c>
      <c r="AH1670">
        <v>1884.691</v>
      </c>
      <c r="AI1670">
        <v>1243.133</v>
      </c>
      <c r="AJ1670">
        <v>461.17700000000002</v>
      </c>
    </row>
    <row r="1671" spans="1:36" x14ac:dyDescent="0.25">
      <c r="A1671">
        <v>1666</v>
      </c>
      <c r="B1671">
        <v>1666</v>
      </c>
      <c r="D1671">
        <v>-8239.4560000000001</v>
      </c>
      <c r="F1671">
        <v>-206.28700000000001</v>
      </c>
      <c r="G1671">
        <v>88.188999999999993</v>
      </c>
      <c r="H1671">
        <v>132.74799999999999</v>
      </c>
      <c r="K1671">
        <v>-230.28200000000001</v>
      </c>
      <c r="L1671">
        <v>-205.14099999999999</v>
      </c>
      <c r="N1671">
        <v>643.43899999999996</v>
      </c>
      <c r="O1671">
        <v>-3.778</v>
      </c>
      <c r="P1671">
        <v>-6.0259999999999998</v>
      </c>
      <c r="Q1671">
        <v>-3.246</v>
      </c>
      <c r="R1671">
        <v>-0.40600000000000003</v>
      </c>
      <c r="S1671">
        <v>1.2649999999999999</v>
      </c>
      <c r="T1671">
        <v>2.1320000000000001</v>
      </c>
      <c r="U1671">
        <v>2.7949999999999999</v>
      </c>
      <c r="V1671">
        <v>0.95399999999999996</v>
      </c>
      <c r="W1671">
        <v>97.236999999999995</v>
      </c>
      <c r="X1671">
        <v>62.271000000000001</v>
      </c>
      <c r="Y1671">
        <v>1586.34</v>
      </c>
      <c r="Z1671">
        <v>1921.92</v>
      </c>
      <c r="AA1671">
        <v>1863.269</v>
      </c>
      <c r="AB1671">
        <v>2634.8679999999999</v>
      </c>
      <c r="AC1671">
        <v>2209.1390000000001</v>
      </c>
      <c r="AD1671">
        <v>2520.8310000000001</v>
      </c>
      <c r="AE1671">
        <v>94.921000000000006</v>
      </c>
      <c r="AF1671">
        <v>64.141000000000005</v>
      </c>
      <c r="AG1671">
        <v>2403.8580000000002</v>
      </c>
      <c r="AH1671">
        <v>1918.569</v>
      </c>
      <c r="AI1671">
        <v>1263.277</v>
      </c>
      <c r="AJ1671">
        <v>470.94400000000002</v>
      </c>
    </row>
    <row r="1672" spans="1:36" x14ac:dyDescent="0.25">
      <c r="A1672">
        <v>1667</v>
      </c>
      <c r="B1672">
        <v>1667</v>
      </c>
      <c r="F1672">
        <v>-206.28700000000001</v>
      </c>
      <c r="G1672">
        <v>88.188999999999993</v>
      </c>
      <c r="H1672">
        <v>133.226</v>
      </c>
      <c r="K1672">
        <v>-229.80600000000001</v>
      </c>
      <c r="L1672">
        <v>-207.053</v>
      </c>
      <c r="N1672">
        <v>647.73199999999997</v>
      </c>
      <c r="O1672">
        <v>-3.8079999999999998</v>
      </c>
      <c r="P1672">
        <v>-6.069</v>
      </c>
      <c r="Q1672">
        <v>-3.26</v>
      </c>
      <c r="R1672">
        <v>-0.40600000000000003</v>
      </c>
      <c r="S1672">
        <v>1.2749999999999999</v>
      </c>
      <c r="T1672">
        <v>2.1429999999999998</v>
      </c>
      <c r="U1672">
        <v>2.8090000000000002</v>
      </c>
      <c r="V1672">
        <v>0.96099999999999997</v>
      </c>
      <c r="W1672">
        <v>101.486</v>
      </c>
      <c r="X1672">
        <v>61.8</v>
      </c>
      <c r="Y1672">
        <v>1598.096</v>
      </c>
      <c r="Z1672">
        <v>1934.682</v>
      </c>
      <c r="AA1672">
        <v>1877.422</v>
      </c>
      <c r="AB1672">
        <v>2649.5030000000002</v>
      </c>
      <c r="AC1672">
        <v>2225.672</v>
      </c>
      <c r="AD1672">
        <v>2535.0770000000002</v>
      </c>
      <c r="AE1672">
        <v>99.15</v>
      </c>
      <c r="AF1672">
        <v>64.613</v>
      </c>
      <c r="AG1672">
        <v>2430.4110000000001</v>
      </c>
      <c r="AH1672">
        <v>1937.492</v>
      </c>
      <c r="AI1672">
        <v>1281.2840000000001</v>
      </c>
      <c r="AJ1672">
        <v>481.01600000000002</v>
      </c>
    </row>
    <row r="1673" spans="1:36" x14ac:dyDescent="0.25">
      <c r="A1673">
        <v>1668</v>
      </c>
      <c r="B1673">
        <v>1668</v>
      </c>
      <c r="F1673">
        <v>-205.81</v>
      </c>
      <c r="G1673">
        <v>89.143000000000001</v>
      </c>
      <c r="H1673">
        <v>133.226</v>
      </c>
      <c r="K1673">
        <v>-231.233</v>
      </c>
      <c r="L1673">
        <v>-209.44300000000001</v>
      </c>
      <c r="N1673">
        <v>657.27</v>
      </c>
      <c r="O1673">
        <v>-3.8319999999999999</v>
      </c>
      <c r="P1673">
        <v>-6.1159999999999997</v>
      </c>
      <c r="Q1673">
        <v>-3.2839999999999998</v>
      </c>
      <c r="R1673">
        <v>-0.41599999999999998</v>
      </c>
      <c r="S1673">
        <v>1.284</v>
      </c>
      <c r="T1673">
        <v>2.1589999999999998</v>
      </c>
      <c r="U1673">
        <v>2.8260000000000001</v>
      </c>
      <c r="V1673">
        <v>0.97599999999999998</v>
      </c>
      <c r="W1673">
        <v>102.902</v>
      </c>
      <c r="X1673">
        <v>63.215000000000003</v>
      </c>
      <c r="Y1673">
        <v>1609.3810000000001</v>
      </c>
      <c r="Z1673">
        <v>1946.971</v>
      </c>
      <c r="AA1673">
        <v>1891.1030000000001</v>
      </c>
      <c r="AB1673">
        <v>2665.5549999999998</v>
      </c>
      <c r="AC1673">
        <v>2242.2060000000001</v>
      </c>
      <c r="AD1673">
        <v>2550.748</v>
      </c>
      <c r="AE1673">
        <v>103.85</v>
      </c>
      <c r="AF1673">
        <v>65.084000000000003</v>
      </c>
      <c r="AG1673">
        <v>2457.8809999999999</v>
      </c>
      <c r="AH1673">
        <v>1956.721</v>
      </c>
      <c r="AI1673">
        <v>1300.818</v>
      </c>
      <c r="AJ1673">
        <v>488.34100000000001</v>
      </c>
    </row>
    <row r="1674" spans="1:36" x14ac:dyDescent="0.25">
      <c r="A1674">
        <v>1669</v>
      </c>
      <c r="B1674">
        <v>1669</v>
      </c>
      <c r="F1674">
        <v>-202.94499999999999</v>
      </c>
      <c r="G1674">
        <v>89.143000000000001</v>
      </c>
      <c r="H1674">
        <v>134.18100000000001</v>
      </c>
      <c r="K1674">
        <v>-230.75800000000001</v>
      </c>
      <c r="L1674">
        <v>-209.922</v>
      </c>
      <c r="N1674">
        <v>663.94799999999998</v>
      </c>
      <c r="O1674">
        <v>-3.8319999999999999</v>
      </c>
      <c r="P1674">
        <v>-6.1349999999999998</v>
      </c>
      <c r="Q1674">
        <v>-3.2930000000000001</v>
      </c>
      <c r="R1674">
        <v>-0.40600000000000003</v>
      </c>
      <c r="S1674">
        <v>1.294</v>
      </c>
      <c r="T1674">
        <v>2.1589999999999998</v>
      </c>
      <c r="U1674">
        <v>2.8370000000000002</v>
      </c>
      <c r="V1674">
        <v>0.98299999999999998</v>
      </c>
      <c r="W1674">
        <v>103.374</v>
      </c>
      <c r="X1674">
        <v>62.743000000000002</v>
      </c>
      <c r="Y1674">
        <v>1614.5540000000001</v>
      </c>
      <c r="Z1674">
        <v>1950.7529999999999</v>
      </c>
      <c r="AA1674">
        <v>1894.877</v>
      </c>
      <c r="AB1674">
        <v>2670.2759999999998</v>
      </c>
      <c r="AC1674">
        <v>2247.4029999999998</v>
      </c>
      <c r="AD1674">
        <v>2555.9720000000002</v>
      </c>
      <c r="AE1674">
        <v>107.61</v>
      </c>
      <c r="AF1674">
        <v>64.613</v>
      </c>
      <c r="AG1674">
        <v>2475.8879999999999</v>
      </c>
      <c r="AH1674">
        <v>1971.6759999999999</v>
      </c>
      <c r="AI1674">
        <v>1310.89</v>
      </c>
      <c r="AJ1674">
        <v>491.69799999999998</v>
      </c>
    </row>
    <row r="1675" spans="1:36" x14ac:dyDescent="0.25">
      <c r="A1675">
        <v>1670</v>
      </c>
      <c r="B1675">
        <v>1670</v>
      </c>
      <c r="F1675">
        <v>-202.94499999999999</v>
      </c>
      <c r="G1675">
        <v>89.143000000000001</v>
      </c>
      <c r="H1675">
        <v>133.226</v>
      </c>
      <c r="K1675">
        <v>-231.233</v>
      </c>
      <c r="L1675">
        <v>-208.48699999999999</v>
      </c>
      <c r="N1675">
        <v>653.93200000000002</v>
      </c>
      <c r="O1675">
        <v>-3.847</v>
      </c>
      <c r="P1675">
        <v>-6.1449999999999996</v>
      </c>
      <c r="Q1675">
        <v>-3.3029999999999999</v>
      </c>
      <c r="R1675">
        <v>-0.41099999999999998</v>
      </c>
      <c r="S1675">
        <v>1.294</v>
      </c>
      <c r="T1675">
        <v>2.1589999999999998</v>
      </c>
      <c r="U1675">
        <v>2.8330000000000002</v>
      </c>
      <c r="V1675">
        <v>0.98699999999999999</v>
      </c>
      <c r="W1675">
        <v>104.79</v>
      </c>
      <c r="X1675">
        <v>63.215000000000003</v>
      </c>
      <c r="Y1675">
        <v>1613.6130000000001</v>
      </c>
      <c r="Z1675">
        <v>1950.28</v>
      </c>
      <c r="AA1675">
        <v>1894.4059999999999</v>
      </c>
      <c r="AB1675">
        <v>2671.22</v>
      </c>
      <c r="AC1675">
        <v>2246.4580000000001</v>
      </c>
      <c r="AD1675">
        <v>2556.4470000000001</v>
      </c>
      <c r="AE1675">
        <v>110.899</v>
      </c>
      <c r="AF1675">
        <v>64.141000000000005</v>
      </c>
      <c r="AG1675">
        <v>2475.5830000000001</v>
      </c>
      <c r="AH1675">
        <v>1972.8969999999999</v>
      </c>
      <c r="AI1675">
        <v>1310.89</v>
      </c>
      <c r="AJ1675">
        <v>491.69799999999998</v>
      </c>
    </row>
    <row r="1676" spans="1:36" x14ac:dyDescent="0.25">
      <c r="A1676">
        <v>1671</v>
      </c>
      <c r="B1676">
        <v>1671</v>
      </c>
      <c r="D1676">
        <v>-5658.7969999999996</v>
      </c>
      <c r="F1676">
        <v>-200.08099999999999</v>
      </c>
      <c r="G1676">
        <v>88.665999999999997</v>
      </c>
      <c r="H1676">
        <v>133.226</v>
      </c>
      <c r="K1676">
        <v>-231.709</v>
      </c>
      <c r="L1676">
        <v>-209.922</v>
      </c>
      <c r="N1676">
        <v>651.54700000000003</v>
      </c>
      <c r="O1676">
        <v>-3.8370000000000002</v>
      </c>
      <c r="P1676">
        <v>-6.14</v>
      </c>
      <c r="Q1676">
        <v>-3.3029999999999999</v>
      </c>
      <c r="R1676">
        <v>-0.41099999999999998</v>
      </c>
      <c r="S1676">
        <v>1.2889999999999999</v>
      </c>
      <c r="T1676">
        <v>2.1589999999999998</v>
      </c>
      <c r="U1676">
        <v>2.8330000000000002</v>
      </c>
      <c r="V1676">
        <v>0.98299999999999998</v>
      </c>
      <c r="W1676">
        <v>104.318</v>
      </c>
      <c r="X1676">
        <v>63.686999999999998</v>
      </c>
      <c r="Y1676">
        <v>1614.0840000000001</v>
      </c>
      <c r="Z1676">
        <v>1950.28</v>
      </c>
      <c r="AA1676">
        <v>1895.3489999999999</v>
      </c>
      <c r="AB1676">
        <v>2671.692</v>
      </c>
      <c r="AC1676">
        <v>2249.2919999999999</v>
      </c>
      <c r="AD1676">
        <v>2556.922</v>
      </c>
      <c r="AE1676">
        <v>114.18899999999999</v>
      </c>
      <c r="AF1676">
        <v>64.613</v>
      </c>
      <c r="AG1676">
        <v>2471.6149999999998</v>
      </c>
      <c r="AH1676">
        <v>1972.5920000000001</v>
      </c>
      <c r="AI1676">
        <v>1311.1949999999999</v>
      </c>
      <c r="AJ1676">
        <v>491.39299999999997</v>
      </c>
    </row>
    <row r="1677" spans="1:36" x14ac:dyDescent="0.25">
      <c r="A1677">
        <v>1672</v>
      </c>
      <c r="B1677">
        <v>1672</v>
      </c>
      <c r="D1677">
        <v>-3715.7649999999999</v>
      </c>
      <c r="F1677">
        <v>-202.94499999999999</v>
      </c>
      <c r="G1677">
        <v>89.143000000000001</v>
      </c>
      <c r="H1677">
        <v>134.18100000000001</v>
      </c>
      <c r="K1677">
        <v>-232.66</v>
      </c>
      <c r="L1677">
        <v>-211.35599999999999</v>
      </c>
      <c r="N1677">
        <v>659.178</v>
      </c>
      <c r="O1677">
        <v>-3.8420000000000001</v>
      </c>
      <c r="P1677">
        <v>-6.1680000000000001</v>
      </c>
      <c r="Q1677">
        <v>-3.3029999999999999</v>
      </c>
      <c r="R1677">
        <v>-0.40600000000000003</v>
      </c>
      <c r="S1677">
        <v>1.284</v>
      </c>
      <c r="T1677">
        <v>2.1640000000000001</v>
      </c>
      <c r="U1677">
        <v>2.84</v>
      </c>
      <c r="V1677">
        <v>0.97599999999999998</v>
      </c>
      <c r="W1677">
        <v>104.79</v>
      </c>
      <c r="X1677">
        <v>63.686999999999998</v>
      </c>
      <c r="Y1677">
        <v>1619.7270000000001</v>
      </c>
      <c r="Z1677">
        <v>1957.37</v>
      </c>
      <c r="AA1677">
        <v>1901.954</v>
      </c>
      <c r="AB1677">
        <v>2680.663</v>
      </c>
      <c r="AC1677">
        <v>2256.3780000000002</v>
      </c>
      <c r="AD1677">
        <v>2563.5700000000002</v>
      </c>
      <c r="AE1677">
        <v>117.009</v>
      </c>
      <c r="AF1677">
        <v>65.084000000000003</v>
      </c>
      <c r="AG1677">
        <v>2466.4270000000001</v>
      </c>
      <c r="AH1677">
        <v>1963.4349999999999</v>
      </c>
      <c r="AI1677">
        <v>1311.1949999999999</v>
      </c>
      <c r="AJ1677">
        <v>491.69799999999998</v>
      </c>
    </row>
    <row r="1678" spans="1:36" x14ac:dyDescent="0.25">
      <c r="A1678">
        <v>1673</v>
      </c>
      <c r="B1678">
        <v>1673</v>
      </c>
      <c r="D1678">
        <v>-5047.9110000000001</v>
      </c>
      <c r="F1678">
        <v>-204.37799999999999</v>
      </c>
      <c r="G1678">
        <v>90.096000000000004</v>
      </c>
      <c r="H1678">
        <v>135.136</v>
      </c>
      <c r="K1678">
        <v>-235.99</v>
      </c>
      <c r="L1678">
        <v>-214.22399999999999</v>
      </c>
      <c r="N1678">
        <v>661.08600000000001</v>
      </c>
      <c r="O1678">
        <v>-3.89</v>
      </c>
      <c r="P1678">
        <v>-6.2160000000000002</v>
      </c>
      <c r="Q1678">
        <v>-3.3450000000000002</v>
      </c>
      <c r="R1678">
        <v>-0.41599999999999998</v>
      </c>
      <c r="S1678">
        <v>1.3129999999999999</v>
      </c>
      <c r="T1678">
        <v>2.1920000000000002</v>
      </c>
      <c r="U1678">
        <v>2.875</v>
      </c>
      <c r="V1678">
        <v>1.0009999999999999</v>
      </c>
      <c r="W1678">
        <v>104.318</v>
      </c>
      <c r="X1678">
        <v>64.159000000000006</v>
      </c>
      <c r="Y1678">
        <v>1637.126</v>
      </c>
      <c r="Z1678">
        <v>1978.6420000000001</v>
      </c>
      <c r="AA1678">
        <v>1926.0160000000001</v>
      </c>
      <c r="AB1678">
        <v>2705.6860000000001</v>
      </c>
      <c r="AC1678">
        <v>2282.835</v>
      </c>
      <c r="AD1678">
        <v>2588.2649999999999</v>
      </c>
      <c r="AE1678">
        <v>120.29900000000001</v>
      </c>
      <c r="AF1678">
        <v>65.555999999999997</v>
      </c>
      <c r="AG1678">
        <v>2498.1689999999999</v>
      </c>
      <c r="AH1678">
        <v>1985.106</v>
      </c>
      <c r="AI1678">
        <v>1316.6890000000001</v>
      </c>
      <c r="AJ1678">
        <v>497.49700000000001</v>
      </c>
    </row>
    <row r="1679" spans="1:36" x14ac:dyDescent="0.25">
      <c r="A1679">
        <v>1674</v>
      </c>
      <c r="B1679">
        <v>1674</v>
      </c>
      <c r="D1679">
        <v>-4690.8220000000001</v>
      </c>
      <c r="F1679">
        <v>-202.94499999999999</v>
      </c>
      <c r="G1679">
        <v>90.572999999999993</v>
      </c>
      <c r="H1679">
        <v>136.09100000000001</v>
      </c>
      <c r="K1679">
        <v>-238.369</v>
      </c>
      <c r="L1679">
        <v>-215.65799999999999</v>
      </c>
      <c r="N1679">
        <v>670.625</v>
      </c>
      <c r="O1679">
        <v>-3.9489999999999998</v>
      </c>
      <c r="P1679">
        <v>-6.2910000000000004</v>
      </c>
      <c r="Q1679">
        <v>-3.3879999999999999</v>
      </c>
      <c r="R1679">
        <v>-0.40100000000000002</v>
      </c>
      <c r="S1679">
        <v>1.333</v>
      </c>
      <c r="T1679">
        <v>2.2080000000000002</v>
      </c>
      <c r="U1679">
        <v>2.903</v>
      </c>
      <c r="V1679">
        <v>1.008</v>
      </c>
      <c r="W1679">
        <v>105.262</v>
      </c>
      <c r="X1679">
        <v>64.63</v>
      </c>
      <c r="Y1679">
        <v>1656.877</v>
      </c>
      <c r="Z1679">
        <v>1998.9690000000001</v>
      </c>
      <c r="AA1679">
        <v>1945.8330000000001</v>
      </c>
      <c r="AB1679">
        <v>2729.7669999999998</v>
      </c>
      <c r="AC1679">
        <v>2305.04</v>
      </c>
      <c r="AD1679">
        <v>2612.9609999999998</v>
      </c>
      <c r="AE1679">
        <v>126.878</v>
      </c>
      <c r="AF1679">
        <v>66.498999999999995</v>
      </c>
      <c r="AG1679">
        <v>2538.7620000000002</v>
      </c>
      <c r="AH1679">
        <v>2020.816</v>
      </c>
      <c r="AI1679">
        <v>1347.8209999999999</v>
      </c>
      <c r="AJ1679">
        <v>510.01100000000002</v>
      </c>
    </row>
    <row r="1680" spans="1:36" x14ac:dyDescent="0.25">
      <c r="A1680">
        <v>1675</v>
      </c>
      <c r="B1680">
        <v>1675</v>
      </c>
      <c r="D1680">
        <v>-6605.1729999999998</v>
      </c>
      <c r="F1680">
        <v>-200.08099999999999</v>
      </c>
      <c r="G1680">
        <v>92.48</v>
      </c>
      <c r="H1680">
        <v>136.09100000000001</v>
      </c>
      <c r="K1680">
        <v>-238.84399999999999</v>
      </c>
      <c r="L1680">
        <v>-217.09299999999999</v>
      </c>
      <c r="N1680">
        <v>682.072</v>
      </c>
      <c r="O1680">
        <v>-3.9780000000000002</v>
      </c>
      <c r="P1680">
        <v>-6.3440000000000003</v>
      </c>
      <c r="Q1680">
        <v>-3.4119999999999999</v>
      </c>
      <c r="R1680">
        <v>-0.40600000000000003</v>
      </c>
      <c r="S1680">
        <v>1.347</v>
      </c>
      <c r="T1680">
        <v>2.2240000000000002</v>
      </c>
      <c r="U1680">
        <v>2.9060000000000001</v>
      </c>
      <c r="V1680">
        <v>1.0189999999999999</v>
      </c>
      <c r="W1680">
        <v>106.206</v>
      </c>
      <c r="X1680">
        <v>65.102000000000004</v>
      </c>
      <c r="Y1680">
        <v>1666.2829999999999</v>
      </c>
      <c r="Z1680">
        <v>2007.4780000000001</v>
      </c>
      <c r="AA1680">
        <v>1954.798</v>
      </c>
      <c r="AB1680">
        <v>2742.5160000000001</v>
      </c>
      <c r="AC1680">
        <v>2316.8519999999999</v>
      </c>
      <c r="AD1680">
        <v>2625.31</v>
      </c>
      <c r="AE1680">
        <v>132.048</v>
      </c>
      <c r="AF1680">
        <v>66.498999999999995</v>
      </c>
      <c r="AG1680">
        <v>2564.0949999999998</v>
      </c>
      <c r="AH1680">
        <v>2041.57</v>
      </c>
      <c r="AI1680">
        <v>1368.575</v>
      </c>
      <c r="AJ1680">
        <v>514.58900000000006</v>
      </c>
    </row>
    <row r="1681" spans="1:36" x14ac:dyDescent="0.25">
      <c r="A1681">
        <v>1676</v>
      </c>
      <c r="B1681">
        <v>1676</v>
      </c>
      <c r="D1681">
        <v>-11599.766</v>
      </c>
      <c r="F1681">
        <v>-198.17099999999999</v>
      </c>
      <c r="G1681">
        <v>92.956999999999994</v>
      </c>
      <c r="H1681">
        <v>134.18100000000001</v>
      </c>
      <c r="K1681">
        <v>-234.08799999999999</v>
      </c>
      <c r="L1681">
        <v>-218.04900000000001</v>
      </c>
      <c r="N1681">
        <v>733.11</v>
      </c>
      <c r="O1681">
        <v>-3.9830000000000001</v>
      </c>
      <c r="P1681">
        <v>-6.3479999999999999</v>
      </c>
      <c r="Q1681">
        <v>-3.4119999999999999</v>
      </c>
      <c r="R1681">
        <v>-0.41099999999999998</v>
      </c>
      <c r="S1681">
        <v>1.347</v>
      </c>
      <c r="T1681">
        <v>2.23</v>
      </c>
      <c r="U1681">
        <v>2.9129999999999998</v>
      </c>
      <c r="V1681">
        <v>1.016</v>
      </c>
      <c r="W1681">
        <v>107.15</v>
      </c>
      <c r="X1681">
        <v>65.102000000000004</v>
      </c>
      <c r="Y1681">
        <v>1667.2239999999999</v>
      </c>
      <c r="Z1681">
        <v>2008.424</v>
      </c>
      <c r="AA1681">
        <v>1956.213</v>
      </c>
      <c r="AB1681">
        <v>2744.4050000000002</v>
      </c>
      <c r="AC1681">
        <v>2318.2689999999998</v>
      </c>
      <c r="AD1681">
        <v>2626.7350000000001</v>
      </c>
      <c r="AE1681">
        <v>135.33799999999999</v>
      </c>
      <c r="AF1681">
        <v>66.028000000000006</v>
      </c>
      <c r="AG1681">
        <v>2566.2310000000002</v>
      </c>
      <c r="AH1681">
        <v>2042.4860000000001</v>
      </c>
      <c r="AI1681">
        <v>1371.627</v>
      </c>
      <c r="AJ1681">
        <v>512.45299999999997</v>
      </c>
    </row>
    <row r="1682" spans="1:36" x14ac:dyDescent="0.25">
      <c r="A1682">
        <v>1677</v>
      </c>
      <c r="B1682">
        <v>1677</v>
      </c>
      <c r="F1682">
        <v>-198.17099999999999</v>
      </c>
      <c r="G1682">
        <v>92.48</v>
      </c>
      <c r="H1682">
        <v>134.65899999999999</v>
      </c>
      <c r="K1682">
        <v>-235.99</v>
      </c>
      <c r="L1682">
        <v>-217.09299999999999</v>
      </c>
      <c r="N1682">
        <v>724.04700000000003</v>
      </c>
      <c r="O1682">
        <v>-3.9780000000000002</v>
      </c>
      <c r="P1682">
        <v>-6.3579999999999997</v>
      </c>
      <c r="Q1682">
        <v>-3.407</v>
      </c>
      <c r="R1682">
        <v>-0.40600000000000003</v>
      </c>
      <c r="S1682">
        <v>1.343</v>
      </c>
      <c r="T1682">
        <v>2.2349999999999999</v>
      </c>
      <c r="U1682">
        <v>2.9060000000000001</v>
      </c>
      <c r="V1682">
        <v>1.0229999999999999</v>
      </c>
      <c r="W1682">
        <v>106.678</v>
      </c>
      <c r="X1682">
        <v>64.63</v>
      </c>
      <c r="Y1682">
        <v>1667.694</v>
      </c>
      <c r="Z1682">
        <v>2008.424</v>
      </c>
      <c r="AA1682">
        <v>1956.213</v>
      </c>
      <c r="AB1682">
        <v>2745.3490000000002</v>
      </c>
      <c r="AC1682">
        <v>2318.7420000000002</v>
      </c>
      <c r="AD1682">
        <v>2624.835</v>
      </c>
      <c r="AE1682">
        <v>121.239</v>
      </c>
      <c r="AF1682">
        <v>66.028000000000006</v>
      </c>
      <c r="AG1682">
        <v>2557.38</v>
      </c>
      <c r="AH1682">
        <v>2042.4860000000001</v>
      </c>
      <c r="AI1682">
        <v>1362.1659999999999</v>
      </c>
      <c r="AJ1682">
        <v>511.53699999999998</v>
      </c>
    </row>
    <row r="1683" spans="1:36" x14ac:dyDescent="0.25">
      <c r="A1683">
        <v>1678</v>
      </c>
      <c r="B1683">
        <v>1678</v>
      </c>
      <c r="F1683">
        <v>-197.21600000000001</v>
      </c>
      <c r="G1683">
        <v>95.816999999999993</v>
      </c>
      <c r="H1683">
        <v>135.136</v>
      </c>
      <c r="K1683">
        <v>-235.51499999999999</v>
      </c>
      <c r="L1683">
        <v>-216.137</v>
      </c>
      <c r="N1683">
        <v>791.78599999999994</v>
      </c>
      <c r="O1683">
        <v>-3.9729999999999999</v>
      </c>
      <c r="P1683">
        <v>-6.3529999999999998</v>
      </c>
      <c r="Q1683">
        <v>-3.4119999999999999</v>
      </c>
      <c r="R1683">
        <v>-0.41099999999999998</v>
      </c>
      <c r="S1683">
        <v>1.343</v>
      </c>
      <c r="T1683">
        <v>2.23</v>
      </c>
      <c r="U1683">
        <v>2.9129999999999998</v>
      </c>
      <c r="V1683">
        <v>1.0189999999999999</v>
      </c>
      <c r="W1683">
        <v>106.206</v>
      </c>
      <c r="X1683">
        <v>64.159000000000006</v>
      </c>
      <c r="Y1683">
        <v>1668.164</v>
      </c>
      <c r="Z1683">
        <v>2008.424</v>
      </c>
      <c r="AA1683">
        <v>1955.27</v>
      </c>
      <c r="AB1683">
        <v>2747.71</v>
      </c>
      <c r="AC1683">
        <v>2318.7420000000002</v>
      </c>
      <c r="AD1683">
        <v>2624.835</v>
      </c>
      <c r="AE1683">
        <v>128.75800000000001</v>
      </c>
      <c r="AF1683">
        <v>66.498999999999995</v>
      </c>
      <c r="AG1683">
        <v>2556.1590000000001</v>
      </c>
      <c r="AH1683">
        <v>2038.518</v>
      </c>
      <c r="AI1683">
        <v>1361.25</v>
      </c>
      <c r="AJ1683">
        <v>511.84199999999998</v>
      </c>
    </row>
    <row r="1684" spans="1:36" x14ac:dyDescent="0.25">
      <c r="A1684">
        <v>1679</v>
      </c>
      <c r="B1684">
        <v>1679</v>
      </c>
      <c r="D1684">
        <v>-8932.8770000000004</v>
      </c>
      <c r="F1684">
        <v>-199.126</v>
      </c>
      <c r="G1684">
        <v>94.864000000000004</v>
      </c>
      <c r="H1684">
        <v>136.56899999999999</v>
      </c>
      <c r="K1684">
        <v>-239.79599999999999</v>
      </c>
      <c r="L1684">
        <v>-219.96100000000001</v>
      </c>
      <c r="N1684">
        <v>742.173</v>
      </c>
      <c r="O1684">
        <v>-4.032</v>
      </c>
      <c r="P1684">
        <v>-6.4240000000000004</v>
      </c>
      <c r="Q1684">
        <v>-3.44</v>
      </c>
      <c r="R1684">
        <v>-0.41599999999999998</v>
      </c>
      <c r="S1684">
        <v>1.3620000000000001</v>
      </c>
      <c r="T1684">
        <v>2.2509999999999999</v>
      </c>
      <c r="U1684">
        <v>2.9409999999999998</v>
      </c>
      <c r="V1684">
        <v>1.0269999999999999</v>
      </c>
      <c r="W1684">
        <v>100.541</v>
      </c>
      <c r="X1684">
        <v>65.102000000000004</v>
      </c>
      <c r="Y1684">
        <v>1684.625</v>
      </c>
      <c r="Z1684">
        <v>2028.752</v>
      </c>
      <c r="AA1684">
        <v>1976.0309999999999</v>
      </c>
      <c r="AB1684">
        <v>2772.2649999999999</v>
      </c>
      <c r="AC1684">
        <v>2343.3110000000001</v>
      </c>
      <c r="AD1684">
        <v>2647.6329999999998</v>
      </c>
      <c r="AE1684">
        <v>130.63800000000001</v>
      </c>
      <c r="AF1684">
        <v>66.971000000000004</v>
      </c>
      <c r="AG1684">
        <v>2565.9259999999999</v>
      </c>
      <c r="AH1684">
        <v>2040.0440000000001</v>
      </c>
      <c r="AI1684">
        <v>1364.913</v>
      </c>
      <c r="AJ1684">
        <v>514.28399999999999</v>
      </c>
    </row>
    <row r="1685" spans="1:36" x14ac:dyDescent="0.25">
      <c r="A1685">
        <v>1680</v>
      </c>
      <c r="B1685">
        <v>1680</v>
      </c>
      <c r="F1685">
        <v>-199.126</v>
      </c>
      <c r="G1685">
        <v>94.864000000000004</v>
      </c>
      <c r="H1685">
        <v>136.56899999999999</v>
      </c>
      <c r="K1685">
        <v>-241.22300000000001</v>
      </c>
      <c r="L1685">
        <v>-221.39500000000001</v>
      </c>
      <c r="N1685">
        <v>694.47299999999996</v>
      </c>
      <c r="O1685">
        <v>-4.056</v>
      </c>
      <c r="P1685">
        <v>-6.4720000000000004</v>
      </c>
      <c r="Q1685">
        <v>-3.464</v>
      </c>
      <c r="R1685">
        <v>-0.40600000000000003</v>
      </c>
      <c r="S1685">
        <v>1.3720000000000001</v>
      </c>
      <c r="T1685">
        <v>2.262</v>
      </c>
      <c r="U1685">
        <v>2.9550000000000001</v>
      </c>
      <c r="V1685">
        <v>1.03</v>
      </c>
      <c r="W1685">
        <v>106.206</v>
      </c>
      <c r="X1685">
        <v>66.046000000000006</v>
      </c>
      <c r="Y1685">
        <v>1694.0309999999999</v>
      </c>
      <c r="Z1685">
        <v>2038.68</v>
      </c>
      <c r="AA1685">
        <v>1986.412</v>
      </c>
      <c r="AB1685">
        <v>2787.3760000000002</v>
      </c>
      <c r="AC1685">
        <v>2355.1239999999998</v>
      </c>
      <c r="AD1685">
        <v>2658.558</v>
      </c>
      <c r="AE1685">
        <v>132.988</v>
      </c>
      <c r="AF1685">
        <v>67.442999999999998</v>
      </c>
      <c r="AG1685">
        <v>2594.9209999999998</v>
      </c>
      <c r="AH1685">
        <v>2052.8629999999998</v>
      </c>
      <c r="AI1685">
        <v>1382.92</v>
      </c>
      <c r="AJ1685">
        <v>521.30399999999997</v>
      </c>
    </row>
    <row r="1686" spans="1:36" x14ac:dyDescent="0.25">
      <c r="A1686">
        <v>1681</v>
      </c>
      <c r="B1686">
        <v>1681</v>
      </c>
      <c r="D1686">
        <v>-7808.7939999999999</v>
      </c>
      <c r="F1686">
        <v>-199.60300000000001</v>
      </c>
      <c r="G1686">
        <v>96.771000000000001</v>
      </c>
      <c r="H1686">
        <v>138.47900000000001</v>
      </c>
      <c r="K1686">
        <v>-242.65</v>
      </c>
      <c r="L1686">
        <v>-221.87299999999999</v>
      </c>
      <c r="N1686">
        <v>696.85799999999995</v>
      </c>
      <c r="O1686">
        <v>-4.085</v>
      </c>
      <c r="P1686">
        <v>-6.5190000000000001</v>
      </c>
      <c r="Q1686">
        <v>-3.488</v>
      </c>
      <c r="R1686">
        <v>-0.40600000000000003</v>
      </c>
      <c r="S1686">
        <v>1.391</v>
      </c>
      <c r="T1686">
        <v>2.2789999999999999</v>
      </c>
      <c r="U1686">
        <v>2.9660000000000002</v>
      </c>
      <c r="V1686">
        <v>1.034</v>
      </c>
      <c r="W1686">
        <v>107.623</v>
      </c>
      <c r="X1686">
        <v>66.046000000000006</v>
      </c>
      <c r="Y1686">
        <v>1705.319</v>
      </c>
      <c r="Z1686">
        <v>2049.0810000000001</v>
      </c>
      <c r="AA1686">
        <v>1997.2650000000001</v>
      </c>
      <c r="AB1686">
        <v>2805.3209999999999</v>
      </c>
      <c r="AC1686">
        <v>2368.8270000000002</v>
      </c>
      <c r="AD1686">
        <v>2673.2820000000002</v>
      </c>
      <c r="AE1686">
        <v>134.398</v>
      </c>
      <c r="AF1686">
        <v>68.385999999999996</v>
      </c>
      <c r="AG1686">
        <v>2609.877</v>
      </c>
      <c r="AH1686">
        <v>2076.9749999999999</v>
      </c>
      <c r="AI1686">
        <v>1391.4659999999999</v>
      </c>
      <c r="AJ1686">
        <v>528.01900000000001</v>
      </c>
    </row>
    <row r="1687" spans="1:36" x14ac:dyDescent="0.25">
      <c r="A1687">
        <v>1682</v>
      </c>
      <c r="B1687">
        <v>1682</v>
      </c>
      <c r="D1687">
        <v>-15266.386</v>
      </c>
      <c r="F1687">
        <v>-196.739</v>
      </c>
      <c r="G1687">
        <v>99.631</v>
      </c>
      <c r="H1687">
        <v>142.30000000000001</v>
      </c>
      <c r="K1687">
        <v>-242.65</v>
      </c>
      <c r="L1687">
        <v>-222.351</v>
      </c>
      <c r="N1687">
        <v>698.28899999999999</v>
      </c>
      <c r="O1687">
        <v>-4.1050000000000004</v>
      </c>
      <c r="P1687">
        <v>-6.5380000000000003</v>
      </c>
      <c r="Q1687">
        <v>-3.4969999999999999</v>
      </c>
      <c r="R1687">
        <v>-0.40100000000000002</v>
      </c>
      <c r="S1687">
        <v>1.391</v>
      </c>
      <c r="T1687">
        <v>2.29</v>
      </c>
      <c r="U1687">
        <v>2.976</v>
      </c>
      <c r="V1687">
        <v>1.038</v>
      </c>
      <c r="W1687">
        <v>104.79</v>
      </c>
      <c r="X1687">
        <v>66.516999999999996</v>
      </c>
      <c r="Y1687">
        <v>1709.5519999999999</v>
      </c>
      <c r="Z1687">
        <v>2053.3359999999998</v>
      </c>
      <c r="AA1687">
        <v>1998.681</v>
      </c>
      <c r="AB1687">
        <v>2814.7660000000001</v>
      </c>
      <c r="AC1687">
        <v>2374.4969999999998</v>
      </c>
      <c r="AD1687">
        <v>2677.5569999999998</v>
      </c>
      <c r="AE1687">
        <v>137.21799999999999</v>
      </c>
      <c r="AF1687">
        <v>68.385999999999996</v>
      </c>
      <c r="AG1687">
        <v>2625.748</v>
      </c>
      <c r="AH1687">
        <v>2091.9299999999998</v>
      </c>
      <c r="AI1687">
        <v>1401.2329999999999</v>
      </c>
      <c r="AJ1687">
        <v>531.68100000000004</v>
      </c>
    </row>
    <row r="1688" spans="1:36" x14ac:dyDescent="0.25">
      <c r="A1688">
        <v>1683</v>
      </c>
      <c r="B1688">
        <v>1683</v>
      </c>
      <c r="F1688">
        <v>-195.78399999999999</v>
      </c>
      <c r="G1688">
        <v>102.015</v>
      </c>
      <c r="H1688">
        <v>143.733</v>
      </c>
      <c r="K1688">
        <v>-241.69800000000001</v>
      </c>
      <c r="L1688">
        <v>-221.39500000000001</v>
      </c>
      <c r="N1688">
        <v>701.62800000000004</v>
      </c>
      <c r="O1688">
        <v>-4.1050000000000004</v>
      </c>
      <c r="P1688">
        <v>-6.5430000000000001</v>
      </c>
      <c r="Q1688">
        <v>-3.5019999999999998</v>
      </c>
      <c r="R1688">
        <v>-0.40100000000000002</v>
      </c>
      <c r="S1688">
        <v>1.401</v>
      </c>
      <c r="T1688">
        <v>2.2839999999999998</v>
      </c>
      <c r="U1688">
        <v>2.98</v>
      </c>
      <c r="V1688">
        <v>1.0409999999999999</v>
      </c>
      <c r="W1688">
        <v>107.623</v>
      </c>
      <c r="X1688">
        <v>65.573999999999998</v>
      </c>
      <c r="Y1688">
        <v>1710.963</v>
      </c>
      <c r="Z1688">
        <v>2054.2809999999999</v>
      </c>
      <c r="AA1688">
        <v>1999.153</v>
      </c>
      <c r="AB1688">
        <v>2818.0720000000001</v>
      </c>
      <c r="AC1688">
        <v>2376.3870000000002</v>
      </c>
      <c r="AD1688">
        <v>2678.5070000000001</v>
      </c>
      <c r="AE1688">
        <v>136.74799999999999</v>
      </c>
      <c r="AF1688">
        <v>68.858000000000004</v>
      </c>
      <c r="AG1688">
        <v>2619.9490000000001</v>
      </c>
      <c r="AH1688">
        <v>2092.5410000000002</v>
      </c>
      <c r="AI1688">
        <v>1401.538</v>
      </c>
      <c r="AJ1688">
        <v>531.98599999999999</v>
      </c>
    </row>
    <row r="1689" spans="1:36" x14ac:dyDescent="0.25">
      <c r="A1689">
        <v>1684</v>
      </c>
      <c r="B1689">
        <v>1684</v>
      </c>
      <c r="D1689">
        <v>-11568.628000000001</v>
      </c>
      <c r="F1689">
        <v>-196.261</v>
      </c>
      <c r="G1689">
        <v>104.876</v>
      </c>
      <c r="H1689">
        <v>146.59800000000001</v>
      </c>
      <c r="K1689">
        <v>-240.74700000000001</v>
      </c>
      <c r="L1689">
        <v>-221.39500000000001</v>
      </c>
      <c r="N1689">
        <v>709.73699999999997</v>
      </c>
      <c r="O1689">
        <v>-4.1100000000000003</v>
      </c>
      <c r="P1689">
        <v>-6.5380000000000003</v>
      </c>
      <c r="Q1689">
        <v>-3.5019999999999998</v>
      </c>
      <c r="R1689">
        <v>-0.40600000000000003</v>
      </c>
      <c r="S1689">
        <v>1.401</v>
      </c>
      <c r="T1689">
        <v>2.29</v>
      </c>
      <c r="U1689">
        <v>2.9830000000000001</v>
      </c>
      <c r="V1689">
        <v>1.0449999999999999</v>
      </c>
      <c r="W1689">
        <v>108.56699999999999</v>
      </c>
      <c r="X1689">
        <v>66.046000000000006</v>
      </c>
      <c r="Y1689">
        <v>1712.8440000000001</v>
      </c>
      <c r="Z1689">
        <v>2056.172</v>
      </c>
      <c r="AA1689">
        <v>2000.097</v>
      </c>
      <c r="AB1689">
        <v>2824.2109999999998</v>
      </c>
      <c r="AC1689">
        <v>2379.6950000000002</v>
      </c>
      <c r="AD1689">
        <v>2680.8820000000001</v>
      </c>
      <c r="AE1689">
        <v>94.921000000000006</v>
      </c>
      <c r="AF1689">
        <v>68.858000000000004</v>
      </c>
      <c r="AG1689">
        <v>2616.2860000000001</v>
      </c>
      <c r="AH1689">
        <v>2085.2150000000001</v>
      </c>
      <c r="AI1689">
        <v>1393.6030000000001</v>
      </c>
      <c r="AJ1689">
        <v>531.98599999999999</v>
      </c>
    </row>
    <row r="1690" spans="1:36" x14ac:dyDescent="0.25">
      <c r="A1690">
        <v>1685</v>
      </c>
      <c r="B1690">
        <v>1685</v>
      </c>
      <c r="D1690">
        <v>-10796.973</v>
      </c>
      <c r="F1690">
        <v>-197.69399999999999</v>
      </c>
      <c r="G1690">
        <v>110.12</v>
      </c>
      <c r="H1690">
        <v>148.50800000000001</v>
      </c>
      <c r="K1690">
        <v>-243.125</v>
      </c>
      <c r="L1690">
        <v>-221.87299999999999</v>
      </c>
      <c r="N1690">
        <v>722.61599999999999</v>
      </c>
      <c r="O1690">
        <v>-4.1340000000000003</v>
      </c>
      <c r="P1690">
        <v>-6.6</v>
      </c>
      <c r="Q1690">
        <v>-3.54</v>
      </c>
      <c r="R1690">
        <v>-0.41099999999999998</v>
      </c>
      <c r="S1690">
        <v>1.415</v>
      </c>
      <c r="T1690">
        <v>2.3170000000000002</v>
      </c>
      <c r="U1690">
        <v>3</v>
      </c>
      <c r="V1690">
        <v>1.052</v>
      </c>
      <c r="W1690">
        <v>109.039</v>
      </c>
      <c r="X1690">
        <v>66.989000000000004</v>
      </c>
      <c r="Y1690">
        <v>1723.662</v>
      </c>
      <c r="Z1690">
        <v>2069.8829999999998</v>
      </c>
      <c r="AA1690">
        <v>2013.31</v>
      </c>
      <c r="AB1690">
        <v>2841.6860000000001</v>
      </c>
      <c r="AC1690">
        <v>2397.6509999999998</v>
      </c>
      <c r="AD1690">
        <v>2696.0830000000001</v>
      </c>
      <c r="AE1690">
        <v>107.61</v>
      </c>
      <c r="AF1690">
        <v>69.801000000000002</v>
      </c>
      <c r="AG1690">
        <v>2624.2220000000002</v>
      </c>
      <c r="AH1690">
        <v>2089.7939999999999</v>
      </c>
      <c r="AI1690">
        <v>1398.181</v>
      </c>
      <c r="AJ1690">
        <v>531.98599999999999</v>
      </c>
    </row>
    <row r="1691" spans="1:36" x14ac:dyDescent="0.25">
      <c r="A1691">
        <v>1686</v>
      </c>
      <c r="B1691">
        <v>1686</v>
      </c>
      <c r="D1691">
        <v>-11716.867</v>
      </c>
      <c r="F1691">
        <v>-197.69399999999999</v>
      </c>
      <c r="G1691">
        <v>114.411</v>
      </c>
      <c r="H1691">
        <v>149.941</v>
      </c>
      <c r="K1691">
        <v>-244.077</v>
      </c>
      <c r="L1691">
        <v>-224.26400000000001</v>
      </c>
      <c r="N1691">
        <v>734.54100000000005</v>
      </c>
      <c r="O1691">
        <v>-4.1680000000000001</v>
      </c>
      <c r="P1691">
        <v>-6.6660000000000004</v>
      </c>
      <c r="Q1691">
        <v>-3.5590000000000002</v>
      </c>
      <c r="R1691">
        <v>-0.40600000000000003</v>
      </c>
      <c r="S1691">
        <v>1.4350000000000001</v>
      </c>
      <c r="T1691">
        <v>2.3439999999999999</v>
      </c>
      <c r="U1691">
        <v>3.0209999999999999</v>
      </c>
      <c r="V1691">
        <v>1.06</v>
      </c>
      <c r="W1691">
        <v>105.262</v>
      </c>
      <c r="X1691">
        <v>66.989000000000004</v>
      </c>
      <c r="Y1691">
        <v>1737.3019999999999</v>
      </c>
      <c r="Z1691">
        <v>2084.54</v>
      </c>
      <c r="AA1691">
        <v>2026.9949999999999</v>
      </c>
      <c r="AB1691">
        <v>2862.9389999999999</v>
      </c>
      <c r="AC1691">
        <v>2416.5540000000001</v>
      </c>
      <c r="AD1691">
        <v>2716.509</v>
      </c>
      <c r="AE1691">
        <v>114.65900000000001</v>
      </c>
      <c r="AF1691">
        <v>70.744</v>
      </c>
      <c r="AG1691">
        <v>2642.84</v>
      </c>
      <c r="AH1691">
        <v>2107.4960000000001</v>
      </c>
      <c r="AI1691">
        <v>1411.61</v>
      </c>
      <c r="AJ1691">
        <v>531.68100000000004</v>
      </c>
    </row>
    <row r="1692" spans="1:36" x14ac:dyDescent="0.25">
      <c r="A1692">
        <v>1687</v>
      </c>
      <c r="B1692">
        <v>1687</v>
      </c>
      <c r="D1692">
        <v>-8473.3539999999994</v>
      </c>
      <c r="F1692">
        <v>-196.261</v>
      </c>
      <c r="G1692">
        <v>121.562</v>
      </c>
      <c r="H1692">
        <v>154.24</v>
      </c>
      <c r="K1692">
        <v>-243.125</v>
      </c>
      <c r="L1692">
        <v>-223.30799999999999</v>
      </c>
      <c r="N1692">
        <v>763.16300000000001</v>
      </c>
      <c r="O1692">
        <v>-4.1879999999999997</v>
      </c>
      <c r="P1692">
        <v>-6.6660000000000004</v>
      </c>
      <c r="Q1692">
        <v>-3.569</v>
      </c>
      <c r="R1692">
        <v>-0.40600000000000003</v>
      </c>
      <c r="S1692">
        <v>1.44</v>
      </c>
      <c r="T1692">
        <v>2.3439999999999999</v>
      </c>
      <c r="U1692">
        <v>3.0249999999999999</v>
      </c>
      <c r="V1692">
        <v>1.0629999999999999</v>
      </c>
      <c r="W1692">
        <v>108.095</v>
      </c>
      <c r="X1692">
        <v>66.989000000000004</v>
      </c>
      <c r="Y1692">
        <v>1739.184</v>
      </c>
      <c r="Z1692">
        <v>2085.9589999999998</v>
      </c>
      <c r="AA1692">
        <v>2027.4670000000001</v>
      </c>
      <c r="AB1692">
        <v>2867.6619999999998</v>
      </c>
      <c r="AC1692">
        <v>2419.3890000000001</v>
      </c>
      <c r="AD1692">
        <v>2719.3589999999999</v>
      </c>
      <c r="AE1692">
        <v>118.889</v>
      </c>
      <c r="AF1692">
        <v>70.744</v>
      </c>
      <c r="AG1692">
        <v>2656.2689999999998</v>
      </c>
      <c r="AH1692">
        <v>2122.1460000000002</v>
      </c>
      <c r="AI1692">
        <v>1421.0719999999999</v>
      </c>
      <c r="AJ1692">
        <v>538.39599999999996</v>
      </c>
    </row>
    <row r="1693" spans="1:36" x14ac:dyDescent="0.25">
      <c r="A1693">
        <v>1688</v>
      </c>
      <c r="B1693">
        <v>1688</v>
      </c>
      <c r="D1693">
        <v>-11976.991</v>
      </c>
      <c r="F1693">
        <v>-194.352</v>
      </c>
      <c r="G1693">
        <v>124.9</v>
      </c>
      <c r="H1693">
        <v>157.10499999999999</v>
      </c>
      <c r="K1693">
        <v>-253.114</v>
      </c>
      <c r="L1693">
        <v>-222.351</v>
      </c>
      <c r="N1693">
        <v>712.12199999999996</v>
      </c>
      <c r="O1693">
        <v>-4.1779999999999999</v>
      </c>
      <c r="P1693">
        <v>-6.6710000000000003</v>
      </c>
      <c r="Q1693">
        <v>-3.569</v>
      </c>
      <c r="R1693">
        <v>-0.41099999999999998</v>
      </c>
      <c r="S1693">
        <v>1.444</v>
      </c>
      <c r="T1693">
        <v>2.3490000000000002</v>
      </c>
      <c r="U1693">
        <v>3.0249999999999999</v>
      </c>
      <c r="V1693">
        <v>1.0669999999999999</v>
      </c>
      <c r="W1693">
        <v>109.511</v>
      </c>
      <c r="X1693">
        <v>66.516999999999996</v>
      </c>
      <c r="Y1693">
        <v>1740.124</v>
      </c>
      <c r="Z1693">
        <v>2086.904</v>
      </c>
      <c r="AA1693">
        <v>2026.0509999999999</v>
      </c>
      <c r="AB1693">
        <v>2872.3850000000002</v>
      </c>
      <c r="AC1693">
        <v>2416.5540000000001</v>
      </c>
      <c r="AD1693">
        <v>2720.3090000000002</v>
      </c>
      <c r="AE1693">
        <v>123.119</v>
      </c>
      <c r="AF1693">
        <v>70.272999999999996</v>
      </c>
      <c r="AG1693">
        <v>2653.5219999999999</v>
      </c>
      <c r="AH1693">
        <v>2121.8409999999999</v>
      </c>
      <c r="AI1693">
        <v>1421.682</v>
      </c>
      <c r="AJ1693">
        <v>531.68100000000004</v>
      </c>
    </row>
    <row r="1694" spans="1:36" x14ac:dyDescent="0.25">
      <c r="A1694">
        <v>1689</v>
      </c>
      <c r="B1694">
        <v>1689</v>
      </c>
      <c r="F1694">
        <v>-194.352</v>
      </c>
      <c r="G1694">
        <v>132.05099999999999</v>
      </c>
      <c r="H1694">
        <v>159.01599999999999</v>
      </c>
      <c r="K1694">
        <v>-245.02799999999999</v>
      </c>
      <c r="L1694">
        <v>-221.87299999999999</v>
      </c>
      <c r="N1694">
        <v>783.19899999999996</v>
      </c>
      <c r="O1694">
        <v>-4.1779999999999999</v>
      </c>
      <c r="P1694">
        <v>-6.6760000000000002</v>
      </c>
      <c r="Q1694">
        <v>-3.5779999999999998</v>
      </c>
      <c r="R1694">
        <v>-0.40100000000000002</v>
      </c>
      <c r="S1694">
        <v>1.44</v>
      </c>
      <c r="T1694">
        <v>2.3660000000000001</v>
      </c>
      <c r="U1694">
        <v>3.028</v>
      </c>
      <c r="V1694">
        <v>1.0629999999999999</v>
      </c>
      <c r="W1694">
        <v>109.511</v>
      </c>
      <c r="X1694">
        <v>65.573999999999998</v>
      </c>
      <c r="Y1694">
        <v>1739.654</v>
      </c>
      <c r="Z1694">
        <v>2087.377</v>
      </c>
      <c r="AA1694">
        <v>2026.0509999999999</v>
      </c>
      <c r="AB1694">
        <v>2874.2739999999999</v>
      </c>
      <c r="AC1694">
        <v>2420.8069999999998</v>
      </c>
      <c r="AD1694">
        <v>2720.7840000000001</v>
      </c>
      <c r="AE1694">
        <v>124.05800000000001</v>
      </c>
      <c r="AF1694">
        <v>71.215999999999994</v>
      </c>
      <c r="AG1694">
        <v>2646.8069999999998</v>
      </c>
      <c r="AH1694">
        <v>2113.2950000000001</v>
      </c>
      <c r="AI1694">
        <v>1412.221</v>
      </c>
      <c r="AJ1694">
        <v>531.98599999999999</v>
      </c>
    </row>
    <row r="1695" spans="1:36" x14ac:dyDescent="0.25">
      <c r="A1695">
        <v>1690</v>
      </c>
      <c r="B1695">
        <v>1690</v>
      </c>
      <c r="D1695">
        <v>-12943.36</v>
      </c>
      <c r="F1695">
        <v>-192.91900000000001</v>
      </c>
      <c r="G1695">
        <v>133.482</v>
      </c>
      <c r="H1695">
        <v>164.74700000000001</v>
      </c>
      <c r="K1695">
        <v>-248.358</v>
      </c>
      <c r="L1695">
        <v>-221.87299999999999</v>
      </c>
      <c r="N1695">
        <v>700.67399999999998</v>
      </c>
      <c r="O1695">
        <v>-4.1829999999999998</v>
      </c>
      <c r="P1695">
        <v>-6.68</v>
      </c>
      <c r="Q1695">
        <v>-3.5830000000000002</v>
      </c>
      <c r="R1695">
        <v>-0.40100000000000002</v>
      </c>
      <c r="S1695">
        <v>1.4490000000000001</v>
      </c>
      <c r="T1695">
        <v>2.36</v>
      </c>
      <c r="U1695">
        <v>3.028</v>
      </c>
      <c r="V1695">
        <v>1.0669999999999999</v>
      </c>
      <c r="W1695">
        <v>109.511</v>
      </c>
      <c r="X1695">
        <v>66.046000000000006</v>
      </c>
      <c r="Y1695">
        <v>1739.654</v>
      </c>
      <c r="Z1695">
        <v>2088.3229999999999</v>
      </c>
      <c r="AA1695">
        <v>2024.635</v>
      </c>
      <c r="AB1695">
        <v>2875.6909999999998</v>
      </c>
      <c r="AC1695">
        <v>2421.279</v>
      </c>
      <c r="AD1695">
        <v>2722.2089999999998</v>
      </c>
      <c r="AE1695">
        <v>125.938</v>
      </c>
      <c r="AF1695">
        <v>71.215999999999994</v>
      </c>
      <c r="AG1695">
        <v>2637.346</v>
      </c>
      <c r="AH1695">
        <v>2112.9899999999998</v>
      </c>
      <c r="AI1695">
        <v>1411.61</v>
      </c>
      <c r="AJ1695">
        <v>531.68100000000004</v>
      </c>
    </row>
    <row r="1696" spans="1:36" x14ac:dyDescent="0.25">
      <c r="A1696">
        <v>1691</v>
      </c>
      <c r="B1696">
        <v>1691</v>
      </c>
      <c r="D1696">
        <v>-12884.495000000001</v>
      </c>
      <c r="F1696">
        <v>-192.44200000000001</v>
      </c>
      <c r="G1696">
        <v>137.773</v>
      </c>
      <c r="H1696">
        <v>167.13499999999999</v>
      </c>
      <c r="K1696">
        <v>-244.077</v>
      </c>
      <c r="L1696">
        <v>-222.351</v>
      </c>
      <c r="N1696">
        <v>741.69600000000003</v>
      </c>
      <c r="O1696">
        <v>-4.1879999999999997</v>
      </c>
      <c r="P1696">
        <v>-6.6849999999999996</v>
      </c>
      <c r="Q1696">
        <v>-3.573</v>
      </c>
      <c r="R1696">
        <v>-0.40600000000000003</v>
      </c>
      <c r="S1696">
        <v>1.4490000000000001</v>
      </c>
      <c r="T1696">
        <v>2.3660000000000001</v>
      </c>
      <c r="U1696">
        <v>3.032</v>
      </c>
      <c r="V1696">
        <v>1.0629999999999999</v>
      </c>
      <c r="W1696">
        <v>109.983</v>
      </c>
      <c r="X1696">
        <v>65.573999999999998</v>
      </c>
      <c r="Y1696">
        <v>1739.654</v>
      </c>
      <c r="Z1696">
        <v>2086.904</v>
      </c>
      <c r="AA1696">
        <v>2024.163</v>
      </c>
      <c r="AB1696">
        <v>2876.1640000000002</v>
      </c>
      <c r="AC1696">
        <v>2423.6419999999998</v>
      </c>
      <c r="AD1696">
        <v>2722.2089999999998</v>
      </c>
      <c r="AE1696">
        <v>129.22800000000001</v>
      </c>
      <c r="AF1696">
        <v>71.215999999999994</v>
      </c>
      <c r="AG1696">
        <v>2636.43</v>
      </c>
      <c r="AH1696">
        <v>2112.9899999999998</v>
      </c>
      <c r="AI1696">
        <v>1406.116</v>
      </c>
      <c r="AJ1696">
        <v>531.68100000000004</v>
      </c>
    </row>
    <row r="1697" spans="1:36" x14ac:dyDescent="0.25">
      <c r="A1697">
        <v>1692</v>
      </c>
      <c r="B1697">
        <v>1692</v>
      </c>
      <c r="D1697">
        <v>-3452.2150000000001</v>
      </c>
      <c r="F1697">
        <v>-191.965</v>
      </c>
      <c r="G1697">
        <v>142.541</v>
      </c>
      <c r="H1697">
        <v>169.523</v>
      </c>
      <c r="K1697">
        <v>-233.136</v>
      </c>
      <c r="L1697">
        <v>-220.917</v>
      </c>
      <c r="N1697">
        <v>822.31899999999996</v>
      </c>
      <c r="O1697">
        <v>-4.1829999999999998</v>
      </c>
      <c r="P1697">
        <v>-6.6849999999999996</v>
      </c>
      <c r="Q1697">
        <v>-3.5880000000000001</v>
      </c>
      <c r="R1697">
        <v>-0.41099999999999998</v>
      </c>
      <c r="S1697">
        <v>1.4490000000000001</v>
      </c>
      <c r="T1697">
        <v>2.3660000000000001</v>
      </c>
      <c r="U1697">
        <v>3.032</v>
      </c>
      <c r="V1697">
        <v>1.071</v>
      </c>
      <c r="W1697">
        <v>108.095</v>
      </c>
      <c r="X1697">
        <v>65.573999999999998</v>
      </c>
      <c r="Y1697">
        <v>1739.184</v>
      </c>
      <c r="Z1697">
        <v>2087.85</v>
      </c>
      <c r="AA1697">
        <v>2023.692</v>
      </c>
      <c r="AB1697">
        <v>2878.5250000000001</v>
      </c>
      <c r="AC1697">
        <v>2424.587</v>
      </c>
      <c r="AD1697">
        <v>2721.259</v>
      </c>
      <c r="AE1697">
        <v>128.75800000000001</v>
      </c>
      <c r="AF1697">
        <v>71.215999999999994</v>
      </c>
      <c r="AG1697">
        <v>2636.125</v>
      </c>
      <c r="AH1697">
        <v>2109.0219999999999</v>
      </c>
      <c r="AI1697">
        <v>1401.538</v>
      </c>
      <c r="AJ1697">
        <v>531.37599999999998</v>
      </c>
    </row>
    <row r="1698" spans="1:36" x14ac:dyDescent="0.25">
      <c r="A1698">
        <v>1693</v>
      </c>
      <c r="B1698">
        <v>1693</v>
      </c>
      <c r="D1698">
        <v>-1395.7080000000001</v>
      </c>
      <c r="F1698">
        <v>-191.965</v>
      </c>
      <c r="G1698">
        <v>149.21600000000001</v>
      </c>
      <c r="H1698">
        <v>171.43299999999999</v>
      </c>
      <c r="K1698">
        <v>-227.428</v>
      </c>
      <c r="L1698">
        <v>-220.917</v>
      </c>
      <c r="N1698">
        <v>955.92499999999995</v>
      </c>
      <c r="O1698">
        <v>-4.1829999999999998</v>
      </c>
      <c r="P1698">
        <v>-6.69</v>
      </c>
      <c r="Q1698">
        <v>-3.569</v>
      </c>
      <c r="R1698">
        <v>-0.41099999999999998</v>
      </c>
      <c r="S1698">
        <v>1.454</v>
      </c>
      <c r="T1698">
        <v>2.3660000000000001</v>
      </c>
      <c r="U1698">
        <v>3.032</v>
      </c>
      <c r="V1698">
        <v>1.0669999999999999</v>
      </c>
      <c r="W1698">
        <v>108.56699999999999</v>
      </c>
      <c r="X1698">
        <v>65.573999999999998</v>
      </c>
      <c r="Y1698">
        <v>1738.713</v>
      </c>
      <c r="Z1698">
        <v>2087.377</v>
      </c>
      <c r="AA1698">
        <v>2022.2760000000001</v>
      </c>
      <c r="AB1698">
        <v>2878.9969999999998</v>
      </c>
      <c r="AC1698">
        <v>2426.0050000000001</v>
      </c>
      <c r="AD1698">
        <v>2721.7339999999999</v>
      </c>
      <c r="AE1698">
        <v>130.63800000000001</v>
      </c>
      <c r="AF1698">
        <v>71.688000000000002</v>
      </c>
      <c r="AG1698">
        <v>2626.9690000000001</v>
      </c>
      <c r="AH1698">
        <v>2102.6129999999998</v>
      </c>
      <c r="AI1698">
        <v>1401.538</v>
      </c>
      <c r="AJ1698">
        <v>531.68100000000004</v>
      </c>
    </row>
    <row r="1699" spans="1:36" x14ac:dyDescent="0.25">
      <c r="A1699">
        <v>1694</v>
      </c>
      <c r="B1699">
        <v>1694</v>
      </c>
      <c r="D1699">
        <v>-9940.65</v>
      </c>
      <c r="F1699">
        <v>-191.01</v>
      </c>
      <c r="G1699">
        <v>149.69300000000001</v>
      </c>
      <c r="H1699">
        <v>171.911</v>
      </c>
      <c r="K1699">
        <v>-238.84399999999999</v>
      </c>
      <c r="L1699">
        <v>-220.917</v>
      </c>
      <c r="N1699">
        <v>874.803</v>
      </c>
      <c r="O1699">
        <v>-4.1829999999999998</v>
      </c>
      <c r="P1699">
        <v>-6.69</v>
      </c>
      <c r="Q1699">
        <v>-3.573</v>
      </c>
      <c r="R1699">
        <v>-0.40100000000000002</v>
      </c>
      <c r="S1699">
        <v>1.454</v>
      </c>
      <c r="T1699">
        <v>2.371</v>
      </c>
      <c r="U1699">
        <v>3.032</v>
      </c>
      <c r="V1699">
        <v>1.06</v>
      </c>
      <c r="W1699">
        <v>109.511</v>
      </c>
      <c r="X1699">
        <v>66.046000000000006</v>
      </c>
      <c r="Y1699">
        <v>1739.184</v>
      </c>
      <c r="Z1699">
        <v>2087.377</v>
      </c>
      <c r="AA1699">
        <v>2021.8040000000001</v>
      </c>
      <c r="AB1699">
        <v>2879.47</v>
      </c>
      <c r="AC1699">
        <v>2425.5329999999999</v>
      </c>
      <c r="AD1699">
        <v>2721.259</v>
      </c>
      <c r="AE1699">
        <v>132.988</v>
      </c>
      <c r="AF1699">
        <v>71.688000000000002</v>
      </c>
      <c r="AG1699">
        <v>2626.3580000000002</v>
      </c>
      <c r="AH1699">
        <v>2102.6129999999998</v>
      </c>
      <c r="AI1699">
        <v>1401.538</v>
      </c>
      <c r="AJ1699">
        <v>531.98599999999999</v>
      </c>
    </row>
    <row r="1700" spans="1:36" x14ac:dyDescent="0.25">
      <c r="A1700">
        <v>1695</v>
      </c>
      <c r="B1700">
        <v>1695</v>
      </c>
      <c r="D1700">
        <v>-9734.5010000000002</v>
      </c>
      <c r="F1700">
        <v>-189.577</v>
      </c>
      <c r="G1700">
        <v>151.6</v>
      </c>
      <c r="H1700">
        <v>170.47800000000001</v>
      </c>
      <c r="K1700">
        <v>-238.84399999999999</v>
      </c>
      <c r="L1700">
        <v>-220.43899999999999</v>
      </c>
      <c r="N1700">
        <v>849.51499999999999</v>
      </c>
      <c r="O1700">
        <v>-4.1879999999999997</v>
      </c>
      <c r="P1700">
        <v>-6.6849999999999996</v>
      </c>
      <c r="Q1700">
        <v>-3.573</v>
      </c>
      <c r="R1700">
        <v>-0.40100000000000002</v>
      </c>
      <c r="S1700">
        <v>1.4490000000000001</v>
      </c>
      <c r="T1700">
        <v>2.36</v>
      </c>
      <c r="U1700">
        <v>3.0350000000000001</v>
      </c>
      <c r="V1700">
        <v>1.0669999999999999</v>
      </c>
      <c r="W1700">
        <v>109.983</v>
      </c>
      <c r="X1700">
        <v>65.573999999999998</v>
      </c>
      <c r="Y1700">
        <v>1739.654</v>
      </c>
      <c r="Z1700">
        <v>2087.377</v>
      </c>
      <c r="AA1700">
        <v>2021.8040000000001</v>
      </c>
      <c r="AB1700">
        <v>2880.4140000000002</v>
      </c>
      <c r="AC1700">
        <v>2426.9499999999998</v>
      </c>
      <c r="AD1700">
        <v>2720.7840000000001</v>
      </c>
      <c r="AE1700">
        <v>134.398</v>
      </c>
      <c r="AF1700">
        <v>71.688000000000002</v>
      </c>
      <c r="AG1700">
        <v>2626.3580000000002</v>
      </c>
      <c r="AH1700">
        <v>2102.6129999999998</v>
      </c>
      <c r="AI1700">
        <v>1401.538</v>
      </c>
      <c r="AJ1700">
        <v>531.68100000000004</v>
      </c>
    </row>
    <row r="1701" spans="1:36" x14ac:dyDescent="0.25">
      <c r="A1701">
        <v>1696</v>
      </c>
      <c r="B1701">
        <v>1696</v>
      </c>
      <c r="D1701">
        <v>-9895.8829999999998</v>
      </c>
      <c r="F1701">
        <v>-189.1</v>
      </c>
      <c r="G1701">
        <v>152.554</v>
      </c>
      <c r="H1701">
        <v>171.43299999999999</v>
      </c>
      <c r="K1701">
        <v>-239.32</v>
      </c>
      <c r="L1701">
        <v>-220.917</v>
      </c>
      <c r="N1701">
        <v>826.61300000000006</v>
      </c>
      <c r="O1701">
        <v>-4.1929999999999996</v>
      </c>
      <c r="P1701">
        <v>-6.6849999999999996</v>
      </c>
      <c r="Q1701">
        <v>-3.5779999999999998</v>
      </c>
      <c r="R1701">
        <v>-0.40600000000000003</v>
      </c>
      <c r="S1701">
        <v>1.454</v>
      </c>
      <c r="T1701">
        <v>2.36</v>
      </c>
      <c r="U1701">
        <v>3.032</v>
      </c>
      <c r="V1701">
        <v>1.0669999999999999</v>
      </c>
      <c r="W1701">
        <v>108.095</v>
      </c>
      <c r="X1701">
        <v>65.102000000000004</v>
      </c>
      <c r="Y1701">
        <v>1739.654</v>
      </c>
      <c r="Z1701">
        <v>2087.377</v>
      </c>
      <c r="AA1701">
        <v>2020.3879999999999</v>
      </c>
      <c r="AB1701">
        <v>2880.8870000000002</v>
      </c>
      <c r="AC1701">
        <v>2426.0050000000001</v>
      </c>
      <c r="AD1701">
        <v>2720.3090000000002</v>
      </c>
      <c r="AE1701">
        <v>135.33799999999999</v>
      </c>
      <c r="AF1701">
        <v>71.688000000000002</v>
      </c>
      <c r="AG1701">
        <v>2623.6109999999999</v>
      </c>
      <c r="AH1701">
        <v>2102.9180000000001</v>
      </c>
      <c r="AI1701">
        <v>1401.2329999999999</v>
      </c>
      <c r="AJ1701">
        <v>526.798</v>
      </c>
    </row>
    <row r="1702" spans="1:36" x14ac:dyDescent="0.25">
      <c r="A1702">
        <v>1697</v>
      </c>
      <c r="B1702">
        <v>1697</v>
      </c>
      <c r="D1702">
        <v>-15127.516</v>
      </c>
      <c r="F1702">
        <v>-190.05500000000001</v>
      </c>
      <c r="G1702">
        <v>153.50700000000001</v>
      </c>
      <c r="H1702">
        <v>175.25399999999999</v>
      </c>
      <c r="K1702">
        <v>-241.22300000000001</v>
      </c>
      <c r="L1702">
        <v>-219.96100000000001</v>
      </c>
      <c r="N1702">
        <v>800.37300000000005</v>
      </c>
      <c r="O1702">
        <v>-4.1929999999999996</v>
      </c>
      <c r="P1702">
        <v>-6.68</v>
      </c>
      <c r="Q1702">
        <v>-3.5779999999999998</v>
      </c>
      <c r="R1702">
        <v>-0.40600000000000003</v>
      </c>
      <c r="S1702">
        <v>1.454</v>
      </c>
      <c r="T1702">
        <v>2.3660000000000001</v>
      </c>
      <c r="U1702">
        <v>3.032</v>
      </c>
      <c r="V1702">
        <v>1.071</v>
      </c>
      <c r="W1702">
        <v>106.678</v>
      </c>
      <c r="X1702">
        <v>66.046000000000006</v>
      </c>
      <c r="Y1702">
        <v>1740.595</v>
      </c>
      <c r="Z1702">
        <v>2088.3229999999999</v>
      </c>
      <c r="AA1702">
        <v>2020.3879999999999</v>
      </c>
      <c r="AB1702">
        <v>2881.8310000000001</v>
      </c>
      <c r="AC1702">
        <v>2426.9499999999998</v>
      </c>
      <c r="AD1702">
        <v>2719.8339999999998</v>
      </c>
      <c r="AE1702">
        <v>134.86799999999999</v>
      </c>
      <c r="AF1702">
        <v>71.688000000000002</v>
      </c>
      <c r="AG1702">
        <v>2621.17</v>
      </c>
      <c r="AH1702">
        <v>2094.6770000000001</v>
      </c>
      <c r="AI1702">
        <v>1393.298</v>
      </c>
      <c r="AJ1702">
        <v>528.62900000000002</v>
      </c>
    </row>
    <row r="1703" spans="1:36" x14ac:dyDescent="0.25">
      <c r="A1703">
        <v>1698</v>
      </c>
      <c r="B1703">
        <v>1698</v>
      </c>
      <c r="D1703">
        <v>-10026.441999999999</v>
      </c>
      <c r="F1703">
        <v>-189.577</v>
      </c>
      <c r="G1703">
        <v>154.46100000000001</v>
      </c>
      <c r="H1703">
        <v>175.732</v>
      </c>
      <c r="K1703">
        <v>-239.79599999999999</v>
      </c>
      <c r="L1703">
        <v>-220.43899999999999</v>
      </c>
      <c r="N1703">
        <v>811.346</v>
      </c>
      <c r="O1703">
        <v>-4.1929999999999996</v>
      </c>
      <c r="P1703">
        <v>-6.69</v>
      </c>
      <c r="Q1703">
        <v>-3.5779999999999998</v>
      </c>
      <c r="R1703">
        <v>-0.41099999999999998</v>
      </c>
      <c r="S1703">
        <v>1.4490000000000001</v>
      </c>
      <c r="T1703">
        <v>2.371</v>
      </c>
      <c r="U1703">
        <v>3.032</v>
      </c>
      <c r="V1703">
        <v>1.0669999999999999</v>
      </c>
      <c r="W1703">
        <v>109.039</v>
      </c>
      <c r="X1703">
        <v>65.102000000000004</v>
      </c>
      <c r="Y1703">
        <v>1741.0650000000001</v>
      </c>
      <c r="Z1703">
        <v>2087.85</v>
      </c>
      <c r="AA1703">
        <v>2019.9159999999999</v>
      </c>
      <c r="AB1703">
        <v>2881.8310000000001</v>
      </c>
      <c r="AC1703">
        <v>2426.4780000000001</v>
      </c>
      <c r="AD1703">
        <v>2719.8339999999998</v>
      </c>
      <c r="AE1703">
        <v>135.33799999999999</v>
      </c>
      <c r="AF1703">
        <v>71.688000000000002</v>
      </c>
      <c r="AG1703">
        <v>2615.9810000000002</v>
      </c>
      <c r="AH1703">
        <v>2092.5410000000002</v>
      </c>
      <c r="AI1703">
        <v>1391.4659999999999</v>
      </c>
      <c r="AJ1703">
        <v>526.18700000000001</v>
      </c>
    </row>
    <row r="1704" spans="1:36" x14ac:dyDescent="0.25">
      <c r="A1704">
        <v>1699</v>
      </c>
      <c r="B1704">
        <v>1699</v>
      </c>
      <c r="D1704">
        <v>-3841.8240000000001</v>
      </c>
      <c r="F1704">
        <v>-190.05500000000001</v>
      </c>
      <c r="G1704">
        <v>157.322</v>
      </c>
      <c r="H1704">
        <v>176.68700000000001</v>
      </c>
      <c r="K1704">
        <v>-238.84399999999999</v>
      </c>
      <c r="L1704">
        <v>-220.43899999999999</v>
      </c>
      <c r="N1704">
        <v>842.83500000000004</v>
      </c>
      <c r="O1704">
        <v>-4.1929999999999996</v>
      </c>
      <c r="P1704">
        <v>-6.6849999999999996</v>
      </c>
      <c r="Q1704">
        <v>-3.5779999999999998</v>
      </c>
      <c r="R1704">
        <v>-0.40600000000000003</v>
      </c>
      <c r="S1704">
        <v>1.4490000000000001</v>
      </c>
      <c r="T1704">
        <v>2.3660000000000001</v>
      </c>
      <c r="U1704">
        <v>3.032</v>
      </c>
      <c r="V1704">
        <v>1.071</v>
      </c>
      <c r="W1704">
        <v>109.983</v>
      </c>
      <c r="X1704">
        <v>65.573999999999998</v>
      </c>
      <c r="Y1704">
        <v>1741.5350000000001</v>
      </c>
      <c r="Z1704">
        <v>2089.268</v>
      </c>
      <c r="AA1704">
        <v>2019.444</v>
      </c>
      <c r="AB1704">
        <v>2881.8310000000001</v>
      </c>
      <c r="AC1704">
        <v>2427.4229999999998</v>
      </c>
      <c r="AD1704">
        <v>2719.8339999999998</v>
      </c>
      <c r="AE1704">
        <v>136.74799999999999</v>
      </c>
      <c r="AF1704">
        <v>71.688000000000002</v>
      </c>
      <c r="AG1704">
        <v>2615.9810000000002</v>
      </c>
      <c r="AH1704">
        <v>2092.5410000000002</v>
      </c>
      <c r="AI1704">
        <v>1391.1610000000001</v>
      </c>
      <c r="AJ1704">
        <v>521.91399999999999</v>
      </c>
    </row>
    <row r="1705" spans="1:36" x14ac:dyDescent="0.25">
      <c r="A1705">
        <v>1700</v>
      </c>
      <c r="B1705">
        <v>1700</v>
      </c>
      <c r="D1705">
        <v>-5909.4279999999999</v>
      </c>
      <c r="F1705">
        <v>-190.05500000000001</v>
      </c>
      <c r="G1705">
        <v>158.27500000000001</v>
      </c>
      <c r="H1705">
        <v>177.642</v>
      </c>
      <c r="K1705">
        <v>-241.22300000000001</v>
      </c>
      <c r="L1705">
        <v>-219.96100000000001</v>
      </c>
      <c r="N1705">
        <v>785.58399999999995</v>
      </c>
      <c r="O1705">
        <v>-4.1879999999999997</v>
      </c>
      <c r="P1705">
        <v>-6.68</v>
      </c>
      <c r="Q1705">
        <v>-3.5830000000000002</v>
      </c>
      <c r="R1705">
        <v>-0.40100000000000002</v>
      </c>
      <c r="S1705">
        <v>1.4490000000000001</v>
      </c>
      <c r="T1705">
        <v>2.371</v>
      </c>
      <c r="U1705">
        <v>3.0350000000000001</v>
      </c>
      <c r="V1705">
        <v>1.071</v>
      </c>
      <c r="W1705">
        <v>107.15</v>
      </c>
      <c r="X1705">
        <v>65.102000000000004</v>
      </c>
      <c r="Y1705">
        <v>1741.0650000000001</v>
      </c>
      <c r="Z1705">
        <v>2089.268</v>
      </c>
      <c r="AA1705">
        <v>2018.973</v>
      </c>
      <c r="AB1705">
        <v>2883.248</v>
      </c>
      <c r="AC1705">
        <v>2427.4229999999998</v>
      </c>
      <c r="AD1705">
        <v>2719.8339999999998</v>
      </c>
      <c r="AE1705">
        <v>137.21799999999999</v>
      </c>
      <c r="AF1705">
        <v>72.159000000000006</v>
      </c>
      <c r="AG1705">
        <v>2615.9810000000002</v>
      </c>
      <c r="AH1705">
        <v>2092.2350000000001</v>
      </c>
      <c r="AI1705">
        <v>1390.5509999999999</v>
      </c>
      <c r="AJ1705">
        <v>522.22</v>
      </c>
    </row>
    <row r="1706" spans="1:36" x14ac:dyDescent="0.25">
      <c r="A1706">
        <v>1701</v>
      </c>
      <c r="B1706">
        <v>1701</v>
      </c>
      <c r="F1706">
        <v>-190.53200000000001</v>
      </c>
      <c r="G1706">
        <v>159.22900000000001</v>
      </c>
      <c r="H1706">
        <v>178.12</v>
      </c>
      <c r="K1706">
        <v>-237.893</v>
      </c>
      <c r="L1706">
        <v>-220.43899999999999</v>
      </c>
      <c r="N1706">
        <v>809.91499999999996</v>
      </c>
      <c r="O1706">
        <v>-4.1879999999999997</v>
      </c>
      <c r="P1706">
        <v>-6.69</v>
      </c>
      <c r="Q1706">
        <v>-3.5779999999999998</v>
      </c>
      <c r="R1706">
        <v>-0.40600000000000003</v>
      </c>
      <c r="S1706">
        <v>1.4490000000000001</v>
      </c>
      <c r="T1706">
        <v>2.371</v>
      </c>
      <c r="U1706">
        <v>3.028</v>
      </c>
      <c r="V1706">
        <v>1.071</v>
      </c>
      <c r="W1706">
        <v>108.56699999999999</v>
      </c>
      <c r="X1706">
        <v>65.573999999999998</v>
      </c>
      <c r="Y1706">
        <v>1742.4760000000001</v>
      </c>
      <c r="Z1706">
        <v>2088.3229999999999</v>
      </c>
      <c r="AA1706">
        <v>2018.973</v>
      </c>
      <c r="AB1706">
        <v>2883.721</v>
      </c>
      <c r="AC1706">
        <v>2427.8960000000002</v>
      </c>
      <c r="AD1706">
        <v>2719.8339999999998</v>
      </c>
      <c r="AE1706">
        <v>136.74799999999999</v>
      </c>
      <c r="AF1706">
        <v>71.688000000000002</v>
      </c>
      <c r="AG1706">
        <v>2615.9810000000002</v>
      </c>
      <c r="AH1706">
        <v>2092.2350000000001</v>
      </c>
      <c r="AI1706">
        <v>1391.4659999999999</v>
      </c>
      <c r="AJ1706">
        <v>521.91399999999999</v>
      </c>
    </row>
    <row r="1707" spans="1:36" x14ac:dyDescent="0.25">
      <c r="A1707">
        <v>1702</v>
      </c>
      <c r="B1707">
        <v>1702</v>
      </c>
      <c r="F1707">
        <v>-190.05500000000001</v>
      </c>
      <c r="G1707">
        <v>160.65899999999999</v>
      </c>
      <c r="H1707">
        <v>179.07499999999999</v>
      </c>
      <c r="K1707">
        <v>-240.74700000000001</v>
      </c>
      <c r="L1707">
        <v>-219.96100000000001</v>
      </c>
      <c r="N1707">
        <v>790.35500000000002</v>
      </c>
      <c r="O1707">
        <v>-4.1879999999999997</v>
      </c>
      <c r="P1707">
        <v>-6.6849999999999996</v>
      </c>
      <c r="Q1707">
        <v>-3.5779999999999998</v>
      </c>
      <c r="R1707">
        <v>-0.40600000000000003</v>
      </c>
      <c r="S1707">
        <v>1.454</v>
      </c>
      <c r="T1707">
        <v>2.3769999999999998</v>
      </c>
      <c r="U1707">
        <v>3.028</v>
      </c>
      <c r="V1707">
        <v>1.0669999999999999</v>
      </c>
      <c r="W1707">
        <v>109.039</v>
      </c>
      <c r="X1707">
        <v>65.102000000000004</v>
      </c>
      <c r="Y1707">
        <v>1742.9459999999999</v>
      </c>
      <c r="Z1707">
        <v>2087.85</v>
      </c>
      <c r="AA1707">
        <v>2018.501</v>
      </c>
      <c r="AB1707">
        <v>2884.1930000000002</v>
      </c>
      <c r="AC1707">
        <v>2426.9499999999998</v>
      </c>
      <c r="AD1707">
        <v>2718.884</v>
      </c>
      <c r="AE1707">
        <v>135.80799999999999</v>
      </c>
      <c r="AF1707">
        <v>72.159000000000006</v>
      </c>
      <c r="AG1707">
        <v>2615.0650000000001</v>
      </c>
      <c r="AH1707">
        <v>2092.5410000000002</v>
      </c>
      <c r="AI1707">
        <v>1391.4659999999999</v>
      </c>
      <c r="AJ1707">
        <v>521.91399999999999</v>
      </c>
    </row>
    <row r="1708" spans="1:36" x14ac:dyDescent="0.25">
      <c r="A1708">
        <v>1703</v>
      </c>
      <c r="B1708">
        <v>1703</v>
      </c>
      <c r="D1708">
        <v>-12688.844999999999</v>
      </c>
      <c r="F1708">
        <v>-190.05500000000001</v>
      </c>
      <c r="G1708">
        <v>161.613</v>
      </c>
      <c r="H1708">
        <v>179.553</v>
      </c>
      <c r="K1708">
        <v>-239.79599999999999</v>
      </c>
      <c r="L1708">
        <v>-219.483</v>
      </c>
      <c r="N1708">
        <v>801.80499999999995</v>
      </c>
      <c r="O1708">
        <v>-4.1929999999999996</v>
      </c>
      <c r="P1708">
        <v>-6.69</v>
      </c>
      <c r="Q1708">
        <v>-3.5830000000000002</v>
      </c>
      <c r="R1708">
        <v>-0.41099999999999998</v>
      </c>
      <c r="S1708">
        <v>1.454</v>
      </c>
      <c r="T1708">
        <v>2.371</v>
      </c>
      <c r="U1708">
        <v>3.032</v>
      </c>
      <c r="V1708">
        <v>1.0669999999999999</v>
      </c>
      <c r="W1708">
        <v>108.56699999999999</v>
      </c>
      <c r="X1708">
        <v>64.63</v>
      </c>
      <c r="Y1708">
        <v>1743.4169999999999</v>
      </c>
      <c r="Z1708">
        <v>2088.3229999999999</v>
      </c>
      <c r="AA1708">
        <v>2018.029</v>
      </c>
      <c r="AB1708">
        <v>2884.1930000000002</v>
      </c>
      <c r="AC1708">
        <v>2427.8960000000002</v>
      </c>
      <c r="AD1708">
        <v>2718.884</v>
      </c>
      <c r="AE1708">
        <v>136.74799999999999</v>
      </c>
      <c r="AF1708">
        <v>72.159000000000006</v>
      </c>
      <c r="AG1708">
        <v>2606.8249999999998</v>
      </c>
      <c r="AH1708">
        <v>2092.2350000000001</v>
      </c>
      <c r="AI1708">
        <v>1391.4659999999999</v>
      </c>
      <c r="AJ1708">
        <v>521.91399999999999</v>
      </c>
    </row>
    <row r="1709" spans="1:36" x14ac:dyDescent="0.25">
      <c r="A1709">
        <v>1704</v>
      </c>
      <c r="B1709">
        <v>1704</v>
      </c>
      <c r="F1709">
        <v>-191.01</v>
      </c>
      <c r="G1709">
        <v>163.52000000000001</v>
      </c>
      <c r="H1709">
        <v>180.50800000000001</v>
      </c>
      <c r="K1709">
        <v>-240.74700000000001</v>
      </c>
      <c r="L1709">
        <v>-219.483</v>
      </c>
      <c r="N1709">
        <v>797.51099999999997</v>
      </c>
      <c r="O1709">
        <v>-4.1929999999999996</v>
      </c>
      <c r="P1709">
        <v>-6.6849999999999996</v>
      </c>
      <c r="Q1709">
        <v>-3.573</v>
      </c>
      <c r="R1709">
        <v>-0.40600000000000003</v>
      </c>
      <c r="S1709">
        <v>1.4490000000000001</v>
      </c>
      <c r="T1709">
        <v>2.3769999999999998</v>
      </c>
      <c r="U1709">
        <v>3.0350000000000001</v>
      </c>
      <c r="V1709">
        <v>1.0669999999999999</v>
      </c>
      <c r="W1709">
        <v>109.511</v>
      </c>
      <c r="X1709">
        <v>65.102000000000004</v>
      </c>
      <c r="Y1709">
        <v>1744.828</v>
      </c>
      <c r="Z1709">
        <v>2088.3229999999999</v>
      </c>
      <c r="AA1709">
        <v>2017.557</v>
      </c>
      <c r="AB1709">
        <v>2884.665</v>
      </c>
      <c r="AC1709">
        <v>2427.8960000000002</v>
      </c>
      <c r="AD1709">
        <v>2719.3589999999999</v>
      </c>
      <c r="AE1709">
        <v>137.68799999999999</v>
      </c>
      <c r="AF1709">
        <v>72.159000000000006</v>
      </c>
      <c r="AG1709">
        <v>2606.8249999999998</v>
      </c>
      <c r="AH1709">
        <v>2086.4360000000001</v>
      </c>
      <c r="AI1709">
        <v>1391.771</v>
      </c>
      <c r="AJ1709">
        <v>521.60900000000004</v>
      </c>
    </row>
    <row r="1710" spans="1:36" x14ac:dyDescent="0.25">
      <c r="A1710">
        <v>1705</v>
      </c>
      <c r="B1710">
        <v>1705</v>
      </c>
      <c r="F1710">
        <v>-191.965</v>
      </c>
      <c r="G1710">
        <v>179.732</v>
      </c>
      <c r="H1710">
        <v>186.24</v>
      </c>
      <c r="K1710">
        <v>-240.74700000000001</v>
      </c>
      <c r="L1710">
        <v>-218.52699999999999</v>
      </c>
      <c r="N1710">
        <v>1387.046</v>
      </c>
      <c r="O1710">
        <v>-4.1929999999999996</v>
      </c>
      <c r="P1710">
        <v>-6.694</v>
      </c>
      <c r="Q1710">
        <v>-3.5779999999999998</v>
      </c>
      <c r="R1710">
        <v>-0.40600000000000003</v>
      </c>
      <c r="S1710">
        <v>1.4490000000000001</v>
      </c>
      <c r="T1710">
        <v>2.3769999999999998</v>
      </c>
      <c r="U1710">
        <v>3.028</v>
      </c>
      <c r="V1710">
        <v>1.0669999999999999</v>
      </c>
      <c r="W1710">
        <v>109.511</v>
      </c>
      <c r="X1710">
        <v>64.63</v>
      </c>
      <c r="Y1710">
        <v>1745.298</v>
      </c>
      <c r="Z1710">
        <v>2088.7959999999998</v>
      </c>
      <c r="AA1710">
        <v>2017.085</v>
      </c>
      <c r="AB1710">
        <v>2885.1379999999999</v>
      </c>
      <c r="AC1710">
        <v>2428.3679999999999</v>
      </c>
      <c r="AD1710">
        <v>2718.884</v>
      </c>
      <c r="AE1710">
        <v>138.62799999999999</v>
      </c>
      <c r="AF1710">
        <v>72.159000000000006</v>
      </c>
      <c r="AG1710">
        <v>2606.2139999999999</v>
      </c>
      <c r="AH1710">
        <v>2083.0790000000002</v>
      </c>
      <c r="AI1710">
        <v>1391.4659999999999</v>
      </c>
      <c r="AJ1710">
        <v>521.30399999999997</v>
      </c>
    </row>
    <row r="1711" spans="1:36" x14ac:dyDescent="0.25">
      <c r="A1711">
        <v>1706</v>
      </c>
      <c r="B1711">
        <v>1706</v>
      </c>
      <c r="F1711">
        <v>-191.48699999999999</v>
      </c>
      <c r="G1711">
        <v>178.30199999999999</v>
      </c>
      <c r="H1711">
        <v>186.24</v>
      </c>
      <c r="K1711">
        <v>-243.601</v>
      </c>
      <c r="L1711">
        <v>-219.005</v>
      </c>
      <c r="N1711">
        <v>1302.511</v>
      </c>
      <c r="O1711">
        <v>-4.1879999999999997</v>
      </c>
      <c r="P1711">
        <v>-6.694</v>
      </c>
      <c r="Q1711">
        <v>-3.5830000000000002</v>
      </c>
      <c r="R1711">
        <v>-0.40600000000000003</v>
      </c>
      <c r="S1711">
        <v>1.4590000000000001</v>
      </c>
      <c r="T1711">
        <v>2.3820000000000001</v>
      </c>
      <c r="U1711">
        <v>3.028</v>
      </c>
      <c r="V1711">
        <v>1.0669999999999999</v>
      </c>
      <c r="W1711">
        <v>109.511</v>
      </c>
      <c r="X1711">
        <v>65.573999999999998</v>
      </c>
      <c r="Y1711">
        <v>1745.298</v>
      </c>
      <c r="Z1711">
        <v>2089.268</v>
      </c>
      <c r="AA1711">
        <v>2017.085</v>
      </c>
      <c r="AB1711">
        <v>2885.1379999999999</v>
      </c>
      <c r="AC1711">
        <v>2429.3130000000001</v>
      </c>
      <c r="AD1711">
        <v>2718.884</v>
      </c>
      <c r="AE1711">
        <v>140.03800000000001</v>
      </c>
      <c r="AF1711">
        <v>72.631</v>
      </c>
      <c r="AG1711">
        <v>2606.5189999999998</v>
      </c>
      <c r="AH1711">
        <v>2082.4690000000001</v>
      </c>
      <c r="AI1711">
        <v>1391.4659999999999</v>
      </c>
      <c r="AJ1711">
        <v>521.91399999999999</v>
      </c>
    </row>
    <row r="1712" spans="1:36" x14ac:dyDescent="0.25">
      <c r="A1712">
        <v>1707</v>
      </c>
      <c r="B1712">
        <v>1707</v>
      </c>
      <c r="F1712">
        <v>-191.48699999999999</v>
      </c>
      <c r="G1712">
        <v>179.255</v>
      </c>
      <c r="H1712">
        <v>186.24</v>
      </c>
      <c r="K1712">
        <v>-233.61199999999999</v>
      </c>
      <c r="L1712">
        <v>-219.483</v>
      </c>
      <c r="N1712">
        <v>1267.173</v>
      </c>
      <c r="O1712">
        <v>-4.1929999999999996</v>
      </c>
      <c r="P1712">
        <v>-6.6849999999999996</v>
      </c>
      <c r="Q1712">
        <v>-3.573</v>
      </c>
      <c r="R1712">
        <v>-0.41599999999999998</v>
      </c>
      <c r="S1712">
        <v>1.454</v>
      </c>
      <c r="T1712">
        <v>2.371</v>
      </c>
      <c r="U1712">
        <v>3.028</v>
      </c>
      <c r="V1712">
        <v>1.0669999999999999</v>
      </c>
      <c r="W1712">
        <v>105.262</v>
      </c>
      <c r="X1712">
        <v>65.102000000000004</v>
      </c>
      <c r="Y1712">
        <v>1745.769</v>
      </c>
      <c r="Z1712">
        <v>2088.7959999999998</v>
      </c>
      <c r="AA1712">
        <v>2017.085</v>
      </c>
      <c r="AB1712">
        <v>2886.0819999999999</v>
      </c>
      <c r="AC1712">
        <v>2429.3130000000001</v>
      </c>
      <c r="AD1712">
        <v>2718.4090000000001</v>
      </c>
      <c r="AE1712">
        <v>140.03800000000001</v>
      </c>
      <c r="AF1712">
        <v>71.688000000000002</v>
      </c>
      <c r="AG1712">
        <v>2606.8249999999998</v>
      </c>
      <c r="AH1712">
        <v>2082.163</v>
      </c>
      <c r="AI1712">
        <v>1391.4659999999999</v>
      </c>
      <c r="AJ1712">
        <v>521.60900000000004</v>
      </c>
    </row>
    <row r="1713" spans="1:36" x14ac:dyDescent="0.25">
      <c r="A1713">
        <v>1708</v>
      </c>
      <c r="B1713">
        <v>1708</v>
      </c>
      <c r="D1713">
        <v>-1715.819</v>
      </c>
      <c r="F1713">
        <v>-191.48699999999999</v>
      </c>
      <c r="G1713">
        <v>180.68600000000001</v>
      </c>
      <c r="H1713">
        <v>188.15</v>
      </c>
      <c r="K1713">
        <v>-236.46600000000001</v>
      </c>
      <c r="L1713">
        <v>-219.005</v>
      </c>
      <c r="N1713">
        <v>1265.2629999999999</v>
      </c>
      <c r="O1713">
        <v>-4.1980000000000004</v>
      </c>
      <c r="P1713">
        <v>-6.69</v>
      </c>
      <c r="Q1713">
        <v>-3.5830000000000002</v>
      </c>
      <c r="R1713">
        <v>-0.41599999999999998</v>
      </c>
      <c r="S1713">
        <v>1.454</v>
      </c>
      <c r="T1713">
        <v>2.3769999999999998</v>
      </c>
      <c r="U1713">
        <v>3.032</v>
      </c>
      <c r="V1713">
        <v>1.0669999999999999</v>
      </c>
      <c r="W1713">
        <v>109.039</v>
      </c>
      <c r="X1713">
        <v>65.102000000000004</v>
      </c>
      <c r="Y1713">
        <v>1745.769</v>
      </c>
      <c r="Z1713">
        <v>2089.741</v>
      </c>
      <c r="AA1713">
        <v>2016.6130000000001</v>
      </c>
      <c r="AB1713">
        <v>2886.0819999999999</v>
      </c>
      <c r="AC1713">
        <v>2429.7860000000001</v>
      </c>
      <c r="AD1713">
        <v>2717.9340000000002</v>
      </c>
      <c r="AE1713">
        <v>141.91800000000001</v>
      </c>
      <c r="AF1713">
        <v>72.159000000000006</v>
      </c>
      <c r="AG1713">
        <v>2606.2139999999999</v>
      </c>
      <c r="AH1713">
        <v>2082.7739999999999</v>
      </c>
      <c r="AI1713">
        <v>1390.856</v>
      </c>
      <c r="AJ1713">
        <v>521.60900000000004</v>
      </c>
    </row>
    <row r="1714" spans="1:36" x14ac:dyDescent="0.25">
      <c r="A1714">
        <v>1709</v>
      </c>
      <c r="B1714">
        <v>1709</v>
      </c>
      <c r="D1714">
        <v>494.04</v>
      </c>
      <c r="F1714">
        <v>-191.01</v>
      </c>
      <c r="G1714">
        <v>181.16300000000001</v>
      </c>
      <c r="H1714">
        <v>188.62799999999999</v>
      </c>
      <c r="K1714">
        <v>-238.369</v>
      </c>
      <c r="L1714">
        <v>-219.005</v>
      </c>
      <c r="N1714">
        <v>1249.5050000000001</v>
      </c>
      <c r="O1714">
        <v>-4.1879999999999997</v>
      </c>
      <c r="P1714">
        <v>-6.69</v>
      </c>
      <c r="Q1714">
        <v>-3.5779999999999998</v>
      </c>
      <c r="R1714">
        <v>-0.40600000000000003</v>
      </c>
      <c r="S1714">
        <v>1.454</v>
      </c>
      <c r="T1714">
        <v>2.3769999999999998</v>
      </c>
      <c r="U1714">
        <v>3.028</v>
      </c>
      <c r="V1714">
        <v>1.0629999999999999</v>
      </c>
      <c r="W1714">
        <v>110.455</v>
      </c>
      <c r="X1714">
        <v>64.63</v>
      </c>
      <c r="Y1714">
        <v>1746.239</v>
      </c>
      <c r="Z1714">
        <v>2088.7959999999998</v>
      </c>
      <c r="AA1714">
        <v>2017.085</v>
      </c>
      <c r="AB1714">
        <v>2885.61</v>
      </c>
      <c r="AC1714">
        <v>2430.2579999999998</v>
      </c>
      <c r="AD1714">
        <v>2717.4589999999998</v>
      </c>
      <c r="AE1714">
        <v>141.91800000000001</v>
      </c>
      <c r="AF1714">
        <v>72.159000000000006</v>
      </c>
      <c r="AG1714">
        <v>2606.5189999999998</v>
      </c>
      <c r="AH1714">
        <v>2082.7739999999999</v>
      </c>
      <c r="AI1714">
        <v>1382.31</v>
      </c>
      <c r="AJ1714">
        <v>521.60900000000004</v>
      </c>
    </row>
    <row r="1715" spans="1:36" x14ac:dyDescent="0.25">
      <c r="A1715">
        <v>1710</v>
      </c>
      <c r="B1715">
        <v>1710</v>
      </c>
      <c r="D1715">
        <v>-8754.8220000000001</v>
      </c>
      <c r="F1715">
        <v>-191.965</v>
      </c>
      <c r="G1715">
        <v>181.16300000000001</v>
      </c>
      <c r="H1715">
        <v>188.62799999999999</v>
      </c>
      <c r="K1715">
        <v>-242.65</v>
      </c>
      <c r="L1715">
        <v>-218.52699999999999</v>
      </c>
      <c r="N1715">
        <v>1197.46</v>
      </c>
      <c r="O1715">
        <v>-4.1980000000000004</v>
      </c>
      <c r="P1715">
        <v>-6.6849999999999996</v>
      </c>
      <c r="Q1715">
        <v>-3.5830000000000002</v>
      </c>
      <c r="R1715">
        <v>-0.41099999999999998</v>
      </c>
      <c r="S1715">
        <v>1.4490000000000001</v>
      </c>
      <c r="T1715">
        <v>2.3769999999999998</v>
      </c>
      <c r="U1715">
        <v>3.032</v>
      </c>
      <c r="V1715">
        <v>1.0629999999999999</v>
      </c>
      <c r="W1715">
        <v>109.511</v>
      </c>
      <c r="X1715">
        <v>65.573999999999998</v>
      </c>
      <c r="Y1715">
        <v>1745.769</v>
      </c>
      <c r="Z1715">
        <v>2089.268</v>
      </c>
      <c r="AA1715">
        <v>2016.1410000000001</v>
      </c>
      <c r="AB1715">
        <v>2886.5549999999998</v>
      </c>
      <c r="AC1715">
        <v>2430.2579999999998</v>
      </c>
      <c r="AD1715">
        <v>2718.4090000000001</v>
      </c>
      <c r="AE1715">
        <v>142.38800000000001</v>
      </c>
      <c r="AF1715">
        <v>72.159000000000006</v>
      </c>
      <c r="AG1715">
        <v>2606.8249999999998</v>
      </c>
      <c r="AH1715">
        <v>2082.7739999999999</v>
      </c>
      <c r="AI1715">
        <v>1381.0889999999999</v>
      </c>
      <c r="AJ1715">
        <v>521.60900000000004</v>
      </c>
    </row>
    <row r="1716" spans="1:36" x14ac:dyDescent="0.25">
      <c r="A1716">
        <v>1711</v>
      </c>
      <c r="B1716">
        <v>1711</v>
      </c>
      <c r="D1716">
        <v>-1760.856</v>
      </c>
      <c r="F1716">
        <v>-191.965</v>
      </c>
      <c r="G1716">
        <v>186.88499999999999</v>
      </c>
      <c r="H1716">
        <v>191.01599999999999</v>
      </c>
      <c r="K1716">
        <v>-253.59</v>
      </c>
      <c r="L1716">
        <v>-219.005</v>
      </c>
      <c r="N1716">
        <v>1430.99</v>
      </c>
      <c r="O1716">
        <v>-4.1929999999999996</v>
      </c>
      <c r="P1716">
        <v>-6.69</v>
      </c>
      <c r="Q1716">
        <v>-3.5779999999999998</v>
      </c>
      <c r="R1716">
        <v>-0.40600000000000003</v>
      </c>
      <c r="S1716">
        <v>1.4490000000000001</v>
      </c>
      <c r="T1716">
        <v>2.3660000000000001</v>
      </c>
      <c r="U1716">
        <v>3.0350000000000001</v>
      </c>
      <c r="V1716">
        <v>1.071</v>
      </c>
      <c r="W1716">
        <v>109.511</v>
      </c>
      <c r="X1716">
        <v>65.573999999999998</v>
      </c>
      <c r="Y1716">
        <v>1747.18</v>
      </c>
      <c r="Z1716">
        <v>2089.268</v>
      </c>
      <c r="AA1716">
        <v>2016.1410000000001</v>
      </c>
      <c r="AB1716">
        <v>2886.5549999999998</v>
      </c>
      <c r="AC1716">
        <v>2429.7860000000001</v>
      </c>
      <c r="AD1716">
        <v>2717.9340000000002</v>
      </c>
      <c r="AE1716">
        <v>144.268</v>
      </c>
      <c r="AF1716">
        <v>72.159000000000006</v>
      </c>
      <c r="AG1716">
        <v>2606.2139999999999</v>
      </c>
      <c r="AH1716">
        <v>2082.7739999999999</v>
      </c>
      <c r="AI1716">
        <v>1381.6990000000001</v>
      </c>
      <c r="AJ1716">
        <v>521.60900000000004</v>
      </c>
    </row>
    <row r="1717" spans="1:36" x14ac:dyDescent="0.25">
      <c r="A1717">
        <v>1712</v>
      </c>
      <c r="B1717">
        <v>1712</v>
      </c>
      <c r="D1717">
        <v>-4751.1400000000003</v>
      </c>
      <c r="F1717">
        <v>-191.48699999999999</v>
      </c>
      <c r="G1717">
        <v>187.83799999999999</v>
      </c>
      <c r="H1717">
        <v>191.01599999999999</v>
      </c>
      <c r="K1717">
        <v>-238.369</v>
      </c>
      <c r="L1717">
        <v>-218.04900000000001</v>
      </c>
      <c r="N1717">
        <v>1423.825</v>
      </c>
      <c r="O1717">
        <v>-4.1929999999999996</v>
      </c>
      <c r="P1717">
        <v>-6.694</v>
      </c>
      <c r="Q1717">
        <v>-3.573</v>
      </c>
      <c r="R1717">
        <v>-0.40600000000000003</v>
      </c>
      <c r="S1717">
        <v>1.454</v>
      </c>
      <c r="T1717">
        <v>2.3769999999999998</v>
      </c>
      <c r="U1717">
        <v>3.032</v>
      </c>
      <c r="V1717">
        <v>1.0629999999999999</v>
      </c>
      <c r="W1717">
        <v>104.79</v>
      </c>
      <c r="X1717">
        <v>65.102000000000004</v>
      </c>
      <c r="Y1717">
        <v>1747.18</v>
      </c>
      <c r="Z1717">
        <v>2089.741</v>
      </c>
      <c r="AA1717">
        <v>2015.6690000000001</v>
      </c>
      <c r="AB1717">
        <v>2886.5549999999998</v>
      </c>
      <c r="AC1717">
        <v>2429.7860000000001</v>
      </c>
      <c r="AD1717">
        <v>2716.509</v>
      </c>
      <c r="AE1717">
        <v>140.03800000000001</v>
      </c>
      <c r="AF1717">
        <v>72.631</v>
      </c>
      <c r="AG1717">
        <v>2599.8049999999998</v>
      </c>
      <c r="AH1717">
        <v>2083.0790000000002</v>
      </c>
      <c r="AI1717">
        <v>1381.0889999999999</v>
      </c>
      <c r="AJ1717">
        <v>521.91399999999999</v>
      </c>
    </row>
    <row r="1718" spans="1:36" x14ac:dyDescent="0.25">
      <c r="A1718">
        <v>1713</v>
      </c>
      <c r="B1718">
        <v>1713</v>
      </c>
      <c r="D1718">
        <v>-2252.1970000000001</v>
      </c>
      <c r="F1718">
        <v>-192.91900000000001</v>
      </c>
      <c r="G1718">
        <v>174.48699999999999</v>
      </c>
      <c r="H1718">
        <v>187.672</v>
      </c>
      <c r="K1718">
        <v>-254.066</v>
      </c>
      <c r="L1718">
        <v>-219.483</v>
      </c>
      <c r="N1718">
        <v>857.149</v>
      </c>
      <c r="O1718">
        <v>-4.1929999999999996</v>
      </c>
      <c r="P1718">
        <v>-6.69</v>
      </c>
      <c r="Q1718">
        <v>-3.573</v>
      </c>
      <c r="R1718">
        <v>-0.41099999999999998</v>
      </c>
      <c r="S1718">
        <v>1.454</v>
      </c>
      <c r="T1718">
        <v>2.3769999999999998</v>
      </c>
      <c r="U1718">
        <v>3.028</v>
      </c>
      <c r="V1718">
        <v>1.0669999999999999</v>
      </c>
      <c r="W1718">
        <v>108.56699999999999</v>
      </c>
      <c r="X1718">
        <v>64.63</v>
      </c>
      <c r="Y1718">
        <v>1747.65</v>
      </c>
      <c r="Z1718">
        <v>2089.741</v>
      </c>
      <c r="AA1718">
        <v>2015.6690000000001</v>
      </c>
      <c r="AB1718">
        <v>2887.4989999999998</v>
      </c>
      <c r="AC1718">
        <v>2429.7860000000001</v>
      </c>
      <c r="AD1718">
        <v>2716.9839999999999</v>
      </c>
      <c r="AE1718">
        <v>142.38800000000001</v>
      </c>
      <c r="AF1718">
        <v>72.631</v>
      </c>
      <c r="AG1718">
        <v>2596.4470000000001</v>
      </c>
      <c r="AH1718">
        <v>2083.0790000000002</v>
      </c>
      <c r="AI1718">
        <v>1381.394</v>
      </c>
      <c r="AJ1718">
        <v>521.60900000000004</v>
      </c>
    </row>
    <row r="1719" spans="1:36" x14ac:dyDescent="0.25">
      <c r="A1719">
        <v>1714</v>
      </c>
      <c r="B1719">
        <v>1714</v>
      </c>
      <c r="D1719">
        <v>-1768.914</v>
      </c>
      <c r="F1719">
        <v>-193.39699999999999</v>
      </c>
      <c r="G1719">
        <v>174.48699999999999</v>
      </c>
      <c r="H1719">
        <v>187.672</v>
      </c>
      <c r="K1719">
        <v>-249.785</v>
      </c>
      <c r="L1719">
        <v>-209.922</v>
      </c>
      <c r="N1719">
        <v>836.63300000000004</v>
      </c>
      <c r="O1719">
        <v>-4.1879999999999997</v>
      </c>
      <c r="P1719">
        <v>-6.694</v>
      </c>
      <c r="Q1719">
        <v>-3.5779999999999998</v>
      </c>
      <c r="R1719">
        <v>-0.40600000000000003</v>
      </c>
      <c r="S1719">
        <v>1.454</v>
      </c>
      <c r="T1719">
        <v>2.3769999999999998</v>
      </c>
      <c r="U1719">
        <v>3.032</v>
      </c>
      <c r="V1719">
        <v>1.071</v>
      </c>
      <c r="W1719">
        <v>109.511</v>
      </c>
      <c r="X1719">
        <v>64.63</v>
      </c>
      <c r="Y1719">
        <v>1748.12</v>
      </c>
      <c r="Z1719">
        <v>2088.7959999999998</v>
      </c>
      <c r="AA1719">
        <v>2015.6690000000001</v>
      </c>
      <c r="AB1719">
        <v>2887.027</v>
      </c>
      <c r="AC1719">
        <v>2428.8409999999999</v>
      </c>
      <c r="AD1719">
        <v>2716.9839999999999</v>
      </c>
      <c r="AE1719">
        <v>143.328</v>
      </c>
      <c r="AF1719">
        <v>71.688000000000002</v>
      </c>
      <c r="AG1719">
        <v>2596.1419999999998</v>
      </c>
      <c r="AH1719">
        <v>2082.163</v>
      </c>
      <c r="AI1719">
        <v>1381.6990000000001</v>
      </c>
      <c r="AJ1719">
        <v>521.60900000000004</v>
      </c>
    </row>
    <row r="1720" spans="1:36" x14ac:dyDescent="0.25">
      <c r="A1720">
        <v>1715</v>
      </c>
      <c r="B1720">
        <v>1715</v>
      </c>
      <c r="D1720">
        <v>-1891.2</v>
      </c>
      <c r="F1720">
        <v>-192.91900000000001</v>
      </c>
      <c r="G1720">
        <v>175.917</v>
      </c>
      <c r="H1720">
        <v>188.15</v>
      </c>
      <c r="K1720">
        <v>-245.50399999999999</v>
      </c>
      <c r="L1720">
        <v>-213.268</v>
      </c>
      <c r="N1720">
        <v>890.072</v>
      </c>
      <c r="O1720">
        <v>-4.1879999999999997</v>
      </c>
      <c r="P1720">
        <v>-6.69</v>
      </c>
      <c r="Q1720">
        <v>-3.5830000000000002</v>
      </c>
      <c r="R1720">
        <v>-0.40600000000000003</v>
      </c>
      <c r="S1720">
        <v>1.4490000000000001</v>
      </c>
      <c r="T1720">
        <v>2.371</v>
      </c>
      <c r="U1720">
        <v>3.032</v>
      </c>
      <c r="V1720">
        <v>1.071</v>
      </c>
      <c r="W1720">
        <v>109.983</v>
      </c>
      <c r="X1720">
        <v>64.159000000000006</v>
      </c>
      <c r="Y1720">
        <v>1748.12</v>
      </c>
      <c r="Z1720">
        <v>2088.3229999999999</v>
      </c>
      <c r="AA1720">
        <v>2015.1969999999999</v>
      </c>
      <c r="AB1720">
        <v>2887.9720000000002</v>
      </c>
      <c r="AC1720">
        <v>2428.3679999999999</v>
      </c>
      <c r="AD1720">
        <v>2716.509</v>
      </c>
      <c r="AE1720">
        <v>142.858</v>
      </c>
      <c r="AF1720">
        <v>71.688000000000002</v>
      </c>
      <c r="AG1720">
        <v>2596.4470000000001</v>
      </c>
      <c r="AH1720">
        <v>2082.7739999999999</v>
      </c>
      <c r="AI1720">
        <v>1381.6990000000001</v>
      </c>
      <c r="AJ1720">
        <v>521.30399999999997</v>
      </c>
    </row>
    <row r="1721" spans="1:36" x14ac:dyDescent="0.25">
      <c r="A1721">
        <v>1716</v>
      </c>
      <c r="B1721">
        <v>1716</v>
      </c>
      <c r="D1721">
        <v>-11340.838</v>
      </c>
      <c r="F1721">
        <v>-192.91900000000001</v>
      </c>
      <c r="G1721">
        <v>177.82499999999999</v>
      </c>
      <c r="H1721">
        <v>189.10499999999999</v>
      </c>
      <c r="K1721">
        <v>-245.02799999999999</v>
      </c>
      <c r="L1721">
        <v>-212.31200000000001</v>
      </c>
      <c r="N1721">
        <v>904.86400000000003</v>
      </c>
      <c r="O1721">
        <v>-4.1929999999999996</v>
      </c>
      <c r="P1721">
        <v>-6.694</v>
      </c>
      <c r="Q1721">
        <v>-3.5779999999999998</v>
      </c>
      <c r="R1721">
        <v>-0.40100000000000002</v>
      </c>
      <c r="S1721">
        <v>1.454</v>
      </c>
      <c r="T1721">
        <v>2.371</v>
      </c>
      <c r="U1721">
        <v>3.0350000000000001</v>
      </c>
      <c r="V1721">
        <v>1.0669999999999999</v>
      </c>
      <c r="W1721">
        <v>109.511</v>
      </c>
      <c r="X1721">
        <v>64.63</v>
      </c>
      <c r="Y1721">
        <v>1748.5909999999999</v>
      </c>
      <c r="Z1721">
        <v>2088.3229999999999</v>
      </c>
      <c r="AA1721">
        <v>2015.1969999999999</v>
      </c>
      <c r="AB1721">
        <v>2887.4989999999998</v>
      </c>
      <c r="AC1721">
        <v>2429.3130000000001</v>
      </c>
      <c r="AD1721">
        <v>2716.509</v>
      </c>
      <c r="AE1721">
        <v>143.328</v>
      </c>
      <c r="AF1721">
        <v>72.159000000000006</v>
      </c>
      <c r="AG1721">
        <v>2596.4470000000001</v>
      </c>
      <c r="AH1721">
        <v>2078.806</v>
      </c>
      <c r="AI1721">
        <v>1381.394</v>
      </c>
      <c r="AJ1721">
        <v>521.91399999999999</v>
      </c>
    </row>
    <row r="1722" spans="1:36" x14ac:dyDescent="0.25">
      <c r="A1722">
        <v>1717</v>
      </c>
      <c r="B1722">
        <v>1717</v>
      </c>
      <c r="F1722">
        <v>-193.874</v>
      </c>
      <c r="G1722">
        <v>178.77799999999999</v>
      </c>
      <c r="H1722">
        <v>189.10499999999999</v>
      </c>
      <c r="K1722">
        <v>-243.601</v>
      </c>
      <c r="L1722">
        <v>-213.74600000000001</v>
      </c>
      <c r="N1722">
        <v>906.77300000000002</v>
      </c>
      <c r="O1722">
        <v>-4.1929999999999996</v>
      </c>
      <c r="P1722">
        <v>-6.69</v>
      </c>
      <c r="Q1722">
        <v>-3.569</v>
      </c>
      <c r="R1722">
        <v>-0.40600000000000003</v>
      </c>
      <c r="S1722">
        <v>1.4590000000000001</v>
      </c>
      <c r="T1722">
        <v>2.371</v>
      </c>
      <c r="U1722">
        <v>3.032</v>
      </c>
      <c r="V1722">
        <v>1.0669999999999999</v>
      </c>
      <c r="W1722">
        <v>107.15</v>
      </c>
      <c r="X1722">
        <v>64.63</v>
      </c>
      <c r="Y1722">
        <v>1748.5909999999999</v>
      </c>
      <c r="Z1722">
        <v>2088.7959999999998</v>
      </c>
      <c r="AA1722">
        <v>2014.7249999999999</v>
      </c>
      <c r="AB1722">
        <v>2887.4989999999998</v>
      </c>
      <c r="AC1722">
        <v>2429.7860000000001</v>
      </c>
      <c r="AD1722">
        <v>2715.5590000000002</v>
      </c>
      <c r="AE1722">
        <v>143.798</v>
      </c>
      <c r="AF1722">
        <v>72.159000000000006</v>
      </c>
      <c r="AG1722">
        <v>2597.058</v>
      </c>
      <c r="AH1722">
        <v>2072.7020000000002</v>
      </c>
      <c r="AI1722">
        <v>1381.394</v>
      </c>
      <c r="AJ1722">
        <v>522.22</v>
      </c>
    </row>
    <row r="1723" spans="1:36" x14ac:dyDescent="0.25">
      <c r="A1723">
        <v>1718</v>
      </c>
      <c r="B1723">
        <v>1718</v>
      </c>
      <c r="D1723">
        <v>-11798.635</v>
      </c>
      <c r="F1723">
        <v>-193.874</v>
      </c>
      <c r="G1723">
        <v>178.30199999999999</v>
      </c>
      <c r="H1723">
        <v>190.06100000000001</v>
      </c>
      <c r="K1723">
        <v>-239.79599999999999</v>
      </c>
      <c r="L1723">
        <v>-203.70599999999999</v>
      </c>
      <c r="N1723">
        <v>888.64</v>
      </c>
      <c r="O1723">
        <v>-4.1879999999999997</v>
      </c>
      <c r="P1723">
        <v>-6.69</v>
      </c>
      <c r="Q1723">
        <v>-3.5779999999999998</v>
      </c>
      <c r="R1723">
        <v>-0.41099999999999998</v>
      </c>
      <c r="S1723">
        <v>1.454</v>
      </c>
      <c r="T1723">
        <v>2.371</v>
      </c>
      <c r="U1723">
        <v>3.032</v>
      </c>
      <c r="V1723">
        <v>1.071</v>
      </c>
      <c r="W1723">
        <v>106.678</v>
      </c>
      <c r="X1723">
        <v>64.63</v>
      </c>
      <c r="Y1723">
        <v>1749.0609999999999</v>
      </c>
      <c r="Z1723">
        <v>2089.268</v>
      </c>
      <c r="AA1723">
        <v>2014.2539999999999</v>
      </c>
      <c r="AB1723">
        <v>2888.444</v>
      </c>
      <c r="AC1723">
        <v>2429.7860000000001</v>
      </c>
      <c r="AD1723">
        <v>2715.0839999999998</v>
      </c>
      <c r="AE1723">
        <v>144.738</v>
      </c>
      <c r="AF1723">
        <v>72.159000000000006</v>
      </c>
      <c r="AG1723">
        <v>2595.837</v>
      </c>
      <c r="AH1723">
        <v>2072.7020000000002</v>
      </c>
      <c r="AI1723">
        <v>1381.6990000000001</v>
      </c>
      <c r="AJ1723">
        <v>521.60900000000004</v>
      </c>
    </row>
    <row r="1724" spans="1:36" x14ac:dyDescent="0.25">
      <c r="A1724">
        <v>1719</v>
      </c>
      <c r="B1724">
        <v>1719</v>
      </c>
      <c r="D1724">
        <v>-14220.9</v>
      </c>
      <c r="F1724">
        <v>-193.874</v>
      </c>
      <c r="G1724">
        <v>180.209</v>
      </c>
      <c r="H1724">
        <v>190.06100000000001</v>
      </c>
      <c r="K1724">
        <v>-240.27099999999999</v>
      </c>
      <c r="L1724">
        <v>-197.49100000000001</v>
      </c>
      <c r="N1724">
        <v>880.05200000000002</v>
      </c>
      <c r="O1724">
        <v>-4.1879999999999997</v>
      </c>
      <c r="P1724">
        <v>-6.69</v>
      </c>
      <c r="Q1724">
        <v>-3.573</v>
      </c>
      <c r="R1724">
        <v>-0.41099999999999998</v>
      </c>
      <c r="S1724">
        <v>1.454</v>
      </c>
      <c r="T1724">
        <v>2.3769999999999998</v>
      </c>
      <c r="U1724">
        <v>3.032</v>
      </c>
      <c r="V1724">
        <v>1.071</v>
      </c>
      <c r="W1724">
        <v>108.56699999999999</v>
      </c>
      <c r="X1724">
        <v>65.102000000000004</v>
      </c>
      <c r="Y1724">
        <v>1748.5909999999999</v>
      </c>
      <c r="Z1724">
        <v>2088.7959999999998</v>
      </c>
      <c r="AA1724">
        <v>2013.7819999999999</v>
      </c>
      <c r="AB1724">
        <v>2887.9720000000002</v>
      </c>
      <c r="AC1724">
        <v>2428.8409999999999</v>
      </c>
      <c r="AD1724">
        <v>2715.0839999999998</v>
      </c>
      <c r="AE1724">
        <v>144.268</v>
      </c>
      <c r="AF1724">
        <v>71.688000000000002</v>
      </c>
      <c r="AG1724">
        <v>2596.7530000000002</v>
      </c>
      <c r="AH1724">
        <v>2073.0070000000001</v>
      </c>
      <c r="AI1724">
        <v>1381.6990000000001</v>
      </c>
      <c r="AJ1724">
        <v>521.60900000000004</v>
      </c>
    </row>
    <row r="1725" spans="1:36" x14ac:dyDescent="0.25">
      <c r="A1725">
        <v>1720</v>
      </c>
      <c r="B1725">
        <v>1720</v>
      </c>
      <c r="D1725">
        <v>437.85199999999998</v>
      </c>
      <c r="F1725">
        <v>-193.39699999999999</v>
      </c>
      <c r="G1725">
        <v>182.11600000000001</v>
      </c>
      <c r="H1725">
        <v>191.49299999999999</v>
      </c>
      <c r="K1725">
        <v>-238.369</v>
      </c>
      <c r="L1725">
        <v>-210.87799999999999</v>
      </c>
      <c r="N1725">
        <v>939.22199999999998</v>
      </c>
      <c r="O1725">
        <v>-4.1929999999999996</v>
      </c>
      <c r="P1725">
        <v>-6.6849999999999996</v>
      </c>
      <c r="Q1725">
        <v>-3.5779999999999998</v>
      </c>
      <c r="R1725">
        <v>-0.40100000000000002</v>
      </c>
      <c r="S1725">
        <v>1.454</v>
      </c>
      <c r="T1725">
        <v>2.371</v>
      </c>
      <c r="U1725">
        <v>3.0350000000000001</v>
      </c>
      <c r="V1725">
        <v>1.06</v>
      </c>
      <c r="W1725">
        <v>108.095</v>
      </c>
      <c r="X1725">
        <v>64.63</v>
      </c>
      <c r="Y1725">
        <v>1749.5319999999999</v>
      </c>
      <c r="Z1725">
        <v>2088.7959999999998</v>
      </c>
      <c r="AA1725">
        <v>2013.7819999999999</v>
      </c>
      <c r="AB1725">
        <v>2887.9720000000002</v>
      </c>
      <c r="AC1725">
        <v>2429.7860000000001</v>
      </c>
      <c r="AD1725">
        <v>2715.5590000000002</v>
      </c>
      <c r="AE1725">
        <v>144.738</v>
      </c>
      <c r="AF1725">
        <v>71.688000000000002</v>
      </c>
      <c r="AG1725">
        <v>2596.4470000000001</v>
      </c>
      <c r="AH1725">
        <v>2072.3969999999999</v>
      </c>
      <c r="AI1725">
        <v>1381.394</v>
      </c>
      <c r="AJ1725">
        <v>521.91399999999999</v>
      </c>
    </row>
    <row r="1726" spans="1:36" x14ac:dyDescent="0.25">
      <c r="A1726">
        <v>1721</v>
      </c>
      <c r="B1726">
        <v>1721</v>
      </c>
      <c r="D1726">
        <v>-4067.4209999999998</v>
      </c>
      <c r="F1726">
        <v>-193.874</v>
      </c>
      <c r="G1726">
        <v>183.07</v>
      </c>
      <c r="H1726">
        <v>191.49299999999999</v>
      </c>
      <c r="K1726">
        <v>-239.32</v>
      </c>
      <c r="L1726">
        <v>-211.834</v>
      </c>
      <c r="N1726">
        <v>930.15499999999997</v>
      </c>
      <c r="O1726">
        <v>-4.1929999999999996</v>
      </c>
      <c r="P1726">
        <v>-6.69</v>
      </c>
      <c r="Q1726">
        <v>-3.5779999999999998</v>
      </c>
      <c r="R1726">
        <v>-0.41099999999999998</v>
      </c>
      <c r="S1726">
        <v>1.4590000000000001</v>
      </c>
      <c r="T1726">
        <v>2.371</v>
      </c>
      <c r="U1726">
        <v>3.028</v>
      </c>
      <c r="V1726">
        <v>1.0740000000000001</v>
      </c>
      <c r="W1726">
        <v>108.56699999999999</v>
      </c>
      <c r="X1726">
        <v>64.159000000000006</v>
      </c>
      <c r="Y1726">
        <v>1749.0609999999999</v>
      </c>
      <c r="Z1726">
        <v>2089.268</v>
      </c>
      <c r="AA1726">
        <v>2012.838</v>
      </c>
      <c r="AB1726">
        <v>2887.4989999999998</v>
      </c>
      <c r="AC1726">
        <v>2429.7860000000001</v>
      </c>
      <c r="AD1726">
        <v>2715.0839999999998</v>
      </c>
      <c r="AE1726">
        <v>147.08799999999999</v>
      </c>
      <c r="AF1726">
        <v>71.215999999999994</v>
      </c>
      <c r="AG1726">
        <v>2596.4470000000001</v>
      </c>
      <c r="AH1726">
        <v>2072.0909999999999</v>
      </c>
      <c r="AI1726">
        <v>1382.0050000000001</v>
      </c>
      <c r="AJ1726">
        <v>521.91399999999999</v>
      </c>
    </row>
    <row r="1727" spans="1:36" x14ac:dyDescent="0.25">
      <c r="A1727">
        <v>1722</v>
      </c>
      <c r="B1727">
        <v>1722</v>
      </c>
      <c r="D1727">
        <v>-11718.261</v>
      </c>
      <c r="F1727">
        <v>-193.874</v>
      </c>
      <c r="G1727">
        <v>183.07</v>
      </c>
      <c r="H1727">
        <v>191.49299999999999</v>
      </c>
      <c r="K1727">
        <v>-239.32</v>
      </c>
      <c r="L1727">
        <v>-211.834</v>
      </c>
      <c r="N1727">
        <v>954.01599999999996</v>
      </c>
      <c r="O1727">
        <v>-4.1929999999999996</v>
      </c>
      <c r="P1727">
        <v>-6.6849999999999996</v>
      </c>
      <c r="Q1727">
        <v>-3.573</v>
      </c>
      <c r="R1727">
        <v>-0.40600000000000003</v>
      </c>
      <c r="S1727">
        <v>1.454</v>
      </c>
      <c r="T1727">
        <v>2.3769999999999998</v>
      </c>
      <c r="U1727">
        <v>3.0350000000000001</v>
      </c>
      <c r="V1727">
        <v>1.0669999999999999</v>
      </c>
      <c r="W1727">
        <v>106.206</v>
      </c>
      <c r="X1727">
        <v>64.63</v>
      </c>
      <c r="Y1727">
        <v>1749.5319999999999</v>
      </c>
      <c r="Z1727">
        <v>2087.85</v>
      </c>
      <c r="AA1727">
        <v>2012.366</v>
      </c>
      <c r="AB1727">
        <v>2887.4989999999998</v>
      </c>
      <c r="AC1727">
        <v>2428.8409999999999</v>
      </c>
      <c r="AD1727">
        <v>2715.0839999999998</v>
      </c>
      <c r="AE1727">
        <v>146.61799999999999</v>
      </c>
      <c r="AF1727">
        <v>72.159000000000006</v>
      </c>
      <c r="AG1727">
        <v>2586.9859999999999</v>
      </c>
      <c r="AH1727">
        <v>2072.3969999999999</v>
      </c>
      <c r="AI1727">
        <v>1374.9849999999999</v>
      </c>
      <c r="AJ1727">
        <v>521.91399999999999</v>
      </c>
    </row>
    <row r="1728" spans="1:36" x14ac:dyDescent="0.25">
      <c r="A1728">
        <v>1723</v>
      </c>
      <c r="B1728">
        <v>1723</v>
      </c>
      <c r="D1728">
        <v>-9739.1659999999993</v>
      </c>
      <c r="F1728">
        <v>-193.874</v>
      </c>
      <c r="G1728">
        <v>183.547</v>
      </c>
      <c r="H1728">
        <v>191.49299999999999</v>
      </c>
      <c r="K1728">
        <v>-239.79599999999999</v>
      </c>
      <c r="L1728">
        <v>-212.31200000000001</v>
      </c>
      <c r="N1728">
        <v>925.38300000000004</v>
      </c>
      <c r="O1728">
        <v>-4.1929999999999996</v>
      </c>
      <c r="P1728">
        <v>-6.6849999999999996</v>
      </c>
      <c r="Q1728">
        <v>-3.5779999999999998</v>
      </c>
      <c r="R1728">
        <v>-0.40600000000000003</v>
      </c>
      <c r="S1728">
        <v>1.454</v>
      </c>
      <c r="T1728">
        <v>2.371</v>
      </c>
      <c r="U1728">
        <v>3.032</v>
      </c>
      <c r="V1728">
        <v>1.0669999999999999</v>
      </c>
      <c r="W1728">
        <v>106.678</v>
      </c>
      <c r="X1728">
        <v>63.686999999999998</v>
      </c>
      <c r="Y1728">
        <v>1750.002</v>
      </c>
      <c r="Z1728">
        <v>2088.7959999999998</v>
      </c>
      <c r="AA1728">
        <v>2012.838</v>
      </c>
      <c r="AB1728">
        <v>2887.9720000000002</v>
      </c>
      <c r="AC1728">
        <v>2428.3679999999999</v>
      </c>
      <c r="AD1728">
        <v>2714.134</v>
      </c>
      <c r="AE1728">
        <v>147.55799999999999</v>
      </c>
      <c r="AF1728">
        <v>71.215999999999994</v>
      </c>
      <c r="AG1728">
        <v>2586.375</v>
      </c>
      <c r="AH1728">
        <v>2073.3119999999999</v>
      </c>
      <c r="AI1728">
        <v>1371.627</v>
      </c>
      <c r="AJ1728">
        <v>521.30399999999997</v>
      </c>
    </row>
    <row r="1729" spans="1:36" x14ac:dyDescent="0.25">
      <c r="A1729">
        <v>1724</v>
      </c>
      <c r="B1729">
        <v>1724</v>
      </c>
      <c r="D1729">
        <v>-10698.743</v>
      </c>
      <c r="F1729">
        <v>-194.352</v>
      </c>
      <c r="G1729">
        <v>181.16300000000001</v>
      </c>
      <c r="H1729">
        <v>191.971</v>
      </c>
      <c r="K1729">
        <v>-243.601</v>
      </c>
      <c r="L1729">
        <v>-212.31200000000001</v>
      </c>
      <c r="N1729">
        <v>852.37699999999995</v>
      </c>
      <c r="O1729">
        <v>-4.202</v>
      </c>
      <c r="P1729">
        <v>-6.69</v>
      </c>
      <c r="Q1729">
        <v>-3.5830000000000002</v>
      </c>
      <c r="R1729">
        <v>-0.40100000000000002</v>
      </c>
      <c r="S1729">
        <v>1.454</v>
      </c>
      <c r="T1729">
        <v>2.3820000000000001</v>
      </c>
      <c r="U1729">
        <v>3.032</v>
      </c>
      <c r="V1729">
        <v>1.0669999999999999</v>
      </c>
      <c r="W1729">
        <v>108.095</v>
      </c>
      <c r="X1729">
        <v>65.102000000000004</v>
      </c>
      <c r="Y1729">
        <v>1749.5319999999999</v>
      </c>
      <c r="Z1729">
        <v>2087.85</v>
      </c>
      <c r="AA1729">
        <v>2011.894</v>
      </c>
      <c r="AB1729">
        <v>2887.4989999999998</v>
      </c>
      <c r="AC1729">
        <v>2428.8409999999999</v>
      </c>
      <c r="AD1729">
        <v>2714.134</v>
      </c>
      <c r="AE1729">
        <v>147.55799999999999</v>
      </c>
      <c r="AF1729">
        <v>72.159000000000006</v>
      </c>
      <c r="AG1729">
        <v>2586.0700000000002</v>
      </c>
      <c r="AH1729">
        <v>2071.7860000000001</v>
      </c>
      <c r="AI1729">
        <v>1371.0170000000001</v>
      </c>
      <c r="AJ1729">
        <v>521.91399999999999</v>
      </c>
    </row>
    <row r="1730" spans="1:36" x14ac:dyDescent="0.25">
      <c r="A1730">
        <v>1725</v>
      </c>
      <c r="B1730">
        <v>1725</v>
      </c>
      <c r="D1730">
        <v>-10093.107</v>
      </c>
      <c r="F1730">
        <v>-194.352</v>
      </c>
      <c r="G1730">
        <v>183.07</v>
      </c>
      <c r="H1730">
        <v>191.971</v>
      </c>
      <c r="K1730">
        <v>-239.79599999999999</v>
      </c>
      <c r="L1730">
        <v>-213.268</v>
      </c>
      <c r="N1730">
        <v>874.803</v>
      </c>
      <c r="O1730">
        <v>-4.1929999999999996</v>
      </c>
      <c r="P1730">
        <v>-6.6989999999999998</v>
      </c>
      <c r="Q1730">
        <v>-3.573</v>
      </c>
      <c r="R1730">
        <v>-0.40600000000000003</v>
      </c>
      <c r="S1730">
        <v>1.4590000000000001</v>
      </c>
      <c r="T1730">
        <v>2.3769999999999998</v>
      </c>
      <c r="U1730">
        <v>3.028</v>
      </c>
      <c r="V1730">
        <v>1.0629999999999999</v>
      </c>
      <c r="W1730">
        <v>109.511</v>
      </c>
      <c r="X1730">
        <v>64.159000000000006</v>
      </c>
      <c r="Y1730">
        <v>1750.002</v>
      </c>
      <c r="Z1730">
        <v>2087.85</v>
      </c>
      <c r="AA1730">
        <v>2012.366</v>
      </c>
      <c r="AB1730">
        <v>2887.4989999999998</v>
      </c>
      <c r="AC1730">
        <v>2430.2579999999998</v>
      </c>
      <c r="AD1730">
        <v>2714.6089999999999</v>
      </c>
      <c r="AE1730">
        <v>143.798</v>
      </c>
      <c r="AF1730">
        <v>73.102999999999994</v>
      </c>
      <c r="AG1730">
        <v>2586.375</v>
      </c>
      <c r="AH1730">
        <v>2072.3969999999999</v>
      </c>
      <c r="AI1730">
        <v>1371.627</v>
      </c>
      <c r="AJ1730">
        <v>521.60900000000004</v>
      </c>
    </row>
    <row r="1731" spans="1:36" x14ac:dyDescent="0.25">
      <c r="A1731">
        <v>1726</v>
      </c>
      <c r="B1731">
        <v>1726</v>
      </c>
      <c r="F1731">
        <v>-221.08699999999999</v>
      </c>
      <c r="G1731">
        <v>181.63900000000001</v>
      </c>
      <c r="H1731">
        <v>192.92599999999999</v>
      </c>
      <c r="K1731">
        <v>-245.02799999999999</v>
      </c>
      <c r="L1731">
        <v>-212.31200000000001</v>
      </c>
      <c r="N1731">
        <v>812.77700000000004</v>
      </c>
      <c r="O1731">
        <v>-4.1980000000000004</v>
      </c>
      <c r="P1731">
        <v>-6.69</v>
      </c>
      <c r="Q1731">
        <v>-3.573</v>
      </c>
      <c r="R1731">
        <v>-0.41099999999999998</v>
      </c>
      <c r="S1731">
        <v>1.464</v>
      </c>
      <c r="T1731">
        <v>2.3769999999999998</v>
      </c>
      <c r="U1731">
        <v>3.032</v>
      </c>
      <c r="V1731">
        <v>1.071</v>
      </c>
      <c r="W1731">
        <v>109.983</v>
      </c>
      <c r="X1731">
        <v>63.686999999999998</v>
      </c>
      <c r="Y1731">
        <v>1750.002</v>
      </c>
      <c r="Z1731">
        <v>2087.85</v>
      </c>
      <c r="AA1731">
        <v>2011.422</v>
      </c>
      <c r="AB1731">
        <v>2887.9720000000002</v>
      </c>
      <c r="AC1731">
        <v>2428.8409999999999</v>
      </c>
      <c r="AD1731">
        <v>2713.1840000000002</v>
      </c>
      <c r="AE1731">
        <v>145.678</v>
      </c>
      <c r="AF1731">
        <v>71.688000000000002</v>
      </c>
      <c r="AG1731">
        <v>2586.375</v>
      </c>
      <c r="AH1731">
        <v>2072.3969999999999</v>
      </c>
      <c r="AI1731">
        <v>1371.3219999999999</v>
      </c>
      <c r="AJ1731">
        <v>521.91399999999999</v>
      </c>
    </row>
    <row r="1732" spans="1:36" x14ac:dyDescent="0.25">
      <c r="A1732">
        <v>1727</v>
      </c>
      <c r="B1732">
        <v>1727</v>
      </c>
      <c r="D1732">
        <v>-14148.316999999999</v>
      </c>
      <c r="F1732">
        <v>-232.54499999999999</v>
      </c>
      <c r="G1732">
        <v>181.63900000000001</v>
      </c>
      <c r="H1732">
        <v>190.06100000000001</v>
      </c>
      <c r="J1732">
        <v>5034.1840000000002</v>
      </c>
      <c r="K1732">
        <v>-240.74700000000001</v>
      </c>
      <c r="L1732">
        <v>-211.834</v>
      </c>
      <c r="N1732">
        <v>816.59400000000005</v>
      </c>
      <c r="O1732">
        <v>-4.1929999999999996</v>
      </c>
      <c r="P1732">
        <v>-6.69</v>
      </c>
      <c r="Q1732">
        <v>-3.5779999999999998</v>
      </c>
      <c r="R1732">
        <v>-0.41099999999999998</v>
      </c>
      <c r="S1732">
        <v>1.454</v>
      </c>
      <c r="T1732">
        <v>2.3769999999999998</v>
      </c>
      <c r="U1732">
        <v>3.0350000000000001</v>
      </c>
      <c r="V1732">
        <v>1.0669999999999999</v>
      </c>
      <c r="W1732">
        <v>107.15</v>
      </c>
      <c r="X1732">
        <v>64.159000000000006</v>
      </c>
      <c r="Y1732">
        <v>1750.002</v>
      </c>
      <c r="Z1732">
        <v>2086.4319999999998</v>
      </c>
      <c r="AA1732">
        <v>2011.422</v>
      </c>
      <c r="AB1732">
        <v>2887.4989999999998</v>
      </c>
      <c r="AC1732">
        <v>2429.3130000000001</v>
      </c>
      <c r="AD1732">
        <v>2712.7089999999998</v>
      </c>
      <c r="AE1732">
        <v>146.148</v>
      </c>
      <c r="AF1732">
        <v>71.215999999999994</v>
      </c>
      <c r="AG1732">
        <v>2586.0700000000002</v>
      </c>
      <c r="AH1732">
        <v>2066.5970000000002</v>
      </c>
      <c r="AI1732">
        <v>1371.3219999999999</v>
      </c>
      <c r="AJ1732">
        <v>517.03099999999995</v>
      </c>
    </row>
    <row r="1733" spans="1:36" x14ac:dyDescent="0.25">
      <c r="A1733">
        <v>1728</v>
      </c>
      <c r="B1733">
        <v>1728</v>
      </c>
      <c r="D1733">
        <v>-14476.473</v>
      </c>
      <c r="F1733">
        <v>-236.84100000000001</v>
      </c>
      <c r="G1733">
        <v>182.11600000000001</v>
      </c>
      <c r="H1733">
        <v>191.49299999999999</v>
      </c>
      <c r="K1733">
        <v>-239.32</v>
      </c>
      <c r="L1733">
        <v>-212.79</v>
      </c>
      <c r="N1733">
        <v>824.70500000000004</v>
      </c>
      <c r="O1733">
        <v>-4.1929999999999996</v>
      </c>
      <c r="P1733">
        <v>-6.6989999999999998</v>
      </c>
      <c r="Q1733">
        <v>-3.5779999999999998</v>
      </c>
      <c r="R1733">
        <v>-0.40600000000000003</v>
      </c>
      <c r="S1733">
        <v>1.454</v>
      </c>
      <c r="T1733">
        <v>2.371</v>
      </c>
      <c r="U1733">
        <v>3.0350000000000001</v>
      </c>
      <c r="V1733">
        <v>1.0629999999999999</v>
      </c>
      <c r="W1733">
        <v>108.095</v>
      </c>
      <c r="X1733">
        <v>63.686999999999998</v>
      </c>
      <c r="Y1733">
        <v>1750.002</v>
      </c>
      <c r="Z1733">
        <v>2086.4319999999998</v>
      </c>
      <c r="AA1733">
        <v>2010.95</v>
      </c>
      <c r="AB1733">
        <v>2887.9720000000002</v>
      </c>
      <c r="AC1733">
        <v>2428.3679999999999</v>
      </c>
      <c r="AD1733">
        <v>2712.7089999999998</v>
      </c>
      <c r="AE1733">
        <v>147.08799999999999</v>
      </c>
      <c r="AF1733">
        <v>71.688000000000002</v>
      </c>
      <c r="AG1733">
        <v>2586.0700000000002</v>
      </c>
      <c r="AH1733">
        <v>2062.3249999999998</v>
      </c>
      <c r="AI1733">
        <v>1371.3219999999999</v>
      </c>
      <c r="AJ1733">
        <v>513.36800000000005</v>
      </c>
    </row>
    <row r="1734" spans="1:36" x14ac:dyDescent="0.25">
      <c r="A1734">
        <v>1729</v>
      </c>
      <c r="B1734">
        <v>1729</v>
      </c>
      <c r="F1734">
        <v>-240.18299999999999</v>
      </c>
      <c r="G1734">
        <v>182.59299999999999</v>
      </c>
      <c r="H1734">
        <v>191.971</v>
      </c>
      <c r="K1734">
        <v>-239.79599999999999</v>
      </c>
      <c r="L1734">
        <v>-213.74600000000001</v>
      </c>
      <c r="N1734">
        <v>815.16300000000001</v>
      </c>
      <c r="O1734">
        <v>-4.1929999999999996</v>
      </c>
      <c r="P1734">
        <v>-6.694</v>
      </c>
      <c r="Q1734">
        <v>-3.5779999999999998</v>
      </c>
      <c r="R1734">
        <v>-0.41099999999999998</v>
      </c>
      <c r="S1734">
        <v>1.454</v>
      </c>
      <c r="T1734">
        <v>2.371</v>
      </c>
      <c r="U1734">
        <v>3.0350000000000001</v>
      </c>
      <c r="V1734">
        <v>1.0629999999999999</v>
      </c>
      <c r="W1734">
        <v>109.039</v>
      </c>
      <c r="X1734">
        <v>64.63</v>
      </c>
      <c r="Y1734">
        <v>1750.943</v>
      </c>
      <c r="Z1734">
        <v>2086.904</v>
      </c>
      <c r="AA1734">
        <v>2010.0060000000001</v>
      </c>
      <c r="AB1734">
        <v>2886.5549999999998</v>
      </c>
      <c r="AC1734">
        <v>2427.8960000000002</v>
      </c>
      <c r="AD1734">
        <v>2712.2330000000002</v>
      </c>
      <c r="AE1734">
        <v>147.55799999999999</v>
      </c>
      <c r="AF1734">
        <v>72.159000000000006</v>
      </c>
      <c r="AG1734">
        <v>2586.0700000000002</v>
      </c>
      <c r="AH1734">
        <v>2061.7139999999999</v>
      </c>
      <c r="AI1734">
        <v>1371.3219999999999</v>
      </c>
      <c r="AJ1734">
        <v>511.84199999999998</v>
      </c>
    </row>
    <row r="1735" spans="1:36" x14ac:dyDescent="0.25">
      <c r="A1735">
        <v>1730</v>
      </c>
      <c r="B1735">
        <v>1730</v>
      </c>
      <c r="D1735">
        <v>-12689.772999999999</v>
      </c>
      <c r="F1735">
        <v>-245.434</v>
      </c>
      <c r="G1735">
        <v>183.07</v>
      </c>
      <c r="H1735">
        <v>191.971</v>
      </c>
      <c r="K1735">
        <v>-238.84399999999999</v>
      </c>
      <c r="L1735">
        <v>-213.268</v>
      </c>
      <c r="N1735">
        <v>813.73199999999997</v>
      </c>
      <c r="O1735">
        <v>-4.1929999999999996</v>
      </c>
      <c r="P1735">
        <v>-6.694</v>
      </c>
      <c r="Q1735">
        <v>-3.569</v>
      </c>
      <c r="R1735">
        <v>-0.40600000000000003</v>
      </c>
      <c r="S1735">
        <v>1.454</v>
      </c>
      <c r="T1735">
        <v>2.3769999999999998</v>
      </c>
      <c r="U1735">
        <v>3.032</v>
      </c>
      <c r="V1735">
        <v>1.0669999999999999</v>
      </c>
      <c r="W1735">
        <v>109.511</v>
      </c>
      <c r="X1735">
        <v>64.159000000000006</v>
      </c>
      <c r="Y1735">
        <v>1750.943</v>
      </c>
      <c r="Z1735">
        <v>2086.904</v>
      </c>
      <c r="AA1735">
        <v>2010.0060000000001</v>
      </c>
      <c r="AB1735">
        <v>2887.027</v>
      </c>
      <c r="AC1735">
        <v>2427.8960000000002</v>
      </c>
      <c r="AD1735">
        <v>2712.2330000000002</v>
      </c>
      <c r="AE1735">
        <v>146.148</v>
      </c>
      <c r="AF1735">
        <v>72.631</v>
      </c>
      <c r="AG1735">
        <v>2586.375</v>
      </c>
      <c r="AH1735">
        <v>2062.3249999999998</v>
      </c>
      <c r="AI1735">
        <v>1371.3219999999999</v>
      </c>
      <c r="AJ1735">
        <v>511.53699999999998</v>
      </c>
    </row>
    <row r="1736" spans="1:36" x14ac:dyDescent="0.25">
      <c r="A1736">
        <v>1731</v>
      </c>
      <c r="B1736">
        <v>1731</v>
      </c>
      <c r="D1736">
        <v>-13665.392</v>
      </c>
      <c r="F1736">
        <v>-245.91200000000001</v>
      </c>
      <c r="G1736">
        <v>184.977</v>
      </c>
      <c r="H1736">
        <v>193.404</v>
      </c>
      <c r="K1736">
        <v>-234.08799999999999</v>
      </c>
      <c r="L1736">
        <v>-212.79</v>
      </c>
      <c r="N1736">
        <v>874.803</v>
      </c>
      <c r="O1736">
        <v>-4.1929999999999996</v>
      </c>
      <c r="P1736">
        <v>-6.6989999999999998</v>
      </c>
      <c r="Q1736">
        <v>-3.5779999999999998</v>
      </c>
      <c r="R1736">
        <v>-0.40100000000000002</v>
      </c>
      <c r="S1736">
        <v>1.454</v>
      </c>
      <c r="T1736">
        <v>2.3769999999999998</v>
      </c>
      <c r="U1736">
        <v>3.032</v>
      </c>
      <c r="V1736">
        <v>1.071</v>
      </c>
      <c r="W1736">
        <v>109.511</v>
      </c>
      <c r="X1736">
        <v>63.686999999999998</v>
      </c>
      <c r="Y1736">
        <v>1751.413</v>
      </c>
      <c r="Z1736">
        <v>2087.377</v>
      </c>
      <c r="AA1736">
        <v>2009.0630000000001</v>
      </c>
      <c r="AB1736">
        <v>2886.5549999999998</v>
      </c>
      <c r="AC1736">
        <v>2426.0050000000001</v>
      </c>
      <c r="AD1736">
        <v>2711.7579999999998</v>
      </c>
      <c r="AE1736">
        <v>146.61799999999999</v>
      </c>
      <c r="AF1736">
        <v>71.688000000000002</v>
      </c>
      <c r="AG1736">
        <v>2582.4079999999999</v>
      </c>
      <c r="AH1736">
        <v>2062.0189999999998</v>
      </c>
      <c r="AI1736">
        <v>1371.0170000000001</v>
      </c>
      <c r="AJ1736">
        <v>511.84199999999998</v>
      </c>
    </row>
    <row r="1737" spans="1:36" x14ac:dyDescent="0.25">
      <c r="A1737">
        <v>1732</v>
      </c>
      <c r="B1737">
        <v>1732</v>
      </c>
      <c r="F1737">
        <v>-247.34399999999999</v>
      </c>
      <c r="G1737">
        <v>184.977</v>
      </c>
      <c r="H1737">
        <v>194.35900000000001</v>
      </c>
      <c r="K1737">
        <v>-238.84399999999999</v>
      </c>
      <c r="L1737">
        <v>-213.268</v>
      </c>
      <c r="N1737">
        <v>885.3</v>
      </c>
      <c r="O1737">
        <v>-4.1929999999999996</v>
      </c>
      <c r="P1737">
        <v>-6.694</v>
      </c>
      <c r="Q1737">
        <v>-3.573</v>
      </c>
      <c r="R1737">
        <v>-0.41099999999999998</v>
      </c>
      <c r="S1737">
        <v>1.4490000000000001</v>
      </c>
      <c r="T1737">
        <v>2.371</v>
      </c>
      <c r="U1737">
        <v>3.032</v>
      </c>
      <c r="V1737">
        <v>1.071</v>
      </c>
      <c r="W1737">
        <v>105.73399999999999</v>
      </c>
      <c r="X1737">
        <v>64.63</v>
      </c>
      <c r="Y1737">
        <v>1750.943</v>
      </c>
      <c r="Z1737">
        <v>2085.9589999999998</v>
      </c>
      <c r="AA1737">
        <v>2009.0630000000001</v>
      </c>
      <c r="AB1737">
        <v>2887.4989999999998</v>
      </c>
      <c r="AC1737">
        <v>2427.8960000000002</v>
      </c>
      <c r="AD1737">
        <v>2711.7579999999998</v>
      </c>
      <c r="AE1737">
        <v>148.49799999999999</v>
      </c>
      <c r="AF1737">
        <v>72.159000000000006</v>
      </c>
      <c r="AG1737">
        <v>2576.3029999999999</v>
      </c>
      <c r="AH1737">
        <v>2062.63</v>
      </c>
      <c r="AI1737">
        <v>1371.627</v>
      </c>
      <c r="AJ1737">
        <v>511.53699999999998</v>
      </c>
    </row>
    <row r="1738" spans="1:36" x14ac:dyDescent="0.25">
      <c r="A1738">
        <v>1733</v>
      </c>
      <c r="B1738">
        <v>1733</v>
      </c>
      <c r="D1738">
        <v>-13894.887000000001</v>
      </c>
      <c r="F1738">
        <v>-249.73099999999999</v>
      </c>
      <c r="G1738">
        <v>186.88499999999999</v>
      </c>
      <c r="H1738">
        <v>194.83699999999999</v>
      </c>
      <c r="K1738">
        <v>-235.99</v>
      </c>
      <c r="L1738">
        <v>-213.268</v>
      </c>
      <c r="N1738">
        <v>922.52</v>
      </c>
      <c r="O1738">
        <v>-4.1879999999999997</v>
      </c>
      <c r="P1738">
        <v>-6.69</v>
      </c>
      <c r="Q1738">
        <v>-3.5779999999999998</v>
      </c>
      <c r="R1738">
        <v>-0.40100000000000002</v>
      </c>
      <c r="S1738">
        <v>1.454</v>
      </c>
      <c r="T1738">
        <v>2.3769999999999998</v>
      </c>
      <c r="U1738">
        <v>3.0350000000000001</v>
      </c>
      <c r="V1738">
        <v>1.0669999999999999</v>
      </c>
      <c r="W1738">
        <v>108.56699999999999</v>
      </c>
      <c r="X1738">
        <v>63.686999999999998</v>
      </c>
      <c r="Y1738">
        <v>1751.413</v>
      </c>
      <c r="Z1738">
        <v>2086.4319999999998</v>
      </c>
      <c r="AA1738">
        <v>2008.5909999999999</v>
      </c>
      <c r="AB1738">
        <v>2887.027</v>
      </c>
      <c r="AC1738">
        <v>2427.8960000000002</v>
      </c>
      <c r="AD1738">
        <v>2710.808</v>
      </c>
      <c r="AE1738">
        <v>145.678</v>
      </c>
      <c r="AF1738">
        <v>71.688000000000002</v>
      </c>
      <c r="AG1738">
        <v>2575.998</v>
      </c>
      <c r="AH1738">
        <v>2062.3249999999998</v>
      </c>
      <c r="AI1738">
        <v>1371.3219999999999</v>
      </c>
      <c r="AJ1738">
        <v>511.53699999999998</v>
      </c>
    </row>
    <row r="1739" spans="1:36" x14ac:dyDescent="0.25">
      <c r="A1739">
        <v>1734</v>
      </c>
      <c r="B1739">
        <v>1734</v>
      </c>
      <c r="D1739">
        <v>-769.59500000000003</v>
      </c>
      <c r="F1739">
        <v>-249.73099999999999</v>
      </c>
      <c r="G1739">
        <v>188.315</v>
      </c>
      <c r="H1739">
        <v>194.83699999999999</v>
      </c>
      <c r="K1739">
        <v>-235.51499999999999</v>
      </c>
      <c r="L1739">
        <v>-213.74600000000001</v>
      </c>
      <c r="N1739">
        <v>929.20100000000002</v>
      </c>
      <c r="O1739">
        <v>-4.1879999999999997</v>
      </c>
      <c r="P1739">
        <v>-6.694</v>
      </c>
      <c r="Q1739">
        <v>-3.573</v>
      </c>
      <c r="R1739">
        <v>-0.40600000000000003</v>
      </c>
      <c r="S1739">
        <v>1.4590000000000001</v>
      </c>
      <c r="T1739">
        <v>2.3769999999999998</v>
      </c>
      <c r="U1739">
        <v>3.0350000000000001</v>
      </c>
      <c r="V1739">
        <v>1.071</v>
      </c>
      <c r="W1739">
        <v>108.56699999999999</v>
      </c>
      <c r="X1739">
        <v>64.159000000000006</v>
      </c>
      <c r="Y1739">
        <v>1750.943</v>
      </c>
      <c r="Z1739">
        <v>2086.4319999999998</v>
      </c>
      <c r="AA1739">
        <v>2009.5350000000001</v>
      </c>
      <c r="AB1739">
        <v>2887.027</v>
      </c>
      <c r="AC1739">
        <v>2427.4229999999998</v>
      </c>
      <c r="AD1739">
        <v>2710.808</v>
      </c>
      <c r="AE1739">
        <v>147.08799999999999</v>
      </c>
      <c r="AF1739">
        <v>72.159000000000006</v>
      </c>
      <c r="AG1739">
        <v>2575.998</v>
      </c>
      <c r="AH1739">
        <v>2062.63</v>
      </c>
      <c r="AI1739">
        <v>1371.627</v>
      </c>
      <c r="AJ1739">
        <v>511.84199999999998</v>
      </c>
    </row>
    <row r="1740" spans="1:36" x14ac:dyDescent="0.25">
      <c r="A1740">
        <v>1735</v>
      </c>
      <c r="B1740">
        <v>1735</v>
      </c>
      <c r="F1740">
        <v>-251.16300000000001</v>
      </c>
      <c r="G1740">
        <v>188.315</v>
      </c>
      <c r="H1740">
        <v>195.315</v>
      </c>
      <c r="K1740">
        <v>-235.99</v>
      </c>
      <c r="L1740">
        <v>-213.74600000000001</v>
      </c>
      <c r="N1740">
        <v>949.24400000000003</v>
      </c>
      <c r="O1740">
        <v>-4.1929999999999996</v>
      </c>
      <c r="P1740">
        <v>-6.69</v>
      </c>
      <c r="Q1740">
        <v>-3.5779999999999998</v>
      </c>
      <c r="R1740">
        <v>-0.41099999999999998</v>
      </c>
      <c r="S1740">
        <v>1.454</v>
      </c>
      <c r="T1740">
        <v>2.371</v>
      </c>
      <c r="U1740">
        <v>3.0350000000000001</v>
      </c>
      <c r="V1740">
        <v>1.071</v>
      </c>
      <c r="W1740">
        <v>109.511</v>
      </c>
      <c r="X1740">
        <v>63.686999999999998</v>
      </c>
      <c r="Y1740">
        <v>1751.413</v>
      </c>
      <c r="Z1740">
        <v>2085.4859999999999</v>
      </c>
      <c r="AA1740">
        <v>2008.5909999999999</v>
      </c>
      <c r="AB1740">
        <v>2887.027</v>
      </c>
      <c r="AC1740">
        <v>2427.4229999999998</v>
      </c>
      <c r="AD1740">
        <v>2710.3330000000001</v>
      </c>
      <c r="AE1740">
        <v>147.08799999999999</v>
      </c>
      <c r="AF1740">
        <v>72.631</v>
      </c>
      <c r="AG1740">
        <v>2575.998</v>
      </c>
      <c r="AH1740">
        <v>2062.3249999999998</v>
      </c>
      <c r="AI1740">
        <v>1371.3219999999999</v>
      </c>
      <c r="AJ1740">
        <v>511.23200000000003</v>
      </c>
    </row>
    <row r="1741" spans="1:36" x14ac:dyDescent="0.25">
      <c r="A1741">
        <v>1736</v>
      </c>
      <c r="B1741">
        <v>1736</v>
      </c>
      <c r="D1741">
        <v>-5131.7290000000003</v>
      </c>
      <c r="F1741">
        <v>-251.16300000000001</v>
      </c>
      <c r="G1741">
        <v>189.26900000000001</v>
      </c>
      <c r="H1741">
        <v>195.792</v>
      </c>
      <c r="K1741">
        <v>-237.893</v>
      </c>
      <c r="L1741">
        <v>-213.268</v>
      </c>
      <c r="N1741">
        <v>936.83600000000001</v>
      </c>
      <c r="O1741">
        <v>-4.202</v>
      </c>
      <c r="P1741">
        <v>-6.69</v>
      </c>
      <c r="Q1741">
        <v>-3.573</v>
      </c>
      <c r="R1741">
        <v>-0.41599999999999998</v>
      </c>
      <c r="S1741">
        <v>1.454</v>
      </c>
      <c r="T1741">
        <v>2.371</v>
      </c>
      <c r="U1741">
        <v>3.032</v>
      </c>
      <c r="V1741">
        <v>1.0629999999999999</v>
      </c>
      <c r="W1741">
        <v>109.983</v>
      </c>
      <c r="X1741">
        <v>63.686999999999998</v>
      </c>
      <c r="Y1741">
        <v>1751.883</v>
      </c>
      <c r="Z1741">
        <v>2085.0129999999999</v>
      </c>
      <c r="AA1741">
        <v>2007.175</v>
      </c>
      <c r="AB1741">
        <v>2886.0819999999999</v>
      </c>
      <c r="AC1741">
        <v>2426.0050000000001</v>
      </c>
      <c r="AD1741">
        <v>2710.808</v>
      </c>
      <c r="AE1741">
        <v>137.68799999999999</v>
      </c>
      <c r="AF1741">
        <v>71.688000000000002</v>
      </c>
      <c r="AG1741">
        <v>2576.3029999999999</v>
      </c>
      <c r="AH1741">
        <v>2062.3249999999998</v>
      </c>
      <c r="AI1741">
        <v>1362.471</v>
      </c>
      <c r="AJ1741">
        <v>511.84199999999998</v>
      </c>
    </row>
    <row r="1742" spans="1:36" x14ac:dyDescent="0.25">
      <c r="A1742">
        <v>1737</v>
      </c>
      <c r="B1742">
        <v>1737</v>
      </c>
      <c r="D1742">
        <v>-6601.4170000000004</v>
      </c>
      <c r="F1742">
        <v>-256.41399999999999</v>
      </c>
      <c r="G1742">
        <v>189.26900000000001</v>
      </c>
      <c r="H1742">
        <v>195.792</v>
      </c>
      <c r="K1742">
        <v>-236.46600000000001</v>
      </c>
      <c r="L1742">
        <v>-214.22399999999999</v>
      </c>
      <c r="N1742">
        <v>934.45</v>
      </c>
      <c r="O1742">
        <v>-4.1829999999999998</v>
      </c>
      <c r="P1742">
        <v>-6.6849999999999996</v>
      </c>
      <c r="Q1742">
        <v>-3.5830000000000002</v>
      </c>
      <c r="R1742">
        <v>-0.40600000000000003</v>
      </c>
      <c r="S1742">
        <v>1.454</v>
      </c>
      <c r="T1742">
        <v>2.371</v>
      </c>
      <c r="U1742">
        <v>3.032</v>
      </c>
      <c r="V1742">
        <v>1.0669999999999999</v>
      </c>
      <c r="W1742">
        <v>109.983</v>
      </c>
      <c r="X1742">
        <v>64.159000000000006</v>
      </c>
      <c r="Y1742">
        <v>1751.883</v>
      </c>
      <c r="Z1742">
        <v>2085.4859999999999</v>
      </c>
      <c r="AA1742">
        <v>2006.703</v>
      </c>
      <c r="AB1742">
        <v>2886.0819999999999</v>
      </c>
      <c r="AC1742">
        <v>2426.0050000000001</v>
      </c>
      <c r="AD1742">
        <v>2709.8580000000002</v>
      </c>
      <c r="AE1742">
        <v>141.44800000000001</v>
      </c>
      <c r="AF1742">
        <v>72.159000000000006</v>
      </c>
      <c r="AG1742">
        <v>2575.998</v>
      </c>
      <c r="AH1742">
        <v>2057.4409999999998</v>
      </c>
      <c r="AI1742">
        <v>1361.25</v>
      </c>
      <c r="AJ1742">
        <v>511.84199999999998</v>
      </c>
    </row>
    <row r="1743" spans="1:36" x14ac:dyDescent="0.25">
      <c r="A1743">
        <v>1738</v>
      </c>
      <c r="B1743">
        <v>1738</v>
      </c>
      <c r="D1743">
        <v>-7469.6189999999997</v>
      </c>
      <c r="F1743">
        <v>-252.11699999999999</v>
      </c>
      <c r="G1743">
        <v>189.74600000000001</v>
      </c>
      <c r="H1743">
        <v>197.22499999999999</v>
      </c>
      <c r="K1743">
        <v>-235.99</v>
      </c>
      <c r="L1743">
        <v>-213.74600000000001</v>
      </c>
      <c r="N1743">
        <v>949.721</v>
      </c>
      <c r="O1743">
        <v>-4.1929999999999996</v>
      </c>
      <c r="P1743">
        <v>-6.6849999999999996</v>
      </c>
      <c r="Q1743">
        <v>-3.569</v>
      </c>
      <c r="R1743">
        <v>-0.41599999999999998</v>
      </c>
      <c r="S1743">
        <v>1.454</v>
      </c>
      <c r="T1743">
        <v>2.3769999999999998</v>
      </c>
      <c r="U1743">
        <v>3.0390000000000001</v>
      </c>
      <c r="V1743">
        <v>1.0669999999999999</v>
      </c>
      <c r="W1743">
        <v>109.039</v>
      </c>
      <c r="X1743">
        <v>63.686999999999998</v>
      </c>
      <c r="Y1743">
        <v>1751.883</v>
      </c>
      <c r="Z1743">
        <v>2085.4859999999999</v>
      </c>
      <c r="AA1743">
        <v>2006.703</v>
      </c>
      <c r="AB1743">
        <v>2886.0819999999999</v>
      </c>
      <c r="AC1743">
        <v>2426.0050000000001</v>
      </c>
      <c r="AD1743">
        <v>2708.9079999999999</v>
      </c>
      <c r="AE1743">
        <v>144.738</v>
      </c>
      <c r="AF1743">
        <v>72.159000000000006</v>
      </c>
      <c r="AG1743">
        <v>2576.3029999999999</v>
      </c>
      <c r="AH1743">
        <v>2052.558</v>
      </c>
      <c r="AI1743">
        <v>1360.9449999999999</v>
      </c>
      <c r="AJ1743">
        <v>511.53699999999998</v>
      </c>
    </row>
    <row r="1744" spans="1:36" x14ac:dyDescent="0.25">
      <c r="A1744">
        <v>1739</v>
      </c>
      <c r="B1744">
        <v>1739</v>
      </c>
      <c r="D1744">
        <v>-8214.1880000000001</v>
      </c>
      <c r="F1744">
        <v>-252.595</v>
      </c>
      <c r="G1744">
        <v>189.26900000000001</v>
      </c>
      <c r="H1744">
        <v>196.74700000000001</v>
      </c>
      <c r="K1744">
        <v>-237.893</v>
      </c>
      <c r="L1744">
        <v>-213.268</v>
      </c>
      <c r="N1744">
        <v>926.33799999999997</v>
      </c>
      <c r="O1744">
        <v>-4.1980000000000004</v>
      </c>
      <c r="P1744">
        <v>-6.69</v>
      </c>
      <c r="Q1744">
        <v>-3.569</v>
      </c>
      <c r="R1744">
        <v>-0.40600000000000003</v>
      </c>
      <c r="S1744">
        <v>1.4490000000000001</v>
      </c>
      <c r="T1744">
        <v>2.3769999999999998</v>
      </c>
      <c r="U1744">
        <v>3.032</v>
      </c>
      <c r="V1744">
        <v>1.0629999999999999</v>
      </c>
      <c r="W1744">
        <v>102.43</v>
      </c>
      <c r="X1744">
        <v>64.159000000000006</v>
      </c>
      <c r="Y1744">
        <v>1751.883</v>
      </c>
      <c r="Z1744">
        <v>2085.0129999999999</v>
      </c>
      <c r="AA1744">
        <v>2006.231</v>
      </c>
      <c r="AB1744">
        <v>2886.0819999999999</v>
      </c>
      <c r="AC1744">
        <v>2426.0050000000001</v>
      </c>
      <c r="AD1744">
        <v>2709.3829999999998</v>
      </c>
      <c r="AE1744">
        <v>145.678</v>
      </c>
      <c r="AF1744">
        <v>71.688000000000002</v>
      </c>
      <c r="AG1744">
        <v>2575.998</v>
      </c>
      <c r="AH1744">
        <v>2052.558</v>
      </c>
      <c r="AI1744">
        <v>1361.25</v>
      </c>
      <c r="AJ1744">
        <v>511.84199999999998</v>
      </c>
    </row>
    <row r="1745" spans="1:36" x14ac:dyDescent="0.25">
      <c r="A1745">
        <v>1740</v>
      </c>
      <c r="B1745">
        <v>1740</v>
      </c>
      <c r="D1745">
        <v>-8989.8790000000008</v>
      </c>
      <c r="F1745">
        <v>-253.55</v>
      </c>
      <c r="G1745">
        <v>190.22200000000001</v>
      </c>
      <c r="H1745">
        <v>197.703</v>
      </c>
      <c r="K1745">
        <v>-234.56299999999999</v>
      </c>
      <c r="L1745">
        <v>-213.74600000000001</v>
      </c>
      <c r="N1745">
        <v>932.54100000000005</v>
      </c>
      <c r="O1745">
        <v>-4.1980000000000004</v>
      </c>
      <c r="P1745">
        <v>-6.69</v>
      </c>
      <c r="Q1745">
        <v>-3.5779999999999998</v>
      </c>
      <c r="R1745">
        <v>-0.40600000000000003</v>
      </c>
      <c r="S1745">
        <v>1.454</v>
      </c>
      <c r="T1745">
        <v>2.3769999999999998</v>
      </c>
      <c r="U1745">
        <v>3.0390000000000001</v>
      </c>
      <c r="V1745">
        <v>1.0669999999999999</v>
      </c>
      <c r="W1745">
        <v>101.01300000000001</v>
      </c>
      <c r="X1745">
        <v>63.686999999999998</v>
      </c>
      <c r="Y1745">
        <v>1751.883</v>
      </c>
      <c r="Z1745">
        <v>2084.54</v>
      </c>
      <c r="AA1745">
        <v>2005.759</v>
      </c>
      <c r="AB1745">
        <v>2886.5549999999998</v>
      </c>
      <c r="AC1745">
        <v>2426.0050000000001</v>
      </c>
      <c r="AD1745">
        <v>2708.9079999999999</v>
      </c>
      <c r="AE1745">
        <v>148.02799999999999</v>
      </c>
      <c r="AF1745">
        <v>71.688000000000002</v>
      </c>
      <c r="AG1745">
        <v>2575.6930000000002</v>
      </c>
      <c r="AH1745">
        <v>2052.558</v>
      </c>
      <c r="AI1745">
        <v>1361.25</v>
      </c>
      <c r="AJ1745">
        <v>511.53699999999998</v>
      </c>
    </row>
    <row r="1746" spans="1:36" x14ac:dyDescent="0.25">
      <c r="A1746">
        <v>1741</v>
      </c>
      <c r="B1746">
        <v>1741</v>
      </c>
      <c r="D1746">
        <v>-10218.487999999999</v>
      </c>
      <c r="F1746">
        <v>-254.50399999999999</v>
      </c>
      <c r="G1746">
        <v>189.74600000000001</v>
      </c>
      <c r="H1746">
        <v>200.56899999999999</v>
      </c>
      <c r="K1746">
        <v>-238.369</v>
      </c>
      <c r="L1746">
        <v>-213.74600000000001</v>
      </c>
      <c r="N1746">
        <v>897.70699999999999</v>
      </c>
      <c r="O1746">
        <v>-4.1929999999999996</v>
      </c>
      <c r="P1746">
        <v>-6.69</v>
      </c>
      <c r="Q1746">
        <v>-3.5779999999999998</v>
      </c>
      <c r="R1746">
        <v>-0.41099999999999998</v>
      </c>
      <c r="S1746">
        <v>1.454</v>
      </c>
      <c r="T1746">
        <v>2.3660000000000001</v>
      </c>
      <c r="U1746">
        <v>3.0350000000000001</v>
      </c>
      <c r="V1746">
        <v>1.0629999999999999</v>
      </c>
      <c r="W1746">
        <v>101.958</v>
      </c>
      <c r="X1746">
        <v>63.215000000000003</v>
      </c>
      <c r="Y1746">
        <v>1751.883</v>
      </c>
      <c r="Z1746">
        <v>2084.54</v>
      </c>
      <c r="AA1746">
        <v>2005.759</v>
      </c>
      <c r="AB1746">
        <v>2886.0819999999999</v>
      </c>
      <c r="AC1746">
        <v>2426.0050000000001</v>
      </c>
      <c r="AD1746">
        <v>2708.9079999999999</v>
      </c>
      <c r="AE1746">
        <v>143.328</v>
      </c>
      <c r="AF1746">
        <v>72.159000000000006</v>
      </c>
      <c r="AG1746">
        <v>2568.9780000000001</v>
      </c>
      <c r="AH1746">
        <v>2052.558</v>
      </c>
      <c r="AI1746">
        <v>1361.25</v>
      </c>
      <c r="AJ1746">
        <v>511.84199999999998</v>
      </c>
    </row>
    <row r="1747" spans="1:36" x14ac:dyDescent="0.25">
      <c r="A1747">
        <v>1742</v>
      </c>
      <c r="B1747">
        <v>1742</v>
      </c>
      <c r="F1747">
        <v>-255.459</v>
      </c>
      <c r="G1747">
        <v>189.26900000000001</v>
      </c>
      <c r="H1747">
        <v>199.613</v>
      </c>
      <c r="K1747">
        <v>-238.369</v>
      </c>
      <c r="L1747">
        <v>-213.268</v>
      </c>
      <c r="N1747">
        <v>888.16300000000001</v>
      </c>
      <c r="O1747">
        <v>-4.1929999999999996</v>
      </c>
      <c r="P1747">
        <v>-6.69</v>
      </c>
      <c r="Q1747">
        <v>-3.573</v>
      </c>
      <c r="R1747">
        <v>-0.40600000000000003</v>
      </c>
      <c r="S1747">
        <v>1.454</v>
      </c>
      <c r="T1747">
        <v>2.371</v>
      </c>
      <c r="U1747">
        <v>3.032</v>
      </c>
      <c r="V1747">
        <v>1.06</v>
      </c>
      <c r="W1747">
        <v>98.180999999999997</v>
      </c>
      <c r="X1747">
        <v>64.159000000000006</v>
      </c>
      <c r="Y1747">
        <v>1752.354</v>
      </c>
      <c r="Z1747">
        <v>2084.0680000000002</v>
      </c>
      <c r="AA1747">
        <v>2004.3440000000001</v>
      </c>
      <c r="AB1747">
        <v>2886.0819999999999</v>
      </c>
      <c r="AC1747">
        <v>2425.5329999999999</v>
      </c>
      <c r="AD1747">
        <v>2708.433</v>
      </c>
      <c r="AE1747">
        <v>146.148</v>
      </c>
      <c r="AF1747">
        <v>71.215999999999994</v>
      </c>
      <c r="AG1747">
        <v>2566.2310000000002</v>
      </c>
      <c r="AH1747">
        <v>2052.8629999999998</v>
      </c>
      <c r="AI1747">
        <v>1361.5550000000001</v>
      </c>
      <c r="AJ1747">
        <v>511.53699999999998</v>
      </c>
    </row>
    <row r="1748" spans="1:36" x14ac:dyDescent="0.25">
      <c r="A1748">
        <v>1743</v>
      </c>
      <c r="B1748">
        <v>1743</v>
      </c>
      <c r="F1748">
        <v>-256.41399999999999</v>
      </c>
      <c r="G1748">
        <v>190.22200000000001</v>
      </c>
      <c r="H1748">
        <v>200.09100000000001</v>
      </c>
      <c r="K1748">
        <v>-236.46600000000001</v>
      </c>
      <c r="L1748">
        <v>-213.268</v>
      </c>
      <c r="N1748">
        <v>897.22900000000004</v>
      </c>
      <c r="O1748">
        <v>-4.1929999999999996</v>
      </c>
      <c r="P1748">
        <v>-6.6849999999999996</v>
      </c>
      <c r="Q1748">
        <v>-3.573</v>
      </c>
      <c r="R1748">
        <v>-0.40600000000000003</v>
      </c>
      <c r="S1748">
        <v>1.4490000000000001</v>
      </c>
      <c r="T1748">
        <v>2.3769999999999998</v>
      </c>
      <c r="U1748">
        <v>3.032</v>
      </c>
      <c r="V1748">
        <v>1.0629999999999999</v>
      </c>
      <c r="W1748">
        <v>93.932000000000002</v>
      </c>
      <c r="X1748">
        <v>64.159000000000006</v>
      </c>
      <c r="Y1748">
        <v>1751.883</v>
      </c>
      <c r="Z1748">
        <v>2083.5949999999998</v>
      </c>
      <c r="AA1748">
        <v>2004.816</v>
      </c>
      <c r="AB1748">
        <v>2885.1379999999999</v>
      </c>
      <c r="AC1748">
        <v>2426.0050000000001</v>
      </c>
      <c r="AD1748">
        <v>2708.433</v>
      </c>
      <c r="AE1748">
        <v>146.61799999999999</v>
      </c>
      <c r="AF1748">
        <v>71.688000000000002</v>
      </c>
      <c r="AG1748">
        <v>2566.5360000000001</v>
      </c>
      <c r="AH1748">
        <v>2052.558</v>
      </c>
      <c r="AI1748">
        <v>1360.9449999999999</v>
      </c>
      <c r="AJ1748">
        <v>511.53699999999998</v>
      </c>
    </row>
    <row r="1749" spans="1:36" x14ac:dyDescent="0.25">
      <c r="A1749">
        <v>1744</v>
      </c>
      <c r="B1749">
        <v>1744</v>
      </c>
      <c r="F1749">
        <v>-256.89100000000002</v>
      </c>
      <c r="G1749">
        <v>188.792</v>
      </c>
      <c r="H1749">
        <v>201.04599999999999</v>
      </c>
      <c r="K1749">
        <v>-239.79599999999999</v>
      </c>
      <c r="L1749">
        <v>-213.268</v>
      </c>
      <c r="N1749">
        <v>867.16899999999998</v>
      </c>
      <c r="O1749">
        <v>-4.2069999999999999</v>
      </c>
      <c r="P1749">
        <v>-6.694</v>
      </c>
      <c r="Q1749">
        <v>-3.5779999999999998</v>
      </c>
      <c r="R1749">
        <v>-0.41099999999999998</v>
      </c>
      <c r="S1749">
        <v>1.454</v>
      </c>
      <c r="T1749">
        <v>2.3820000000000001</v>
      </c>
      <c r="U1749">
        <v>3.028</v>
      </c>
      <c r="V1749">
        <v>1.0629999999999999</v>
      </c>
      <c r="W1749">
        <v>101.486</v>
      </c>
      <c r="X1749">
        <v>63.215000000000003</v>
      </c>
      <c r="Y1749">
        <v>1752.354</v>
      </c>
      <c r="Z1749">
        <v>2084.0680000000002</v>
      </c>
      <c r="AA1749">
        <v>2004.3440000000001</v>
      </c>
      <c r="AB1749">
        <v>2885.61</v>
      </c>
      <c r="AC1749">
        <v>2425.06</v>
      </c>
      <c r="AD1749">
        <v>2707.9580000000001</v>
      </c>
      <c r="AE1749">
        <v>146.61799999999999</v>
      </c>
      <c r="AF1749">
        <v>71.688000000000002</v>
      </c>
      <c r="AG1749">
        <v>2565.9259999999999</v>
      </c>
      <c r="AH1749">
        <v>2052.558</v>
      </c>
      <c r="AI1749">
        <v>1361.25</v>
      </c>
      <c r="AJ1749">
        <v>511.53699999999998</v>
      </c>
    </row>
    <row r="1750" spans="1:36" x14ac:dyDescent="0.25">
      <c r="A1750">
        <v>1745</v>
      </c>
      <c r="B1750">
        <v>1745</v>
      </c>
      <c r="D1750">
        <v>-6450.7</v>
      </c>
      <c r="F1750">
        <v>-256.89100000000002</v>
      </c>
      <c r="G1750">
        <v>192.13</v>
      </c>
      <c r="H1750">
        <v>202.001</v>
      </c>
      <c r="K1750">
        <v>-236.46600000000001</v>
      </c>
      <c r="L1750">
        <v>-213.74600000000001</v>
      </c>
      <c r="N1750">
        <v>966.42399999999998</v>
      </c>
      <c r="O1750">
        <v>-4.1980000000000004</v>
      </c>
      <c r="P1750">
        <v>-6.69</v>
      </c>
      <c r="Q1750">
        <v>-3.573</v>
      </c>
      <c r="R1750">
        <v>-0.40600000000000003</v>
      </c>
      <c r="S1750">
        <v>1.4490000000000001</v>
      </c>
      <c r="T1750">
        <v>2.371</v>
      </c>
      <c r="U1750">
        <v>3.032</v>
      </c>
      <c r="V1750">
        <v>1.0669999999999999</v>
      </c>
      <c r="W1750">
        <v>102.43</v>
      </c>
      <c r="X1750">
        <v>63.686999999999998</v>
      </c>
      <c r="Y1750">
        <v>1752.354</v>
      </c>
      <c r="Z1750">
        <v>2083.5949999999998</v>
      </c>
      <c r="AA1750">
        <v>2004.3440000000001</v>
      </c>
      <c r="AB1750">
        <v>2885.1379999999999</v>
      </c>
      <c r="AC1750">
        <v>2425.5329999999999</v>
      </c>
      <c r="AD1750">
        <v>2707.4830000000002</v>
      </c>
      <c r="AE1750">
        <v>147.55799999999999</v>
      </c>
      <c r="AF1750">
        <v>71.688000000000002</v>
      </c>
      <c r="AG1750">
        <v>2566.2310000000002</v>
      </c>
      <c r="AH1750">
        <v>2052.558</v>
      </c>
      <c r="AI1750">
        <v>1361.25</v>
      </c>
      <c r="AJ1750">
        <v>511.84199999999998</v>
      </c>
    </row>
    <row r="1751" spans="1:36" x14ac:dyDescent="0.25">
      <c r="A1751">
        <v>1746</v>
      </c>
      <c r="B1751">
        <v>1746</v>
      </c>
      <c r="D1751">
        <v>-9130.9529999999995</v>
      </c>
      <c r="F1751">
        <v>-259.27800000000002</v>
      </c>
      <c r="G1751">
        <v>206.435</v>
      </c>
      <c r="H1751">
        <v>205.82300000000001</v>
      </c>
      <c r="K1751">
        <v>-215.06</v>
      </c>
      <c r="L1751">
        <v>-213.268</v>
      </c>
      <c r="N1751">
        <v>1472.55</v>
      </c>
      <c r="O1751">
        <v>-4.1879999999999997</v>
      </c>
      <c r="P1751">
        <v>-6.6849999999999996</v>
      </c>
      <c r="Q1751">
        <v>-3.573</v>
      </c>
      <c r="R1751">
        <v>-0.41099999999999998</v>
      </c>
      <c r="S1751">
        <v>1.4490000000000001</v>
      </c>
      <c r="T1751">
        <v>2.3769999999999998</v>
      </c>
      <c r="U1751">
        <v>3.032</v>
      </c>
      <c r="V1751">
        <v>1.0669999999999999</v>
      </c>
      <c r="W1751">
        <v>102.43</v>
      </c>
      <c r="X1751">
        <v>63.686999999999998</v>
      </c>
      <c r="Y1751">
        <v>1752.354</v>
      </c>
      <c r="Z1751">
        <v>2083.1219999999998</v>
      </c>
      <c r="AA1751">
        <v>2002.9280000000001</v>
      </c>
      <c r="AB1751">
        <v>2885.61</v>
      </c>
      <c r="AC1751">
        <v>2424.1149999999998</v>
      </c>
      <c r="AD1751">
        <v>2707.4830000000002</v>
      </c>
      <c r="AE1751">
        <v>149.43799999999999</v>
      </c>
      <c r="AF1751">
        <v>71.215999999999994</v>
      </c>
      <c r="AG1751">
        <v>2566.2310000000002</v>
      </c>
      <c r="AH1751">
        <v>2052.8629999999998</v>
      </c>
      <c r="AI1751">
        <v>1360.9449999999999</v>
      </c>
      <c r="AJ1751">
        <v>511.53699999999998</v>
      </c>
    </row>
    <row r="1752" spans="1:36" x14ac:dyDescent="0.25">
      <c r="A1752">
        <v>1747</v>
      </c>
      <c r="B1752">
        <v>1747</v>
      </c>
      <c r="D1752">
        <v>-11805.602999999999</v>
      </c>
      <c r="F1752">
        <v>-257.846</v>
      </c>
      <c r="G1752">
        <v>206.91200000000001</v>
      </c>
      <c r="H1752">
        <v>206.3</v>
      </c>
      <c r="K1752">
        <v>-230.28200000000001</v>
      </c>
      <c r="L1752">
        <v>-212.79</v>
      </c>
      <c r="N1752">
        <v>1453.442</v>
      </c>
      <c r="O1752">
        <v>-4.1980000000000004</v>
      </c>
      <c r="P1752">
        <v>-6.6989999999999998</v>
      </c>
      <c r="Q1752">
        <v>-3.573</v>
      </c>
      <c r="R1752">
        <v>-0.40600000000000003</v>
      </c>
      <c r="S1752">
        <v>1.4490000000000001</v>
      </c>
      <c r="T1752">
        <v>2.371</v>
      </c>
      <c r="U1752">
        <v>3.032</v>
      </c>
      <c r="V1752">
        <v>1.0669999999999999</v>
      </c>
      <c r="W1752">
        <v>102.43</v>
      </c>
      <c r="X1752">
        <v>64.159000000000006</v>
      </c>
      <c r="Y1752">
        <v>1752.8240000000001</v>
      </c>
      <c r="Z1752">
        <v>2083.1219999999998</v>
      </c>
      <c r="AA1752">
        <v>2002.9280000000001</v>
      </c>
      <c r="AB1752">
        <v>2885.61</v>
      </c>
      <c r="AC1752">
        <v>2424.587</v>
      </c>
      <c r="AD1752">
        <v>2707.0079999999998</v>
      </c>
      <c r="AE1752">
        <v>143.798</v>
      </c>
      <c r="AF1752">
        <v>72.159000000000006</v>
      </c>
      <c r="AG1752">
        <v>2566.2310000000002</v>
      </c>
      <c r="AH1752">
        <v>2052.558</v>
      </c>
      <c r="AI1752">
        <v>1360.9449999999999</v>
      </c>
      <c r="AJ1752">
        <v>511.84199999999998</v>
      </c>
    </row>
    <row r="1753" spans="1:36" x14ac:dyDescent="0.25">
      <c r="A1753">
        <v>1748</v>
      </c>
      <c r="B1753">
        <v>1748</v>
      </c>
      <c r="D1753">
        <v>-14688.503000000001</v>
      </c>
      <c r="F1753">
        <v>-257.846</v>
      </c>
      <c r="G1753">
        <v>206.91200000000001</v>
      </c>
      <c r="H1753">
        <v>206.3</v>
      </c>
      <c r="K1753">
        <v>-233.61199999999999</v>
      </c>
      <c r="L1753">
        <v>-213.268</v>
      </c>
      <c r="N1753">
        <v>1448.1869999999999</v>
      </c>
      <c r="O1753">
        <v>-4.1929999999999996</v>
      </c>
      <c r="P1753">
        <v>-6.68</v>
      </c>
      <c r="Q1753">
        <v>-3.5779999999999998</v>
      </c>
      <c r="R1753">
        <v>-0.40600000000000003</v>
      </c>
      <c r="S1753">
        <v>1.454</v>
      </c>
      <c r="T1753">
        <v>2.371</v>
      </c>
      <c r="U1753">
        <v>3.028</v>
      </c>
      <c r="V1753">
        <v>1.071</v>
      </c>
      <c r="W1753">
        <v>101.01300000000001</v>
      </c>
      <c r="X1753">
        <v>63.686999999999998</v>
      </c>
      <c r="Y1753">
        <v>1751.883</v>
      </c>
      <c r="Z1753">
        <v>2083.5949999999998</v>
      </c>
      <c r="AA1753">
        <v>2002.9280000000001</v>
      </c>
      <c r="AB1753">
        <v>2885.61</v>
      </c>
      <c r="AC1753">
        <v>2424.1149999999998</v>
      </c>
      <c r="AD1753">
        <v>2707.0079999999998</v>
      </c>
      <c r="AE1753">
        <v>147.08799999999999</v>
      </c>
      <c r="AF1753">
        <v>71.688000000000002</v>
      </c>
      <c r="AG1753">
        <v>2566.8420000000001</v>
      </c>
      <c r="AH1753">
        <v>2052.558</v>
      </c>
      <c r="AI1753">
        <v>1361.25</v>
      </c>
      <c r="AJ1753">
        <v>511.84199999999998</v>
      </c>
    </row>
    <row r="1754" spans="1:36" x14ac:dyDescent="0.25">
      <c r="A1754">
        <v>1749</v>
      </c>
      <c r="B1754">
        <v>1749</v>
      </c>
      <c r="F1754">
        <v>-258.80099999999999</v>
      </c>
      <c r="G1754">
        <v>207.38900000000001</v>
      </c>
      <c r="H1754">
        <v>207.256</v>
      </c>
      <c r="K1754">
        <v>-234.08799999999999</v>
      </c>
      <c r="L1754">
        <v>-212.79</v>
      </c>
      <c r="N1754">
        <v>1447.232</v>
      </c>
      <c r="O1754">
        <v>-4.1929999999999996</v>
      </c>
      <c r="P1754">
        <v>-6.6849999999999996</v>
      </c>
      <c r="Q1754">
        <v>-3.5779999999999998</v>
      </c>
      <c r="R1754">
        <v>-0.40600000000000003</v>
      </c>
      <c r="S1754">
        <v>1.454</v>
      </c>
      <c r="T1754">
        <v>2.3820000000000001</v>
      </c>
      <c r="U1754">
        <v>3.032</v>
      </c>
      <c r="V1754">
        <v>1.0629999999999999</v>
      </c>
      <c r="W1754">
        <v>102.43</v>
      </c>
      <c r="X1754">
        <v>63.686999999999998</v>
      </c>
      <c r="Y1754">
        <v>1752.8240000000001</v>
      </c>
      <c r="Z1754">
        <v>2082.1759999999999</v>
      </c>
      <c r="AA1754">
        <v>2001.9839999999999</v>
      </c>
      <c r="AB1754">
        <v>2884.665</v>
      </c>
      <c r="AC1754">
        <v>2424.1149999999998</v>
      </c>
      <c r="AD1754">
        <v>2707.0079999999998</v>
      </c>
      <c r="AE1754">
        <v>148.02799999999999</v>
      </c>
      <c r="AF1754">
        <v>71.688000000000002</v>
      </c>
      <c r="AG1754">
        <v>2566.5360000000001</v>
      </c>
      <c r="AH1754">
        <v>2052.558</v>
      </c>
      <c r="AI1754">
        <v>1361.25</v>
      </c>
      <c r="AJ1754">
        <v>511.53699999999998</v>
      </c>
    </row>
    <row r="1755" spans="1:36" x14ac:dyDescent="0.25">
      <c r="A1755">
        <v>1750</v>
      </c>
      <c r="B1755">
        <v>1750</v>
      </c>
      <c r="D1755">
        <v>-8343.3209999999999</v>
      </c>
      <c r="F1755">
        <v>-258.32299999999998</v>
      </c>
      <c r="G1755">
        <v>206.91200000000001</v>
      </c>
      <c r="H1755">
        <v>206.3</v>
      </c>
      <c r="K1755">
        <v>-235.99</v>
      </c>
      <c r="L1755">
        <v>-212.79</v>
      </c>
      <c r="N1755">
        <v>1430.5129999999999</v>
      </c>
      <c r="O1755">
        <v>-4.1980000000000004</v>
      </c>
      <c r="P1755">
        <v>-6.69</v>
      </c>
      <c r="Q1755">
        <v>-3.5779999999999998</v>
      </c>
      <c r="R1755">
        <v>-0.40100000000000002</v>
      </c>
      <c r="S1755">
        <v>1.4490000000000001</v>
      </c>
      <c r="T1755">
        <v>2.371</v>
      </c>
      <c r="U1755">
        <v>3.032</v>
      </c>
      <c r="V1755">
        <v>1.0669999999999999</v>
      </c>
      <c r="W1755">
        <v>102.43</v>
      </c>
      <c r="X1755">
        <v>63.686999999999998</v>
      </c>
      <c r="Y1755">
        <v>1751.883</v>
      </c>
      <c r="Z1755">
        <v>2083.1219999999998</v>
      </c>
      <c r="AA1755">
        <v>2002.9280000000001</v>
      </c>
      <c r="AB1755">
        <v>2884.665</v>
      </c>
      <c r="AC1755">
        <v>2424.1149999999998</v>
      </c>
      <c r="AD1755">
        <v>2706.058</v>
      </c>
      <c r="AE1755">
        <v>147.55799999999999</v>
      </c>
      <c r="AF1755">
        <v>72.159000000000006</v>
      </c>
      <c r="AG1755">
        <v>2566.5360000000001</v>
      </c>
      <c r="AH1755">
        <v>2046.759</v>
      </c>
      <c r="AI1755">
        <v>1360.9449999999999</v>
      </c>
      <c r="AJ1755">
        <v>511.84199999999998</v>
      </c>
    </row>
    <row r="1756" spans="1:36" x14ac:dyDescent="0.25">
      <c r="A1756">
        <v>1751</v>
      </c>
      <c r="B1756">
        <v>1751</v>
      </c>
      <c r="D1756">
        <v>-13457.088</v>
      </c>
      <c r="F1756">
        <v>-258.80099999999999</v>
      </c>
      <c r="G1756">
        <v>207.38900000000001</v>
      </c>
      <c r="H1756">
        <v>207.733</v>
      </c>
      <c r="K1756">
        <v>-236.46600000000001</v>
      </c>
      <c r="L1756">
        <v>-213.268</v>
      </c>
      <c r="N1756">
        <v>1424.78</v>
      </c>
      <c r="O1756">
        <v>-4.1929999999999996</v>
      </c>
      <c r="P1756">
        <v>-6.6849999999999996</v>
      </c>
      <c r="Q1756">
        <v>-3.5830000000000002</v>
      </c>
      <c r="R1756">
        <v>-0.40600000000000003</v>
      </c>
      <c r="S1756">
        <v>1.454</v>
      </c>
      <c r="T1756">
        <v>2.3769999999999998</v>
      </c>
      <c r="U1756">
        <v>3.0350000000000001</v>
      </c>
      <c r="V1756">
        <v>1.0629999999999999</v>
      </c>
      <c r="W1756">
        <v>98.653000000000006</v>
      </c>
      <c r="X1756">
        <v>63.686999999999998</v>
      </c>
      <c r="Y1756">
        <v>1752.8240000000001</v>
      </c>
      <c r="Z1756">
        <v>2082.6489999999999</v>
      </c>
      <c r="AA1756">
        <v>2001.5119999999999</v>
      </c>
      <c r="AB1756">
        <v>2884.665</v>
      </c>
      <c r="AC1756">
        <v>2423.17</v>
      </c>
      <c r="AD1756">
        <v>2706.058</v>
      </c>
      <c r="AE1756">
        <v>148.02799999999999</v>
      </c>
      <c r="AF1756">
        <v>71.215999999999994</v>
      </c>
      <c r="AG1756">
        <v>2559.5169999999998</v>
      </c>
      <c r="AH1756">
        <v>2041.875</v>
      </c>
      <c r="AI1756">
        <v>1360.9449999999999</v>
      </c>
      <c r="AJ1756">
        <v>511.53699999999998</v>
      </c>
    </row>
    <row r="1757" spans="1:36" x14ac:dyDescent="0.25">
      <c r="A1757">
        <v>1752</v>
      </c>
      <c r="B1757">
        <v>1752</v>
      </c>
      <c r="F1757">
        <v>-260.233</v>
      </c>
      <c r="G1757">
        <v>207.38900000000001</v>
      </c>
      <c r="H1757">
        <v>208.21100000000001</v>
      </c>
      <c r="K1757">
        <v>-236.94200000000001</v>
      </c>
      <c r="L1757">
        <v>-212.31200000000001</v>
      </c>
      <c r="N1757">
        <v>1417.1379999999999</v>
      </c>
      <c r="O1757">
        <v>-4.1929999999999996</v>
      </c>
      <c r="P1757">
        <v>-6.6849999999999996</v>
      </c>
      <c r="Q1757">
        <v>-3.573</v>
      </c>
      <c r="R1757">
        <v>-0.41099999999999998</v>
      </c>
      <c r="S1757">
        <v>1.4590000000000001</v>
      </c>
      <c r="T1757">
        <v>2.3769999999999998</v>
      </c>
      <c r="U1757">
        <v>3.032</v>
      </c>
      <c r="V1757">
        <v>1.0669999999999999</v>
      </c>
      <c r="W1757">
        <v>101.958</v>
      </c>
      <c r="X1757">
        <v>63.686999999999998</v>
      </c>
      <c r="Y1757">
        <v>1752.354</v>
      </c>
      <c r="Z1757">
        <v>2082.6489999999999</v>
      </c>
      <c r="AA1757">
        <v>2001.9839999999999</v>
      </c>
      <c r="AB1757">
        <v>2884.665</v>
      </c>
      <c r="AC1757">
        <v>2423.17</v>
      </c>
      <c r="AD1757">
        <v>2706.058</v>
      </c>
      <c r="AE1757">
        <v>148.02799999999999</v>
      </c>
      <c r="AF1757">
        <v>71.688000000000002</v>
      </c>
      <c r="AG1757">
        <v>2556.1590000000001</v>
      </c>
      <c r="AH1757">
        <v>2042.18</v>
      </c>
      <c r="AI1757">
        <v>1352.0940000000001</v>
      </c>
      <c r="AJ1757">
        <v>511.84199999999998</v>
      </c>
    </row>
    <row r="1758" spans="1:36" x14ac:dyDescent="0.25">
      <c r="A1758">
        <v>1753</v>
      </c>
      <c r="B1758">
        <v>1753</v>
      </c>
      <c r="F1758">
        <v>-261.66500000000002</v>
      </c>
      <c r="G1758">
        <v>208.34299999999999</v>
      </c>
      <c r="H1758">
        <v>208.68799999999999</v>
      </c>
      <c r="K1758">
        <v>-238.369</v>
      </c>
      <c r="L1758">
        <v>-212.79</v>
      </c>
      <c r="N1758">
        <v>1416.182</v>
      </c>
      <c r="O1758">
        <v>-4.1929999999999996</v>
      </c>
      <c r="P1758">
        <v>-6.68</v>
      </c>
      <c r="Q1758">
        <v>-3.5779999999999998</v>
      </c>
      <c r="R1758">
        <v>-0.41099999999999998</v>
      </c>
      <c r="S1758">
        <v>1.4590000000000001</v>
      </c>
      <c r="T1758">
        <v>2.371</v>
      </c>
      <c r="U1758">
        <v>3.032</v>
      </c>
      <c r="V1758">
        <v>1.0629999999999999</v>
      </c>
      <c r="W1758">
        <v>102.43</v>
      </c>
      <c r="X1758">
        <v>63.686999999999998</v>
      </c>
      <c r="Y1758">
        <v>1752.354</v>
      </c>
      <c r="Z1758">
        <v>2081.703</v>
      </c>
      <c r="AA1758">
        <v>2001.0409999999999</v>
      </c>
      <c r="AB1758">
        <v>2884.1930000000002</v>
      </c>
      <c r="AC1758">
        <v>2422.2249999999999</v>
      </c>
      <c r="AD1758">
        <v>2705.1080000000002</v>
      </c>
      <c r="AE1758">
        <v>148.96799999999999</v>
      </c>
      <c r="AF1758">
        <v>72.159000000000006</v>
      </c>
      <c r="AG1758">
        <v>2556.77</v>
      </c>
      <c r="AH1758">
        <v>2042.4860000000001</v>
      </c>
      <c r="AI1758">
        <v>1351.4829999999999</v>
      </c>
      <c r="AJ1758">
        <v>511.84199999999998</v>
      </c>
    </row>
    <row r="1759" spans="1:36" x14ac:dyDescent="0.25">
      <c r="A1759">
        <v>1754</v>
      </c>
      <c r="B1759">
        <v>1754</v>
      </c>
      <c r="F1759">
        <v>-262.62</v>
      </c>
      <c r="G1759">
        <v>207.38900000000001</v>
      </c>
      <c r="H1759">
        <v>207.733</v>
      </c>
      <c r="K1759">
        <v>-238.84399999999999</v>
      </c>
      <c r="L1759">
        <v>-212.31200000000001</v>
      </c>
      <c r="N1759">
        <v>1406.6289999999999</v>
      </c>
      <c r="O1759">
        <v>-4.1879999999999997</v>
      </c>
      <c r="P1759">
        <v>-6.6849999999999996</v>
      </c>
      <c r="Q1759">
        <v>-3.573</v>
      </c>
      <c r="R1759">
        <v>-0.41099999999999998</v>
      </c>
      <c r="S1759">
        <v>1.4490000000000001</v>
      </c>
      <c r="T1759">
        <v>2.3769999999999998</v>
      </c>
      <c r="U1759">
        <v>3.0350000000000001</v>
      </c>
      <c r="V1759">
        <v>1.0669999999999999</v>
      </c>
      <c r="W1759">
        <v>102.902</v>
      </c>
      <c r="X1759">
        <v>64.159000000000006</v>
      </c>
      <c r="Y1759">
        <v>1752.354</v>
      </c>
      <c r="Z1759">
        <v>2082.1759999999999</v>
      </c>
      <c r="AA1759">
        <v>2001.5119999999999</v>
      </c>
      <c r="AB1759">
        <v>2884.665</v>
      </c>
      <c r="AC1759">
        <v>2424.1149999999998</v>
      </c>
      <c r="AD1759">
        <v>2705.1080000000002</v>
      </c>
      <c r="AE1759">
        <v>145.208</v>
      </c>
      <c r="AF1759">
        <v>71.688000000000002</v>
      </c>
      <c r="AG1759">
        <v>2556.4639999999999</v>
      </c>
      <c r="AH1759">
        <v>2042.4860000000001</v>
      </c>
      <c r="AI1759">
        <v>1351.789</v>
      </c>
      <c r="AJ1759">
        <v>512.14700000000005</v>
      </c>
    </row>
    <row r="1760" spans="1:36" x14ac:dyDescent="0.25">
      <c r="A1760">
        <v>1755</v>
      </c>
      <c r="B1760">
        <v>1755</v>
      </c>
      <c r="D1760">
        <v>-14718.522000000001</v>
      </c>
      <c r="F1760">
        <v>-264.05200000000002</v>
      </c>
      <c r="G1760">
        <v>209.29599999999999</v>
      </c>
      <c r="H1760">
        <v>208.68799999999999</v>
      </c>
      <c r="K1760">
        <v>-239.32</v>
      </c>
      <c r="L1760">
        <v>-212.79</v>
      </c>
      <c r="N1760">
        <v>1403.2860000000001</v>
      </c>
      <c r="O1760">
        <v>-4.1980000000000004</v>
      </c>
      <c r="P1760">
        <v>-6.6760000000000002</v>
      </c>
      <c r="Q1760">
        <v>-3.5779999999999998</v>
      </c>
      <c r="R1760">
        <v>-0.41099999999999998</v>
      </c>
      <c r="S1760">
        <v>1.454</v>
      </c>
      <c r="T1760">
        <v>2.3660000000000001</v>
      </c>
      <c r="U1760">
        <v>3.028</v>
      </c>
      <c r="V1760">
        <v>1.071</v>
      </c>
      <c r="W1760">
        <v>98.180999999999997</v>
      </c>
      <c r="X1760">
        <v>63.215000000000003</v>
      </c>
      <c r="Y1760">
        <v>1752.8240000000001</v>
      </c>
      <c r="Z1760">
        <v>2081.2310000000002</v>
      </c>
      <c r="AA1760">
        <v>2000.097</v>
      </c>
      <c r="AB1760">
        <v>2884.1930000000002</v>
      </c>
      <c r="AC1760">
        <v>2423.17</v>
      </c>
      <c r="AD1760">
        <v>2704.6329999999998</v>
      </c>
      <c r="AE1760">
        <v>147.55799999999999</v>
      </c>
      <c r="AF1760">
        <v>71.215999999999994</v>
      </c>
      <c r="AG1760">
        <v>2555.8539999999998</v>
      </c>
      <c r="AH1760">
        <v>2042.7909999999999</v>
      </c>
      <c r="AI1760">
        <v>1351.4829999999999</v>
      </c>
      <c r="AJ1760">
        <v>511.84199999999998</v>
      </c>
    </row>
    <row r="1761" spans="1:36" x14ac:dyDescent="0.25">
      <c r="A1761">
        <v>1756</v>
      </c>
      <c r="B1761">
        <v>1756</v>
      </c>
      <c r="D1761">
        <v>-10602.357</v>
      </c>
      <c r="F1761">
        <v>-275.98599999999999</v>
      </c>
      <c r="G1761">
        <v>209.29599999999999</v>
      </c>
      <c r="H1761">
        <v>209.166</v>
      </c>
      <c r="K1761">
        <v>-238.84399999999999</v>
      </c>
      <c r="L1761">
        <v>-213.268</v>
      </c>
      <c r="N1761">
        <v>1403.2860000000001</v>
      </c>
      <c r="O1761">
        <v>-4.1980000000000004</v>
      </c>
      <c r="P1761">
        <v>-6.6849999999999996</v>
      </c>
      <c r="Q1761">
        <v>-3.5779999999999998</v>
      </c>
      <c r="R1761">
        <v>-0.41099999999999998</v>
      </c>
      <c r="S1761">
        <v>1.4490000000000001</v>
      </c>
      <c r="T1761">
        <v>2.371</v>
      </c>
      <c r="U1761">
        <v>3.032</v>
      </c>
      <c r="V1761">
        <v>1.0629999999999999</v>
      </c>
      <c r="W1761">
        <v>102.902</v>
      </c>
      <c r="X1761">
        <v>64.159000000000006</v>
      </c>
      <c r="Y1761">
        <v>1752.354</v>
      </c>
      <c r="Z1761">
        <v>2080.2849999999999</v>
      </c>
      <c r="AA1761">
        <v>2000.097</v>
      </c>
      <c r="AB1761">
        <v>2883.248</v>
      </c>
      <c r="AC1761">
        <v>2422.2249999999999</v>
      </c>
      <c r="AD1761">
        <v>2704.1579999999999</v>
      </c>
      <c r="AE1761">
        <v>148.02799999999999</v>
      </c>
      <c r="AF1761">
        <v>71.688000000000002</v>
      </c>
      <c r="AG1761">
        <v>2556.1590000000001</v>
      </c>
      <c r="AH1761">
        <v>2042.4860000000001</v>
      </c>
      <c r="AI1761">
        <v>1351.1780000000001</v>
      </c>
      <c r="AJ1761">
        <v>511.23200000000003</v>
      </c>
    </row>
    <row r="1762" spans="1:36" x14ac:dyDescent="0.25">
      <c r="A1762">
        <v>1757</v>
      </c>
      <c r="B1762">
        <v>1757</v>
      </c>
      <c r="D1762">
        <v>-10780.68</v>
      </c>
      <c r="F1762">
        <v>-269.303</v>
      </c>
      <c r="G1762">
        <v>208.34299999999999</v>
      </c>
      <c r="H1762">
        <v>209.166</v>
      </c>
      <c r="K1762">
        <v>-238.84399999999999</v>
      </c>
      <c r="L1762">
        <v>-212.79</v>
      </c>
      <c r="N1762">
        <v>1396.1210000000001</v>
      </c>
      <c r="O1762">
        <v>-4.1929999999999996</v>
      </c>
      <c r="P1762">
        <v>-6.69</v>
      </c>
      <c r="Q1762">
        <v>-3.573</v>
      </c>
      <c r="R1762">
        <v>-0.40600000000000003</v>
      </c>
      <c r="S1762">
        <v>1.454</v>
      </c>
      <c r="T1762">
        <v>2.3769999999999998</v>
      </c>
      <c r="U1762">
        <v>3.032</v>
      </c>
      <c r="V1762">
        <v>1.071</v>
      </c>
      <c r="W1762">
        <v>103.374</v>
      </c>
      <c r="X1762">
        <v>63.686999999999998</v>
      </c>
      <c r="Y1762">
        <v>1753.2940000000001</v>
      </c>
      <c r="Z1762">
        <v>2080.2849999999999</v>
      </c>
      <c r="AA1762">
        <v>2000.097</v>
      </c>
      <c r="AB1762">
        <v>2884.1930000000002</v>
      </c>
      <c r="AC1762">
        <v>2422.6970000000001</v>
      </c>
      <c r="AD1762">
        <v>2703.683</v>
      </c>
      <c r="AE1762">
        <v>148.02799999999999</v>
      </c>
      <c r="AF1762">
        <v>71.688000000000002</v>
      </c>
      <c r="AG1762">
        <v>2556.77</v>
      </c>
      <c r="AH1762">
        <v>2042.4860000000001</v>
      </c>
      <c r="AI1762">
        <v>1351.1780000000001</v>
      </c>
      <c r="AJ1762">
        <v>511.53699999999998</v>
      </c>
    </row>
    <row r="1763" spans="1:36" x14ac:dyDescent="0.25">
      <c r="A1763">
        <v>1758</v>
      </c>
      <c r="B1763">
        <v>1758</v>
      </c>
      <c r="F1763">
        <v>-267.87099999999998</v>
      </c>
      <c r="G1763">
        <v>208.81899999999999</v>
      </c>
      <c r="H1763">
        <v>210.12100000000001</v>
      </c>
      <c r="K1763">
        <v>-239.32</v>
      </c>
      <c r="L1763">
        <v>-213.268</v>
      </c>
      <c r="N1763">
        <v>1383.702</v>
      </c>
      <c r="O1763">
        <v>-4.1879999999999997</v>
      </c>
      <c r="P1763">
        <v>-6.68</v>
      </c>
      <c r="Q1763">
        <v>-3.5779999999999998</v>
      </c>
      <c r="R1763">
        <v>-0.41099999999999998</v>
      </c>
      <c r="S1763">
        <v>1.4490000000000001</v>
      </c>
      <c r="T1763">
        <v>2.371</v>
      </c>
      <c r="U1763">
        <v>3.032</v>
      </c>
      <c r="V1763">
        <v>1.071</v>
      </c>
      <c r="W1763">
        <v>104.318</v>
      </c>
      <c r="X1763">
        <v>64.159000000000006</v>
      </c>
      <c r="Y1763">
        <v>1752.354</v>
      </c>
      <c r="Z1763">
        <v>2081.2310000000002</v>
      </c>
      <c r="AA1763">
        <v>1999.625</v>
      </c>
      <c r="AB1763">
        <v>2883.248</v>
      </c>
      <c r="AC1763">
        <v>2423.17</v>
      </c>
      <c r="AD1763">
        <v>2702.7330000000002</v>
      </c>
      <c r="AE1763">
        <v>148.02799999999999</v>
      </c>
      <c r="AF1763">
        <v>71.688000000000002</v>
      </c>
      <c r="AG1763">
        <v>2556.1590000000001</v>
      </c>
      <c r="AH1763">
        <v>2042.18</v>
      </c>
      <c r="AI1763">
        <v>1350.873</v>
      </c>
      <c r="AJ1763">
        <v>511.84199999999998</v>
      </c>
    </row>
    <row r="1764" spans="1:36" x14ac:dyDescent="0.25">
      <c r="A1764">
        <v>1759</v>
      </c>
      <c r="B1764">
        <v>1759</v>
      </c>
      <c r="D1764">
        <v>-3643.9879999999998</v>
      </c>
      <c r="F1764">
        <v>-267.87099999999998</v>
      </c>
      <c r="G1764">
        <v>209.29599999999999</v>
      </c>
      <c r="H1764">
        <v>210.12100000000001</v>
      </c>
      <c r="K1764">
        <v>-240.27099999999999</v>
      </c>
      <c r="L1764">
        <v>-212.79</v>
      </c>
      <c r="N1764">
        <v>1377.971</v>
      </c>
      <c r="O1764">
        <v>-4.1929999999999996</v>
      </c>
      <c r="P1764">
        <v>-6.6760000000000002</v>
      </c>
      <c r="Q1764">
        <v>-3.573</v>
      </c>
      <c r="R1764">
        <v>-0.40600000000000003</v>
      </c>
      <c r="S1764">
        <v>1.4590000000000001</v>
      </c>
      <c r="T1764">
        <v>2.3820000000000001</v>
      </c>
      <c r="U1764">
        <v>3.028</v>
      </c>
      <c r="V1764">
        <v>1.0669999999999999</v>
      </c>
      <c r="W1764">
        <v>103.374</v>
      </c>
      <c r="X1764">
        <v>63.686999999999998</v>
      </c>
      <c r="Y1764">
        <v>1752.8240000000001</v>
      </c>
      <c r="Z1764">
        <v>2080.7579999999998</v>
      </c>
      <c r="AA1764">
        <v>1998.681</v>
      </c>
      <c r="AB1764">
        <v>2883.248</v>
      </c>
      <c r="AC1764">
        <v>2422.6970000000001</v>
      </c>
      <c r="AD1764">
        <v>2703.2080000000001</v>
      </c>
      <c r="AE1764">
        <v>97.271000000000001</v>
      </c>
      <c r="AF1764">
        <v>71.688000000000002</v>
      </c>
      <c r="AG1764">
        <v>2556.4639999999999</v>
      </c>
      <c r="AH1764">
        <v>2042.7909999999999</v>
      </c>
      <c r="AI1764">
        <v>1351.4829999999999</v>
      </c>
      <c r="AJ1764">
        <v>511.53699999999998</v>
      </c>
    </row>
    <row r="1765" spans="1:36" x14ac:dyDescent="0.25">
      <c r="A1765">
        <v>1760</v>
      </c>
      <c r="B1765">
        <v>1760</v>
      </c>
      <c r="D1765">
        <v>-13370.038</v>
      </c>
      <c r="F1765">
        <v>-267.39299999999997</v>
      </c>
      <c r="G1765">
        <v>209.29599999999999</v>
      </c>
      <c r="H1765">
        <v>210.59899999999999</v>
      </c>
      <c r="K1765">
        <v>-244.077</v>
      </c>
      <c r="L1765">
        <v>-212.79</v>
      </c>
      <c r="N1765">
        <v>1364.12</v>
      </c>
      <c r="O1765">
        <v>-4.202</v>
      </c>
      <c r="P1765">
        <v>-6.6760000000000002</v>
      </c>
      <c r="Q1765">
        <v>-3.5779999999999998</v>
      </c>
      <c r="R1765">
        <v>-0.40600000000000003</v>
      </c>
      <c r="S1765">
        <v>1.4490000000000001</v>
      </c>
      <c r="T1765">
        <v>2.371</v>
      </c>
      <c r="U1765">
        <v>3.028</v>
      </c>
      <c r="V1765">
        <v>1.0669999999999999</v>
      </c>
      <c r="W1765">
        <v>98.180999999999997</v>
      </c>
      <c r="X1765">
        <v>63.215000000000003</v>
      </c>
      <c r="Y1765">
        <v>1752.354</v>
      </c>
      <c r="Z1765">
        <v>2079.8119999999999</v>
      </c>
      <c r="AA1765">
        <v>1998.681</v>
      </c>
      <c r="AB1765">
        <v>2883.248</v>
      </c>
      <c r="AC1765">
        <v>2420.8069999999998</v>
      </c>
      <c r="AD1765">
        <v>2703.2080000000001</v>
      </c>
      <c r="AE1765">
        <v>109.959</v>
      </c>
      <c r="AF1765">
        <v>71.688000000000002</v>
      </c>
      <c r="AG1765">
        <v>2556.4639999999999</v>
      </c>
      <c r="AH1765">
        <v>2042.4860000000001</v>
      </c>
      <c r="AI1765">
        <v>1351.4829999999999</v>
      </c>
      <c r="AJ1765">
        <v>511.53699999999998</v>
      </c>
    </row>
    <row r="1766" spans="1:36" x14ac:dyDescent="0.25">
      <c r="A1766">
        <v>1761</v>
      </c>
      <c r="B1766">
        <v>1761</v>
      </c>
      <c r="D1766">
        <v>-11502.626</v>
      </c>
      <c r="F1766">
        <v>-267.39299999999997</v>
      </c>
      <c r="G1766">
        <v>209.29599999999999</v>
      </c>
      <c r="H1766">
        <v>210.12100000000001</v>
      </c>
      <c r="K1766">
        <v>-240.74700000000001</v>
      </c>
      <c r="L1766">
        <v>-212.79</v>
      </c>
      <c r="N1766">
        <v>1350.7470000000001</v>
      </c>
      <c r="O1766">
        <v>-4.1980000000000004</v>
      </c>
      <c r="P1766">
        <v>-6.6710000000000003</v>
      </c>
      <c r="Q1766">
        <v>-3.5779999999999998</v>
      </c>
      <c r="R1766">
        <v>-0.40600000000000003</v>
      </c>
      <c r="S1766">
        <v>1.4490000000000001</v>
      </c>
      <c r="T1766">
        <v>2.371</v>
      </c>
      <c r="U1766">
        <v>3.0249999999999999</v>
      </c>
      <c r="V1766">
        <v>1.0629999999999999</v>
      </c>
      <c r="W1766">
        <v>101.958</v>
      </c>
      <c r="X1766">
        <v>63.686999999999998</v>
      </c>
      <c r="Y1766">
        <v>1752.8240000000001</v>
      </c>
      <c r="Z1766">
        <v>2079.8119999999999</v>
      </c>
      <c r="AA1766">
        <v>1998.681</v>
      </c>
      <c r="AB1766">
        <v>2882.7759999999998</v>
      </c>
      <c r="AC1766">
        <v>2421.279</v>
      </c>
      <c r="AD1766">
        <v>2702.2579999999998</v>
      </c>
      <c r="AE1766">
        <v>118.889</v>
      </c>
      <c r="AF1766">
        <v>71.688000000000002</v>
      </c>
      <c r="AG1766">
        <v>2549.4450000000002</v>
      </c>
      <c r="AH1766">
        <v>2042.18</v>
      </c>
      <c r="AI1766">
        <v>1351.1780000000001</v>
      </c>
      <c r="AJ1766">
        <v>511.53699999999998</v>
      </c>
    </row>
    <row r="1767" spans="1:36" x14ac:dyDescent="0.25">
      <c r="A1767">
        <v>1762</v>
      </c>
      <c r="B1767">
        <v>1762</v>
      </c>
      <c r="F1767">
        <v>-267.87099999999998</v>
      </c>
      <c r="G1767">
        <v>208.81899999999999</v>
      </c>
      <c r="H1767">
        <v>211.077</v>
      </c>
      <c r="K1767">
        <v>-240.74700000000001</v>
      </c>
      <c r="L1767">
        <v>-212.31200000000001</v>
      </c>
      <c r="N1767">
        <v>1340.7170000000001</v>
      </c>
      <c r="O1767">
        <v>-4.1929999999999996</v>
      </c>
      <c r="P1767">
        <v>-6.6660000000000004</v>
      </c>
      <c r="Q1767">
        <v>-3.573</v>
      </c>
      <c r="R1767">
        <v>-0.40600000000000003</v>
      </c>
      <c r="S1767">
        <v>1.4590000000000001</v>
      </c>
      <c r="T1767">
        <v>2.3769999999999998</v>
      </c>
      <c r="U1767">
        <v>3.0209999999999999</v>
      </c>
      <c r="V1767">
        <v>1.071</v>
      </c>
      <c r="W1767">
        <v>103.374</v>
      </c>
      <c r="X1767">
        <v>63.215000000000003</v>
      </c>
      <c r="Y1767">
        <v>1753.2940000000001</v>
      </c>
      <c r="Z1767">
        <v>2079.8119999999999</v>
      </c>
      <c r="AA1767">
        <v>1997.2650000000001</v>
      </c>
      <c r="AB1767">
        <v>2882.7759999999998</v>
      </c>
      <c r="AC1767">
        <v>2421.279</v>
      </c>
      <c r="AD1767">
        <v>2702.7330000000002</v>
      </c>
      <c r="AE1767">
        <v>121.239</v>
      </c>
      <c r="AF1767">
        <v>71.215999999999994</v>
      </c>
      <c r="AG1767">
        <v>2546.3919999999998</v>
      </c>
      <c r="AH1767">
        <v>2033.0239999999999</v>
      </c>
      <c r="AI1767">
        <v>1351.4829999999999</v>
      </c>
      <c r="AJ1767">
        <v>511.53699999999998</v>
      </c>
    </row>
    <row r="1768" spans="1:36" x14ac:dyDescent="0.25">
      <c r="A1768">
        <v>1763</v>
      </c>
      <c r="B1768">
        <v>1763</v>
      </c>
      <c r="D1768">
        <v>-1627.1569999999999</v>
      </c>
      <c r="F1768">
        <v>-265.48399999999998</v>
      </c>
      <c r="G1768">
        <v>212.15700000000001</v>
      </c>
      <c r="H1768">
        <v>209.64400000000001</v>
      </c>
      <c r="K1768">
        <v>-242.17400000000001</v>
      </c>
      <c r="L1768">
        <v>-212.79</v>
      </c>
      <c r="N1768">
        <v>1349.3140000000001</v>
      </c>
      <c r="O1768">
        <v>-4.1879999999999997</v>
      </c>
      <c r="P1768">
        <v>-6.6760000000000002</v>
      </c>
      <c r="Q1768">
        <v>-3.5779999999999998</v>
      </c>
      <c r="R1768">
        <v>-0.41099999999999998</v>
      </c>
      <c r="S1768">
        <v>1.454</v>
      </c>
      <c r="T1768">
        <v>2.3769999999999998</v>
      </c>
      <c r="U1768">
        <v>3.0249999999999999</v>
      </c>
      <c r="V1768">
        <v>1.0629999999999999</v>
      </c>
      <c r="W1768">
        <v>103.846</v>
      </c>
      <c r="X1768">
        <v>63.686999999999998</v>
      </c>
      <c r="Y1768">
        <v>1752.8240000000001</v>
      </c>
      <c r="Z1768">
        <v>2079.3389999999999</v>
      </c>
      <c r="AA1768">
        <v>1997.7370000000001</v>
      </c>
      <c r="AB1768">
        <v>2882.3040000000001</v>
      </c>
      <c r="AC1768">
        <v>2422.2249999999999</v>
      </c>
      <c r="AD1768">
        <v>2702.7330000000002</v>
      </c>
      <c r="AE1768">
        <v>124.998</v>
      </c>
      <c r="AF1768">
        <v>71.688000000000002</v>
      </c>
      <c r="AG1768">
        <v>2546.087</v>
      </c>
      <c r="AH1768">
        <v>2032.1079999999999</v>
      </c>
      <c r="AI1768">
        <v>1351.789</v>
      </c>
      <c r="AJ1768">
        <v>510.62099999999998</v>
      </c>
    </row>
    <row r="1769" spans="1:36" x14ac:dyDescent="0.25">
      <c r="A1769">
        <v>1764</v>
      </c>
      <c r="B1769">
        <v>1764</v>
      </c>
      <c r="D1769">
        <v>-2824.422</v>
      </c>
      <c r="F1769">
        <v>-268.82499999999999</v>
      </c>
      <c r="G1769">
        <v>205.005</v>
      </c>
      <c r="H1769">
        <v>208.21100000000001</v>
      </c>
      <c r="K1769">
        <v>-252.63900000000001</v>
      </c>
      <c r="L1769">
        <v>-212.31200000000001</v>
      </c>
      <c r="N1769">
        <v>944.47199999999998</v>
      </c>
      <c r="O1769">
        <v>-4.1929999999999996</v>
      </c>
      <c r="P1769">
        <v>-6.6760000000000002</v>
      </c>
      <c r="Q1769">
        <v>-3.573</v>
      </c>
      <c r="R1769">
        <v>-0.40600000000000003</v>
      </c>
      <c r="S1769">
        <v>1.4590000000000001</v>
      </c>
      <c r="T1769">
        <v>2.3660000000000001</v>
      </c>
      <c r="U1769">
        <v>3.0249999999999999</v>
      </c>
      <c r="V1769">
        <v>1.0629999999999999</v>
      </c>
      <c r="W1769">
        <v>103.846</v>
      </c>
      <c r="X1769">
        <v>63.686999999999998</v>
      </c>
      <c r="Y1769">
        <v>1752.354</v>
      </c>
      <c r="Z1769">
        <v>2077.9209999999998</v>
      </c>
      <c r="AA1769">
        <v>1997.7370000000001</v>
      </c>
      <c r="AB1769">
        <v>2882.7759999999998</v>
      </c>
      <c r="AC1769">
        <v>2420.3339999999998</v>
      </c>
      <c r="AD1769">
        <v>2701.7829999999999</v>
      </c>
      <c r="AE1769">
        <v>126.408</v>
      </c>
      <c r="AF1769">
        <v>71.688000000000002</v>
      </c>
      <c r="AG1769">
        <v>2546.087</v>
      </c>
      <c r="AH1769">
        <v>2032.1079999999999</v>
      </c>
      <c r="AI1769">
        <v>1351.4829999999999</v>
      </c>
      <c r="AJ1769">
        <v>505.43299999999999</v>
      </c>
    </row>
    <row r="1770" spans="1:36" x14ac:dyDescent="0.25">
      <c r="A1770">
        <v>1765</v>
      </c>
      <c r="B1770">
        <v>1765</v>
      </c>
      <c r="D1770">
        <v>-5970.0690000000004</v>
      </c>
      <c r="F1770">
        <v>-271.21199999999999</v>
      </c>
      <c r="G1770">
        <v>199.28200000000001</v>
      </c>
      <c r="H1770">
        <v>206.3</v>
      </c>
      <c r="K1770">
        <v>-252.16300000000001</v>
      </c>
      <c r="L1770">
        <v>-213.268</v>
      </c>
      <c r="N1770">
        <v>821.84199999999998</v>
      </c>
      <c r="O1770">
        <v>-4.1980000000000004</v>
      </c>
      <c r="P1770">
        <v>-6.6760000000000002</v>
      </c>
      <c r="Q1770">
        <v>-3.5779999999999998</v>
      </c>
      <c r="R1770">
        <v>-0.41099999999999998</v>
      </c>
      <c r="S1770">
        <v>1.454</v>
      </c>
      <c r="T1770">
        <v>2.371</v>
      </c>
      <c r="U1770">
        <v>3.028</v>
      </c>
      <c r="V1770">
        <v>1.0629999999999999</v>
      </c>
      <c r="W1770">
        <v>102.43</v>
      </c>
      <c r="X1770">
        <v>64.159000000000006</v>
      </c>
      <c r="Y1770">
        <v>1752.354</v>
      </c>
      <c r="Z1770">
        <v>2078.3939999999998</v>
      </c>
      <c r="AA1770">
        <v>1996.7940000000001</v>
      </c>
      <c r="AB1770">
        <v>2881.8310000000001</v>
      </c>
      <c r="AC1770">
        <v>2421.279</v>
      </c>
      <c r="AD1770">
        <v>2701.7829999999999</v>
      </c>
      <c r="AE1770">
        <v>127.348</v>
      </c>
      <c r="AF1770">
        <v>71.215999999999994</v>
      </c>
      <c r="AG1770">
        <v>2546.087</v>
      </c>
      <c r="AH1770">
        <v>2032.414</v>
      </c>
      <c r="AI1770">
        <v>1351.4829999999999</v>
      </c>
      <c r="AJ1770">
        <v>507.26400000000001</v>
      </c>
    </row>
    <row r="1771" spans="1:36" x14ac:dyDescent="0.25">
      <c r="A1771">
        <v>1766</v>
      </c>
      <c r="B1771">
        <v>1766</v>
      </c>
      <c r="D1771">
        <v>-3863.538</v>
      </c>
      <c r="F1771">
        <v>-273.59899999999999</v>
      </c>
      <c r="G1771">
        <v>199.28200000000001</v>
      </c>
      <c r="H1771">
        <v>206.77799999999999</v>
      </c>
      <c r="K1771">
        <v>-247.40600000000001</v>
      </c>
      <c r="L1771">
        <v>-213.268</v>
      </c>
      <c r="N1771">
        <v>810.86900000000003</v>
      </c>
      <c r="O1771">
        <v>-4.1929999999999996</v>
      </c>
      <c r="P1771">
        <v>-6.6760000000000002</v>
      </c>
      <c r="Q1771">
        <v>-3.5779999999999998</v>
      </c>
      <c r="R1771">
        <v>-0.40100000000000002</v>
      </c>
      <c r="S1771">
        <v>1.454</v>
      </c>
      <c r="T1771">
        <v>2.3769999999999998</v>
      </c>
      <c r="U1771">
        <v>3.0249999999999999</v>
      </c>
      <c r="V1771">
        <v>1.0629999999999999</v>
      </c>
      <c r="W1771">
        <v>103.374</v>
      </c>
      <c r="X1771">
        <v>63.215000000000003</v>
      </c>
      <c r="Y1771">
        <v>1752.8240000000001</v>
      </c>
      <c r="Z1771">
        <v>2078.8670000000002</v>
      </c>
      <c r="AA1771">
        <v>1996.7940000000001</v>
      </c>
      <c r="AB1771">
        <v>2880.8870000000002</v>
      </c>
      <c r="AC1771">
        <v>2420.8069999999998</v>
      </c>
      <c r="AD1771">
        <v>2701.7829999999999</v>
      </c>
      <c r="AE1771">
        <v>126.878</v>
      </c>
      <c r="AF1771">
        <v>71.688000000000002</v>
      </c>
      <c r="AG1771">
        <v>2545.7820000000002</v>
      </c>
      <c r="AH1771">
        <v>2032.7190000000001</v>
      </c>
      <c r="AI1771">
        <v>1351.4829999999999</v>
      </c>
      <c r="AJ1771">
        <v>507.56900000000002</v>
      </c>
    </row>
    <row r="1772" spans="1:36" x14ac:dyDescent="0.25">
      <c r="A1772">
        <v>1767</v>
      </c>
      <c r="B1772">
        <v>1767</v>
      </c>
      <c r="D1772">
        <v>-1559.8209999999999</v>
      </c>
      <c r="F1772">
        <v>-275.03100000000001</v>
      </c>
      <c r="G1772">
        <v>201.667</v>
      </c>
      <c r="H1772">
        <v>207.256</v>
      </c>
      <c r="K1772">
        <v>-243.601</v>
      </c>
      <c r="L1772">
        <v>-212.79</v>
      </c>
      <c r="N1772">
        <v>849.03800000000001</v>
      </c>
      <c r="O1772">
        <v>-4.1879999999999997</v>
      </c>
      <c r="P1772">
        <v>-6.6710000000000003</v>
      </c>
      <c r="Q1772">
        <v>-3.573</v>
      </c>
      <c r="R1772">
        <v>-0.41099999999999998</v>
      </c>
      <c r="S1772">
        <v>1.454</v>
      </c>
      <c r="T1772">
        <v>2.371</v>
      </c>
      <c r="U1772">
        <v>3.028</v>
      </c>
      <c r="V1772">
        <v>1.0669999999999999</v>
      </c>
      <c r="W1772">
        <v>103.846</v>
      </c>
      <c r="X1772">
        <v>63.686999999999998</v>
      </c>
      <c r="Y1772">
        <v>1752.354</v>
      </c>
      <c r="Z1772">
        <v>2078.3939999999998</v>
      </c>
      <c r="AA1772">
        <v>1995.3779999999999</v>
      </c>
      <c r="AB1772">
        <v>2880.8870000000002</v>
      </c>
      <c r="AC1772">
        <v>2420.3339999999998</v>
      </c>
      <c r="AD1772">
        <v>2701.308</v>
      </c>
      <c r="AE1772">
        <v>130.16800000000001</v>
      </c>
      <c r="AF1772">
        <v>71.215999999999994</v>
      </c>
      <c r="AG1772">
        <v>2546.3919999999998</v>
      </c>
      <c r="AH1772">
        <v>2032.1079999999999</v>
      </c>
      <c r="AI1772">
        <v>1342.0219999999999</v>
      </c>
      <c r="AJ1772">
        <v>501.46499999999997</v>
      </c>
    </row>
    <row r="1773" spans="1:36" x14ac:dyDescent="0.25">
      <c r="A1773">
        <v>1768</v>
      </c>
      <c r="B1773">
        <v>1768</v>
      </c>
      <c r="D1773">
        <v>-1034.567</v>
      </c>
      <c r="F1773">
        <v>-276.46300000000002</v>
      </c>
      <c r="G1773">
        <v>198.32900000000001</v>
      </c>
      <c r="H1773">
        <v>206.77799999999999</v>
      </c>
      <c r="K1773">
        <v>-244.077</v>
      </c>
      <c r="L1773">
        <v>-213.268</v>
      </c>
      <c r="N1773">
        <v>815.16300000000001</v>
      </c>
      <c r="O1773">
        <v>-4.1879999999999997</v>
      </c>
      <c r="P1773">
        <v>-6.6710000000000003</v>
      </c>
      <c r="Q1773">
        <v>-3.5830000000000002</v>
      </c>
      <c r="R1773">
        <v>-0.41099999999999998</v>
      </c>
      <c r="S1773">
        <v>1.454</v>
      </c>
      <c r="T1773">
        <v>2.371</v>
      </c>
      <c r="U1773">
        <v>3.0249999999999999</v>
      </c>
      <c r="V1773">
        <v>1.0629999999999999</v>
      </c>
      <c r="W1773">
        <v>101.958</v>
      </c>
      <c r="X1773">
        <v>63.686999999999998</v>
      </c>
      <c r="Y1773">
        <v>1752.354</v>
      </c>
      <c r="Z1773">
        <v>2077.9209999999998</v>
      </c>
      <c r="AA1773">
        <v>1994.9059999999999</v>
      </c>
      <c r="AB1773">
        <v>2881.3589999999999</v>
      </c>
      <c r="AC1773">
        <v>2419.8620000000001</v>
      </c>
      <c r="AD1773">
        <v>2700.3580000000002</v>
      </c>
      <c r="AE1773">
        <v>132.048</v>
      </c>
      <c r="AF1773">
        <v>71.688000000000002</v>
      </c>
      <c r="AG1773">
        <v>2546.087</v>
      </c>
      <c r="AH1773">
        <v>2032.7190000000001</v>
      </c>
      <c r="AI1773">
        <v>1341.106</v>
      </c>
      <c r="AJ1773">
        <v>501.77</v>
      </c>
    </row>
    <row r="1774" spans="1:36" x14ac:dyDescent="0.25">
      <c r="A1774">
        <v>1769</v>
      </c>
      <c r="B1774">
        <v>1769</v>
      </c>
      <c r="D1774">
        <v>-2148.4720000000002</v>
      </c>
      <c r="F1774">
        <v>-277.41800000000001</v>
      </c>
      <c r="G1774">
        <v>198.32900000000001</v>
      </c>
      <c r="H1774">
        <v>207.256</v>
      </c>
      <c r="K1774">
        <v>-241.69800000000001</v>
      </c>
      <c r="L1774">
        <v>-212.31200000000001</v>
      </c>
      <c r="N1774">
        <v>826.13599999999997</v>
      </c>
      <c r="O1774">
        <v>-4.202</v>
      </c>
      <c r="P1774">
        <v>-6.6660000000000004</v>
      </c>
      <c r="Q1774">
        <v>-3.5779999999999998</v>
      </c>
      <c r="R1774">
        <v>-0.41099999999999998</v>
      </c>
      <c r="S1774">
        <v>1.4490000000000001</v>
      </c>
      <c r="T1774">
        <v>2.3820000000000001</v>
      </c>
      <c r="U1774">
        <v>3.0209999999999999</v>
      </c>
      <c r="V1774">
        <v>1.0669999999999999</v>
      </c>
      <c r="W1774">
        <v>103.846</v>
      </c>
      <c r="X1774">
        <v>63.215000000000003</v>
      </c>
      <c r="Y1774">
        <v>1752.354</v>
      </c>
      <c r="Z1774">
        <v>2077.4479999999999</v>
      </c>
      <c r="AA1774">
        <v>1995.3779999999999</v>
      </c>
      <c r="AB1774">
        <v>2880.8870000000002</v>
      </c>
      <c r="AC1774">
        <v>2419.8620000000001</v>
      </c>
      <c r="AD1774">
        <v>2700.3580000000002</v>
      </c>
      <c r="AE1774">
        <v>132.988</v>
      </c>
      <c r="AF1774">
        <v>72.159000000000006</v>
      </c>
      <c r="AG1774">
        <v>2545.7820000000002</v>
      </c>
      <c r="AH1774">
        <v>2031.8030000000001</v>
      </c>
      <c r="AI1774">
        <v>1341.7170000000001</v>
      </c>
      <c r="AJ1774">
        <v>501.46499999999997</v>
      </c>
    </row>
    <row r="1775" spans="1:36" x14ac:dyDescent="0.25">
      <c r="A1775">
        <v>1770</v>
      </c>
      <c r="B1775">
        <v>1770</v>
      </c>
      <c r="D1775">
        <v>-5147.2669999999998</v>
      </c>
      <c r="F1775">
        <v>-278.85000000000002</v>
      </c>
      <c r="G1775">
        <v>199.75899999999999</v>
      </c>
      <c r="H1775">
        <v>207.256</v>
      </c>
      <c r="K1775">
        <v>-241.69800000000001</v>
      </c>
      <c r="L1775">
        <v>-212.31200000000001</v>
      </c>
      <c r="N1775">
        <v>834.72400000000005</v>
      </c>
      <c r="O1775">
        <v>-4.1929999999999996</v>
      </c>
      <c r="P1775">
        <v>-6.6660000000000004</v>
      </c>
      <c r="Q1775">
        <v>-3.5830000000000002</v>
      </c>
      <c r="R1775">
        <v>-0.41099999999999998</v>
      </c>
      <c r="S1775">
        <v>1.444</v>
      </c>
      <c r="T1775">
        <v>2.3769999999999998</v>
      </c>
      <c r="U1775">
        <v>3.028</v>
      </c>
      <c r="V1775">
        <v>1.0669999999999999</v>
      </c>
      <c r="W1775">
        <v>104.79</v>
      </c>
      <c r="X1775">
        <v>63.215000000000003</v>
      </c>
      <c r="Y1775">
        <v>1752.354</v>
      </c>
      <c r="Z1775">
        <v>2076.9749999999999</v>
      </c>
      <c r="AA1775">
        <v>1994.434</v>
      </c>
      <c r="AB1775">
        <v>2879.47</v>
      </c>
      <c r="AC1775">
        <v>2420.3339999999998</v>
      </c>
      <c r="AD1775">
        <v>2699.8829999999998</v>
      </c>
      <c r="AE1775">
        <v>132.518</v>
      </c>
      <c r="AF1775">
        <v>71.688000000000002</v>
      </c>
      <c r="AG1775">
        <v>2546.3919999999998</v>
      </c>
      <c r="AH1775">
        <v>2032.414</v>
      </c>
      <c r="AI1775">
        <v>1341.7170000000001</v>
      </c>
      <c r="AJ1775">
        <v>501.46499999999997</v>
      </c>
    </row>
    <row r="1776" spans="1:36" x14ac:dyDescent="0.25">
      <c r="A1776">
        <v>1771</v>
      </c>
      <c r="B1776">
        <v>1771</v>
      </c>
      <c r="F1776">
        <v>-279.80399999999997</v>
      </c>
      <c r="G1776">
        <v>199.28200000000001</v>
      </c>
      <c r="H1776">
        <v>208.68799999999999</v>
      </c>
      <c r="K1776">
        <v>-240.74700000000001</v>
      </c>
      <c r="L1776">
        <v>-212.79</v>
      </c>
      <c r="N1776">
        <v>834.24699999999996</v>
      </c>
      <c r="O1776">
        <v>-4.1879999999999997</v>
      </c>
      <c r="P1776">
        <v>-6.6710000000000003</v>
      </c>
      <c r="Q1776">
        <v>-3.573</v>
      </c>
      <c r="R1776">
        <v>-0.41099999999999998</v>
      </c>
      <c r="S1776">
        <v>1.4590000000000001</v>
      </c>
      <c r="T1776">
        <v>2.3769999999999998</v>
      </c>
      <c r="U1776">
        <v>3.0249999999999999</v>
      </c>
      <c r="V1776">
        <v>1.0669999999999999</v>
      </c>
      <c r="W1776">
        <v>101.958</v>
      </c>
      <c r="X1776">
        <v>63.215000000000003</v>
      </c>
      <c r="Y1776">
        <v>1752.354</v>
      </c>
      <c r="Z1776">
        <v>2076.9749999999999</v>
      </c>
      <c r="AA1776">
        <v>1993.962</v>
      </c>
      <c r="AB1776">
        <v>2880.4140000000002</v>
      </c>
      <c r="AC1776">
        <v>2419.3890000000001</v>
      </c>
      <c r="AD1776">
        <v>2699.8829999999998</v>
      </c>
      <c r="AE1776">
        <v>134.398</v>
      </c>
      <c r="AF1776">
        <v>71.215999999999994</v>
      </c>
      <c r="AG1776">
        <v>2545.7820000000002</v>
      </c>
      <c r="AH1776">
        <v>2032.1079999999999</v>
      </c>
      <c r="AI1776">
        <v>1340.8009999999999</v>
      </c>
      <c r="AJ1776">
        <v>501.77</v>
      </c>
    </row>
    <row r="1777" spans="1:36" x14ac:dyDescent="0.25">
      <c r="A1777">
        <v>1772</v>
      </c>
      <c r="B1777">
        <v>1772</v>
      </c>
      <c r="D1777">
        <v>-15208.259</v>
      </c>
      <c r="F1777">
        <v>-281.714</v>
      </c>
      <c r="G1777">
        <v>198.32900000000001</v>
      </c>
      <c r="H1777">
        <v>208.21100000000001</v>
      </c>
      <c r="K1777">
        <v>-240.27099999999999</v>
      </c>
      <c r="L1777">
        <v>-211.834</v>
      </c>
      <c r="N1777">
        <v>824.70500000000004</v>
      </c>
      <c r="O1777">
        <v>-4.1929999999999996</v>
      </c>
      <c r="P1777">
        <v>-6.6609999999999996</v>
      </c>
      <c r="Q1777">
        <v>-3.5779999999999998</v>
      </c>
      <c r="R1777">
        <v>-0.41599999999999998</v>
      </c>
      <c r="S1777">
        <v>1.454</v>
      </c>
      <c r="T1777">
        <v>2.3769999999999998</v>
      </c>
      <c r="U1777">
        <v>3.0249999999999999</v>
      </c>
      <c r="V1777">
        <v>1.0669999999999999</v>
      </c>
      <c r="W1777">
        <v>104.318</v>
      </c>
      <c r="X1777">
        <v>64.159000000000006</v>
      </c>
      <c r="Y1777">
        <v>1752.354</v>
      </c>
      <c r="Z1777">
        <v>2076.5030000000002</v>
      </c>
      <c r="AA1777">
        <v>1993.962</v>
      </c>
      <c r="AB1777">
        <v>2879.47</v>
      </c>
      <c r="AC1777">
        <v>2417.971</v>
      </c>
      <c r="AD1777">
        <v>2699.8829999999998</v>
      </c>
      <c r="AE1777">
        <v>134.86799999999999</v>
      </c>
      <c r="AF1777">
        <v>71.215999999999994</v>
      </c>
      <c r="AG1777">
        <v>2535.71</v>
      </c>
      <c r="AH1777">
        <v>2032.414</v>
      </c>
      <c r="AI1777">
        <v>1341.106</v>
      </c>
      <c r="AJ1777">
        <v>501.77</v>
      </c>
    </row>
    <row r="1778" spans="1:36" x14ac:dyDescent="0.25">
      <c r="A1778">
        <v>1773</v>
      </c>
      <c r="B1778">
        <v>1773</v>
      </c>
      <c r="F1778">
        <v>-281.714</v>
      </c>
      <c r="G1778">
        <v>198.32900000000001</v>
      </c>
      <c r="H1778">
        <v>207.733</v>
      </c>
      <c r="K1778">
        <v>-239.79599999999999</v>
      </c>
      <c r="L1778">
        <v>-212.79</v>
      </c>
      <c r="N1778">
        <v>803.71299999999997</v>
      </c>
      <c r="O1778">
        <v>-4.1929999999999996</v>
      </c>
      <c r="P1778">
        <v>-6.6660000000000004</v>
      </c>
      <c r="Q1778">
        <v>-3.5779999999999998</v>
      </c>
      <c r="R1778">
        <v>-0.41099999999999998</v>
      </c>
      <c r="S1778">
        <v>1.4590000000000001</v>
      </c>
      <c r="T1778">
        <v>2.371</v>
      </c>
      <c r="U1778">
        <v>3.0249999999999999</v>
      </c>
      <c r="V1778">
        <v>1.0669999999999999</v>
      </c>
      <c r="W1778">
        <v>104.318</v>
      </c>
      <c r="X1778">
        <v>63.215000000000003</v>
      </c>
      <c r="Y1778">
        <v>1751.883</v>
      </c>
      <c r="Z1778">
        <v>2076.5030000000002</v>
      </c>
      <c r="AA1778">
        <v>1993.962</v>
      </c>
      <c r="AB1778">
        <v>2879.47</v>
      </c>
      <c r="AC1778">
        <v>2418.9169999999999</v>
      </c>
      <c r="AD1778">
        <v>2698.933</v>
      </c>
      <c r="AE1778">
        <v>135.33799999999999</v>
      </c>
      <c r="AF1778">
        <v>71.688000000000002</v>
      </c>
      <c r="AG1778">
        <v>2536.0149999999999</v>
      </c>
      <c r="AH1778">
        <v>2031.8030000000001</v>
      </c>
      <c r="AI1778">
        <v>1341.4110000000001</v>
      </c>
      <c r="AJ1778">
        <v>501.77</v>
      </c>
    </row>
    <row r="1779" spans="1:36" x14ac:dyDescent="0.25">
      <c r="A1779">
        <v>1774</v>
      </c>
      <c r="B1779">
        <v>1774</v>
      </c>
      <c r="D1779">
        <v>-4128.7579999999998</v>
      </c>
      <c r="F1779">
        <v>-283.14600000000002</v>
      </c>
      <c r="G1779">
        <v>198.32900000000001</v>
      </c>
      <c r="H1779">
        <v>206.3</v>
      </c>
      <c r="K1779">
        <v>-239.79599999999999</v>
      </c>
      <c r="L1779">
        <v>-212.31200000000001</v>
      </c>
      <c r="N1779">
        <v>825.65899999999999</v>
      </c>
      <c r="O1779">
        <v>-4.1879999999999997</v>
      </c>
      <c r="P1779">
        <v>-6.6710000000000003</v>
      </c>
      <c r="Q1779">
        <v>-3.5779999999999998</v>
      </c>
      <c r="R1779">
        <v>-0.40600000000000003</v>
      </c>
      <c r="S1779">
        <v>1.4490000000000001</v>
      </c>
      <c r="T1779">
        <v>2.3820000000000001</v>
      </c>
      <c r="U1779">
        <v>3.0179999999999998</v>
      </c>
      <c r="V1779">
        <v>1.071</v>
      </c>
      <c r="W1779">
        <v>101.958</v>
      </c>
      <c r="X1779">
        <v>63.686999999999998</v>
      </c>
      <c r="Y1779">
        <v>1751.883</v>
      </c>
      <c r="Z1779">
        <v>2076.5030000000002</v>
      </c>
      <c r="AA1779">
        <v>1993.019</v>
      </c>
      <c r="AB1779">
        <v>2879.47</v>
      </c>
      <c r="AC1779">
        <v>2417.971</v>
      </c>
      <c r="AD1779">
        <v>2698.4580000000001</v>
      </c>
      <c r="AE1779">
        <v>136.27799999999999</v>
      </c>
      <c r="AF1779">
        <v>71.215999999999994</v>
      </c>
      <c r="AG1779">
        <v>2535.71</v>
      </c>
      <c r="AH1779">
        <v>2022.6469999999999</v>
      </c>
      <c r="AI1779">
        <v>1341.106</v>
      </c>
      <c r="AJ1779">
        <v>501.77</v>
      </c>
    </row>
    <row r="1780" spans="1:36" x14ac:dyDescent="0.25">
      <c r="A1780">
        <v>1775</v>
      </c>
      <c r="B1780">
        <v>1775</v>
      </c>
      <c r="D1780">
        <v>-12686.063</v>
      </c>
      <c r="F1780">
        <v>-282.66800000000001</v>
      </c>
      <c r="G1780">
        <v>197.375</v>
      </c>
      <c r="H1780">
        <v>209.166</v>
      </c>
      <c r="K1780">
        <v>-240.27099999999999</v>
      </c>
      <c r="L1780">
        <v>-212.31200000000001</v>
      </c>
      <c r="N1780">
        <v>787.96900000000005</v>
      </c>
      <c r="O1780">
        <v>-4.1980000000000004</v>
      </c>
      <c r="P1780">
        <v>-6.657</v>
      </c>
      <c r="Q1780">
        <v>-3.5830000000000002</v>
      </c>
      <c r="R1780">
        <v>-0.41099999999999998</v>
      </c>
      <c r="S1780">
        <v>1.454</v>
      </c>
      <c r="T1780">
        <v>2.371</v>
      </c>
      <c r="U1780">
        <v>3.0209999999999999</v>
      </c>
      <c r="V1780">
        <v>1.0669999999999999</v>
      </c>
      <c r="W1780">
        <v>101.486</v>
      </c>
      <c r="X1780">
        <v>62.743000000000002</v>
      </c>
      <c r="Y1780">
        <v>1752.8240000000001</v>
      </c>
      <c r="Z1780">
        <v>2075.5569999999998</v>
      </c>
      <c r="AA1780">
        <v>1993.019</v>
      </c>
      <c r="AB1780">
        <v>2878.9969999999998</v>
      </c>
      <c r="AC1780">
        <v>2417.0259999999998</v>
      </c>
      <c r="AD1780">
        <v>2697.9830000000002</v>
      </c>
      <c r="AE1780">
        <v>137.21799999999999</v>
      </c>
      <c r="AF1780">
        <v>72.159000000000006</v>
      </c>
      <c r="AG1780">
        <v>2536.0149999999999</v>
      </c>
      <c r="AH1780">
        <v>2022.6469999999999</v>
      </c>
      <c r="AI1780">
        <v>1341.7170000000001</v>
      </c>
      <c r="AJ1780">
        <v>502.07499999999999</v>
      </c>
    </row>
    <row r="1781" spans="1:36" x14ac:dyDescent="0.25">
      <c r="A1781">
        <v>1776</v>
      </c>
      <c r="B1781">
        <v>1776</v>
      </c>
      <c r="D1781">
        <v>-5275.7870000000003</v>
      </c>
      <c r="F1781">
        <v>-283.62299999999999</v>
      </c>
      <c r="G1781">
        <v>196.42099999999999</v>
      </c>
      <c r="H1781">
        <v>208.68799999999999</v>
      </c>
      <c r="K1781">
        <v>-239.79599999999999</v>
      </c>
      <c r="L1781">
        <v>-211.834</v>
      </c>
      <c r="N1781">
        <v>777.47400000000005</v>
      </c>
      <c r="O1781">
        <v>-4.1879999999999997</v>
      </c>
      <c r="P1781">
        <v>-6.6609999999999996</v>
      </c>
      <c r="Q1781">
        <v>-3.5830000000000002</v>
      </c>
      <c r="R1781">
        <v>-0.40600000000000003</v>
      </c>
      <c r="S1781">
        <v>1.454</v>
      </c>
      <c r="T1781">
        <v>2.371</v>
      </c>
      <c r="U1781">
        <v>3.0209999999999999</v>
      </c>
      <c r="V1781">
        <v>1.0629999999999999</v>
      </c>
      <c r="W1781">
        <v>103.374</v>
      </c>
      <c r="X1781">
        <v>63.215000000000003</v>
      </c>
      <c r="Y1781">
        <v>1751.413</v>
      </c>
      <c r="Z1781">
        <v>2076.0300000000002</v>
      </c>
      <c r="AA1781">
        <v>1991.6030000000001</v>
      </c>
      <c r="AB1781">
        <v>2879.47</v>
      </c>
      <c r="AC1781">
        <v>2416.5540000000001</v>
      </c>
      <c r="AD1781">
        <v>2698.4580000000001</v>
      </c>
      <c r="AE1781">
        <v>138.15799999999999</v>
      </c>
      <c r="AF1781">
        <v>71.688000000000002</v>
      </c>
      <c r="AG1781">
        <v>2536.0149999999999</v>
      </c>
      <c r="AH1781">
        <v>2022.6469999999999</v>
      </c>
      <c r="AI1781">
        <v>1340.8009999999999</v>
      </c>
      <c r="AJ1781">
        <v>500.85500000000002</v>
      </c>
    </row>
    <row r="1782" spans="1:36" x14ac:dyDescent="0.25">
      <c r="A1782">
        <v>1777</v>
      </c>
      <c r="B1782">
        <v>1777</v>
      </c>
      <c r="D1782">
        <v>-6276.4480000000003</v>
      </c>
      <c r="F1782">
        <v>-284.101</v>
      </c>
      <c r="G1782">
        <v>197.375</v>
      </c>
      <c r="H1782">
        <v>209.64400000000001</v>
      </c>
      <c r="K1782">
        <v>-238.84399999999999</v>
      </c>
      <c r="L1782">
        <v>-212.79</v>
      </c>
      <c r="N1782">
        <v>783.19899999999996</v>
      </c>
      <c r="O1782">
        <v>-4.1929999999999996</v>
      </c>
      <c r="P1782">
        <v>-6.6609999999999996</v>
      </c>
      <c r="Q1782">
        <v>-3.5830000000000002</v>
      </c>
      <c r="R1782">
        <v>-0.40600000000000003</v>
      </c>
      <c r="S1782">
        <v>1.4490000000000001</v>
      </c>
      <c r="T1782">
        <v>2.3820000000000001</v>
      </c>
      <c r="U1782">
        <v>3.0179999999999998</v>
      </c>
      <c r="V1782">
        <v>1.0669999999999999</v>
      </c>
      <c r="W1782">
        <v>103.846</v>
      </c>
      <c r="X1782">
        <v>63.686999999999998</v>
      </c>
      <c r="Y1782">
        <v>1752.8240000000001</v>
      </c>
      <c r="Z1782">
        <v>2075.0839999999998</v>
      </c>
      <c r="AA1782">
        <v>1991.6030000000001</v>
      </c>
      <c r="AB1782">
        <v>2878.9969999999998</v>
      </c>
      <c r="AC1782">
        <v>2416.5540000000001</v>
      </c>
      <c r="AD1782">
        <v>2697.5079999999998</v>
      </c>
      <c r="AE1782">
        <v>139.09800000000001</v>
      </c>
      <c r="AF1782">
        <v>71.688000000000002</v>
      </c>
      <c r="AG1782">
        <v>2536.0149999999999</v>
      </c>
      <c r="AH1782">
        <v>2022.6469999999999</v>
      </c>
      <c r="AI1782">
        <v>1341.4110000000001</v>
      </c>
      <c r="AJ1782">
        <v>501.16</v>
      </c>
    </row>
    <row r="1783" spans="1:36" x14ac:dyDescent="0.25">
      <c r="A1783">
        <v>1778</v>
      </c>
      <c r="B1783">
        <v>1778</v>
      </c>
      <c r="D1783">
        <v>-9488.5959999999995</v>
      </c>
      <c r="F1783">
        <v>-285.05500000000001</v>
      </c>
      <c r="G1783">
        <v>196.898</v>
      </c>
      <c r="H1783">
        <v>209.64400000000001</v>
      </c>
      <c r="K1783">
        <v>-239.79599999999999</v>
      </c>
      <c r="L1783">
        <v>-211.834</v>
      </c>
      <c r="N1783">
        <v>773.65800000000002</v>
      </c>
      <c r="O1783">
        <v>-4.1929999999999996</v>
      </c>
      <c r="P1783">
        <v>-6.6609999999999996</v>
      </c>
      <c r="Q1783">
        <v>-3.5779999999999998</v>
      </c>
      <c r="R1783">
        <v>-0.40600000000000003</v>
      </c>
      <c r="S1783">
        <v>1.454</v>
      </c>
      <c r="T1783">
        <v>2.3660000000000001</v>
      </c>
      <c r="U1783">
        <v>3.0209999999999999</v>
      </c>
      <c r="V1783">
        <v>1.0629999999999999</v>
      </c>
      <c r="W1783">
        <v>104.79</v>
      </c>
      <c r="X1783">
        <v>63.215000000000003</v>
      </c>
      <c r="Y1783">
        <v>1752.8240000000001</v>
      </c>
      <c r="Z1783">
        <v>2075.5569999999998</v>
      </c>
      <c r="AA1783">
        <v>1991.6030000000001</v>
      </c>
      <c r="AB1783">
        <v>2878.9969999999998</v>
      </c>
      <c r="AC1783">
        <v>2417.0259999999998</v>
      </c>
      <c r="AD1783">
        <v>2697.5079999999998</v>
      </c>
      <c r="AE1783">
        <v>138.62799999999999</v>
      </c>
      <c r="AF1783">
        <v>71.215999999999994</v>
      </c>
      <c r="AG1783">
        <v>2535.71</v>
      </c>
      <c r="AH1783">
        <v>2022.6469999999999</v>
      </c>
      <c r="AI1783">
        <v>1341.4110000000001</v>
      </c>
      <c r="AJ1783">
        <v>501.46499999999997</v>
      </c>
    </row>
    <row r="1784" spans="1:36" x14ac:dyDescent="0.25">
      <c r="A1784">
        <v>1779</v>
      </c>
      <c r="B1784">
        <v>1779</v>
      </c>
      <c r="D1784">
        <v>-14530.991</v>
      </c>
      <c r="F1784">
        <v>-286.01</v>
      </c>
      <c r="G1784">
        <v>196.42099999999999</v>
      </c>
      <c r="H1784">
        <v>209.64400000000001</v>
      </c>
      <c r="K1784">
        <v>-239.32</v>
      </c>
      <c r="L1784">
        <v>-211.834</v>
      </c>
      <c r="N1784">
        <v>771.74900000000002</v>
      </c>
      <c r="O1784">
        <v>-4.1879999999999997</v>
      </c>
      <c r="P1784">
        <v>-6.657</v>
      </c>
      <c r="Q1784">
        <v>-3.5779999999999998</v>
      </c>
      <c r="R1784">
        <v>-0.41099999999999998</v>
      </c>
      <c r="S1784">
        <v>1.4590000000000001</v>
      </c>
      <c r="T1784">
        <v>2.371</v>
      </c>
      <c r="U1784">
        <v>3.0179999999999998</v>
      </c>
      <c r="V1784">
        <v>1.0629999999999999</v>
      </c>
      <c r="W1784">
        <v>103.374</v>
      </c>
      <c r="X1784">
        <v>63.215000000000003</v>
      </c>
      <c r="Y1784">
        <v>1751.413</v>
      </c>
      <c r="Z1784">
        <v>2074.1390000000001</v>
      </c>
      <c r="AA1784">
        <v>1991.1310000000001</v>
      </c>
      <c r="AB1784">
        <v>2878.0529999999999</v>
      </c>
      <c r="AC1784">
        <v>2415.6089999999999</v>
      </c>
      <c r="AD1784">
        <v>2697.5079999999998</v>
      </c>
      <c r="AE1784">
        <v>139.09800000000001</v>
      </c>
      <c r="AF1784">
        <v>71.688000000000002</v>
      </c>
      <c r="AG1784">
        <v>2536.3200000000002</v>
      </c>
      <c r="AH1784">
        <v>2022.6469999999999</v>
      </c>
      <c r="AI1784">
        <v>1341.106</v>
      </c>
      <c r="AJ1784">
        <v>501.46499999999997</v>
      </c>
    </row>
    <row r="1785" spans="1:36" x14ac:dyDescent="0.25">
      <c r="A1785">
        <v>1780</v>
      </c>
      <c r="B1785">
        <v>1780</v>
      </c>
      <c r="D1785">
        <v>-7564.7430000000004</v>
      </c>
      <c r="F1785">
        <v>-287.44200000000001</v>
      </c>
      <c r="G1785">
        <v>196.898</v>
      </c>
      <c r="H1785">
        <v>209.64400000000001</v>
      </c>
      <c r="K1785">
        <v>-238.369</v>
      </c>
      <c r="L1785">
        <v>-212.31200000000001</v>
      </c>
      <c r="N1785">
        <v>776.52</v>
      </c>
      <c r="O1785">
        <v>-4.1929999999999996</v>
      </c>
      <c r="P1785">
        <v>-6.657</v>
      </c>
      <c r="Q1785">
        <v>-3.573</v>
      </c>
      <c r="R1785">
        <v>-0.41099999999999998</v>
      </c>
      <c r="S1785">
        <v>1.4490000000000001</v>
      </c>
      <c r="T1785">
        <v>2.3769999999999998</v>
      </c>
      <c r="U1785">
        <v>3.0209999999999999</v>
      </c>
      <c r="V1785">
        <v>1.0669999999999999</v>
      </c>
      <c r="W1785">
        <v>104.318</v>
      </c>
      <c r="X1785">
        <v>63.215000000000003</v>
      </c>
      <c r="Y1785">
        <v>1752.354</v>
      </c>
      <c r="Z1785">
        <v>2074.1390000000001</v>
      </c>
      <c r="AA1785">
        <v>1989.7149999999999</v>
      </c>
      <c r="AB1785">
        <v>2877.58</v>
      </c>
      <c r="AC1785">
        <v>2416.5540000000001</v>
      </c>
      <c r="AD1785">
        <v>2697.0329999999999</v>
      </c>
      <c r="AE1785">
        <v>140.50800000000001</v>
      </c>
      <c r="AF1785">
        <v>71.688000000000002</v>
      </c>
      <c r="AG1785">
        <v>2536.0149999999999</v>
      </c>
      <c r="AH1785">
        <v>2022.6469999999999</v>
      </c>
      <c r="AI1785">
        <v>1341.4110000000001</v>
      </c>
      <c r="AJ1785">
        <v>501.77</v>
      </c>
    </row>
    <row r="1786" spans="1:36" x14ac:dyDescent="0.25">
      <c r="A1786">
        <v>1781</v>
      </c>
      <c r="B1786">
        <v>1781</v>
      </c>
      <c r="F1786">
        <v>-289.82900000000001</v>
      </c>
      <c r="G1786">
        <v>196.898</v>
      </c>
      <c r="H1786">
        <v>209.64400000000001</v>
      </c>
      <c r="K1786">
        <v>-238.84399999999999</v>
      </c>
      <c r="L1786">
        <v>-211.834</v>
      </c>
      <c r="N1786">
        <v>776.52</v>
      </c>
      <c r="O1786">
        <v>-4.1829999999999998</v>
      </c>
      <c r="P1786">
        <v>-6.657</v>
      </c>
      <c r="Q1786">
        <v>-3.5779999999999998</v>
      </c>
      <c r="R1786">
        <v>-0.40600000000000003</v>
      </c>
      <c r="S1786">
        <v>1.444</v>
      </c>
      <c r="T1786">
        <v>2.3820000000000001</v>
      </c>
      <c r="U1786">
        <v>3.0209999999999999</v>
      </c>
      <c r="V1786">
        <v>1.0629999999999999</v>
      </c>
      <c r="W1786">
        <v>105.262</v>
      </c>
      <c r="X1786">
        <v>62.743000000000002</v>
      </c>
      <c r="Y1786">
        <v>1752.354</v>
      </c>
      <c r="Z1786">
        <v>2074.1390000000001</v>
      </c>
      <c r="AA1786">
        <v>1990.1869999999999</v>
      </c>
      <c r="AB1786">
        <v>2878.0529999999999</v>
      </c>
      <c r="AC1786">
        <v>2416.5540000000001</v>
      </c>
      <c r="AD1786">
        <v>2697.0329999999999</v>
      </c>
      <c r="AE1786">
        <v>140.97800000000001</v>
      </c>
      <c r="AF1786">
        <v>71.688000000000002</v>
      </c>
      <c r="AG1786">
        <v>2536.0149999999999</v>
      </c>
      <c r="AH1786">
        <v>2022.3420000000001</v>
      </c>
      <c r="AI1786">
        <v>1340.8009999999999</v>
      </c>
      <c r="AJ1786">
        <v>501.77</v>
      </c>
    </row>
    <row r="1787" spans="1:36" x14ac:dyDescent="0.25">
      <c r="A1787">
        <v>1782</v>
      </c>
      <c r="B1787">
        <v>1782</v>
      </c>
      <c r="D1787">
        <v>-5941.8649999999998</v>
      </c>
      <c r="F1787">
        <v>-289.351</v>
      </c>
      <c r="G1787">
        <v>198.32900000000001</v>
      </c>
      <c r="H1787">
        <v>210.59899999999999</v>
      </c>
      <c r="K1787">
        <v>-237.417</v>
      </c>
      <c r="L1787">
        <v>-211.834</v>
      </c>
      <c r="N1787">
        <v>782.245</v>
      </c>
      <c r="O1787">
        <v>-4.1929999999999996</v>
      </c>
      <c r="P1787">
        <v>-6.6520000000000001</v>
      </c>
      <c r="Q1787">
        <v>-3.569</v>
      </c>
      <c r="R1787">
        <v>-0.40100000000000002</v>
      </c>
      <c r="S1787">
        <v>1.4590000000000001</v>
      </c>
      <c r="T1787">
        <v>2.3660000000000001</v>
      </c>
      <c r="U1787">
        <v>3.0179999999999998</v>
      </c>
      <c r="V1787">
        <v>1.071</v>
      </c>
      <c r="W1787">
        <v>104.318</v>
      </c>
      <c r="X1787">
        <v>63.686999999999998</v>
      </c>
      <c r="Y1787">
        <v>1751.883</v>
      </c>
      <c r="Z1787">
        <v>2073.6660000000002</v>
      </c>
      <c r="AA1787">
        <v>1989.7149999999999</v>
      </c>
      <c r="AB1787">
        <v>2877.58</v>
      </c>
      <c r="AC1787">
        <v>2415.6089999999999</v>
      </c>
      <c r="AD1787">
        <v>2696.558</v>
      </c>
      <c r="AE1787">
        <v>140.03800000000001</v>
      </c>
      <c r="AF1787">
        <v>71.215999999999994</v>
      </c>
      <c r="AG1787">
        <v>2534.7939999999999</v>
      </c>
      <c r="AH1787">
        <v>2022.6469999999999</v>
      </c>
      <c r="AI1787">
        <v>1332.2550000000001</v>
      </c>
      <c r="AJ1787">
        <v>501.46499999999997</v>
      </c>
    </row>
    <row r="1788" spans="1:36" x14ac:dyDescent="0.25">
      <c r="A1788">
        <v>1783</v>
      </c>
      <c r="B1788">
        <v>1783</v>
      </c>
      <c r="D1788">
        <v>-12386.41</v>
      </c>
      <c r="F1788">
        <v>-290.30599999999998</v>
      </c>
      <c r="G1788">
        <v>198.32900000000001</v>
      </c>
      <c r="H1788">
        <v>211.077</v>
      </c>
      <c r="K1788">
        <v>-237.893</v>
      </c>
      <c r="L1788">
        <v>-211.35599999999999</v>
      </c>
      <c r="N1788">
        <v>779.85900000000004</v>
      </c>
      <c r="O1788">
        <v>-4.1929999999999996</v>
      </c>
      <c r="P1788">
        <v>-6.6520000000000001</v>
      </c>
      <c r="Q1788">
        <v>-3.5779999999999998</v>
      </c>
      <c r="R1788">
        <v>-0.41099999999999998</v>
      </c>
      <c r="S1788">
        <v>1.4490000000000001</v>
      </c>
      <c r="T1788">
        <v>2.371</v>
      </c>
      <c r="U1788">
        <v>3.0179999999999998</v>
      </c>
      <c r="V1788">
        <v>1.0740000000000001</v>
      </c>
      <c r="W1788">
        <v>101.486</v>
      </c>
      <c r="X1788">
        <v>63.215000000000003</v>
      </c>
      <c r="Y1788">
        <v>1751.883</v>
      </c>
      <c r="Z1788">
        <v>2073.1930000000002</v>
      </c>
      <c r="AA1788">
        <v>1989.2439999999999</v>
      </c>
      <c r="AB1788">
        <v>2877.58</v>
      </c>
      <c r="AC1788">
        <v>2415.6089999999999</v>
      </c>
      <c r="AD1788">
        <v>2696.0830000000001</v>
      </c>
      <c r="AE1788">
        <v>137.68799999999999</v>
      </c>
      <c r="AF1788">
        <v>70.744</v>
      </c>
      <c r="AG1788">
        <v>2532.047</v>
      </c>
      <c r="AH1788">
        <v>2022.952</v>
      </c>
      <c r="AI1788">
        <v>1331.3389999999999</v>
      </c>
      <c r="AJ1788">
        <v>502.07499999999999</v>
      </c>
    </row>
    <row r="1789" spans="1:36" x14ac:dyDescent="0.25">
      <c r="A1789">
        <v>1784</v>
      </c>
      <c r="B1789">
        <v>1784</v>
      </c>
      <c r="F1789">
        <v>-291.738</v>
      </c>
      <c r="G1789">
        <v>196.898</v>
      </c>
      <c r="H1789">
        <v>211.077</v>
      </c>
      <c r="K1789">
        <v>-237.893</v>
      </c>
      <c r="L1789">
        <v>-211.834</v>
      </c>
      <c r="N1789">
        <v>792.74</v>
      </c>
      <c r="O1789">
        <v>-4.1929999999999996</v>
      </c>
      <c r="P1789">
        <v>-6.657</v>
      </c>
      <c r="Q1789">
        <v>-3.5830000000000002</v>
      </c>
      <c r="R1789">
        <v>-0.40600000000000003</v>
      </c>
      <c r="S1789">
        <v>1.454</v>
      </c>
      <c r="T1789">
        <v>2.3769999999999998</v>
      </c>
      <c r="U1789">
        <v>3.0179999999999998</v>
      </c>
      <c r="V1789">
        <v>1.0629999999999999</v>
      </c>
      <c r="W1789">
        <v>104.318</v>
      </c>
      <c r="X1789">
        <v>63.215000000000003</v>
      </c>
      <c r="Y1789">
        <v>1752.354</v>
      </c>
      <c r="Z1789">
        <v>2072.7199999999998</v>
      </c>
      <c r="AA1789">
        <v>1989.2439999999999</v>
      </c>
      <c r="AB1789">
        <v>2876.636</v>
      </c>
      <c r="AC1789">
        <v>2415.136</v>
      </c>
      <c r="AD1789">
        <v>2696.0830000000001</v>
      </c>
      <c r="AE1789">
        <v>139.56800000000001</v>
      </c>
      <c r="AF1789">
        <v>71.215999999999994</v>
      </c>
      <c r="AG1789">
        <v>2525.9430000000002</v>
      </c>
      <c r="AH1789">
        <v>2022.952</v>
      </c>
      <c r="AI1789">
        <v>1331.644</v>
      </c>
      <c r="AJ1789">
        <v>501.46499999999997</v>
      </c>
    </row>
    <row r="1790" spans="1:36" x14ac:dyDescent="0.25">
      <c r="A1790">
        <v>1785</v>
      </c>
      <c r="B1790">
        <v>1785</v>
      </c>
      <c r="D1790">
        <v>-10518.062</v>
      </c>
      <c r="F1790">
        <v>-290.30599999999998</v>
      </c>
      <c r="G1790">
        <v>198.32900000000001</v>
      </c>
      <c r="H1790">
        <v>211.554</v>
      </c>
      <c r="K1790">
        <v>-236.94200000000001</v>
      </c>
      <c r="L1790">
        <v>-212.31200000000001</v>
      </c>
      <c r="N1790">
        <v>793.21699999999998</v>
      </c>
      <c r="O1790">
        <v>-4.1929999999999996</v>
      </c>
      <c r="P1790">
        <v>-6.657</v>
      </c>
      <c r="Q1790">
        <v>-3.5779999999999998</v>
      </c>
      <c r="R1790">
        <v>-0.40600000000000003</v>
      </c>
      <c r="S1790">
        <v>1.4590000000000001</v>
      </c>
      <c r="T1790">
        <v>2.3769999999999998</v>
      </c>
      <c r="U1790">
        <v>3.0179999999999998</v>
      </c>
      <c r="V1790">
        <v>1.0669999999999999</v>
      </c>
      <c r="W1790">
        <v>104.79</v>
      </c>
      <c r="X1790">
        <v>63.686999999999998</v>
      </c>
      <c r="Y1790">
        <v>1750.472</v>
      </c>
      <c r="Z1790">
        <v>2072.7199999999998</v>
      </c>
      <c r="AA1790">
        <v>1988.3</v>
      </c>
      <c r="AB1790">
        <v>2876.636</v>
      </c>
      <c r="AC1790">
        <v>2415.136</v>
      </c>
      <c r="AD1790">
        <v>2694.183</v>
      </c>
      <c r="AE1790">
        <v>139.56800000000001</v>
      </c>
      <c r="AF1790">
        <v>70.744</v>
      </c>
      <c r="AG1790">
        <v>2526.248</v>
      </c>
      <c r="AH1790">
        <v>2021.1210000000001</v>
      </c>
      <c r="AI1790">
        <v>1331.3389999999999</v>
      </c>
      <c r="AJ1790">
        <v>501.46499999999997</v>
      </c>
    </row>
    <row r="1791" spans="1:36" x14ac:dyDescent="0.25">
      <c r="A1791">
        <v>1786</v>
      </c>
      <c r="B1791">
        <v>1786</v>
      </c>
      <c r="D1791">
        <v>-2214.3090000000002</v>
      </c>
      <c r="F1791">
        <v>-291.26100000000002</v>
      </c>
      <c r="G1791">
        <v>198.32900000000001</v>
      </c>
      <c r="H1791">
        <v>210.59899999999999</v>
      </c>
      <c r="K1791">
        <v>-236.94200000000001</v>
      </c>
      <c r="L1791">
        <v>-211.35599999999999</v>
      </c>
      <c r="N1791">
        <v>811.82299999999998</v>
      </c>
      <c r="O1791">
        <v>-4.1980000000000004</v>
      </c>
      <c r="P1791">
        <v>-6.657</v>
      </c>
      <c r="Q1791">
        <v>-3.569</v>
      </c>
      <c r="R1791">
        <v>-0.41099999999999998</v>
      </c>
      <c r="S1791">
        <v>1.4590000000000001</v>
      </c>
      <c r="T1791">
        <v>2.3660000000000001</v>
      </c>
      <c r="U1791">
        <v>3.0209999999999999</v>
      </c>
      <c r="V1791">
        <v>1.0669999999999999</v>
      </c>
      <c r="W1791">
        <v>105.73399999999999</v>
      </c>
      <c r="X1791">
        <v>62.743000000000002</v>
      </c>
      <c r="Y1791">
        <v>1751.883</v>
      </c>
      <c r="Z1791">
        <v>2072.2469999999998</v>
      </c>
      <c r="AA1791">
        <v>1987.828</v>
      </c>
      <c r="AB1791">
        <v>2876.1640000000002</v>
      </c>
      <c r="AC1791">
        <v>2414.663</v>
      </c>
      <c r="AD1791">
        <v>2695.1329999999998</v>
      </c>
      <c r="AE1791">
        <v>140.97800000000001</v>
      </c>
      <c r="AF1791">
        <v>71.215999999999994</v>
      </c>
      <c r="AG1791">
        <v>2525.6379999999999</v>
      </c>
      <c r="AH1791">
        <v>2012.575</v>
      </c>
      <c r="AI1791">
        <v>1331.3389999999999</v>
      </c>
      <c r="AJ1791">
        <v>501.46499999999997</v>
      </c>
    </row>
    <row r="1792" spans="1:36" x14ac:dyDescent="0.25">
      <c r="A1792">
        <v>1787</v>
      </c>
      <c r="B1792">
        <v>1787</v>
      </c>
      <c r="D1792">
        <v>-3283.9989999999998</v>
      </c>
      <c r="F1792">
        <v>-290.78300000000002</v>
      </c>
      <c r="G1792">
        <v>199.75899999999999</v>
      </c>
      <c r="H1792">
        <v>212.03200000000001</v>
      </c>
      <c r="K1792">
        <v>-235.99</v>
      </c>
      <c r="L1792">
        <v>-211.834</v>
      </c>
      <c r="N1792">
        <v>824.22799999999995</v>
      </c>
      <c r="O1792">
        <v>-4.1929999999999996</v>
      </c>
      <c r="P1792">
        <v>-6.6520000000000001</v>
      </c>
      <c r="Q1792">
        <v>-3.573</v>
      </c>
      <c r="R1792">
        <v>-0.40600000000000003</v>
      </c>
      <c r="S1792">
        <v>1.454</v>
      </c>
      <c r="T1792">
        <v>2.371</v>
      </c>
      <c r="U1792">
        <v>3.0179999999999998</v>
      </c>
      <c r="V1792">
        <v>1.071</v>
      </c>
      <c r="W1792">
        <v>105.262</v>
      </c>
      <c r="X1792">
        <v>63.215000000000003</v>
      </c>
      <c r="Y1792">
        <v>1750.943</v>
      </c>
      <c r="Z1792">
        <v>2071.7750000000001</v>
      </c>
      <c r="AA1792">
        <v>1987.828</v>
      </c>
      <c r="AB1792">
        <v>2875.6909999999998</v>
      </c>
      <c r="AC1792">
        <v>2414.1909999999998</v>
      </c>
      <c r="AD1792">
        <v>2695.1329999999998</v>
      </c>
      <c r="AE1792">
        <v>140.97800000000001</v>
      </c>
      <c r="AF1792">
        <v>71.688000000000002</v>
      </c>
      <c r="AG1792">
        <v>2525.9430000000002</v>
      </c>
      <c r="AH1792">
        <v>2012.27</v>
      </c>
      <c r="AI1792">
        <v>1331.644</v>
      </c>
      <c r="AJ1792">
        <v>501.16</v>
      </c>
    </row>
    <row r="1793" spans="1:36" x14ac:dyDescent="0.25">
      <c r="A1793">
        <v>1788</v>
      </c>
      <c r="B1793">
        <v>1788</v>
      </c>
      <c r="D1793">
        <v>-1289.9079999999999</v>
      </c>
      <c r="F1793">
        <v>-291.738</v>
      </c>
      <c r="G1793">
        <v>198.32900000000001</v>
      </c>
      <c r="H1793">
        <v>211.554</v>
      </c>
      <c r="K1793">
        <v>-236.46600000000001</v>
      </c>
      <c r="L1793">
        <v>-211.35599999999999</v>
      </c>
      <c r="N1793">
        <v>795.60299999999995</v>
      </c>
      <c r="O1793">
        <v>-4.1929999999999996</v>
      </c>
      <c r="P1793">
        <v>-6.6420000000000003</v>
      </c>
      <c r="Q1793">
        <v>-3.5830000000000002</v>
      </c>
      <c r="R1793">
        <v>-0.41099999999999998</v>
      </c>
      <c r="S1793">
        <v>1.454</v>
      </c>
      <c r="T1793">
        <v>2.3660000000000001</v>
      </c>
      <c r="U1793">
        <v>3.0139999999999998</v>
      </c>
      <c r="V1793">
        <v>1.0669999999999999</v>
      </c>
      <c r="W1793">
        <v>105.73399999999999</v>
      </c>
      <c r="X1793">
        <v>63.215000000000003</v>
      </c>
      <c r="Y1793">
        <v>1750.002</v>
      </c>
      <c r="Z1793">
        <v>2071.7750000000001</v>
      </c>
      <c r="AA1793">
        <v>1986.884</v>
      </c>
      <c r="AB1793">
        <v>2875.6909999999998</v>
      </c>
      <c r="AC1793">
        <v>2414.663</v>
      </c>
      <c r="AD1793">
        <v>2694.183</v>
      </c>
      <c r="AE1793">
        <v>138.15799999999999</v>
      </c>
      <c r="AF1793">
        <v>70.744</v>
      </c>
      <c r="AG1793">
        <v>2525.6379999999999</v>
      </c>
      <c r="AH1793">
        <v>2012.27</v>
      </c>
      <c r="AI1793">
        <v>1331.644</v>
      </c>
      <c r="AJ1793">
        <v>501.77</v>
      </c>
    </row>
    <row r="1794" spans="1:36" x14ac:dyDescent="0.25">
      <c r="A1794">
        <v>1789</v>
      </c>
      <c r="B1794">
        <v>1789</v>
      </c>
      <c r="D1794">
        <v>-2101.576</v>
      </c>
      <c r="F1794">
        <v>-290.78300000000002</v>
      </c>
      <c r="G1794">
        <v>198.80600000000001</v>
      </c>
      <c r="H1794">
        <v>211.554</v>
      </c>
      <c r="K1794">
        <v>-236.94200000000001</v>
      </c>
      <c r="L1794">
        <v>-210.87799999999999</v>
      </c>
      <c r="N1794">
        <v>789.40099999999995</v>
      </c>
      <c r="O1794">
        <v>-4.1879999999999997</v>
      </c>
      <c r="P1794">
        <v>-6.6470000000000002</v>
      </c>
      <c r="Q1794">
        <v>-3.5779999999999998</v>
      </c>
      <c r="R1794">
        <v>-0.40600000000000003</v>
      </c>
      <c r="S1794">
        <v>1.454</v>
      </c>
      <c r="T1794">
        <v>2.371</v>
      </c>
      <c r="U1794">
        <v>3.0110000000000001</v>
      </c>
      <c r="V1794">
        <v>1.0669999999999999</v>
      </c>
      <c r="W1794">
        <v>104.79</v>
      </c>
      <c r="X1794">
        <v>63.215000000000003</v>
      </c>
      <c r="Y1794">
        <v>1751.413</v>
      </c>
      <c r="Z1794">
        <v>2070.8290000000002</v>
      </c>
      <c r="AA1794">
        <v>1985.94</v>
      </c>
      <c r="AB1794">
        <v>2876.1640000000002</v>
      </c>
      <c r="AC1794">
        <v>2414.1909999999998</v>
      </c>
      <c r="AD1794">
        <v>2693.2330000000002</v>
      </c>
      <c r="AE1794">
        <v>139.56800000000001</v>
      </c>
      <c r="AF1794">
        <v>71.215999999999994</v>
      </c>
      <c r="AG1794">
        <v>2525.9430000000002</v>
      </c>
      <c r="AH1794">
        <v>2012.575</v>
      </c>
      <c r="AI1794">
        <v>1331.644</v>
      </c>
      <c r="AJ1794">
        <v>501.46499999999997</v>
      </c>
    </row>
    <row r="1795" spans="1:36" x14ac:dyDescent="0.25">
      <c r="A1795">
        <v>1790</v>
      </c>
      <c r="B1795">
        <v>1790</v>
      </c>
      <c r="D1795">
        <v>-9275.7219999999998</v>
      </c>
      <c r="F1795">
        <v>-291.738</v>
      </c>
      <c r="G1795">
        <v>200.23599999999999</v>
      </c>
      <c r="H1795">
        <v>212.51</v>
      </c>
      <c r="K1795">
        <v>-235.03899999999999</v>
      </c>
      <c r="L1795">
        <v>-211.35599999999999</v>
      </c>
      <c r="N1795">
        <v>845.69799999999998</v>
      </c>
      <c r="O1795">
        <v>-4.1980000000000004</v>
      </c>
      <c r="P1795">
        <v>-6.6470000000000002</v>
      </c>
      <c r="Q1795">
        <v>-3.5830000000000002</v>
      </c>
      <c r="R1795">
        <v>-0.41599999999999998</v>
      </c>
      <c r="S1795">
        <v>1.4590000000000001</v>
      </c>
      <c r="T1795">
        <v>2.3769999999999998</v>
      </c>
      <c r="U1795">
        <v>3.0110000000000001</v>
      </c>
      <c r="V1795">
        <v>1.0669999999999999</v>
      </c>
      <c r="W1795">
        <v>104.79</v>
      </c>
      <c r="X1795">
        <v>62.743000000000002</v>
      </c>
      <c r="Y1795">
        <v>1751.413</v>
      </c>
      <c r="Z1795">
        <v>2071.3020000000001</v>
      </c>
      <c r="AA1795">
        <v>1986.412</v>
      </c>
      <c r="AB1795">
        <v>2874.7469999999998</v>
      </c>
      <c r="AC1795">
        <v>2413.7179999999998</v>
      </c>
      <c r="AD1795">
        <v>2693.7080000000001</v>
      </c>
      <c r="AE1795">
        <v>140.03800000000001</v>
      </c>
      <c r="AF1795">
        <v>70.744</v>
      </c>
      <c r="AG1795">
        <v>2525.9430000000002</v>
      </c>
      <c r="AH1795">
        <v>2012.27</v>
      </c>
      <c r="AI1795">
        <v>1331.644</v>
      </c>
      <c r="AJ1795">
        <v>501.46499999999997</v>
      </c>
    </row>
    <row r="1796" spans="1:36" x14ac:dyDescent="0.25">
      <c r="A1796">
        <v>1791</v>
      </c>
      <c r="B1796">
        <v>1791</v>
      </c>
      <c r="D1796">
        <v>-14952.603999999999</v>
      </c>
      <c r="F1796">
        <v>-292.21499999999997</v>
      </c>
      <c r="G1796">
        <v>198.80600000000001</v>
      </c>
      <c r="H1796">
        <v>212.51</v>
      </c>
      <c r="K1796">
        <v>-236.46600000000001</v>
      </c>
      <c r="L1796">
        <v>-211.35599999999999</v>
      </c>
      <c r="N1796">
        <v>790.83199999999999</v>
      </c>
      <c r="O1796">
        <v>-4.1929999999999996</v>
      </c>
      <c r="P1796">
        <v>-6.6470000000000002</v>
      </c>
      <c r="Q1796">
        <v>-3.5779999999999998</v>
      </c>
      <c r="R1796">
        <v>-0.41599999999999998</v>
      </c>
      <c r="S1796">
        <v>1.454</v>
      </c>
      <c r="T1796">
        <v>2.371</v>
      </c>
      <c r="U1796">
        <v>3.0110000000000001</v>
      </c>
      <c r="V1796">
        <v>1.0629999999999999</v>
      </c>
      <c r="W1796">
        <v>105.262</v>
      </c>
      <c r="X1796">
        <v>63.215000000000003</v>
      </c>
      <c r="Y1796">
        <v>1751.413</v>
      </c>
      <c r="Z1796">
        <v>2070.3560000000002</v>
      </c>
      <c r="AA1796">
        <v>1986.412</v>
      </c>
      <c r="AB1796">
        <v>2874.2739999999999</v>
      </c>
      <c r="AC1796">
        <v>2413.7179999999998</v>
      </c>
      <c r="AD1796">
        <v>2693.2330000000002</v>
      </c>
      <c r="AE1796">
        <v>140.03800000000001</v>
      </c>
      <c r="AF1796">
        <v>70.744</v>
      </c>
      <c r="AG1796">
        <v>2525.6379999999999</v>
      </c>
      <c r="AH1796">
        <v>2012.27</v>
      </c>
      <c r="AI1796">
        <v>1331.95</v>
      </c>
      <c r="AJ1796">
        <v>501.77</v>
      </c>
    </row>
    <row r="1797" spans="1:36" x14ac:dyDescent="0.25">
      <c r="A1797">
        <v>1792</v>
      </c>
      <c r="B1797">
        <v>1792</v>
      </c>
      <c r="D1797">
        <v>-12833.503000000001</v>
      </c>
      <c r="F1797">
        <v>-293.17</v>
      </c>
      <c r="G1797">
        <v>198.80600000000001</v>
      </c>
      <c r="H1797">
        <v>212.51</v>
      </c>
      <c r="K1797">
        <v>-237.417</v>
      </c>
      <c r="L1797">
        <v>-211.35599999999999</v>
      </c>
      <c r="N1797">
        <v>784.63</v>
      </c>
      <c r="O1797">
        <v>-4.1929999999999996</v>
      </c>
      <c r="P1797">
        <v>-6.6420000000000003</v>
      </c>
      <c r="Q1797">
        <v>-3.5779999999999998</v>
      </c>
      <c r="R1797">
        <v>-0.41599999999999998</v>
      </c>
      <c r="S1797">
        <v>1.4490000000000001</v>
      </c>
      <c r="T1797">
        <v>2.371</v>
      </c>
      <c r="U1797">
        <v>3.0070000000000001</v>
      </c>
      <c r="V1797">
        <v>1.0669999999999999</v>
      </c>
      <c r="W1797">
        <v>104.79</v>
      </c>
      <c r="X1797">
        <v>62.743000000000002</v>
      </c>
      <c r="Y1797">
        <v>1750.943</v>
      </c>
      <c r="Z1797">
        <v>2069.8829999999998</v>
      </c>
      <c r="AA1797">
        <v>1984.9970000000001</v>
      </c>
      <c r="AB1797">
        <v>2874.2739999999999</v>
      </c>
      <c r="AC1797">
        <v>2413.7179999999998</v>
      </c>
      <c r="AD1797">
        <v>2693.2330000000002</v>
      </c>
      <c r="AE1797">
        <v>138.62799999999999</v>
      </c>
      <c r="AF1797">
        <v>71.215999999999994</v>
      </c>
      <c r="AG1797">
        <v>2521.3649999999998</v>
      </c>
      <c r="AH1797">
        <v>2012.27</v>
      </c>
      <c r="AI1797">
        <v>1331.644</v>
      </c>
      <c r="AJ1797">
        <v>502.07499999999999</v>
      </c>
    </row>
    <row r="1798" spans="1:36" x14ac:dyDescent="0.25">
      <c r="A1798">
        <v>1793</v>
      </c>
      <c r="B1798">
        <v>1793</v>
      </c>
      <c r="D1798">
        <v>-11822.326999999999</v>
      </c>
      <c r="F1798">
        <v>-294.125</v>
      </c>
      <c r="G1798">
        <v>199.28200000000001</v>
      </c>
      <c r="H1798">
        <v>211.554</v>
      </c>
      <c r="K1798">
        <v>-236.46600000000001</v>
      </c>
      <c r="L1798">
        <v>-211.35599999999999</v>
      </c>
      <c r="N1798">
        <v>788.44600000000003</v>
      </c>
      <c r="O1798">
        <v>-4.1929999999999996</v>
      </c>
      <c r="P1798">
        <v>-6.6379999999999999</v>
      </c>
      <c r="Q1798">
        <v>-3.5779999999999998</v>
      </c>
      <c r="R1798">
        <v>-0.41099999999999998</v>
      </c>
      <c r="S1798">
        <v>1.454</v>
      </c>
      <c r="T1798">
        <v>2.371</v>
      </c>
      <c r="U1798">
        <v>3.0139999999999998</v>
      </c>
      <c r="V1798">
        <v>1.0669999999999999</v>
      </c>
      <c r="W1798">
        <v>105.73399999999999</v>
      </c>
      <c r="X1798">
        <v>64.159000000000006</v>
      </c>
      <c r="Y1798">
        <v>1750.943</v>
      </c>
      <c r="Z1798">
        <v>2069.8829999999998</v>
      </c>
      <c r="AA1798">
        <v>1984.9970000000001</v>
      </c>
      <c r="AB1798">
        <v>2873.8020000000001</v>
      </c>
      <c r="AC1798">
        <v>2413.2460000000001</v>
      </c>
      <c r="AD1798">
        <v>2691.8069999999998</v>
      </c>
      <c r="AE1798">
        <v>139.56800000000001</v>
      </c>
      <c r="AF1798">
        <v>71.215999999999994</v>
      </c>
      <c r="AG1798">
        <v>2518.3130000000001</v>
      </c>
      <c r="AH1798">
        <v>2012.575</v>
      </c>
      <c r="AI1798">
        <v>1331.644</v>
      </c>
      <c r="AJ1798">
        <v>501.46499999999997</v>
      </c>
    </row>
    <row r="1799" spans="1:36" x14ac:dyDescent="0.25">
      <c r="A1799">
        <v>1794</v>
      </c>
      <c r="B1799">
        <v>1794</v>
      </c>
      <c r="D1799">
        <v>-3933.8679999999999</v>
      </c>
      <c r="F1799">
        <v>-294.125</v>
      </c>
      <c r="G1799">
        <v>198.80600000000001</v>
      </c>
      <c r="H1799">
        <v>212.98699999999999</v>
      </c>
      <c r="K1799">
        <v>-236.46600000000001</v>
      </c>
      <c r="L1799">
        <v>-211.35599999999999</v>
      </c>
      <c r="N1799">
        <v>790.35500000000002</v>
      </c>
      <c r="O1799">
        <v>-4.1929999999999996</v>
      </c>
      <c r="P1799">
        <v>-6.633</v>
      </c>
      <c r="Q1799">
        <v>-3.5830000000000002</v>
      </c>
      <c r="R1799">
        <v>-0.40600000000000003</v>
      </c>
      <c r="S1799">
        <v>1.4490000000000001</v>
      </c>
      <c r="T1799">
        <v>2.371</v>
      </c>
      <c r="U1799">
        <v>3.0139999999999998</v>
      </c>
      <c r="V1799">
        <v>1.0629999999999999</v>
      </c>
      <c r="W1799">
        <v>102.43</v>
      </c>
      <c r="X1799">
        <v>63.215000000000003</v>
      </c>
      <c r="Y1799">
        <v>1749.5319999999999</v>
      </c>
      <c r="Z1799">
        <v>2069.4110000000001</v>
      </c>
      <c r="AA1799">
        <v>1984.5250000000001</v>
      </c>
      <c r="AB1799">
        <v>2873.33</v>
      </c>
      <c r="AC1799">
        <v>2414.1909999999998</v>
      </c>
      <c r="AD1799">
        <v>2692.2820000000002</v>
      </c>
      <c r="AE1799">
        <v>139.09800000000001</v>
      </c>
      <c r="AF1799">
        <v>70.272999999999996</v>
      </c>
      <c r="AG1799">
        <v>2516.482</v>
      </c>
      <c r="AH1799">
        <v>2012.27</v>
      </c>
      <c r="AI1799">
        <v>1331.644</v>
      </c>
      <c r="AJ1799">
        <v>501.77</v>
      </c>
    </row>
    <row r="1800" spans="1:36" x14ac:dyDescent="0.25">
      <c r="A1800">
        <v>1795</v>
      </c>
      <c r="B1800">
        <v>1795</v>
      </c>
      <c r="D1800">
        <v>-1386.221</v>
      </c>
      <c r="F1800">
        <v>-294.125</v>
      </c>
      <c r="G1800">
        <v>199.28200000000001</v>
      </c>
      <c r="H1800">
        <v>212.51</v>
      </c>
      <c r="K1800">
        <v>-235.51499999999999</v>
      </c>
      <c r="L1800">
        <v>-210.87799999999999</v>
      </c>
      <c r="N1800">
        <v>793.21699999999998</v>
      </c>
      <c r="O1800">
        <v>-4.1929999999999996</v>
      </c>
      <c r="P1800">
        <v>-6.6420000000000003</v>
      </c>
      <c r="Q1800">
        <v>-3.573</v>
      </c>
      <c r="R1800">
        <v>-0.41099999999999998</v>
      </c>
      <c r="S1800">
        <v>1.454</v>
      </c>
      <c r="T1800">
        <v>2.371</v>
      </c>
      <c r="U1800">
        <v>3.0179999999999998</v>
      </c>
      <c r="V1800">
        <v>1.0669999999999999</v>
      </c>
      <c r="W1800">
        <v>105.73399999999999</v>
      </c>
      <c r="X1800">
        <v>63.215000000000003</v>
      </c>
      <c r="Y1800">
        <v>1750.002</v>
      </c>
      <c r="Z1800">
        <v>2069.4110000000001</v>
      </c>
      <c r="AA1800">
        <v>1984.0530000000001</v>
      </c>
      <c r="AB1800">
        <v>2872.857</v>
      </c>
      <c r="AC1800">
        <v>2413.7179999999998</v>
      </c>
      <c r="AD1800">
        <v>2691.8069999999998</v>
      </c>
      <c r="AE1800">
        <v>139.56800000000001</v>
      </c>
      <c r="AF1800">
        <v>70.272999999999996</v>
      </c>
      <c r="AG1800">
        <v>2516.482</v>
      </c>
      <c r="AH1800">
        <v>2012.27</v>
      </c>
      <c r="AI1800">
        <v>1331.644</v>
      </c>
      <c r="AJ1800">
        <v>501.77</v>
      </c>
    </row>
    <row r="1801" spans="1:36" x14ac:dyDescent="0.25">
      <c r="A1801">
        <v>1796</v>
      </c>
      <c r="B1801">
        <v>1796</v>
      </c>
      <c r="D1801">
        <v>-7578.33</v>
      </c>
      <c r="F1801">
        <v>-294.125</v>
      </c>
      <c r="G1801">
        <v>200.23599999999999</v>
      </c>
      <c r="H1801">
        <v>213.465</v>
      </c>
      <c r="K1801">
        <v>-235.99</v>
      </c>
      <c r="L1801">
        <v>-210.87799999999999</v>
      </c>
      <c r="N1801">
        <v>800.85</v>
      </c>
      <c r="O1801">
        <v>-4.1929999999999996</v>
      </c>
      <c r="P1801">
        <v>-6.6379999999999999</v>
      </c>
      <c r="Q1801">
        <v>-3.573</v>
      </c>
      <c r="R1801">
        <v>-0.40600000000000003</v>
      </c>
      <c r="S1801">
        <v>1.454</v>
      </c>
      <c r="T1801">
        <v>2.3660000000000001</v>
      </c>
      <c r="U1801">
        <v>3.0110000000000001</v>
      </c>
      <c r="V1801">
        <v>1.071</v>
      </c>
      <c r="W1801">
        <v>106.678</v>
      </c>
      <c r="X1801">
        <v>63.215000000000003</v>
      </c>
      <c r="Y1801">
        <v>1750.002</v>
      </c>
      <c r="Z1801">
        <v>2069.4110000000001</v>
      </c>
      <c r="AA1801">
        <v>1983.1089999999999</v>
      </c>
      <c r="AB1801">
        <v>2872.857</v>
      </c>
      <c r="AC1801">
        <v>2412.7730000000001</v>
      </c>
      <c r="AD1801">
        <v>2691.8069999999998</v>
      </c>
      <c r="AE1801">
        <v>141.44800000000001</v>
      </c>
      <c r="AF1801">
        <v>70.744</v>
      </c>
      <c r="AG1801">
        <v>2516.482</v>
      </c>
      <c r="AH1801">
        <v>2012.575</v>
      </c>
      <c r="AI1801">
        <v>1331.644</v>
      </c>
      <c r="AJ1801">
        <v>501.77</v>
      </c>
    </row>
    <row r="1802" spans="1:36" x14ac:dyDescent="0.25">
      <c r="A1802">
        <v>1797</v>
      </c>
      <c r="B1802">
        <v>1797</v>
      </c>
      <c r="F1802">
        <v>-295.55700000000002</v>
      </c>
      <c r="G1802">
        <v>200.71299999999999</v>
      </c>
      <c r="H1802">
        <v>213.465</v>
      </c>
      <c r="K1802">
        <v>-234.08799999999999</v>
      </c>
      <c r="L1802">
        <v>-210.87799999999999</v>
      </c>
      <c r="N1802">
        <v>836.15499999999997</v>
      </c>
      <c r="O1802">
        <v>-4.1929999999999996</v>
      </c>
      <c r="P1802">
        <v>-6.6420000000000003</v>
      </c>
      <c r="Q1802">
        <v>-3.573</v>
      </c>
      <c r="R1802">
        <v>-0.41599999999999998</v>
      </c>
      <c r="S1802">
        <v>1.454</v>
      </c>
      <c r="T1802">
        <v>2.3769999999999998</v>
      </c>
      <c r="U1802">
        <v>3.0179999999999998</v>
      </c>
      <c r="V1802">
        <v>1.0669999999999999</v>
      </c>
      <c r="W1802">
        <v>107.15</v>
      </c>
      <c r="X1802">
        <v>62.743000000000002</v>
      </c>
      <c r="Y1802">
        <v>1750.002</v>
      </c>
      <c r="Z1802">
        <v>2068.9380000000001</v>
      </c>
      <c r="AA1802">
        <v>1983.1089999999999</v>
      </c>
      <c r="AB1802">
        <v>2872.3850000000002</v>
      </c>
      <c r="AC1802">
        <v>2413.2460000000001</v>
      </c>
      <c r="AD1802">
        <v>2690.857</v>
      </c>
      <c r="AE1802">
        <v>141.44800000000001</v>
      </c>
      <c r="AF1802">
        <v>71.688000000000002</v>
      </c>
      <c r="AG1802">
        <v>2516.1759999999999</v>
      </c>
      <c r="AH1802">
        <v>2004.3340000000001</v>
      </c>
      <c r="AI1802">
        <v>1323.7090000000001</v>
      </c>
      <c r="AJ1802">
        <v>501.77</v>
      </c>
    </row>
    <row r="1803" spans="1:36" x14ac:dyDescent="0.25">
      <c r="A1803">
        <v>1798</v>
      </c>
      <c r="B1803">
        <v>1798</v>
      </c>
      <c r="F1803">
        <v>-295.55700000000002</v>
      </c>
      <c r="G1803">
        <v>200.71299999999999</v>
      </c>
      <c r="H1803">
        <v>213.465</v>
      </c>
      <c r="K1803">
        <v>-236.94200000000001</v>
      </c>
      <c r="L1803">
        <v>-210.4</v>
      </c>
      <c r="N1803">
        <v>797.03399999999999</v>
      </c>
      <c r="O1803">
        <v>-4.1929999999999996</v>
      </c>
      <c r="P1803">
        <v>-6.6379999999999999</v>
      </c>
      <c r="Q1803">
        <v>-3.5779999999999998</v>
      </c>
      <c r="R1803">
        <v>-0.40600000000000003</v>
      </c>
      <c r="S1803">
        <v>1.454</v>
      </c>
      <c r="T1803">
        <v>2.3820000000000001</v>
      </c>
      <c r="U1803">
        <v>3.0139999999999998</v>
      </c>
      <c r="V1803">
        <v>1.0669999999999999</v>
      </c>
      <c r="W1803">
        <v>106.678</v>
      </c>
      <c r="X1803">
        <v>63.215000000000003</v>
      </c>
      <c r="Y1803">
        <v>1750.002</v>
      </c>
      <c r="Z1803">
        <v>2068.4650000000001</v>
      </c>
      <c r="AA1803">
        <v>1982.165</v>
      </c>
      <c r="AB1803">
        <v>2872.3850000000002</v>
      </c>
      <c r="AC1803">
        <v>2411.828</v>
      </c>
      <c r="AD1803">
        <v>2690.857</v>
      </c>
      <c r="AE1803">
        <v>139.56800000000001</v>
      </c>
      <c r="AF1803">
        <v>71.688000000000002</v>
      </c>
      <c r="AG1803">
        <v>2516.1759999999999</v>
      </c>
      <c r="AH1803">
        <v>2002.808</v>
      </c>
      <c r="AI1803">
        <v>1320.962</v>
      </c>
      <c r="AJ1803">
        <v>501.77</v>
      </c>
    </row>
    <row r="1804" spans="1:36" x14ac:dyDescent="0.25">
      <c r="A1804">
        <v>1799</v>
      </c>
      <c r="B1804">
        <v>1799</v>
      </c>
      <c r="D1804">
        <v>-11332.468000000001</v>
      </c>
      <c r="F1804">
        <v>-295.55700000000002</v>
      </c>
      <c r="G1804">
        <v>201.19</v>
      </c>
      <c r="H1804">
        <v>213.465</v>
      </c>
      <c r="K1804">
        <v>-235.03899999999999</v>
      </c>
      <c r="L1804">
        <v>-209.922</v>
      </c>
      <c r="N1804">
        <v>808.96100000000001</v>
      </c>
      <c r="O1804">
        <v>-4.1829999999999998</v>
      </c>
      <c r="P1804">
        <v>-6.6280000000000001</v>
      </c>
      <c r="Q1804">
        <v>-3.5830000000000002</v>
      </c>
      <c r="R1804">
        <v>-0.41099999999999998</v>
      </c>
      <c r="S1804">
        <v>1.4590000000000001</v>
      </c>
      <c r="T1804">
        <v>2.371</v>
      </c>
      <c r="U1804">
        <v>3.0139999999999998</v>
      </c>
      <c r="V1804">
        <v>1.0669999999999999</v>
      </c>
      <c r="W1804">
        <v>106.678</v>
      </c>
      <c r="X1804">
        <v>63.215000000000003</v>
      </c>
      <c r="Y1804">
        <v>1750.002</v>
      </c>
      <c r="Z1804">
        <v>2068.4650000000001</v>
      </c>
      <c r="AA1804">
        <v>1982.6369999999999</v>
      </c>
      <c r="AB1804">
        <v>2871.913</v>
      </c>
      <c r="AC1804">
        <v>2411.828</v>
      </c>
      <c r="AD1804">
        <v>2690.3820000000001</v>
      </c>
      <c r="AE1804">
        <v>139.09800000000001</v>
      </c>
      <c r="AF1804">
        <v>70.744</v>
      </c>
      <c r="AG1804">
        <v>2515.5659999999998</v>
      </c>
      <c r="AH1804">
        <v>2002.808</v>
      </c>
      <c r="AI1804">
        <v>1321.2670000000001</v>
      </c>
      <c r="AJ1804">
        <v>501.77</v>
      </c>
    </row>
    <row r="1805" spans="1:36" x14ac:dyDescent="0.25">
      <c r="A1805">
        <v>1800</v>
      </c>
      <c r="B1805">
        <v>1800</v>
      </c>
      <c r="D1805">
        <v>-7462.1210000000001</v>
      </c>
      <c r="F1805">
        <v>-296.03399999999999</v>
      </c>
      <c r="G1805">
        <v>200.23599999999999</v>
      </c>
      <c r="H1805">
        <v>213.465</v>
      </c>
      <c r="K1805">
        <v>-237.417</v>
      </c>
      <c r="L1805">
        <v>-211.35599999999999</v>
      </c>
      <c r="N1805">
        <v>773.65800000000002</v>
      </c>
      <c r="O1805">
        <v>-4.1879999999999997</v>
      </c>
      <c r="P1805">
        <v>-6.6230000000000002</v>
      </c>
      <c r="Q1805">
        <v>-3.5830000000000002</v>
      </c>
      <c r="R1805">
        <v>-0.41099999999999998</v>
      </c>
      <c r="S1805">
        <v>1.4590000000000001</v>
      </c>
      <c r="T1805">
        <v>2.3820000000000001</v>
      </c>
      <c r="U1805">
        <v>3.0110000000000001</v>
      </c>
      <c r="V1805">
        <v>1.071</v>
      </c>
      <c r="W1805">
        <v>106.678</v>
      </c>
      <c r="X1805">
        <v>63.215000000000003</v>
      </c>
      <c r="Y1805">
        <v>1750.472</v>
      </c>
      <c r="Z1805">
        <v>2067.5189999999998</v>
      </c>
      <c r="AA1805">
        <v>1981.694</v>
      </c>
      <c r="AB1805">
        <v>2871.44</v>
      </c>
      <c r="AC1805">
        <v>2411.828</v>
      </c>
      <c r="AD1805">
        <v>2690.3820000000001</v>
      </c>
      <c r="AE1805">
        <v>140.50800000000001</v>
      </c>
      <c r="AF1805">
        <v>70.744</v>
      </c>
      <c r="AG1805">
        <v>2516.482</v>
      </c>
      <c r="AH1805">
        <v>2002.808</v>
      </c>
      <c r="AI1805">
        <v>1320.962</v>
      </c>
      <c r="AJ1805">
        <v>501.77</v>
      </c>
    </row>
    <row r="1806" spans="1:36" x14ac:dyDescent="0.25">
      <c r="A1806">
        <v>1801</v>
      </c>
      <c r="B1806">
        <v>1801</v>
      </c>
      <c r="D1806">
        <v>-6358.18</v>
      </c>
      <c r="F1806">
        <v>-295.07900000000001</v>
      </c>
      <c r="G1806">
        <v>199.75899999999999</v>
      </c>
      <c r="H1806">
        <v>214.42</v>
      </c>
      <c r="K1806">
        <v>-235.99</v>
      </c>
      <c r="L1806">
        <v>-210.87799999999999</v>
      </c>
      <c r="N1806">
        <v>789.87800000000004</v>
      </c>
      <c r="O1806">
        <v>-4.1929999999999996</v>
      </c>
      <c r="P1806">
        <v>-6.633</v>
      </c>
      <c r="Q1806">
        <v>-3.5779999999999998</v>
      </c>
      <c r="R1806">
        <v>-0.40600000000000003</v>
      </c>
      <c r="S1806">
        <v>1.454</v>
      </c>
      <c r="T1806">
        <v>2.371</v>
      </c>
      <c r="U1806">
        <v>3.0110000000000001</v>
      </c>
      <c r="V1806">
        <v>1.0669999999999999</v>
      </c>
      <c r="W1806">
        <v>107.15</v>
      </c>
      <c r="X1806">
        <v>63.215000000000003</v>
      </c>
      <c r="Y1806">
        <v>1749.5319999999999</v>
      </c>
      <c r="Z1806">
        <v>2067.5189999999998</v>
      </c>
      <c r="AA1806">
        <v>1981.222</v>
      </c>
      <c r="AB1806">
        <v>2870.4960000000001</v>
      </c>
      <c r="AC1806">
        <v>2410.41</v>
      </c>
      <c r="AD1806">
        <v>2689.4319999999998</v>
      </c>
      <c r="AE1806">
        <v>141.91800000000001</v>
      </c>
      <c r="AF1806">
        <v>71.215999999999994</v>
      </c>
      <c r="AG1806">
        <v>2516.482</v>
      </c>
      <c r="AH1806">
        <v>2002.5029999999999</v>
      </c>
      <c r="AI1806">
        <v>1321.2670000000001</v>
      </c>
      <c r="AJ1806">
        <v>501.46499999999997</v>
      </c>
    </row>
    <row r="1807" spans="1:36" x14ac:dyDescent="0.25">
      <c r="A1807">
        <v>1802</v>
      </c>
      <c r="B1807">
        <v>1802</v>
      </c>
      <c r="D1807">
        <v>-8442.4860000000008</v>
      </c>
      <c r="F1807">
        <v>-296.03399999999999</v>
      </c>
      <c r="G1807">
        <v>199.75899999999999</v>
      </c>
      <c r="H1807">
        <v>214.42</v>
      </c>
      <c r="K1807">
        <v>-235.99</v>
      </c>
      <c r="L1807">
        <v>-210.87799999999999</v>
      </c>
      <c r="N1807">
        <v>761.73099999999999</v>
      </c>
      <c r="O1807">
        <v>-4.1929999999999996</v>
      </c>
      <c r="P1807">
        <v>-6.633</v>
      </c>
      <c r="Q1807">
        <v>-3.5830000000000002</v>
      </c>
      <c r="R1807">
        <v>-0.40600000000000003</v>
      </c>
      <c r="S1807">
        <v>1.4590000000000001</v>
      </c>
      <c r="T1807">
        <v>2.371</v>
      </c>
      <c r="U1807">
        <v>3.0110000000000001</v>
      </c>
      <c r="V1807">
        <v>1.0669999999999999</v>
      </c>
      <c r="W1807">
        <v>107.15</v>
      </c>
      <c r="X1807">
        <v>63.215000000000003</v>
      </c>
      <c r="Y1807">
        <v>1749.0609999999999</v>
      </c>
      <c r="Z1807">
        <v>2067.5189999999998</v>
      </c>
      <c r="AA1807">
        <v>1981.222</v>
      </c>
      <c r="AB1807">
        <v>2870.9679999999998</v>
      </c>
      <c r="AC1807">
        <v>2410.41</v>
      </c>
      <c r="AD1807">
        <v>2688.9569999999999</v>
      </c>
      <c r="AE1807">
        <v>141.91800000000001</v>
      </c>
      <c r="AF1807">
        <v>70.744</v>
      </c>
      <c r="AG1807">
        <v>2507.9360000000001</v>
      </c>
      <c r="AH1807">
        <v>2002.5029999999999</v>
      </c>
      <c r="AI1807">
        <v>1321.5719999999999</v>
      </c>
      <c r="AJ1807">
        <v>501.77</v>
      </c>
    </row>
    <row r="1808" spans="1:36" x14ac:dyDescent="0.25">
      <c r="A1808">
        <v>1803</v>
      </c>
      <c r="B1808">
        <v>1803</v>
      </c>
      <c r="F1808">
        <v>-296.03399999999999</v>
      </c>
      <c r="G1808">
        <v>197.375</v>
      </c>
      <c r="H1808">
        <v>213.465</v>
      </c>
      <c r="K1808">
        <v>-236.94200000000001</v>
      </c>
      <c r="L1808">
        <v>-211.834</v>
      </c>
      <c r="N1808">
        <v>685.88800000000003</v>
      </c>
      <c r="O1808">
        <v>-4.1929999999999996</v>
      </c>
      <c r="P1808">
        <v>-6.633</v>
      </c>
      <c r="Q1808">
        <v>-3.5779999999999998</v>
      </c>
      <c r="R1808">
        <v>-0.40600000000000003</v>
      </c>
      <c r="S1808">
        <v>1.454</v>
      </c>
      <c r="T1808">
        <v>2.371</v>
      </c>
      <c r="U1808">
        <v>3.0070000000000001</v>
      </c>
      <c r="V1808">
        <v>1.071</v>
      </c>
      <c r="W1808">
        <v>104.318</v>
      </c>
      <c r="X1808">
        <v>63.215000000000003</v>
      </c>
      <c r="Y1808">
        <v>1749.0609999999999</v>
      </c>
      <c r="Z1808">
        <v>2067.5189999999998</v>
      </c>
      <c r="AA1808">
        <v>1981.222</v>
      </c>
      <c r="AB1808">
        <v>2870.9679999999998</v>
      </c>
      <c r="AC1808">
        <v>2410.8829999999998</v>
      </c>
      <c r="AD1808">
        <v>2689.4319999999998</v>
      </c>
      <c r="AE1808">
        <v>137.68799999999999</v>
      </c>
      <c r="AF1808">
        <v>70.272999999999996</v>
      </c>
      <c r="AG1808">
        <v>2514.65</v>
      </c>
      <c r="AH1808">
        <v>2002.5029999999999</v>
      </c>
      <c r="AI1808">
        <v>1321.2670000000001</v>
      </c>
      <c r="AJ1808">
        <v>501.77</v>
      </c>
    </row>
    <row r="1809" spans="1:36" x14ac:dyDescent="0.25">
      <c r="A1809">
        <v>1804</v>
      </c>
      <c r="B1809">
        <v>1804</v>
      </c>
      <c r="F1809">
        <v>-296.51100000000002</v>
      </c>
      <c r="G1809">
        <v>197.852</v>
      </c>
      <c r="H1809">
        <v>214.42</v>
      </c>
      <c r="K1809">
        <v>-236.46600000000001</v>
      </c>
      <c r="L1809">
        <v>-210.4</v>
      </c>
      <c r="N1809">
        <v>692.08799999999997</v>
      </c>
      <c r="O1809">
        <v>-4.1980000000000004</v>
      </c>
      <c r="P1809">
        <v>-6.6280000000000001</v>
      </c>
      <c r="Q1809">
        <v>-3.5880000000000001</v>
      </c>
      <c r="R1809">
        <v>-0.40600000000000003</v>
      </c>
      <c r="S1809">
        <v>1.4490000000000001</v>
      </c>
      <c r="T1809">
        <v>2.3660000000000001</v>
      </c>
      <c r="U1809">
        <v>3.0110000000000001</v>
      </c>
      <c r="V1809">
        <v>1.0629999999999999</v>
      </c>
      <c r="W1809">
        <v>106.678</v>
      </c>
      <c r="X1809">
        <v>63.215000000000003</v>
      </c>
      <c r="Y1809">
        <v>1749.5319999999999</v>
      </c>
      <c r="Z1809">
        <v>2066.5740000000001</v>
      </c>
      <c r="AA1809">
        <v>1980.278</v>
      </c>
      <c r="AB1809">
        <v>2870.4960000000001</v>
      </c>
      <c r="AC1809">
        <v>2408.9929999999999</v>
      </c>
      <c r="AD1809">
        <v>2688.9569999999999</v>
      </c>
      <c r="AE1809">
        <v>139.09800000000001</v>
      </c>
      <c r="AF1809">
        <v>70.272999999999996</v>
      </c>
      <c r="AG1809">
        <v>2510.0720000000001</v>
      </c>
      <c r="AH1809">
        <v>2002.5029999999999</v>
      </c>
      <c r="AI1809">
        <v>1321.5719999999999</v>
      </c>
      <c r="AJ1809">
        <v>501.77</v>
      </c>
    </row>
    <row r="1810" spans="1:36" x14ac:dyDescent="0.25">
      <c r="A1810">
        <v>1805</v>
      </c>
      <c r="B1810">
        <v>1805</v>
      </c>
      <c r="D1810">
        <v>-13899.975</v>
      </c>
      <c r="F1810">
        <v>-296.03399999999999</v>
      </c>
      <c r="G1810">
        <v>197.375</v>
      </c>
      <c r="H1810">
        <v>213.465</v>
      </c>
      <c r="K1810">
        <v>-236.46600000000001</v>
      </c>
      <c r="L1810">
        <v>-211.35599999999999</v>
      </c>
      <c r="N1810">
        <v>679.68700000000001</v>
      </c>
      <c r="O1810">
        <v>-4.1980000000000004</v>
      </c>
      <c r="P1810">
        <v>-6.6280000000000001</v>
      </c>
      <c r="Q1810">
        <v>-3.5779999999999998</v>
      </c>
      <c r="R1810">
        <v>-0.41099999999999998</v>
      </c>
      <c r="S1810">
        <v>1.4590000000000001</v>
      </c>
      <c r="T1810">
        <v>2.3820000000000001</v>
      </c>
      <c r="U1810">
        <v>3.0070000000000001</v>
      </c>
      <c r="V1810">
        <v>1.0669999999999999</v>
      </c>
      <c r="W1810">
        <v>106.678</v>
      </c>
      <c r="X1810">
        <v>62.743000000000002</v>
      </c>
      <c r="Y1810">
        <v>1749.0609999999999</v>
      </c>
      <c r="Z1810">
        <v>2065.6280000000002</v>
      </c>
      <c r="AA1810">
        <v>1979.3340000000001</v>
      </c>
      <c r="AB1810">
        <v>2870.0230000000001</v>
      </c>
      <c r="AC1810">
        <v>2408.9929999999999</v>
      </c>
      <c r="AD1810">
        <v>2688.482</v>
      </c>
      <c r="AE1810">
        <v>140.97800000000001</v>
      </c>
      <c r="AF1810">
        <v>70.744</v>
      </c>
      <c r="AG1810">
        <v>2506.4090000000001</v>
      </c>
      <c r="AH1810">
        <v>2002.808</v>
      </c>
      <c r="AI1810">
        <v>1321.2670000000001</v>
      </c>
      <c r="AJ1810">
        <v>498.41300000000001</v>
      </c>
    </row>
    <row r="1811" spans="1:36" x14ac:dyDescent="0.25">
      <c r="A1811">
        <v>1806</v>
      </c>
      <c r="B1811">
        <v>1806</v>
      </c>
      <c r="D1811">
        <v>-14600.284</v>
      </c>
      <c r="F1811">
        <v>-296.51100000000002</v>
      </c>
      <c r="G1811">
        <v>197.375</v>
      </c>
      <c r="H1811">
        <v>214.42</v>
      </c>
      <c r="K1811">
        <v>-235.99</v>
      </c>
      <c r="L1811">
        <v>-210.4</v>
      </c>
      <c r="N1811">
        <v>676.34799999999996</v>
      </c>
      <c r="O1811">
        <v>-4.1879999999999997</v>
      </c>
      <c r="P1811">
        <v>-6.6230000000000002</v>
      </c>
      <c r="Q1811">
        <v>-3.573</v>
      </c>
      <c r="R1811">
        <v>-0.41099999999999998</v>
      </c>
      <c r="S1811">
        <v>1.454</v>
      </c>
      <c r="T1811">
        <v>2.3769999999999998</v>
      </c>
      <c r="U1811">
        <v>3.0070000000000001</v>
      </c>
      <c r="V1811">
        <v>1.0629999999999999</v>
      </c>
      <c r="W1811">
        <v>106.678</v>
      </c>
      <c r="X1811">
        <v>63.686999999999998</v>
      </c>
      <c r="Y1811">
        <v>1749.0609999999999</v>
      </c>
      <c r="Z1811">
        <v>2066.1010000000001</v>
      </c>
      <c r="AA1811">
        <v>1979.3340000000001</v>
      </c>
      <c r="AB1811">
        <v>2869.5509999999999</v>
      </c>
      <c r="AC1811">
        <v>2408.52</v>
      </c>
      <c r="AD1811">
        <v>2688.0070000000001</v>
      </c>
      <c r="AE1811">
        <v>141.44800000000001</v>
      </c>
      <c r="AF1811">
        <v>70.744</v>
      </c>
      <c r="AG1811">
        <v>2507.02</v>
      </c>
      <c r="AH1811">
        <v>2002.5029999999999</v>
      </c>
      <c r="AI1811">
        <v>1321.5719999999999</v>
      </c>
      <c r="AJ1811">
        <v>495.666</v>
      </c>
    </row>
    <row r="1812" spans="1:36" x14ac:dyDescent="0.25">
      <c r="A1812">
        <v>1807</v>
      </c>
      <c r="B1812">
        <v>1807</v>
      </c>
      <c r="F1812">
        <v>-296.98899999999998</v>
      </c>
      <c r="G1812">
        <v>197.375</v>
      </c>
      <c r="H1812">
        <v>214.898</v>
      </c>
      <c r="K1812">
        <v>-236.46600000000001</v>
      </c>
      <c r="L1812">
        <v>-210.87799999999999</v>
      </c>
      <c r="N1812">
        <v>665.85500000000002</v>
      </c>
      <c r="O1812">
        <v>-4.1879999999999997</v>
      </c>
      <c r="P1812">
        <v>-6.6280000000000001</v>
      </c>
      <c r="Q1812">
        <v>-3.5779999999999998</v>
      </c>
      <c r="R1812">
        <v>-0.41099999999999998</v>
      </c>
      <c r="S1812">
        <v>1.4590000000000001</v>
      </c>
      <c r="T1812">
        <v>2.371</v>
      </c>
      <c r="U1812">
        <v>3.0070000000000001</v>
      </c>
      <c r="V1812">
        <v>1.0629999999999999</v>
      </c>
      <c r="W1812">
        <v>104.79</v>
      </c>
      <c r="X1812">
        <v>63.686999999999998</v>
      </c>
      <c r="Y1812">
        <v>1748.5909999999999</v>
      </c>
      <c r="Z1812">
        <v>2065.1550000000002</v>
      </c>
      <c r="AA1812">
        <v>1978.3910000000001</v>
      </c>
      <c r="AB1812">
        <v>2869.5509999999999</v>
      </c>
      <c r="AC1812">
        <v>2408.9929999999999</v>
      </c>
      <c r="AD1812">
        <v>2687.0569999999998</v>
      </c>
      <c r="AE1812">
        <v>142.38800000000001</v>
      </c>
      <c r="AF1812">
        <v>70.272999999999996</v>
      </c>
      <c r="AG1812">
        <v>2506.1039999999998</v>
      </c>
      <c r="AH1812">
        <v>2002.808</v>
      </c>
      <c r="AI1812">
        <v>1321.2670000000001</v>
      </c>
      <c r="AJ1812">
        <v>496.58199999999999</v>
      </c>
    </row>
    <row r="1813" spans="1:36" x14ac:dyDescent="0.25">
      <c r="A1813">
        <v>1808</v>
      </c>
      <c r="B1813">
        <v>1808</v>
      </c>
      <c r="D1813">
        <v>-6477.9350000000004</v>
      </c>
      <c r="F1813">
        <v>-296.98899999999998</v>
      </c>
      <c r="G1813">
        <v>197.852</v>
      </c>
      <c r="H1813">
        <v>214.42</v>
      </c>
      <c r="K1813">
        <v>-235.99</v>
      </c>
      <c r="L1813">
        <v>-211.35599999999999</v>
      </c>
      <c r="N1813">
        <v>665.85500000000002</v>
      </c>
      <c r="O1813">
        <v>-4.1980000000000004</v>
      </c>
      <c r="P1813">
        <v>-6.6189999999999998</v>
      </c>
      <c r="Q1813">
        <v>-3.5830000000000002</v>
      </c>
      <c r="R1813">
        <v>-0.40600000000000003</v>
      </c>
      <c r="S1813">
        <v>1.454</v>
      </c>
      <c r="T1813">
        <v>2.371</v>
      </c>
      <c r="U1813">
        <v>3.004</v>
      </c>
      <c r="V1813">
        <v>1.0669999999999999</v>
      </c>
      <c r="W1813">
        <v>105.73399999999999</v>
      </c>
      <c r="X1813">
        <v>62.271000000000001</v>
      </c>
      <c r="Y1813">
        <v>1748.5909999999999</v>
      </c>
      <c r="Z1813">
        <v>2064.683</v>
      </c>
      <c r="AA1813">
        <v>1978.3910000000001</v>
      </c>
      <c r="AB1813">
        <v>2868.607</v>
      </c>
      <c r="AC1813">
        <v>2408.9929999999999</v>
      </c>
      <c r="AD1813">
        <v>2687.0569999999998</v>
      </c>
      <c r="AE1813">
        <v>141.44800000000001</v>
      </c>
      <c r="AF1813">
        <v>70.272999999999996</v>
      </c>
      <c r="AG1813">
        <v>2506.4090000000001</v>
      </c>
      <c r="AH1813">
        <v>2002.808</v>
      </c>
      <c r="AI1813">
        <v>1321.5719999999999</v>
      </c>
      <c r="AJ1813">
        <v>492.00299999999999</v>
      </c>
    </row>
    <row r="1814" spans="1:36" x14ac:dyDescent="0.25">
      <c r="A1814">
        <v>1809</v>
      </c>
      <c r="B1814">
        <v>1809</v>
      </c>
      <c r="D1814">
        <v>-13665.392</v>
      </c>
      <c r="F1814">
        <v>-297.46600000000001</v>
      </c>
      <c r="G1814">
        <v>197.375</v>
      </c>
      <c r="H1814">
        <v>214.898</v>
      </c>
      <c r="K1814">
        <v>-235.51499999999999</v>
      </c>
      <c r="L1814">
        <v>-210.4</v>
      </c>
      <c r="N1814">
        <v>656.79300000000001</v>
      </c>
      <c r="O1814">
        <v>-4.1929999999999996</v>
      </c>
      <c r="P1814">
        <v>-6.6189999999999998</v>
      </c>
      <c r="Q1814">
        <v>-3.5779999999999998</v>
      </c>
      <c r="R1814">
        <v>-0.40600000000000003</v>
      </c>
      <c r="S1814">
        <v>1.454</v>
      </c>
      <c r="T1814">
        <v>2.371</v>
      </c>
      <c r="U1814">
        <v>3.0070000000000001</v>
      </c>
      <c r="V1814">
        <v>1.071</v>
      </c>
      <c r="W1814">
        <v>105.262</v>
      </c>
      <c r="X1814">
        <v>63.215000000000003</v>
      </c>
      <c r="Y1814">
        <v>1749.0609999999999</v>
      </c>
      <c r="Z1814">
        <v>2064.683</v>
      </c>
      <c r="AA1814">
        <v>1977.4469999999999</v>
      </c>
      <c r="AB1814">
        <v>2868.607</v>
      </c>
      <c r="AC1814">
        <v>2408.52</v>
      </c>
      <c r="AD1814">
        <v>2687.0569999999998</v>
      </c>
      <c r="AE1814">
        <v>141.91800000000001</v>
      </c>
      <c r="AF1814">
        <v>70.744</v>
      </c>
      <c r="AG1814">
        <v>2506.1039999999998</v>
      </c>
      <c r="AH1814">
        <v>1996.0930000000001</v>
      </c>
      <c r="AI1814">
        <v>1320.962</v>
      </c>
      <c r="AJ1814">
        <v>491.39299999999997</v>
      </c>
    </row>
    <row r="1815" spans="1:36" x14ac:dyDescent="0.25">
      <c r="A1815">
        <v>1810</v>
      </c>
      <c r="B1815">
        <v>1810</v>
      </c>
      <c r="F1815">
        <v>-296.98899999999998</v>
      </c>
      <c r="G1815">
        <v>197.375</v>
      </c>
      <c r="H1815">
        <v>214.898</v>
      </c>
      <c r="K1815">
        <v>-235.03899999999999</v>
      </c>
      <c r="L1815">
        <v>-210.4</v>
      </c>
      <c r="N1815">
        <v>658.70100000000002</v>
      </c>
      <c r="O1815">
        <v>-4.1929999999999996</v>
      </c>
      <c r="P1815">
        <v>-6.6230000000000002</v>
      </c>
      <c r="Q1815">
        <v>-3.5830000000000002</v>
      </c>
      <c r="R1815">
        <v>-0.40600000000000003</v>
      </c>
      <c r="S1815">
        <v>1.4590000000000001</v>
      </c>
      <c r="T1815">
        <v>2.3769999999999998</v>
      </c>
      <c r="U1815">
        <v>3.0110000000000001</v>
      </c>
      <c r="V1815">
        <v>1.0629999999999999</v>
      </c>
      <c r="W1815">
        <v>105.73399999999999</v>
      </c>
      <c r="X1815">
        <v>62.271000000000001</v>
      </c>
      <c r="Y1815">
        <v>1748.12</v>
      </c>
      <c r="Z1815">
        <v>2064.683</v>
      </c>
      <c r="AA1815">
        <v>1977.9190000000001</v>
      </c>
      <c r="AB1815">
        <v>2868.134</v>
      </c>
      <c r="AC1815">
        <v>2408.52</v>
      </c>
      <c r="AD1815">
        <v>2686.5819999999999</v>
      </c>
      <c r="AE1815">
        <v>141.91800000000001</v>
      </c>
      <c r="AF1815">
        <v>70.744</v>
      </c>
      <c r="AG1815">
        <v>2506.7150000000001</v>
      </c>
      <c r="AH1815">
        <v>1992.431</v>
      </c>
      <c r="AI1815">
        <v>1321.2670000000001</v>
      </c>
      <c r="AJ1815">
        <v>491.39299999999997</v>
      </c>
    </row>
    <row r="1816" spans="1:36" x14ac:dyDescent="0.25">
      <c r="A1816">
        <v>1811</v>
      </c>
      <c r="B1816">
        <v>1811</v>
      </c>
      <c r="F1816">
        <v>-298.42099999999999</v>
      </c>
      <c r="G1816">
        <v>197.375</v>
      </c>
      <c r="H1816">
        <v>214.898</v>
      </c>
      <c r="K1816">
        <v>-235.51499999999999</v>
      </c>
      <c r="L1816">
        <v>-209.922</v>
      </c>
      <c r="N1816">
        <v>652.97799999999995</v>
      </c>
      <c r="O1816">
        <v>-4.1929999999999996</v>
      </c>
      <c r="P1816">
        <v>-6.6189999999999998</v>
      </c>
      <c r="Q1816">
        <v>-3.573</v>
      </c>
      <c r="R1816">
        <v>-0.41099999999999998</v>
      </c>
      <c r="S1816">
        <v>1.454</v>
      </c>
      <c r="T1816">
        <v>2.3660000000000001</v>
      </c>
      <c r="U1816">
        <v>3.004</v>
      </c>
      <c r="V1816">
        <v>1.0669999999999999</v>
      </c>
      <c r="W1816">
        <v>106.678</v>
      </c>
      <c r="X1816">
        <v>63.215000000000003</v>
      </c>
      <c r="Y1816">
        <v>1748.12</v>
      </c>
      <c r="Z1816">
        <v>2064.21</v>
      </c>
      <c r="AA1816">
        <v>1976.9749999999999</v>
      </c>
      <c r="AB1816">
        <v>2867.6619999999998</v>
      </c>
      <c r="AC1816">
        <v>2407.5749999999998</v>
      </c>
      <c r="AD1816">
        <v>2686.5819999999999</v>
      </c>
      <c r="AE1816">
        <v>142.858</v>
      </c>
      <c r="AF1816">
        <v>70.272999999999996</v>
      </c>
      <c r="AG1816">
        <v>2506.1039999999998</v>
      </c>
      <c r="AH1816">
        <v>1992.431</v>
      </c>
      <c r="AI1816">
        <v>1321.2670000000001</v>
      </c>
      <c r="AJ1816">
        <v>491.69799999999998</v>
      </c>
    </row>
    <row r="1817" spans="1:36" x14ac:dyDescent="0.25">
      <c r="A1817">
        <v>1812</v>
      </c>
      <c r="B1817">
        <v>1812</v>
      </c>
      <c r="F1817">
        <v>-296.98899999999998</v>
      </c>
      <c r="G1817">
        <v>197.375</v>
      </c>
      <c r="H1817">
        <v>215.85300000000001</v>
      </c>
      <c r="K1817">
        <v>-235.51499999999999</v>
      </c>
      <c r="L1817">
        <v>-209.922</v>
      </c>
      <c r="N1817">
        <v>646.30100000000004</v>
      </c>
      <c r="O1817">
        <v>-4.1879999999999997</v>
      </c>
      <c r="P1817">
        <v>-6.6280000000000001</v>
      </c>
      <c r="Q1817">
        <v>-3.573</v>
      </c>
      <c r="R1817">
        <v>-0.41099999999999998</v>
      </c>
      <c r="S1817">
        <v>1.464</v>
      </c>
      <c r="T1817">
        <v>2.371</v>
      </c>
      <c r="U1817">
        <v>3.0070000000000001</v>
      </c>
      <c r="V1817">
        <v>1.0629999999999999</v>
      </c>
      <c r="W1817">
        <v>107.623</v>
      </c>
      <c r="X1817">
        <v>63.215000000000003</v>
      </c>
      <c r="Y1817">
        <v>1748.5909999999999</v>
      </c>
      <c r="Z1817">
        <v>2063.2640000000001</v>
      </c>
      <c r="AA1817">
        <v>1976.5029999999999</v>
      </c>
      <c r="AB1817">
        <v>2866.7170000000001</v>
      </c>
      <c r="AC1817">
        <v>2406.63</v>
      </c>
      <c r="AD1817">
        <v>2686.5819999999999</v>
      </c>
      <c r="AE1817">
        <v>142.38800000000001</v>
      </c>
      <c r="AF1817">
        <v>70.272999999999996</v>
      </c>
      <c r="AG1817">
        <v>2506.1039999999998</v>
      </c>
      <c r="AH1817">
        <v>1992.7360000000001</v>
      </c>
      <c r="AI1817">
        <v>1321.2670000000001</v>
      </c>
      <c r="AJ1817">
        <v>491.69799999999998</v>
      </c>
    </row>
    <row r="1818" spans="1:36" x14ac:dyDescent="0.25">
      <c r="A1818">
        <v>1813</v>
      </c>
      <c r="B1818">
        <v>1813</v>
      </c>
      <c r="D1818">
        <v>-3759.2049999999999</v>
      </c>
      <c r="F1818">
        <v>-296.98899999999998</v>
      </c>
      <c r="G1818">
        <v>197.852</v>
      </c>
      <c r="H1818">
        <v>215.85300000000001</v>
      </c>
      <c r="K1818">
        <v>-234.56299999999999</v>
      </c>
      <c r="L1818">
        <v>-210.87799999999999</v>
      </c>
      <c r="N1818">
        <v>651.54700000000003</v>
      </c>
      <c r="O1818">
        <v>-4.1879999999999997</v>
      </c>
      <c r="P1818">
        <v>-6.6230000000000002</v>
      </c>
      <c r="Q1818">
        <v>-3.5779999999999998</v>
      </c>
      <c r="R1818">
        <v>-0.40600000000000003</v>
      </c>
      <c r="S1818">
        <v>1.4590000000000001</v>
      </c>
      <c r="T1818">
        <v>2.3769999999999998</v>
      </c>
      <c r="U1818">
        <v>3</v>
      </c>
      <c r="V1818">
        <v>1.0669999999999999</v>
      </c>
      <c r="W1818">
        <v>107.623</v>
      </c>
      <c r="X1818">
        <v>62.743000000000002</v>
      </c>
      <c r="Y1818">
        <v>1748.12</v>
      </c>
      <c r="Z1818">
        <v>2063.7370000000001</v>
      </c>
      <c r="AA1818">
        <v>1975.559</v>
      </c>
      <c r="AB1818">
        <v>2867.6619999999998</v>
      </c>
      <c r="AC1818">
        <v>2406.1570000000002</v>
      </c>
      <c r="AD1818">
        <v>2685.6320000000001</v>
      </c>
      <c r="AE1818">
        <v>142.858</v>
      </c>
      <c r="AF1818">
        <v>70.744</v>
      </c>
      <c r="AG1818">
        <v>2500</v>
      </c>
      <c r="AH1818">
        <v>1992.431</v>
      </c>
      <c r="AI1818">
        <v>1321.5719999999999</v>
      </c>
      <c r="AJ1818">
        <v>491.39299999999997</v>
      </c>
    </row>
    <row r="1819" spans="1:36" x14ac:dyDescent="0.25">
      <c r="A1819">
        <v>1814</v>
      </c>
      <c r="B1819">
        <v>1814</v>
      </c>
      <c r="D1819">
        <v>-13931.892</v>
      </c>
      <c r="F1819">
        <v>-296.98899999999998</v>
      </c>
      <c r="G1819">
        <v>196.898</v>
      </c>
      <c r="H1819">
        <v>215.376</v>
      </c>
      <c r="K1819">
        <v>-233.136</v>
      </c>
      <c r="L1819">
        <v>-209.922</v>
      </c>
      <c r="N1819">
        <v>651.54700000000003</v>
      </c>
      <c r="O1819">
        <v>-4.1879999999999997</v>
      </c>
      <c r="P1819">
        <v>-6.6139999999999999</v>
      </c>
      <c r="Q1819">
        <v>-3.5830000000000002</v>
      </c>
      <c r="R1819">
        <v>-0.41099999999999998</v>
      </c>
      <c r="S1819">
        <v>1.4590000000000001</v>
      </c>
      <c r="T1819">
        <v>2.371</v>
      </c>
      <c r="U1819">
        <v>3.0070000000000001</v>
      </c>
      <c r="V1819">
        <v>1.0629999999999999</v>
      </c>
      <c r="W1819">
        <v>107.623</v>
      </c>
      <c r="X1819">
        <v>62.743000000000002</v>
      </c>
      <c r="Y1819">
        <v>1748.5909999999999</v>
      </c>
      <c r="Z1819">
        <v>2062.7910000000002</v>
      </c>
      <c r="AA1819">
        <v>1976.0309999999999</v>
      </c>
      <c r="AB1819">
        <v>2866.7170000000001</v>
      </c>
      <c r="AC1819">
        <v>2406.1570000000002</v>
      </c>
      <c r="AD1819">
        <v>2685.6320000000001</v>
      </c>
      <c r="AE1819">
        <v>145.208</v>
      </c>
      <c r="AF1819">
        <v>70.272999999999996</v>
      </c>
      <c r="AG1819">
        <v>2506.1039999999998</v>
      </c>
      <c r="AH1819">
        <v>1992.7360000000001</v>
      </c>
      <c r="AI1819">
        <v>1321.5719999999999</v>
      </c>
      <c r="AJ1819">
        <v>491.39299999999997</v>
      </c>
    </row>
    <row r="1820" spans="1:36" x14ac:dyDescent="0.25">
      <c r="A1820">
        <v>1815</v>
      </c>
      <c r="B1820">
        <v>1815</v>
      </c>
      <c r="F1820">
        <v>-296.98899999999998</v>
      </c>
      <c r="G1820">
        <v>197.375</v>
      </c>
      <c r="H1820">
        <v>215.85300000000001</v>
      </c>
      <c r="K1820">
        <v>-235.03899999999999</v>
      </c>
      <c r="L1820">
        <v>-209.922</v>
      </c>
      <c r="N1820">
        <v>634.85500000000002</v>
      </c>
      <c r="O1820">
        <v>-4.1879999999999997</v>
      </c>
      <c r="P1820">
        <v>-6.6189999999999998</v>
      </c>
      <c r="Q1820">
        <v>-3.573</v>
      </c>
      <c r="R1820">
        <v>-0.41099999999999998</v>
      </c>
      <c r="S1820">
        <v>1.454</v>
      </c>
      <c r="T1820">
        <v>2.371</v>
      </c>
      <c r="U1820">
        <v>3.0070000000000001</v>
      </c>
      <c r="V1820">
        <v>1.0629999999999999</v>
      </c>
      <c r="W1820">
        <v>103.846</v>
      </c>
      <c r="X1820">
        <v>62.743000000000002</v>
      </c>
      <c r="Y1820">
        <v>1748.12</v>
      </c>
      <c r="Z1820">
        <v>2062.7910000000002</v>
      </c>
      <c r="AA1820">
        <v>1975.559</v>
      </c>
      <c r="AB1820">
        <v>2865.7730000000001</v>
      </c>
      <c r="AC1820">
        <v>2406.63</v>
      </c>
      <c r="AD1820">
        <v>2684.6819999999998</v>
      </c>
      <c r="AE1820">
        <v>145.678</v>
      </c>
      <c r="AF1820">
        <v>69.801000000000002</v>
      </c>
      <c r="AG1820">
        <v>2496.337</v>
      </c>
      <c r="AH1820">
        <v>1992.126</v>
      </c>
      <c r="AI1820">
        <v>1311.806</v>
      </c>
      <c r="AJ1820">
        <v>491.69799999999998</v>
      </c>
    </row>
    <row r="1821" spans="1:36" x14ac:dyDescent="0.25">
      <c r="A1821">
        <v>1816</v>
      </c>
      <c r="B1821">
        <v>1816</v>
      </c>
      <c r="D1821">
        <v>-2695.2669999999998</v>
      </c>
      <c r="F1821">
        <v>-297.46600000000001</v>
      </c>
      <c r="G1821">
        <v>197.375</v>
      </c>
      <c r="H1821">
        <v>216.809</v>
      </c>
      <c r="K1821">
        <v>-233.61199999999999</v>
      </c>
      <c r="L1821">
        <v>-209.922</v>
      </c>
      <c r="N1821">
        <v>637.23900000000003</v>
      </c>
      <c r="O1821">
        <v>-4.1929999999999996</v>
      </c>
      <c r="P1821">
        <v>-6.609</v>
      </c>
      <c r="Q1821">
        <v>-3.5779999999999998</v>
      </c>
      <c r="R1821">
        <v>-0.41099999999999998</v>
      </c>
      <c r="S1821">
        <v>1.454</v>
      </c>
      <c r="T1821">
        <v>2.371</v>
      </c>
      <c r="U1821">
        <v>3.0070000000000001</v>
      </c>
      <c r="V1821">
        <v>1.0669999999999999</v>
      </c>
      <c r="W1821">
        <v>106.206</v>
      </c>
      <c r="X1821">
        <v>63.215000000000003</v>
      </c>
      <c r="Y1821">
        <v>1747.65</v>
      </c>
      <c r="Z1821">
        <v>2061.846</v>
      </c>
      <c r="AA1821">
        <v>1974.616</v>
      </c>
      <c r="AB1821">
        <v>2866.7170000000001</v>
      </c>
      <c r="AC1821">
        <v>2406.63</v>
      </c>
      <c r="AD1821">
        <v>2684.6819999999998</v>
      </c>
      <c r="AE1821">
        <v>146.148</v>
      </c>
      <c r="AF1821">
        <v>70.272999999999996</v>
      </c>
      <c r="AG1821">
        <v>2496.337</v>
      </c>
      <c r="AH1821">
        <v>1993.0409999999999</v>
      </c>
      <c r="AI1821">
        <v>1311.1949999999999</v>
      </c>
      <c r="AJ1821">
        <v>491.39299999999997</v>
      </c>
    </row>
    <row r="1822" spans="1:36" x14ac:dyDescent="0.25">
      <c r="A1822">
        <v>1817</v>
      </c>
      <c r="B1822">
        <v>1817</v>
      </c>
      <c r="D1822">
        <v>-6.1840000000000002</v>
      </c>
      <c r="F1822">
        <v>-297.94299999999998</v>
      </c>
      <c r="G1822">
        <v>197.852</v>
      </c>
      <c r="H1822">
        <v>215.376</v>
      </c>
      <c r="K1822">
        <v>-233.61199999999999</v>
      </c>
      <c r="L1822">
        <v>-209.922</v>
      </c>
      <c r="N1822">
        <v>638.19299999999998</v>
      </c>
      <c r="O1822">
        <v>-4.1980000000000004</v>
      </c>
      <c r="P1822">
        <v>-6.6189999999999998</v>
      </c>
      <c r="Q1822">
        <v>-3.5830000000000002</v>
      </c>
      <c r="R1822">
        <v>-0.40600000000000003</v>
      </c>
      <c r="S1822">
        <v>1.4590000000000001</v>
      </c>
      <c r="T1822">
        <v>2.3769999999999998</v>
      </c>
      <c r="U1822">
        <v>3</v>
      </c>
      <c r="V1822">
        <v>1.0629999999999999</v>
      </c>
      <c r="W1822">
        <v>107.623</v>
      </c>
      <c r="X1822">
        <v>62.743000000000002</v>
      </c>
      <c r="Y1822">
        <v>1748.5909999999999</v>
      </c>
      <c r="Z1822">
        <v>2061.846</v>
      </c>
      <c r="AA1822">
        <v>1974.144</v>
      </c>
      <c r="AB1822">
        <v>2865.7730000000001</v>
      </c>
      <c r="AC1822">
        <v>2406.1570000000002</v>
      </c>
      <c r="AD1822">
        <v>2684.6819999999998</v>
      </c>
      <c r="AE1822">
        <v>145.208</v>
      </c>
      <c r="AF1822">
        <v>70.744</v>
      </c>
      <c r="AG1822">
        <v>2495.422</v>
      </c>
      <c r="AH1822">
        <v>1992.7360000000001</v>
      </c>
      <c r="AI1822">
        <v>1310.89</v>
      </c>
      <c r="AJ1822">
        <v>491.69799999999998</v>
      </c>
    </row>
    <row r="1823" spans="1:36" x14ac:dyDescent="0.25">
      <c r="A1823">
        <v>1818</v>
      </c>
      <c r="B1823">
        <v>1818</v>
      </c>
      <c r="D1823">
        <v>-795.24300000000005</v>
      </c>
      <c r="F1823">
        <v>-296.98899999999998</v>
      </c>
      <c r="G1823">
        <v>196.898</v>
      </c>
      <c r="H1823">
        <v>216.33099999999999</v>
      </c>
      <c r="K1823">
        <v>-235.03899999999999</v>
      </c>
      <c r="L1823">
        <v>-210.4</v>
      </c>
      <c r="N1823">
        <v>626.27</v>
      </c>
      <c r="O1823">
        <v>-4.1929999999999996</v>
      </c>
      <c r="P1823">
        <v>-6.6139999999999999</v>
      </c>
      <c r="Q1823">
        <v>-3.5779999999999998</v>
      </c>
      <c r="R1823">
        <v>-0.41599999999999998</v>
      </c>
      <c r="S1823">
        <v>1.454</v>
      </c>
      <c r="T1823">
        <v>2.371</v>
      </c>
      <c r="U1823">
        <v>3.004</v>
      </c>
      <c r="V1823">
        <v>1.0669999999999999</v>
      </c>
      <c r="W1823">
        <v>104.79</v>
      </c>
      <c r="X1823">
        <v>62.743000000000002</v>
      </c>
      <c r="Y1823">
        <v>1747.18</v>
      </c>
      <c r="Z1823">
        <v>2062.319</v>
      </c>
      <c r="AA1823">
        <v>1973.672</v>
      </c>
      <c r="AB1823">
        <v>2865.3</v>
      </c>
      <c r="AC1823">
        <v>2405.6849999999999</v>
      </c>
      <c r="AD1823">
        <v>2684.2069999999999</v>
      </c>
      <c r="AE1823">
        <v>141.91800000000001</v>
      </c>
      <c r="AF1823">
        <v>70.272999999999996</v>
      </c>
      <c r="AG1823">
        <v>2496.337</v>
      </c>
      <c r="AH1823">
        <v>1992.126</v>
      </c>
      <c r="AI1823">
        <v>1310.89</v>
      </c>
      <c r="AJ1823">
        <v>491.39299999999997</v>
      </c>
    </row>
    <row r="1824" spans="1:36" x14ac:dyDescent="0.25">
      <c r="A1824">
        <v>1819</v>
      </c>
      <c r="B1824">
        <v>1819</v>
      </c>
      <c r="D1824">
        <v>-3163.9450000000002</v>
      </c>
      <c r="F1824">
        <v>-297.46600000000001</v>
      </c>
      <c r="G1824">
        <v>197.375</v>
      </c>
      <c r="H1824">
        <v>215.376</v>
      </c>
      <c r="K1824">
        <v>-234.08799999999999</v>
      </c>
      <c r="L1824">
        <v>-209.922</v>
      </c>
      <c r="N1824">
        <v>629.13199999999995</v>
      </c>
      <c r="O1824">
        <v>-4.1879999999999997</v>
      </c>
      <c r="P1824">
        <v>-6.609</v>
      </c>
      <c r="Q1824">
        <v>-3.5830000000000002</v>
      </c>
      <c r="R1824">
        <v>-0.40600000000000003</v>
      </c>
      <c r="S1824">
        <v>1.4590000000000001</v>
      </c>
      <c r="T1824">
        <v>2.3820000000000001</v>
      </c>
      <c r="U1824">
        <v>3</v>
      </c>
      <c r="V1824">
        <v>1.0669999999999999</v>
      </c>
      <c r="W1824">
        <v>106.678</v>
      </c>
      <c r="X1824">
        <v>62.743000000000002</v>
      </c>
      <c r="Y1824">
        <v>1746.7090000000001</v>
      </c>
      <c r="Z1824">
        <v>2061.373</v>
      </c>
      <c r="AA1824">
        <v>1974.144</v>
      </c>
      <c r="AB1824">
        <v>2864.828</v>
      </c>
      <c r="AC1824">
        <v>2403.7950000000001</v>
      </c>
      <c r="AD1824">
        <v>2684.2069999999999</v>
      </c>
      <c r="AE1824">
        <v>142.858</v>
      </c>
      <c r="AF1824">
        <v>70.272999999999996</v>
      </c>
      <c r="AG1824">
        <v>2496.337</v>
      </c>
      <c r="AH1824">
        <v>1992.126</v>
      </c>
      <c r="AI1824">
        <v>1310.89</v>
      </c>
      <c r="AJ1824">
        <v>491.39299999999997</v>
      </c>
    </row>
    <row r="1825" spans="1:36" x14ac:dyDescent="0.25">
      <c r="A1825">
        <v>1820</v>
      </c>
      <c r="B1825">
        <v>1820</v>
      </c>
      <c r="D1825">
        <v>-6132.68</v>
      </c>
      <c r="F1825">
        <v>-296.98899999999998</v>
      </c>
      <c r="G1825">
        <v>197.852</v>
      </c>
      <c r="H1825">
        <v>216.809</v>
      </c>
      <c r="K1825">
        <v>-234.56299999999999</v>
      </c>
      <c r="L1825">
        <v>-210.4</v>
      </c>
      <c r="N1825">
        <v>624.36300000000006</v>
      </c>
      <c r="O1825">
        <v>-4.1980000000000004</v>
      </c>
      <c r="P1825">
        <v>-6.6139999999999999</v>
      </c>
      <c r="Q1825">
        <v>-3.5779999999999998</v>
      </c>
      <c r="R1825">
        <v>-0.41099999999999998</v>
      </c>
      <c r="S1825">
        <v>1.454</v>
      </c>
      <c r="T1825">
        <v>2.3769999999999998</v>
      </c>
      <c r="U1825">
        <v>3</v>
      </c>
      <c r="V1825">
        <v>1.071</v>
      </c>
      <c r="W1825">
        <v>107.15</v>
      </c>
      <c r="X1825">
        <v>62.743000000000002</v>
      </c>
      <c r="Y1825">
        <v>1747.18</v>
      </c>
      <c r="Z1825">
        <v>2061.373</v>
      </c>
      <c r="AA1825">
        <v>1973.2</v>
      </c>
      <c r="AB1825">
        <v>2864.3560000000002</v>
      </c>
      <c r="AC1825">
        <v>2404.2669999999998</v>
      </c>
      <c r="AD1825">
        <v>2683.2570000000001</v>
      </c>
      <c r="AE1825">
        <v>145.678</v>
      </c>
      <c r="AF1825">
        <v>70.744</v>
      </c>
      <c r="AG1825">
        <v>2496.0320000000002</v>
      </c>
      <c r="AH1825">
        <v>1992.7360000000001</v>
      </c>
      <c r="AI1825">
        <v>1311.1949999999999</v>
      </c>
      <c r="AJ1825">
        <v>491.69799999999998</v>
      </c>
    </row>
    <row r="1826" spans="1:36" x14ac:dyDescent="0.25">
      <c r="A1826">
        <v>1821</v>
      </c>
      <c r="B1826">
        <v>1821</v>
      </c>
      <c r="D1826">
        <v>-1381.951</v>
      </c>
      <c r="F1826">
        <v>-296.98899999999998</v>
      </c>
      <c r="G1826">
        <v>196.898</v>
      </c>
      <c r="H1826">
        <v>215.85300000000001</v>
      </c>
      <c r="K1826">
        <v>-234.08799999999999</v>
      </c>
      <c r="L1826">
        <v>-210.4</v>
      </c>
      <c r="N1826">
        <v>620.54700000000003</v>
      </c>
      <c r="O1826">
        <v>-4.1879999999999997</v>
      </c>
      <c r="P1826">
        <v>-6.6139999999999999</v>
      </c>
      <c r="Q1826">
        <v>-3.5830000000000002</v>
      </c>
      <c r="R1826">
        <v>-0.41099999999999998</v>
      </c>
      <c r="S1826">
        <v>1.4590000000000001</v>
      </c>
      <c r="T1826">
        <v>2.3769999999999998</v>
      </c>
      <c r="U1826">
        <v>3.004</v>
      </c>
      <c r="V1826">
        <v>1.0669999999999999</v>
      </c>
      <c r="W1826">
        <v>107.623</v>
      </c>
      <c r="X1826">
        <v>63.215000000000003</v>
      </c>
      <c r="Y1826">
        <v>1747.18</v>
      </c>
      <c r="Z1826">
        <v>2060.4279999999999</v>
      </c>
      <c r="AA1826">
        <v>1972.2560000000001</v>
      </c>
      <c r="AB1826">
        <v>2864.3560000000002</v>
      </c>
      <c r="AC1826">
        <v>2404.2669999999998</v>
      </c>
      <c r="AD1826">
        <v>2683.2570000000001</v>
      </c>
      <c r="AE1826">
        <v>141.91800000000001</v>
      </c>
      <c r="AF1826">
        <v>70.744</v>
      </c>
      <c r="AG1826">
        <v>2496.0320000000002</v>
      </c>
      <c r="AH1826">
        <v>1992.126</v>
      </c>
      <c r="AI1826">
        <v>1311.1949999999999</v>
      </c>
      <c r="AJ1826">
        <v>491.69799999999998</v>
      </c>
    </row>
    <row r="1827" spans="1:36" x14ac:dyDescent="0.25">
      <c r="A1827">
        <v>1822</v>
      </c>
      <c r="B1827">
        <v>1822</v>
      </c>
      <c r="D1827">
        <v>-1447.414</v>
      </c>
      <c r="F1827">
        <v>-296.98899999999998</v>
      </c>
      <c r="G1827">
        <v>196.898</v>
      </c>
      <c r="H1827">
        <v>216.809</v>
      </c>
      <c r="K1827">
        <v>-234.08799999999999</v>
      </c>
      <c r="L1827">
        <v>-209.44300000000001</v>
      </c>
      <c r="N1827">
        <v>618.64</v>
      </c>
      <c r="O1827">
        <v>-4.1879999999999997</v>
      </c>
      <c r="P1827">
        <v>-6.6040000000000001</v>
      </c>
      <c r="Q1827">
        <v>-3.5779999999999998</v>
      </c>
      <c r="R1827">
        <v>-0.40600000000000003</v>
      </c>
      <c r="S1827">
        <v>1.4590000000000001</v>
      </c>
      <c r="T1827">
        <v>2.371</v>
      </c>
      <c r="U1827">
        <v>2.9969999999999999</v>
      </c>
      <c r="V1827">
        <v>1.0669999999999999</v>
      </c>
      <c r="W1827">
        <v>108.095</v>
      </c>
      <c r="X1827">
        <v>62.743000000000002</v>
      </c>
      <c r="Y1827">
        <v>1747.18</v>
      </c>
      <c r="Z1827">
        <v>2059.9549999999999</v>
      </c>
      <c r="AA1827">
        <v>1972.7280000000001</v>
      </c>
      <c r="AB1827">
        <v>2863.8829999999998</v>
      </c>
      <c r="AC1827">
        <v>2404.7399999999998</v>
      </c>
      <c r="AD1827">
        <v>2682.3069999999998</v>
      </c>
      <c r="AE1827">
        <v>144.738</v>
      </c>
      <c r="AF1827">
        <v>71.215999999999994</v>
      </c>
      <c r="AG1827">
        <v>2496.0320000000002</v>
      </c>
      <c r="AH1827">
        <v>1991.82</v>
      </c>
      <c r="AI1827">
        <v>1311.5</v>
      </c>
      <c r="AJ1827">
        <v>491.39299999999997</v>
      </c>
    </row>
    <row r="1828" spans="1:36" x14ac:dyDescent="0.25">
      <c r="A1828">
        <v>1823</v>
      </c>
      <c r="B1828">
        <v>1823</v>
      </c>
      <c r="D1828">
        <v>-3806.8890000000001</v>
      </c>
      <c r="F1828">
        <v>-298.42099999999999</v>
      </c>
      <c r="G1828">
        <v>197.375</v>
      </c>
      <c r="H1828">
        <v>216.809</v>
      </c>
      <c r="K1828">
        <v>-234.08799999999999</v>
      </c>
      <c r="L1828">
        <v>-209.922</v>
      </c>
      <c r="N1828">
        <v>614.82399999999996</v>
      </c>
      <c r="O1828">
        <v>-4.1980000000000004</v>
      </c>
      <c r="P1828">
        <v>-6.6040000000000001</v>
      </c>
      <c r="Q1828">
        <v>-3.5779999999999998</v>
      </c>
      <c r="R1828">
        <v>-0.41099999999999998</v>
      </c>
      <c r="S1828">
        <v>1.454</v>
      </c>
      <c r="T1828">
        <v>2.3769999999999998</v>
      </c>
      <c r="U1828">
        <v>2.9969999999999999</v>
      </c>
      <c r="V1828">
        <v>1.0629999999999999</v>
      </c>
      <c r="W1828">
        <v>106.678</v>
      </c>
      <c r="X1828">
        <v>62.743000000000002</v>
      </c>
      <c r="Y1828">
        <v>1746.7090000000001</v>
      </c>
      <c r="Z1828">
        <v>2060.9</v>
      </c>
      <c r="AA1828">
        <v>1971.7840000000001</v>
      </c>
      <c r="AB1828">
        <v>2863.8829999999998</v>
      </c>
      <c r="AC1828">
        <v>2403.7950000000001</v>
      </c>
      <c r="AD1828">
        <v>2681.8319999999999</v>
      </c>
      <c r="AE1828">
        <v>145.208</v>
      </c>
      <c r="AF1828">
        <v>70.744</v>
      </c>
      <c r="AG1828">
        <v>2496.0320000000002</v>
      </c>
      <c r="AH1828">
        <v>1986.6320000000001</v>
      </c>
      <c r="AI1828">
        <v>1311.1949999999999</v>
      </c>
      <c r="AJ1828">
        <v>491.69799999999998</v>
      </c>
    </row>
    <row r="1829" spans="1:36" x14ac:dyDescent="0.25">
      <c r="A1829">
        <v>1824</v>
      </c>
      <c r="B1829">
        <v>1824</v>
      </c>
      <c r="D1829">
        <v>-3340.7069999999999</v>
      </c>
      <c r="F1829">
        <v>-297.94299999999998</v>
      </c>
      <c r="G1829">
        <v>197.375</v>
      </c>
      <c r="H1829">
        <v>216.33099999999999</v>
      </c>
      <c r="K1829">
        <v>-235.03899999999999</v>
      </c>
      <c r="L1829">
        <v>-209.44300000000001</v>
      </c>
      <c r="N1829">
        <v>606.71699999999998</v>
      </c>
      <c r="O1829">
        <v>-4.1929999999999996</v>
      </c>
      <c r="P1829">
        <v>-6.6040000000000001</v>
      </c>
      <c r="Q1829">
        <v>-3.5779999999999998</v>
      </c>
      <c r="R1829">
        <v>-0.40600000000000003</v>
      </c>
      <c r="S1829">
        <v>1.4590000000000001</v>
      </c>
      <c r="T1829">
        <v>2.3769999999999998</v>
      </c>
      <c r="U1829">
        <v>3</v>
      </c>
      <c r="V1829">
        <v>1.0629999999999999</v>
      </c>
      <c r="W1829">
        <v>107.15</v>
      </c>
      <c r="X1829">
        <v>62.743000000000002</v>
      </c>
      <c r="Y1829">
        <v>1746.7090000000001</v>
      </c>
      <c r="Z1829">
        <v>2059.482</v>
      </c>
      <c r="AA1829">
        <v>1971.7840000000001</v>
      </c>
      <c r="AB1829">
        <v>2862.9389999999999</v>
      </c>
      <c r="AC1829">
        <v>2403.3220000000001</v>
      </c>
      <c r="AD1829">
        <v>2681.357</v>
      </c>
      <c r="AE1829">
        <v>145.678</v>
      </c>
      <c r="AF1829">
        <v>70.272999999999996</v>
      </c>
      <c r="AG1829">
        <v>2495.7269999999999</v>
      </c>
      <c r="AH1829">
        <v>1982.3589999999999</v>
      </c>
      <c r="AI1829">
        <v>1311.1949999999999</v>
      </c>
      <c r="AJ1829">
        <v>491.69799999999998</v>
      </c>
    </row>
    <row r="1830" spans="1:36" x14ac:dyDescent="0.25">
      <c r="A1830">
        <v>1825</v>
      </c>
      <c r="B1830">
        <v>1825</v>
      </c>
      <c r="D1830">
        <v>-7477.5860000000002</v>
      </c>
      <c r="F1830">
        <v>-297.46600000000001</v>
      </c>
      <c r="G1830">
        <v>197.375</v>
      </c>
      <c r="H1830">
        <v>217.286</v>
      </c>
      <c r="K1830">
        <v>-233.136</v>
      </c>
      <c r="L1830">
        <v>-209.922</v>
      </c>
      <c r="N1830">
        <v>614.82399999999996</v>
      </c>
      <c r="O1830">
        <v>-4.1929999999999996</v>
      </c>
      <c r="P1830">
        <v>-6.6139999999999999</v>
      </c>
      <c r="Q1830">
        <v>-3.5830000000000002</v>
      </c>
      <c r="R1830">
        <v>-0.41099999999999998</v>
      </c>
      <c r="S1830">
        <v>1.454</v>
      </c>
      <c r="T1830">
        <v>2.371</v>
      </c>
      <c r="U1830">
        <v>2.9969999999999999</v>
      </c>
      <c r="V1830">
        <v>1.0629999999999999</v>
      </c>
      <c r="W1830">
        <v>108.095</v>
      </c>
      <c r="X1830">
        <v>63.686999999999998</v>
      </c>
      <c r="Y1830">
        <v>1746.239</v>
      </c>
      <c r="Z1830">
        <v>2059.009</v>
      </c>
      <c r="AA1830">
        <v>1970.8409999999999</v>
      </c>
      <c r="AB1830">
        <v>2862.4670000000001</v>
      </c>
      <c r="AC1830">
        <v>2402.8490000000002</v>
      </c>
      <c r="AD1830">
        <v>2681.357</v>
      </c>
      <c r="AE1830">
        <v>144.268</v>
      </c>
      <c r="AF1830">
        <v>70.744</v>
      </c>
      <c r="AG1830">
        <v>2491.1489999999999</v>
      </c>
      <c r="AH1830">
        <v>1982.3589999999999</v>
      </c>
      <c r="AI1830">
        <v>1311.5</v>
      </c>
      <c r="AJ1830">
        <v>491.69799999999998</v>
      </c>
    </row>
    <row r="1831" spans="1:36" x14ac:dyDescent="0.25">
      <c r="A1831">
        <v>1826</v>
      </c>
      <c r="B1831">
        <v>1826</v>
      </c>
      <c r="F1831">
        <v>-297.94299999999998</v>
      </c>
      <c r="G1831">
        <v>196.42099999999999</v>
      </c>
      <c r="H1831">
        <v>217.286</v>
      </c>
      <c r="K1831">
        <v>-233.61199999999999</v>
      </c>
      <c r="L1831">
        <v>-209.44300000000001</v>
      </c>
      <c r="N1831">
        <v>612.91700000000003</v>
      </c>
      <c r="O1831">
        <v>-4.1929999999999996</v>
      </c>
      <c r="P1831">
        <v>-6.6</v>
      </c>
      <c r="Q1831">
        <v>-3.5830000000000002</v>
      </c>
      <c r="R1831">
        <v>-0.41099999999999998</v>
      </c>
      <c r="S1831">
        <v>1.4590000000000001</v>
      </c>
      <c r="T1831">
        <v>2.3769999999999998</v>
      </c>
      <c r="U1831">
        <v>3</v>
      </c>
      <c r="V1831">
        <v>1.0669999999999999</v>
      </c>
      <c r="W1831">
        <v>107.623</v>
      </c>
      <c r="X1831">
        <v>62.743000000000002</v>
      </c>
      <c r="Y1831">
        <v>1746.7090000000001</v>
      </c>
      <c r="Z1831">
        <v>2059.009</v>
      </c>
      <c r="AA1831">
        <v>1970.3689999999999</v>
      </c>
      <c r="AB1831">
        <v>2861.9940000000001</v>
      </c>
      <c r="AC1831">
        <v>2403.7950000000001</v>
      </c>
      <c r="AD1831">
        <v>2680.8820000000001</v>
      </c>
      <c r="AE1831">
        <v>139.56800000000001</v>
      </c>
      <c r="AF1831">
        <v>70.272999999999996</v>
      </c>
      <c r="AG1831">
        <v>2488.0970000000002</v>
      </c>
      <c r="AH1831">
        <v>1982.0530000000001</v>
      </c>
      <c r="AI1831">
        <v>1311.1949999999999</v>
      </c>
      <c r="AJ1831">
        <v>492.00299999999999</v>
      </c>
    </row>
    <row r="1832" spans="1:36" x14ac:dyDescent="0.25">
      <c r="A1832">
        <v>1827</v>
      </c>
      <c r="B1832">
        <v>1827</v>
      </c>
      <c r="F1832">
        <v>-297.46600000000001</v>
      </c>
      <c r="G1832">
        <v>197.375</v>
      </c>
      <c r="H1832">
        <v>217.286</v>
      </c>
      <c r="K1832">
        <v>-233.61199999999999</v>
      </c>
      <c r="L1832">
        <v>-209.44300000000001</v>
      </c>
      <c r="N1832">
        <v>609.10199999999998</v>
      </c>
      <c r="O1832">
        <v>-4.1929999999999996</v>
      </c>
      <c r="P1832">
        <v>-6.6</v>
      </c>
      <c r="Q1832">
        <v>-3.5880000000000001</v>
      </c>
      <c r="R1832">
        <v>-0.41099999999999998</v>
      </c>
      <c r="S1832">
        <v>1.4490000000000001</v>
      </c>
      <c r="T1832">
        <v>2.3769999999999998</v>
      </c>
      <c r="U1832">
        <v>2.9969999999999999</v>
      </c>
      <c r="V1832">
        <v>1.0669999999999999</v>
      </c>
      <c r="W1832">
        <v>108.095</v>
      </c>
      <c r="X1832">
        <v>62.743000000000002</v>
      </c>
      <c r="Y1832">
        <v>1746.239</v>
      </c>
      <c r="Z1832">
        <v>2058.5360000000001</v>
      </c>
      <c r="AA1832">
        <v>1969.8969999999999</v>
      </c>
      <c r="AB1832">
        <v>2861.5219999999999</v>
      </c>
      <c r="AC1832">
        <v>2403.3220000000001</v>
      </c>
      <c r="AD1832">
        <v>2680.4070000000002</v>
      </c>
      <c r="AE1832">
        <v>141.91800000000001</v>
      </c>
      <c r="AF1832">
        <v>70.272999999999996</v>
      </c>
      <c r="AG1832">
        <v>2486.2649999999999</v>
      </c>
      <c r="AH1832">
        <v>1982.3589999999999</v>
      </c>
      <c r="AI1832">
        <v>1310.585</v>
      </c>
      <c r="AJ1832">
        <v>491.39299999999997</v>
      </c>
    </row>
    <row r="1833" spans="1:36" x14ac:dyDescent="0.25">
      <c r="A1833">
        <v>1828</v>
      </c>
      <c r="B1833">
        <v>1828</v>
      </c>
      <c r="F1833">
        <v>-297.46600000000001</v>
      </c>
      <c r="G1833">
        <v>196.898</v>
      </c>
      <c r="H1833">
        <v>217.286</v>
      </c>
      <c r="K1833">
        <v>-234.08799999999999</v>
      </c>
      <c r="L1833">
        <v>-208.965</v>
      </c>
      <c r="N1833">
        <v>609.57899999999995</v>
      </c>
      <c r="O1833">
        <v>-4.1929999999999996</v>
      </c>
      <c r="P1833">
        <v>-6.6</v>
      </c>
      <c r="Q1833">
        <v>-3.5830000000000002</v>
      </c>
      <c r="R1833">
        <v>-0.41099999999999998</v>
      </c>
      <c r="S1833">
        <v>1.4590000000000001</v>
      </c>
      <c r="T1833">
        <v>2.3769999999999998</v>
      </c>
      <c r="U1833">
        <v>3</v>
      </c>
      <c r="V1833">
        <v>1.0629999999999999</v>
      </c>
      <c r="W1833">
        <v>104.318</v>
      </c>
      <c r="X1833">
        <v>62.743000000000002</v>
      </c>
      <c r="Y1833">
        <v>1746.7090000000001</v>
      </c>
      <c r="Z1833">
        <v>2058.0639999999999</v>
      </c>
      <c r="AA1833">
        <v>1968.953</v>
      </c>
      <c r="AB1833">
        <v>2861.5219999999999</v>
      </c>
      <c r="AC1833">
        <v>2402.8490000000002</v>
      </c>
      <c r="AD1833">
        <v>2680.4070000000002</v>
      </c>
      <c r="AE1833">
        <v>142.38800000000001</v>
      </c>
      <c r="AF1833">
        <v>70.272999999999996</v>
      </c>
      <c r="AG1833">
        <v>2485.6550000000002</v>
      </c>
      <c r="AH1833">
        <v>1982.0530000000001</v>
      </c>
      <c r="AI1833">
        <v>1311.1949999999999</v>
      </c>
      <c r="AJ1833">
        <v>491.39299999999997</v>
      </c>
    </row>
    <row r="1834" spans="1:36" x14ac:dyDescent="0.25">
      <c r="A1834">
        <v>1829</v>
      </c>
      <c r="B1834">
        <v>1829</v>
      </c>
      <c r="F1834">
        <v>-297.94299999999998</v>
      </c>
      <c r="G1834">
        <v>197.375</v>
      </c>
      <c r="H1834">
        <v>217.286</v>
      </c>
      <c r="K1834">
        <v>-235.03899999999999</v>
      </c>
      <c r="L1834">
        <v>-209.922</v>
      </c>
      <c r="N1834">
        <v>596.702</v>
      </c>
      <c r="O1834">
        <v>-4.1980000000000004</v>
      </c>
      <c r="P1834">
        <v>-6.6</v>
      </c>
      <c r="Q1834">
        <v>-3.5779999999999998</v>
      </c>
      <c r="R1834">
        <v>-0.40100000000000002</v>
      </c>
      <c r="S1834">
        <v>1.454</v>
      </c>
      <c r="T1834">
        <v>2.3769999999999998</v>
      </c>
      <c r="U1834">
        <v>2.9969999999999999</v>
      </c>
      <c r="V1834">
        <v>1.0669999999999999</v>
      </c>
      <c r="W1834">
        <v>106.678</v>
      </c>
      <c r="X1834">
        <v>62.743000000000002</v>
      </c>
      <c r="Y1834">
        <v>1746.239</v>
      </c>
      <c r="Z1834">
        <v>2058.0639999999999</v>
      </c>
      <c r="AA1834">
        <v>1968.481</v>
      </c>
      <c r="AB1834">
        <v>2861.05</v>
      </c>
      <c r="AC1834">
        <v>2402.377</v>
      </c>
      <c r="AD1834">
        <v>2680.4070000000002</v>
      </c>
      <c r="AE1834">
        <v>142.38800000000001</v>
      </c>
      <c r="AF1834">
        <v>69.801000000000002</v>
      </c>
      <c r="AG1834">
        <v>2485.96</v>
      </c>
      <c r="AH1834">
        <v>1982.3589999999999</v>
      </c>
      <c r="AI1834">
        <v>1311.5</v>
      </c>
      <c r="AJ1834">
        <v>491.39299999999997</v>
      </c>
    </row>
    <row r="1835" spans="1:36" x14ac:dyDescent="0.25">
      <c r="A1835">
        <v>1830</v>
      </c>
      <c r="B1835">
        <v>1830</v>
      </c>
      <c r="F1835">
        <v>-298.42099999999999</v>
      </c>
      <c r="G1835">
        <v>197.375</v>
      </c>
      <c r="H1835">
        <v>217.76400000000001</v>
      </c>
      <c r="K1835">
        <v>-232.185</v>
      </c>
      <c r="L1835">
        <v>-209.922</v>
      </c>
      <c r="N1835">
        <v>609.57899999999995</v>
      </c>
      <c r="O1835">
        <v>-4.1929999999999996</v>
      </c>
      <c r="P1835">
        <v>-6.6</v>
      </c>
      <c r="Q1835">
        <v>-3.573</v>
      </c>
      <c r="R1835">
        <v>-0.40600000000000003</v>
      </c>
      <c r="S1835">
        <v>1.454</v>
      </c>
      <c r="T1835">
        <v>2.3769999999999998</v>
      </c>
      <c r="U1835">
        <v>2.9969999999999999</v>
      </c>
      <c r="V1835">
        <v>1.0669999999999999</v>
      </c>
      <c r="W1835">
        <v>105.73399999999999</v>
      </c>
      <c r="X1835">
        <v>62.271000000000001</v>
      </c>
      <c r="Y1835">
        <v>1747.18</v>
      </c>
      <c r="Z1835">
        <v>2058.0639999999999</v>
      </c>
      <c r="AA1835">
        <v>1968.481</v>
      </c>
      <c r="AB1835">
        <v>2860.5770000000002</v>
      </c>
      <c r="AC1835">
        <v>2401.904</v>
      </c>
      <c r="AD1835">
        <v>2679.9319999999998</v>
      </c>
      <c r="AE1835">
        <v>140.97800000000001</v>
      </c>
      <c r="AF1835">
        <v>71.215999999999994</v>
      </c>
      <c r="AG1835">
        <v>2485.6550000000002</v>
      </c>
      <c r="AH1835">
        <v>1982.3589999999999</v>
      </c>
      <c r="AI1835">
        <v>1311.1949999999999</v>
      </c>
      <c r="AJ1835">
        <v>491.39299999999997</v>
      </c>
    </row>
    <row r="1836" spans="1:36" x14ac:dyDescent="0.25">
      <c r="A1836">
        <v>1831</v>
      </c>
      <c r="B1836">
        <v>1831</v>
      </c>
      <c r="F1836">
        <v>-297.46600000000001</v>
      </c>
      <c r="G1836">
        <v>197.375</v>
      </c>
      <c r="H1836">
        <v>217.76400000000001</v>
      </c>
      <c r="K1836">
        <v>-233.61199999999999</v>
      </c>
      <c r="L1836">
        <v>-209.922</v>
      </c>
      <c r="N1836">
        <v>606.24</v>
      </c>
      <c r="O1836">
        <v>-4.1929999999999996</v>
      </c>
      <c r="P1836">
        <v>-6.59</v>
      </c>
      <c r="Q1836">
        <v>-3.5779999999999998</v>
      </c>
      <c r="R1836">
        <v>-0.41099999999999998</v>
      </c>
      <c r="S1836">
        <v>1.4590000000000001</v>
      </c>
      <c r="T1836">
        <v>2.3769999999999998</v>
      </c>
      <c r="U1836">
        <v>2.9969999999999999</v>
      </c>
      <c r="V1836">
        <v>1.0669999999999999</v>
      </c>
      <c r="W1836">
        <v>107.623</v>
      </c>
      <c r="X1836">
        <v>61.8</v>
      </c>
      <c r="Y1836">
        <v>1746.239</v>
      </c>
      <c r="Z1836">
        <v>2057.1179999999999</v>
      </c>
      <c r="AA1836">
        <v>1968.01</v>
      </c>
      <c r="AB1836">
        <v>2860.105</v>
      </c>
      <c r="AC1836">
        <v>2400.9589999999998</v>
      </c>
      <c r="AD1836">
        <v>2678.982</v>
      </c>
      <c r="AE1836">
        <v>142.38800000000001</v>
      </c>
      <c r="AF1836">
        <v>70.272999999999996</v>
      </c>
      <c r="AG1836">
        <v>2485.96</v>
      </c>
      <c r="AH1836">
        <v>1982.664</v>
      </c>
      <c r="AI1836">
        <v>1311.1949999999999</v>
      </c>
      <c r="AJ1836">
        <v>491.39299999999997</v>
      </c>
    </row>
    <row r="1837" spans="1:36" x14ac:dyDescent="0.25">
      <c r="A1837">
        <v>1832</v>
      </c>
      <c r="B1837">
        <v>1832</v>
      </c>
      <c r="F1837">
        <v>-298.42099999999999</v>
      </c>
      <c r="G1837">
        <v>197.852</v>
      </c>
      <c r="H1837">
        <v>218.24100000000001</v>
      </c>
      <c r="K1837">
        <v>-233.136</v>
      </c>
      <c r="L1837">
        <v>-209.922</v>
      </c>
      <c r="N1837">
        <v>608.14800000000002</v>
      </c>
      <c r="O1837">
        <v>-4.1879999999999997</v>
      </c>
      <c r="P1837">
        <v>-6.6</v>
      </c>
      <c r="Q1837">
        <v>-3.5779999999999998</v>
      </c>
      <c r="R1837">
        <v>-0.41099999999999998</v>
      </c>
      <c r="S1837">
        <v>1.454</v>
      </c>
      <c r="T1837">
        <v>2.3660000000000001</v>
      </c>
      <c r="U1837">
        <v>2.9929999999999999</v>
      </c>
      <c r="V1837">
        <v>1.071</v>
      </c>
      <c r="W1837">
        <v>108.095</v>
      </c>
      <c r="X1837">
        <v>62.743000000000002</v>
      </c>
      <c r="Y1837">
        <v>1745.769</v>
      </c>
      <c r="Z1837">
        <v>2056.645</v>
      </c>
      <c r="AA1837">
        <v>1968.01</v>
      </c>
      <c r="AB1837">
        <v>2860.105</v>
      </c>
      <c r="AC1837">
        <v>2400.9589999999998</v>
      </c>
      <c r="AD1837">
        <v>2678.982</v>
      </c>
      <c r="AE1837">
        <v>142.38800000000001</v>
      </c>
      <c r="AF1837">
        <v>69.801000000000002</v>
      </c>
      <c r="AG1837">
        <v>2485.6550000000002</v>
      </c>
      <c r="AH1837">
        <v>1982.0530000000001</v>
      </c>
      <c r="AI1837">
        <v>1301.4280000000001</v>
      </c>
      <c r="AJ1837">
        <v>491.39299999999997</v>
      </c>
    </row>
    <row r="1838" spans="1:36" x14ac:dyDescent="0.25">
      <c r="A1838">
        <v>1833</v>
      </c>
      <c r="B1838">
        <v>1833</v>
      </c>
      <c r="F1838">
        <v>-307.49</v>
      </c>
      <c r="G1838">
        <v>198.32900000000001</v>
      </c>
      <c r="H1838">
        <v>217.76400000000001</v>
      </c>
      <c r="K1838">
        <v>-234.08799999999999</v>
      </c>
      <c r="L1838">
        <v>-209.922</v>
      </c>
      <c r="N1838">
        <v>605.76300000000003</v>
      </c>
      <c r="O1838">
        <v>-4.1980000000000004</v>
      </c>
      <c r="P1838">
        <v>-6.59</v>
      </c>
      <c r="Q1838">
        <v>-3.5779999999999998</v>
      </c>
      <c r="R1838">
        <v>-0.41099999999999998</v>
      </c>
      <c r="S1838">
        <v>1.4490000000000001</v>
      </c>
      <c r="T1838">
        <v>2.371</v>
      </c>
      <c r="U1838">
        <v>2.9929999999999999</v>
      </c>
      <c r="V1838">
        <v>1.0669999999999999</v>
      </c>
      <c r="W1838">
        <v>101.958</v>
      </c>
      <c r="X1838">
        <v>63.215000000000003</v>
      </c>
      <c r="Y1838">
        <v>1745.769</v>
      </c>
      <c r="Z1838">
        <v>2056.172</v>
      </c>
      <c r="AA1838">
        <v>1967.538</v>
      </c>
      <c r="AB1838">
        <v>2859.16</v>
      </c>
      <c r="AC1838">
        <v>2401.904</v>
      </c>
      <c r="AD1838">
        <v>2678.5070000000001</v>
      </c>
      <c r="AE1838">
        <v>142.38800000000001</v>
      </c>
      <c r="AF1838">
        <v>70.272999999999996</v>
      </c>
      <c r="AG1838">
        <v>2485.96</v>
      </c>
      <c r="AH1838">
        <v>1982.3589999999999</v>
      </c>
      <c r="AI1838">
        <v>1301.123</v>
      </c>
      <c r="AJ1838">
        <v>491.39299999999997</v>
      </c>
    </row>
    <row r="1839" spans="1:36" x14ac:dyDescent="0.25">
      <c r="A1839">
        <v>1834</v>
      </c>
      <c r="B1839">
        <v>1834</v>
      </c>
      <c r="F1839">
        <v>-304.62599999999998</v>
      </c>
      <c r="G1839">
        <v>198.32900000000001</v>
      </c>
      <c r="H1839">
        <v>217.286</v>
      </c>
      <c r="K1839">
        <v>-233.61199999999999</v>
      </c>
      <c r="L1839">
        <v>-208.965</v>
      </c>
      <c r="N1839">
        <v>610.53200000000004</v>
      </c>
      <c r="O1839">
        <v>-4.1980000000000004</v>
      </c>
      <c r="P1839">
        <v>-6.5949999999999998</v>
      </c>
      <c r="Q1839">
        <v>-3.573</v>
      </c>
      <c r="R1839">
        <v>-0.41099999999999998</v>
      </c>
      <c r="S1839">
        <v>1.454</v>
      </c>
      <c r="T1839">
        <v>2.371</v>
      </c>
      <c r="U1839">
        <v>2.9969999999999999</v>
      </c>
      <c r="V1839">
        <v>1.0669999999999999</v>
      </c>
      <c r="W1839">
        <v>102.902</v>
      </c>
      <c r="X1839">
        <v>62.743000000000002</v>
      </c>
      <c r="Y1839">
        <v>1745.298</v>
      </c>
      <c r="Z1839">
        <v>2056.172</v>
      </c>
      <c r="AA1839">
        <v>1966.5940000000001</v>
      </c>
      <c r="AB1839">
        <v>2859.6329999999998</v>
      </c>
      <c r="AC1839">
        <v>2400.9589999999998</v>
      </c>
      <c r="AD1839">
        <v>2678.5070000000001</v>
      </c>
      <c r="AE1839">
        <v>143.328</v>
      </c>
      <c r="AF1839">
        <v>70.272999999999996</v>
      </c>
      <c r="AG1839">
        <v>2485.6550000000002</v>
      </c>
      <c r="AH1839">
        <v>1982.0530000000001</v>
      </c>
      <c r="AI1839">
        <v>1301.4280000000001</v>
      </c>
      <c r="AJ1839">
        <v>491.39299999999997</v>
      </c>
    </row>
    <row r="1840" spans="1:36" x14ac:dyDescent="0.25">
      <c r="A1840">
        <v>1835</v>
      </c>
      <c r="B1840">
        <v>1835</v>
      </c>
      <c r="F1840">
        <v>-300.33</v>
      </c>
      <c r="G1840">
        <v>199.28200000000001</v>
      </c>
      <c r="H1840">
        <v>218.24100000000001</v>
      </c>
      <c r="K1840">
        <v>-233.136</v>
      </c>
      <c r="L1840">
        <v>-209.922</v>
      </c>
      <c r="N1840">
        <v>620.07000000000005</v>
      </c>
      <c r="O1840">
        <v>-4.1929999999999996</v>
      </c>
      <c r="P1840">
        <v>-6.59</v>
      </c>
      <c r="Q1840">
        <v>-3.5779999999999998</v>
      </c>
      <c r="R1840">
        <v>-0.40600000000000003</v>
      </c>
      <c r="S1840">
        <v>1.454</v>
      </c>
      <c r="T1840">
        <v>2.3769999999999998</v>
      </c>
      <c r="U1840">
        <v>3</v>
      </c>
      <c r="V1840">
        <v>1.0740000000000001</v>
      </c>
      <c r="W1840">
        <v>105.73399999999999</v>
      </c>
      <c r="X1840">
        <v>62.271000000000001</v>
      </c>
      <c r="Y1840">
        <v>1746.239</v>
      </c>
      <c r="Z1840">
        <v>2056.172</v>
      </c>
      <c r="AA1840">
        <v>1966.1220000000001</v>
      </c>
      <c r="AB1840">
        <v>2859.16</v>
      </c>
      <c r="AC1840">
        <v>2401.4319999999998</v>
      </c>
      <c r="AD1840">
        <v>2678.0320000000002</v>
      </c>
      <c r="AE1840">
        <v>141.91800000000001</v>
      </c>
      <c r="AF1840">
        <v>70.744</v>
      </c>
      <c r="AG1840">
        <v>2485.96</v>
      </c>
      <c r="AH1840">
        <v>1975.0340000000001</v>
      </c>
      <c r="AI1840">
        <v>1301.123</v>
      </c>
      <c r="AJ1840">
        <v>491.69799999999998</v>
      </c>
    </row>
    <row r="1841" spans="1:36" x14ac:dyDescent="0.25">
      <c r="A1841">
        <v>1836</v>
      </c>
      <c r="B1841">
        <v>1836</v>
      </c>
      <c r="D1841">
        <v>-2692.902</v>
      </c>
      <c r="F1841">
        <v>-298.42099999999999</v>
      </c>
      <c r="G1841">
        <v>200.23599999999999</v>
      </c>
      <c r="H1841">
        <v>219.197</v>
      </c>
      <c r="K1841">
        <v>-231.709</v>
      </c>
      <c r="L1841">
        <v>-208.48699999999999</v>
      </c>
      <c r="N1841">
        <v>715.46100000000001</v>
      </c>
      <c r="O1841">
        <v>-4.1879999999999997</v>
      </c>
      <c r="P1841">
        <v>-6.59</v>
      </c>
      <c r="Q1841">
        <v>-3.5779999999999998</v>
      </c>
      <c r="R1841">
        <v>-0.40600000000000003</v>
      </c>
      <c r="S1841">
        <v>1.4590000000000001</v>
      </c>
      <c r="T1841">
        <v>2.371</v>
      </c>
      <c r="U1841">
        <v>2.9929999999999999</v>
      </c>
      <c r="V1841">
        <v>1.071</v>
      </c>
      <c r="W1841">
        <v>105.262</v>
      </c>
      <c r="X1841">
        <v>62.271000000000001</v>
      </c>
      <c r="Y1841">
        <v>1744.828</v>
      </c>
      <c r="Z1841">
        <v>2055.6999999999998</v>
      </c>
      <c r="AA1841">
        <v>1966.5940000000001</v>
      </c>
      <c r="AB1841">
        <v>2858.2159999999999</v>
      </c>
      <c r="AC1841">
        <v>2399.069</v>
      </c>
      <c r="AD1841">
        <v>2678.0320000000002</v>
      </c>
      <c r="AE1841">
        <v>142.858</v>
      </c>
      <c r="AF1841">
        <v>70.272999999999996</v>
      </c>
      <c r="AG1841">
        <v>2479.2460000000001</v>
      </c>
      <c r="AH1841">
        <v>1972.5920000000001</v>
      </c>
      <c r="AI1841">
        <v>1301.7339999999999</v>
      </c>
      <c r="AJ1841">
        <v>491.69799999999998</v>
      </c>
    </row>
    <row r="1842" spans="1:36" x14ac:dyDescent="0.25">
      <c r="A1842">
        <v>1837</v>
      </c>
      <c r="B1842">
        <v>1837</v>
      </c>
      <c r="D1842">
        <v>-9562.7999999999993</v>
      </c>
      <c r="F1842">
        <v>-299.375</v>
      </c>
      <c r="G1842">
        <v>202.14400000000001</v>
      </c>
      <c r="H1842">
        <v>219.67400000000001</v>
      </c>
      <c r="K1842">
        <v>-233.136</v>
      </c>
      <c r="L1842">
        <v>-208.965</v>
      </c>
      <c r="N1842">
        <v>712.12199999999996</v>
      </c>
      <c r="O1842">
        <v>-4.1980000000000004</v>
      </c>
      <c r="P1842">
        <v>-6.59</v>
      </c>
      <c r="Q1842">
        <v>-3.5779999999999998</v>
      </c>
      <c r="R1842">
        <v>-0.41099999999999998</v>
      </c>
      <c r="S1842">
        <v>1.4590000000000001</v>
      </c>
      <c r="T1842">
        <v>2.371</v>
      </c>
      <c r="U1842">
        <v>2.99</v>
      </c>
      <c r="V1842">
        <v>1.071</v>
      </c>
      <c r="W1842">
        <v>106.206</v>
      </c>
      <c r="X1842">
        <v>62.743000000000002</v>
      </c>
      <c r="Y1842">
        <v>1744.828</v>
      </c>
      <c r="Z1842">
        <v>2055.2269999999999</v>
      </c>
      <c r="AA1842">
        <v>1965.65</v>
      </c>
      <c r="AB1842">
        <v>2857.7440000000001</v>
      </c>
      <c r="AC1842">
        <v>2400.0140000000001</v>
      </c>
      <c r="AD1842">
        <v>2677.0819999999999</v>
      </c>
      <c r="AE1842">
        <v>143.328</v>
      </c>
      <c r="AF1842">
        <v>69.801000000000002</v>
      </c>
      <c r="AG1842">
        <v>2475.8879999999999</v>
      </c>
      <c r="AH1842">
        <v>1972.287</v>
      </c>
      <c r="AI1842">
        <v>1301.4280000000001</v>
      </c>
      <c r="AJ1842">
        <v>491.69799999999998</v>
      </c>
    </row>
    <row r="1843" spans="1:36" x14ac:dyDescent="0.25">
      <c r="A1843">
        <v>1838</v>
      </c>
      <c r="B1843">
        <v>1838</v>
      </c>
      <c r="D1843">
        <v>-6362.8770000000004</v>
      </c>
      <c r="F1843">
        <v>-299.85300000000001</v>
      </c>
      <c r="G1843">
        <v>201.667</v>
      </c>
      <c r="H1843">
        <v>218.71899999999999</v>
      </c>
      <c r="K1843">
        <v>-232.185</v>
      </c>
      <c r="L1843">
        <v>-208.48699999999999</v>
      </c>
      <c r="N1843">
        <v>720.70799999999997</v>
      </c>
      <c r="O1843">
        <v>-4.1980000000000004</v>
      </c>
      <c r="P1843">
        <v>-6.59</v>
      </c>
      <c r="Q1843">
        <v>-3.5779999999999998</v>
      </c>
      <c r="R1843">
        <v>-0.40600000000000003</v>
      </c>
      <c r="S1843">
        <v>1.4590000000000001</v>
      </c>
      <c r="T1843">
        <v>2.3660000000000001</v>
      </c>
      <c r="U1843">
        <v>2.9969999999999999</v>
      </c>
      <c r="V1843">
        <v>1.0669999999999999</v>
      </c>
      <c r="W1843">
        <v>106.678</v>
      </c>
      <c r="X1843">
        <v>62.743000000000002</v>
      </c>
      <c r="Y1843">
        <v>1744.828</v>
      </c>
      <c r="Z1843">
        <v>2054.7539999999999</v>
      </c>
      <c r="AA1843">
        <v>1965.1780000000001</v>
      </c>
      <c r="AB1843">
        <v>2858.2159999999999</v>
      </c>
      <c r="AC1843">
        <v>2400.0140000000001</v>
      </c>
      <c r="AD1843">
        <v>2677.0819999999999</v>
      </c>
      <c r="AE1843">
        <v>144.268</v>
      </c>
      <c r="AF1843">
        <v>70.272999999999996</v>
      </c>
      <c r="AG1843">
        <v>2481.0770000000002</v>
      </c>
      <c r="AH1843">
        <v>1972.5920000000001</v>
      </c>
      <c r="AI1843">
        <v>1301.4280000000001</v>
      </c>
      <c r="AJ1843">
        <v>491.69799999999998</v>
      </c>
    </row>
    <row r="1844" spans="1:36" x14ac:dyDescent="0.25">
      <c r="A1844">
        <v>1839</v>
      </c>
      <c r="B1844">
        <v>1839</v>
      </c>
      <c r="D1844">
        <v>-3488.5909999999999</v>
      </c>
      <c r="F1844">
        <v>-299.375</v>
      </c>
      <c r="G1844">
        <v>202.14400000000001</v>
      </c>
      <c r="H1844">
        <v>219.67400000000001</v>
      </c>
      <c r="K1844">
        <v>-232.66</v>
      </c>
      <c r="L1844">
        <v>-208.48699999999999</v>
      </c>
      <c r="N1844">
        <v>725.95500000000004</v>
      </c>
      <c r="O1844">
        <v>-4.1929999999999996</v>
      </c>
      <c r="P1844">
        <v>-6.59</v>
      </c>
      <c r="Q1844">
        <v>-3.573</v>
      </c>
      <c r="R1844">
        <v>-0.41099999999999998</v>
      </c>
      <c r="S1844">
        <v>1.4590000000000001</v>
      </c>
      <c r="T1844">
        <v>2.3660000000000001</v>
      </c>
      <c r="U1844">
        <v>2.9929999999999999</v>
      </c>
      <c r="V1844">
        <v>1.0629999999999999</v>
      </c>
      <c r="W1844">
        <v>107.15</v>
      </c>
      <c r="X1844">
        <v>62.271000000000001</v>
      </c>
      <c r="Y1844">
        <v>1744.828</v>
      </c>
      <c r="Z1844">
        <v>2054.2809999999999</v>
      </c>
      <c r="AA1844">
        <v>1964.2349999999999</v>
      </c>
      <c r="AB1844">
        <v>2857.7440000000001</v>
      </c>
      <c r="AC1844">
        <v>2399.5419999999999</v>
      </c>
      <c r="AD1844">
        <v>2676.607</v>
      </c>
      <c r="AE1844">
        <v>145.208</v>
      </c>
      <c r="AF1844">
        <v>70.272999999999996</v>
      </c>
      <c r="AG1844">
        <v>2475.8879999999999</v>
      </c>
      <c r="AH1844">
        <v>1972.5920000000001</v>
      </c>
      <c r="AI1844">
        <v>1301.4280000000001</v>
      </c>
      <c r="AJ1844">
        <v>491.39299999999997</v>
      </c>
    </row>
    <row r="1845" spans="1:36" x14ac:dyDescent="0.25">
      <c r="A1845">
        <v>1840</v>
      </c>
      <c r="B1845">
        <v>1840</v>
      </c>
      <c r="D1845">
        <v>-1618.1479999999999</v>
      </c>
      <c r="F1845">
        <v>-298.89800000000002</v>
      </c>
      <c r="G1845">
        <v>203.09700000000001</v>
      </c>
      <c r="H1845">
        <v>219.67400000000001</v>
      </c>
      <c r="K1845">
        <v>-229.80600000000001</v>
      </c>
      <c r="L1845">
        <v>-209.44300000000001</v>
      </c>
      <c r="N1845">
        <v>782.245</v>
      </c>
      <c r="O1845">
        <v>-4.1879999999999997</v>
      </c>
      <c r="P1845">
        <v>-6.59</v>
      </c>
      <c r="Q1845">
        <v>-3.5779999999999998</v>
      </c>
      <c r="R1845">
        <v>-0.40600000000000003</v>
      </c>
      <c r="S1845">
        <v>1.4590000000000001</v>
      </c>
      <c r="T1845">
        <v>2.3769999999999998</v>
      </c>
      <c r="U1845">
        <v>2.9929999999999999</v>
      </c>
      <c r="V1845">
        <v>1.071</v>
      </c>
      <c r="W1845">
        <v>104.79</v>
      </c>
      <c r="X1845">
        <v>62.743000000000002</v>
      </c>
      <c r="Y1845">
        <v>1745.298</v>
      </c>
      <c r="Z1845">
        <v>2053.3359999999998</v>
      </c>
      <c r="AA1845">
        <v>1964.2349999999999</v>
      </c>
      <c r="AB1845">
        <v>2856.799</v>
      </c>
      <c r="AC1845">
        <v>2400.0140000000001</v>
      </c>
      <c r="AD1845">
        <v>2676.607</v>
      </c>
      <c r="AE1845">
        <v>144.738</v>
      </c>
      <c r="AF1845">
        <v>70.272999999999996</v>
      </c>
      <c r="AG1845">
        <v>2475.8879999999999</v>
      </c>
      <c r="AH1845">
        <v>1972.5920000000001</v>
      </c>
      <c r="AI1845">
        <v>1301.7339999999999</v>
      </c>
      <c r="AJ1845">
        <v>492.00299999999999</v>
      </c>
    </row>
    <row r="1846" spans="1:36" x14ac:dyDescent="0.25">
      <c r="A1846">
        <v>1841</v>
      </c>
      <c r="B1846">
        <v>1841</v>
      </c>
      <c r="D1846">
        <v>-7118.9560000000001</v>
      </c>
      <c r="F1846">
        <v>-298.89800000000002</v>
      </c>
      <c r="G1846">
        <v>202.62</v>
      </c>
      <c r="H1846">
        <v>217.286</v>
      </c>
      <c r="K1846">
        <v>-232.66</v>
      </c>
      <c r="L1846">
        <v>-208.965</v>
      </c>
      <c r="N1846">
        <v>720.23099999999999</v>
      </c>
      <c r="O1846">
        <v>-4.1929999999999996</v>
      </c>
      <c r="P1846">
        <v>-6.585</v>
      </c>
      <c r="Q1846">
        <v>-3.5830000000000002</v>
      </c>
      <c r="R1846">
        <v>-0.41099999999999998</v>
      </c>
      <c r="S1846">
        <v>1.454</v>
      </c>
      <c r="T1846">
        <v>2.3660000000000001</v>
      </c>
      <c r="U1846">
        <v>2.9860000000000002</v>
      </c>
      <c r="V1846">
        <v>1.0629999999999999</v>
      </c>
      <c r="W1846">
        <v>106.206</v>
      </c>
      <c r="X1846">
        <v>61.8</v>
      </c>
      <c r="Y1846">
        <v>1744.828</v>
      </c>
      <c r="Z1846">
        <v>2053.8090000000002</v>
      </c>
      <c r="AA1846">
        <v>1963.7629999999999</v>
      </c>
      <c r="AB1846">
        <v>2857.2710000000002</v>
      </c>
      <c r="AC1846">
        <v>2400.0140000000001</v>
      </c>
      <c r="AD1846">
        <v>2676.1320000000001</v>
      </c>
      <c r="AE1846">
        <v>141.91800000000001</v>
      </c>
      <c r="AF1846">
        <v>70.272999999999996</v>
      </c>
      <c r="AG1846">
        <v>2475.5830000000001</v>
      </c>
      <c r="AH1846">
        <v>1972.8969999999999</v>
      </c>
      <c r="AI1846">
        <v>1301.4280000000001</v>
      </c>
      <c r="AJ1846">
        <v>491.39299999999997</v>
      </c>
    </row>
    <row r="1847" spans="1:36" x14ac:dyDescent="0.25">
      <c r="A1847">
        <v>1842</v>
      </c>
      <c r="B1847">
        <v>1842</v>
      </c>
      <c r="D1847">
        <v>-12259.721</v>
      </c>
      <c r="F1847">
        <v>-299.375</v>
      </c>
      <c r="G1847">
        <v>201.667</v>
      </c>
      <c r="H1847">
        <v>220.15199999999999</v>
      </c>
      <c r="K1847">
        <v>-232.66</v>
      </c>
      <c r="L1847">
        <v>-208.965</v>
      </c>
      <c r="N1847">
        <v>718.8</v>
      </c>
      <c r="O1847">
        <v>-4.1929999999999996</v>
      </c>
      <c r="P1847">
        <v>-6.59</v>
      </c>
      <c r="Q1847">
        <v>-3.573</v>
      </c>
      <c r="R1847">
        <v>-0.41099999999999998</v>
      </c>
      <c r="S1847">
        <v>1.4590000000000001</v>
      </c>
      <c r="T1847">
        <v>2.3769999999999998</v>
      </c>
      <c r="U1847">
        <v>2.9969999999999999</v>
      </c>
      <c r="V1847">
        <v>1.0669999999999999</v>
      </c>
      <c r="W1847">
        <v>106.206</v>
      </c>
      <c r="X1847">
        <v>61.8</v>
      </c>
      <c r="Y1847">
        <v>1744.357</v>
      </c>
      <c r="Z1847">
        <v>2053.8090000000002</v>
      </c>
      <c r="AA1847">
        <v>1963.7629999999999</v>
      </c>
      <c r="AB1847">
        <v>2856.799</v>
      </c>
      <c r="AC1847">
        <v>2399.069</v>
      </c>
      <c r="AD1847">
        <v>2676.1320000000001</v>
      </c>
      <c r="AE1847">
        <v>143.328</v>
      </c>
      <c r="AF1847">
        <v>69.801000000000002</v>
      </c>
      <c r="AG1847">
        <v>2475.8879999999999</v>
      </c>
      <c r="AH1847">
        <v>1972.287</v>
      </c>
      <c r="AI1847">
        <v>1301.7339999999999</v>
      </c>
      <c r="AJ1847">
        <v>491.69799999999998</v>
      </c>
    </row>
    <row r="1848" spans="1:36" x14ac:dyDescent="0.25">
      <c r="A1848">
        <v>1843</v>
      </c>
      <c r="B1848">
        <v>1843</v>
      </c>
      <c r="D1848">
        <v>-1110.9929999999999</v>
      </c>
      <c r="F1848">
        <v>-298.42099999999999</v>
      </c>
      <c r="G1848">
        <v>202.14400000000001</v>
      </c>
      <c r="H1848">
        <v>220.63</v>
      </c>
      <c r="K1848">
        <v>-232.66</v>
      </c>
      <c r="L1848">
        <v>-208.965</v>
      </c>
      <c r="N1848">
        <v>722.13900000000001</v>
      </c>
      <c r="O1848">
        <v>-4.1929999999999996</v>
      </c>
      <c r="P1848">
        <v>-6.585</v>
      </c>
      <c r="Q1848">
        <v>-3.5830000000000002</v>
      </c>
      <c r="R1848">
        <v>-0.40600000000000003</v>
      </c>
      <c r="S1848">
        <v>1.454</v>
      </c>
      <c r="T1848">
        <v>2.371</v>
      </c>
      <c r="U1848">
        <v>2.9969999999999999</v>
      </c>
      <c r="V1848">
        <v>1.0669999999999999</v>
      </c>
      <c r="W1848">
        <v>106.678</v>
      </c>
      <c r="X1848">
        <v>62.743000000000002</v>
      </c>
      <c r="Y1848">
        <v>1744.357</v>
      </c>
      <c r="Z1848">
        <v>2052.8629999999998</v>
      </c>
      <c r="AA1848">
        <v>1963.7629999999999</v>
      </c>
      <c r="AB1848">
        <v>2856.3270000000002</v>
      </c>
      <c r="AC1848">
        <v>2399.069</v>
      </c>
      <c r="AD1848">
        <v>2676.1320000000001</v>
      </c>
      <c r="AE1848">
        <v>143.328</v>
      </c>
      <c r="AF1848">
        <v>70.272999999999996</v>
      </c>
      <c r="AG1848">
        <v>2475.8879999999999</v>
      </c>
      <c r="AH1848">
        <v>1972.5920000000001</v>
      </c>
      <c r="AI1848">
        <v>1301.7339999999999</v>
      </c>
      <c r="AJ1848">
        <v>491.39299999999997</v>
      </c>
    </row>
    <row r="1849" spans="1:36" x14ac:dyDescent="0.25">
      <c r="A1849">
        <v>1844</v>
      </c>
      <c r="B1849">
        <v>1844</v>
      </c>
      <c r="D1849">
        <v>-9083.777</v>
      </c>
      <c r="F1849">
        <v>-298.89800000000002</v>
      </c>
      <c r="G1849">
        <v>205.005</v>
      </c>
      <c r="H1849">
        <v>220.15199999999999</v>
      </c>
      <c r="K1849">
        <v>-224.09800000000001</v>
      </c>
      <c r="L1849">
        <v>-208.965</v>
      </c>
      <c r="N1849">
        <v>787.01499999999999</v>
      </c>
      <c r="O1849">
        <v>-4.1929999999999996</v>
      </c>
      <c r="P1849">
        <v>-6.585</v>
      </c>
      <c r="Q1849">
        <v>-3.5830000000000002</v>
      </c>
      <c r="R1849">
        <v>-0.40600000000000003</v>
      </c>
      <c r="S1849">
        <v>1.4590000000000001</v>
      </c>
      <c r="T1849">
        <v>2.371</v>
      </c>
      <c r="U1849">
        <v>2.99</v>
      </c>
      <c r="V1849">
        <v>1.0629999999999999</v>
      </c>
      <c r="W1849">
        <v>106.678</v>
      </c>
      <c r="X1849">
        <v>61.8</v>
      </c>
      <c r="Y1849">
        <v>1744.357</v>
      </c>
      <c r="Z1849">
        <v>2052.39</v>
      </c>
      <c r="AA1849">
        <v>1962.819</v>
      </c>
      <c r="AB1849">
        <v>2855.8539999999998</v>
      </c>
      <c r="AC1849">
        <v>2397.6509999999998</v>
      </c>
      <c r="AD1849">
        <v>2675.1819999999998</v>
      </c>
      <c r="AE1849">
        <v>143.328</v>
      </c>
      <c r="AF1849">
        <v>70.272999999999996</v>
      </c>
      <c r="AG1849">
        <v>2476.1930000000002</v>
      </c>
      <c r="AH1849">
        <v>1972.5920000000001</v>
      </c>
      <c r="AI1849">
        <v>1301.7339999999999</v>
      </c>
      <c r="AJ1849">
        <v>492.00299999999999</v>
      </c>
    </row>
    <row r="1850" spans="1:36" x14ac:dyDescent="0.25">
      <c r="A1850">
        <v>1845</v>
      </c>
      <c r="B1850">
        <v>1845</v>
      </c>
      <c r="D1850">
        <v>-10382.041999999999</v>
      </c>
      <c r="F1850">
        <v>-299.375</v>
      </c>
      <c r="G1850">
        <v>203.09700000000001</v>
      </c>
      <c r="H1850">
        <v>219.197</v>
      </c>
      <c r="K1850">
        <v>-230.75800000000001</v>
      </c>
      <c r="L1850">
        <v>-208.965</v>
      </c>
      <c r="N1850">
        <v>734.54100000000005</v>
      </c>
      <c r="O1850">
        <v>-4.1929999999999996</v>
      </c>
      <c r="P1850">
        <v>-6.5759999999999996</v>
      </c>
      <c r="Q1850">
        <v>-3.5779999999999998</v>
      </c>
      <c r="R1850">
        <v>-0.40600000000000003</v>
      </c>
      <c r="S1850">
        <v>1.454</v>
      </c>
      <c r="T1850">
        <v>2.3660000000000001</v>
      </c>
      <c r="U1850">
        <v>2.99</v>
      </c>
      <c r="V1850">
        <v>1.0629999999999999</v>
      </c>
      <c r="W1850">
        <v>106.678</v>
      </c>
      <c r="X1850">
        <v>62.271000000000001</v>
      </c>
      <c r="Y1850">
        <v>1744.357</v>
      </c>
      <c r="Z1850">
        <v>2052.39</v>
      </c>
      <c r="AA1850">
        <v>1963.2909999999999</v>
      </c>
      <c r="AB1850">
        <v>2854.91</v>
      </c>
      <c r="AC1850">
        <v>2396.7060000000001</v>
      </c>
      <c r="AD1850">
        <v>2675.6570000000002</v>
      </c>
      <c r="AE1850">
        <v>141.44800000000001</v>
      </c>
      <c r="AF1850">
        <v>70.272999999999996</v>
      </c>
      <c r="AG1850">
        <v>2476.1930000000002</v>
      </c>
      <c r="AH1850">
        <v>1972.287</v>
      </c>
      <c r="AI1850">
        <v>1301.4280000000001</v>
      </c>
      <c r="AJ1850">
        <v>491.39299999999997</v>
      </c>
    </row>
    <row r="1851" spans="1:36" x14ac:dyDescent="0.25">
      <c r="A1851">
        <v>1846</v>
      </c>
      <c r="B1851">
        <v>1846</v>
      </c>
      <c r="D1851">
        <v>-13697.787</v>
      </c>
      <c r="F1851">
        <v>-298.89800000000002</v>
      </c>
      <c r="G1851">
        <v>204.05099999999999</v>
      </c>
      <c r="H1851">
        <v>220.15199999999999</v>
      </c>
      <c r="K1851">
        <v>-230.28200000000001</v>
      </c>
      <c r="L1851">
        <v>-208.48699999999999</v>
      </c>
      <c r="N1851">
        <v>748.85199999999998</v>
      </c>
      <c r="O1851">
        <v>-4.1929999999999996</v>
      </c>
      <c r="P1851">
        <v>-6.5759999999999996</v>
      </c>
      <c r="Q1851">
        <v>-3.5830000000000002</v>
      </c>
      <c r="R1851">
        <v>-0.41099999999999998</v>
      </c>
      <c r="S1851">
        <v>1.4590000000000001</v>
      </c>
      <c r="T1851">
        <v>2.371</v>
      </c>
      <c r="U1851">
        <v>2.9860000000000002</v>
      </c>
      <c r="V1851">
        <v>1.0669999999999999</v>
      </c>
      <c r="W1851">
        <v>103.846</v>
      </c>
      <c r="X1851">
        <v>61.8</v>
      </c>
      <c r="Y1851">
        <v>1744.357</v>
      </c>
      <c r="Z1851">
        <v>2052.39</v>
      </c>
      <c r="AA1851">
        <v>1961.876</v>
      </c>
      <c r="AB1851">
        <v>2854.4369999999999</v>
      </c>
      <c r="AC1851">
        <v>2396.2339999999999</v>
      </c>
      <c r="AD1851">
        <v>2675.1819999999998</v>
      </c>
      <c r="AE1851">
        <v>142.38800000000001</v>
      </c>
      <c r="AF1851">
        <v>69.801000000000002</v>
      </c>
      <c r="AG1851">
        <v>2475.8879999999999</v>
      </c>
      <c r="AH1851">
        <v>1972.287</v>
      </c>
      <c r="AI1851">
        <v>1301.4280000000001</v>
      </c>
      <c r="AJ1851">
        <v>491.69799999999998</v>
      </c>
    </row>
    <row r="1852" spans="1:36" x14ac:dyDescent="0.25">
      <c r="A1852">
        <v>1847</v>
      </c>
      <c r="B1852">
        <v>1847</v>
      </c>
      <c r="D1852">
        <v>-12197.525</v>
      </c>
      <c r="F1852">
        <v>-299.375</v>
      </c>
      <c r="G1852">
        <v>204.05099999999999</v>
      </c>
      <c r="H1852">
        <v>221.107</v>
      </c>
      <c r="K1852">
        <v>-228.85499999999999</v>
      </c>
      <c r="L1852">
        <v>-208.00899999999999</v>
      </c>
      <c r="N1852">
        <v>756.00699999999995</v>
      </c>
      <c r="O1852">
        <v>-4.1879999999999997</v>
      </c>
      <c r="P1852">
        <v>-6.5810000000000004</v>
      </c>
      <c r="Q1852">
        <v>-3.5779999999999998</v>
      </c>
      <c r="R1852">
        <v>-0.40600000000000003</v>
      </c>
      <c r="S1852">
        <v>1.4590000000000001</v>
      </c>
      <c r="T1852">
        <v>2.3660000000000001</v>
      </c>
      <c r="U1852">
        <v>2.9860000000000002</v>
      </c>
      <c r="V1852">
        <v>1.0669999999999999</v>
      </c>
      <c r="W1852">
        <v>106.678</v>
      </c>
      <c r="X1852">
        <v>62.271000000000001</v>
      </c>
      <c r="Y1852">
        <v>1743.8869999999999</v>
      </c>
      <c r="Z1852">
        <v>2051.9169999999999</v>
      </c>
      <c r="AA1852">
        <v>1960.932</v>
      </c>
      <c r="AB1852">
        <v>2854.91</v>
      </c>
      <c r="AC1852">
        <v>2395.2890000000002</v>
      </c>
      <c r="AD1852">
        <v>2674.232</v>
      </c>
      <c r="AE1852">
        <v>142.38800000000001</v>
      </c>
      <c r="AF1852">
        <v>70.744</v>
      </c>
      <c r="AG1852">
        <v>2471.31</v>
      </c>
      <c r="AH1852">
        <v>1972.5920000000001</v>
      </c>
      <c r="AI1852">
        <v>1301.4280000000001</v>
      </c>
      <c r="AJ1852">
        <v>488.34100000000001</v>
      </c>
    </row>
    <row r="1853" spans="1:36" x14ac:dyDescent="0.25">
      <c r="A1853">
        <v>1848</v>
      </c>
      <c r="B1853">
        <v>1848</v>
      </c>
      <c r="D1853">
        <v>-12950.775</v>
      </c>
      <c r="F1853">
        <v>-298.89800000000002</v>
      </c>
      <c r="G1853">
        <v>204.05099999999999</v>
      </c>
      <c r="H1853">
        <v>221.107</v>
      </c>
      <c r="K1853">
        <v>-228.85499999999999</v>
      </c>
      <c r="L1853">
        <v>-209.44300000000001</v>
      </c>
      <c r="N1853">
        <v>762.20899999999995</v>
      </c>
      <c r="O1853">
        <v>-4.1929999999999996</v>
      </c>
      <c r="P1853">
        <v>-6.5810000000000004</v>
      </c>
      <c r="Q1853">
        <v>-3.5779999999999998</v>
      </c>
      <c r="R1853">
        <v>-0.41099999999999998</v>
      </c>
      <c r="S1853">
        <v>1.464</v>
      </c>
      <c r="T1853">
        <v>2.3820000000000001</v>
      </c>
      <c r="U1853">
        <v>2.99</v>
      </c>
      <c r="V1853">
        <v>1.0669999999999999</v>
      </c>
      <c r="W1853">
        <v>106.678</v>
      </c>
      <c r="X1853">
        <v>61.8</v>
      </c>
      <c r="Y1853">
        <v>1743.8869999999999</v>
      </c>
      <c r="Z1853">
        <v>2051.4450000000002</v>
      </c>
      <c r="AA1853">
        <v>1960.932</v>
      </c>
      <c r="AB1853">
        <v>2854.4369999999999</v>
      </c>
      <c r="AC1853">
        <v>2395.761</v>
      </c>
      <c r="AD1853">
        <v>2673.7570000000001</v>
      </c>
      <c r="AE1853">
        <v>142.858</v>
      </c>
      <c r="AF1853">
        <v>70.744</v>
      </c>
      <c r="AG1853">
        <v>2475.8879999999999</v>
      </c>
      <c r="AH1853">
        <v>1972.5920000000001</v>
      </c>
      <c r="AI1853">
        <v>1300.818</v>
      </c>
      <c r="AJ1853">
        <v>485.899</v>
      </c>
    </row>
    <row r="1854" spans="1:36" x14ac:dyDescent="0.25">
      <c r="A1854">
        <v>1849</v>
      </c>
      <c r="B1854">
        <v>1849</v>
      </c>
      <c r="D1854">
        <v>-8899.2340000000004</v>
      </c>
      <c r="F1854">
        <v>-298.89800000000002</v>
      </c>
      <c r="G1854">
        <v>204.05099999999999</v>
      </c>
      <c r="H1854">
        <v>219.67400000000001</v>
      </c>
      <c r="K1854">
        <v>-228.37899999999999</v>
      </c>
      <c r="L1854">
        <v>-208.00899999999999</v>
      </c>
      <c r="N1854">
        <v>769.36400000000003</v>
      </c>
      <c r="O1854">
        <v>-4.1879999999999997</v>
      </c>
      <c r="P1854">
        <v>-6.5709999999999997</v>
      </c>
      <c r="Q1854">
        <v>-3.5830000000000002</v>
      </c>
      <c r="R1854">
        <v>-0.40600000000000003</v>
      </c>
      <c r="S1854">
        <v>1.454</v>
      </c>
      <c r="T1854">
        <v>2.3769999999999998</v>
      </c>
      <c r="U1854">
        <v>2.99</v>
      </c>
      <c r="V1854">
        <v>1.0629999999999999</v>
      </c>
      <c r="W1854">
        <v>107.15</v>
      </c>
      <c r="X1854">
        <v>62.271000000000001</v>
      </c>
      <c r="Y1854">
        <v>1743.4169999999999</v>
      </c>
      <c r="Z1854">
        <v>2050.9720000000002</v>
      </c>
      <c r="AA1854">
        <v>1960.46</v>
      </c>
      <c r="AB1854">
        <v>2853.4929999999999</v>
      </c>
      <c r="AC1854">
        <v>2394.3440000000001</v>
      </c>
      <c r="AD1854">
        <v>2672.8069999999998</v>
      </c>
      <c r="AE1854">
        <v>142.38800000000001</v>
      </c>
      <c r="AF1854">
        <v>70.272999999999996</v>
      </c>
      <c r="AG1854">
        <v>2467.3420000000001</v>
      </c>
      <c r="AH1854">
        <v>1964.962</v>
      </c>
      <c r="AI1854">
        <v>1292.2719999999999</v>
      </c>
      <c r="AJ1854">
        <v>491.39299999999997</v>
      </c>
    </row>
    <row r="1855" spans="1:36" x14ac:dyDescent="0.25">
      <c r="A1855">
        <v>1850</v>
      </c>
      <c r="B1855">
        <v>1850</v>
      </c>
      <c r="D1855">
        <v>-14774.397000000001</v>
      </c>
      <c r="F1855">
        <v>-298.89800000000002</v>
      </c>
      <c r="G1855">
        <v>204.05099999999999</v>
      </c>
      <c r="H1855">
        <v>220.63</v>
      </c>
      <c r="K1855">
        <v>-228.85499999999999</v>
      </c>
      <c r="L1855">
        <v>-208.00899999999999</v>
      </c>
      <c r="N1855">
        <v>768.88699999999994</v>
      </c>
      <c r="O1855">
        <v>-4.1929999999999996</v>
      </c>
      <c r="P1855">
        <v>-6.5759999999999996</v>
      </c>
      <c r="Q1855">
        <v>-3.5830000000000002</v>
      </c>
      <c r="R1855">
        <v>-0.41599999999999998</v>
      </c>
      <c r="S1855">
        <v>1.454</v>
      </c>
      <c r="T1855">
        <v>2.3769999999999998</v>
      </c>
      <c r="U1855">
        <v>2.9830000000000001</v>
      </c>
      <c r="V1855">
        <v>1.06</v>
      </c>
      <c r="W1855">
        <v>107.623</v>
      </c>
      <c r="X1855">
        <v>62.743000000000002</v>
      </c>
      <c r="Y1855">
        <v>1742.4760000000001</v>
      </c>
      <c r="Z1855">
        <v>2050.9720000000002</v>
      </c>
      <c r="AA1855">
        <v>1960.46</v>
      </c>
      <c r="AB1855">
        <v>2853.4929999999999</v>
      </c>
      <c r="AC1855">
        <v>2393.8710000000001</v>
      </c>
      <c r="AD1855">
        <v>2673.2820000000002</v>
      </c>
      <c r="AE1855">
        <v>142.38800000000001</v>
      </c>
      <c r="AF1855">
        <v>69.801000000000002</v>
      </c>
      <c r="AG1855">
        <v>2465.8159999999998</v>
      </c>
      <c r="AH1855">
        <v>1962.825</v>
      </c>
      <c r="AI1855">
        <v>1291.356</v>
      </c>
      <c r="AJ1855">
        <v>490.78300000000002</v>
      </c>
    </row>
    <row r="1856" spans="1:36" x14ac:dyDescent="0.25">
      <c r="A1856">
        <v>1851</v>
      </c>
      <c r="B1856">
        <v>1851</v>
      </c>
      <c r="D1856">
        <v>-10375.053</v>
      </c>
      <c r="F1856">
        <v>-299.85300000000001</v>
      </c>
      <c r="G1856">
        <v>204.52799999999999</v>
      </c>
      <c r="H1856">
        <v>220.15199999999999</v>
      </c>
      <c r="K1856">
        <v>-229.80600000000001</v>
      </c>
      <c r="L1856">
        <v>-208.965</v>
      </c>
      <c r="N1856">
        <v>761.73099999999999</v>
      </c>
      <c r="O1856">
        <v>-4.1829999999999998</v>
      </c>
      <c r="P1856">
        <v>-6.5759999999999996</v>
      </c>
      <c r="Q1856">
        <v>-3.5779999999999998</v>
      </c>
      <c r="R1856">
        <v>-0.41599999999999998</v>
      </c>
      <c r="S1856">
        <v>1.4590000000000001</v>
      </c>
      <c r="T1856">
        <v>2.371</v>
      </c>
      <c r="U1856">
        <v>2.98</v>
      </c>
      <c r="V1856">
        <v>1.0669999999999999</v>
      </c>
      <c r="W1856">
        <v>107.15</v>
      </c>
      <c r="X1856">
        <v>62.743000000000002</v>
      </c>
      <c r="Y1856">
        <v>1742.9459999999999</v>
      </c>
      <c r="Z1856">
        <v>2050.0259999999998</v>
      </c>
      <c r="AA1856">
        <v>1960.46</v>
      </c>
      <c r="AB1856">
        <v>2853.4929999999999</v>
      </c>
      <c r="AC1856">
        <v>2392.9259999999999</v>
      </c>
      <c r="AD1856">
        <v>2672.8069999999998</v>
      </c>
      <c r="AE1856">
        <v>142.858</v>
      </c>
      <c r="AF1856">
        <v>69.328999999999994</v>
      </c>
      <c r="AG1856">
        <v>2466.1210000000001</v>
      </c>
      <c r="AH1856">
        <v>1962.52</v>
      </c>
      <c r="AI1856">
        <v>1291.356</v>
      </c>
      <c r="AJ1856">
        <v>484.678</v>
      </c>
    </row>
    <row r="1857" spans="1:36" x14ac:dyDescent="0.25">
      <c r="A1857">
        <v>1852</v>
      </c>
      <c r="B1857">
        <v>1852</v>
      </c>
      <c r="D1857">
        <v>-14573.492</v>
      </c>
      <c r="F1857">
        <v>-297.94299999999998</v>
      </c>
      <c r="G1857">
        <v>204.52799999999999</v>
      </c>
      <c r="H1857">
        <v>220.15199999999999</v>
      </c>
      <c r="K1857">
        <v>-230.75800000000001</v>
      </c>
      <c r="L1857">
        <v>-208.965</v>
      </c>
      <c r="N1857">
        <v>749.80600000000004</v>
      </c>
      <c r="O1857">
        <v>-4.1879999999999997</v>
      </c>
      <c r="P1857">
        <v>-6.5759999999999996</v>
      </c>
      <c r="Q1857">
        <v>-3.569</v>
      </c>
      <c r="R1857">
        <v>-0.40100000000000002</v>
      </c>
      <c r="S1857">
        <v>1.4590000000000001</v>
      </c>
      <c r="T1857">
        <v>2.371</v>
      </c>
      <c r="U1857">
        <v>2.9860000000000002</v>
      </c>
      <c r="V1857">
        <v>1.0669999999999999</v>
      </c>
      <c r="W1857">
        <v>102.902</v>
      </c>
      <c r="X1857">
        <v>62.271000000000001</v>
      </c>
      <c r="Y1857">
        <v>1743.4169999999999</v>
      </c>
      <c r="Z1857">
        <v>2050.4989999999998</v>
      </c>
      <c r="AA1857">
        <v>1959.5160000000001</v>
      </c>
      <c r="AB1857">
        <v>2853.4929999999999</v>
      </c>
      <c r="AC1857">
        <v>2393.3980000000001</v>
      </c>
      <c r="AD1857">
        <v>2673.2820000000002</v>
      </c>
      <c r="AE1857">
        <v>143.328</v>
      </c>
      <c r="AF1857">
        <v>70.272999999999996</v>
      </c>
      <c r="AG1857">
        <v>2465.8159999999998</v>
      </c>
      <c r="AH1857">
        <v>1962.52</v>
      </c>
      <c r="AI1857">
        <v>1290.7460000000001</v>
      </c>
      <c r="AJ1857">
        <v>487.42500000000001</v>
      </c>
    </row>
    <row r="1858" spans="1:36" x14ac:dyDescent="0.25">
      <c r="A1858">
        <v>1853</v>
      </c>
      <c r="B1858">
        <v>1853</v>
      </c>
      <c r="D1858">
        <v>-10369.462</v>
      </c>
      <c r="F1858">
        <v>-298.42099999999999</v>
      </c>
      <c r="G1858">
        <v>221.69499999999999</v>
      </c>
      <c r="H1858">
        <v>226.839</v>
      </c>
      <c r="K1858">
        <v>-218.39</v>
      </c>
      <c r="L1858">
        <v>-207.53100000000001</v>
      </c>
      <c r="N1858">
        <v>1450.576</v>
      </c>
      <c r="O1858">
        <v>-4.1929999999999996</v>
      </c>
      <c r="P1858">
        <v>-6.5759999999999996</v>
      </c>
      <c r="Q1858">
        <v>-3.5830000000000002</v>
      </c>
      <c r="R1858">
        <v>-0.40600000000000003</v>
      </c>
      <c r="S1858">
        <v>1.4590000000000001</v>
      </c>
      <c r="T1858">
        <v>2.3769999999999998</v>
      </c>
      <c r="U1858">
        <v>2.9860000000000002</v>
      </c>
      <c r="V1858">
        <v>1.0669999999999999</v>
      </c>
      <c r="W1858">
        <v>102.902</v>
      </c>
      <c r="X1858">
        <v>62.271000000000001</v>
      </c>
      <c r="Y1858">
        <v>1743.4169999999999</v>
      </c>
      <c r="Z1858">
        <v>2050.0259999999998</v>
      </c>
      <c r="AA1858">
        <v>1959.0440000000001</v>
      </c>
      <c r="AB1858">
        <v>2852.5479999999998</v>
      </c>
      <c r="AC1858">
        <v>2391.9810000000002</v>
      </c>
      <c r="AD1858">
        <v>2671.857</v>
      </c>
      <c r="AE1858">
        <v>142.38800000000001</v>
      </c>
      <c r="AF1858">
        <v>69.801000000000002</v>
      </c>
      <c r="AG1858">
        <v>2465.8159999999998</v>
      </c>
      <c r="AH1858">
        <v>1962.2149999999999</v>
      </c>
      <c r="AI1858">
        <v>1291.356</v>
      </c>
      <c r="AJ1858">
        <v>481.62599999999998</v>
      </c>
    </row>
    <row r="1859" spans="1:36" x14ac:dyDescent="0.25">
      <c r="A1859">
        <v>1854</v>
      </c>
      <c r="B1859">
        <v>1854</v>
      </c>
      <c r="D1859">
        <v>-13929.117</v>
      </c>
      <c r="F1859">
        <v>-298.42099999999999</v>
      </c>
      <c r="G1859">
        <v>222.648</v>
      </c>
      <c r="H1859">
        <v>227.79499999999999</v>
      </c>
      <c r="K1859">
        <v>-220.768</v>
      </c>
      <c r="L1859">
        <v>-207.53100000000001</v>
      </c>
      <c r="N1859">
        <v>1446.7539999999999</v>
      </c>
      <c r="O1859">
        <v>-4.1879999999999997</v>
      </c>
      <c r="P1859">
        <v>-6.5709999999999997</v>
      </c>
      <c r="Q1859">
        <v>-3.573</v>
      </c>
      <c r="R1859">
        <v>-0.41099999999999998</v>
      </c>
      <c r="S1859">
        <v>1.464</v>
      </c>
      <c r="T1859">
        <v>2.3769999999999998</v>
      </c>
      <c r="U1859">
        <v>2.9830000000000001</v>
      </c>
      <c r="V1859">
        <v>1.06</v>
      </c>
      <c r="W1859">
        <v>104.79</v>
      </c>
      <c r="X1859">
        <v>61.8</v>
      </c>
      <c r="Y1859">
        <v>1742.4760000000001</v>
      </c>
      <c r="Z1859">
        <v>2049.0810000000001</v>
      </c>
      <c r="AA1859">
        <v>1958.5730000000001</v>
      </c>
      <c r="AB1859">
        <v>2852.076</v>
      </c>
      <c r="AC1859">
        <v>2391.5079999999998</v>
      </c>
      <c r="AD1859">
        <v>2671.857</v>
      </c>
      <c r="AE1859">
        <v>142.38800000000001</v>
      </c>
      <c r="AF1859">
        <v>69.328999999999994</v>
      </c>
      <c r="AG1859">
        <v>2466.1210000000001</v>
      </c>
      <c r="AH1859">
        <v>1961.9090000000001</v>
      </c>
      <c r="AI1859">
        <v>1290.7460000000001</v>
      </c>
      <c r="AJ1859">
        <v>481.62599999999998</v>
      </c>
    </row>
    <row r="1860" spans="1:36" x14ac:dyDescent="0.25">
      <c r="A1860">
        <v>1855</v>
      </c>
      <c r="B1860">
        <v>1855</v>
      </c>
      <c r="F1860">
        <v>-297.94299999999998</v>
      </c>
      <c r="G1860">
        <v>223.125</v>
      </c>
      <c r="H1860">
        <v>227.79499999999999</v>
      </c>
      <c r="K1860">
        <v>-220.768</v>
      </c>
      <c r="L1860">
        <v>-208.48699999999999</v>
      </c>
      <c r="N1860">
        <v>1433.856</v>
      </c>
      <c r="O1860">
        <v>-4.1879999999999997</v>
      </c>
      <c r="P1860">
        <v>-6.5659999999999998</v>
      </c>
      <c r="Q1860">
        <v>-3.5830000000000002</v>
      </c>
      <c r="R1860">
        <v>-0.41099999999999998</v>
      </c>
      <c r="S1860">
        <v>1.464</v>
      </c>
      <c r="T1860">
        <v>2.3660000000000001</v>
      </c>
      <c r="U1860">
        <v>2.9860000000000002</v>
      </c>
      <c r="V1860">
        <v>1.0629999999999999</v>
      </c>
      <c r="W1860">
        <v>104.79</v>
      </c>
      <c r="X1860">
        <v>62.271000000000001</v>
      </c>
      <c r="Y1860">
        <v>1742.4760000000001</v>
      </c>
      <c r="Z1860">
        <v>2049.5540000000001</v>
      </c>
      <c r="AA1860">
        <v>1957.6289999999999</v>
      </c>
      <c r="AB1860">
        <v>2852.076</v>
      </c>
      <c r="AC1860">
        <v>2391.5079999999998</v>
      </c>
      <c r="AD1860">
        <v>2671.857</v>
      </c>
      <c r="AE1860">
        <v>142.38800000000001</v>
      </c>
      <c r="AF1860">
        <v>70.272999999999996</v>
      </c>
      <c r="AG1860">
        <v>2466.1210000000001</v>
      </c>
      <c r="AH1860">
        <v>1962.2149999999999</v>
      </c>
      <c r="AI1860">
        <v>1291.662</v>
      </c>
      <c r="AJ1860">
        <v>481.62599999999998</v>
      </c>
    </row>
    <row r="1861" spans="1:36" x14ac:dyDescent="0.25">
      <c r="A1861">
        <v>1856</v>
      </c>
      <c r="B1861">
        <v>1856</v>
      </c>
      <c r="D1861">
        <v>-614.25</v>
      </c>
      <c r="F1861">
        <v>-297.46600000000001</v>
      </c>
      <c r="G1861">
        <v>223.125</v>
      </c>
      <c r="H1861">
        <v>227.79499999999999</v>
      </c>
      <c r="K1861">
        <v>-226.001</v>
      </c>
      <c r="L1861">
        <v>-208.00899999999999</v>
      </c>
      <c r="N1861">
        <v>1436.722</v>
      </c>
      <c r="O1861">
        <v>-4.1879999999999997</v>
      </c>
      <c r="P1861">
        <v>-6.5709999999999997</v>
      </c>
      <c r="Q1861">
        <v>-3.5779999999999998</v>
      </c>
      <c r="R1861">
        <v>-0.40100000000000002</v>
      </c>
      <c r="S1861">
        <v>1.4590000000000001</v>
      </c>
      <c r="T1861">
        <v>2.3660000000000001</v>
      </c>
      <c r="U1861">
        <v>2.9860000000000002</v>
      </c>
      <c r="V1861">
        <v>1.0629999999999999</v>
      </c>
      <c r="W1861">
        <v>104.79</v>
      </c>
      <c r="X1861">
        <v>62.271000000000001</v>
      </c>
      <c r="Y1861">
        <v>1742.4760000000001</v>
      </c>
      <c r="Z1861">
        <v>2049.5540000000001</v>
      </c>
      <c r="AA1861">
        <v>1957.1569999999999</v>
      </c>
      <c r="AB1861">
        <v>2851.6039999999998</v>
      </c>
      <c r="AC1861">
        <v>2391.5079999999998</v>
      </c>
      <c r="AD1861">
        <v>2670.4319999999998</v>
      </c>
      <c r="AE1861">
        <v>140.03800000000001</v>
      </c>
      <c r="AF1861">
        <v>69.801000000000002</v>
      </c>
      <c r="AG1861">
        <v>2466.1210000000001</v>
      </c>
      <c r="AH1861">
        <v>1962.2149999999999</v>
      </c>
      <c r="AI1861">
        <v>1291.356</v>
      </c>
      <c r="AJ1861">
        <v>481.01600000000002</v>
      </c>
    </row>
    <row r="1862" spans="1:36" x14ac:dyDescent="0.25">
      <c r="A1862">
        <v>1857</v>
      </c>
      <c r="B1862">
        <v>1857</v>
      </c>
      <c r="F1862">
        <v>-299.375</v>
      </c>
      <c r="G1862">
        <v>223.602</v>
      </c>
      <c r="H1862">
        <v>228.27199999999999</v>
      </c>
      <c r="K1862">
        <v>-228.85499999999999</v>
      </c>
      <c r="L1862">
        <v>-208.48699999999999</v>
      </c>
      <c r="N1862">
        <v>1430.99</v>
      </c>
      <c r="O1862">
        <v>-4.1929999999999996</v>
      </c>
      <c r="P1862">
        <v>-6.5659999999999998</v>
      </c>
      <c r="Q1862">
        <v>-3.5779999999999998</v>
      </c>
      <c r="R1862">
        <v>-0.41099999999999998</v>
      </c>
      <c r="S1862">
        <v>1.454</v>
      </c>
      <c r="T1862">
        <v>2.3769999999999998</v>
      </c>
      <c r="U1862">
        <v>2.9830000000000001</v>
      </c>
      <c r="V1862">
        <v>1.0629999999999999</v>
      </c>
      <c r="W1862">
        <v>102.43</v>
      </c>
      <c r="X1862">
        <v>61.328000000000003</v>
      </c>
      <c r="Y1862">
        <v>1743.4169999999999</v>
      </c>
      <c r="Z1862">
        <v>2050.0259999999998</v>
      </c>
      <c r="AA1862">
        <v>1959.5160000000001</v>
      </c>
      <c r="AB1862">
        <v>2853.0210000000002</v>
      </c>
      <c r="AC1862">
        <v>2391.9810000000002</v>
      </c>
      <c r="AD1862">
        <v>2672.3319999999999</v>
      </c>
      <c r="AE1862">
        <v>142.858</v>
      </c>
      <c r="AF1862">
        <v>69.801000000000002</v>
      </c>
      <c r="AG1862">
        <v>2466.4270000000001</v>
      </c>
      <c r="AH1862">
        <v>1962.2149999999999</v>
      </c>
      <c r="AI1862">
        <v>1291.0509999999999</v>
      </c>
      <c r="AJ1862">
        <v>481.93099999999998</v>
      </c>
    </row>
    <row r="1863" spans="1:36" x14ac:dyDescent="0.25">
      <c r="A1863">
        <v>1858</v>
      </c>
      <c r="B1863">
        <v>1858</v>
      </c>
      <c r="D1863">
        <v>-2282.0309999999999</v>
      </c>
      <c r="F1863">
        <v>-307.96699999999998</v>
      </c>
      <c r="G1863">
        <v>225.51</v>
      </c>
      <c r="H1863">
        <v>230.18299999999999</v>
      </c>
      <c r="K1863">
        <v>-232.66</v>
      </c>
      <c r="L1863">
        <v>-210.87799999999999</v>
      </c>
      <c r="N1863">
        <v>1427.1690000000001</v>
      </c>
      <c r="O1863">
        <v>-4.1980000000000004</v>
      </c>
      <c r="P1863">
        <v>-6.6139999999999999</v>
      </c>
      <c r="Q1863">
        <v>-3.573</v>
      </c>
      <c r="R1863">
        <v>-0.40600000000000003</v>
      </c>
      <c r="S1863">
        <v>1.4590000000000001</v>
      </c>
      <c r="T1863">
        <v>2.371</v>
      </c>
      <c r="U1863">
        <v>3</v>
      </c>
      <c r="V1863">
        <v>1.0669999999999999</v>
      </c>
      <c r="W1863">
        <v>105.262</v>
      </c>
      <c r="X1863">
        <v>63.686999999999998</v>
      </c>
      <c r="Y1863">
        <v>1756.587</v>
      </c>
      <c r="Z1863">
        <v>2066.5740000000001</v>
      </c>
      <c r="AA1863">
        <v>1978.3910000000001</v>
      </c>
      <c r="AB1863">
        <v>2874.2739999999999</v>
      </c>
      <c r="AC1863">
        <v>2408.52</v>
      </c>
      <c r="AD1863">
        <v>2686.107</v>
      </c>
      <c r="AE1863">
        <v>145.208</v>
      </c>
      <c r="AF1863">
        <v>71.215999999999994</v>
      </c>
      <c r="AG1863">
        <v>2484.4340000000002</v>
      </c>
      <c r="AH1863">
        <v>1964.6559999999999</v>
      </c>
      <c r="AI1863">
        <v>1297.155</v>
      </c>
      <c r="AJ1863">
        <v>490.78300000000002</v>
      </c>
    </row>
    <row r="1864" spans="1:36" x14ac:dyDescent="0.25">
      <c r="A1864">
        <v>1859</v>
      </c>
      <c r="B1864">
        <v>1859</v>
      </c>
      <c r="D1864">
        <v>-6449.76</v>
      </c>
      <c r="F1864">
        <v>-314.17200000000003</v>
      </c>
      <c r="G1864">
        <v>225.98699999999999</v>
      </c>
      <c r="H1864">
        <v>231.13800000000001</v>
      </c>
      <c r="K1864">
        <v>-236.94200000000001</v>
      </c>
      <c r="L1864">
        <v>-214.702</v>
      </c>
      <c r="N1864">
        <v>1433.856</v>
      </c>
      <c r="O1864">
        <v>-4.1829999999999998</v>
      </c>
      <c r="P1864">
        <v>-6.694</v>
      </c>
      <c r="Q1864">
        <v>-3.5779999999999998</v>
      </c>
      <c r="R1864">
        <v>-0.40600000000000003</v>
      </c>
      <c r="S1864">
        <v>1.454</v>
      </c>
      <c r="T1864">
        <v>2.3769999999999998</v>
      </c>
      <c r="U1864">
        <v>3.028</v>
      </c>
      <c r="V1864">
        <v>1.071</v>
      </c>
      <c r="W1864">
        <v>101.486</v>
      </c>
      <c r="X1864">
        <v>65.102000000000004</v>
      </c>
      <c r="Y1864">
        <v>1771.6389999999999</v>
      </c>
      <c r="Z1864">
        <v>2085.0129999999999</v>
      </c>
      <c r="AA1864">
        <v>2001.0409999999999</v>
      </c>
      <c r="AB1864">
        <v>2899.78</v>
      </c>
      <c r="AC1864">
        <v>2431.2040000000002</v>
      </c>
      <c r="AD1864">
        <v>2703.683</v>
      </c>
      <c r="AE1864">
        <v>146.61799999999999</v>
      </c>
      <c r="AF1864">
        <v>73.102999999999994</v>
      </c>
      <c r="AG1864">
        <v>2533.5729999999999</v>
      </c>
      <c r="AH1864">
        <v>1988.768</v>
      </c>
      <c r="AI1864">
        <v>1332.865</v>
      </c>
      <c r="AJ1864">
        <v>500.85500000000002</v>
      </c>
    </row>
    <row r="1865" spans="1:36" x14ac:dyDescent="0.25">
      <c r="A1865">
        <v>1860</v>
      </c>
      <c r="B1865">
        <v>1860</v>
      </c>
      <c r="F1865">
        <v>-313.21800000000002</v>
      </c>
      <c r="G1865">
        <v>226.94</v>
      </c>
      <c r="H1865">
        <v>228.27199999999999</v>
      </c>
      <c r="K1865">
        <v>-236.94200000000001</v>
      </c>
      <c r="L1865">
        <v>-214.22399999999999</v>
      </c>
      <c r="N1865">
        <v>1429.557</v>
      </c>
      <c r="O1865">
        <v>-4.1879999999999997</v>
      </c>
      <c r="P1865">
        <v>-6.6989999999999998</v>
      </c>
      <c r="Q1865">
        <v>-3.569</v>
      </c>
      <c r="R1865">
        <v>-0.41099999999999998</v>
      </c>
      <c r="S1865">
        <v>1.454</v>
      </c>
      <c r="T1865">
        <v>2.3769999999999998</v>
      </c>
      <c r="U1865">
        <v>3.0350000000000001</v>
      </c>
      <c r="V1865">
        <v>1.0669999999999999</v>
      </c>
      <c r="W1865">
        <v>105.73399999999999</v>
      </c>
      <c r="X1865">
        <v>64.63</v>
      </c>
      <c r="Y1865">
        <v>1772.58</v>
      </c>
      <c r="Z1865">
        <v>2085.4859999999999</v>
      </c>
      <c r="AA1865">
        <v>2001.5119999999999</v>
      </c>
      <c r="AB1865">
        <v>2901.1970000000001</v>
      </c>
      <c r="AC1865">
        <v>2432.1489999999999</v>
      </c>
      <c r="AD1865">
        <v>2705.1080000000002</v>
      </c>
      <c r="AE1865">
        <v>146.61799999999999</v>
      </c>
      <c r="AF1865">
        <v>72.631</v>
      </c>
      <c r="AG1865">
        <v>2565.6210000000001</v>
      </c>
      <c r="AH1865">
        <v>2047.674</v>
      </c>
      <c r="AI1865">
        <v>1360.029</v>
      </c>
      <c r="AJ1865">
        <v>511.84199999999998</v>
      </c>
    </row>
    <row r="1866" spans="1:36" x14ac:dyDescent="0.25">
      <c r="A1866">
        <v>1861</v>
      </c>
      <c r="B1866">
        <v>1861</v>
      </c>
      <c r="D1866">
        <v>-5680.902</v>
      </c>
      <c r="F1866">
        <v>-313.69499999999999</v>
      </c>
      <c r="G1866">
        <v>226.94</v>
      </c>
      <c r="H1866">
        <v>231.13800000000001</v>
      </c>
      <c r="K1866">
        <v>-239.79599999999999</v>
      </c>
      <c r="L1866">
        <v>-214.22399999999999</v>
      </c>
      <c r="N1866">
        <v>1428.124</v>
      </c>
      <c r="O1866">
        <v>-4.1929999999999996</v>
      </c>
      <c r="P1866">
        <v>-6.6989999999999998</v>
      </c>
      <c r="Q1866">
        <v>-3.5880000000000001</v>
      </c>
      <c r="R1866">
        <v>-0.41099999999999998</v>
      </c>
      <c r="S1866">
        <v>1.454</v>
      </c>
      <c r="T1866">
        <v>2.371</v>
      </c>
      <c r="U1866">
        <v>3.032</v>
      </c>
      <c r="V1866">
        <v>1.06</v>
      </c>
      <c r="W1866">
        <v>107.623</v>
      </c>
      <c r="X1866">
        <v>64.63</v>
      </c>
      <c r="Y1866">
        <v>1772.58</v>
      </c>
      <c r="Z1866">
        <v>2086.4319999999998</v>
      </c>
      <c r="AA1866">
        <v>2001.9839999999999</v>
      </c>
      <c r="AB1866">
        <v>2901.6689999999999</v>
      </c>
      <c r="AC1866">
        <v>2432.1489999999999</v>
      </c>
      <c r="AD1866">
        <v>2705.1080000000002</v>
      </c>
      <c r="AE1866">
        <v>148.02799999999999</v>
      </c>
      <c r="AF1866">
        <v>72.631</v>
      </c>
      <c r="AG1866">
        <v>2566.2310000000002</v>
      </c>
      <c r="AH1866">
        <v>2052.558</v>
      </c>
      <c r="AI1866">
        <v>1361.25</v>
      </c>
      <c r="AJ1866">
        <v>512.14700000000005</v>
      </c>
    </row>
    <row r="1867" spans="1:36" x14ac:dyDescent="0.25">
      <c r="A1867">
        <v>1862</v>
      </c>
      <c r="B1867">
        <v>1862</v>
      </c>
      <c r="D1867">
        <v>-2631.3870000000002</v>
      </c>
      <c r="F1867">
        <v>-317.99099999999999</v>
      </c>
      <c r="G1867">
        <v>226.94</v>
      </c>
      <c r="H1867">
        <v>233.04900000000001</v>
      </c>
      <c r="K1867">
        <v>-243.601</v>
      </c>
      <c r="L1867">
        <v>-217.09299999999999</v>
      </c>
      <c r="N1867">
        <v>1417.1379999999999</v>
      </c>
      <c r="O1867">
        <v>-4.2220000000000004</v>
      </c>
      <c r="P1867">
        <v>-6.7560000000000002</v>
      </c>
      <c r="Q1867">
        <v>-3.5880000000000001</v>
      </c>
      <c r="R1867">
        <v>-0.40100000000000002</v>
      </c>
      <c r="S1867">
        <v>1.4690000000000001</v>
      </c>
      <c r="T1867">
        <v>2.3980000000000001</v>
      </c>
      <c r="U1867">
        <v>3.0529999999999999</v>
      </c>
      <c r="V1867">
        <v>1.071</v>
      </c>
      <c r="W1867">
        <v>104.79</v>
      </c>
      <c r="X1867">
        <v>65.573999999999998</v>
      </c>
      <c r="Y1867">
        <v>1787.633</v>
      </c>
      <c r="Z1867">
        <v>2103.453</v>
      </c>
      <c r="AA1867">
        <v>2022.2760000000001</v>
      </c>
      <c r="AB1867">
        <v>2925.2869999999998</v>
      </c>
      <c r="AC1867">
        <v>2453.8879999999999</v>
      </c>
      <c r="AD1867">
        <v>2724.1089999999999</v>
      </c>
      <c r="AE1867">
        <v>149.43799999999999</v>
      </c>
      <c r="AF1867">
        <v>73.573999999999998</v>
      </c>
      <c r="AG1867">
        <v>2580.576</v>
      </c>
      <c r="AH1867">
        <v>2054.3890000000001</v>
      </c>
      <c r="AI1867">
        <v>1360.9449999999999</v>
      </c>
      <c r="AJ1867">
        <v>513.06299999999999</v>
      </c>
    </row>
    <row r="1868" spans="1:36" x14ac:dyDescent="0.25">
      <c r="A1868">
        <v>1863</v>
      </c>
      <c r="B1868">
        <v>1863</v>
      </c>
      <c r="D1868">
        <v>-5756.1490000000003</v>
      </c>
      <c r="F1868">
        <v>-319.423</v>
      </c>
      <c r="G1868">
        <v>228.37100000000001</v>
      </c>
      <c r="H1868">
        <v>234.00399999999999</v>
      </c>
      <c r="K1868">
        <v>-247.88200000000001</v>
      </c>
      <c r="L1868">
        <v>-220.43899999999999</v>
      </c>
      <c r="N1868">
        <v>1418.5709999999999</v>
      </c>
      <c r="O1868">
        <v>-4.2560000000000002</v>
      </c>
      <c r="P1868">
        <v>-6.8079999999999998</v>
      </c>
      <c r="Q1868">
        <v>-3.645</v>
      </c>
      <c r="R1868">
        <v>-0.44500000000000001</v>
      </c>
      <c r="S1868">
        <v>1.4730000000000001</v>
      </c>
      <c r="T1868">
        <v>2.42</v>
      </c>
      <c r="U1868">
        <v>3.081</v>
      </c>
      <c r="V1868">
        <v>1.0629999999999999</v>
      </c>
      <c r="W1868">
        <v>106.678</v>
      </c>
      <c r="X1868">
        <v>66.046000000000006</v>
      </c>
      <c r="Y1868">
        <v>1803.627</v>
      </c>
      <c r="Z1868">
        <v>2119.5300000000002</v>
      </c>
      <c r="AA1868">
        <v>2040.68</v>
      </c>
      <c r="AB1868">
        <v>2947.0160000000001</v>
      </c>
      <c r="AC1868">
        <v>2476.5740000000001</v>
      </c>
      <c r="AD1868">
        <v>2745.4870000000001</v>
      </c>
      <c r="AE1868">
        <v>149.90799999999999</v>
      </c>
      <c r="AF1868">
        <v>74.989000000000004</v>
      </c>
      <c r="AG1868">
        <v>2619.6439999999998</v>
      </c>
      <c r="AH1868">
        <v>2072.0909999999999</v>
      </c>
      <c r="AI1868">
        <v>1375.29</v>
      </c>
      <c r="AJ1868">
        <v>521.91399999999999</v>
      </c>
    </row>
    <row r="1869" spans="1:36" x14ac:dyDescent="0.25">
      <c r="A1869">
        <v>1864</v>
      </c>
      <c r="B1869">
        <v>1864</v>
      </c>
      <c r="D1869">
        <v>-9314.009</v>
      </c>
      <c r="F1869">
        <v>-321.80900000000003</v>
      </c>
      <c r="G1869">
        <v>229.80199999999999</v>
      </c>
      <c r="H1869">
        <v>234.482</v>
      </c>
      <c r="K1869">
        <v>-250.26</v>
      </c>
      <c r="L1869">
        <v>-221.39500000000001</v>
      </c>
      <c r="N1869">
        <v>1425.258</v>
      </c>
      <c r="O1869">
        <v>-4.3099999999999996</v>
      </c>
      <c r="P1869">
        <v>-6.851</v>
      </c>
      <c r="Q1869">
        <v>-3.6779999999999999</v>
      </c>
      <c r="R1869">
        <v>-0.45</v>
      </c>
      <c r="S1869">
        <v>1.4930000000000001</v>
      </c>
      <c r="T1869">
        <v>2.4420000000000002</v>
      </c>
      <c r="U1869">
        <v>3.105</v>
      </c>
      <c r="V1869">
        <v>1.0780000000000001</v>
      </c>
      <c r="W1869">
        <v>109.983</v>
      </c>
      <c r="X1869">
        <v>66.989000000000004</v>
      </c>
      <c r="Y1869">
        <v>1819.6210000000001</v>
      </c>
      <c r="Z1869">
        <v>2138.9169999999999</v>
      </c>
      <c r="AA1869">
        <v>2057.1979999999999</v>
      </c>
      <c r="AB1869">
        <v>2970.163</v>
      </c>
      <c r="AC1869">
        <v>2499.2600000000002</v>
      </c>
      <c r="AD1869">
        <v>2769.241</v>
      </c>
      <c r="AE1869">
        <v>150.37799999999999</v>
      </c>
      <c r="AF1869">
        <v>74.989000000000004</v>
      </c>
      <c r="AG1869">
        <v>2656.5740000000001</v>
      </c>
      <c r="AH1869">
        <v>2117.873</v>
      </c>
      <c r="AI1869">
        <v>1411.9159999999999</v>
      </c>
      <c r="AJ1869">
        <v>531.07100000000003</v>
      </c>
    </row>
    <row r="1870" spans="1:36" x14ac:dyDescent="0.25">
      <c r="A1870">
        <v>1865</v>
      </c>
      <c r="B1870">
        <v>1865</v>
      </c>
      <c r="D1870">
        <v>-8507.027</v>
      </c>
      <c r="F1870">
        <v>-320.85500000000002</v>
      </c>
      <c r="G1870">
        <v>229.32499999999999</v>
      </c>
      <c r="H1870">
        <v>234.96</v>
      </c>
      <c r="K1870">
        <v>-251.21199999999999</v>
      </c>
      <c r="L1870">
        <v>-222.351</v>
      </c>
      <c r="N1870">
        <v>1420.481</v>
      </c>
      <c r="O1870">
        <v>-4.3239999999999998</v>
      </c>
      <c r="P1870">
        <v>-6.8789999999999996</v>
      </c>
      <c r="Q1870">
        <v>-3.702</v>
      </c>
      <c r="R1870">
        <v>-0.45</v>
      </c>
      <c r="S1870">
        <v>1.5069999999999999</v>
      </c>
      <c r="T1870">
        <v>2.4529999999999998</v>
      </c>
      <c r="U1870">
        <v>3.1120000000000001</v>
      </c>
      <c r="V1870">
        <v>1.093</v>
      </c>
      <c r="W1870">
        <v>110.92700000000001</v>
      </c>
      <c r="X1870">
        <v>66.989000000000004</v>
      </c>
      <c r="Y1870">
        <v>1827.1479999999999</v>
      </c>
      <c r="Z1870">
        <v>2145.0639999999999</v>
      </c>
      <c r="AA1870">
        <v>2068.5250000000001</v>
      </c>
      <c r="AB1870">
        <v>2982.9180000000001</v>
      </c>
      <c r="AC1870">
        <v>2507.768</v>
      </c>
      <c r="AD1870">
        <v>2778.2669999999998</v>
      </c>
      <c r="AE1870">
        <v>150.84800000000001</v>
      </c>
      <c r="AF1870">
        <v>74.518000000000001</v>
      </c>
      <c r="AG1870">
        <v>2681.9070000000002</v>
      </c>
      <c r="AH1870">
        <v>2150.5309999999999</v>
      </c>
      <c r="AI1870">
        <v>1429.6179999999999</v>
      </c>
      <c r="AJ1870">
        <v>541.44799999999998</v>
      </c>
    </row>
    <row r="1871" spans="1:36" x14ac:dyDescent="0.25">
      <c r="A1871">
        <v>1866</v>
      </c>
      <c r="B1871">
        <v>1866</v>
      </c>
      <c r="D1871">
        <v>-8279.6939999999995</v>
      </c>
      <c r="F1871">
        <v>-319.423</v>
      </c>
      <c r="G1871">
        <v>229.32499999999999</v>
      </c>
      <c r="H1871">
        <v>235.43700000000001</v>
      </c>
      <c r="K1871">
        <v>-252.16300000000001</v>
      </c>
      <c r="L1871">
        <v>-223.30799999999999</v>
      </c>
      <c r="N1871">
        <v>1416.66</v>
      </c>
      <c r="O1871">
        <v>-4.3339999999999996</v>
      </c>
      <c r="P1871">
        <v>-6.8840000000000003</v>
      </c>
      <c r="Q1871">
        <v>-3.7069999999999999</v>
      </c>
      <c r="R1871">
        <v>-0.45</v>
      </c>
      <c r="S1871">
        <v>1.5029999999999999</v>
      </c>
      <c r="T1871">
        <v>2.4580000000000002</v>
      </c>
      <c r="U1871">
        <v>3.1150000000000002</v>
      </c>
      <c r="V1871">
        <v>1.0960000000000001</v>
      </c>
      <c r="W1871">
        <v>108.095</v>
      </c>
      <c r="X1871">
        <v>66.989000000000004</v>
      </c>
      <c r="Y1871">
        <v>1827.6189999999999</v>
      </c>
      <c r="Z1871">
        <v>2146.0100000000002</v>
      </c>
      <c r="AA1871">
        <v>2068.9969999999998</v>
      </c>
      <c r="AB1871">
        <v>2983.8629999999998</v>
      </c>
      <c r="AC1871">
        <v>2509.6579999999999</v>
      </c>
      <c r="AD1871">
        <v>2780.1680000000001</v>
      </c>
      <c r="AE1871">
        <v>150.37799999999999</v>
      </c>
      <c r="AF1871">
        <v>74.989000000000004</v>
      </c>
      <c r="AG1871">
        <v>2686.4850000000001</v>
      </c>
      <c r="AH1871">
        <v>2152.3620000000001</v>
      </c>
      <c r="AI1871">
        <v>1431.4490000000001</v>
      </c>
      <c r="AJ1871">
        <v>541.75300000000004</v>
      </c>
    </row>
    <row r="1872" spans="1:36" x14ac:dyDescent="0.25">
      <c r="A1872">
        <v>1867</v>
      </c>
      <c r="B1872">
        <v>1867</v>
      </c>
      <c r="F1872">
        <v>-321.33199999999999</v>
      </c>
      <c r="G1872">
        <v>230.27799999999999</v>
      </c>
      <c r="H1872">
        <v>236.393</v>
      </c>
      <c r="K1872">
        <v>-254.066</v>
      </c>
      <c r="L1872">
        <v>-223.786</v>
      </c>
      <c r="N1872">
        <v>1414.749</v>
      </c>
      <c r="O1872">
        <v>-4.3390000000000004</v>
      </c>
      <c r="P1872">
        <v>-6.9169999999999998</v>
      </c>
      <c r="Q1872">
        <v>-3.7109999999999999</v>
      </c>
      <c r="R1872">
        <v>-0.44500000000000001</v>
      </c>
      <c r="S1872">
        <v>1.5069999999999999</v>
      </c>
      <c r="T1872">
        <v>2.464</v>
      </c>
      <c r="U1872">
        <v>3.1219999999999999</v>
      </c>
      <c r="V1872">
        <v>1.0960000000000001</v>
      </c>
      <c r="W1872">
        <v>110.92700000000001</v>
      </c>
      <c r="X1872">
        <v>66.516999999999996</v>
      </c>
      <c r="Y1872">
        <v>1835.146</v>
      </c>
      <c r="Z1872">
        <v>2153.576</v>
      </c>
      <c r="AA1872">
        <v>2077.9639999999999</v>
      </c>
      <c r="AB1872">
        <v>2995.674</v>
      </c>
      <c r="AC1872">
        <v>2519.1120000000001</v>
      </c>
      <c r="AD1872">
        <v>2788.72</v>
      </c>
      <c r="AE1872">
        <v>151.31800000000001</v>
      </c>
      <c r="AF1872">
        <v>75.460999999999999</v>
      </c>
      <c r="AG1872">
        <v>2686.4850000000001</v>
      </c>
      <c r="AH1872">
        <v>2143.2060000000001</v>
      </c>
      <c r="AI1872">
        <v>1431.7539999999999</v>
      </c>
      <c r="AJ1872">
        <v>541.75300000000004</v>
      </c>
    </row>
    <row r="1873" spans="1:36" x14ac:dyDescent="0.25">
      <c r="A1873">
        <v>1868</v>
      </c>
      <c r="B1873">
        <v>1868</v>
      </c>
      <c r="D1873">
        <v>-12648.5</v>
      </c>
      <c r="F1873">
        <v>-322.28699999999998</v>
      </c>
      <c r="G1873">
        <v>231.709</v>
      </c>
      <c r="H1873">
        <v>236.393</v>
      </c>
      <c r="K1873">
        <v>-256.44400000000002</v>
      </c>
      <c r="L1873">
        <v>-226.654</v>
      </c>
      <c r="N1873">
        <v>1419.5260000000001</v>
      </c>
      <c r="O1873">
        <v>-4.3970000000000002</v>
      </c>
      <c r="P1873">
        <v>-6.9740000000000002</v>
      </c>
      <c r="Q1873">
        <v>-3.74</v>
      </c>
      <c r="R1873">
        <v>-0.45500000000000002</v>
      </c>
      <c r="S1873">
        <v>1.532</v>
      </c>
      <c r="T1873">
        <v>2.4849999999999999</v>
      </c>
      <c r="U1873">
        <v>3.1539999999999999</v>
      </c>
      <c r="V1873">
        <v>1.111</v>
      </c>
      <c r="W1873">
        <v>113.288</v>
      </c>
      <c r="X1873">
        <v>67.933000000000007</v>
      </c>
      <c r="Y1873">
        <v>1853.9639999999999</v>
      </c>
      <c r="Z1873">
        <v>2175.328</v>
      </c>
      <c r="AA1873">
        <v>2099.2020000000002</v>
      </c>
      <c r="AB1873">
        <v>3020.241</v>
      </c>
      <c r="AC1873">
        <v>2543.6909999999998</v>
      </c>
      <c r="AD1873">
        <v>2813.9009999999998</v>
      </c>
      <c r="AE1873">
        <v>151.78800000000001</v>
      </c>
      <c r="AF1873">
        <v>76.403999999999996</v>
      </c>
      <c r="AG1873">
        <v>2712.123</v>
      </c>
      <c r="AH1873">
        <v>2152.3620000000001</v>
      </c>
      <c r="AI1873">
        <v>1435.722</v>
      </c>
      <c r="AJ1873">
        <v>550.60400000000004</v>
      </c>
    </row>
    <row r="1874" spans="1:36" x14ac:dyDescent="0.25">
      <c r="A1874">
        <v>1869</v>
      </c>
      <c r="B1874">
        <v>1869</v>
      </c>
      <c r="F1874">
        <v>-320.37700000000001</v>
      </c>
      <c r="G1874">
        <v>232.66300000000001</v>
      </c>
      <c r="H1874">
        <v>237.34800000000001</v>
      </c>
      <c r="K1874">
        <v>-256.44400000000002</v>
      </c>
      <c r="L1874">
        <v>-229.04400000000001</v>
      </c>
      <c r="N1874">
        <v>1409.4949999999999</v>
      </c>
      <c r="O1874">
        <v>-4.4409999999999998</v>
      </c>
      <c r="P1874">
        <v>-7.0410000000000004</v>
      </c>
      <c r="Q1874">
        <v>-3.778</v>
      </c>
      <c r="R1874">
        <v>-0.44</v>
      </c>
      <c r="S1874">
        <v>1.546</v>
      </c>
      <c r="T1874">
        <v>2.496</v>
      </c>
      <c r="U1874">
        <v>3.1709999999999998</v>
      </c>
      <c r="V1874">
        <v>1.1220000000000001</v>
      </c>
      <c r="W1874">
        <v>113.288</v>
      </c>
      <c r="X1874">
        <v>67.460999999999999</v>
      </c>
      <c r="Y1874">
        <v>1868.079</v>
      </c>
      <c r="Z1874">
        <v>2189.9879999999998</v>
      </c>
      <c r="AA1874">
        <v>2110.5300000000002</v>
      </c>
      <c r="AB1874">
        <v>3036.777</v>
      </c>
      <c r="AC1874">
        <v>2560.2350000000001</v>
      </c>
      <c r="AD1874">
        <v>2832.431</v>
      </c>
      <c r="AE1874">
        <v>152.72800000000001</v>
      </c>
      <c r="AF1874">
        <v>75.933000000000007</v>
      </c>
      <c r="AG1874">
        <v>2741.7289999999998</v>
      </c>
      <c r="AH1874">
        <v>2177.085</v>
      </c>
      <c r="AI1874">
        <v>1462.886</v>
      </c>
      <c r="AJ1874">
        <v>560.37099999999998</v>
      </c>
    </row>
    <row r="1875" spans="1:36" x14ac:dyDescent="0.25">
      <c r="A1875">
        <v>1870</v>
      </c>
      <c r="B1875">
        <v>1870</v>
      </c>
      <c r="D1875">
        <v>-9044.5380000000005</v>
      </c>
      <c r="F1875">
        <v>-317.51400000000001</v>
      </c>
      <c r="G1875">
        <v>232.66300000000001</v>
      </c>
      <c r="H1875">
        <v>236.393</v>
      </c>
      <c r="K1875">
        <v>-257.87099999999998</v>
      </c>
      <c r="L1875">
        <v>-227.61</v>
      </c>
      <c r="N1875">
        <v>1412.8389999999999</v>
      </c>
      <c r="O1875">
        <v>-4.4610000000000003</v>
      </c>
      <c r="P1875">
        <v>-7.0449999999999999</v>
      </c>
      <c r="Q1875">
        <v>-3.7919999999999998</v>
      </c>
      <c r="R1875">
        <v>-0.45</v>
      </c>
      <c r="S1875">
        <v>1.5409999999999999</v>
      </c>
      <c r="T1875">
        <v>2.5070000000000001</v>
      </c>
      <c r="U1875">
        <v>3.1819999999999999</v>
      </c>
      <c r="V1875">
        <v>1.1180000000000001</v>
      </c>
      <c r="W1875">
        <v>111.399</v>
      </c>
      <c r="X1875">
        <v>67.933000000000007</v>
      </c>
      <c r="Y1875">
        <v>1870.9010000000001</v>
      </c>
      <c r="Z1875">
        <v>2192.3530000000001</v>
      </c>
      <c r="AA1875">
        <v>2111.9459999999999</v>
      </c>
      <c r="AB1875">
        <v>3043.3910000000001</v>
      </c>
      <c r="AC1875">
        <v>2562.5990000000002</v>
      </c>
      <c r="AD1875">
        <v>2835.2820000000002</v>
      </c>
      <c r="AE1875">
        <v>150.84800000000001</v>
      </c>
      <c r="AF1875">
        <v>76.403999999999996</v>
      </c>
      <c r="AG1875">
        <v>2756.0740000000001</v>
      </c>
      <c r="AH1875">
        <v>2201.8069999999998</v>
      </c>
      <c r="AI1875">
        <v>1471.127</v>
      </c>
      <c r="AJ1875">
        <v>561.59199999999998</v>
      </c>
    </row>
    <row r="1876" spans="1:36" x14ac:dyDescent="0.25">
      <c r="A1876">
        <v>1871</v>
      </c>
      <c r="B1876">
        <v>1871</v>
      </c>
      <c r="D1876">
        <v>-11225.043</v>
      </c>
      <c r="F1876">
        <v>-317.036</v>
      </c>
      <c r="G1876">
        <v>234.09299999999999</v>
      </c>
      <c r="H1876">
        <v>237.82599999999999</v>
      </c>
      <c r="J1876">
        <v>5744.5789999999997</v>
      </c>
      <c r="K1876">
        <v>-255.96799999999999</v>
      </c>
      <c r="L1876">
        <v>-228.08799999999999</v>
      </c>
      <c r="N1876">
        <v>1430.5129999999999</v>
      </c>
      <c r="O1876">
        <v>-4.4560000000000004</v>
      </c>
      <c r="P1876">
        <v>-7.0549999999999997</v>
      </c>
      <c r="Q1876">
        <v>-3.802</v>
      </c>
      <c r="R1876">
        <v>-0.45</v>
      </c>
      <c r="S1876">
        <v>1.546</v>
      </c>
      <c r="T1876">
        <v>2.5129999999999999</v>
      </c>
      <c r="U1876">
        <v>3.1850000000000001</v>
      </c>
      <c r="V1876">
        <v>1.1220000000000001</v>
      </c>
      <c r="W1876">
        <v>112.815</v>
      </c>
      <c r="X1876">
        <v>67.933000000000007</v>
      </c>
      <c r="Y1876">
        <v>1871.8420000000001</v>
      </c>
      <c r="Z1876">
        <v>2192.3530000000001</v>
      </c>
      <c r="AA1876">
        <v>2111.002</v>
      </c>
      <c r="AB1876">
        <v>3042.9189999999999</v>
      </c>
      <c r="AC1876">
        <v>2564.0169999999998</v>
      </c>
      <c r="AD1876">
        <v>2834.8069999999998</v>
      </c>
      <c r="AE1876">
        <v>151.78800000000001</v>
      </c>
      <c r="AF1876">
        <v>75.933000000000007</v>
      </c>
      <c r="AG1876">
        <v>2756.3789999999999</v>
      </c>
      <c r="AH1876">
        <v>2202.4169999999999</v>
      </c>
      <c r="AI1876">
        <v>1471.7370000000001</v>
      </c>
      <c r="AJ1876">
        <v>561.59199999999998</v>
      </c>
    </row>
    <row r="1877" spans="1:36" x14ac:dyDescent="0.25">
      <c r="A1877">
        <v>1872</v>
      </c>
      <c r="B1877">
        <v>1872</v>
      </c>
      <c r="D1877">
        <v>-11896.646000000001</v>
      </c>
      <c r="F1877">
        <v>-316.55900000000003</v>
      </c>
      <c r="G1877">
        <v>235.047</v>
      </c>
      <c r="H1877">
        <v>238.78100000000001</v>
      </c>
      <c r="K1877">
        <v>-256.91899999999998</v>
      </c>
      <c r="L1877">
        <v>-227.13200000000001</v>
      </c>
      <c r="N1877">
        <v>1420.0039999999999</v>
      </c>
      <c r="O1877">
        <v>-4.4560000000000004</v>
      </c>
      <c r="P1877">
        <v>-7.05</v>
      </c>
      <c r="Q1877">
        <v>-3.7970000000000002</v>
      </c>
      <c r="R1877">
        <v>-0.44500000000000001</v>
      </c>
      <c r="S1877">
        <v>1.546</v>
      </c>
      <c r="T1877">
        <v>2.5129999999999999</v>
      </c>
      <c r="U1877">
        <v>3.1779999999999999</v>
      </c>
      <c r="V1877">
        <v>1.125</v>
      </c>
      <c r="W1877">
        <v>112.815</v>
      </c>
      <c r="X1877">
        <v>67.933000000000007</v>
      </c>
      <c r="Y1877">
        <v>1872.7829999999999</v>
      </c>
      <c r="Z1877">
        <v>2192.826</v>
      </c>
      <c r="AA1877">
        <v>2110.058</v>
      </c>
      <c r="AB1877">
        <v>3044.3359999999998</v>
      </c>
      <c r="AC1877">
        <v>2564.0169999999998</v>
      </c>
      <c r="AD1877">
        <v>2835.2820000000002</v>
      </c>
      <c r="AE1877">
        <v>150.84800000000001</v>
      </c>
      <c r="AF1877">
        <v>76.403999999999996</v>
      </c>
      <c r="AG1877">
        <v>2747.8330000000001</v>
      </c>
      <c r="AH1877">
        <v>2195.3969999999999</v>
      </c>
      <c r="AI1877">
        <v>1465.9380000000001</v>
      </c>
      <c r="AJ1877">
        <v>561.89700000000005</v>
      </c>
    </row>
    <row r="1878" spans="1:36" x14ac:dyDescent="0.25">
      <c r="A1878">
        <v>1873</v>
      </c>
      <c r="B1878">
        <v>1873</v>
      </c>
      <c r="D1878">
        <v>-10966.384</v>
      </c>
      <c r="F1878">
        <v>-316.08199999999999</v>
      </c>
      <c r="G1878">
        <v>235.524</v>
      </c>
      <c r="H1878">
        <v>241.17</v>
      </c>
      <c r="K1878">
        <v>-257.39499999999998</v>
      </c>
      <c r="L1878">
        <v>-227.61</v>
      </c>
      <c r="N1878">
        <v>1420.0039999999999</v>
      </c>
      <c r="O1878">
        <v>-4.4560000000000004</v>
      </c>
      <c r="P1878">
        <v>-7.05</v>
      </c>
      <c r="Q1878">
        <v>-3.802</v>
      </c>
      <c r="R1878">
        <v>-0.44500000000000001</v>
      </c>
      <c r="S1878">
        <v>1.5509999999999999</v>
      </c>
      <c r="T1878">
        <v>2.5129999999999999</v>
      </c>
      <c r="U1878">
        <v>3.1749999999999998</v>
      </c>
      <c r="V1878">
        <v>1.1220000000000001</v>
      </c>
      <c r="W1878">
        <v>109.039</v>
      </c>
      <c r="X1878">
        <v>67.460999999999999</v>
      </c>
      <c r="Y1878">
        <v>1873.2539999999999</v>
      </c>
      <c r="Z1878">
        <v>2192.3530000000001</v>
      </c>
      <c r="AA1878">
        <v>2110.058</v>
      </c>
      <c r="AB1878">
        <v>3045.2809999999999</v>
      </c>
      <c r="AC1878">
        <v>2564.962</v>
      </c>
      <c r="AD1878">
        <v>2834.8069999999998</v>
      </c>
      <c r="AE1878">
        <v>151.31800000000001</v>
      </c>
      <c r="AF1878">
        <v>76.403999999999996</v>
      </c>
      <c r="AG1878">
        <v>2746.9169999999999</v>
      </c>
      <c r="AH1878">
        <v>2192.65</v>
      </c>
      <c r="AI1878">
        <v>1461.36</v>
      </c>
      <c r="AJ1878">
        <v>561.89700000000005</v>
      </c>
    </row>
    <row r="1879" spans="1:36" x14ac:dyDescent="0.25">
      <c r="A1879">
        <v>1874</v>
      </c>
      <c r="B1879">
        <v>1874</v>
      </c>
      <c r="F1879">
        <v>-316.08199999999999</v>
      </c>
      <c r="G1879">
        <v>237.43199999999999</v>
      </c>
      <c r="H1879">
        <v>244.99100000000001</v>
      </c>
      <c r="K1879">
        <v>-260.24900000000002</v>
      </c>
      <c r="L1879">
        <v>-227.13200000000001</v>
      </c>
      <c r="N1879">
        <v>1423.825</v>
      </c>
      <c r="O1879">
        <v>-4.4509999999999996</v>
      </c>
      <c r="P1879">
        <v>-7.0549999999999997</v>
      </c>
      <c r="Q1879">
        <v>-3.802</v>
      </c>
      <c r="R1879">
        <v>-0.45</v>
      </c>
      <c r="S1879">
        <v>1.5509999999999999</v>
      </c>
      <c r="T1879">
        <v>2.5019999999999998</v>
      </c>
      <c r="U1879">
        <v>3.1779999999999999</v>
      </c>
      <c r="V1879">
        <v>1.129</v>
      </c>
      <c r="W1879">
        <v>109.511</v>
      </c>
      <c r="X1879">
        <v>67.460999999999999</v>
      </c>
      <c r="Y1879">
        <v>1873.2539999999999</v>
      </c>
      <c r="Z1879">
        <v>2193.299</v>
      </c>
      <c r="AA1879">
        <v>2109.114</v>
      </c>
      <c r="AB1879">
        <v>3046.6990000000001</v>
      </c>
      <c r="AC1879">
        <v>2564.0169999999998</v>
      </c>
      <c r="AD1879">
        <v>2835.2820000000002</v>
      </c>
      <c r="AE1879">
        <v>151.78800000000001</v>
      </c>
      <c r="AF1879">
        <v>76.403999999999996</v>
      </c>
      <c r="AG1879">
        <v>2746.9169999999999</v>
      </c>
      <c r="AH1879">
        <v>2192.65</v>
      </c>
      <c r="AI1879">
        <v>1461.665</v>
      </c>
      <c r="AJ1879">
        <v>559.15</v>
      </c>
    </row>
    <row r="1880" spans="1:36" x14ac:dyDescent="0.25">
      <c r="A1880">
        <v>1875</v>
      </c>
      <c r="B1880">
        <v>1875</v>
      </c>
      <c r="D1880">
        <v>-13471.441000000001</v>
      </c>
      <c r="F1880">
        <v>-318.46800000000002</v>
      </c>
      <c r="G1880">
        <v>238.86199999999999</v>
      </c>
      <c r="H1880">
        <v>247.37899999999999</v>
      </c>
      <c r="K1880">
        <v>-257.87099999999998</v>
      </c>
      <c r="L1880">
        <v>-228.566</v>
      </c>
      <c r="N1880">
        <v>1420.9590000000001</v>
      </c>
      <c r="O1880">
        <v>-4.4749999999999996</v>
      </c>
      <c r="P1880">
        <v>-7.069</v>
      </c>
      <c r="Q1880">
        <v>-3.806</v>
      </c>
      <c r="R1880">
        <v>-0.44500000000000001</v>
      </c>
      <c r="S1880">
        <v>1.5509999999999999</v>
      </c>
      <c r="T1880">
        <v>2.5179999999999998</v>
      </c>
      <c r="U1880">
        <v>3.1890000000000001</v>
      </c>
      <c r="V1880">
        <v>1.125</v>
      </c>
      <c r="W1880">
        <v>110.92700000000001</v>
      </c>
      <c r="X1880">
        <v>67.933000000000007</v>
      </c>
      <c r="Y1880">
        <v>1880.3109999999999</v>
      </c>
      <c r="Z1880">
        <v>2201.3380000000002</v>
      </c>
      <c r="AA1880">
        <v>2117.61</v>
      </c>
      <c r="AB1880">
        <v>3058.511</v>
      </c>
      <c r="AC1880">
        <v>2573.471</v>
      </c>
      <c r="AD1880">
        <v>2844.31</v>
      </c>
      <c r="AE1880">
        <v>152.25800000000001</v>
      </c>
      <c r="AF1880">
        <v>77.347999999999999</v>
      </c>
      <c r="AG1880">
        <v>2738.0659999999998</v>
      </c>
      <c r="AH1880">
        <v>2192.65</v>
      </c>
      <c r="AI1880">
        <v>1461.97</v>
      </c>
      <c r="AJ1880">
        <v>553.351</v>
      </c>
    </row>
    <row r="1881" spans="1:36" x14ac:dyDescent="0.25">
      <c r="A1881">
        <v>1876</v>
      </c>
      <c r="B1881">
        <v>1876</v>
      </c>
      <c r="D1881">
        <v>-14577.648999999999</v>
      </c>
      <c r="F1881">
        <v>-318.94499999999999</v>
      </c>
      <c r="G1881">
        <v>241.72399999999999</v>
      </c>
      <c r="H1881">
        <v>247.37899999999999</v>
      </c>
      <c r="K1881">
        <v>-261.67599999999999</v>
      </c>
      <c r="L1881">
        <v>-231.91300000000001</v>
      </c>
      <c r="N1881">
        <v>1441.0219999999999</v>
      </c>
      <c r="O1881">
        <v>-4.5190000000000001</v>
      </c>
      <c r="P1881">
        <v>-7.1589999999999998</v>
      </c>
      <c r="Q1881">
        <v>-3.8490000000000002</v>
      </c>
      <c r="R1881">
        <v>-0.45</v>
      </c>
      <c r="S1881">
        <v>1.585</v>
      </c>
      <c r="T1881">
        <v>2.5449999999999999</v>
      </c>
      <c r="U1881">
        <v>3.2269999999999999</v>
      </c>
      <c r="V1881">
        <v>1.1399999999999999</v>
      </c>
      <c r="W1881">
        <v>112.815</v>
      </c>
      <c r="X1881">
        <v>68.876000000000005</v>
      </c>
      <c r="Y1881">
        <v>1900.0719999999999</v>
      </c>
      <c r="Z1881">
        <v>2222.1469999999999</v>
      </c>
      <c r="AA1881">
        <v>2138.3780000000002</v>
      </c>
      <c r="AB1881">
        <v>3083.5529999999999</v>
      </c>
      <c r="AC1881">
        <v>2601.3620000000001</v>
      </c>
      <c r="AD1881">
        <v>2870.92</v>
      </c>
      <c r="AE1881">
        <v>152.25800000000001</v>
      </c>
      <c r="AF1881">
        <v>77.819000000000003</v>
      </c>
      <c r="AG1881">
        <v>2769.808</v>
      </c>
      <c r="AH1881">
        <v>2203.0279999999998</v>
      </c>
      <c r="AI1881">
        <v>1467.4639999999999</v>
      </c>
      <c r="AJ1881">
        <v>567.08600000000001</v>
      </c>
    </row>
    <row r="1882" spans="1:36" x14ac:dyDescent="0.25">
      <c r="A1882">
        <v>1877</v>
      </c>
      <c r="B1882">
        <v>1877</v>
      </c>
      <c r="F1882">
        <v>-317.51400000000001</v>
      </c>
      <c r="G1882">
        <v>243.154</v>
      </c>
      <c r="H1882">
        <v>252.15600000000001</v>
      </c>
      <c r="K1882">
        <v>-267.85899999999998</v>
      </c>
      <c r="L1882">
        <v>-233.82499999999999</v>
      </c>
      <c r="N1882">
        <v>1453.9190000000001</v>
      </c>
      <c r="O1882">
        <v>-4.5780000000000003</v>
      </c>
      <c r="P1882">
        <v>-7.23</v>
      </c>
      <c r="Q1882">
        <v>-3.887</v>
      </c>
      <c r="R1882">
        <v>-0.45</v>
      </c>
      <c r="S1882">
        <v>1.595</v>
      </c>
      <c r="T1882">
        <v>2.5720000000000001</v>
      </c>
      <c r="U1882">
        <v>3.2480000000000002</v>
      </c>
      <c r="V1882">
        <v>1.147</v>
      </c>
      <c r="W1882">
        <v>114.232</v>
      </c>
      <c r="X1882">
        <v>68.876000000000005</v>
      </c>
      <c r="Y1882">
        <v>1916.07</v>
      </c>
      <c r="Z1882">
        <v>2237.7550000000001</v>
      </c>
      <c r="AA1882">
        <v>2145.4580000000001</v>
      </c>
      <c r="AB1882">
        <v>3099.6190000000001</v>
      </c>
      <c r="AC1882">
        <v>2620.2719999999999</v>
      </c>
      <c r="AD1882">
        <v>2888.9769999999999</v>
      </c>
      <c r="AE1882">
        <v>153.19800000000001</v>
      </c>
      <c r="AF1882">
        <v>78.763000000000005</v>
      </c>
      <c r="AG1882">
        <v>2807.35</v>
      </c>
      <c r="AH1882">
        <v>2229.886</v>
      </c>
      <c r="AI1882">
        <v>1485.472</v>
      </c>
      <c r="AJ1882">
        <v>571.96900000000005</v>
      </c>
    </row>
    <row r="1883" spans="1:36" x14ac:dyDescent="0.25">
      <c r="A1883">
        <v>1878</v>
      </c>
      <c r="B1883">
        <v>1878</v>
      </c>
      <c r="F1883">
        <v>-314.17200000000003</v>
      </c>
      <c r="G1883">
        <v>249.83099999999999</v>
      </c>
      <c r="H1883">
        <v>259.322</v>
      </c>
      <c r="K1883">
        <v>-265.48099999999999</v>
      </c>
      <c r="L1883">
        <v>-234.78100000000001</v>
      </c>
      <c r="N1883">
        <v>1462.9960000000001</v>
      </c>
      <c r="O1883">
        <v>-4.6219999999999999</v>
      </c>
      <c r="P1883">
        <v>-7.2869999999999999</v>
      </c>
      <c r="Q1883">
        <v>-3.93</v>
      </c>
      <c r="R1883">
        <v>-0.435</v>
      </c>
      <c r="S1883">
        <v>1.609</v>
      </c>
      <c r="T1883">
        <v>2.589</v>
      </c>
      <c r="U1883">
        <v>3.2719999999999998</v>
      </c>
      <c r="V1883">
        <v>1.155</v>
      </c>
      <c r="W1883">
        <v>111.871</v>
      </c>
      <c r="X1883">
        <v>70.763999999999996</v>
      </c>
      <c r="Y1883">
        <v>1931.127</v>
      </c>
      <c r="Z1883">
        <v>2251.4699999999998</v>
      </c>
      <c r="AA1883">
        <v>2145.4580000000001</v>
      </c>
      <c r="AB1883">
        <v>3110.0149999999999</v>
      </c>
      <c r="AC1883">
        <v>2636.346</v>
      </c>
      <c r="AD1883">
        <v>2905.6089999999999</v>
      </c>
      <c r="AE1883">
        <v>153.19800000000001</v>
      </c>
      <c r="AF1883">
        <v>79.233999999999995</v>
      </c>
      <c r="AG1883">
        <v>2833.9029999999998</v>
      </c>
      <c r="AH1883">
        <v>2257.6610000000001</v>
      </c>
      <c r="AI1883">
        <v>1510.8050000000001</v>
      </c>
      <c r="AJ1883">
        <v>581.43100000000004</v>
      </c>
    </row>
    <row r="1884" spans="1:36" x14ac:dyDescent="0.25">
      <c r="A1884">
        <v>1879</v>
      </c>
      <c r="B1884">
        <v>1879</v>
      </c>
      <c r="D1884">
        <v>-15187.498</v>
      </c>
      <c r="F1884">
        <v>-311.30799999999999</v>
      </c>
      <c r="G1884">
        <v>260.79899999999998</v>
      </c>
      <c r="H1884">
        <v>270.30900000000003</v>
      </c>
      <c r="K1884">
        <v>-264.52999999999997</v>
      </c>
      <c r="L1884">
        <v>-235.73699999999999</v>
      </c>
      <c r="N1884">
        <v>1473.028</v>
      </c>
      <c r="O1884">
        <v>-4.6509999999999998</v>
      </c>
      <c r="P1884">
        <v>-7.3390000000000004</v>
      </c>
      <c r="Q1884">
        <v>-3.9630000000000001</v>
      </c>
      <c r="R1884">
        <v>-0.44500000000000001</v>
      </c>
      <c r="S1884">
        <v>1.619</v>
      </c>
      <c r="T1884">
        <v>2.605</v>
      </c>
      <c r="U1884">
        <v>3.2970000000000002</v>
      </c>
      <c r="V1884">
        <v>1.1579999999999999</v>
      </c>
      <c r="W1884">
        <v>113.288</v>
      </c>
      <c r="X1884">
        <v>69.819999999999993</v>
      </c>
      <c r="Y1884">
        <v>1941.008</v>
      </c>
      <c r="Z1884">
        <v>2261.8760000000002</v>
      </c>
      <c r="AA1884">
        <v>2141.6819999999998</v>
      </c>
      <c r="AB1884">
        <v>3116.63</v>
      </c>
      <c r="AC1884">
        <v>2646.2750000000001</v>
      </c>
      <c r="AD1884">
        <v>2917.0149999999999</v>
      </c>
      <c r="AE1884">
        <v>153.66800000000001</v>
      </c>
      <c r="AF1884">
        <v>78.763000000000005</v>
      </c>
      <c r="AG1884">
        <v>2845.806</v>
      </c>
      <c r="AH1884">
        <v>2271.09</v>
      </c>
      <c r="AI1884">
        <v>1521.182</v>
      </c>
      <c r="AJ1884">
        <v>582.346</v>
      </c>
    </row>
    <row r="1885" spans="1:36" x14ac:dyDescent="0.25">
      <c r="A1885">
        <v>1880</v>
      </c>
      <c r="B1885">
        <v>1880</v>
      </c>
      <c r="D1885">
        <v>-12859</v>
      </c>
      <c r="F1885">
        <v>-307.01299999999998</v>
      </c>
      <c r="G1885">
        <v>274.63</v>
      </c>
      <c r="H1885">
        <v>281.29599999999999</v>
      </c>
      <c r="K1885">
        <v>-264.52999999999997</v>
      </c>
      <c r="L1885">
        <v>-235.25899999999999</v>
      </c>
      <c r="N1885">
        <v>1475.894</v>
      </c>
      <c r="O1885">
        <v>-4.6749999999999998</v>
      </c>
      <c r="P1885">
        <v>-7.3579999999999997</v>
      </c>
      <c r="Q1885">
        <v>-3.9630000000000001</v>
      </c>
      <c r="R1885">
        <v>-0.44500000000000001</v>
      </c>
      <c r="S1885">
        <v>1.633</v>
      </c>
      <c r="T1885">
        <v>2.605</v>
      </c>
      <c r="U1885">
        <v>3.3039999999999998</v>
      </c>
      <c r="V1885">
        <v>1.169</v>
      </c>
      <c r="W1885">
        <v>115.176</v>
      </c>
      <c r="X1885">
        <v>70.292000000000002</v>
      </c>
      <c r="Y1885">
        <v>1939.597</v>
      </c>
      <c r="Z1885">
        <v>2264.7139999999999</v>
      </c>
      <c r="AA1885">
        <v>2133.6579999999999</v>
      </c>
      <c r="AB1885">
        <v>3122.7730000000001</v>
      </c>
      <c r="AC1885">
        <v>2643.4380000000001</v>
      </c>
      <c r="AD1885">
        <v>2916.5390000000002</v>
      </c>
      <c r="AE1885">
        <v>152.25800000000001</v>
      </c>
      <c r="AF1885">
        <v>77.819000000000003</v>
      </c>
      <c r="AG1885">
        <v>2847.6379999999999</v>
      </c>
      <c r="AH1885">
        <v>2272.922</v>
      </c>
      <c r="AI1885">
        <v>1521.4870000000001</v>
      </c>
      <c r="AJ1885">
        <v>582.04100000000005</v>
      </c>
    </row>
    <row r="1886" spans="1:36" x14ac:dyDescent="0.25">
      <c r="A1886">
        <v>1881</v>
      </c>
      <c r="B1886">
        <v>1881</v>
      </c>
      <c r="D1886">
        <v>-5932.933</v>
      </c>
      <c r="F1886">
        <v>-302.71699999999998</v>
      </c>
      <c r="G1886">
        <v>283.69099999999997</v>
      </c>
      <c r="H1886">
        <v>289.41699999999997</v>
      </c>
      <c r="K1886">
        <v>-262.62700000000001</v>
      </c>
      <c r="L1886">
        <v>-234.78100000000001</v>
      </c>
      <c r="N1886">
        <v>1478.2829999999999</v>
      </c>
      <c r="O1886">
        <v>-4.68</v>
      </c>
      <c r="P1886">
        <v>-7.3719999999999999</v>
      </c>
      <c r="Q1886">
        <v>-3.968</v>
      </c>
      <c r="R1886">
        <v>-0.45</v>
      </c>
      <c r="S1886">
        <v>1.633</v>
      </c>
      <c r="T1886">
        <v>2.61</v>
      </c>
      <c r="U1886">
        <v>3.3069999999999999</v>
      </c>
      <c r="V1886">
        <v>1.18</v>
      </c>
      <c r="W1886">
        <v>115.176</v>
      </c>
      <c r="X1886">
        <v>69.819999999999993</v>
      </c>
      <c r="Y1886">
        <v>1934.8910000000001</v>
      </c>
      <c r="Z1886">
        <v>2269.9169999999999</v>
      </c>
      <c r="AA1886">
        <v>2121.8580000000002</v>
      </c>
      <c r="AB1886">
        <v>3123.7179999999998</v>
      </c>
      <c r="AC1886">
        <v>2641.547</v>
      </c>
      <c r="AD1886">
        <v>2911.7869999999998</v>
      </c>
      <c r="AE1886">
        <v>151.31800000000001</v>
      </c>
      <c r="AF1886">
        <v>77.819000000000003</v>
      </c>
      <c r="AG1886">
        <v>2837.26</v>
      </c>
      <c r="AH1886">
        <v>2262.8490000000002</v>
      </c>
      <c r="AI1886">
        <v>1521.4870000000001</v>
      </c>
      <c r="AJ1886">
        <v>581.73599999999999</v>
      </c>
    </row>
    <row r="1887" spans="1:36" x14ac:dyDescent="0.25">
      <c r="A1887">
        <v>1882</v>
      </c>
      <c r="B1887">
        <v>1882</v>
      </c>
      <c r="D1887">
        <v>1592.86</v>
      </c>
      <c r="F1887">
        <v>-301.28500000000003</v>
      </c>
      <c r="G1887">
        <v>290.84500000000003</v>
      </c>
      <c r="H1887">
        <v>295.14999999999998</v>
      </c>
      <c r="K1887">
        <v>-263.57900000000001</v>
      </c>
      <c r="L1887">
        <v>-234.303</v>
      </c>
      <c r="N1887">
        <v>1474.9390000000001</v>
      </c>
      <c r="O1887">
        <v>-4.6900000000000004</v>
      </c>
      <c r="P1887">
        <v>-7.3769999999999998</v>
      </c>
      <c r="Q1887">
        <v>-3.9769999999999999</v>
      </c>
      <c r="R1887">
        <v>-0.44</v>
      </c>
      <c r="S1887">
        <v>1.633</v>
      </c>
      <c r="T1887">
        <v>2.61</v>
      </c>
      <c r="U1887">
        <v>3.3140000000000001</v>
      </c>
      <c r="V1887">
        <v>1.18</v>
      </c>
      <c r="W1887">
        <v>114.70399999999999</v>
      </c>
      <c r="X1887">
        <v>70.292000000000002</v>
      </c>
      <c r="Y1887">
        <v>1933.95</v>
      </c>
      <c r="Z1887">
        <v>2271.808</v>
      </c>
      <c r="AA1887">
        <v>2114.7779999999998</v>
      </c>
      <c r="AB1887">
        <v>3129.3890000000001</v>
      </c>
      <c r="AC1887">
        <v>2640.1289999999999</v>
      </c>
      <c r="AD1887">
        <v>2909.4110000000001</v>
      </c>
      <c r="AE1887">
        <v>150.84800000000001</v>
      </c>
      <c r="AF1887">
        <v>77.347999999999999</v>
      </c>
      <c r="AG1887">
        <v>2827.4940000000001</v>
      </c>
      <c r="AH1887">
        <v>2252.777</v>
      </c>
      <c r="AI1887">
        <v>1511.72</v>
      </c>
      <c r="AJ1887">
        <v>582.346</v>
      </c>
    </row>
    <row r="1888" spans="1:36" x14ac:dyDescent="0.25">
      <c r="A1888">
        <v>1883</v>
      </c>
      <c r="B1888">
        <v>1883</v>
      </c>
      <c r="D1888">
        <v>830.34199999999998</v>
      </c>
      <c r="F1888">
        <v>-301.28500000000003</v>
      </c>
      <c r="G1888">
        <v>295.61500000000001</v>
      </c>
      <c r="H1888">
        <v>298.49400000000003</v>
      </c>
      <c r="K1888">
        <v>-262.15199999999999</v>
      </c>
      <c r="L1888">
        <v>-233.34700000000001</v>
      </c>
      <c r="N1888">
        <v>1477.8050000000001</v>
      </c>
      <c r="O1888">
        <v>-4.6900000000000004</v>
      </c>
      <c r="P1888">
        <v>-7.3869999999999996</v>
      </c>
      <c r="Q1888">
        <v>-3.9820000000000002</v>
      </c>
      <c r="R1888">
        <v>-0.45</v>
      </c>
      <c r="S1888">
        <v>1.6379999999999999</v>
      </c>
      <c r="T1888">
        <v>2.61</v>
      </c>
      <c r="U1888">
        <v>3.3210000000000002</v>
      </c>
      <c r="V1888">
        <v>1.1879999999999999</v>
      </c>
      <c r="W1888">
        <v>114.70399999999999</v>
      </c>
      <c r="X1888">
        <v>69.819999999999993</v>
      </c>
      <c r="Y1888">
        <v>1933.48</v>
      </c>
      <c r="Z1888">
        <v>2273.2269999999999</v>
      </c>
      <c r="AA1888">
        <v>2108.17</v>
      </c>
      <c r="AB1888">
        <v>3128.9160000000002</v>
      </c>
      <c r="AC1888">
        <v>2639.6559999999999</v>
      </c>
      <c r="AD1888">
        <v>2907.9850000000001</v>
      </c>
      <c r="AE1888">
        <v>150.37799999999999</v>
      </c>
      <c r="AF1888">
        <v>77.347999999999999</v>
      </c>
      <c r="AG1888">
        <v>2822</v>
      </c>
      <c r="AH1888">
        <v>2243.3159999999998</v>
      </c>
      <c r="AI1888">
        <v>1501.6479999999999</v>
      </c>
      <c r="AJ1888">
        <v>581.73599999999999</v>
      </c>
    </row>
    <row r="1889" spans="1:36" x14ac:dyDescent="0.25">
      <c r="A1889">
        <v>1884</v>
      </c>
      <c r="B1889">
        <v>1884</v>
      </c>
      <c r="D1889">
        <v>-390.41199999999998</v>
      </c>
      <c r="F1889">
        <v>-301.28500000000003</v>
      </c>
      <c r="G1889">
        <v>299.90699999999998</v>
      </c>
      <c r="H1889">
        <v>302.31599999999997</v>
      </c>
      <c r="K1889">
        <v>-262.62700000000001</v>
      </c>
      <c r="L1889">
        <v>-232.39099999999999</v>
      </c>
      <c r="N1889">
        <v>1472.0719999999999</v>
      </c>
      <c r="O1889">
        <v>-4.6900000000000004</v>
      </c>
      <c r="P1889">
        <v>-7.391</v>
      </c>
      <c r="Q1889">
        <v>-3.9769999999999999</v>
      </c>
      <c r="R1889">
        <v>-0.44500000000000001</v>
      </c>
      <c r="S1889">
        <v>1.6379999999999999</v>
      </c>
      <c r="T1889">
        <v>2.6160000000000001</v>
      </c>
      <c r="U1889">
        <v>3.3180000000000001</v>
      </c>
      <c r="V1889">
        <v>1.1910000000000001</v>
      </c>
      <c r="W1889">
        <v>113.76</v>
      </c>
      <c r="X1889">
        <v>68.876000000000005</v>
      </c>
      <c r="Y1889">
        <v>1933.48</v>
      </c>
      <c r="Z1889">
        <v>2273.6999999999998</v>
      </c>
      <c r="AA1889">
        <v>2102.0340000000001</v>
      </c>
      <c r="AB1889">
        <v>3129.8609999999999</v>
      </c>
      <c r="AC1889">
        <v>2639.6559999999999</v>
      </c>
      <c r="AD1889">
        <v>2907.0349999999999</v>
      </c>
      <c r="AE1889">
        <v>148.49799999999999</v>
      </c>
      <c r="AF1889">
        <v>77.819000000000003</v>
      </c>
      <c r="AG1889">
        <v>2817.422</v>
      </c>
      <c r="AH1889">
        <v>2243.011</v>
      </c>
      <c r="AI1889">
        <v>1501.953</v>
      </c>
      <c r="AJ1889">
        <v>582.04100000000005</v>
      </c>
    </row>
    <row r="1890" spans="1:36" x14ac:dyDescent="0.25">
      <c r="A1890">
        <v>1885</v>
      </c>
      <c r="B1890">
        <v>1885</v>
      </c>
      <c r="D1890">
        <v>-558.65599999999995</v>
      </c>
      <c r="F1890">
        <v>-301.28500000000003</v>
      </c>
      <c r="G1890">
        <v>303.24599999999998</v>
      </c>
      <c r="H1890">
        <v>306.13799999999998</v>
      </c>
      <c r="K1890">
        <v>-262.62700000000001</v>
      </c>
      <c r="L1890">
        <v>-232.39099999999999</v>
      </c>
      <c r="N1890">
        <v>1473.028</v>
      </c>
      <c r="O1890">
        <v>-4.6849999999999996</v>
      </c>
      <c r="P1890">
        <v>-7.391</v>
      </c>
      <c r="Q1890">
        <v>-3.9769999999999999</v>
      </c>
      <c r="R1890">
        <v>-0.45</v>
      </c>
      <c r="S1890">
        <v>1.633</v>
      </c>
      <c r="T1890">
        <v>2.6269999999999998</v>
      </c>
      <c r="U1890">
        <v>3.3180000000000001</v>
      </c>
      <c r="V1890">
        <v>1.1910000000000001</v>
      </c>
      <c r="W1890">
        <v>114.70399999999999</v>
      </c>
      <c r="X1890">
        <v>69.819999999999993</v>
      </c>
      <c r="Y1890">
        <v>1933.009</v>
      </c>
      <c r="Z1890">
        <v>2274.1729999999998</v>
      </c>
      <c r="AA1890">
        <v>2097.3139999999999</v>
      </c>
      <c r="AB1890">
        <v>3130.3339999999998</v>
      </c>
      <c r="AC1890">
        <v>2639.6559999999999</v>
      </c>
      <c r="AD1890">
        <v>2907.0349999999999</v>
      </c>
      <c r="AE1890">
        <v>148.96799999999999</v>
      </c>
      <c r="AF1890">
        <v>78.763000000000005</v>
      </c>
      <c r="AG1890">
        <v>2810.096</v>
      </c>
      <c r="AH1890">
        <v>2232.9389999999999</v>
      </c>
      <c r="AI1890">
        <v>1501.3430000000001</v>
      </c>
      <c r="AJ1890">
        <v>572.274</v>
      </c>
    </row>
    <row r="1891" spans="1:36" x14ac:dyDescent="0.25">
      <c r="A1891">
        <v>1886</v>
      </c>
      <c r="B1891">
        <v>1886</v>
      </c>
      <c r="D1891">
        <v>-693.59100000000001</v>
      </c>
      <c r="F1891">
        <v>-301.28500000000003</v>
      </c>
      <c r="G1891">
        <v>306.108</v>
      </c>
      <c r="H1891">
        <v>308.52699999999999</v>
      </c>
      <c r="K1891">
        <v>-261.67599999999999</v>
      </c>
      <c r="L1891">
        <v>-230.95699999999999</v>
      </c>
      <c r="N1891">
        <v>1481.1489999999999</v>
      </c>
      <c r="O1891">
        <v>-4.6900000000000004</v>
      </c>
      <c r="P1891">
        <v>-7.4009999999999998</v>
      </c>
      <c r="Q1891">
        <v>-3.9729999999999999</v>
      </c>
      <c r="R1891">
        <v>-0.44</v>
      </c>
      <c r="S1891">
        <v>1.643</v>
      </c>
      <c r="T1891">
        <v>2.6269999999999998</v>
      </c>
      <c r="U1891">
        <v>3.3210000000000002</v>
      </c>
      <c r="V1891">
        <v>1.1950000000000001</v>
      </c>
      <c r="W1891">
        <v>115.176</v>
      </c>
      <c r="X1891">
        <v>69.347999999999999</v>
      </c>
      <c r="Y1891">
        <v>1933.009</v>
      </c>
      <c r="Z1891">
        <v>2274.1729999999998</v>
      </c>
      <c r="AA1891">
        <v>2093.5390000000002</v>
      </c>
      <c r="AB1891">
        <v>3131.279</v>
      </c>
      <c r="AC1891">
        <v>2640.1289999999999</v>
      </c>
      <c r="AD1891">
        <v>2907.0349999999999</v>
      </c>
      <c r="AE1891">
        <v>149.43799999999999</v>
      </c>
      <c r="AF1891">
        <v>77.819000000000003</v>
      </c>
      <c r="AG1891">
        <v>2806.739</v>
      </c>
      <c r="AH1891">
        <v>2232.6329999999998</v>
      </c>
      <c r="AI1891">
        <v>1495.239</v>
      </c>
      <c r="AJ1891">
        <v>571.35900000000004</v>
      </c>
    </row>
    <row r="1892" spans="1:36" x14ac:dyDescent="0.25">
      <c r="A1892">
        <v>1887</v>
      </c>
      <c r="B1892">
        <v>1887</v>
      </c>
      <c r="D1892">
        <v>-5011.6490000000003</v>
      </c>
      <c r="F1892">
        <v>-301.762</v>
      </c>
      <c r="G1892">
        <v>308.01499999999999</v>
      </c>
      <c r="H1892">
        <v>310.91500000000002</v>
      </c>
      <c r="K1892">
        <v>-262.15199999999999</v>
      </c>
      <c r="L1892">
        <v>-231.91300000000001</v>
      </c>
      <c r="N1892">
        <v>1464.4290000000001</v>
      </c>
      <c r="O1892">
        <v>-4.6900000000000004</v>
      </c>
      <c r="P1892">
        <v>-7.391</v>
      </c>
      <c r="Q1892">
        <v>-3.9769999999999999</v>
      </c>
      <c r="R1892">
        <v>-0.45</v>
      </c>
      <c r="S1892">
        <v>1.643</v>
      </c>
      <c r="T1892">
        <v>2.621</v>
      </c>
      <c r="U1892">
        <v>3.3250000000000002</v>
      </c>
      <c r="V1892">
        <v>1.1950000000000001</v>
      </c>
      <c r="W1892">
        <v>113.76</v>
      </c>
      <c r="X1892">
        <v>69.347999999999999</v>
      </c>
      <c r="Y1892">
        <v>1933.009</v>
      </c>
      <c r="Z1892">
        <v>2274.6460000000002</v>
      </c>
      <c r="AA1892">
        <v>2089.7629999999999</v>
      </c>
      <c r="AB1892">
        <v>3131.752</v>
      </c>
      <c r="AC1892">
        <v>2640.6010000000001</v>
      </c>
      <c r="AD1892">
        <v>2905.6089999999999</v>
      </c>
      <c r="AE1892">
        <v>150.37799999999999</v>
      </c>
      <c r="AF1892">
        <v>77.347999999999999</v>
      </c>
      <c r="AG1892">
        <v>2806.739</v>
      </c>
      <c r="AH1892">
        <v>2232.328</v>
      </c>
      <c r="AI1892">
        <v>1491.8810000000001</v>
      </c>
      <c r="AJ1892">
        <v>571.96900000000005</v>
      </c>
    </row>
    <row r="1893" spans="1:36" x14ac:dyDescent="0.25">
      <c r="A1893">
        <v>1888</v>
      </c>
      <c r="B1893">
        <v>1888</v>
      </c>
      <c r="F1893">
        <v>-301.762</v>
      </c>
      <c r="G1893">
        <v>309.44600000000003</v>
      </c>
      <c r="H1893">
        <v>311.87099999999998</v>
      </c>
      <c r="K1893">
        <v>-261.2</v>
      </c>
      <c r="L1893">
        <v>-231.435</v>
      </c>
      <c r="N1893">
        <v>1473.9829999999999</v>
      </c>
      <c r="O1893">
        <v>-4.7050000000000001</v>
      </c>
      <c r="P1893">
        <v>-7.391</v>
      </c>
      <c r="Q1893">
        <v>-3.9820000000000002</v>
      </c>
      <c r="R1893">
        <v>-0.44</v>
      </c>
      <c r="S1893">
        <v>1.6479999999999999</v>
      </c>
      <c r="T1893">
        <v>2.6269999999999998</v>
      </c>
      <c r="U1893">
        <v>3.3210000000000002</v>
      </c>
      <c r="V1893">
        <v>1.1839999999999999</v>
      </c>
      <c r="W1893">
        <v>114.232</v>
      </c>
      <c r="X1893">
        <v>69.819999999999993</v>
      </c>
      <c r="Y1893">
        <v>1932.539</v>
      </c>
      <c r="Z1893">
        <v>2275.5920000000001</v>
      </c>
      <c r="AA1893">
        <v>2085.5149999999999</v>
      </c>
      <c r="AB1893">
        <v>3132.6970000000001</v>
      </c>
      <c r="AC1893">
        <v>2640.6010000000001</v>
      </c>
      <c r="AD1893">
        <v>2905.134</v>
      </c>
      <c r="AE1893">
        <v>148.02799999999999</v>
      </c>
      <c r="AF1893">
        <v>77.819000000000003</v>
      </c>
      <c r="AG1893">
        <v>2807.0439999999999</v>
      </c>
      <c r="AH1893">
        <v>2232.0230000000001</v>
      </c>
      <c r="AI1893">
        <v>1491.271</v>
      </c>
      <c r="AJ1893">
        <v>571.96900000000005</v>
      </c>
    </row>
    <row r="1894" spans="1:36" x14ac:dyDescent="0.25">
      <c r="A1894">
        <v>1889</v>
      </c>
      <c r="B1894">
        <v>1889</v>
      </c>
      <c r="F1894">
        <v>-302.71699999999998</v>
      </c>
      <c r="G1894">
        <v>312.30799999999999</v>
      </c>
      <c r="H1894">
        <v>316.64800000000002</v>
      </c>
      <c r="K1894">
        <v>-260.24900000000002</v>
      </c>
      <c r="L1894">
        <v>-231.435</v>
      </c>
      <c r="N1894">
        <v>1472.55</v>
      </c>
      <c r="O1894">
        <v>-4.7</v>
      </c>
      <c r="P1894">
        <v>-7.3959999999999999</v>
      </c>
      <c r="Q1894">
        <v>-3.9820000000000002</v>
      </c>
      <c r="R1894">
        <v>-0.45</v>
      </c>
      <c r="S1894">
        <v>1.643</v>
      </c>
      <c r="T1894">
        <v>2.6269999999999998</v>
      </c>
      <c r="U1894">
        <v>3.3250000000000002</v>
      </c>
      <c r="V1894">
        <v>1.1950000000000001</v>
      </c>
      <c r="W1894">
        <v>114.232</v>
      </c>
      <c r="X1894">
        <v>69.347999999999999</v>
      </c>
      <c r="Y1894">
        <v>1933.009</v>
      </c>
      <c r="Z1894">
        <v>2274.1729999999998</v>
      </c>
      <c r="AA1894">
        <v>2082.683</v>
      </c>
      <c r="AB1894">
        <v>3134.114</v>
      </c>
      <c r="AC1894">
        <v>2641.547</v>
      </c>
      <c r="AD1894">
        <v>2905.134</v>
      </c>
      <c r="AE1894">
        <v>148.02799999999999</v>
      </c>
      <c r="AF1894">
        <v>77.819000000000003</v>
      </c>
      <c r="AG1894">
        <v>2797.5830000000001</v>
      </c>
      <c r="AH1894">
        <v>2232.328</v>
      </c>
      <c r="AI1894">
        <v>1491.271</v>
      </c>
      <c r="AJ1894">
        <v>571.96900000000005</v>
      </c>
    </row>
    <row r="1895" spans="1:36" x14ac:dyDescent="0.25">
      <c r="A1895">
        <v>1890</v>
      </c>
      <c r="B1895">
        <v>1890</v>
      </c>
      <c r="D1895">
        <v>-7709.97</v>
      </c>
      <c r="F1895">
        <v>-302.23899999999998</v>
      </c>
      <c r="G1895">
        <v>314.69299999999998</v>
      </c>
      <c r="H1895">
        <v>318.55900000000003</v>
      </c>
      <c r="K1895">
        <v>-260.72500000000002</v>
      </c>
      <c r="L1895">
        <v>-230.47900000000001</v>
      </c>
      <c r="N1895">
        <v>1475.4159999999999</v>
      </c>
      <c r="O1895">
        <v>-4.6950000000000003</v>
      </c>
      <c r="P1895">
        <v>-7.3959999999999999</v>
      </c>
      <c r="Q1895">
        <v>-3.9769999999999999</v>
      </c>
      <c r="R1895">
        <v>-0.45500000000000002</v>
      </c>
      <c r="S1895">
        <v>1.6379999999999999</v>
      </c>
      <c r="T1895">
        <v>2.6320000000000001</v>
      </c>
      <c r="U1895">
        <v>3.3210000000000002</v>
      </c>
      <c r="V1895">
        <v>1.1879999999999999</v>
      </c>
      <c r="W1895">
        <v>114.70399999999999</v>
      </c>
      <c r="X1895">
        <v>69.347999999999999</v>
      </c>
      <c r="Y1895">
        <v>1933.48</v>
      </c>
      <c r="Z1895">
        <v>2275.1190000000001</v>
      </c>
      <c r="AA1895">
        <v>2077.9639999999999</v>
      </c>
      <c r="AB1895">
        <v>3135.5320000000002</v>
      </c>
      <c r="AC1895">
        <v>2642.4929999999999</v>
      </c>
      <c r="AD1895">
        <v>2904.6590000000001</v>
      </c>
      <c r="AE1895">
        <v>148.49799999999999</v>
      </c>
      <c r="AF1895">
        <v>77.347999999999999</v>
      </c>
      <c r="AG1895">
        <v>2797.2779999999998</v>
      </c>
      <c r="AH1895">
        <v>2223.4769999999999</v>
      </c>
      <c r="AI1895">
        <v>1491.576</v>
      </c>
      <c r="AJ1895">
        <v>571.66399999999999</v>
      </c>
    </row>
    <row r="1896" spans="1:36" x14ac:dyDescent="0.25">
      <c r="A1896">
        <v>1891</v>
      </c>
      <c r="B1896">
        <v>1891</v>
      </c>
      <c r="F1896">
        <v>-303.19400000000002</v>
      </c>
      <c r="G1896">
        <v>315.64699999999999</v>
      </c>
      <c r="H1896">
        <v>320.47000000000003</v>
      </c>
      <c r="K1896">
        <v>-261.67599999999999</v>
      </c>
      <c r="L1896">
        <v>-230.95699999999999</v>
      </c>
      <c r="N1896">
        <v>1471.595</v>
      </c>
      <c r="O1896">
        <v>-4.6950000000000003</v>
      </c>
      <c r="P1896">
        <v>-7.4009999999999998</v>
      </c>
      <c r="Q1896">
        <v>-3.9769999999999999</v>
      </c>
      <c r="R1896">
        <v>-0.44500000000000001</v>
      </c>
      <c r="S1896">
        <v>1.643</v>
      </c>
      <c r="T1896">
        <v>2.6269999999999998</v>
      </c>
      <c r="U1896">
        <v>3.3210000000000002</v>
      </c>
      <c r="V1896">
        <v>1.198</v>
      </c>
      <c r="W1896">
        <v>114.70399999999999</v>
      </c>
      <c r="X1896">
        <v>68.876000000000005</v>
      </c>
      <c r="Y1896">
        <v>1932.068</v>
      </c>
      <c r="Z1896">
        <v>2275.1190000000001</v>
      </c>
      <c r="AA1896">
        <v>2076.076</v>
      </c>
      <c r="AB1896">
        <v>3136.0050000000001</v>
      </c>
      <c r="AC1896">
        <v>2642.9650000000001</v>
      </c>
      <c r="AD1896">
        <v>2905.134</v>
      </c>
      <c r="AE1896">
        <v>148.49799999999999</v>
      </c>
      <c r="AF1896">
        <v>77.347999999999999</v>
      </c>
      <c r="AG1896">
        <v>2796.0569999999998</v>
      </c>
      <c r="AH1896">
        <v>2223.172</v>
      </c>
      <c r="AI1896">
        <v>1491.271</v>
      </c>
      <c r="AJ1896">
        <v>571.66399999999999</v>
      </c>
    </row>
    <row r="1897" spans="1:36" x14ac:dyDescent="0.25">
      <c r="A1897">
        <v>1892</v>
      </c>
      <c r="B1897">
        <v>1892</v>
      </c>
      <c r="D1897">
        <v>-14263.428</v>
      </c>
      <c r="F1897">
        <v>-303.19400000000002</v>
      </c>
      <c r="G1897">
        <v>318.50799999999998</v>
      </c>
      <c r="H1897">
        <v>321.904</v>
      </c>
      <c r="K1897">
        <v>-261.2</v>
      </c>
      <c r="L1897">
        <v>-230.95699999999999</v>
      </c>
      <c r="N1897">
        <v>1475.4159999999999</v>
      </c>
      <c r="O1897">
        <v>-4.7</v>
      </c>
      <c r="P1897">
        <v>-7.3959999999999999</v>
      </c>
      <c r="Q1897">
        <v>-3.9820000000000002</v>
      </c>
      <c r="R1897">
        <v>-0.44</v>
      </c>
      <c r="S1897">
        <v>1.643</v>
      </c>
      <c r="T1897">
        <v>2.6269999999999998</v>
      </c>
      <c r="U1897">
        <v>3.3210000000000002</v>
      </c>
      <c r="V1897">
        <v>1.1839999999999999</v>
      </c>
      <c r="W1897">
        <v>114.70399999999999</v>
      </c>
      <c r="X1897">
        <v>69.819999999999993</v>
      </c>
      <c r="Y1897">
        <v>1933.009</v>
      </c>
      <c r="Z1897">
        <v>2274.6460000000002</v>
      </c>
      <c r="AA1897">
        <v>2073.2440000000001</v>
      </c>
      <c r="AB1897">
        <v>3137.895</v>
      </c>
      <c r="AC1897">
        <v>2643.4380000000001</v>
      </c>
      <c r="AD1897">
        <v>2904.6590000000001</v>
      </c>
      <c r="AE1897">
        <v>149.43799999999999</v>
      </c>
      <c r="AF1897">
        <v>77.819000000000003</v>
      </c>
      <c r="AG1897">
        <v>2796.6669999999999</v>
      </c>
      <c r="AH1897">
        <v>2223.172</v>
      </c>
      <c r="AI1897">
        <v>1491.271</v>
      </c>
      <c r="AJ1897">
        <v>571.96900000000005</v>
      </c>
    </row>
    <row r="1898" spans="1:36" x14ac:dyDescent="0.25">
      <c r="A1898">
        <v>1893</v>
      </c>
      <c r="B1898">
        <v>1893</v>
      </c>
      <c r="F1898">
        <v>-302.71699999999998</v>
      </c>
      <c r="G1898">
        <v>319.46199999999999</v>
      </c>
      <c r="H1898">
        <v>322.38099999999997</v>
      </c>
      <c r="K1898">
        <v>-260.72500000000002</v>
      </c>
      <c r="L1898">
        <v>-230.95699999999999</v>
      </c>
      <c r="N1898">
        <v>1466.34</v>
      </c>
      <c r="O1898">
        <v>-4.7</v>
      </c>
      <c r="P1898">
        <v>-7.4009999999999998</v>
      </c>
      <c r="Q1898">
        <v>-3.968</v>
      </c>
      <c r="R1898">
        <v>-0.44500000000000001</v>
      </c>
      <c r="S1898">
        <v>1.6479999999999999</v>
      </c>
      <c r="T1898">
        <v>2.6160000000000001</v>
      </c>
      <c r="U1898">
        <v>3.3250000000000002</v>
      </c>
      <c r="V1898">
        <v>1.1910000000000001</v>
      </c>
      <c r="W1898">
        <v>113.76</v>
      </c>
      <c r="X1898">
        <v>69.347999999999999</v>
      </c>
      <c r="Y1898">
        <v>1932.539</v>
      </c>
      <c r="Z1898">
        <v>2274.6460000000002</v>
      </c>
      <c r="AA1898">
        <v>2070.413</v>
      </c>
      <c r="AB1898">
        <v>3138.84</v>
      </c>
      <c r="AC1898">
        <v>2643.4380000000001</v>
      </c>
      <c r="AD1898">
        <v>2904.6590000000001</v>
      </c>
      <c r="AE1898">
        <v>150.37799999999999</v>
      </c>
      <c r="AF1898">
        <v>78.290999999999997</v>
      </c>
      <c r="AG1898">
        <v>2788.1210000000001</v>
      </c>
      <c r="AH1898">
        <v>2223.172</v>
      </c>
      <c r="AI1898">
        <v>1491.576</v>
      </c>
      <c r="AJ1898">
        <v>571.96900000000005</v>
      </c>
    </row>
    <row r="1899" spans="1:36" x14ac:dyDescent="0.25">
      <c r="A1899">
        <v>1894</v>
      </c>
      <c r="B1899">
        <v>1894</v>
      </c>
      <c r="D1899">
        <v>-12259.721</v>
      </c>
      <c r="F1899">
        <v>-303.19400000000002</v>
      </c>
      <c r="G1899">
        <v>320.89299999999997</v>
      </c>
      <c r="H1899">
        <v>323.33699999999999</v>
      </c>
      <c r="K1899">
        <v>-260.72500000000002</v>
      </c>
      <c r="L1899">
        <v>-230.47900000000001</v>
      </c>
      <c r="N1899">
        <v>1473.028</v>
      </c>
      <c r="O1899">
        <v>-4.6950000000000003</v>
      </c>
      <c r="P1899">
        <v>-7.3959999999999999</v>
      </c>
      <c r="Q1899">
        <v>-3.9769999999999999</v>
      </c>
      <c r="R1899">
        <v>-0.44500000000000001</v>
      </c>
      <c r="S1899">
        <v>1.643</v>
      </c>
      <c r="T1899">
        <v>2.6320000000000001</v>
      </c>
      <c r="U1899">
        <v>3.3250000000000002</v>
      </c>
      <c r="V1899">
        <v>1.198</v>
      </c>
      <c r="W1899">
        <v>113.288</v>
      </c>
      <c r="X1899">
        <v>69.347999999999999</v>
      </c>
      <c r="Y1899">
        <v>1933.009</v>
      </c>
      <c r="Z1899">
        <v>2275.1190000000001</v>
      </c>
      <c r="AA1899">
        <v>2068.5250000000001</v>
      </c>
      <c r="AB1899">
        <v>3140.73</v>
      </c>
      <c r="AC1899">
        <v>2643.9110000000001</v>
      </c>
      <c r="AD1899">
        <v>2904.6590000000001</v>
      </c>
      <c r="AE1899">
        <v>149.90799999999999</v>
      </c>
      <c r="AF1899">
        <v>77.347999999999999</v>
      </c>
      <c r="AG1899">
        <v>2787.2049999999999</v>
      </c>
      <c r="AH1899">
        <v>2223.172</v>
      </c>
      <c r="AI1899">
        <v>1482.7249999999999</v>
      </c>
      <c r="AJ1899">
        <v>571.66399999999999</v>
      </c>
    </row>
    <row r="1900" spans="1:36" x14ac:dyDescent="0.25">
      <c r="A1900">
        <v>1895</v>
      </c>
      <c r="B1900">
        <v>1895</v>
      </c>
      <c r="D1900">
        <v>-10687.102999999999</v>
      </c>
      <c r="F1900">
        <v>-303.67099999999999</v>
      </c>
      <c r="G1900">
        <v>321.84699999999998</v>
      </c>
      <c r="H1900">
        <v>326.20400000000001</v>
      </c>
      <c r="K1900">
        <v>-261.67599999999999</v>
      </c>
      <c r="L1900">
        <v>-229.52199999999999</v>
      </c>
      <c r="N1900">
        <v>1459.652</v>
      </c>
      <c r="O1900">
        <v>-4.6950000000000003</v>
      </c>
      <c r="P1900">
        <v>-7.4009999999999998</v>
      </c>
      <c r="Q1900">
        <v>-3.9769999999999999</v>
      </c>
      <c r="R1900">
        <v>-0.45500000000000002</v>
      </c>
      <c r="S1900">
        <v>1.6479999999999999</v>
      </c>
      <c r="T1900">
        <v>2.621</v>
      </c>
      <c r="U1900">
        <v>3.3250000000000002</v>
      </c>
      <c r="V1900">
        <v>1.1879999999999999</v>
      </c>
      <c r="W1900">
        <v>109.511</v>
      </c>
      <c r="X1900">
        <v>69.347999999999999</v>
      </c>
      <c r="Y1900">
        <v>1933.009</v>
      </c>
      <c r="Z1900">
        <v>2274.1729999999998</v>
      </c>
      <c r="AA1900">
        <v>2065.6930000000002</v>
      </c>
      <c r="AB1900">
        <v>3142.6210000000001</v>
      </c>
      <c r="AC1900">
        <v>2644.384</v>
      </c>
      <c r="AD1900">
        <v>2903.7080000000001</v>
      </c>
      <c r="AE1900">
        <v>148.96799999999999</v>
      </c>
      <c r="AF1900">
        <v>78.290999999999997</v>
      </c>
      <c r="AG1900">
        <v>2786.5949999999998</v>
      </c>
      <c r="AH1900">
        <v>2222.5610000000001</v>
      </c>
      <c r="AI1900">
        <v>1481.809</v>
      </c>
      <c r="AJ1900">
        <v>571.96900000000005</v>
      </c>
    </row>
    <row r="1901" spans="1:36" x14ac:dyDescent="0.25">
      <c r="A1901">
        <v>1896</v>
      </c>
      <c r="B1901">
        <v>1896</v>
      </c>
      <c r="D1901">
        <v>-11032.923000000001</v>
      </c>
      <c r="F1901">
        <v>-303.19400000000002</v>
      </c>
      <c r="G1901">
        <v>322.32400000000001</v>
      </c>
      <c r="H1901">
        <v>327.15899999999999</v>
      </c>
      <c r="K1901">
        <v>-261.2</v>
      </c>
      <c r="L1901">
        <v>-230.47900000000001</v>
      </c>
      <c r="N1901">
        <v>1463.951</v>
      </c>
      <c r="O1901">
        <v>-4.7</v>
      </c>
      <c r="P1901">
        <v>-7.3959999999999999</v>
      </c>
      <c r="Q1901">
        <v>-3.9769999999999999</v>
      </c>
      <c r="R1901">
        <v>-0.44500000000000001</v>
      </c>
      <c r="S1901">
        <v>1.6479999999999999</v>
      </c>
      <c r="T1901">
        <v>2.6269999999999998</v>
      </c>
      <c r="U1901">
        <v>3.3279999999999998</v>
      </c>
      <c r="V1901">
        <v>1.198</v>
      </c>
      <c r="W1901">
        <v>113.76</v>
      </c>
      <c r="X1901">
        <v>69.347999999999999</v>
      </c>
      <c r="Y1901">
        <v>1933.009</v>
      </c>
      <c r="Z1901">
        <v>2274.6460000000002</v>
      </c>
      <c r="AA1901">
        <v>2064.277</v>
      </c>
      <c r="AB1901">
        <v>3142.6210000000001</v>
      </c>
      <c r="AC1901">
        <v>2644.857</v>
      </c>
      <c r="AD1901">
        <v>2903.7080000000001</v>
      </c>
      <c r="AE1901">
        <v>151.31800000000001</v>
      </c>
      <c r="AF1901">
        <v>77.819000000000003</v>
      </c>
      <c r="AG1901">
        <v>2786.9</v>
      </c>
      <c r="AH1901">
        <v>2223.172</v>
      </c>
      <c r="AI1901">
        <v>1481.809</v>
      </c>
      <c r="AJ1901">
        <v>571.96900000000005</v>
      </c>
    </row>
    <row r="1902" spans="1:36" x14ac:dyDescent="0.25">
      <c r="A1902">
        <v>1897</v>
      </c>
      <c r="B1902">
        <v>1897</v>
      </c>
      <c r="D1902">
        <v>-2010.614</v>
      </c>
      <c r="F1902">
        <v>-303.67099999999999</v>
      </c>
      <c r="G1902">
        <v>323.755</v>
      </c>
      <c r="H1902">
        <v>327.15899999999999</v>
      </c>
      <c r="K1902">
        <v>-260.72500000000002</v>
      </c>
      <c r="L1902">
        <v>-229.52199999999999</v>
      </c>
      <c r="N1902">
        <v>1462.04</v>
      </c>
      <c r="O1902">
        <v>-4.6950000000000003</v>
      </c>
      <c r="P1902">
        <v>-7.3959999999999999</v>
      </c>
      <c r="Q1902">
        <v>-3.9769999999999999</v>
      </c>
      <c r="R1902">
        <v>-0.44</v>
      </c>
      <c r="S1902">
        <v>1.6479999999999999</v>
      </c>
      <c r="T1902">
        <v>2.6379999999999999</v>
      </c>
      <c r="U1902">
        <v>3.3250000000000002</v>
      </c>
      <c r="V1902">
        <v>1.1950000000000001</v>
      </c>
      <c r="W1902">
        <v>114.70399999999999</v>
      </c>
      <c r="X1902">
        <v>68.876000000000005</v>
      </c>
      <c r="Y1902">
        <v>1933.009</v>
      </c>
      <c r="Z1902">
        <v>2274.1729999999998</v>
      </c>
      <c r="AA1902">
        <v>2062.3890000000001</v>
      </c>
      <c r="AB1902">
        <v>3144.9830000000002</v>
      </c>
      <c r="AC1902">
        <v>2645.8020000000001</v>
      </c>
      <c r="AD1902">
        <v>2903.7080000000001</v>
      </c>
      <c r="AE1902">
        <v>149.90799999999999</v>
      </c>
      <c r="AF1902">
        <v>78.290999999999997</v>
      </c>
      <c r="AG1902">
        <v>2787.2049999999999</v>
      </c>
      <c r="AH1902">
        <v>2222.8670000000002</v>
      </c>
      <c r="AI1902">
        <v>1481.5039999999999</v>
      </c>
      <c r="AJ1902">
        <v>572.274</v>
      </c>
    </row>
    <row r="1903" spans="1:36" x14ac:dyDescent="0.25">
      <c r="A1903">
        <v>1898</v>
      </c>
      <c r="B1903">
        <v>1898</v>
      </c>
      <c r="D1903">
        <v>-2334.1190000000001</v>
      </c>
      <c r="F1903">
        <v>-303.67099999999999</v>
      </c>
      <c r="G1903">
        <v>325.66300000000001</v>
      </c>
      <c r="H1903">
        <v>328.59199999999998</v>
      </c>
      <c r="K1903">
        <v>-261.2</v>
      </c>
      <c r="L1903">
        <v>-230.001</v>
      </c>
      <c r="N1903">
        <v>1463.4739999999999</v>
      </c>
      <c r="O1903">
        <v>-4.7</v>
      </c>
      <c r="P1903">
        <v>-7.3959999999999999</v>
      </c>
      <c r="Q1903">
        <v>-3.9870000000000001</v>
      </c>
      <c r="R1903">
        <v>-0.44500000000000001</v>
      </c>
      <c r="S1903">
        <v>1.653</v>
      </c>
      <c r="T1903">
        <v>2.6379999999999999</v>
      </c>
      <c r="U1903">
        <v>3.3250000000000002</v>
      </c>
      <c r="V1903">
        <v>1.1910000000000001</v>
      </c>
      <c r="W1903">
        <v>114.70399999999999</v>
      </c>
      <c r="X1903">
        <v>69.347999999999999</v>
      </c>
      <c r="Y1903">
        <v>1932.539</v>
      </c>
      <c r="Z1903">
        <v>2274.6460000000002</v>
      </c>
      <c r="AA1903">
        <v>2060.502</v>
      </c>
      <c r="AB1903">
        <v>3145.9290000000001</v>
      </c>
      <c r="AC1903">
        <v>2645.3290000000002</v>
      </c>
      <c r="AD1903">
        <v>2903.2330000000002</v>
      </c>
      <c r="AE1903">
        <v>151.31800000000001</v>
      </c>
      <c r="AF1903">
        <v>78.290999999999997</v>
      </c>
      <c r="AG1903">
        <v>2786.9</v>
      </c>
      <c r="AH1903">
        <v>2218.8989999999999</v>
      </c>
      <c r="AI1903">
        <v>1481.809</v>
      </c>
      <c r="AJ1903">
        <v>572.274</v>
      </c>
    </row>
    <row r="1904" spans="1:36" x14ac:dyDescent="0.25">
      <c r="A1904">
        <v>1899</v>
      </c>
      <c r="B1904">
        <v>1899</v>
      </c>
      <c r="D1904">
        <v>-875.505</v>
      </c>
      <c r="F1904">
        <v>-304.149</v>
      </c>
      <c r="G1904">
        <v>326.61700000000002</v>
      </c>
      <c r="H1904">
        <v>330.02600000000001</v>
      </c>
      <c r="K1904">
        <v>-260.24900000000002</v>
      </c>
      <c r="L1904">
        <v>-229.52199999999999</v>
      </c>
      <c r="N1904">
        <v>1459.174</v>
      </c>
      <c r="O1904">
        <v>-4.7</v>
      </c>
      <c r="P1904">
        <v>-7.4009999999999998</v>
      </c>
      <c r="Q1904">
        <v>-3.9769999999999999</v>
      </c>
      <c r="R1904">
        <v>-0.45</v>
      </c>
      <c r="S1904">
        <v>1.6579999999999999</v>
      </c>
      <c r="T1904">
        <v>2.6480000000000001</v>
      </c>
      <c r="U1904">
        <v>3.3250000000000002</v>
      </c>
      <c r="V1904">
        <v>1.1910000000000001</v>
      </c>
      <c r="W1904">
        <v>115.176</v>
      </c>
      <c r="X1904">
        <v>69.347999999999999</v>
      </c>
      <c r="Y1904">
        <v>1933.009</v>
      </c>
      <c r="Z1904">
        <v>2274.6460000000002</v>
      </c>
      <c r="AA1904">
        <v>2058.614</v>
      </c>
      <c r="AB1904">
        <v>3147.346</v>
      </c>
      <c r="AC1904">
        <v>2644.857</v>
      </c>
      <c r="AD1904">
        <v>2903.2330000000002</v>
      </c>
      <c r="AE1904">
        <v>151.78800000000001</v>
      </c>
      <c r="AF1904">
        <v>77.819000000000003</v>
      </c>
      <c r="AG1904">
        <v>2787.2049999999999</v>
      </c>
      <c r="AH1904">
        <v>2212.7950000000001</v>
      </c>
      <c r="AI1904">
        <v>1481.5039999999999</v>
      </c>
      <c r="AJ1904">
        <v>571.96900000000005</v>
      </c>
    </row>
    <row r="1905" spans="1:36" x14ac:dyDescent="0.25">
      <c r="A1905">
        <v>1900</v>
      </c>
      <c r="B1905">
        <v>1900</v>
      </c>
      <c r="D1905">
        <v>-10507.349</v>
      </c>
      <c r="F1905">
        <v>-303.19400000000002</v>
      </c>
      <c r="G1905">
        <v>327.57100000000003</v>
      </c>
      <c r="H1905">
        <v>331.93700000000001</v>
      </c>
      <c r="K1905">
        <v>-261.2</v>
      </c>
      <c r="L1905">
        <v>-229.04400000000001</v>
      </c>
      <c r="N1905">
        <v>1456.308</v>
      </c>
      <c r="O1905">
        <v>-4.6950000000000003</v>
      </c>
      <c r="P1905">
        <v>-7.4009999999999998</v>
      </c>
      <c r="Q1905">
        <v>-3.9769999999999999</v>
      </c>
      <c r="R1905">
        <v>-0.45</v>
      </c>
      <c r="S1905">
        <v>1.6479999999999999</v>
      </c>
      <c r="T1905">
        <v>2.6429999999999998</v>
      </c>
      <c r="U1905">
        <v>3.3279999999999998</v>
      </c>
      <c r="V1905">
        <v>1.1910000000000001</v>
      </c>
      <c r="W1905">
        <v>114.70399999999999</v>
      </c>
      <c r="X1905">
        <v>68.405000000000001</v>
      </c>
      <c r="Y1905">
        <v>1933.48</v>
      </c>
      <c r="Z1905">
        <v>2274.6460000000002</v>
      </c>
      <c r="AA1905">
        <v>2057.67</v>
      </c>
      <c r="AB1905">
        <v>3149.2370000000001</v>
      </c>
      <c r="AC1905">
        <v>2645.8020000000001</v>
      </c>
      <c r="AD1905">
        <v>2902.7579999999998</v>
      </c>
      <c r="AE1905">
        <v>146.148</v>
      </c>
      <c r="AF1905">
        <v>77.819000000000003</v>
      </c>
      <c r="AG1905">
        <v>2778.9650000000001</v>
      </c>
      <c r="AH1905">
        <v>2212.7950000000001</v>
      </c>
      <c r="AI1905">
        <v>1481.5039999999999</v>
      </c>
      <c r="AJ1905">
        <v>572.274</v>
      </c>
    </row>
    <row r="1906" spans="1:36" x14ac:dyDescent="0.25">
      <c r="A1906">
        <v>1901</v>
      </c>
      <c r="B1906">
        <v>1901</v>
      </c>
      <c r="D1906">
        <v>-12856.682000000001</v>
      </c>
      <c r="F1906">
        <v>-303.67099999999999</v>
      </c>
      <c r="G1906">
        <v>328.52499999999998</v>
      </c>
      <c r="H1906">
        <v>330.98099999999999</v>
      </c>
      <c r="K1906">
        <v>-260.72500000000002</v>
      </c>
      <c r="L1906">
        <v>-229.52199999999999</v>
      </c>
      <c r="N1906">
        <v>1458.2190000000001</v>
      </c>
      <c r="O1906">
        <v>-4.7</v>
      </c>
      <c r="P1906">
        <v>-7.3959999999999999</v>
      </c>
      <c r="Q1906">
        <v>-3.9769999999999999</v>
      </c>
      <c r="R1906">
        <v>-0.45</v>
      </c>
      <c r="S1906">
        <v>1.6479999999999999</v>
      </c>
      <c r="T1906">
        <v>2.6429999999999998</v>
      </c>
      <c r="U1906">
        <v>3.3279999999999998</v>
      </c>
      <c r="V1906">
        <v>1.1879999999999999</v>
      </c>
      <c r="W1906">
        <v>114.232</v>
      </c>
      <c r="X1906">
        <v>69.347999999999999</v>
      </c>
      <c r="Y1906">
        <v>1932.539</v>
      </c>
      <c r="Z1906">
        <v>2274.1729999999998</v>
      </c>
      <c r="AA1906">
        <v>2056.2539999999999</v>
      </c>
      <c r="AB1906">
        <v>3150.654</v>
      </c>
      <c r="AC1906">
        <v>2645.3290000000002</v>
      </c>
      <c r="AD1906">
        <v>2902.7579999999998</v>
      </c>
      <c r="AE1906">
        <v>147.08799999999999</v>
      </c>
      <c r="AF1906">
        <v>78.290999999999997</v>
      </c>
      <c r="AG1906">
        <v>2776.828</v>
      </c>
      <c r="AH1906">
        <v>2213.1</v>
      </c>
      <c r="AI1906">
        <v>1481.5039999999999</v>
      </c>
      <c r="AJ1906">
        <v>571.96900000000005</v>
      </c>
    </row>
    <row r="1907" spans="1:36" x14ac:dyDescent="0.25">
      <c r="A1907">
        <v>1902</v>
      </c>
      <c r="B1907">
        <v>1902</v>
      </c>
      <c r="D1907">
        <v>-12506.107</v>
      </c>
      <c r="F1907">
        <v>-304.149</v>
      </c>
      <c r="G1907">
        <v>329.47899999999998</v>
      </c>
      <c r="H1907">
        <v>331.93700000000001</v>
      </c>
      <c r="K1907">
        <v>-260.24900000000002</v>
      </c>
      <c r="L1907">
        <v>-229.04400000000001</v>
      </c>
      <c r="N1907">
        <v>1455.83</v>
      </c>
      <c r="O1907">
        <v>-4.7050000000000001</v>
      </c>
      <c r="P1907">
        <v>-7.3959999999999999</v>
      </c>
      <c r="Q1907">
        <v>-3.9769999999999999</v>
      </c>
      <c r="R1907">
        <v>-0.44</v>
      </c>
      <c r="S1907">
        <v>1.653</v>
      </c>
      <c r="T1907">
        <v>2.6429999999999998</v>
      </c>
      <c r="U1907">
        <v>3.3250000000000002</v>
      </c>
      <c r="V1907">
        <v>1.1910000000000001</v>
      </c>
      <c r="W1907">
        <v>115.176</v>
      </c>
      <c r="X1907">
        <v>69.347999999999999</v>
      </c>
      <c r="Y1907">
        <v>1933.009</v>
      </c>
      <c r="Z1907">
        <v>2274.6460000000002</v>
      </c>
      <c r="AA1907">
        <v>2054.366</v>
      </c>
      <c r="AB1907">
        <v>3151.127</v>
      </c>
      <c r="AC1907">
        <v>2645.3290000000002</v>
      </c>
      <c r="AD1907">
        <v>2903.2330000000002</v>
      </c>
      <c r="AE1907">
        <v>148.49799999999999</v>
      </c>
      <c r="AF1907">
        <v>77.819000000000003</v>
      </c>
      <c r="AG1907">
        <v>2776.828</v>
      </c>
      <c r="AH1907">
        <v>2212.7950000000001</v>
      </c>
      <c r="AI1907">
        <v>1481.809</v>
      </c>
      <c r="AJ1907">
        <v>567.69600000000003</v>
      </c>
    </row>
    <row r="1908" spans="1:36" x14ac:dyDescent="0.25">
      <c r="A1908">
        <v>1903</v>
      </c>
      <c r="B1908">
        <v>1903</v>
      </c>
      <c r="F1908">
        <v>-305.10300000000001</v>
      </c>
      <c r="G1908">
        <v>329.95600000000002</v>
      </c>
      <c r="H1908">
        <v>332.892</v>
      </c>
      <c r="K1908">
        <v>-260.24900000000002</v>
      </c>
      <c r="L1908">
        <v>-229.52199999999999</v>
      </c>
      <c r="N1908">
        <v>1454.3969999999999</v>
      </c>
      <c r="O1908">
        <v>-4.6950000000000003</v>
      </c>
      <c r="P1908">
        <v>-7.3959999999999999</v>
      </c>
      <c r="Q1908">
        <v>-3.9729999999999999</v>
      </c>
      <c r="R1908">
        <v>-0.44500000000000001</v>
      </c>
      <c r="S1908">
        <v>1.643</v>
      </c>
      <c r="T1908">
        <v>2.6480000000000001</v>
      </c>
      <c r="U1908">
        <v>3.3279999999999998</v>
      </c>
      <c r="V1908">
        <v>1.1950000000000001</v>
      </c>
      <c r="W1908">
        <v>112.343</v>
      </c>
      <c r="X1908">
        <v>68.876000000000005</v>
      </c>
      <c r="Y1908">
        <v>1933.009</v>
      </c>
      <c r="Z1908">
        <v>2275.1190000000001</v>
      </c>
      <c r="AA1908">
        <v>2052.951</v>
      </c>
      <c r="AB1908">
        <v>3153.49</v>
      </c>
      <c r="AC1908">
        <v>2646.748</v>
      </c>
      <c r="AD1908">
        <v>2902.2829999999999</v>
      </c>
      <c r="AE1908">
        <v>148.96799999999999</v>
      </c>
      <c r="AF1908">
        <v>77.347999999999999</v>
      </c>
      <c r="AG1908">
        <v>2776.828</v>
      </c>
      <c r="AH1908">
        <v>2213.1</v>
      </c>
      <c r="AI1908">
        <v>1481.809</v>
      </c>
      <c r="AJ1908">
        <v>568.30700000000002</v>
      </c>
    </row>
    <row r="1909" spans="1:36" x14ac:dyDescent="0.25">
      <c r="A1909">
        <v>1904</v>
      </c>
      <c r="B1909">
        <v>1904</v>
      </c>
      <c r="F1909">
        <v>-305.10300000000001</v>
      </c>
      <c r="G1909">
        <v>330.43299999999999</v>
      </c>
      <c r="H1909">
        <v>334.803</v>
      </c>
      <c r="K1909">
        <v>-261.2</v>
      </c>
      <c r="L1909">
        <v>-228.566</v>
      </c>
      <c r="N1909">
        <v>1453.442</v>
      </c>
      <c r="O1909">
        <v>-4.6950000000000003</v>
      </c>
      <c r="P1909">
        <v>-7.4009999999999998</v>
      </c>
      <c r="Q1909">
        <v>-3.9870000000000001</v>
      </c>
      <c r="R1909">
        <v>-0.44</v>
      </c>
      <c r="S1909">
        <v>1.6479999999999999</v>
      </c>
      <c r="T1909">
        <v>2.6379999999999999</v>
      </c>
      <c r="U1909">
        <v>3.3250000000000002</v>
      </c>
      <c r="V1909">
        <v>1.1910000000000001</v>
      </c>
      <c r="W1909">
        <v>111.399</v>
      </c>
      <c r="X1909">
        <v>69.347999999999999</v>
      </c>
      <c r="Y1909">
        <v>1933.009</v>
      </c>
      <c r="Z1909">
        <v>2275.1190000000001</v>
      </c>
      <c r="AA1909">
        <v>2052.4789999999998</v>
      </c>
      <c r="AB1909">
        <v>3154.4349999999999</v>
      </c>
      <c r="AC1909">
        <v>2646.748</v>
      </c>
      <c r="AD1909">
        <v>2902.7579999999998</v>
      </c>
      <c r="AE1909">
        <v>148.49799999999999</v>
      </c>
      <c r="AF1909">
        <v>78.290999999999997</v>
      </c>
      <c r="AG1909">
        <v>2776.828</v>
      </c>
      <c r="AH1909">
        <v>2212.489</v>
      </c>
      <c r="AI1909">
        <v>1481.809</v>
      </c>
      <c r="AJ1909">
        <v>564.33900000000006</v>
      </c>
    </row>
    <row r="1910" spans="1:36" x14ac:dyDescent="0.25">
      <c r="A1910">
        <v>1905</v>
      </c>
      <c r="B1910">
        <v>1905</v>
      </c>
      <c r="F1910">
        <v>-305.58100000000002</v>
      </c>
      <c r="G1910">
        <v>330.91</v>
      </c>
      <c r="H1910">
        <v>334.803</v>
      </c>
      <c r="K1910">
        <v>-260.72500000000002</v>
      </c>
      <c r="L1910">
        <v>-228.566</v>
      </c>
      <c r="N1910">
        <v>1449.62</v>
      </c>
      <c r="O1910">
        <v>-4.7</v>
      </c>
      <c r="P1910">
        <v>-7.4009999999999998</v>
      </c>
      <c r="Q1910">
        <v>-3.9820000000000002</v>
      </c>
      <c r="R1910">
        <v>-0.44500000000000001</v>
      </c>
      <c r="S1910">
        <v>1.6479999999999999</v>
      </c>
      <c r="T1910">
        <v>2.6320000000000001</v>
      </c>
      <c r="U1910">
        <v>3.3210000000000002</v>
      </c>
      <c r="V1910">
        <v>1.1950000000000001</v>
      </c>
      <c r="W1910">
        <v>111.399</v>
      </c>
      <c r="X1910">
        <v>68.405000000000001</v>
      </c>
      <c r="Y1910">
        <v>1932.539</v>
      </c>
      <c r="Z1910">
        <v>2274.6460000000002</v>
      </c>
      <c r="AA1910">
        <v>2051.0630000000001</v>
      </c>
      <c r="AB1910">
        <v>3155.38</v>
      </c>
      <c r="AC1910">
        <v>2647.22</v>
      </c>
      <c r="AD1910">
        <v>2902.2829999999999</v>
      </c>
      <c r="AE1910">
        <v>148.49799999999999</v>
      </c>
      <c r="AF1910">
        <v>77.819000000000003</v>
      </c>
      <c r="AG1910">
        <v>2776.828</v>
      </c>
      <c r="AH1910">
        <v>2213.1</v>
      </c>
      <c r="AI1910">
        <v>1481.5039999999999</v>
      </c>
      <c r="AJ1910">
        <v>561.89700000000005</v>
      </c>
    </row>
    <row r="1911" spans="1:36" x14ac:dyDescent="0.25">
      <c r="A1911">
        <v>1906</v>
      </c>
      <c r="B1911">
        <v>1906</v>
      </c>
      <c r="D1911">
        <v>-3206.0140000000001</v>
      </c>
      <c r="F1911">
        <v>-305.10300000000001</v>
      </c>
      <c r="G1911">
        <v>332.34</v>
      </c>
      <c r="H1911">
        <v>335.75900000000001</v>
      </c>
      <c r="K1911">
        <v>-260.24900000000002</v>
      </c>
      <c r="L1911">
        <v>-229.52199999999999</v>
      </c>
      <c r="N1911">
        <v>1448.665</v>
      </c>
      <c r="O1911">
        <v>-4.7</v>
      </c>
      <c r="P1911">
        <v>-7.3959999999999999</v>
      </c>
      <c r="Q1911">
        <v>-3.9769999999999999</v>
      </c>
      <c r="R1911">
        <v>-0.44500000000000001</v>
      </c>
      <c r="S1911">
        <v>1.653</v>
      </c>
      <c r="T1911">
        <v>2.6379999999999999</v>
      </c>
      <c r="U1911">
        <v>3.3250000000000002</v>
      </c>
      <c r="V1911">
        <v>1.1879999999999999</v>
      </c>
      <c r="W1911">
        <v>107.623</v>
      </c>
      <c r="X1911">
        <v>68.876000000000005</v>
      </c>
      <c r="Y1911">
        <v>1933.009</v>
      </c>
      <c r="Z1911">
        <v>2274.6460000000002</v>
      </c>
      <c r="AA1911">
        <v>2049.1750000000002</v>
      </c>
      <c r="AB1911">
        <v>3156.7979999999998</v>
      </c>
      <c r="AC1911">
        <v>2646.748</v>
      </c>
      <c r="AD1911">
        <v>2902.7579999999998</v>
      </c>
      <c r="AE1911">
        <v>148.02799999999999</v>
      </c>
      <c r="AF1911">
        <v>77.819000000000003</v>
      </c>
      <c r="AG1911">
        <v>2776.828</v>
      </c>
      <c r="AH1911">
        <v>2212.7950000000001</v>
      </c>
      <c r="AI1911">
        <v>1476.6210000000001</v>
      </c>
      <c r="AJ1911">
        <v>561.59199999999998</v>
      </c>
    </row>
    <row r="1912" spans="1:36" x14ac:dyDescent="0.25">
      <c r="A1912">
        <v>1907</v>
      </c>
      <c r="B1912">
        <v>1907</v>
      </c>
      <c r="D1912">
        <v>-11362.227000000001</v>
      </c>
      <c r="F1912">
        <v>-305.10300000000001</v>
      </c>
      <c r="G1912">
        <v>332.34</v>
      </c>
      <c r="H1912">
        <v>337.19200000000001</v>
      </c>
      <c r="K1912">
        <v>-261.2</v>
      </c>
      <c r="L1912">
        <v>-229.04400000000001</v>
      </c>
      <c r="N1912">
        <v>1449.1420000000001</v>
      </c>
      <c r="O1912">
        <v>-4.7</v>
      </c>
      <c r="P1912">
        <v>-7.4009999999999998</v>
      </c>
      <c r="Q1912">
        <v>-3.9820000000000002</v>
      </c>
      <c r="R1912">
        <v>-0.45</v>
      </c>
      <c r="S1912">
        <v>1.6479999999999999</v>
      </c>
      <c r="T1912">
        <v>2.6379999999999999</v>
      </c>
      <c r="U1912">
        <v>3.3250000000000002</v>
      </c>
      <c r="V1912">
        <v>1.1910000000000001</v>
      </c>
      <c r="W1912">
        <v>109.511</v>
      </c>
      <c r="X1912">
        <v>68.876000000000005</v>
      </c>
      <c r="Y1912">
        <v>1933.48</v>
      </c>
      <c r="Z1912">
        <v>2274.1729999999998</v>
      </c>
      <c r="AA1912">
        <v>2048.2310000000002</v>
      </c>
      <c r="AB1912">
        <v>3157.7429999999999</v>
      </c>
      <c r="AC1912">
        <v>2647.22</v>
      </c>
      <c r="AD1912">
        <v>2902.2829999999999</v>
      </c>
      <c r="AE1912">
        <v>147.08799999999999</v>
      </c>
      <c r="AF1912">
        <v>78.290999999999997</v>
      </c>
      <c r="AG1912">
        <v>2776.5230000000001</v>
      </c>
      <c r="AH1912">
        <v>2212.7950000000001</v>
      </c>
      <c r="AI1912">
        <v>1471.7370000000001</v>
      </c>
      <c r="AJ1912">
        <v>561.89700000000005</v>
      </c>
    </row>
    <row r="1913" spans="1:36" x14ac:dyDescent="0.25">
      <c r="A1913">
        <v>1908</v>
      </c>
      <c r="B1913">
        <v>1908</v>
      </c>
      <c r="F1913">
        <v>-305.58100000000002</v>
      </c>
      <c r="G1913">
        <v>334.24799999999999</v>
      </c>
      <c r="H1913">
        <v>337.67</v>
      </c>
      <c r="K1913">
        <v>-260.72500000000002</v>
      </c>
      <c r="L1913">
        <v>-228.566</v>
      </c>
      <c r="N1913">
        <v>1448.1869999999999</v>
      </c>
      <c r="O1913">
        <v>-4.7050000000000001</v>
      </c>
      <c r="P1913">
        <v>-7.4009999999999998</v>
      </c>
      <c r="Q1913">
        <v>-3.9870000000000001</v>
      </c>
      <c r="R1913">
        <v>-0.44500000000000001</v>
      </c>
      <c r="S1913">
        <v>1.653</v>
      </c>
      <c r="T1913">
        <v>2.6429999999999998</v>
      </c>
      <c r="U1913">
        <v>3.3180000000000001</v>
      </c>
      <c r="V1913">
        <v>1.1910000000000001</v>
      </c>
      <c r="W1913">
        <v>109.511</v>
      </c>
      <c r="X1913">
        <v>68.876000000000005</v>
      </c>
      <c r="Y1913">
        <v>1933.009</v>
      </c>
      <c r="Z1913">
        <v>2273.6999999999998</v>
      </c>
      <c r="AA1913">
        <v>2046.816</v>
      </c>
      <c r="AB1913">
        <v>3158.6880000000001</v>
      </c>
      <c r="AC1913">
        <v>2646.2750000000001</v>
      </c>
      <c r="AD1913">
        <v>2902.2829999999999</v>
      </c>
      <c r="AE1913">
        <v>148.96799999999999</v>
      </c>
      <c r="AF1913">
        <v>78.290999999999997</v>
      </c>
      <c r="AG1913">
        <v>2777.1329999999998</v>
      </c>
      <c r="AH1913">
        <v>2212.489</v>
      </c>
      <c r="AI1913">
        <v>1471.432</v>
      </c>
      <c r="AJ1913">
        <v>562.202</v>
      </c>
    </row>
    <row r="1914" spans="1:36" x14ac:dyDescent="0.25">
      <c r="A1914">
        <v>1909</v>
      </c>
      <c r="B1914">
        <v>1909</v>
      </c>
      <c r="D1914">
        <v>-13012.413</v>
      </c>
      <c r="F1914">
        <v>-305.58100000000002</v>
      </c>
      <c r="G1914">
        <v>335.202</v>
      </c>
      <c r="H1914">
        <v>338.625</v>
      </c>
      <c r="K1914">
        <v>-259.77300000000002</v>
      </c>
      <c r="L1914">
        <v>-228.566</v>
      </c>
      <c r="N1914">
        <v>1452.009</v>
      </c>
      <c r="O1914">
        <v>-4.7050000000000001</v>
      </c>
      <c r="P1914">
        <v>-7.4059999999999997</v>
      </c>
      <c r="Q1914">
        <v>-3.9820000000000002</v>
      </c>
      <c r="R1914">
        <v>-0.44500000000000001</v>
      </c>
      <c r="S1914">
        <v>1.653</v>
      </c>
      <c r="T1914">
        <v>2.6429999999999998</v>
      </c>
      <c r="U1914">
        <v>3.3279999999999998</v>
      </c>
      <c r="V1914">
        <v>1.1910000000000001</v>
      </c>
      <c r="W1914">
        <v>111.871</v>
      </c>
      <c r="X1914">
        <v>68.876000000000005</v>
      </c>
      <c r="Y1914">
        <v>1933.48</v>
      </c>
      <c r="Z1914">
        <v>2274.6460000000002</v>
      </c>
      <c r="AA1914">
        <v>2045.8720000000001</v>
      </c>
      <c r="AB1914">
        <v>3159.6329999999998</v>
      </c>
      <c r="AC1914">
        <v>2648.6390000000001</v>
      </c>
      <c r="AD1914">
        <v>2901.808</v>
      </c>
      <c r="AE1914">
        <v>145.208</v>
      </c>
      <c r="AF1914">
        <v>78.290999999999997</v>
      </c>
      <c r="AG1914">
        <v>2773.1660000000002</v>
      </c>
      <c r="AH1914">
        <v>2212.7950000000001</v>
      </c>
      <c r="AI1914">
        <v>1471.432</v>
      </c>
      <c r="AJ1914">
        <v>561.89700000000005</v>
      </c>
    </row>
    <row r="1915" spans="1:36" x14ac:dyDescent="0.25">
      <c r="A1915">
        <v>1910</v>
      </c>
      <c r="B1915">
        <v>1910</v>
      </c>
      <c r="D1915">
        <v>-9757.8250000000007</v>
      </c>
      <c r="F1915">
        <v>-306.53500000000003</v>
      </c>
      <c r="G1915">
        <v>335.67899999999997</v>
      </c>
      <c r="H1915">
        <v>338.14800000000002</v>
      </c>
      <c r="K1915">
        <v>-260.72500000000002</v>
      </c>
      <c r="L1915">
        <v>-228.566</v>
      </c>
      <c r="N1915">
        <v>1455.83</v>
      </c>
      <c r="O1915">
        <v>-4.6950000000000003</v>
      </c>
      <c r="P1915">
        <v>-7.4009999999999998</v>
      </c>
      <c r="Q1915">
        <v>-3.9769999999999999</v>
      </c>
      <c r="R1915">
        <v>-0.44500000000000001</v>
      </c>
      <c r="S1915">
        <v>1.6479999999999999</v>
      </c>
      <c r="T1915">
        <v>2.6379999999999999</v>
      </c>
      <c r="U1915">
        <v>3.3210000000000002</v>
      </c>
      <c r="V1915">
        <v>1.1950000000000001</v>
      </c>
      <c r="W1915">
        <v>111.399</v>
      </c>
      <c r="X1915">
        <v>69.347999999999999</v>
      </c>
      <c r="Y1915">
        <v>1933.48</v>
      </c>
      <c r="Z1915">
        <v>2274.6460000000002</v>
      </c>
      <c r="AA1915">
        <v>2045.8720000000001</v>
      </c>
      <c r="AB1915">
        <v>3160.578</v>
      </c>
      <c r="AC1915">
        <v>2649.1120000000001</v>
      </c>
      <c r="AD1915">
        <v>2901.3319999999999</v>
      </c>
      <c r="AE1915">
        <v>144.738</v>
      </c>
      <c r="AF1915">
        <v>78.290999999999997</v>
      </c>
      <c r="AG1915">
        <v>2773.7759999999998</v>
      </c>
      <c r="AH1915">
        <v>2212.7950000000001</v>
      </c>
      <c r="AI1915">
        <v>1471.432</v>
      </c>
      <c r="AJ1915">
        <v>561.59199999999998</v>
      </c>
    </row>
    <row r="1916" spans="1:36" x14ac:dyDescent="0.25">
      <c r="A1916">
        <v>1911</v>
      </c>
      <c r="B1916">
        <v>1911</v>
      </c>
      <c r="F1916">
        <v>-307.01299999999998</v>
      </c>
      <c r="G1916">
        <v>334.72500000000002</v>
      </c>
      <c r="H1916">
        <v>338.625</v>
      </c>
      <c r="K1916">
        <v>-260.72500000000002</v>
      </c>
      <c r="L1916">
        <v>-229.04400000000001</v>
      </c>
      <c r="N1916">
        <v>1452.9639999999999</v>
      </c>
      <c r="O1916">
        <v>-4.7</v>
      </c>
      <c r="P1916">
        <v>-7.4009999999999998</v>
      </c>
      <c r="Q1916">
        <v>-3.9870000000000001</v>
      </c>
      <c r="R1916">
        <v>-0.45</v>
      </c>
      <c r="S1916">
        <v>1.6479999999999999</v>
      </c>
      <c r="T1916">
        <v>2.6429999999999998</v>
      </c>
      <c r="U1916">
        <v>3.3250000000000002</v>
      </c>
      <c r="V1916">
        <v>1.1879999999999999</v>
      </c>
      <c r="W1916">
        <v>109.983</v>
      </c>
      <c r="X1916">
        <v>68.405000000000001</v>
      </c>
      <c r="Y1916">
        <v>1933.009</v>
      </c>
      <c r="Z1916">
        <v>2274.6460000000002</v>
      </c>
      <c r="AA1916">
        <v>2043.9839999999999</v>
      </c>
      <c r="AB1916">
        <v>3162.9409999999998</v>
      </c>
      <c r="AC1916">
        <v>2649.1120000000001</v>
      </c>
      <c r="AD1916">
        <v>2901.3319999999999</v>
      </c>
      <c r="AE1916">
        <v>145.208</v>
      </c>
      <c r="AF1916">
        <v>77.347999999999999</v>
      </c>
      <c r="AG1916">
        <v>2766.7559999999999</v>
      </c>
      <c r="AH1916">
        <v>2207.6060000000002</v>
      </c>
      <c r="AI1916">
        <v>1471.432</v>
      </c>
      <c r="AJ1916">
        <v>561.89700000000005</v>
      </c>
    </row>
    <row r="1917" spans="1:36" x14ac:dyDescent="0.25">
      <c r="A1917">
        <v>1912</v>
      </c>
      <c r="B1917">
        <v>1912</v>
      </c>
      <c r="D1917">
        <v>-2955.4349999999999</v>
      </c>
      <c r="F1917">
        <v>-306.05799999999999</v>
      </c>
      <c r="G1917">
        <v>337.11</v>
      </c>
      <c r="H1917">
        <v>339.58100000000002</v>
      </c>
      <c r="K1917">
        <v>-260.72500000000002</v>
      </c>
      <c r="L1917">
        <v>-228.08799999999999</v>
      </c>
      <c r="N1917">
        <v>1449.1420000000001</v>
      </c>
      <c r="O1917">
        <v>-4.6950000000000003</v>
      </c>
      <c r="P1917">
        <v>-7.391</v>
      </c>
      <c r="Q1917">
        <v>-3.9769999999999999</v>
      </c>
      <c r="R1917">
        <v>-0.44500000000000001</v>
      </c>
      <c r="S1917">
        <v>1.653</v>
      </c>
      <c r="T1917">
        <v>2.6320000000000001</v>
      </c>
      <c r="U1917">
        <v>3.3279999999999998</v>
      </c>
      <c r="V1917">
        <v>1.1910000000000001</v>
      </c>
      <c r="W1917">
        <v>111.399</v>
      </c>
      <c r="X1917">
        <v>68.876000000000005</v>
      </c>
      <c r="Y1917">
        <v>1933.48</v>
      </c>
      <c r="Z1917">
        <v>2273.6999999999998</v>
      </c>
      <c r="AA1917">
        <v>2043.9839999999999</v>
      </c>
      <c r="AB1917">
        <v>3163.8870000000002</v>
      </c>
      <c r="AC1917">
        <v>2649.1120000000001</v>
      </c>
      <c r="AD1917">
        <v>2901.3319999999999</v>
      </c>
      <c r="AE1917">
        <v>146.61799999999999</v>
      </c>
      <c r="AF1917">
        <v>77.347999999999999</v>
      </c>
      <c r="AG1917">
        <v>2766.7559999999999</v>
      </c>
      <c r="AH1917">
        <v>2203.0279999999998</v>
      </c>
      <c r="AI1917">
        <v>1471.432</v>
      </c>
      <c r="AJ1917">
        <v>561.89700000000005</v>
      </c>
    </row>
    <row r="1918" spans="1:36" x14ac:dyDescent="0.25">
      <c r="A1918">
        <v>1913</v>
      </c>
      <c r="B1918">
        <v>1913</v>
      </c>
      <c r="D1918">
        <v>-13102.307000000001</v>
      </c>
      <c r="F1918">
        <v>-306.53500000000003</v>
      </c>
      <c r="G1918">
        <v>337.58699999999999</v>
      </c>
      <c r="H1918">
        <v>341.01400000000001</v>
      </c>
      <c r="K1918">
        <v>-261.2</v>
      </c>
      <c r="L1918">
        <v>-228.566</v>
      </c>
      <c r="N1918">
        <v>1453.442</v>
      </c>
      <c r="O1918">
        <v>-4.7</v>
      </c>
      <c r="P1918">
        <v>-7.4059999999999997</v>
      </c>
      <c r="Q1918">
        <v>-3.9769999999999999</v>
      </c>
      <c r="R1918">
        <v>-0.44500000000000001</v>
      </c>
      <c r="S1918">
        <v>1.6479999999999999</v>
      </c>
      <c r="T1918">
        <v>2.6379999999999999</v>
      </c>
      <c r="U1918">
        <v>3.3279999999999998</v>
      </c>
      <c r="V1918">
        <v>1.1910000000000001</v>
      </c>
      <c r="W1918">
        <v>112.343</v>
      </c>
      <c r="X1918">
        <v>68.405000000000001</v>
      </c>
      <c r="Y1918">
        <v>1933.48</v>
      </c>
      <c r="Z1918">
        <v>2273.6999999999998</v>
      </c>
      <c r="AA1918">
        <v>2043.5119999999999</v>
      </c>
      <c r="AB1918">
        <v>3164.3589999999999</v>
      </c>
      <c r="AC1918">
        <v>2649.5839999999998</v>
      </c>
      <c r="AD1918">
        <v>2901.808</v>
      </c>
      <c r="AE1918">
        <v>146.61799999999999</v>
      </c>
      <c r="AF1918">
        <v>78.290999999999997</v>
      </c>
      <c r="AG1918">
        <v>2766.451</v>
      </c>
      <c r="AH1918">
        <v>2202.1120000000001</v>
      </c>
      <c r="AI1918">
        <v>1471.7370000000001</v>
      </c>
      <c r="AJ1918">
        <v>562.202</v>
      </c>
    </row>
    <row r="1919" spans="1:36" x14ac:dyDescent="0.25">
      <c r="A1919">
        <v>1914</v>
      </c>
      <c r="B1919">
        <v>1914</v>
      </c>
      <c r="D1919">
        <v>-12983.217000000001</v>
      </c>
      <c r="F1919">
        <v>-306.05799999999999</v>
      </c>
      <c r="G1919">
        <v>337.58699999999999</v>
      </c>
      <c r="H1919">
        <v>341.01400000000001</v>
      </c>
      <c r="K1919">
        <v>-260.24900000000002</v>
      </c>
      <c r="L1919">
        <v>-229.52199999999999</v>
      </c>
      <c r="N1919">
        <v>1454.875</v>
      </c>
      <c r="O1919">
        <v>-4.7</v>
      </c>
      <c r="P1919">
        <v>-7.4009999999999998</v>
      </c>
      <c r="Q1919">
        <v>-3.9769999999999999</v>
      </c>
      <c r="R1919">
        <v>-0.44500000000000001</v>
      </c>
      <c r="S1919">
        <v>1.6479999999999999</v>
      </c>
      <c r="T1919">
        <v>2.6320000000000001</v>
      </c>
      <c r="U1919">
        <v>3.3250000000000002</v>
      </c>
      <c r="V1919">
        <v>1.1910000000000001</v>
      </c>
      <c r="W1919">
        <v>110.92700000000001</v>
      </c>
      <c r="X1919">
        <v>68.405000000000001</v>
      </c>
      <c r="Y1919">
        <v>1933.009</v>
      </c>
      <c r="Z1919">
        <v>2273.6999999999998</v>
      </c>
      <c r="AA1919">
        <v>2042.096</v>
      </c>
      <c r="AB1919">
        <v>3165.777</v>
      </c>
      <c r="AC1919">
        <v>2649.1120000000001</v>
      </c>
      <c r="AD1919">
        <v>2901.3319999999999</v>
      </c>
      <c r="AE1919">
        <v>145.208</v>
      </c>
      <c r="AF1919">
        <v>77.347999999999999</v>
      </c>
      <c r="AG1919">
        <v>2766.7559999999999</v>
      </c>
      <c r="AH1919">
        <v>2202.4169999999999</v>
      </c>
      <c r="AI1919">
        <v>1471.432</v>
      </c>
      <c r="AJ1919">
        <v>561.89700000000005</v>
      </c>
    </row>
    <row r="1920" spans="1:36" x14ac:dyDescent="0.25">
      <c r="A1920">
        <v>1915</v>
      </c>
      <c r="B1920">
        <v>1915</v>
      </c>
      <c r="D1920">
        <v>-2706.623</v>
      </c>
      <c r="F1920">
        <v>-306.53500000000003</v>
      </c>
      <c r="G1920">
        <v>338.541</v>
      </c>
      <c r="H1920">
        <v>342.92500000000001</v>
      </c>
      <c r="K1920">
        <v>-260.24900000000002</v>
      </c>
      <c r="L1920">
        <v>-229.04400000000001</v>
      </c>
      <c r="N1920">
        <v>1449.1420000000001</v>
      </c>
      <c r="O1920">
        <v>-4.6950000000000003</v>
      </c>
      <c r="P1920">
        <v>-7.391</v>
      </c>
      <c r="Q1920">
        <v>-3.9769999999999999</v>
      </c>
      <c r="R1920">
        <v>-0.44500000000000001</v>
      </c>
      <c r="S1920">
        <v>1.6479999999999999</v>
      </c>
      <c r="T1920">
        <v>2.6480000000000001</v>
      </c>
      <c r="U1920">
        <v>3.3279999999999998</v>
      </c>
      <c r="V1920">
        <v>1.1950000000000001</v>
      </c>
      <c r="W1920">
        <v>110.455</v>
      </c>
      <c r="X1920">
        <v>68.405000000000001</v>
      </c>
      <c r="Y1920">
        <v>1933.48</v>
      </c>
      <c r="Z1920">
        <v>2274.6460000000002</v>
      </c>
      <c r="AA1920">
        <v>2041.624</v>
      </c>
      <c r="AB1920">
        <v>3165.777</v>
      </c>
      <c r="AC1920">
        <v>2651.4760000000001</v>
      </c>
      <c r="AD1920">
        <v>2901.3319999999999</v>
      </c>
      <c r="AE1920">
        <v>145.678</v>
      </c>
      <c r="AF1920">
        <v>78.290999999999997</v>
      </c>
      <c r="AG1920">
        <v>2766.1460000000002</v>
      </c>
      <c r="AH1920">
        <v>2202.723</v>
      </c>
      <c r="AI1920">
        <v>1471.127</v>
      </c>
      <c r="AJ1920">
        <v>561.89700000000005</v>
      </c>
    </row>
    <row r="1921" spans="1:36" x14ac:dyDescent="0.25">
      <c r="A1921">
        <v>1916</v>
      </c>
      <c r="B1921">
        <v>1916</v>
      </c>
      <c r="F1921">
        <v>-306.05799999999999</v>
      </c>
      <c r="G1921">
        <v>339.01799999999997</v>
      </c>
      <c r="H1921">
        <v>341.97</v>
      </c>
      <c r="K1921">
        <v>-260.72500000000002</v>
      </c>
      <c r="L1921">
        <v>-228.566</v>
      </c>
      <c r="N1921">
        <v>1448.1869999999999</v>
      </c>
      <c r="O1921">
        <v>-4.6900000000000004</v>
      </c>
      <c r="P1921">
        <v>-7.4009999999999998</v>
      </c>
      <c r="Q1921">
        <v>-3.9870000000000001</v>
      </c>
      <c r="R1921">
        <v>-0.44500000000000001</v>
      </c>
      <c r="S1921">
        <v>1.653</v>
      </c>
      <c r="T1921">
        <v>2.6429999999999998</v>
      </c>
      <c r="U1921">
        <v>3.3250000000000002</v>
      </c>
      <c r="V1921">
        <v>1.1910000000000001</v>
      </c>
      <c r="W1921">
        <v>112.343</v>
      </c>
      <c r="X1921">
        <v>69.347999999999999</v>
      </c>
      <c r="Y1921">
        <v>1933.009</v>
      </c>
      <c r="Z1921">
        <v>2273.6999999999998</v>
      </c>
      <c r="AA1921">
        <v>2040.68</v>
      </c>
      <c r="AB1921">
        <v>3167.1950000000002</v>
      </c>
      <c r="AC1921">
        <v>2650.53</v>
      </c>
      <c r="AD1921">
        <v>2900.3820000000001</v>
      </c>
      <c r="AE1921">
        <v>146.148</v>
      </c>
      <c r="AF1921">
        <v>78.290999999999997</v>
      </c>
      <c r="AG1921">
        <v>2766.7559999999999</v>
      </c>
      <c r="AH1921">
        <v>2202.4169999999999</v>
      </c>
      <c r="AI1921">
        <v>1471.432</v>
      </c>
      <c r="AJ1921">
        <v>561.59199999999998</v>
      </c>
    </row>
    <row r="1922" spans="1:36" x14ac:dyDescent="0.25">
      <c r="A1922">
        <v>1917</v>
      </c>
      <c r="B1922">
        <v>1917</v>
      </c>
      <c r="F1922">
        <v>-306.05799999999999</v>
      </c>
      <c r="G1922">
        <v>339.97199999999998</v>
      </c>
      <c r="H1922">
        <v>343.40300000000002</v>
      </c>
      <c r="K1922">
        <v>-260.24900000000002</v>
      </c>
      <c r="L1922">
        <v>-228.566</v>
      </c>
      <c r="N1922">
        <v>1447.7090000000001</v>
      </c>
      <c r="O1922">
        <v>-4.6950000000000003</v>
      </c>
      <c r="P1922">
        <v>-7.4009999999999998</v>
      </c>
      <c r="Q1922">
        <v>-3.9729999999999999</v>
      </c>
      <c r="R1922">
        <v>-0.44500000000000001</v>
      </c>
      <c r="S1922">
        <v>1.653</v>
      </c>
      <c r="T1922">
        <v>2.6379999999999999</v>
      </c>
      <c r="U1922">
        <v>3.3250000000000002</v>
      </c>
      <c r="V1922">
        <v>1.1910000000000001</v>
      </c>
      <c r="W1922">
        <v>106.678</v>
      </c>
      <c r="X1922">
        <v>68.405000000000001</v>
      </c>
      <c r="Y1922">
        <v>1933.48</v>
      </c>
      <c r="Z1922">
        <v>2273.2269999999999</v>
      </c>
      <c r="AA1922">
        <v>2039.2650000000001</v>
      </c>
      <c r="AB1922">
        <v>3167.6669999999999</v>
      </c>
      <c r="AC1922">
        <v>2652.4209999999998</v>
      </c>
      <c r="AD1922">
        <v>2900.857</v>
      </c>
      <c r="AE1922">
        <v>147.55799999999999</v>
      </c>
      <c r="AF1922">
        <v>77.347999999999999</v>
      </c>
      <c r="AG1922">
        <v>2767.0610000000001</v>
      </c>
      <c r="AH1922">
        <v>2202.723</v>
      </c>
      <c r="AI1922">
        <v>1471.432</v>
      </c>
      <c r="AJ1922">
        <v>561.89700000000005</v>
      </c>
    </row>
    <row r="1923" spans="1:36" x14ac:dyDescent="0.25">
      <c r="A1923">
        <v>1918</v>
      </c>
      <c r="B1923">
        <v>1918</v>
      </c>
      <c r="D1923">
        <v>-11582.571</v>
      </c>
      <c r="F1923">
        <v>-306.53500000000003</v>
      </c>
      <c r="G1923">
        <v>340.44900000000001</v>
      </c>
      <c r="H1923">
        <v>344.35899999999998</v>
      </c>
      <c r="K1923">
        <v>-260.24900000000002</v>
      </c>
      <c r="L1923">
        <v>-228.566</v>
      </c>
      <c r="N1923">
        <v>1446.7539999999999</v>
      </c>
      <c r="O1923">
        <v>-4.6900000000000004</v>
      </c>
      <c r="P1923">
        <v>-7.4009999999999998</v>
      </c>
      <c r="Q1923">
        <v>-3.9769999999999999</v>
      </c>
      <c r="R1923">
        <v>-0.44500000000000001</v>
      </c>
      <c r="S1923">
        <v>1.643</v>
      </c>
      <c r="T1923">
        <v>2.6320000000000001</v>
      </c>
      <c r="U1923">
        <v>3.3210000000000002</v>
      </c>
      <c r="V1923">
        <v>1.198</v>
      </c>
      <c r="W1923">
        <v>110.92700000000001</v>
      </c>
      <c r="X1923">
        <v>67.933000000000007</v>
      </c>
      <c r="Y1923">
        <v>1933.009</v>
      </c>
      <c r="Z1923">
        <v>2274.1729999999998</v>
      </c>
      <c r="AA1923">
        <v>2039.2650000000001</v>
      </c>
      <c r="AB1923">
        <v>3168.6120000000001</v>
      </c>
      <c r="AC1923">
        <v>2653.8389999999999</v>
      </c>
      <c r="AD1923">
        <v>2900.3820000000001</v>
      </c>
      <c r="AE1923">
        <v>148.02799999999999</v>
      </c>
      <c r="AF1923">
        <v>77.819000000000003</v>
      </c>
      <c r="AG1923">
        <v>2766.7559999999999</v>
      </c>
      <c r="AH1923">
        <v>2203.0279999999998</v>
      </c>
      <c r="AI1923">
        <v>1471.7370000000001</v>
      </c>
      <c r="AJ1923">
        <v>562.202</v>
      </c>
    </row>
    <row r="1924" spans="1:36" x14ac:dyDescent="0.25">
      <c r="A1924">
        <v>1919</v>
      </c>
      <c r="B1924">
        <v>1919</v>
      </c>
      <c r="D1924">
        <v>-2480.8820000000001</v>
      </c>
      <c r="F1924">
        <v>-306.05799999999999</v>
      </c>
      <c r="G1924">
        <v>340.92599999999999</v>
      </c>
      <c r="H1924">
        <v>344.35899999999998</v>
      </c>
      <c r="K1924">
        <v>-258.822</v>
      </c>
      <c r="L1924">
        <v>-228.08799999999999</v>
      </c>
      <c r="N1924">
        <v>1453.9190000000001</v>
      </c>
      <c r="O1924">
        <v>-4.6950000000000003</v>
      </c>
      <c r="P1924">
        <v>-7.4009999999999998</v>
      </c>
      <c r="Q1924">
        <v>-3.9769999999999999</v>
      </c>
      <c r="R1924">
        <v>-0.45</v>
      </c>
      <c r="S1924">
        <v>1.6479999999999999</v>
      </c>
      <c r="T1924">
        <v>2.6320000000000001</v>
      </c>
      <c r="U1924">
        <v>3.3250000000000002</v>
      </c>
      <c r="V1924">
        <v>1.1950000000000001</v>
      </c>
      <c r="W1924">
        <v>111.871</v>
      </c>
      <c r="X1924">
        <v>68.876000000000005</v>
      </c>
      <c r="Y1924">
        <v>1933.48</v>
      </c>
      <c r="Z1924">
        <v>2273.6999999999998</v>
      </c>
      <c r="AA1924">
        <v>2038.3209999999999</v>
      </c>
      <c r="AB1924">
        <v>3169.085</v>
      </c>
      <c r="AC1924">
        <v>2654.3119999999999</v>
      </c>
      <c r="AD1924">
        <v>2900.857</v>
      </c>
      <c r="AE1924">
        <v>146.61799999999999</v>
      </c>
      <c r="AF1924">
        <v>77.819000000000003</v>
      </c>
      <c r="AG1924">
        <v>2766.7559999999999</v>
      </c>
      <c r="AH1924">
        <v>2202.4169999999999</v>
      </c>
      <c r="AI1924">
        <v>1471.432</v>
      </c>
      <c r="AJ1924">
        <v>561.89700000000005</v>
      </c>
    </row>
    <row r="1925" spans="1:36" x14ac:dyDescent="0.25">
      <c r="A1925">
        <v>1920</v>
      </c>
      <c r="B1925">
        <v>1920</v>
      </c>
      <c r="D1925">
        <v>-3434.7339999999999</v>
      </c>
      <c r="F1925">
        <v>-306.53500000000003</v>
      </c>
      <c r="G1925">
        <v>339.97199999999998</v>
      </c>
      <c r="H1925">
        <v>345.31400000000002</v>
      </c>
      <c r="K1925">
        <v>-259.77300000000002</v>
      </c>
      <c r="L1925">
        <v>-228.08799999999999</v>
      </c>
      <c r="N1925">
        <v>1449.62</v>
      </c>
      <c r="O1925">
        <v>-4.7</v>
      </c>
      <c r="P1925">
        <v>-7.4009999999999998</v>
      </c>
      <c r="Q1925">
        <v>-3.9820000000000002</v>
      </c>
      <c r="R1925">
        <v>-0.44</v>
      </c>
      <c r="S1925">
        <v>1.643</v>
      </c>
      <c r="T1925">
        <v>2.6429999999999998</v>
      </c>
      <c r="U1925">
        <v>3.3210000000000002</v>
      </c>
      <c r="V1925">
        <v>1.1910000000000001</v>
      </c>
      <c r="W1925">
        <v>112.815</v>
      </c>
      <c r="X1925">
        <v>68.876000000000005</v>
      </c>
      <c r="Y1925">
        <v>1933.009</v>
      </c>
      <c r="Z1925">
        <v>2272.7539999999999</v>
      </c>
      <c r="AA1925">
        <v>2037.8489999999999</v>
      </c>
      <c r="AB1925">
        <v>3169.558</v>
      </c>
      <c r="AC1925">
        <v>2651.0030000000002</v>
      </c>
      <c r="AD1925">
        <v>2900.857</v>
      </c>
      <c r="AE1925">
        <v>147.55799999999999</v>
      </c>
      <c r="AF1925">
        <v>77.819000000000003</v>
      </c>
      <c r="AG1925">
        <v>2766.451</v>
      </c>
      <c r="AH1925">
        <v>2202.4169999999999</v>
      </c>
      <c r="AI1925">
        <v>1471.432</v>
      </c>
      <c r="AJ1925">
        <v>561.89700000000005</v>
      </c>
    </row>
    <row r="1926" spans="1:36" x14ac:dyDescent="0.25">
      <c r="A1926">
        <v>1921</v>
      </c>
      <c r="B1926">
        <v>1921</v>
      </c>
      <c r="D1926">
        <v>-2108.2080000000001</v>
      </c>
      <c r="F1926">
        <v>-306.05799999999999</v>
      </c>
      <c r="G1926">
        <v>341.40300000000002</v>
      </c>
      <c r="H1926">
        <v>345.31400000000002</v>
      </c>
      <c r="K1926">
        <v>-258.822</v>
      </c>
      <c r="L1926">
        <v>-228.08799999999999</v>
      </c>
      <c r="N1926">
        <v>1453.9190000000001</v>
      </c>
      <c r="O1926">
        <v>-4.6950000000000003</v>
      </c>
      <c r="P1926">
        <v>-7.4009999999999998</v>
      </c>
      <c r="Q1926">
        <v>-3.9769999999999999</v>
      </c>
      <c r="R1926">
        <v>-0.45500000000000002</v>
      </c>
      <c r="S1926">
        <v>1.653</v>
      </c>
      <c r="T1926">
        <v>2.6379999999999999</v>
      </c>
      <c r="U1926">
        <v>3.3210000000000002</v>
      </c>
      <c r="V1926">
        <v>1.1910000000000001</v>
      </c>
      <c r="W1926">
        <v>112.815</v>
      </c>
      <c r="X1926">
        <v>68.876000000000005</v>
      </c>
      <c r="Y1926">
        <v>1933.009</v>
      </c>
      <c r="Z1926">
        <v>2272.7539999999999</v>
      </c>
      <c r="AA1926">
        <v>2036.905</v>
      </c>
      <c r="AB1926">
        <v>3170.9749999999999</v>
      </c>
      <c r="AC1926">
        <v>2651.9479999999999</v>
      </c>
      <c r="AD1926">
        <v>2899.9070000000002</v>
      </c>
      <c r="AE1926">
        <v>146.148</v>
      </c>
      <c r="AF1926">
        <v>77.819000000000003</v>
      </c>
      <c r="AG1926">
        <v>2766.7559999999999</v>
      </c>
      <c r="AH1926">
        <v>2203.0279999999998</v>
      </c>
      <c r="AI1926">
        <v>1471.432</v>
      </c>
      <c r="AJ1926">
        <v>562.202</v>
      </c>
    </row>
    <row r="1927" spans="1:36" x14ac:dyDescent="0.25">
      <c r="A1927">
        <v>1922</v>
      </c>
      <c r="B1927">
        <v>1922</v>
      </c>
      <c r="D1927">
        <v>-9378.4359999999997</v>
      </c>
      <c r="F1927">
        <v>-306.53500000000003</v>
      </c>
      <c r="G1927">
        <v>341.40300000000002</v>
      </c>
      <c r="H1927">
        <v>345.79199999999997</v>
      </c>
      <c r="K1927">
        <v>-259.77300000000002</v>
      </c>
      <c r="L1927">
        <v>-228.08799999999999</v>
      </c>
      <c r="N1927">
        <v>1446.7539999999999</v>
      </c>
      <c r="O1927">
        <v>-4.6950000000000003</v>
      </c>
      <c r="P1927">
        <v>-7.4009999999999998</v>
      </c>
      <c r="Q1927">
        <v>-3.9729999999999999</v>
      </c>
      <c r="R1927">
        <v>-0.44500000000000001</v>
      </c>
      <c r="S1927">
        <v>1.653</v>
      </c>
      <c r="T1927">
        <v>2.6379999999999999</v>
      </c>
      <c r="U1927">
        <v>3.3250000000000002</v>
      </c>
      <c r="V1927">
        <v>1.1910000000000001</v>
      </c>
      <c r="W1927">
        <v>111.871</v>
      </c>
      <c r="X1927">
        <v>68.405000000000001</v>
      </c>
      <c r="Y1927">
        <v>1932.539</v>
      </c>
      <c r="Z1927">
        <v>2272.7539999999999</v>
      </c>
      <c r="AA1927">
        <v>2035.961</v>
      </c>
      <c r="AB1927">
        <v>3171.4479999999999</v>
      </c>
      <c r="AC1927">
        <v>2650.53</v>
      </c>
      <c r="AD1927">
        <v>2899.431</v>
      </c>
      <c r="AE1927">
        <v>145.678</v>
      </c>
      <c r="AF1927">
        <v>78.290999999999997</v>
      </c>
      <c r="AG1927">
        <v>2761.873</v>
      </c>
      <c r="AH1927">
        <v>2203.0279999999998</v>
      </c>
      <c r="AI1927">
        <v>1471.7370000000001</v>
      </c>
      <c r="AJ1927">
        <v>561.59199999999998</v>
      </c>
    </row>
    <row r="1928" spans="1:36" x14ac:dyDescent="0.25">
      <c r="A1928">
        <v>1923</v>
      </c>
      <c r="B1928">
        <v>1923</v>
      </c>
      <c r="D1928">
        <v>-14312.885</v>
      </c>
      <c r="F1928">
        <v>-320.37700000000001</v>
      </c>
      <c r="G1928">
        <v>342.35700000000003</v>
      </c>
      <c r="H1928">
        <v>346.27</v>
      </c>
      <c r="K1928">
        <v>-260.24900000000002</v>
      </c>
      <c r="L1928">
        <v>-228.08799999999999</v>
      </c>
      <c r="N1928">
        <v>1447.7090000000001</v>
      </c>
      <c r="O1928">
        <v>-4.7</v>
      </c>
      <c r="P1928">
        <v>-7.4009999999999998</v>
      </c>
      <c r="Q1928">
        <v>-3.9769999999999999</v>
      </c>
      <c r="R1928">
        <v>-0.44</v>
      </c>
      <c r="S1928">
        <v>1.6479999999999999</v>
      </c>
      <c r="T1928">
        <v>2.6429999999999998</v>
      </c>
      <c r="U1928">
        <v>3.3250000000000002</v>
      </c>
      <c r="V1928">
        <v>1.1910000000000001</v>
      </c>
      <c r="W1928">
        <v>111.871</v>
      </c>
      <c r="X1928">
        <v>68.876000000000005</v>
      </c>
      <c r="Y1928">
        <v>1932.539</v>
      </c>
      <c r="Z1928">
        <v>2272.2809999999999</v>
      </c>
      <c r="AA1928">
        <v>2034.0740000000001</v>
      </c>
      <c r="AB1928">
        <v>3171.9209999999998</v>
      </c>
      <c r="AC1928">
        <v>2650.0569999999998</v>
      </c>
      <c r="AD1928">
        <v>2898.9560000000001</v>
      </c>
      <c r="AE1928">
        <v>145.678</v>
      </c>
      <c r="AF1928">
        <v>77.819000000000003</v>
      </c>
      <c r="AG1928">
        <v>2756.3789999999999</v>
      </c>
      <c r="AH1928">
        <v>2202.723</v>
      </c>
      <c r="AI1928">
        <v>1471.127</v>
      </c>
      <c r="AJ1928">
        <v>562.202</v>
      </c>
    </row>
    <row r="1929" spans="1:36" x14ac:dyDescent="0.25">
      <c r="A1929">
        <v>1924</v>
      </c>
      <c r="B1929">
        <v>1924</v>
      </c>
      <c r="D1929">
        <v>-10923.571</v>
      </c>
      <c r="F1929">
        <v>-311.786</v>
      </c>
      <c r="G1929">
        <v>342.35700000000003</v>
      </c>
      <c r="H1929">
        <v>346.27</v>
      </c>
      <c r="K1929">
        <v>-260.24900000000002</v>
      </c>
      <c r="L1929">
        <v>-227.13200000000001</v>
      </c>
      <c r="N1929">
        <v>1445.3209999999999</v>
      </c>
      <c r="O1929">
        <v>-4.7</v>
      </c>
      <c r="P1929">
        <v>-7.4009999999999998</v>
      </c>
      <c r="Q1929">
        <v>-3.9820000000000002</v>
      </c>
      <c r="R1929">
        <v>-0.44500000000000001</v>
      </c>
      <c r="S1929">
        <v>1.6479999999999999</v>
      </c>
      <c r="T1929">
        <v>2.6320000000000001</v>
      </c>
      <c r="U1929">
        <v>3.3210000000000002</v>
      </c>
      <c r="V1929">
        <v>1.1950000000000001</v>
      </c>
      <c r="W1929">
        <v>110.92700000000001</v>
      </c>
      <c r="X1929">
        <v>67.933000000000007</v>
      </c>
      <c r="Y1929">
        <v>1932.539</v>
      </c>
      <c r="Z1929">
        <v>2272.7539999999999</v>
      </c>
      <c r="AA1929">
        <v>2034.546</v>
      </c>
      <c r="AB1929">
        <v>3172.866</v>
      </c>
      <c r="AC1929">
        <v>2650.0569999999998</v>
      </c>
      <c r="AD1929">
        <v>2898.9560000000001</v>
      </c>
      <c r="AE1929">
        <v>146.61799999999999</v>
      </c>
      <c r="AF1929">
        <v>77.819000000000003</v>
      </c>
      <c r="AG1929">
        <v>2756.6840000000002</v>
      </c>
      <c r="AH1929">
        <v>2196.6179999999999</v>
      </c>
      <c r="AI1929">
        <v>1468.99</v>
      </c>
      <c r="AJ1929">
        <v>562.202</v>
      </c>
    </row>
    <row r="1930" spans="1:36" x14ac:dyDescent="0.25">
      <c r="A1930">
        <v>1925</v>
      </c>
      <c r="B1930">
        <v>1925</v>
      </c>
      <c r="D1930">
        <v>-4681.3959999999997</v>
      </c>
      <c r="F1930">
        <v>-309.399</v>
      </c>
      <c r="G1930">
        <v>343.31099999999998</v>
      </c>
      <c r="H1930">
        <v>346.74799999999999</v>
      </c>
      <c r="K1930">
        <v>-259.298</v>
      </c>
      <c r="L1930">
        <v>-228.566</v>
      </c>
      <c r="N1930">
        <v>1442.932</v>
      </c>
      <c r="O1930">
        <v>-4.6900000000000004</v>
      </c>
      <c r="P1930">
        <v>-7.4009999999999998</v>
      </c>
      <c r="Q1930">
        <v>-3.9820000000000002</v>
      </c>
      <c r="R1930">
        <v>-0.44500000000000001</v>
      </c>
      <c r="S1930">
        <v>1.653</v>
      </c>
      <c r="T1930">
        <v>2.6379999999999999</v>
      </c>
      <c r="U1930">
        <v>3.3250000000000002</v>
      </c>
      <c r="V1930">
        <v>1.1910000000000001</v>
      </c>
      <c r="W1930">
        <v>108.095</v>
      </c>
      <c r="X1930">
        <v>68.405000000000001</v>
      </c>
      <c r="Y1930">
        <v>1932.068</v>
      </c>
      <c r="Z1930">
        <v>2272.2809999999999</v>
      </c>
      <c r="AA1930">
        <v>2033.6020000000001</v>
      </c>
      <c r="AB1930">
        <v>3173.8110000000001</v>
      </c>
      <c r="AC1930">
        <v>2650.0569999999998</v>
      </c>
      <c r="AD1930">
        <v>2898.9560000000001</v>
      </c>
      <c r="AE1930">
        <v>146.61799999999999</v>
      </c>
      <c r="AF1930">
        <v>77.347999999999999</v>
      </c>
      <c r="AG1930">
        <v>2756.3789999999999</v>
      </c>
      <c r="AH1930">
        <v>2192.9560000000001</v>
      </c>
      <c r="AI1930">
        <v>1461.97</v>
      </c>
      <c r="AJ1930">
        <v>561.89700000000005</v>
      </c>
    </row>
    <row r="1931" spans="1:36" x14ac:dyDescent="0.25">
      <c r="A1931">
        <v>1926</v>
      </c>
      <c r="B1931">
        <v>1926</v>
      </c>
      <c r="D1931">
        <v>-4131.1170000000002</v>
      </c>
      <c r="F1931">
        <v>-308.44400000000002</v>
      </c>
      <c r="G1931">
        <v>343.78800000000001</v>
      </c>
      <c r="H1931">
        <v>347.22500000000002</v>
      </c>
      <c r="K1931">
        <v>-259.298</v>
      </c>
      <c r="L1931">
        <v>-228.566</v>
      </c>
      <c r="N1931">
        <v>1439.5889999999999</v>
      </c>
      <c r="O1931">
        <v>-4.6950000000000003</v>
      </c>
      <c r="P1931">
        <v>-7.391</v>
      </c>
      <c r="Q1931">
        <v>-3.9820000000000002</v>
      </c>
      <c r="R1931">
        <v>-0.44</v>
      </c>
      <c r="S1931">
        <v>1.6479999999999999</v>
      </c>
      <c r="T1931">
        <v>2.6429999999999998</v>
      </c>
      <c r="U1931">
        <v>3.3250000000000002</v>
      </c>
      <c r="V1931">
        <v>1.1910000000000001</v>
      </c>
      <c r="W1931">
        <v>112.343</v>
      </c>
      <c r="X1931">
        <v>68.405000000000001</v>
      </c>
      <c r="Y1931">
        <v>1933.009</v>
      </c>
      <c r="Z1931">
        <v>2271.335</v>
      </c>
      <c r="AA1931">
        <v>2033.13</v>
      </c>
      <c r="AB1931">
        <v>3173.8110000000001</v>
      </c>
      <c r="AC1931">
        <v>2648.6390000000001</v>
      </c>
      <c r="AD1931">
        <v>2898.4810000000002</v>
      </c>
      <c r="AE1931">
        <v>145.678</v>
      </c>
      <c r="AF1931">
        <v>78.290999999999997</v>
      </c>
      <c r="AG1931">
        <v>2756.3789999999999</v>
      </c>
      <c r="AH1931">
        <v>2193.261</v>
      </c>
      <c r="AI1931">
        <v>1461.36</v>
      </c>
      <c r="AJ1931">
        <v>561.89700000000005</v>
      </c>
    </row>
    <row r="1932" spans="1:36" x14ac:dyDescent="0.25">
      <c r="A1932">
        <v>1927</v>
      </c>
      <c r="B1932">
        <v>1927</v>
      </c>
      <c r="D1932">
        <v>-7655.6319999999996</v>
      </c>
      <c r="F1932">
        <v>-308.44400000000002</v>
      </c>
      <c r="G1932">
        <v>344.26499999999999</v>
      </c>
      <c r="H1932">
        <v>347.22500000000002</v>
      </c>
      <c r="K1932">
        <v>-260.24900000000002</v>
      </c>
      <c r="L1932">
        <v>-229.04400000000001</v>
      </c>
      <c r="N1932">
        <v>1440.5440000000001</v>
      </c>
      <c r="O1932">
        <v>-4.7</v>
      </c>
      <c r="P1932">
        <v>-7.4009999999999998</v>
      </c>
      <c r="Q1932">
        <v>-3.9769999999999999</v>
      </c>
      <c r="R1932">
        <v>-0.44500000000000001</v>
      </c>
      <c r="S1932">
        <v>1.6479999999999999</v>
      </c>
      <c r="T1932">
        <v>2.6379999999999999</v>
      </c>
      <c r="U1932">
        <v>3.3250000000000002</v>
      </c>
      <c r="V1932">
        <v>1.1950000000000001</v>
      </c>
      <c r="W1932">
        <v>112.343</v>
      </c>
      <c r="X1932">
        <v>68.876000000000005</v>
      </c>
      <c r="Y1932">
        <v>1932.539</v>
      </c>
      <c r="Z1932">
        <v>2271.808</v>
      </c>
      <c r="AA1932">
        <v>2032.1859999999999</v>
      </c>
      <c r="AB1932">
        <v>3174.7559999999999</v>
      </c>
      <c r="AC1932">
        <v>2647.22</v>
      </c>
      <c r="AD1932">
        <v>2898.4810000000002</v>
      </c>
      <c r="AE1932">
        <v>147.55799999999999</v>
      </c>
      <c r="AF1932">
        <v>77.347999999999999</v>
      </c>
      <c r="AG1932">
        <v>2756.6840000000002</v>
      </c>
      <c r="AH1932">
        <v>2192.9560000000001</v>
      </c>
      <c r="AI1932">
        <v>1461.665</v>
      </c>
      <c r="AJ1932">
        <v>561.59199999999998</v>
      </c>
    </row>
    <row r="1933" spans="1:36" x14ac:dyDescent="0.25">
      <c r="A1933">
        <v>1928</v>
      </c>
      <c r="B1933">
        <v>1928</v>
      </c>
      <c r="F1933">
        <v>-308.92200000000003</v>
      </c>
      <c r="G1933">
        <v>344.26499999999999</v>
      </c>
      <c r="H1933">
        <v>347.22500000000002</v>
      </c>
      <c r="K1933">
        <v>-259.77300000000002</v>
      </c>
      <c r="L1933">
        <v>-228.08799999999999</v>
      </c>
      <c r="N1933">
        <v>1441.0219999999999</v>
      </c>
      <c r="O1933">
        <v>-4.7</v>
      </c>
      <c r="P1933">
        <v>-7.4009999999999998</v>
      </c>
      <c r="Q1933">
        <v>-3.9820000000000002</v>
      </c>
      <c r="R1933">
        <v>-0.435</v>
      </c>
      <c r="S1933">
        <v>1.6479999999999999</v>
      </c>
      <c r="T1933">
        <v>2.6379999999999999</v>
      </c>
      <c r="U1933">
        <v>3.3279999999999998</v>
      </c>
      <c r="V1933">
        <v>1.1910000000000001</v>
      </c>
      <c r="W1933">
        <v>112.815</v>
      </c>
      <c r="X1933">
        <v>68.405000000000001</v>
      </c>
      <c r="Y1933">
        <v>1932.068</v>
      </c>
      <c r="Z1933">
        <v>2271.335</v>
      </c>
      <c r="AA1933">
        <v>2031.7139999999999</v>
      </c>
      <c r="AB1933">
        <v>3175.2289999999998</v>
      </c>
      <c r="AC1933">
        <v>2648.1660000000002</v>
      </c>
      <c r="AD1933">
        <v>2898.4810000000002</v>
      </c>
      <c r="AE1933">
        <v>148.96799999999999</v>
      </c>
      <c r="AF1933">
        <v>78.290999999999997</v>
      </c>
      <c r="AG1933">
        <v>2756.3789999999999</v>
      </c>
      <c r="AH1933">
        <v>2192.3449999999998</v>
      </c>
      <c r="AI1933">
        <v>1461.665</v>
      </c>
      <c r="AJ1933">
        <v>561.89700000000005</v>
      </c>
    </row>
    <row r="1934" spans="1:36" x14ac:dyDescent="0.25">
      <c r="A1934">
        <v>1929</v>
      </c>
      <c r="B1934">
        <v>1929</v>
      </c>
      <c r="F1934">
        <v>-308.92200000000003</v>
      </c>
      <c r="G1934">
        <v>344.26499999999999</v>
      </c>
      <c r="H1934">
        <v>345.79199999999997</v>
      </c>
      <c r="K1934">
        <v>-259.77300000000002</v>
      </c>
      <c r="L1934">
        <v>-227.61</v>
      </c>
      <c r="N1934">
        <v>1443.8879999999999</v>
      </c>
      <c r="O1934">
        <v>-4.7</v>
      </c>
      <c r="P1934">
        <v>-7.3959999999999999</v>
      </c>
      <c r="Q1934">
        <v>-3.9769999999999999</v>
      </c>
      <c r="R1934">
        <v>-0.44500000000000001</v>
      </c>
      <c r="S1934">
        <v>1.6479999999999999</v>
      </c>
      <c r="T1934">
        <v>2.6429999999999998</v>
      </c>
      <c r="U1934">
        <v>3.3250000000000002</v>
      </c>
      <c r="V1934">
        <v>1.1910000000000001</v>
      </c>
      <c r="W1934">
        <v>112.815</v>
      </c>
      <c r="X1934">
        <v>68.876000000000005</v>
      </c>
      <c r="Y1934">
        <v>1932.539</v>
      </c>
      <c r="Z1934">
        <v>2270.8620000000001</v>
      </c>
      <c r="AA1934">
        <v>2030.77</v>
      </c>
      <c r="AB1934">
        <v>3175.2289999999998</v>
      </c>
      <c r="AC1934">
        <v>2646.748</v>
      </c>
      <c r="AD1934">
        <v>2898.0059999999999</v>
      </c>
      <c r="AE1934">
        <v>146.61799999999999</v>
      </c>
      <c r="AF1934">
        <v>77.347999999999999</v>
      </c>
      <c r="AG1934">
        <v>2756.3789999999999</v>
      </c>
      <c r="AH1934">
        <v>2192.65</v>
      </c>
      <c r="AI1934">
        <v>1461.665</v>
      </c>
      <c r="AJ1934">
        <v>561.89700000000005</v>
      </c>
    </row>
    <row r="1935" spans="1:36" x14ac:dyDescent="0.25">
      <c r="A1935">
        <v>1930</v>
      </c>
      <c r="B1935">
        <v>1930</v>
      </c>
      <c r="D1935">
        <v>-10246.450000000001</v>
      </c>
      <c r="F1935">
        <v>-307.49</v>
      </c>
      <c r="G1935">
        <v>344.26499999999999</v>
      </c>
      <c r="H1935">
        <v>349.137</v>
      </c>
      <c r="K1935">
        <v>-260.24900000000002</v>
      </c>
      <c r="L1935">
        <v>-228.08799999999999</v>
      </c>
      <c r="N1935">
        <v>1439.1110000000001</v>
      </c>
      <c r="O1935">
        <v>-4.7</v>
      </c>
      <c r="P1935">
        <v>-7.41</v>
      </c>
      <c r="Q1935">
        <v>-3.9820000000000002</v>
      </c>
      <c r="R1935">
        <v>-0.45</v>
      </c>
      <c r="S1935">
        <v>1.6479999999999999</v>
      </c>
      <c r="T1935">
        <v>2.6429999999999998</v>
      </c>
      <c r="U1935">
        <v>3.3210000000000002</v>
      </c>
      <c r="V1935">
        <v>1.1910000000000001</v>
      </c>
      <c r="W1935">
        <v>108.56699999999999</v>
      </c>
      <c r="X1935">
        <v>68.876000000000005</v>
      </c>
      <c r="Y1935">
        <v>1932.068</v>
      </c>
      <c r="Z1935">
        <v>2270.8620000000001</v>
      </c>
      <c r="AA1935">
        <v>2030.298</v>
      </c>
      <c r="AB1935">
        <v>3176.174</v>
      </c>
      <c r="AC1935">
        <v>2646.2750000000001</v>
      </c>
      <c r="AD1935">
        <v>2898.4810000000002</v>
      </c>
      <c r="AE1935">
        <v>147.08799999999999</v>
      </c>
      <c r="AF1935">
        <v>77.819000000000003</v>
      </c>
      <c r="AG1935">
        <v>2756.3789999999999</v>
      </c>
      <c r="AH1935">
        <v>2192.9560000000001</v>
      </c>
      <c r="AI1935">
        <v>1461.665</v>
      </c>
      <c r="AJ1935">
        <v>562.202</v>
      </c>
    </row>
    <row r="1936" spans="1:36" x14ac:dyDescent="0.25">
      <c r="A1936">
        <v>1931</v>
      </c>
      <c r="B1936">
        <v>1931</v>
      </c>
      <c r="D1936">
        <v>-6994.665</v>
      </c>
      <c r="F1936">
        <v>-307.49</v>
      </c>
      <c r="G1936">
        <v>344.74200000000002</v>
      </c>
      <c r="H1936">
        <v>346.27</v>
      </c>
      <c r="K1936">
        <v>-258.346</v>
      </c>
      <c r="L1936">
        <v>-228.08799999999999</v>
      </c>
      <c r="N1936">
        <v>1434.8119999999999</v>
      </c>
      <c r="O1936">
        <v>-4.7</v>
      </c>
      <c r="P1936">
        <v>-7.4059999999999997</v>
      </c>
      <c r="Q1936">
        <v>-3.9820000000000002</v>
      </c>
      <c r="R1936">
        <v>-0.45</v>
      </c>
      <c r="S1936">
        <v>1.6479999999999999</v>
      </c>
      <c r="T1936">
        <v>2.6429999999999998</v>
      </c>
      <c r="U1936">
        <v>3.3210000000000002</v>
      </c>
      <c r="V1936">
        <v>1.1950000000000001</v>
      </c>
      <c r="W1936">
        <v>110.92700000000001</v>
      </c>
      <c r="X1936">
        <v>68.405000000000001</v>
      </c>
      <c r="Y1936">
        <v>1932.539</v>
      </c>
      <c r="Z1936">
        <v>2270.39</v>
      </c>
      <c r="AA1936">
        <v>2030.298</v>
      </c>
      <c r="AB1936">
        <v>3176.6469999999999</v>
      </c>
      <c r="AC1936">
        <v>2647.22</v>
      </c>
      <c r="AD1936">
        <v>2897.5309999999999</v>
      </c>
      <c r="AE1936">
        <v>147.55799999999999</v>
      </c>
      <c r="AF1936">
        <v>77.347999999999999</v>
      </c>
      <c r="AG1936">
        <v>2756.6840000000002</v>
      </c>
      <c r="AH1936">
        <v>2192.3449999999998</v>
      </c>
      <c r="AI1936">
        <v>1461.665</v>
      </c>
      <c r="AJ1936">
        <v>561.89700000000005</v>
      </c>
    </row>
    <row r="1937" spans="1:36" x14ac:dyDescent="0.25">
      <c r="A1937">
        <v>1932</v>
      </c>
      <c r="B1937">
        <v>1932</v>
      </c>
      <c r="F1937">
        <v>-308.44400000000002</v>
      </c>
      <c r="G1937">
        <v>346.173</v>
      </c>
      <c r="H1937">
        <v>348.65899999999999</v>
      </c>
      <c r="K1937">
        <v>-258.822</v>
      </c>
      <c r="L1937">
        <v>-227.13200000000001</v>
      </c>
      <c r="N1937">
        <v>1422.3920000000001</v>
      </c>
      <c r="O1937">
        <v>-4.7</v>
      </c>
      <c r="P1937">
        <v>-7.3959999999999999</v>
      </c>
      <c r="Q1937">
        <v>-3.9870000000000001</v>
      </c>
      <c r="R1937">
        <v>-0.44500000000000001</v>
      </c>
      <c r="S1937">
        <v>1.6479999999999999</v>
      </c>
      <c r="T1937">
        <v>2.6379999999999999</v>
      </c>
      <c r="U1937">
        <v>3.3250000000000002</v>
      </c>
      <c r="V1937">
        <v>1.1950000000000001</v>
      </c>
      <c r="W1937">
        <v>109.511</v>
      </c>
      <c r="X1937">
        <v>68.405000000000001</v>
      </c>
      <c r="Y1937">
        <v>1932.539</v>
      </c>
      <c r="Z1937">
        <v>2270.8620000000001</v>
      </c>
      <c r="AA1937">
        <v>2029.354</v>
      </c>
      <c r="AB1937">
        <v>3177.1190000000001</v>
      </c>
      <c r="AC1937">
        <v>2645.8020000000001</v>
      </c>
      <c r="AD1937">
        <v>2896.58</v>
      </c>
      <c r="AE1937">
        <v>141.91800000000001</v>
      </c>
      <c r="AF1937">
        <v>77.347999999999999</v>
      </c>
      <c r="AG1937">
        <v>2748.1379999999999</v>
      </c>
      <c r="AH1937">
        <v>2192.9560000000001</v>
      </c>
      <c r="AI1937">
        <v>1461.665</v>
      </c>
      <c r="AJ1937">
        <v>561.89700000000005</v>
      </c>
    </row>
    <row r="1938" spans="1:36" x14ac:dyDescent="0.25">
      <c r="A1938">
        <v>1933</v>
      </c>
      <c r="B1938">
        <v>1933</v>
      </c>
      <c r="D1938">
        <v>-13399.674000000001</v>
      </c>
      <c r="F1938">
        <v>-307.49</v>
      </c>
      <c r="G1938">
        <v>331.387</v>
      </c>
      <c r="H1938">
        <v>344.83600000000001</v>
      </c>
      <c r="K1938">
        <v>-288.31200000000001</v>
      </c>
      <c r="L1938">
        <v>-227.13200000000001</v>
      </c>
      <c r="N1938">
        <v>881.48299999999995</v>
      </c>
      <c r="O1938">
        <v>-4.7050000000000001</v>
      </c>
      <c r="P1938">
        <v>-7.4059999999999997</v>
      </c>
      <c r="Q1938">
        <v>-3.9820000000000002</v>
      </c>
      <c r="R1938">
        <v>-0.44500000000000001</v>
      </c>
      <c r="S1938">
        <v>1.653</v>
      </c>
      <c r="T1938">
        <v>2.6320000000000001</v>
      </c>
      <c r="U1938">
        <v>3.3250000000000002</v>
      </c>
      <c r="V1938">
        <v>1.1950000000000001</v>
      </c>
      <c r="W1938">
        <v>111.399</v>
      </c>
      <c r="X1938">
        <v>68.876000000000005</v>
      </c>
      <c r="Y1938">
        <v>1932.068</v>
      </c>
      <c r="Z1938">
        <v>2269.9169999999999</v>
      </c>
      <c r="AA1938">
        <v>2028.4110000000001</v>
      </c>
      <c r="AB1938">
        <v>3177.1190000000001</v>
      </c>
      <c r="AC1938">
        <v>2647.22</v>
      </c>
      <c r="AD1938">
        <v>2897.5309999999999</v>
      </c>
      <c r="AE1938">
        <v>144.738</v>
      </c>
      <c r="AF1938">
        <v>77.347999999999999</v>
      </c>
      <c r="AG1938">
        <v>2746.9169999999999</v>
      </c>
      <c r="AH1938">
        <v>2192.65</v>
      </c>
      <c r="AI1938">
        <v>1461.36</v>
      </c>
      <c r="AJ1938">
        <v>562.202</v>
      </c>
    </row>
    <row r="1939" spans="1:36" x14ac:dyDescent="0.25">
      <c r="A1939">
        <v>1934</v>
      </c>
      <c r="B1939">
        <v>1934</v>
      </c>
      <c r="D1939">
        <v>-15079.986999999999</v>
      </c>
      <c r="F1939">
        <v>-307.96699999999998</v>
      </c>
      <c r="G1939">
        <v>330.43299999999999</v>
      </c>
      <c r="H1939">
        <v>343.40300000000002</v>
      </c>
      <c r="K1939">
        <v>-273.56700000000001</v>
      </c>
      <c r="L1939">
        <v>-228.08799999999999</v>
      </c>
      <c r="N1939">
        <v>882.91499999999996</v>
      </c>
      <c r="O1939">
        <v>-4.7</v>
      </c>
      <c r="P1939">
        <v>-7.3959999999999999</v>
      </c>
      <c r="Q1939">
        <v>-3.9820000000000002</v>
      </c>
      <c r="R1939">
        <v>-0.45</v>
      </c>
      <c r="S1939">
        <v>1.653</v>
      </c>
      <c r="T1939">
        <v>2.6379999999999999</v>
      </c>
      <c r="U1939">
        <v>3.3250000000000002</v>
      </c>
      <c r="V1939">
        <v>1.1950000000000001</v>
      </c>
      <c r="W1939">
        <v>112.343</v>
      </c>
      <c r="X1939">
        <v>68.405000000000001</v>
      </c>
      <c r="Y1939">
        <v>1932.068</v>
      </c>
      <c r="Z1939">
        <v>2269.9169999999999</v>
      </c>
      <c r="AA1939">
        <v>2027.9390000000001</v>
      </c>
      <c r="AB1939">
        <v>3178.5369999999998</v>
      </c>
      <c r="AC1939">
        <v>2645.8020000000001</v>
      </c>
      <c r="AD1939">
        <v>2897.5309999999999</v>
      </c>
      <c r="AE1939">
        <v>145.678</v>
      </c>
      <c r="AF1939">
        <v>77.819000000000003</v>
      </c>
      <c r="AG1939">
        <v>2746.6120000000001</v>
      </c>
      <c r="AH1939">
        <v>2192.65</v>
      </c>
      <c r="AI1939">
        <v>1461.36</v>
      </c>
      <c r="AJ1939">
        <v>562.202</v>
      </c>
    </row>
    <row r="1940" spans="1:36" x14ac:dyDescent="0.25">
      <c r="A1940">
        <v>1935</v>
      </c>
      <c r="B1940">
        <v>1935</v>
      </c>
      <c r="F1940">
        <v>-308.44400000000002</v>
      </c>
      <c r="G1940">
        <v>330.91</v>
      </c>
      <c r="H1940">
        <v>343.88099999999997</v>
      </c>
      <c r="K1940">
        <v>-264.52999999999997</v>
      </c>
      <c r="L1940">
        <v>-227.13200000000001</v>
      </c>
      <c r="N1940">
        <v>910.11300000000006</v>
      </c>
      <c r="O1940">
        <v>-4.7</v>
      </c>
      <c r="P1940">
        <v>-7.3959999999999999</v>
      </c>
      <c r="Q1940">
        <v>-3.9769999999999999</v>
      </c>
      <c r="R1940">
        <v>-0.45</v>
      </c>
      <c r="S1940">
        <v>1.653</v>
      </c>
      <c r="T1940">
        <v>2.6379999999999999</v>
      </c>
      <c r="U1940">
        <v>3.3250000000000002</v>
      </c>
      <c r="V1940">
        <v>1.1910000000000001</v>
      </c>
      <c r="W1940">
        <v>112.815</v>
      </c>
      <c r="X1940">
        <v>68.405000000000001</v>
      </c>
      <c r="Y1940">
        <v>1932.068</v>
      </c>
      <c r="Z1940">
        <v>2269.9169999999999</v>
      </c>
      <c r="AA1940">
        <v>2027.4670000000001</v>
      </c>
      <c r="AB1940">
        <v>3178.5369999999998</v>
      </c>
      <c r="AC1940">
        <v>2645.8020000000001</v>
      </c>
      <c r="AD1940">
        <v>2897.0549999999998</v>
      </c>
      <c r="AE1940">
        <v>145.678</v>
      </c>
      <c r="AF1940">
        <v>76.876000000000005</v>
      </c>
      <c r="AG1940">
        <v>2746.9169999999999</v>
      </c>
      <c r="AH1940">
        <v>2192.65</v>
      </c>
      <c r="AI1940">
        <v>1461.665</v>
      </c>
      <c r="AJ1940">
        <v>561.89700000000005</v>
      </c>
    </row>
    <row r="1941" spans="1:36" x14ac:dyDescent="0.25">
      <c r="A1941">
        <v>1936</v>
      </c>
      <c r="B1941">
        <v>1936</v>
      </c>
      <c r="D1941">
        <v>-13244.528</v>
      </c>
      <c r="F1941">
        <v>-307.96699999999998</v>
      </c>
      <c r="G1941">
        <v>331.387</v>
      </c>
      <c r="H1941">
        <v>345.31400000000002</v>
      </c>
      <c r="K1941">
        <v>-265.95699999999999</v>
      </c>
      <c r="L1941">
        <v>-227.13200000000001</v>
      </c>
      <c r="N1941">
        <v>953.06200000000001</v>
      </c>
      <c r="O1941">
        <v>-4.7</v>
      </c>
      <c r="P1941">
        <v>-7.4059999999999997</v>
      </c>
      <c r="Q1941">
        <v>-3.9769999999999999</v>
      </c>
      <c r="R1941">
        <v>-0.44500000000000001</v>
      </c>
      <c r="S1941">
        <v>1.6479999999999999</v>
      </c>
      <c r="T1941">
        <v>2.6320000000000001</v>
      </c>
      <c r="U1941">
        <v>3.3250000000000002</v>
      </c>
      <c r="V1941">
        <v>1.1879999999999999</v>
      </c>
      <c r="W1941">
        <v>113.288</v>
      </c>
      <c r="X1941">
        <v>68.405000000000001</v>
      </c>
      <c r="Y1941">
        <v>1931.127</v>
      </c>
      <c r="Z1941">
        <v>2269.444</v>
      </c>
      <c r="AA1941">
        <v>2027.4670000000001</v>
      </c>
      <c r="AB1941">
        <v>3179.01</v>
      </c>
      <c r="AC1941">
        <v>2645.3290000000002</v>
      </c>
      <c r="AD1941">
        <v>2896.105</v>
      </c>
      <c r="AE1941">
        <v>145.678</v>
      </c>
      <c r="AF1941">
        <v>77.819000000000003</v>
      </c>
      <c r="AG1941">
        <v>2746.9169999999999</v>
      </c>
      <c r="AH1941">
        <v>2192.9560000000001</v>
      </c>
      <c r="AI1941">
        <v>1461.97</v>
      </c>
      <c r="AJ1941">
        <v>562.202</v>
      </c>
    </row>
    <row r="1942" spans="1:36" x14ac:dyDescent="0.25">
      <c r="A1942">
        <v>1937</v>
      </c>
      <c r="B1942">
        <v>1937</v>
      </c>
      <c r="D1942">
        <v>-13615.406999999999</v>
      </c>
      <c r="F1942">
        <v>-307.96699999999998</v>
      </c>
      <c r="G1942">
        <v>330.91</v>
      </c>
      <c r="H1942">
        <v>345.31400000000002</v>
      </c>
      <c r="K1942">
        <v>-266.43200000000002</v>
      </c>
      <c r="L1942">
        <v>-228.566</v>
      </c>
      <c r="N1942">
        <v>891.50300000000004</v>
      </c>
      <c r="O1942">
        <v>-4.7</v>
      </c>
      <c r="P1942">
        <v>-7.4009999999999998</v>
      </c>
      <c r="Q1942">
        <v>-3.9769999999999999</v>
      </c>
      <c r="R1942">
        <v>-0.44500000000000001</v>
      </c>
      <c r="S1942">
        <v>1.643</v>
      </c>
      <c r="T1942">
        <v>2.6379999999999999</v>
      </c>
      <c r="U1942">
        <v>3.3279999999999998</v>
      </c>
      <c r="V1942">
        <v>1.1950000000000001</v>
      </c>
      <c r="W1942">
        <v>113.288</v>
      </c>
      <c r="X1942">
        <v>68.405000000000001</v>
      </c>
      <c r="Y1942">
        <v>1931.597</v>
      </c>
      <c r="Z1942">
        <v>2269.444</v>
      </c>
      <c r="AA1942">
        <v>2026.5229999999999</v>
      </c>
      <c r="AB1942">
        <v>3179.482</v>
      </c>
      <c r="AC1942">
        <v>2646.2750000000001</v>
      </c>
      <c r="AD1942">
        <v>2895.63</v>
      </c>
      <c r="AE1942">
        <v>146.148</v>
      </c>
      <c r="AF1942">
        <v>77.819000000000003</v>
      </c>
      <c r="AG1942">
        <v>2747.5279999999998</v>
      </c>
      <c r="AH1942">
        <v>2191.1239999999998</v>
      </c>
      <c r="AI1942">
        <v>1461.665</v>
      </c>
      <c r="AJ1942">
        <v>561.89700000000005</v>
      </c>
    </row>
    <row r="1943" spans="1:36" x14ac:dyDescent="0.25">
      <c r="A1943">
        <v>1938</v>
      </c>
      <c r="B1943">
        <v>1938</v>
      </c>
      <c r="D1943">
        <v>-11597.906999999999</v>
      </c>
      <c r="F1943">
        <v>-308.44400000000002</v>
      </c>
      <c r="G1943">
        <v>331.863</v>
      </c>
      <c r="H1943">
        <v>345.79199999999997</v>
      </c>
      <c r="K1943">
        <v>-264.05399999999997</v>
      </c>
      <c r="L1943">
        <v>-228.08799999999999</v>
      </c>
      <c r="N1943">
        <v>901.524</v>
      </c>
      <c r="O1943">
        <v>-4.7</v>
      </c>
      <c r="P1943">
        <v>-7.4009999999999998</v>
      </c>
      <c r="Q1943">
        <v>-3.9729999999999999</v>
      </c>
      <c r="R1943">
        <v>-0.44500000000000001</v>
      </c>
      <c r="S1943">
        <v>1.6579999999999999</v>
      </c>
      <c r="T1943">
        <v>2.6379999999999999</v>
      </c>
      <c r="U1943">
        <v>3.3279999999999998</v>
      </c>
      <c r="V1943">
        <v>1.1910000000000001</v>
      </c>
      <c r="W1943">
        <v>114.232</v>
      </c>
      <c r="X1943">
        <v>68.405000000000001</v>
      </c>
      <c r="Y1943">
        <v>1932.068</v>
      </c>
      <c r="Z1943">
        <v>2268.971</v>
      </c>
      <c r="AA1943">
        <v>2026.0509999999999</v>
      </c>
      <c r="AB1943">
        <v>3179.9549999999999</v>
      </c>
      <c r="AC1943">
        <v>2645.8020000000001</v>
      </c>
      <c r="AD1943">
        <v>2896.58</v>
      </c>
      <c r="AE1943">
        <v>142.858</v>
      </c>
      <c r="AF1943">
        <v>77.347999999999999</v>
      </c>
      <c r="AG1943">
        <v>2747.223</v>
      </c>
      <c r="AH1943">
        <v>2182.884</v>
      </c>
      <c r="AI1943">
        <v>1461.97</v>
      </c>
      <c r="AJ1943">
        <v>561.89700000000005</v>
      </c>
    </row>
    <row r="1944" spans="1:36" x14ac:dyDescent="0.25">
      <c r="A1944">
        <v>1939</v>
      </c>
      <c r="B1944">
        <v>1939</v>
      </c>
      <c r="D1944">
        <v>-9020.7129999999997</v>
      </c>
      <c r="F1944">
        <v>-308.44400000000002</v>
      </c>
      <c r="G1944">
        <v>332.81700000000001</v>
      </c>
      <c r="H1944">
        <v>346.27</v>
      </c>
      <c r="K1944">
        <v>-260.72500000000002</v>
      </c>
      <c r="L1944">
        <v>-228.08799999999999</v>
      </c>
      <c r="N1944">
        <v>922.52</v>
      </c>
      <c r="O1944">
        <v>-4.7</v>
      </c>
      <c r="P1944">
        <v>-7.391</v>
      </c>
      <c r="Q1944">
        <v>-3.9870000000000001</v>
      </c>
      <c r="R1944">
        <v>-0.44500000000000001</v>
      </c>
      <c r="S1944">
        <v>1.653</v>
      </c>
      <c r="T1944">
        <v>2.6379999999999999</v>
      </c>
      <c r="U1944">
        <v>3.3279999999999998</v>
      </c>
      <c r="V1944">
        <v>1.1910000000000001</v>
      </c>
      <c r="W1944">
        <v>114.232</v>
      </c>
      <c r="X1944">
        <v>67.933000000000007</v>
      </c>
      <c r="Y1944">
        <v>1932.068</v>
      </c>
      <c r="Z1944">
        <v>2268.498</v>
      </c>
      <c r="AA1944">
        <v>2025.579</v>
      </c>
      <c r="AB1944">
        <v>3180.4270000000001</v>
      </c>
      <c r="AC1944">
        <v>2646.2750000000001</v>
      </c>
      <c r="AD1944">
        <v>2895.63</v>
      </c>
      <c r="AE1944">
        <v>146.148</v>
      </c>
      <c r="AF1944">
        <v>77.819000000000003</v>
      </c>
      <c r="AG1944">
        <v>2747.223</v>
      </c>
      <c r="AH1944">
        <v>2182.578</v>
      </c>
      <c r="AI1944">
        <v>1461.97</v>
      </c>
      <c r="AJ1944">
        <v>562.202</v>
      </c>
    </row>
    <row r="1945" spans="1:36" x14ac:dyDescent="0.25">
      <c r="A1945">
        <v>1940</v>
      </c>
      <c r="B1945">
        <v>1940</v>
      </c>
      <c r="D1945">
        <v>-10015.718999999999</v>
      </c>
      <c r="F1945">
        <v>-308.44400000000002</v>
      </c>
      <c r="G1945">
        <v>331.863</v>
      </c>
      <c r="H1945">
        <v>345.79199999999997</v>
      </c>
      <c r="K1945">
        <v>-262.15199999999999</v>
      </c>
      <c r="L1945">
        <v>-227.61</v>
      </c>
      <c r="N1945">
        <v>900.57</v>
      </c>
      <c r="O1945">
        <v>-4.7</v>
      </c>
      <c r="P1945">
        <v>-7.3959999999999999</v>
      </c>
      <c r="Q1945">
        <v>-3.9870000000000001</v>
      </c>
      <c r="R1945">
        <v>-0.45</v>
      </c>
      <c r="S1945">
        <v>1.6479999999999999</v>
      </c>
      <c r="T1945">
        <v>2.6429999999999998</v>
      </c>
      <c r="U1945">
        <v>3.3250000000000002</v>
      </c>
      <c r="V1945">
        <v>1.1950000000000001</v>
      </c>
      <c r="W1945">
        <v>111.871</v>
      </c>
      <c r="X1945">
        <v>68.405000000000001</v>
      </c>
      <c r="Y1945">
        <v>1932.068</v>
      </c>
      <c r="Z1945">
        <v>2268.498</v>
      </c>
      <c r="AA1945">
        <v>2025.579</v>
      </c>
      <c r="AB1945">
        <v>3180.4270000000001</v>
      </c>
      <c r="AC1945">
        <v>2645.3290000000002</v>
      </c>
      <c r="AD1945">
        <v>2895.1550000000002</v>
      </c>
      <c r="AE1945">
        <v>146.61799999999999</v>
      </c>
      <c r="AF1945">
        <v>77.347999999999999</v>
      </c>
      <c r="AG1945">
        <v>2746.6120000000001</v>
      </c>
      <c r="AH1945">
        <v>2182.578</v>
      </c>
      <c r="AI1945">
        <v>1455.5609999999999</v>
      </c>
      <c r="AJ1945">
        <v>561.59199999999998</v>
      </c>
    </row>
    <row r="1946" spans="1:36" x14ac:dyDescent="0.25">
      <c r="A1946">
        <v>1941</v>
      </c>
      <c r="B1946">
        <v>1941</v>
      </c>
      <c r="F1946">
        <v>-308.92200000000003</v>
      </c>
      <c r="G1946">
        <v>338.541</v>
      </c>
      <c r="H1946">
        <v>348.18099999999998</v>
      </c>
      <c r="K1946">
        <v>-255.49199999999999</v>
      </c>
      <c r="L1946">
        <v>-227.61</v>
      </c>
      <c r="N1946">
        <v>1118.6849999999999</v>
      </c>
      <c r="O1946">
        <v>-4.7050000000000001</v>
      </c>
      <c r="P1946">
        <v>-7.391</v>
      </c>
      <c r="Q1946">
        <v>-3.9820000000000002</v>
      </c>
      <c r="R1946">
        <v>-0.45</v>
      </c>
      <c r="S1946">
        <v>1.653</v>
      </c>
      <c r="T1946">
        <v>2.6320000000000001</v>
      </c>
      <c r="U1946">
        <v>3.3279999999999998</v>
      </c>
      <c r="V1946">
        <v>1.1950000000000001</v>
      </c>
      <c r="W1946">
        <v>112.343</v>
      </c>
      <c r="X1946">
        <v>67.933000000000007</v>
      </c>
      <c r="Y1946">
        <v>1931.597</v>
      </c>
      <c r="Z1946">
        <v>2268.498</v>
      </c>
      <c r="AA1946">
        <v>2025.107</v>
      </c>
      <c r="AB1946">
        <v>3180.9</v>
      </c>
      <c r="AC1946">
        <v>2643.9110000000001</v>
      </c>
      <c r="AD1946">
        <v>2894.6790000000001</v>
      </c>
      <c r="AE1946">
        <v>147.08799999999999</v>
      </c>
      <c r="AF1946">
        <v>77.819000000000003</v>
      </c>
      <c r="AG1946">
        <v>2747.223</v>
      </c>
      <c r="AH1946">
        <v>2182.578</v>
      </c>
      <c r="AI1946">
        <v>1451.5930000000001</v>
      </c>
      <c r="AJ1946">
        <v>562.202</v>
      </c>
    </row>
    <row r="1947" spans="1:36" x14ac:dyDescent="0.25">
      <c r="A1947">
        <v>1942</v>
      </c>
      <c r="B1947">
        <v>1942</v>
      </c>
      <c r="D1947">
        <v>-4708.2579999999998</v>
      </c>
      <c r="F1947">
        <v>-308.44400000000002</v>
      </c>
      <c r="G1947">
        <v>339.01799999999997</v>
      </c>
      <c r="H1947">
        <v>348.65899999999999</v>
      </c>
      <c r="K1947">
        <v>-255.017</v>
      </c>
      <c r="L1947">
        <v>-228.566</v>
      </c>
      <c r="N1947">
        <v>1114.866</v>
      </c>
      <c r="O1947">
        <v>-4.7</v>
      </c>
      <c r="P1947">
        <v>-7.3959999999999999</v>
      </c>
      <c r="Q1947">
        <v>-3.9870000000000001</v>
      </c>
      <c r="R1947">
        <v>-0.44500000000000001</v>
      </c>
      <c r="S1947">
        <v>1.653</v>
      </c>
      <c r="T1947">
        <v>2.6320000000000001</v>
      </c>
      <c r="U1947">
        <v>3.3250000000000002</v>
      </c>
      <c r="V1947">
        <v>1.198</v>
      </c>
      <c r="W1947">
        <v>113.288</v>
      </c>
      <c r="X1947">
        <v>68.405000000000001</v>
      </c>
      <c r="Y1947">
        <v>1932.068</v>
      </c>
      <c r="Z1947">
        <v>2268.498</v>
      </c>
      <c r="AA1947">
        <v>2024.635</v>
      </c>
      <c r="AB1947">
        <v>3181.373</v>
      </c>
      <c r="AC1947">
        <v>2644.384</v>
      </c>
      <c r="AD1947">
        <v>2895.1550000000002</v>
      </c>
      <c r="AE1947">
        <v>141.44800000000001</v>
      </c>
      <c r="AF1947">
        <v>77.347999999999999</v>
      </c>
      <c r="AG1947">
        <v>2746.002</v>
      </c>
      <c r="AH1947">
        <v>2182.2730000000001</v>
      </c>
      <c r="AI1947">
        <v>1451.8979999999999</v>
      </c>
      <c r="AJ1947">
        <v>561.89700000000005</v>
      </c>
    </row>
    <row r="1948" spans="1:36" x14ac:dyDescent="0.25">
      <c r="A1948">
        <v>1943</v>
      </c>
      <c r="B1948">
        <v>1943</v>
      </c>
      <c r="D1948">
        <v>-5692.19</v>
      </c>
      <c r="F1948">
        <v>-308.92200000000003</v>
      </c>
      <c r="G1948">
        <v>332.34</v>
      </c>
      <c r="H1948">
        <v>346.74799999999999</v>
      </c>
      <c r="K1948">
        <v>-263.57900000000001</v>
      </c>
      <c r="L1948">
        <v>-227.13200000000001</v>
      </c>
      <c r="N1948">
        <v>890.072</v>
      </c>
      <c r="O1948">
        <v>-4.7</v>
      </c>
      <c r="P1948">
        <v>-7.3959999999999999</v>
      </c>
      <c r="Q1948">
        <v>-3.9769999999999999</v>
      </c>
      <c r="R1948">
        <v>-0.44500000000000001</v>
      </c>
      <c r="S1948">
        <v>1.6479999999999999</v>
      </c>
      <c r="T1948">
        <v>2.6379999999999999</v>
      </c>
      <c r="U1948">
        <v>3.3250000000000002</v>
      </c>
      <c r="V1948">
        <v>1.1910000000000001</v>
      </c>
      <c r="W1948">
        <v>113.288</v>
      </c>
      <c r="X1948">
        <v>68.405000000000001</v>
      </c>
      <c r="Y1948">
        <v>1931.127</v>
      </c>
      <c r="Z1948">
        <v>2267.0790000000002</v>
      </c>
      <c r="AA1948">
        <v>2023.22</v>
      </c>
      <c r="AB1948">
        <v>3180.9</v>
      </c>
      <c r="AC1948">
        <v>2643.9110000000001</v>
      </c>
      <c r="AD1948">
        <v>2895.1550000000002</v>
      </c>
      <c r="AE1948">
        <v>142.38800000000001</v>
      </c>
      <c r="AF1948">
        <v>77.347999999999999</v>
      </c>
      <c r="AG1948">
        <v>2738.982</v>
      </c>
      <c r="AH1948">
        <v>2182.578</v>
      </c>
      <c r="AI1948">
        <v>1451.5930000000001</v>
      </c>
      <c r="AJ1948">
        <v>560.98199999999997</v>
      </c>
    </row>
    <row r="1949" spans="1:36" x14ac:dyDescent="0.25">
      <c r="A1949">
        <v>1944</v>
      </c>
      <c r="B1949">
        <v>1944</v>
      </c>
      <c r="D1949">
        <v>-11937.053</v>
      </c>
      <c r="F1949">
        <v>-311.30799999999999</v>
      </c>
      <c r="G1949">
        <v>333.29399999999998</v>
      </c>
      <c r="H1949">
        <v>347.70299999999997</v>
      </c>
      <c r="K1949">
        <v>-261.67599999999999</v>
      </c>
      <c r="L1949">
        <v>-227.61</v>
      </c>
      <c r="N1949">
        <v>887.20899999999995</v>
      </c>
      <c r="O1949">
        <v>-4.6950000000000003</v>
      </c>
      <c r="P1949">
        <v>-7.4009999999999998</v>
      </c>
      <c r="Q1949">
        <v>-3.9870000000000001</v>
      </c>
      <c r="R1949">
        <v>-0.44500000000000001</v>
      </c>
      <c r="S1949">
        <v>1.6479999999999999</v>
      </c>
      <c r="T1949">
        <v>2.6320000000000001</v>
      </c>
      <c r="U1949">
        <v>3.3250000000000002</v>
      </c>
      <c r="V1949">
        <v>1.1910000000000001</v>
      </c>
      <c r="W1949">
        <v>113.76</v>
      </c>
      <c r="X1949">
        <v>69.347999999999999</v>
      </c>
      <c r="Y1949">
        <v>1933.48</v>
      </c>
      <c r="Z1949">
        <v>2271.808</v>
      </c>
      <c r="AA1949">
        <v>2027.4670000000001</v>
      </c>
      <c r="AB1949">
        <v>3187.0439999999999</v>
      </c>
      <c r="AC1949">
        <v>2649.5839999999998</v>
      </c>
      <c r="AD1949">
        <v>2897.5309999999999</v>
      </c>
      <c r="AE1949">
        <v>142.38800000000001</v>
      </c>
      <c r="AF1949">
        <v>77.819000000000003</v>
      </c>
      <c r="AG1949">
        <v>2743.56</v>
      </c>
      <c r="AH1949">
        <v>2182.578</v>
      </c>
      <c r="AI1949">
        <v>1451.8979999999999</v>
      </c>
      <c r="AJ1949">
        <v>554.26700000000005</v>
      </c>
    </row>
    <row r="1950" spans="1:36" x14ac:dyDescent="0.25">
      <c r="A1950">
        <v>1945</v>
      </c>
      <c r="B1950">
        <v>1945</v>
      </c>
      <c r="D1950">
        <v>-8274.5480000000007</v>
      </c>
      <c r="F1950">
        <v>-316.55900000000003</v>
      </c>
      <c r="G1950">
        <v>335.202</v>
      </c>
      <c r="H1950">
        <v>348.65899999999999</v>
      </c>
      <c r="K1950">
        <v>-265.00599999999997</v>
      </c>
      <c r="L1950">
        <v>-230.95699999999999</v>
      </c>
      <c r="N1950">
        <v>890.54899999999998</v>
      </c>
      <c r="O1950">
        <v>-4.7290000000000001</v>
      </c>
      <c r="P1950">
        <v>-7.4669999999999996</v>
      </c>
      <c r="Q1950">
        <v>-4.0060000000000002</v>
      </c>
      <c r="R1950">
        <v>-0.45500000000000002</v>
      </c>
      <c r="S1950">
        <v>1.667</v>
      </c>
      <c r="T1950">
        <v>2.665</v>
      </c>
      <c r="U1950">
        <v>3.3559999999999999</v>
      </c>
      <c r="V1950">
        <v>1.1950000000000001</v>
      </c>
      <c r="W1950">
        <v>113.288</v>
      </c>
      <c r="X1950">
        <v>69.819999999999993</v>
      </c>
      <c r="Y1950">
        <v>1949.4780000000001</v>
      </c>
      <c r="Z1950">
        <v>2291.201</v>
      </c>
      <c r="AA1950">
        <v>2044.4559999999999</v>
      </c>
      <c r="AB1950">
        <v>3210.2020000000002</v>
      </c>
      <c r="AC1950">
        <v>2671.3330000000001</v>
      </c>
      <c r="AD1950">
        <v>2917.9650000000001</v>
      </c>
      <c r="AE1950">
        <v>147.55799999999999</v>
      </c>
      <c r="AF1950">
        <v>78.763000000000005</v>
      </c>
      <c r="AG1950">
        <v>2765.5349999999999</v>
      </c>
      <c r="AH1950">
        <v>2193.8710000000001</v>
      </c>
      <c r="AI1950">
        <v>1460.75</v>
      </c>
      <c r="AJ1950">
        <v>563.423</v>
      </c>
    </row>
    <row r="1951" spans="1:36" x14ac:dyDescent="0.25">
      <c r="A1951">
        <v>1946</v>
      </c>
      <c r="B1951">
        <v>1946</v>
      </c>
      <c r="D1951">
        <v>-6322.9530000000004</v>
      </c>
      <c r="F1951">
        <v>-315.12700000000001</v>
      </c>
      <c r="G1951">
        <v>336.15600000000001</v>
      </c>
      <c r="H1951">
        <v>350.57</v>
      </c>
      <c r="K1951">
        <v>-267.38400000000001</v>
      </c>
      <c r="L1951">
        <v>-234.78100000000001</v>
      </c>
      <c r="N1951">
        <v>898.18399999999997</v>
      </c>
      <c r="O1951">
        <v>-4.7969999999999997</v>
      </c>
      <c r="P1951">
        <v>-7.5339999999999998</v>
      </c>
      <c r="Q1951">
        <v>-4.0529999999999999</v>
      </c>
      <c r="R1951">
        <v>-0.44500000000000001</v>
      </c>
      <c r="S1951">
        <v>1.6819999999999999</v>
      </c>
      <c r="T1951">
        <v>2.6970000000000001</v>
      </c>
      <c r="U1951">
        <v>3.3839999999999999</v>
      </c>
      <c r="V1951">
        <v>1.206</v>
      </c>
      <c r="W1951">
        <v>115.648</v>
      </c>
      <c r="X1951">
        <v>70.292000000000002</v>
      </c>
      <c r="Y1951">
        <v>1964.5360000000001</v>
      </c>
      <c r="Z1951">
        <v>2309.1759999999999</v>
      </c>
      <c r="AA1951">
        <v>2056.2539999999999</v>
      </c>
      <c r="AB1951">
        <v>3229.5810000000001</v>
      </c>
      <c r="AC1951">
        <v>2694.5010000000002</v>
      </c>
      <c r="AD1951">
        <v>2938.875</v>
      </c>
      <c r="AE1951">
        <v>148.49799999999999</v>
      </c>
      <c r="AF1951">
        <v>80.177999999999997</v>
      </c>
      <c r="AG1951">
        <v>2814.98</v>
      </c>
      <c r="AH1951">
        <v>2233.2440000000001</v>
      </c>
      <c r="AI1951">
        <v>1492.1869999999999</v>
      </c>
      <c r="AJ1951">
        <v>578.98900000000003</v>
      </c>
    </row>
    <row r="1952" spans="1:36" x14ac:dyDescent="0.25">
      <c r="A1952">
        <v>1947</v>
      </c>
      <c r="B1952">
        <v>1947</v>
      </c>
      <c r="D1952">
        <v>-4712.0280000000002</v>
      </c>
      <c r="F1952">
        <v>-313.21800000000002</v>
      </c>
      <c r="G1952">
        <v>336.63299999999998</v>
      </c>
      <c r="H1952">
        <v>350.57</v>
      </c>
      <c r="K1952">
        <v>-265.00599999999997</v>
      </c>
      <c r="L1952">
        <v>-234.78100000000001</v>
      </c>
      <c r="N1952">
        <v>913.45399999999995</v>
      </c>
      <c r="O1952">
        <v>-4.7869999999999999</v>
      </c>
      <c r="P1952">
        <v>-7.5430000000000001</v>
      </c>
      <c r="Q1952">
        <v>-4.0579999999999998</v>
      </c>
      <c r="R1952">
        <v>-0.44500000000000001</v>
      </c>
      <c r="S1952">
        <v>1.6870000000000001</v>
      </c>
      <c r="T1952">
        <v>2.6970000000000001</v>
      </c>
      <c r="U1952">
        <v>3.387</v>
      </c>
      <c r="V1952">
        <v>1.2170000000000001</v>
      </c>
      <c r="W1952">
        <v>115.176</v>
      </c>
      <c r="X1952">
        <v>70.292000000000002</v>
      </c>
      <c r="Y1952">
        <v>1966.4190000000001</v>
      </c>
      <c r="Z1952">
        <v>2310.5949999999998</v>
      </c>
      <c r="AA1952">
        <v>2052.0070000000001</v>
      </c>
      <c r="AB1952">
        <v>3231.471</v>
      </c>
      <c r="AC1952">
        <v>2697.8110000000001</v>
      </c>
      <c r="AD1952">
        <v>2942.2020000000002</v>
      </c>
      <c r="AE1952">
        <v>144.268</v>
      </c>
      <c r="AF1952">
        <v>80.177999999999997</v>
      </c>
      <c r="AG1952">
        <v>2842.7539999999999</v>
      </c>
      <c r="AH1952">
        <v>2261.9340000000002</v>
      </c>
      <c r="AI1952">
        <v>1520.5709999999999</v>
      </c>
      <c r="AJ1952">
        <v>582.65200000000004</v>
      </c>
    </row>
    <row r="1953" spans="1:36" x14ac:dyDescent="0.25">
      <c r="A1953">
        <v>1948</v>
      </c>
      <c r="B1953">
        <v>1948</v>
      </c>
      <c r="D1953">
        <v>-12734.751</v>
      </c>
      <c r="F1953">
        <v>-312.26299999999998</v>
      </c>
      <c r="G1953">
        <v>345.21899999999999</v>
      </c>
      <c r="H1953">
        <v>353.91399999999999</v>
      </c>
      <c r="K1953">
        <v>-259.298</v>
      </c>
      <c r="L1953">
        <v>-234.303</v>
      </c>
      <c r="N1953">
        <v>1184.0909999999999</v>
      </c>
      <c r="O1953">
        <v>-4.7869999999999999</v>
      </c>
      <c r="P1953">
        <v>-7.5430000000000001</v>
      </c>
      <c r="Q1953">
        <v>-4.0629999999999997</v>
      </c>
      <c r="R1953">
        <v>-0.44500000000000001</v>
      </c>
      <c r="S1953">
        <v>1.6919999999999999</v>
      </c>
      <c r="T1953">
        <v>2.6970000000000001</v>
      </c>
      <c r="U1953">
        <v>3.391</v>
      </c>
      <c r="V1953">
        <v>1.22</v>
      </c>
      <c r="W1953">
        <v>116.12</v>
      </c>
      <c r="X1953">
        <v>70.292000000000002</v>
      </c>
      <c r="Y1953">
        <v>1967.36</v>
      </c>
      <c r="Z1953">
        <v>2311.5410000000002</v>
      </c>
      <c r="AA1953">
        <v>2049.1750000000002</v>
      </c>
      <c r="AB1953">
        <v>3232.4160000000002</v>
      </c>
      <c r="AC1953">
        <v>2697.8110000000001</v>
      </c>
      <c r="AD1953">
        <v>2942.2020000000002</v>
      </c>
      <c r="AE1953">
        <v>141.44800000000001</v>
      </c>
      <c r="AF1953">
        <v>80.177999999999997</v>
      </c>
      <c r="AG1953">
        <v>2837.5659999999998</v>
      </c>
      <c r="AH1953">
        <v>2262.5439999999999</v>
      </c>
      <c r="AI1953">
        <v>1521.7919999999999</v>
      </c>
      <c r="AJ1953">
        <v>582.04100000000005</v>
      </c>
    </row>
    <row r="1954" spans="1:36" x14ac:dyDescent="0.25">
      <c r="A1954">
        <v>1949</v>
      </c>
      <c r="B1954">
        <v>1949</v>
      </c>
      <c r="D1954">
        <v>-12209.13</v>
      </c>
      <c r="F1954">
        <v>-312.74</v>
      </c>
      <c r="G1954">
        <v>338.06400000000002</v>
      </c>
      <c r="H1954">
        <v>352.48099999999999</v>
      </c>
      <c r="K1954">
        <v>-267.38400000000001</v>
      </c>
      <c r="L1954">
        <v>-235.25899999999999</v>
      </c>
      <c r="N1954">
        <v>948.28899999999999</v>
      </c>
      <c r="O1954">
        <v>-4.8070000000000004</v>
      </c>
      <c r="P1954">
        <v>-7.5570000000000004</v>
      </c>
      <c r="Q1954">
        <v>-4.0629999999999997</v>
      </c>
      <c r="R1954">
        <v>-0.45</v>
      </c>
      <c r="S1954">
        <v>1.6870000000000001</v>
      </c>
      <c r="T1954">
        <v>2.7029999999999998</v>
      </c>
      <c r="U1954">
        <v>3.3940000000000001</v>
      </c>
      <c r="V1954">
        <v>1.22</v>
      </c>
      <c r="W1954">
        <v>115.176</v>
      </c>
      <c r="X1954">
        <v>71.234999999999999</v>
      </c>
      <c r="Y1954">
        <v>1971.124</v>
      </c>
      <c r="Z1954">
        <v>2315.7979999999998</v>
      </c>
      <c r="AA1954">
        <v>2050.1190000000001</v>
      </c>
      <c r="AB1954">
        <v>3239.0340000000001</v>
      </c>
      <c r="AC1954">
        <v>2703.9580000000001</v>
      </c>
      <c r="AD1954">
        <v>2947.9050000000002</v>
      </c>
      <c r="AE1954">
        <v>143.328</v>
      </c>
      <c r="AF1954">
        <v>79.706000000000003</v>
      </c>
      <c r="AG1954">
        <v>2836.9549999999999</v>
      </c>
      <c r="AH1954">
        <v>2262.5439999999999</v>
      </c>
      <c r="AI1954">
        <v>1513.2460000000001</v>
      </c>
      <c r="AJ1954">
        <v>582.04100000000005</v>
      </c>
    </row>
    <row r="1955" spans="1:36" x14ac:dyDescent="0.25">
      <c r="A1955">
        <v>1950</v>
      </c>
      <c r="B1955">
        <v>1950</v>
      </c>
      <c r="F1955">
        <v>-311.30799999999999</v>
      </c>
      <c r="G1955">
        <v>338.06400000000002</v>
      </c>
      <c r="H1955">
        <v>353.43700000000001</v>
      </c>
      <c r="K1955">
        <v>-270.238</v>
      </c>
      <c r="L1955">
        <v>-238.60599999999999</v>
      </c>
      <c r="N1955">
        <v>912.49900000000002</v>
      </c>
      <c r="O1955">
        <v>-4.875</v>
      </c>
      <c r="P1955">
        <v>-7.6619999999999999</v>
      </c>
      <c r="Q1955">
        <v>-4.1100000000000003</v>
      </c>
      <c r="R1955">
        <v>-0.45</v>
      </c>
      <c r="S1955">
        <v>1.716</v>
      </c>
      <c r="T1955">
        <v>2.73</v>
      </c>
      <c r="U1955">
        <v>3.4260000000000002</v>
      </c>
      <c r="V1955">
        <v>1.2310000000000001</v>
      </c>
      <c r="W1955">
        <v>111.871</v>
      </c>
      <c r="X1955">
        <v>71.706999999999994</v>
      </c>
      <c r="Y1955">
        <v>1989.4770000000001</v>
      </c>
      <c r="Z1955">
        <v>2336.6120000000001</v>
      </c>
      <c r="AA1955">
        <v>2060.0300000000002</v>
      </c>
      <c r="AB1955">
        <v>3263.14</v>
      </c>
      <c r="AC1955">
        <v>2729.4920000000002</v>
      </c>
      <c r="AD1955">
        <v>2972.1439999999998</v>
      </c>
      <c r="AE1955">
        <v>146.148</v>
      </c>
      <c r="AF1955">
        <v>80.649000000000001</v>
      </c>
      <c r="AG1955">
        <v>2862.8980000000001</v>
      </c>
      <c r="AH1955">
        <v>2272.922</v>
      </c>
      <c r="AI1955">
        <v>1525.4549999999999</v>
      </c>
      <c r="AJ1955">
        <v>588.75599999999997</v>
      </c>
    </row>
    <row r="1956" spans="1:36" x14ac:dyDescent="0.25">
      <c r="A1956">
        <v>1951</v>
      </c>
      <c r="B1956">
        <v>1951</v>
      </c>
      <c r="F1956">
        <v>-305.58100000000002</v>
      </c>
      <c r="G1956">
        <v>340.44900000000001</v>
      </c>
      <c r="H1956">
        <v>355.82499999999999</v>
      </c>
      <c r="K1956">
        <v>-271.66500000000002</v>
      </c>
      <c r="L1956">
        <v>-240.04</v>
      </c>
      <c r="N1956">
        <v>951.15300000000002</v>
      </c>
      <c r="O1956">
        <v>-4.9340000000000002</v>
      </c>
      <c r="P1956">
        <v>-7.7329999999999997</v>
      </c>
      <c r="Q1956">
        <v>-4.1580000000000004</v>
      </c>
      <c r="R1956">
        <v>-0.45</v>
      </c>
      <c r="S1956">
        <v>1.7350000000000001</v>
      </c>
      <c r="T1956">
        <v>2.7570000000000001</v>
      </c>
      <c r="U1956">
        <v>3.4569999999999999</v>
      </c>
      <c r="V1956">
        <v>1.2390000000000001</v>
      </c>
      <c r="W1956">
        <v>116.592</v>
      </c>
      <c r="X1956">
        <v>71.706999999999994</v>
      </c>
      <c r="Y1956">
        <v>2004.066</v>
      </c>
      <c r="Z1956">
        <v>2352.6959999999999</v>
      </c>
      <c r="AA1956">
        <v>2059.558</v>
      </c>
      <c r="AB1956">
        <v>3277.32</v>
      </c>
      <c r="AC1956">
        <v>2749.3530000000001</v>
      </c>
      <c r="AD1956">
        <v>2993.5320000000002</v>
      </c>
      <c r="AE1956">
        <v>147.55799999999999</v>
      </c>
      <c r="AF1956">
        <v>81.593000000000004</v>
      </c>
      <c r="AG1956">
        <v>2900.7449999999999</v>
      </c>
      <c r="AH1956">
        <v>2299.7800000000002</v>
      </c>
      <c r="AI1956">
        <v>1547.125</v>
      </c>
      <c r="AJ1956">
        <v>601.27</v>
      </c>
    </row>
    <row r="1957" spans="1:36" x14ac:dyDescent="0.25">
      <c r="A1957">
        <v>1952</v>
      </c>
      <c r="B1957">
        <v>1952</v>
      </c>
      <c r="D1957">
        <v>-2904.3589999999999</v>
      </c>
      <c r="F1957">
        <v>-301.762</v>
      </c>
      <c r="G1957">
        <v>341.88</v>
      </c>
      <c r="H1957">
        <v>358.214</v>
      </c>
      <c r="K1957">
        <v>-273.56700000000001</v>
      </c>
      <c r="L1957">
        <v>-240.518</v>
      </c>
      <c r="N1957">
        <v>911.54499999999996</v>
      </c>
      <c r="O1957">
        <v>-4.968</v>
      </c>
      <c r="P1957">
        <v>-7.78</v>
      </c>
      <c r="Q1957">
        <v>-4.1959999999999997</v>
      </c>
      <c r="R1957">
        <v>-0.44500000000000001</v>
      </c>
      <c r="S1957">
        <v>1.7450000000000001</v>
      </c>
      <c r="T1957">
        <v>2.7679999999999998</v>
      </c>
      <c r="U1957">
        <v>3.4710000000000001</v>
      </c>
      <c r="V1957">
        <v>1.246</v>
      </c>
      <c r="W1957">
        <v>117.06399999999999</v>
      </c>
      <c r="X1957">
        <v>71.706999999999994</v>
      </c>
      <c r="Y1957">
        <v>2014.89</v>
      </c>
      <c r="Z1957">
        <v>2362.63</v>
      </c>
      <c r="AA1957">
        <v>2053.895</v>
      </c>
      <c r="AB1957">
        <v>3285.8290000000002</v>
      </c>
      <c r="AC1957">
        <v>2764.4850000000001</v>
      </c>
      <c r="AD1957">
        <v>3009.2170000000001</v>
      </c>
      <c r="AE1957">
        <v>148.49799999999999</v>
      </c>
      <c r="AF1957">
        <v>82.063999999999993</v>
      </c>
      <c r="AG1957">
        <v>2920.5839999999998</v>
      </c>
      <c r="AH1957">
        <v>2322.366</v>
      </c>
      <c r="AI1957">
        <v>1561.47</v>
      </c>
      <c r="AJ1957">
        <v>602.18499999999995</v>
      </c>
    </row>
    <row r="1958" spans="1:36" x14ac:dyDescent="0.25">
      <c r="A1958">
        <v>1953</v>
      </c>
      <c r="B1958">
        <v>1953</v>
      </c>
      <c r="D1958">
        <v>-3032.5140000000001</v>
      </c>
      <c r="F1958">
        <v>-300.80700000000002</v>
      </c>
      <c r="G1958">
        <v>349.03500000000003</v>
      </c>
      <c r="H1958">
        <v>363.94799999999998</v>
      </c>
      <c r="K1958">
        <v>-270.71300000000002</v>
      </c>
      <c r="L1958">
        <v>-238.60599999999999</v>
      </c>
      <c r="N1958">
        <v>912.976</v>
      </c>
      <c r="O1958">
        <v>-5.0019999999999998</v>
      </c>
      <c r="P1958">
        <v>-7.8470000000000004</v>
      </c>
      <c r="Q1958">
        <v>-4.2389999999999999</v>
      </c>
      <c r="R1958">
        <v>-0.44</v>
      </c>
      <c r="S1958">
        <v>1.7549999999999999</v>
      </c>
      <c r="T1958">
        <v>2.7679999999999998</v>
      </c>
      <c r="U1958">
        <v>3.488</v>
      </c>
      <c r="V1958">
        <v>1.25</v>
      </c>
      <c r="W1958">
        <v>118.48</v>
      </c>
      <c r="X1958">
        <v>72.650999999999996</v>
      </c>
      <c r="Y1958">
        <v>2025.2439999999999</v>
      </c>
      <c r="Z1958">
        <v>2373.9839999999999</v>
      </c>
      <c r="AA1958">
        <v>2047.759</v>
      </c>
      <c r="AB1958">
        <v>3289.1379999999999</v>
      </c>
      <c r="AC1958">
        <v>2772.9969999999998</v>
      </c>
      <c r="AD1958">
        <v>3030.1309999999999</v>
      </c>
      <c r="AE1958">
        <v>151.31800000000001</v>
      </c>
      <c r="AF1958">
        <v>84.894000000000005</v>
      </c>
      <c r="AG1958">
        <v>2927.2979999999998</v>
      </c>
      <c r="AH1958">
        <v>2332.4380000000001</v>
      </c>
      <c r="AI1958">
        <v>1570.626</v>
      </c>
      <c r="AJ1958">
        <v>609.51</v>
      </c>
    </row>
    <row r="1959" spans="1:36" x14ac:dyDescent="0.25">
      <c r="A1959">
        <v>1954</v>
      </c>
      <c r="B1959">
        <v>1954</v>
      </c>
      <c r="D1959">
        <v>-14748.538</v>
      </c>
      <c r="F1959">
        <v>-297.94299999999998</v>
      </c>
      <c r="G1959">
        <v>375.74700000000001</v>
      </c>
      <c r="H1959">
        <v>378.28199999999998</v>
      </c>
      <c r="K1959">
        <v>-257.39499999999998</v>
      </c>
      <c r="L1959">
        <v>-236.69300000000001</v>
      </c>
      <c r="N1959">
        <v>1214.6479999999999</v>
      </c>
      <c r="O1959">
        <v>-5.0119999999999996</v>
      </c>
      <c r="P1959">
        <v>-7.8609999999999998</v>
      </c>
      <c r="Q1959">
        <v>-4.2530000000000001</v>
      </c>
      <c r="R1959">
        <v>-0.44</v>
      </c>
      <c r="S1959">
        <v>1.7450000000000001</v>
      </c>
      <c r="T1959">
        <v>2.7629999999999999</v>
      </c>
      <c r="U1959">
        <v>3.4950000000000001</v>
      </c>
      <c r="V1959">
        <v>1.2569999999999999</v>
      </c>
      <c r="W1959">
        <v>118.008</v>
      </c>
      <c r="X1959">
        <v>72.179000000000002</v>
      </c>
      <c r="Y1959">
        <v>2027.597</v>
      </c>
      <c r="Z1959">
        <v>2373.9839999999999</v>
      </c>
      <c r="AA1959">
        <v>2034.546</v>
      </c>
      <c r="AB1959">
        <v>3284.8829999999998</v>
      </c>
      <c r="AC1959">
        <v>2783.4009999999998</v>
      </c>
      <c r="AD1959">
        <v>3036.3110000000001</v>
      </c>
      <c r="AE1959">
        <v>146.148</v>
      </c>
      <c r="AF1959">
        <v>84.423000000000002</v>
      </c>
      <c r="AG1959">
        <v>2920.8890000000001</v>
      </c>
      <c r="AH1959">
        <v>2342.5100000000002</v>
      </c>
      <c r="AI1959">
        <v>1562.691</v>
      </c>
      <c r="AJ1959">
        <v>602.49099999999999</v>
      </c>
    </row>
    <row r="1960" spans="1:36" x14ac:dyDescent="0.25">
      <c r="A1960">
        <v>1955</v>
      </c>
      <c r="B1960">
        <v>1955</v>
      </c>
      <c r="D1960">
        <v>-7463.058</v>
      </c>
      <c r="F1960">
        <v>-298.42099999999999</v>
      </c>
      <c r="G1960">
        <v>389.10399999999998</v>
      </c>
      <c r="H1960">
        <v>391.18299999999999</v>
      </c>
      <c r="K1960">
        <v>-268.33499999999998</v>
      </c>
      <c r="L1960">
        <v>-235.73699999999999</v>
      </c>
      <c r="N1960">
        <v>985.51400000000001</v>
      </c>
      <c r="O1960">
        <v>-5.0170000000000003</v>
      </c>
      <c r="P1960">
        <v>-7.87</v>
      </c>
      <c r="Q1960">
        <v>-4.258</v>
      </c>
      <c r="R1960">
        <v>-0.45500000000000002</v>
      </c>
      <c r="S1960">
        <v>1.7450000000000001</v>
      </c>
      <c r="T1960">
        <v>2.7629999999999999</v>
      </c>
      <c r="U1960">
        <v>3.4990000000000001</v>
      </c>
      <c r="V1960">
        <v>1.268</v>
      </c>
      <c r="W1960">
        <v>116.592</v>
      </c>
      <c r="X1960">
        <v>72.179000000000002</v>
      </c>
      <c r="Y1960">
        <v>2027.597</v>
      </c>
      <c r="Z1960">
        <v>2373.038</v>
      </c>
      <c r="AA1960">
        <v>2022.2760000000001</v>
      </c>
      <c r="AB1960">
        <v>3280.1570000000002</v>
      </c>
      <c r="AC1960">
        <v>2788.1309999999999</v>
      </c>
      <c r="AD1960">
        <v>3037.7370000000001</v>
      </c>
      <c r="AE1960">
        <v>148.02799999999999</v>
      </c>
      <c r="AF1960">
        <v>84.423000000000002</v>
      </c>
      <c r="AG1960">
        <v>2917.2260000000001</v>
      </c>
      <c r="AH1960">
        <v>2335.4899999999998</v>
      </c>
      <c r="AI1960">
        <v>1557.502</v>
      </c>
      <c r="AJ1960">
        <v>601.88</v>
      </c>
    </row>
    <row r="1961" spans="1:36" x14ac:dyDescent="0.25">
      <c r="A1961">
        <v>1956</v>
      </c>
      <c r="B1961">
        <v>1956</v>
      </c>
      <c r="D1961">
        <v>-8680.4959999999992</v>
      </c>
      <c r="F1961">
        <v>-298.42099999999999</v>
      </c>
      <c r="G1961">
        <v>398.64400000000001</v>
      </c>
      <c r="H1961">
        <v>401.69499999999999</v>
      </c>
      <c r="K1961">
        <v>-265.95699999999999</v>
      </c>
      <c r="L1961">
        <v>-234.78100000000001</v>
      </c>
      <c r="N1961">
        <v>959.26499999999999</v>
      </c>
      <c r="O1961">
        <v>-5.0259999999999998</v>
      </c>
      <c r="P1961">
        <v>-7.875</v>
      </c>
      <c r="Q1961">
        <v>-4.2530000000000001</v>
      </c>
      <c r="R1961">
        <v>-0.44500000000000001</v>
      </c>
      <c r="S1961">
        <v>1.7450000000000001</v>
      </c>
      <c r="T1961">
        <v>2.7679999999999998</v>
      </c>
      <c r="U1961">
        <v>3.4990000000000001</v>
      </c>
      <c r="V1961">
        <v>1.264</v>
      </c>
      <c r="W1961">
        <v>118.008</v>
      </c>
      <c r="X1961">
        <v>72.179000000000002</v>
      </c>
      <c r="Y1961">
        <v>2028.538</v>
      </c>
      <c r="Z1961">
        <v>2372.5650000000001</v>
      </c>
      <c r="AA1961">
        <v>2012.366</v>
      </c>
      <c r="AB1961">
        <v>3276.848</v>
      </c>
      <c r="AC1961">
        <v>2788.6030000000001</v>
      </c>
      <c r="AD1961">
        <v>3037.7370000000001</v>
      </c>
      <c r="AE1961">
        <v>148.02799999999999</v>
      </c>
      <c r="AF1961">
        <v>84.894000000000005</v>
      </c>
      <c r="AG1961">
        <v>2907.154</v>
      </c>
      <c r="AH1961">
        <v>2326.3339999999998</v>
      </c>
      <c r="AI1961">
        <v>1551.3979999999999</v>
      </c>
      <c r="AJ1961">
        <v>596.99699999999996</v>
      </c>
    </row>
    <row r="1962" spans="1:36" x14ac:dyDescent="0.25">
      <c r="A1962">
        <v>1957</v>
      </c>
      <c r="B1962">
        <v>1957</v>
      </c>
      <c r="D1962">
        <v>-2795.0929999999998</v>
      </c>
      <c r="F1962">
        <v>-300.80700000000002</v>
      </c>
      <c r="G1962">
        <v>407.70800000000003</v>
      </c>
      <c r="H1962">
        <v>410.29599999999999</v>
      </c>
      <c r="K1962">
        <v>-268.33499999999998</v>
      </c>
      <c r="L1962">
        <v>-237.17099999999999</v>
      </c>
      <c r="N1962">
        <v>971.19600000000003</v>
      </c>
      <c r="O1962">
        <v>-5.0460000000000003</v>
      </c>
      <c r="P1962">
        <v>-7.9130000000000003</v>
      </c>
      <c r="Q1962">
        <v>-4.2770000000000001</v>
      </c>
      <c r="R1962">
        <v>-0.44500000000000001</v>
      </c>
      <c r="S1962">
        <v>1.75</v>
      </c>
      <c r="T1962">
        <v>2.774</v>
      </c>
      <c r="U1962">
        <v>3.5129999999999999</v>
      </c>
      <c r="V1962">
        <v>1.268</v>
      </c>
      <c r="W1962">
        <v>119.425</v>
      </c>
      <c r="X1962">
        <v>73.123000000000005</v>
      </c>
      <c r="Y1962">
        <v>2037.951</v>
      </c>
      <c r="Z1962">
        <v>2381.5540000000001</v>
      </c>
      <c r="AA1962">
        <v>2009.0630000000001</v>
      </c>
      <c r="AB1962">
        <v>3285.8290000000002</v>
      </c>
      <c r="AC1962">
        <v>2802.7910000000002</v>
      </c>
      <c r="AD1962">
        <v>3047.7190000000001</v>
      </c>
      <c r="AE1962">
        <v>147.55799999999999</v>
      </c>
      <c r="AF1962">
        <v>85.837999999999994</v>
      </c>
      <c r="AG1962">
        <v>2914.174</v>
      </c>
      <c r="AH1962">
        <v>2328.4699999999998</v>
      </c>
      <c r="AI1962">
        <v>1551.3979999999999</v>
      </c>
      <c r="AJ1962">
        <v>600.35400000000004</v>
      </c>
    </row>
    <row r="1963" spans="1:36" x14ac:dyDescent="0.25">
      <c r="A1963">
        <v>1958</v>
      </c>
      <c r="B1963">
        <v>1958</v>
      </c>
      <c r="D1963">
        <v>-3928.2049999999999</v>
      </c>
      <c r="F1963">
        <v>-299.375</v>
      </c>
      <c r="G1963">
        <v>417.726</v>
      </c>
      <c r="H1963">
        <v>423.67599999999999</v>
      </c>
      <c r="K1963">
        <v>-268.33499999999998</v>
      </c>
      <c r="L1963">
        <v>-238.60599999999999</v>
      </c>
      <c r="N1963">
        <v>956.40200000000004</v>
      </c>
      <c r="O1963">
        <v>-5.0650000000000004</v>
      </c>
      <c r="P1963">
        <v>-7.9649999999999999</v>
      </c>
      <c r="Q1963">
        <v>-4.3099999999999996</v>
      </c>
      <c r="R1963">
        <v>-0.44500000000000001</v>
      </c>
      <c r="S1963">
        <v>1.7549999999999999</v>
      </c>
      <c r="T1963">
        <v>2.7839999999999998</v>
      </c>
      <c r="U1963">
        <v>3.5369999999999999</v>
      </c>
      <c r="V1963">
        <v>1.2749999999999999</v>
      </c>
      <c r="W1963">
        <v>118.953</v>
      </c>
      <c r="X1963">
        <v>72.650999999999996</v>
      </c>
      <c r="Y1963">
        <v>2048.7759999999998</v>
      </c>
      <c r="Z1963">
        <v>2389.596</v>
      </c>
      <c r="AA1963">
        <v>2002.9280000000001</v>
      </c>
      <c r="AB1963">
        <v>3292.4470000000001</v>
      </c>
      <c r="AC1963">
        <v>2824.547</v>
      </c>
      <c r="AD1963">
        <v>3056.7510000000002</v>
      </c>
      <c r="AE1963">
        <v>149.90799999999999</v>
      </c>
      <c r="AF1963">
        <v>87.253</v>
      </c>
      <c r="AG1963">
        <v>2932.1819999999998</v>
      </c>
      <c r="AH1963">
        <v>2341.2890000000002</v>
      </c>
      <c r="AI1963">
        <v>1560.8589999999999</v>
      </c>
      <c r="AJ1963">
        <v>602.18499999999995</v>
      </c>
    </row>
    <row r="1964" spans="1:36" x14ac:dyDescent="0.25">
      <c r="A1964">
        <v>1959</v>
      </c>
      <c r="B1964">
        <v>1959</v>
      </c>
      <c r="D1964">
        <v>-1916.318</v>
      </c>
      <c r="F1964">
        <v>-299.85300000000001</v>
      </c>
      <c r="G1964">
        <v>447.78100000000001</v>
      </c>
      <c r="H1964">
        <v>470.98599999999999</v>
      </c>
      <c r="K1964">
        <v>-266.90800000000002</v>
      </c>
      <c r="L1964">
        <v>-238.60599999999999</v>
      </c>
      <c r="N1964">
        <v>1175.9749999999999</v>
      </c>
      <c r="O1964">
        <v>-5.0750000000000002</v>
      </c>
      <c r="P1964">
        <v>-7.9790000000000001</v>
      </c>
      <c r="Q1964">
        <v>-4.3049999999999997</v>
      </c>
      <c r="R1964">
        <v>-0.44500000000000001</v>
      </c>
      <c r="S1964">
        <v>1.7589999999999999</v>
      </c>
      <c r="T1964">
        <v>2.79</v>
      </c>
      <c r="U1964">
        <v>3.5369999999999999</v>
      </c>
      <c r="V1964">
        <v>1.2829999999999999</v>
      </c>
      <c r="W1964">
        <v>119.89700000000001</v>
      </c>
      <c r="X1964">
        <v>73.123000000000005</v>
      </c>
      <c r="Y1964">
        <v>2049.2460000000001</v>
      </c>
      <c r="Z1964">
        <v>2386.2849999999999</v>
      </c>
      <c r="AA1964">
        <v>1989.7149999999999</v>
      </c>
      <c r="AB1964">
        <v>3289.1379999999999</v>
      </c>
      <c r="AC1964">
        <v>2839.2080000000001</v>
      </c>
      <c r="AD1964">
        <v>3051.0459999999998</v>
      </c>
      <c r="AE1964">
        <v>149.90799999999999</v>
      </c>
      <c r="AF1964">
        <v>89.611000000000004</v>
      </c>
      <c r="AG1964">
        <v>2935.2339999999999</v>
      </c>
      <c r="AH1964">
        <v>2352.277</v>
      </c>
      <c r="AI1964">
        <v>1581.614</v>
      </c>
      <c r="AJ1964">
        <v>611.03700000000003</v>
      </c>
    </row>
    <row r="1965" spans="1:36" x14ac:dyDescent="0.25">
      <c r="A1965">
        <v>1960</v>
      </c>
      <c r="B1965">
        <v>1960</v>
      </c>
      <c r="D1965">
        <v>-2883.0749999999998</v>
      </c>
      <c r="F1965">
        <v>-299.85300000000001</v>
      </c>
      <c r="G1965">
        <v>455.41500000000002</v>
      </c>
      <c r="H1965">
        <v>485.32299999999998</v>
      </c>
      <c r="K1965">
        <v>-273.56700000000001</v>
      </c>
      <c r="L1965">
        <v>-238.12799999999999</v>
      </c>
      <c r="N1965">
        <v>893.41200000000003</v>
      </c>
      <c r="O1965">
        <v>-5.085</v>
      </c>
      <c r="P1965">
        <v>-7.9889999999999999</v>
      </c>
      <c r="Q1965">
        <v>-4.3099999999999996</v>
      </c>
      <c r="R1965">
        <v>-0.435</v>
      </c>
      <c r="S1965">
        <v>1.764</v>
      </c>
      <c r="T1965">
        <v>2.79</v>
      </c>
      <c r="U1965">
        <v>3.5409999999999999</v>
      </c>
      <c r="V1965">
        <v>1.2829999999999999</v>
      </c>
      <c r="W1965">
        <v>118.953</v>
      </c>
      <c r="X1965">
        <v>72.650999999999996</v>
      </c>
      <c r="Y1965">
        <v>2050.1880000000001</v>
      </c>
      <c r="Z1965">
        <v>2385.8110000000001</v>
      </c>
      <c r="AA1965">
        <v>1977.9190000000001</v>
      </c>
      <c r="AB1965">
        <v>3288.192</v>
      </c>
      <c r="AC1965">
        <v>2843.9380000000001</v>
      </c>
      <c r="AD1965">
        <v>3050.5709999999999</v>
      </c>
      <c r="AE1965">
        <v>149.43799999999999</v>
      </c>
      <c r="AF1965">
        <v>90.555000000000007</v>
      </c>
      <c r="AG1965">
        <v>2927.6030000000001</v>
      </c>
      <c r="AH1965">
        <v>2343.4259999999999</v>
      </c>
      <c r="AI1965">
        <v>1583.4449999999999</v>
      </c>
      <c r="AJ1965">
        <v>611.952</v>
      </c>
    </row>
    <row r="1966" spans="1:36" x14ac:dyDescent="0.25">
      <c r="A1966">
        <v>1961</v>
      </c>
      <c r="B1966">
        <v>1961</v>
      </c>
      <c r="D1966">
        <v>-6032.5820000000003</v>
      </c>
      <c r="F1966">
        <v>-301.28500000000003</v>
      </c>
      <c r="G1966">
        <v>464.95699999999999</v>
      </c>
      <c r="H1966">
        <v>496.79300000000001</v>
      </c>
      <c r="K1966">
        <v>-273.09100000000001</v>
      </c>
      <c r="L1966">
        <v>-239.56200000000001</v>
      </c>
      <c r="N1966">
        <v>917.27099999999996</v>
      </c>
      <c r="O1966">
        <v>-5.09</v>
      </c>
      <c r="P1966">
        <v>-8.0169999999999995</v>
      </c>
      <c r="Q1966">
        <v>-4.32</v>
      </c>
      <c r="R1966">
        <v>-0.44500000000000001</v>
      </c>
      <c r="S1966">
        <v>1.764</v>
      </c>
      <c r="T1966">
        <v>2.79</v>
      </c>
      <c r="U1966">
        <v>3.548</v>
      </c>
      <c r="V1966">
        <v>1.286</v>
      </c>
      <c r="W1966">
        <v>116.592</v>
      </c>
      <c r="X1966">
        <v>72.650999999999996</v>
      </c>
      <c r="Y1966">
        <v>2055.835</v>
      </c>
      <c r="Z1966">
        <v>2391.0149999999999</v>
      </c>
      <c r="AA1966">
        <v>1974.616</v>
      </c>
      <c r="AB1966">
        <v>3295.7559999999999</v>
      </c>
      <c r="AC1966">
        <v>2853.3980000000001</v>
      </c>
      <c r="AD1966">
        <v>3056.2750000000001</v>
      </c>
      <c r="AE1966">
        <v>149.90799999999999</v>
      </c>
      <c r="AF1966">
        <v>91.025999999999996</v>
      </c>
      <c r="AG1966">
        <v>2918.1419999999998</v>
      </c>
      <c r="AH1966">
        <v>2336.4059999999999</v>
      </c>
      <c r="AI1966">
        <v>1581.9190000000001</v>
      </c>
      <c r="AJ1966">
        <v>608.9</v>
      </c>
    </row>
    <row r="1967" spans="1:36" x14ac:dyDescent="0.25">
      <c r="A1967">
        <v>1962</v>
      </c>
      <c r="B1967">
        <v>1962</v>
      </c>
      <c r="D1967">
        <v>-2363.4749999999999</v>
      </c>
      <c r="F1967">
        <v>-301.762</v>
      </c>
      <c r="G1967">
        <v>475.45299999999997</v>
      </c>
      <c r="H1967">
        <v>510.17500000000001</v>
      </c>
      <c r="K1967">
        <v>-274.99400000000003</v>
      </c>
      <c r="L1967">
        <v>-242.43</v>
      </c>
      <c r="N1967">
        <v>956.40200000000004</v>
      </c>
      <c r="O1967">
        <v>-5.1580000000000004</v>
      </c>
      <c r="P1967">
        <v>-8.1359999999999992</v>
      </c>
      <c r="Q1967">
        <v>-4.367</v>
      </c>
      <c r="R1967">
        <v>-0.44500000000000001</v>
      </c>
      <c r="S1967">
        <v>1.798</v>
      </c>
      <c r="T1967">
        <v>2.8279999999999998</v>
      </c>
      <c r="U1967">
        <v>3.5960000000000001</v>
      </c>
      <c r="V1967">
        <v>1.3009999999999999</v>
      </c>
      <c r="W1967">
        <v>119.425</v>
      </c>
      <c r="X1967">
        <v>73.123000000000005</v>
      </c>
      <c r="Y1967">
        <v>2079.3690000000001</v>
      </c>
      <c r="Z1967">
        <v>2414.6709999999998</v>
      </c>
      <c r="AA1967">
        <v>1980.75</v>
      </c>
      <c r="AB1967">
        <v>3319.8649999999998</v>
      </c>
      <c r="AC1967">
        <v>2887.453</v>
      </c>
      <c r="AD1967">
        <v>3080.0439999999999</v>
      </c>
      <c r="AE1967">
        <v>150.84800000000001</v>
      </c>
      <c r="AF1967">
        <v>93.385000000000005</v>
      </c>
      <c r="AG1967">
        <v>2949.5790000000002</v>
      </c>
      <c r="AH1967">
        <v>2347.0880000000002</v>
      </c>
      <c r="AI1967">
        <v>1589.855</v>
      </c>
      <c r="AJ1967">
        <v>612.56299999999999</v>
      </c>
    </row>
    <row r="1968" spans="1:36" x14ac:dyDescent="0.25">
      <c r="A1968">
        <v>1963</v>
      </c>
      <c r="B1968">
        <v>1963</v>
      </c>
      <c r="D1968">
        <v>98.959000000000003</v>
      </c>
      <c r="F1968">
        <v>-298.89800000000002</v>
      </c>
      <c r="G1968">
        <v>487.858</v>
      </c>
      <c r="H1968">
        <v>523.07899999999995</v>
      </c>
      <c r="K1968">
        <v>-275.47000000000003</v>
      </c>
      <c r="L1968">
        <v>-242.90799999999999</v>
      </c>
      <c r="N1968">
        <v>968.33299999999997</v>
      </c>
      <c r="O1968">
        <v>-5.1970000000000001</v>
      </c>
      <c r="P1968">
        <v>-8.1880000000000006</v>
      </c>
      <c r="Q1968">
        <v>-4.41</v>
      </c>
      <c r="R1968">
        <v>-0.435</v>
      </c>
      <c r="S1968">
        <v>1.8180000000000001</v>
      </c>
      <c r="T1968">
        <v>2.8439999999999999</v>
      </c>
      <c r="U1968">
        <v>3.617</v>
      </c>
      <c r="V1968">
        <v>1.3080000000000001</v>
      </c>
      <c r="W1968">
        <v>119.425</v>
      </c>
      <c r="X1968">
        <v>73.593999999999994</v>
      </c>
      <c r="Y1968">
        <v>2089.2530000000002</v>
      </c>
      <c r="Z1968">
        <v>2423.66</v>
      </c>
      <c r="AA1968">
        <v>1980.75</v>
      </c>
      <c r="AB1968">
        <v>3340.1930000000002</v>
      </c>
      <c r="AC1968">
        <v>2900.6979999999999</v>
      </c>
      <c r="AD1968">
        <v>3088.6010000000001</v>
      </c>
      <c r="AE1968">
        <v>151.31800000000001</v>
      </c>
      <c r="AF1968">
        <v>93.855999999999995</v>
      </c>
      <c r="AG1968">
        <v>2983.4569999999999</v>
      </c>
      <c r="AH1968">
        <v>2380.6619999999998</v>
      </c>
      <c r="AI1968">
        <v>1615.798</v>
      </c>
      <c r="AJ1968">
        <v>622.32899999999995</v>
      </c>
    </row>
    <row r="1969" spans="1:36" x14ac:dyDescent="0.25">
      <c r="A1969">
        <v>1964</v>
      </c>
      <c r="B1969">
        <v>1964</v>
      </c>
      <c r="F1969">
        <v>-297.94299999999998</v>
      </c>
      <c r="G1969">
        <v>495.49200000000002</v>
      </c>
      <c r="H1969">
        <v>531.68200000000002</v>
      </c>
      <c r="K1969">
        <v>-274.51799999999997</v>
      </c>
      <c r="L1969">
        <v>-242.43</v>
      </c>
      <c r="N1969">
        <v>970.24199999999996</v>
      </c>
      <c r="O1969">
        <v>-5.202</v>
      </c>
      <c r="P1969">
        <v>-8.202</v>
      </c>
      <c r="Q1969">
        <v>-4.4189999999999996</v>
      </c>
      <c r="R1969">
        <v>-0.44500000000000001</v>
      </c>
      <c r="S1969">
        <v>1.8180000000000001</v>
      </c>
      <c r="T1969">
        <v>2.855</v>
      </c>
      <c r="U1969">
        <v>3.617</v>
      </c>
      <c r="V1969">
        <v>1.323</v>
      </c>
      <c r="W1969">
        <v>120.369</v>
      </c>
      <c r="X1969">
        <v>73.593999999999994</v>
      </c>
      <c r="Y1969">
        <v>2091.136</v>
      </c>
      <c r="Z1969">
        <v>2424.607</v>
      </c>
      <c r="AA1969">
        <v>1968.481</v>
      </c>
      <c r="AB1969">
        <v>3340.1930000000002</v>
      </c>
      <c r="AC1969">
        <v>2906.3739999999998</v>
      </c>
      <c r="AD1969">
        <v>3088.6010000000001</v>
      </c>
      <c r="AE1969">
        <v>151.31800000000001</v>
      </c>
      <c r="AF1969">
        <v>94.328000000000003</v>
      </c>
      <c r="AG1969">
        <v>2987.12</v>
      </c>
      <c r="AH1969">
        <v>2384.3240000000001</v>
      </c>
      <c r="AI1969">
        <v>1621.597</v>
      </c>
      <c r="AJ1969">
        <v>622.024</v>
      </c>
    </row>
    <row r="1970" spans="1:36" x14ac:dyDescent="0.25">
      <c r="A1970">
        <v>1965</v>
      </c>
      <c r="B1970">
        <v>1965</v>
      </c>
      <c r="D1970">
        <v>-12727.332</v>
      </c>
      <c r="F1970">
        <v>-297.46600000000001</v>
      </c>
      <c r="G1970">
        <v>504.08100000000002</v>
      </c>
      <c r="H1970">
        <v>538.85199999999998</v>
      </c>
      <c r="K1970">
        <v>-265.00599999999997</v>
      </c>
      <c r="L1970">
        <v>-240.99600000000001</v>
      </c>
      <c r="N1970">
        <v>1005.082</v>
      </c>
      <c r="O1970">
        <v>-5.202</v>
      </c>
      <c r="P1970">
        <v>-8.202</v>
      </c>
      <c r="Q1970">
        <v>-4.4189999999999996</v>
      </c>
      <c r="R1970">
        <v>-0.44500000000000001</v>
      </c>
      <c r="S1970">
        <v>1.8180000000000001</v>
      </c>
      <c r="T1970">
        <v>2.855</v>
      </c>
      <c r="U1970">
        <v>3.621</v>
      </c>
      <c r="V1970">
        <v>1.319</v>
      </c>
      <c r="W1970">
        <v>118.953</v>
      </c>
      <c r="X1970">
        <v>72.650999999999996</v>
      </c>
      <c r="Y1970">
        <v>2091.607</v>
      </c>
      <c r="Z1970">
        <v>2424.607</v>
      </c>
      <c r="AA1970">
        <v>1956.213</v>
      </c>
      <c r="AB1970">
        <v>3339.72</v>
      </c>
      <c r="AC1970">
        <v>2907.32</v>
      </c>
      <c r="AD1970">
        <v>3088.6010000000001</v>
      </c>
      <c r="AE1970">
        <v>150.37799999999999</v>
      </c>
      <c r="AF1970">
        <v>94.8</v>
      </c>
      <c r="AG1970">
        <v>2977.3530000000001</v>
      </c>
      <c r="AH1970">
        <v>2383.4090000000001</v>
      </c>
      <c r="AI1970">
        <v>1618.5450000000001</v>
      </c>
      <c r="AJ1970">
        <v>621.71900000000005</v>
      </c>
    </row>
    <row r="1971" spans="1:36" x14ac:dyDescent="0.25">
      <c r="A1971">
        <v>1966</v>
      </c>
      <c r="B1971">
        <v>1966</v>
      </c>
      <c r="D1971">
        <v>-12687.918</v>
      </c>
      <c r="F1971">
        <v>-298.42099999999999</v>
      </c>
      <c r="G1971">
        <v>509.32900000000001</v>
      </c>
      <c r="H1971">
        <v>546.02099999999996</v>
      </c>
      <c r="K1971">
        <v>-272.14</v>
      </c>
      <c r="L1971">
        <v>-242.90799999999999</v>
      </c>
      <c r="N1971">
        <v>1034.1959999999999</v>
      </c>
      <c r="O1971">
        <v>-5.226</v>
      </c>
      <c r="P1971">
        <v>-8.2539999999999996</v>
      </c>
      <c r="Q1971">
        <v>-4.4480000000000004</v>
      </c>
      <c r="R1971">
        <v>-0.44500000000000001</v>
      </c>
      <c r="S1971">
        <v>1.827</v>
      </c>
      <c r="T1971">
        <v>2.8610000000000002</v>
      </c>
      <c r="U1971">
        <v>3.6379999999999999</v>
      </c>
      <c r="V1971">
        <v>1.33</v>
      </c>
      <c r="W1971">
        <v>119.89700000000001</v>
      </c>
      <c r="X1971">
        <v>73.593999999999994</v>
      </c>
      <c r="Y1971">
        <v>2100.0790000000002</v>
      </c>
      <c r="Z1971">
        <v>2434.5430000000001</v>
      </c>
      <c r="AA1971">
        <v>1954.798</v>
      </c>
      <c r="AB1971">
        <v>3352.4839999999999</v>
      </c>
      <c r="AC1971">
        <v>2921.038</v>
      </c>
      <c r="AD1971">
        <v>3098.1089999999999</v>
      </c>
      <c r="AE1971">
        <v>149.43799999999999</v>
      </c>
      <c r="AF1971">
        <v>96.215000000000003</v>
      </c>
      <c r="AG1971">
        <v>2976.7429999999999</v>
      </c>
      <c r="AH1971">
        <v>2373.9470000000001</v>
      </c>
      <c r="AI1971">
        <v>1612.135</v>
      </c>
      <c r="AJ1971">
        <v>622.024</v>
      </c>
    </row>
    <row r="1972" spans="1:36" x14ac:dyDescent="0.25">
      <c r="A1972">
        <v>1967</v>
      </c>
      <c r="B1972">
        <v>1967</v>
      </c>
      <c r="D1972">
        <v>-6883.0110000000004</v>
      </c>
      <c r="F1972">
        <v>-297.94299999999998</v>
      </c>
      <c r="G1972">
        <v>516.00900000000001</v>
      </c>
      <c r="H1972">
        <v>552.23500000000001</v>
      </c>
      <c r="K1972">
        <v>-276.42099999999999</v>
      </c>
      <c r="L1972">
        <v>-244.82</v>
      </c>
      <c r="N1972">
        <v>1013.673</v>
      </c>
      <c r="O1972">
        <v>-5.2750000000000004</v>
      </c>
      <c r="P1972">
        <v>-8.33</v>
      </c>
      <c r="Q1972">
        <v>-4.4859999999999998</v>
      </c>
      <c r="R1972">
        <v>-0.44500000000000001</v>
      </c>
      <c r="S1972">
        <v>1.847</v>
      </c>
      <c r="T1972">
        <v>2.8820000000000001</v>
      </c>
      <c r="U1972">
        <v>3.67</v>
      </c>
      <c r="V1972">
        <v>1.337</v>
      </c>
      <c r="W1972">
        <v>122.25700000000001</v>
      </c>
      <c r="X1972">
        <v>74.066000000000003</v>
      </c>
      <c r="Y1972">
        <v>2116.5540000000001</v>
      </c>
      <c r="Z1972">
        <v>2451.1030000000001</v>
      </c>
      <c r="AA1972">
        <v>1960.46</v>
      </c>
      <c r="AB1972">
        <v>3376.596</v>
      </c>
      <c r="AC1972">
        <v>2942.799</v>
      </c>
      <c r="AD1972">
        <v>3114.2719999999999</v>
      </c>
      <c r="AE1972">
        <v>148.49799999999999</v>
      </c>
      <c r="AF1972">
        <v>97.158000000000001</v>
      </c>
      <c r="AG1972">
        <v>3002.991</v>
      </c>
      <c r="AH1972">
        <v>2391.0390000000002</v>
      </c>
      <c r="AI1972">
        <v>1627.0909999999999</v>
      </c>
      <c r="AJ1972">
        <v>631.18100000000004</v>
      </c>
    </row>
    <row r="1973" spans="1:36" x14ac:dyDescent="0.25">
      <c r="A1973">
        <v>1968</v>
      </c>
      <c r="B1973">
        <v>1968</v>
      </c>
      <c r="D1973">
        <v>-11726.159</v>
      </c>
      <c r="F1973">
        <v>-295.07900000000001</v>
      </c>
      <c r="G1973">
        <v>524.59799999999996</v>
      </c>
      <c r="H1973">
        <v>559.88199999999995</v>
      </c>
      <c r="K1973">
        <v>-273.09100000000001</v>
      </c>
      <c r="L1973">
        <v>-245.77600000000001</v>
      </c>
      <c r="N1973">
        <v>1107.2280000000001</v>
      </c>
      <c r="O1973">
        <v>-5.3289999999999997</v>
      </c>
      <c r="P1973">
        <v>-8.3970000000000002</v>
      </c>
      <c r="Q1973">
        <v>-4.5330000000000004</v>
      </c>
      <c r="R1973">
        <v>-0.44500000000000001</v>
      </c>
      <c r="S1973">
        <v>1.8660000000000001</v>
      </c>
      <c r="T1973">
        <v>2.92</v>
      </c>
      <c r="U1973">
        <v>3.694</v>
      </c>
      <c r="V1973">
        <v>1.341</v>
      </c>
      <c r="W1973">
        <v>121.785</v>
      </c>
      <c r="X1973">
        <v>74.537999999999997</v>
      </c>
      <c r="Y1973">
        <v>2131.1460000000002</v>
      </c>
      <c r="Z1973">
        <v>2465.7710000000002</v>
      </c>
      <c r="AA1973">
        <v>1968.481</v>
      </c>
      <c r="AB1973">
        <v>3402.6</v>
      </c>
      <c r="AC1973">
        <v>2958.8829999999998</v>
      </c>
      <c r="AD1973">
        <v>3127.5839999999998</v>
      </c>
      <c r="AE1973">
        <v>150.37799999999999</v>
      </c>
      <c r="AF1973">
        <v>97.158000000000001</v>
      </c>
      <c r="AG1973">
        <v>3030.46</v>
      </c>
      <c r="AH1973">
        <v>2418.8130000000001</v>
      </c>
      <c r="AI1973">
        <v>1645.7090000000001</v>
      </c>
      <c r="AJ1973">
        <v>637.59</v>
      </c>
    </row>
    <row r="1974" spans="1:36" x14ac:dyDescent="0.25">
      <c r="A1974">
        <v>1969</v>
      </c>
      <c r="B1974">
        <v>1969</v>
      </c>
      <c r="D1974">
        <v>-7771.3280000000004</v>
      </c>
      <c r="F1974">
        <v>-293.17</v>
      </c>
      <c r="G1974">
        <v>528.89200000000005</v>
      </c>
      <c r="H1974">
        <v>565.14</v>
      </c>
      <c r="K1974">
        <v>-278.32299999999998</v>
      </c>
      <c r="L1974">
        <v>-244.82</v>
      </c>
      <c r="N1974">
        <v>1013.673</v>
      </c>
      <c r="O1974">
        <v>-5.3330000000000002</v>
      </c>
      <c r="P1974">
        <v>-8.4109999999999996</v>
      </c>
      <c r="Q1974">
        <v>-4.5380000000000003</v>
      </c>
      <c r="R1974">
        <v>-0.44500000000000001</v>
      </c>
      <c r="S1974">
        <v>1.881</v>
      </c>
      <c r="T1974">
        <v>2.9420000000000002</v>
      </c>
      <c r="U1974">
        <v>3.6970000000000001</v>
      </c>
      <c r="V1974">
        <v>1.3480000000000001</v>
      </c>
      <c r="W1974">
        <v>117.06399999999999</v>
      </c>
      <c r="X1974">
        <v>74.066000000000003</v>
      </c>
      <c r="Y1974">
        <v>2131.6170000000002</v>
      </c>
      <c r="Z1974">
        <v>2468.61</v>
      </c>
      <c r="AA1974">
        <v>1959.5160000000001</v>
      </c>
      <c r="AB1974">
        <v>3411.1109999999999</v>
      </c>
      <c r="AC1974">
        <v>2964.087</v>
      </c>
      <c r="AD1974">
        <v>3129.01</v>
      </c>
      <c r="AE1974">
        <v>140.03800000000001</v>
      </c>
      <c r="AF1974">
        <v>99.045000000000002</v>
      </c>
      <c r="AG1974">
        <v>3037.1750000000002</v>
      </c>
      <c r="AH1974">
        <v>2422.4760000000001</v>
      </c>
      <c r="AI1974">
        <v>1651.8130000000001</v>
      </c>
      <c r="AJ1974">
        <v>642.47299999999996</v>
      </c>
    </row>
    <row r="1975" spans="1:36" x14ac:dyDescent="0.25">
      <c r="A1975">
        <v>1970</v>
      </c>
      <c r="B1975">
        <v>1970</v>
      </c>
      <c r="D1975">
        <v>-1893.57</v>
      </c>
      <c r="F1975">
        <v>-292.69299999999998</v>
      </c>
      <c r="G1975">
        <v>540.822</v>
      </c>
      <c r="H1975">
        <v>574.22199999999998</v>
      </c>
      <c r="K1975">
        <v>-258.822</v>
      </c>
      <c r="L1975">
        <v>-243.864</v>
      </c>
      <c r="N1975">
        <v>1272.903</v>
      </c>
      <c r="O1975">
        <v>-5.3380000000000001</v>
      </c>
      <c r="P1975">
        <v>-8.4250000000000007</v>
      </c>
      <c r="Q1975">
        <v>-4.5430000000000001</v>
      </c>
      <c r="R1975">
        <v>-0.44</v>
      </c>
      <c r="S1975">
        <v>1.885</v>
      </c>
      <c r="T1975">
        <v>2.9580000000000002</v>
      </c>
      <c r="U1975">
        <v>3.7010000000000001</v>
      </c>
      <c r="V1975">
        <v>1.3520000000000001</v>
      </c>
      <c r="W1975">
        <v>117.536</v>
      </c>
      <c r="X1975">
        <v>74.537999999999997</v>
      </c>
      <c r="Y1975">
        <v>2132.558</v>
      </c>
      <c r="Z1975">
        <v>2469.556</v>
      </c>
      <c r="AA1975">
        <v>1949.136</v>
      </c>
      <c r="AB1975">
        <v>3416.3119999999999</v>
      </c>
      <c r="AC1975">
        <v>2967.3989999999999</v>
      </c>
      <c r="AD1975">
        <v>3130.4369999999999</v>
      </c>
      <c r="AE1975">
        <v>145.208</v>
      </c>
      <c r="AF1975">
        <v>99.045000000000002</v>
      </c>
      <c r="AG1975">
        <v>3020.9989999999998</v>
      </c>
      <c r="AH1975">
        <v>2416.3719999999998</v>
      </c>
      <c r="AI1975">
        <v>1643.5719999999999</v>
      </c>
      <c r="AJ1975">
        <v>633.01199999999994</v>
      </c>
    </row>
    <row r="1976" spans="1:36" x14ac:dyDescent="0.25">
      <c r="A1976">
        <v>1971</v>
      </c>
      <c r="B1976">
        <v>1971</v>
      </c>
      <c r="D1976">
        <v>-1381.951</v>
      </c>
      <c r="F1976">
        <v>-292.21499999999997</v>
      </c>
      <c r="G1976">
        <v>537.00400000000002</v>
      </c>
      <c r="H1976">
        <v>575.65599999999995</v>
      </c>
      <c r="K1976">
        <v>-284.50700000000001</v>
      </c>
      <c r="L1976">
        <v>-246.25399999999999</v>
      </c>
      <c r="N1976">
        <v>942.08600000000001</v>
      </c>
      <c r="O1976">
        <v>-5.3869999999999996</v>
      </c>
      <c r="P1976">
        <v>-8.51</v>
      </c>
      <c r="Q1976">
        <v>-4.5860000000000003</v>
      </c>
      <c r="R1976">
        <v>-0.44</v>
      </c>
      <c r="S1976">
        <v>1.915</v>
      </c>
      <c r="T1976">
        <v>2.9910000000000001</v>
      </c>
      <c r="U1976">
        <v>3.746</v>
      </c>
      <c r="V1976">
        <v>1.367</v>
      </c>
      <c r="W1976">
        <v>118.48</v>
      </c>
      <c r="X1976">
        <v>75.010000000000005</v>
      </c>
      <c r="Y1976">
        <v>2150.9169999999999</v>
      </c>
      <c r="Z1976">
        <v>2489.4299999999998</v>
      </c>
      <c r="AA1976">
        <v>1959.0440000000001</v>
      </c>
      <c r="AB1976">
        <v>3443.2629999999999</v>
      </c>
      <c r="AC1976">
        <v>2992.473</v>
      </c>
      <c r="AD1976">
        <v>3148.0279999999998</v>
      </c>
      <c r="AE1976">
        <v>147.08799999999999</v>
      </c>
      <c r="AF1976">
        <v>100.46</v>
      </c>
      <c r="AG1976">
        <v>3022.5250000000001</v>
      </c>
      <c r="AH1976">
        <v>2413.319</v>
      </c>
      <c r="AI1976">
        <v>1642.962</v>
      </c>
      <c r="AJ1976">
        <v>632.40099999999995</v>
      </c>
    </row>
    <row r="1977" spans="1:36" x14ac:dyDescent="0.25">
      <c r="A1977">
        <v>1972</v>
      </c>
      <c r="B1977">
        <v>1972</v>
      </c>
      <c r="D1977">
        <v>-6026.0020000000004</v>
      </c>
      <c r="F1977">
        <v>-289.351</v>
      </c>
      <c r="G1977">
        <v>558</v>
      </c>
      <c r="H1977">
        <v>588.08399999999995</v>
      </c>
      <c r="K1977">
        <v>-240.74700000000001</v>
      </c>
      <c r="L1977">
        <v>-249.601</v>
      </c>
      <c r="N1977">
        <v>1503.6030000000001</v>
      </c>
      <c r="O1977">
        <v>-5.45</v>
      </c>
      <c r="P1977">
        <v>-8.6050000000000004</v>
      </c>
      <c r="Q1977">
        <v>-4.6520000000000001</v>
      </c>
      <c r="R1977">
        <v>-0.44500000000000001</v>
      </c>
      <c r="S1977">
        <v>1.9390000000000001</v>
      </c>
      <c r="T1977">
        <v>3.0289999999999999</v>
      </c>
      <c r="U1977">
        <v>3.7810000000000001</v>
      </c>
      <c r="V1977">
        <v>1.3879999999999999</v>
      </c>
      <c r="W1977">
        <v>118.48</v>
      </c>
      <c r="X1977">
        <v>75.010000000000005</v>
      </c>
      <c r="Y1977">
        <v>2176.8090000000002</v>
      </c>
      <c r="Z1977">
        <v>2550.4749999999999</v>
      </c>
      <c r="AA1977">
        <v>1968.953</v>
      </c>
      <c r="AB1977">
        <v>3472.5810000000001</v>
      </c>
      <c r="AC1977">
        <v>3015.6559999999999</v>
      </c>
      <c r="AD1977">
        <v>3166.5709999999999</v>
      </c>
      <c r="AE1977">
        <v>148.02799999999999</v>
      </c>
      <c r="AF1977">
        <v>101.40300000000001</v>
      </c>
      <c r="AG1977">
        <v>3062.2020000000002</v>
      </c>
      <c r="AH1977">
        <v>2436.21</v>
      </c>
      <c r="AI1977">
        <v>1657.9169999999999</v>
      </c>
      <c r="AJ1977">
        <v>642.16800000000001</v>
      </c>
    </row>
    <row r="1978" spans="1:36" x14ac:dyDescent="0.25">
      <c r="A1978">
        <v>1973</v>
      </c>
      <c r="B1978">
        <v>1973</v>
      </c>
      <c r="F1978">
        <v>-286.48700000000002</v>
      </c>
      <c r="G1978">
        <v>551.79700000000003</v>
      </c>
      <c r="H1978">
        <v>589.51800000000003</v>
      </c>
      <c r="K1978">
        <v>-291.16500000000002</v>
      </c>
      <c r="L1978">
        <v>-248.64500000000001</v>
      </c>
      <c r="N1978">
        <v>996.01300000000003</v>
      </c>
      <c r="O1978">
        <v>-5.4550000000000001</v>
      </c>
      <c r="P1978">
        <v>-8.6240000000000006</v>
      </c>
      <c r="Q1978">
        <v>-4.657</v>
      </c>
      <c r="R1978">
        <v>-0.44500000000000001</v>
      </c>
      <c r="S1978">
        <v>1.9339999999999999</v>
      </c>
      <c r="T1978">
        <v>3.0449999999999999</v>
      </c>
      <c r="U1978">
        <v>3.7839999999999998</v>
      </c>
      <c r="V1978">
        <v>1.399</v>
      </c>
      <c r="W1978">
        <v>118.48</v>
      </c>
      <c r="X1978">
        <v>75.010000000000005</v>
      </c>
      <c r="Y1978">
        <v>2182.4580000000001</v>
      </c>
      <c r="Z1978">
        <v>2562.3069999999998</v>
      </c>
      <c r="AA1978">
        <v>1959.9880000000001</v>
      </c>
      <c r="AB1978">
        <v>3483.4569999999999</v>
      </c>
      <c r="AC1978">
        <v>3016.6019999999999</v>
      </c>
      <c r="AD1978">
        <v>3169.8989999999999</v>
      </c>
      <c r="AE1978">
        <v>148.02799999999999</v>
      </c>
      <c r="AF1978">
        <v>101.875</v>
      </c>
      <c r="AG1978">
        <v>3077.1579999999999</v>
      </c>
      <c r="AH1978">
        <v>2456.9650000000001</v>
      </c>
      <c r="AI1978">
        <v>1675.3140000000001</v>
      </c>
      <c r="AJ1978">
        <v>651.93499999999995</v>
      </c>
    </row>
    <row r="1979" spans="1:36" x14ac:dyDescent="0.25">
      <c r="A1979">
        <v>1974</v>
      </c>
      <c r="B1979">
        <v>1974</v>
      </c>
      <c r="D1979">
        <v>-6195.1729999999998</v>
      </c>
      <c r="F1979">
        <v>-286.48700000000002</v>
      </c>
      <c r="G1979">
        <v>553.70500000000004</v>
      </c>
      <c r="H1979">
        <v>593.34199999999998</v>
      </c>
      <c r="K1979">
        <v>-288.31200000000001</v>
      </c>
      <c r="L1979">
        <v>-247.68899999999999</v>
      </c>
      <c r="N1979">
        <v>934.45</v>
      </c>
      <c r="O1979">
        <v>-5.47</v>
      </c>
      <c r="P1979">
        <v>-8.6340000000000003</v>
      </c>
      <c r="Q1979">
        <v>-4.6660000000000004</v>
      </c>
      <c r="R1979">
        <v>-0.45500000000000002</v>
      </c>
      <c r="S1979">
        <v>1.948</v>
      </c>
      <c r="T1979">
        <v>3.0510000000000002</v>
      </c>
      <c r="U1979">
        <v>3.7879999999999998</v>
      </c>
      <c r="V1979">
        <v>1.399</v>
      </c>
      <c r="W1979">
        <v>119.425</v>
      </c>
      <c r="X1979">
        <v>75.480999999999995</v>
      </c>
      <c r="Y1979">
        <v>2183.4</v>
      </c>
      <c r="Z1979">
        <v>2565.62</v>
      </c>
      <c r="AA1979">
        <v>1950.079</v>
      </c>
      <c r="AB1979">
        <v>3489.1320000000001</v>
      </c>
      <c r="AC1979">
        <v>3020.8609999999999</v>
      </c>
      <c r="AD1979">
        <v>3170.3739999999998</v>
      </c>
      <c r="AE1979">
        <v>148.49799999999999</v>
      </c>
      <c r="AF1979">
        <v>101.875</v>
      </c>
      <c r="AG1979">
        <v>3068.6120000000001</v>
      </c>
      <c r="AH1979">
        <v>2452.9969999999998</v>
      </c>
      <c r="AI1979">
        <v>1671.347</v>
      </c>
      <c r="AJ1979">
        <v>652.24</v>
      </c>
    </row>
    <row r="1980" spans="1:36" x14ac:dyDescent="0.25">
      <c r="A1980">
        <v>1975</v>
      </c>
      <c r="B1980">
        <v>1975</v>
      </c>
      <c r="D1980">
        <v>8373.2240000000002</v>
      </c>
      <c r="F1980">
        <v>-287.91899999999998</v>
      </c>
      <c r="G1980">
        <v>559.43200000000002</v>
      </c>
      <c r="H1980">
        <v>597.64499999999998</v>
      </c>
      <c r="K1980">
        <v>-281.65300000000002</v>
      </c>
      <c r="L1980">
        <v>-247.21</v>
      </c>
      <c r="N1980">
        <v>983.60500000000002</v>
      </c>
      <c r="O1980">
        <v>-5.47</v>
      </c>
      <c r="P1980">
        <v>-8.6379999999999999</v>
      </c>
      <c r="Q1980">
        <v>-4.6660000000000004</v>
      </c>
      <c r="R1980">
        <v>-0.44500000000000001</v>
      </c>
      <c r="S1980">
        <v>1.944</v>
      </c>
      <c r="T1980">
        <v>3.0449999999999999</v>
      </c>
      <c r="U1980">
        <v>3.7909999999999999</v>
      </c>
      <c r="V1980">
        <v>1.403</v>
      </c>
      <c r="W1980">
        <v>118.953</v>
      </c>
      <c r="X1980">
        <v>75.010000000000005</v>
      </c>
      <c r="Y1980">
        <v>2182.9290000000001</v>
      </c>
      <c r="Z1980">
        <v>2569.8789999999999</v>
      </c>
      <c r="AA1980">
        <v>1941.115</v>
      </c>
      <c r="AB1980">
        <v>3494.8069999999998</v>
      </c>
      <c r="AC1980">
        <v>3020.8609999999999</v>
      </c>
      <c r="AD1980">
        <v>3170.85</v>
      </c>
      <c r="AE1980">
        <v>148.96799999999999</v>
      </c>
      <c r="AF1980">
        <v>101.875</v>
      </c>
      <c r="AG1980">
        <v>3063.4229999999998</v>
      </c>
      <c r="AH1980">
        <v>2444.1460000000002</v>
      </c>
      <c r="AI1980">
        <v>1664.327</v>
      </c>
      <c r="AJ1980">
        <v>645.22</v>
      </c>
    </row>
    <row r="1981" spans="1:36" x14ac:dyDescent="0.25">
      <c r="A1981">
        <v>1976</v>
      </c>
      <c r="B1981">
        <v>1976</v>
      </c>
      <c r="D1981">
        <v>-4047.1309999999999</v>
      </c>
      <c r="F1981">
        <v>-288.87400000000002</v>
      </c>
      <c r="G1981">
        <v>563.726</v>
      </c>
      <c r="H1981">
        <v>602.42499999999995</v>
      </c>
      <c r="K1981">
        <v>-285.45800000000003</v>
      </c>
      <c r="L1981">
        <v>-249.601</v>
      </c>
      <c r="N1981">
        <v>983.60500000000002</v>
      </c>
      <c r="O1981">
        <v>-5.4989999999999997</v>
      </c>
      <c r="P1981">
        <v>-8.6669999999999998</v>
      </c>
      <c r="Q1981">
        <v>-4.6849999999999996</v>
      </c>
      <c r="R1981">
        <v>-0.45</v>
      </c>
      <c r="S1981">
        <v>1.9630000000000001</v>
      </c>
      <c r="T1981">
        <v>3.0619999999999998</v>
      </c>
      <c r="U1981">
        <v>3.8119999999999998</v>
      </c>
      <c r="V1981">
        <v>1.403</v>
      </c>
      <c r="W1981">
        <v>118.48</v>
      </c>
      <c r="X1981">
        <v>75.480999999999995</v>
      </c>
      <c r="Y1981">
        <v>2194.6979999999999</v>
      </c>
      <c r="Z1981">
        <v>2583.1309999999999</v>
      </c>
      <c r="AA1981">
        <v>1943.9459999999999</v>
      </c>
      <c r="AB1981">
        <v>3514.1959999999999</v>
      </c>
      <c r="AC1981">
        <v>3033.636</v>
      </c>
      <c r="AD1981">
        <v>3180.835</v>
      </c>
      <c r="AE1981">
        <v>148.96799999999999</v>
      </c>
      <c r="AF1981">
        <v>102.818</v>
      </c>
      <c r="AG1981">
        <v>3059.4560000000001</v>
      </c>
      <c r="AH1981">
        <v>2442.9250000000002</v>
      </c>
      <c r="AI1981">
        <v>1662.8009999999999</v>
      </c>
      <c r="AJ1981">
        <v>648.27200000000005</v>
      </c>
    </row>
    <row r="1982" spans="1:36" x14ac:dyDescent="0.25">
      <c r="A1982">
        <v>1977</v>
      </c>
      <c r="B1982">
        <v>1977</v>
      </c>
      <c r="D1982">
        <v>270.28100000000001</v>
      </c>
      <c r="F1982">
        <v>-287.44200000000001</v>
      </c>
      <c r="G1982">
        <v>567.54399999999998</v>
      </c>
      <c r="H1982">
        <v>607.20500000000004</v>
      </c>
      <c r="K1982">
        <v>-287.36</v>
      </c>
      <c r="L1982">
        <v>-250.07900000000001</v>
      </c>
      <c r="N1982">
        <v>996.01300000000003</v>
      </c>
      <c r="O1982">
        <v>-5.5190000000000001</v>
      </c>
      <c r="P1982">
        <v>-8.7240000000000002</v>
      </c>
      <c r="Q1982">
        <v>-4.7140000000000004</v>
      </c>
      <c r="R1982">
        <v>-0.44500000000000001</v>
      </c>
      <c r="S1982">
        <v>1.9730000000000001</v>
      </c>
      <c r="T1982">
        <v>3.089</v>
      </c>
      <c r="U1982">
        <v>3.83</v>
      </c>
      <c r="V1982">
        <v>1.4179999999999999</v>
      </c>
      <c r="W1982">
        <v>119.425</v>
      </c>
      <c r="X1982">
        <v>76.424999999999997</v>
      </c>
      <c r="Y1982">
        <v>2205.998</v>
      </c>
      <c r="Z1982">
        <v>2596.8560000000002</v>
      </c>
      <c r="AA1982">
        <v>1945.3610000000001</v>
      </c>
      <c r="AB1982">
        <v>3529.33</v>
      </c>
      <c r="AC1982">
        <v>3046.884</v>
      </c>
      <c r="AD1982">
        <v>3192.2460000000001</v>
      </c>
      <c r="AE1982">
        <v>149.43799999999999</v>
      </c>
      <c r="AF1982">
        <v>104.23399999999999</v>
      </c>
      <c r="AG1982">
        <v>3082.652</v>
      </c>
      <c r="AH1982">
        <v>2456.049</v>
      </c>
      <c r="AI1982">
        <v>1677.7560000000001</v>
      </c>
      <c r="AJ1982">
        <v>652.24</v>
      </c>
    </row>
    <row r="1983" spans="1:36" x14ac:dyDescent="0.25">
      <c r="A1983">
        <v>1978</v>
      </c>
      <c r="B1983">
        <v>1978</v>
      </c>
      <c r="D1983">
        <v>4175.1450000000004</v>
      </c>
      <c r="F1983">
        <v>-286.01</v>
      </c>
      <c r="G1983">
        <v>576.61099999999999</v>
      </c>
      <c r="H1983">
        <v>611.029</v>
      </c>
      <c r="K1983">
        <v>-262.62700000000001</v>
      </c>
      <c r="L1983">
        <v>-250.55699999999999</v>
      </c>
      <c r="N1983">
        <v>1163.0840000000001</v>
      </c>
      <c r="O1983">
        <v>-5.5430000000000001</v>
      </c>
      <c r="P1983">
        <v>-8.7569999999999997</v>
      </c>
      <c r="Q1983">
        <v>-4.7380000000000004</v>
      </c>
      <c r="R1983">
        <v>-0.44500000000000001</v>
      </c>
      <c r="S1983">
        <v>1.978</v>
      </c>
      <c r="T1983">
        <v>3.0939999999999999</v>
      </c>
      <c r="U1983">
        <v>3.84</v>
      </c>
      <c r="V1983">
        <v>1.4319999999999999</v>
      </c>
      <c r="W1983">
        <v>120.369</v>
      </c>
      <c r="X1983">
        <v>76.424999999999997</v>
      </c>
      <c r="Y1983">
        <v>2211.6469999999999</v>
      </c>
      <c r="Z1983">
        <v>2606.3220000000001</v>
      </c>
      <c r="AA1983">
        <v>1944.8889999999999</v>
      </c>
      <c r="AB1983">
        <v>3543.991</v>
      </c>
      <c r="AC1983">
        <v>3056.82</v>
      </c>
      <c r="AD1983">
        <v>3199.8539999999998</v>
      </c>
      <c r="AE1983">
        <v>149.90799999999999</v>
      </c>
      <c r="AF1983">
        <v>103.762</v>
      </c>
      <c r="AG1983">
        <v>3096.386</v>
      </c>
      <c r="AH1983">
        <v>2470.3939999999998</v>
      </c>
      <c r="AI1983">
        <v>1690.27</v>
      </c>
      <c r="AJ1983">
        <v>652.54499999999996</v>
      </c>
    </row>
    <row r="1984" spans="1:36" x14ac:dyDescent="0.25">
      <c r="A1984">
        <v>1979</v>
      </c>
      <c r="B1984">
        <v>1979</v>
      </c>
      <c r="D1984">
        <v>-564.35900000000004</v>
      </c>
      <c r="F1984">
        <v>-285.53300000000002</v>
      </c>
      <c r="G1984">
        <v>579.47400000000005</v>
      </c>
      <c r="H1984">
        <v>615.80999999999995</v>
      </c>
      <c r="K1984">
        <v>-278.32299999999998</v>
      </c>
      <c r="L1984">
        <v>-251.51300000000001</v>
      </c>
      <c r="N1984">
        <v>1137.3040000000001</v>
      </c>
      <c r="O1984">
        <v>-5.5629999999999997</v>
      </c>
      <c r="P1984">
        <v>-8.7899999999999991</v>
      </c>
      <c r="Q1984">
        <v>-4.7469999999999999</v>
      </c>
      <c r="R1984">
        <v>-0.45</v>
      </c>
      <c r="S1984">
        <v>1.992</v>
      </c>
      <c r="T1984">
        <v>3.1</v>
      </c>
      <c r="U1984">
        <v>3.8540000000000001</v>
      </c>
      <c r="V1984">
        <v>1.4319999999999999</v>
      </c>
      <c r="W1984">
        <v>120.369</v>
      </c>
      <c r="X1984">
        <v>76.424999999999997</v>
      </c>
      <c r="Y1984">
        <v>2219.1799999999998</v>
      </c>
      <c r="Z1984">
        <v>2614.8420000000001</v>
      </c>
      <c r="AA1984">
        <v>1943.002</v>
      </c>
      <c r="AB1984">
        <v>3560.0709999999999</v>
      </c>
      <c r="AC1984">
        <v>3062.9720000000002</v>
      </c>
      <c r="AD1984">
        <v>3206.511</v>
      </c>
      <c r="AE1984">
        <v>149.90799999999999</v>
      </c>
      <c r="AF1984">
        <v>104.23399999999999</v>
      </c>
      <c r="AG1984">
        <v>3100.049</v>
      </c>
      <c r="AH1984">
        <v>2473.1410000000001</v>
      </c>
      <c r="AI1984">
        <v>1691.796</v>
      </c>
      <c r="AJ1984">
        <v>659.26</v>
      </c>
    </row>
    <row r="1985" spans="1:36" x14ac:dyDescent="0.25">
      <c r="A1985">
        <v>1980</v>
      </c>
      <c r="B1985">
        <v>1980</v>
      </c>
      <c r="D1985">
        <v>-1031.7180000000001</v>
      </c>
      <c r="F1985">
        <v>-285.05500000000001</v>
      </c>
      <c r="G1985">
        <v>583.29200000000003</v>
      </c>
      <c r="H1985">
        <v>618.678</v>
      </c>
      <c r="K1985">
        <v>-283.55500000000001</v>
      </c>
      <c r="L1985">
        <v>-251.035</v>
      </c>
      <c r="N1985">
        <v>1132.0519999999999</v>
      </c>
      <c r="O1985">
        <v>-5.5629999999999997</v>
      </c>
      <c r="P1985">
        <v>-8.7949999999999999</v>
      </c>
      <c r="Q1985">
        <v>-4.7519999999999998</v>
      </c>
      <c r="R1985">
        <v>-0.44</v>
      </c>
      <c r="S1985">
        <v>1.9970000000000001</v>
      </c>
      <c r="T1985">
        <v>3.105</v>
      </c>
      <c r="U1985">
        <v>3.8580000000000001</v>
      </c>
      <c r="V1985">
        <v>1.44</v>
      </c>
      <c r="W1985">
        <v>120.84099999999999</v>
      </c>
      <c r="X1985">
        <v>76.424999999999997</v>
      </c>
      <c r="Y1985">
        <v>2221.5340000000001</v>
      </c>
      <c r="Z1985">
        <v>2618.1550000000002</v>
      </c>
      <c r="AA1985">
        <v>1935.925</v>
      </c>
      <c r="AB1985">
        <v>3566.6930000000002</v>
      </c>
      <c r="AC1985">
        <v>3069.596</v>
      </c>
      <c r="AD1985">
        <v>3208.8890000000001</v>
      </c>
      <c r="AE1985">
        <v>149.90799999999999</v>
      </c>
      <c r="AF1985">
        <v>104.23399999999999</v>
      </c>
      <c r="AG1985">
        <v>3107.3739999999998</v>
      </c>
      <c r="AH1985">
        <v>2472.8359999999998</v>
      </c>
      <c r="AI1985">
        <v>1692.1010000000001</v>
      </c>
      <c r="AJ1985">
        <v>662.61800000000005</v>
      </c>
    </row>
    <row r="1986" spans="1:36" x14ac:dyDescent="0.25">
      <c r="A1986">
        <v>1981</v>
      </c>
      <c r="B1986">
        <v>1981</v>
      </c>
      <c r="D1986">
        <v>11866.152</v>
      </c>
      <c r="F1986">
        <v>-285.05500000000001</v>
      </c>
      <c r="G1986">
        <v>588.06399999999996</v>
      </c>
      <c r="H1986">
        <v>622.024</v>
      </c>
      <c r="K1986">
        <v>-295.44600000000003</v>
      </c>
      <c r="L1986">
        <v>-250.07900000000001</v>
      </c>
      <c r="N1986">
        <v>1147.329</v>
      </c>
      <c r="O1986">
        <v>-5.5670000000000002</v>
      </c>
      <c r="P1986">
        <v>-8.8089999999999993</v>
      </c>
      <c r="Q1986">
        <v>-4.7610000000000001</v>
      </c>
      <c r="R1986">
        <v>-0.44500000000000001</v>
      </c>
      <c r="S1986">
        <v>2.0019999999999998</v>
      </c>
      <c r="T1986">
        <v>3.1160000000000001</v>
      </c>
      <c r="U1986">
        <v>3.8610000000000002</v>
      </c>
      <c r="V1986">
        <v>1.44</v>
      </c>
      <c r="W1986">
        <v>120.369</v>
      </c>
      <c r="X1986">
        <v>75.953000000000003</v>
      </c>
      <c r="Y1986">
        <v>2223.4169999999999</v>
      </c>
      <c r="Z1986">
        <v>2618.6280000000002</v>
      </c>
      <c r="AA1986">
        <v>1929.7909999999999</v>
      </c>
      <c r="AB1986">
        <v>3572.3679999999999</v>
      </c>
      <c r="AC1986">
        <v>3066.7570000000001</v>
      </c>
      <c r="AD1986">
        <v>3209.84</v>
      </c>
      <c r="AE1986">
        <v>150.37799999999999</v>
      </c>
      <c r="AF1986">
        <v>104.23399999999999</v>
      </c>
      <c r="AG1986">
        <v>3098.828</v>
      </c>
      <c r="AH1986">
        <v>2472.8359999999998</v>
      </c>
      <c r="AI1986">
        <v>1691.796</v>
      </c>
      <c r="AJ1986">
        <v>662.31200000000001</v>
      </c>
    </row>
    <row r="1987" spans="1:36" x14ac:dyDescent="0.25">
      <c r="A1987">
        <v>1982</v>
      </c>
      <c r="B1987">
        <v>1982</v>
      </c>
      <c r="D1987">
        <v>12238.419</v>
      </c>
      <c r="F1987">
        <v>-284.57799999999997</v>
      </c>
      <c r="G1987">
        <v>589.01800000000003</v>
      </c>
      <c r="H1987">
        <v>625.37</v>
      </c>
      <c r="K1987">
        <v>-284.98200000000003</v>
      </c>
      <c r="L1987">
        <v>-251.99100000000001</v>
      </c>
      <c r="N1987">
        <v>1088.134</v>
      </c>
      <c r="O1987">
        <v>-5.6020000000000003</v>
      </c>
      <c r="P1987">
        <v>-8.8659999999999997</v>
      </c>
      <c r="Q1987">
        <v>-4.78</v>
      </c>
      <c r="R1987">
        <v>-0.45</v>
      </c>
      <c r="S1987">
        <v>2.0110000000000001</v>
      </c>
      <c r="T1987">
        <v>3.1320000000000001</v>
      </c>
      <c r="U1987">
        <v>3.875</v>
      </c>
      <c r="V1987">
        <v>1.44</v>
      </c>
      <c r="W1987">
        <v>119.89700000000001</v>
      </c>
      <c r="X1987">
        <v>77.369</v>
      </c>
      <c r="Y1987">
        <v>2234.7170000000001</v>
      </c>
      <c r="Z1987">
        <v>2633.3009999999999</v>
      </c>
      <c r="AA1987">
        <v>1935.453</v>
      </c>
      <c r="AB1987">
        <v>3588.4490000000001</v>
      </c>
      <c r="AC1987">
        <v>3080.953</v>
      </c>
      <c r="AD1987">
        <v>3221.252</v>
      </c>
      <c r="AE1987">
        <v>149.90799999999999</v>
      </c>
      <c r="AF1987">
        <v>105.649</v>
      </c>
      <c r="AG1987">
        <v>3101.27</v>
      </c>
      <c r="AH1987">
        <v>2472.8359999999998</v>
      </c>
      <c r="AI1987">
        <v>1691.796</v>
      </c>
      <c r="AJ1987">
        <v>661.09100000000001</v>
      </c>
    </row>
    <row r="1988" spans="1:36" x14ac:dyDescent="0.25">
      <c r="A1988">
        <v>1983</v>
      </c>
      <c r="B1988">
        <v>1983</v>
      </c>
      <c r="D1988">
        <v>-1578.3150000000001</v>
      </c>
      <c r="F1988">
        <v>-283.14600000000002</v>
      </c>
      <c r="G1988">
        <v>590.92700000000002</v>
      </c>
      <c r="H1988">
        <v>628.23900000000003</v>
      </c>
      <c r="K1988">
        <v>-285.93400000000003</v>
      </c>
      <c r="L1988">
        <v>-253.42500000000001</v>
      </c>
      <c r="N1988">
        <v>1088.134</v>
      </c>
      <c r="O1988">
        <v>-5.6260000000000003</v>
      </c>
      <c r="P1988">
        <v>-8.9039999999999999</v>
      </c>
      <c r="Q1988">
        <v>-4.8090000000000002</v>
      </c>
      <c r="R1988">
        <v>-0.44500000000000001</v>
      </c>
      <c r="S1988">
        <v>2.0209999999999999</v>
      </c>
      <c r="T1988">
        <v>3.1429999999999998</v>
      </c>
      <c r="U1988">
        <v>3.8929999999999998</v>
      </c>
      <c r="V1988">
        <v>1.4510000000000001</v>
      </c>
      <c r="W1988">
        <v>120.369</v>
      </c>
      <c r="X1988">
        <v>76.424999999999997</v>
      </c>
      <c r="Y1988">
        <v>2242.25</v>
      </c>
      <c r="Z1988">
        <v>2642.2939999999999</v>
      </c>
      <c r="AA1988">
        <v>1935.453</v>
      </c>
      <c r="AB1988">
        <v>3602.6390000000001</v>
      </c>
      <c r="AC1988">
        <v>3096.569</v>
      </c>
      <c r="AD1988">
        <v>3230.7620000000002</v>
      </c>
      <c r="AE1988">
        <v>151.78800000000001</v>
      </c>
      <c r="AF1988">
        <v>105.649</v>
      </c>
      <c r="AG1988">
        <v>3124.4659999999999</v>
      </c>
      <c r="AH1988">
        <v>2480.4659999999999</v>
      </c>
      <c r="AI1988">
        <v>1700.3420000000001</v>
      </c>
      <c r="AJ1988">
        <v>662.00699999999995</v>
      </c>
    </row>
    <row r="1989" spans="1:36" x14ac:dyDescent="0.25">
      <c r="A1989">
        <v>1984</v>
      </c>
      <c r="B1989">
        <v>1984</v>
      </c>
      <c r="D1989">
        <v>8307.9259999999995</v>
      </c>
      <c r="F1989">
        <v>-283.62299999999999</v>
      </c>
      <c r="G1989">
        <v>591.88199999999995</v>
      </c>
      <c r="H1989">
        <v>632.06299999999999</v>
      </c>
      <c r="K1989">
        <v>-292.11700000000002</v>
      </c>
      <c r="L1989">
        <v>-251.99100000000001</v>
      </c>
      <c r="N1989">
        <v>1006.991</v>
      </c>
      <c r="O1989">
        <v>-5.6310000000000002</v>
      </c>
      <c r="P1989">
        <v>-8.9090000000000007</v>
      </c>
      <c r="Q1989">
        <v>-4.8179999999999996</v>
      </c>
      <c r="R1989">
        <v>-0.44</v>
      </c>
      <c r="S1989">
        <v>2.0310000000000001</v>
      </c>
      <c r="T1989">
        <v>3.149</v>
      </c>
      <c r="U1989">
        <v>3.8929999999999998</v>
      </c>
      <c r="V1989">
        <v>1.4510000000000001</v>
      </c>
      <c r="W1989">
        <v>120.84099999999999</v>
      </c>
      <c r="X1989">
        <v>76.424999999999997</v>
      </c>
      <c r="Y1989">
        <v>2243.663</v>
      </c>
      <c r="Z1989">
        <v>2644.6610000000001</v>
      </c>
      <c r="AA1989">
        <v>1929.319</v>
      </c>
      <c r="AB1989">
        <v>3606.8960000000002</v>
      </c>
      <c r="AC1989">
        <v>3090.4169999999999</v>
      </c>
      <c r="AD1989">
        <v>3233.14</v>
      </c>
      <c r="AE1989">
        <v>152.25800000000001</v>
      </c>
      <c r="AF1989">
        <v>105.649</v>
      </c>
      <c r="AG1989">
        <v>3127.2130000000002</v>
      </c>
      <c r="AH1989">
        <v>2489.9279999999999</v>
      </c>
      <c r="AI1989">
        <v>1701.2570000000001</v>
      </c>
      <c r="AJ1989">
        <v>662.61800000000005</v>
      </c>
    </row>
    <row r="1990" spans="1:36" x14ac:dyDescent="0.25">
      <c r="A1990">
        <v>1985</v>
      </c>
      <c r="B1990">
        <v>1985</v>
      </c>
      <c r="D1990">
        <v>6579.8770000000004</v>
      </c>
      <c r="F1990">
        <v>-284.57799999999997</v>
      </c>
      <c r="G1990">
        <v>595.22199999999998</v>
      </c>
      <c r="H1990">
        <v>633.97500000000002</v>
      </c>
      <c r="K1990">
        <v>-294.495</v>
      </c>
      <c r="L1990">
        <v>-254.381</v>
      </c>
      <c r="N1990">
        <v>1007.9450000000001</v>
      </c>
      <c r="O1990">
        <v>-5.665</v>
      </c>
      <c r="P1990">
        <v>-8.9469999999999992</v>
      </c>
      <c r="Q1990">
        <v>-4.8419999999999996</v>
      </c>
      <c r="R1990">
        <v>-0.44500000000000001</v>
      </c>
      <c r="S1990">
        <v>2.036</v>
      </c>
      <c r="T1990">
        <v>3.165</v>
      </c>
      <c r="U1990">
        <v>3.91</v>
      </c>
      <c r="V1990">
        <v>1.458</v>
      </c>
      <c r="W1990">
        <v>120.84099999999999</v>
      </c>
      <c r="X1990">
        <v>77.369</v>
      </c>
      <c r="Y1990">
        <v>2252.1379999999999</v>
      </c>
      <c r="Z1990">
        <v>2654.6010000000001</v>
      </c>
      <c r="AA1990">
        <v>1916.58</v>
      </c>
      <c r="AB1990">
        <v>3628.1819999999998</v>
      </c>
      <c r="AC1990">
        <v>3102.2469999999998</v>
      </c>
      <c r="AD1990">
        <v>3243.6010000000001</v>
      </c>
      <c r="AE1990">
        <v>152.72800000000001</v>
      </c>
      <c r="AF1990">
        <v>106.592</v>
      </c>
      <c r="AG1990">
        <v>3121.7190000000001</v>
      </c>
      <c r="AH1990">
        <v>2483.8240000000001</v>
      </c>
      <c r="AI1990">
        <v>1702.4780000000001</v>
      </c>
      <c r="AJ1990">
        <v>662.31200000000001</v>
      </c>
    </row>
    <row r="1991" spans="1:36" x14ac:dyDescent="0.25">
      <c r="A1991">
        <v>1986</v>
      </c>
      <c r="B1991">
        <v>1986</v>
      </c>
      <c r="D1991">
        <v>53.759</v>
      </c>
      <c r="F1991">
        <v>-283.14600000000002</v>
      </c>
      <c r="G1991">
        <v>597.13099999999997</v>
      </c>
      <c r="H1991">
        <v>636.84400000000005</v>
      </c>
      <c r="K1991">
        <v>-295.92200000000003</v>
      </c>
      <c r="L1991">
        <v>-253.90299999999999</v>
      </c>
      <c r="N1991">
        <v>997.44500000000005</v>
      </c>
      <c r="O1991">
        <v>-5.665</v>
      </c>
      <c r="P1991">
        <v>-8.98</v>
      </c>
      <c r="Q1991">
        <v>-4.8470000000000004</v>
      </c>
      <c r="R1991">
        <v>-0.45</v>
      </c>
      <c r="S1991">
        <v>2.0409999999999999</v>
      </c>
      <c r="T1991">
        <v>3.1760000000000002</v>
      </c>
      <c r="U1991">
        <v>3.9169999999999998</v>
      </c>
      <c r="V1991">
        <v>1.4650000000000001</v>
      </c>
      <c r="W1991">
        <v>120.84099999999999</v>
      </c>
      <c r="X1991">
        <v>77.369</v>
      </c>
      <c r="Y1991">
        <v>2254.9630000000002</v>
      </c>
      <c r="Z1991">
        <v>2657.915</v>
      </c>
      <c r="AA1991">
        <v>1914.221</v>
      </c>
      <c r="AB1991">
        <v>3641.9</v>
      </c>
      <c r="AC1991">
        <v>3103.1930000000002</v>
      </c>
      <c r="AD1991">
        <v>3246.4549999999999</v>
      </c>
      <c r="AE1991">
        <v>152.72800000000001</v>
      </c>
      <c r="AF1991">
        <v>106.592</v>
      </c>
      <c r="AG1991">
        <v>3136.98</v>
      </c>
      <c r="AH1991">
        <v>2492.37</v>
      </c>
      <c r="AI1991">
        <v>1711.635</v>
      </c>
      <c r="AJ1991">
        <v>672.07899999999995</v>
      </c>
    </row>
    <row r="1992" spans="1:36" x14ac:dyDescent="0.25">
      <c r="A1992">
        <v>1987</v>
      </c>
      <c r="B1992">
        <v>1987</v>
      </c>
      <c r="D1992">
        <v>3327.2710000000002</v>
      </c>
      <c r="F1992">
        <v>-283.14600000000002</v>
      </c>
      <c r="G1992">
        <v>600.94899999999996</v>
      </c>
      <c r="H1992">
        <v>640.66800000000001</v>
      </c>
      <c r="K1992">
        <v>-294.01900000000001</v>
      </c>
      <c r="L1992">
        <v>-253.42500000000001</v>
      </c>
      <c r="N1992">
        <v>1006.0359999999999</v>
      </c>
      <c r="O1992">
        <v>-5.6749999999999998</v>
      </c>
      <c r="P1992">
        <v>-8.98</v>
      </c>
      <c r="Q1992">
        <v>-4.8559999999999999</v>
      </c>
      <c r="R1992">
        <v>-0.44</v>
      </c>
      <c r="S1992">
        <v>2.0449999999999999</v>
      </c>
      <c r="T1992">
        <v>3.1760000000000002</v>
      </c>
      <c r="U1992">
        <v>3.92</v>
      </c>
      <c r="V1992">
        <v>1.4650000000000001</v>
      </c>
      <c r="W1992">
        <v>121.313</v>
      </c>
      <c r="X1992">
        <v>76.897000000000006</v>
      </c>
      <c r="Y1992">
        <v>2254.9630000000002</v>
      </c>
      <c r="Z1992">
        <v>2658.8609999999999</v>
      </c>
      <c r="AA1992">
        <v>1910.4469999999999</v>
      </c>
      <c r="AB1992">
        <v>3648.9949999999999</v>
      </c>
      <c r="AC1992">
        <v>3104.6129999999998</v>
      </c>
      <c r="AD1992">
        <v>3248.357</v>
      </c>
      <c r="AE1992">
        <v>151.78800000000001</v>
      </c>
      <c r="AF1992">
        <v>106.592</v>
      </c>
      <c r="AG1992">
        <v>3137.59</v>
      </c>
      <c r="AH1992">
        <v>2493.5909999999999</v>
      </c>
      <c r="AI1992">
        <v>1711.33</v>
      </c>
      <c r="AJ1992">
        <v>672.07899999999995</v>
      </c>
    </row>
    <row r="1993" spans="1:36" x14ac:dyDescent="0.25">
      <c r="A1993">
        <v>1988</v>
      </c>
      <c r="B1993">
        <v>1988</v>
      </c>
      <c r="D1993">
        <v>-783.36900000000003</v>
      </c>
      <c r="F1993">
        <v>-284.101</v>
      </c>
      <c r="G1993">
        <v>604.76700000000005</v>
      </c>
      <c r="H1993">
        <v>644.01400000000001</v>
      </c>
      <c r="K1993">
        <v>-281.17700000000002</v>
      </c>
      <c r="L1993">
        <v>-252.947</v>
      </c>
      <c r="N1993">
        <v>1098.636</v>
      </c>
      <c r="O1993">
        <v>-5.6890000000000001</v>
      </c>
      <c r="P1993">
        <v>-8.98</v>
      </c>
      <c r="Q1993">
        <v>-4.8559999999999999</v>
      </c>
      <c r="R1993">
        <v>-0.44500000000000001</v>
      </c>
      <c r="S1993">
        <v>2.0499999999999998</v>
      </c>
      <c r="T1993">
        <v>3.1760000000000002</v>
      </c>
      <c r="U1993">
        <v>3.9169999999999998</v>
      </c>
      <c r="V1993">
        <v>1.4650000000000001</v>
      </c>
      <c r="W1993">
        <v>122.25700000000001</v>
      </c>
      <c r="X1993">
        <v>76.897000000000006</v>
      </c>
      <c r="Y1993">
        <v>2255.4340000000002</v>
      </c>
      <c r="Z1993">
        <v>2656.0210000000002</v>
      </c>
      <c r="AA1993">
        <v>1906.2</v>
      </c>
      <c r="AB1993">
        <v>3654.672</v>
      </c>
      <c r="AC1993">
        <v>3110.7649999999999</v>
      </c>
      <c r="AD1993">
        <v>3248.357</v>
      </c>
      <c r="AE1993">
        <v>146.61799999999999</v>
      </c>
      <c r="AF1993">
        <v>106.12</v>
      </c>
      <c r="AG1993">
        <v>3129.0439999999999</v>
      </c>
      <c r="AH1993">
        <v>2492.98</v>
      </c>
      <c r="AI1993">
        <v>1711.635</v>
      </c>
      <c r="AJ1993">
        <v>672.38400000000001</v>
      </c>
    </row>
    <row r="1994" spans="1:36" x14ac:dyDescent="0.25">
      <c r="A1994">
        <v>1989</v>
      </c>
      <c r="B1994">
        <v>1989</v>
      </c>
      <c r="D1994">
        <v>-1545.5930000000001</v>
      </c>
      <c r="F1994">
        <v>-283.14600000000002</v>
      </c>
      <c r="G1994">
        <v>609.06200000000001</v>
      </c>
      <c r="H1994">
        <v>646.40499999999997</v>
      </c>
      <c r="K1994">
        <v>-276.42099999999999</v>
      </c>
      <c r="L1994">
        <v>-252.46899999999999</v>
      </c>
      <c r="N1994">
        <v>1152.5809999999999</v>
      </c>
      <c r="O1994">
        <v>-5.68</v>
      </c>
      <c r="P1994">
        <v>-8.984</v>
      </c>
      <c r="Q1994">
        <v>-4.8559999999999999</v>
      </c>
      <c r="R1994">
        <v>-0.45</v>
      </c>
      <c r="S1994">
        <v>2.0449999999999999</v>
      </c>
      <c r="T1994">
        <v>3.1760000000000002</v>
      </c>
      <c r="U1994">
        <v>3.92</v>
      </c>
      <c r="V1994">
        <v>1.458</v>
      </c>
      <c r="W1994">
        <v>121.785</v>
      </c>
      <c r="X1994">
        <v>76.897000000000006</v>
      </c>
      <c r="Y1994">
        <v>2255.9050000000002</v>
      </c>
      <c r="Z1994">
        <v>2657.915</v>
      </c>
      <c r="AA1994">
        <v>1902.4259999999999</v>
      </c>
      <c r="AB1994">
        <v>3658.9290000000001</v>
      </c>
      <c r="AC1994">
        <v>3107.4520000000002</v>
      </c>
      <c r="AD1994">
        <v>3249.7829999999999</v>
      </c>
      <c r="AE1994">
        <v>148.49799999999999</v>
      </c>
      <c r="AF1994">
        <v>106.12</v>
      </c>
      <c r="AG1994">
        <v>3127.2130000000002</v>
      </c>
      <c r="AH1994">
        <v>2485.96</v>
      </c>
      <c r="AI1994">
        <v>1711.94</v>
      </c>
      <c r="AJ1994">
        <v>668.72199999999998</v>
      </c>
    </row>
    <row r="1995" spans="1:36" x14ac:dyDescent="0.25">
      <c r="A1995">
        <v>1990</v>
      </c>
      <c r="B1995">
        <v>1990</v>
      </c>
      <c r="D1995">
        <v>-5779.6610000000001</v>
      </c>
      <c r="F1995">
        <v>-283.62299999999999</v>
      </c>
      <c r="G1995">
        <v>607.15300000000002</v>
      </c>
      <c r="H1995">
        <v>649.27300000000002</v>
      </c>
      <c r="K1995">
        <v>-294.01900000000001</v>
      </c>
      <c r="L1995">
        <v>-251.99100000000001</v>
      </c>
      <c r="N1995">
        <v>1011.763</v>
      </c>
      <c r="O1995">
        <v>-5.68</v>
      </c>
      <c r="P1995">
        <v>-8.9890000000000008</v>
      </c>
      <c r="Q1995">
        <v>-4.8609999999999998</v>
      </c>
      <c r="R1995">
        <v>-0.45</v>
      </c>
      <c r="S1995">
        <v>2.0499999999999998</v>
      </c>
      <c r="T1995">
        <v>3.181</v>
      </c>
      <c r="U1995">
        <v>3.9239999999999999</v>
      </c>
      <c r="V1995">
        <v>1.4650000000000001</v>
      </c>
      <c r="W1995">
        <v>118.008</v>
      </c>
      <c r="X1995">
        <v>76.424999999999997</v>
      </c>
      <c r="Y1995">
        <v>2255.4340000000002</v>
      </c>
      <c r="Z1995">
        <v>2657.915</v>
      </c>
      <c r="AA1995">
        <v>1900.539</v>
      </c>
      <c r="AB1995">
        <v>3663.66</v>
      </c>
      <c r="AC1995">
        <v>3109.3449999999998</v>
      </c>
      <c r="AD1995">
        <v>3249.7829999999999</v>
      </c>
      <c r="AE1995">
        <v>148.49799999999999</v>
      </c>
      <c r="AF1995">
        <v>107.06399999999999</v>
      </c>
      <c r="AG1995">
        <v>3126.9079999999999</v>
      </c>
      <c r="AH1995">
        <v>2483.2130000000002</v>
      </c>
      <c r="AI1995">
        <v>1702.7840000000001</v>
      </c>
      <c r="AJ1995">
        <v>663.22799999999995</v>
      </c>
    </row>
    <row r="1996" spans="1:36" x14ac:dyDescent="0.25">
      <c r="A1996">
        <v>1991</v>
      </c>
      <c r="B1996">
        <v>1991</v>
      </c>
      <c r="D1996">
        <v>9029.5789999999997</v>
      </c>
      <c r="F1996">
        <v>-285.05500000000001</v>
      </c>
      <c r="G1996">
        <v>610.01599999999996</v>
      </c>
      <c r="H1996">
        <v>651.66399999999999</v>
      </c>
      <c r="K1996">
        <v>-287.36</v>
      </c>
      <c r="L1996">
        <v>-252.947</v>
      </c>
      <c r="N1996">
        <v>1050.425</v>
      </c>
      <c r="O1996">
        <v>-5.68</v>
      </c>
      <c r="P1996">
        <v>-8.9890000000000008</v>
      </c>
      <c r="Q1996">
        <v>-4.8520000000000003</v>
      </c>
      <c r="R1996">
        <v>-0.44500000000000001</v>
      </c>
      <c r="S1996">
        <v>2.0499999999999998</v>
      </c>
      <c r="T1996">
        <v>3.181</v>
      </c>
      <c r="U1996">
        <v>3.9169999999999998</v>
      </c>
      <c r="V1996">
        <v>1.4650000000000001</v>
      </c>
      <c r="W1996">
        <v>119.425</v>
      </c>
      <c r="X1996">
        <v>75.953000000000003</v>
      </c>
      <c r="Y1996">
        <v>2255.4340000000002</v>
      </c>
      <c r="Z1996">
        <v>2658.3879999999999</v>
      </c>
      <c r="AA1996">
        <v>1896.7650000000001</v>
      </c>
      <c r="AB1996">
        <v>3667.9180000000001</v>
      </c>
      <c r="AC1996">
        <v>3105.0859999999998</v>
      </c>
      <c r="AD1996">
        <v>3250.259</v>
      </c>
      <c r="AE1996">
        <v>148.49799999999999</v>
      </c>
      <c r="AF1996">
        <v>107.06399999999999</v>
      </c>
      <c r="AG1996">
        <v>3117.4459999999999</v>
      </c>
      <c r="AH1996">
        <v>2482.9079999999999</v>
      </c>
      <c r="AI1996">
        <v>1701.5630000000001</v>
      </c>
      <c r="AJ1996">
        <v>662.00699999999995</v>
      </c>
    </row>
    <row r="1997" spans="1:36" x14ac:dyDescent="0.25">
      <c r="A1997">
        <v>1992</v>
      </c>
      <c r="B1997">
        <v>1992</v>
      </c>
      <c r="D1997">
        <v>1267.491</v>
      </c>
      <c r="F1997">
        <v>-285.05500000000001</v>
      </c>
      <c r="G1997">
        <v>610.971</v>
      </c>
      <c r="H1997">
        <v>653.57600000000002</v>
      </c>
      <c r="K1997">
        <v>-294.495</v>
      </c>
      <c r="L1997">
        <v>-254.85900000000001</v>
      </c>
      <c r="N1997">
        <v>1022.741</v>
      </c>
      <c r="O1997">
        <v>-5.7089999999999996</v>
      </c>
      <c r="P1997">
        <v>-9.0410000000000004</v>
      </c>
      <c r="Q1997">
        <v>-4.875</v>
      </c>
      <c r="R1997">
        <v>-0.44500000000000001</v>
      </c>
      <c r="S1997">
        <v>2.0499999999999998</v>
      </c>
      <c r="T1997">
        <v>3.198</v>
      </c>
      <c r="U1997">
        <v>3.9409999999999998</v>
      </c>
      <c r="V1997">
        <v>1.4690000000000001</v>
      </c>
      <c r="W1997">
        <v>120.84099999999999</v>
      </c>
      <c r="X1997">
        <v>77.369</v>
      </c>
      <c r="Y1997">
        <v>2264.8510000000001</v>
      </c>
      <c r="Z1997">
        <v>2669.7489999999998</v>
      </c>
      <c r="AA1997">
        <v>1908.559</v>
      </c>
      <c r="AB1997">
        <v>3688.26</v>
      </c>
      <c r="AC1997">
        <v>3123.069</v>
      </c>
      <c r="AD1997">
        <v>3263.5740000000001</v>
      </c>
      <c r="AE1997">
        <v>148.49799999999999</v>
      </c>
      <c r="AF1997">
        <v>107.06399999999999</v>
      </c>
      <c r="AG1997">
        <v>3120.8029999999999</v>
      </c>
      <c r="AH1997">
        <v>2482.9079999999999</v>
      </c>
      <c r="AI1997">
        <v>1701.8679999999999</v>
      </c>
      <c r="AJ1997">
        <v>662.61800000000005</v>
      </c>
    </row>
    <row r="1998" spans="1:36" x14ac:dyDescent="0.25">
      <c r="A1998">
        <v>1993</v>
      </c>
      <c r="B1998">
        <v>1993</v>
      </c>
      <c r="D1998">
        <v>643.10900000000004</v>
      </c>
      <c r="F1998">
        <v>-285.05500000000001</v>
      </c>
      <c r="G1998">
        <v>617.17499999999995</v>
      </c>
      <c r="H1998">
        <v>659.31299999999999</v>
      </c>
      <c r="K1998">
        <v>-285.45800000000003</v>
      </c>
      <c r="L1998">
        <v>-257.72699999999998</v>
      </c>
      <c r="N1998">
        <v>1141.123</v>
      </c>
      <c r="O1998">
        <v>-5.7869999999999999</v>
      </c>
      <c r="P1998">
        <v>-9.1359999999999992</v>
      </c>
      <c r="Q1998">
        <v>-4.9279999999999999</v>
      </c>
      <c r="R1998">
        <v>-0.44500000000000001</v>
      </c>
      <c r="S1998">
        <v>2.0840000000000001</v>
      </c>
      <c r="T1998">
        <v>3.23</v>
      </c>
      <c r="U1998">
        <v>3.98</v>
      </c>
      <c r="V1998">
        <v>1.4830000000000001</v>
      </c>
      <c r="W1998">
        <v>118.953</v>
      </c>
      <c r="X1998">
        <v>78.311999999999998</v>
      </c>
      <c r="Y1998">
        <v>2286.04</v>
      </c>
      <c r="Z1998">
        <v>2692.944</v>
      </c>
      <c r="AA1998">
        <v>1925.5440000000001</v>
      </c>
      <c r="AB1998">
        <v>3722.7959999999998</v>
      </c>
      <c r="AC1998">
        <v>3149.098</v>
      </c>
      <c r="AD1998">
        <v>3287.3530000000001</v>
      </c>
      <c r="AE1998">
        <v>149.90799999999999</v>
      </c>
      <c r="AF1998">
        <v>108.479</v>
      </c>
      <c r="AG1998">
        <v>3152.24</v>
      </c>
      <c r="AH1998">
        <v>2492.37</v>
      </c>
      <c r="AI1998">
        <v>1714.3820000000001</v>
      </c>
      <c r="AJ1998">
        <v>672.38400000000001</v>
      </c>
    </row>
    <row r="1999" spans="1:36" x14ac:dyDescent="0.25">
      <c r="A1999">
        <v>1994</v>
      </c>
      <c r="B1999">
        <v>1994</v>
      </c>
      <c r="D1999">
        <v>12888.105</v>
      </c>
      <c r="F1999">
        <v>-280.28199999999998</v>
      </c>
      <c r="G1999">
        <v>619.56100000000004</v>
      </c>
      <c r="H1999">
        <v>662.65899999999999</v>
      </c>
      <c r="K1999">
        <v>-295.44600000000003</v>
      </c>
      <c r="L1999">
        <v>-260.11799999999999</v>
      </c>
      <c r="N1999">
        <v>1101.0229999999999</v>
      </c>
      <c r="O1999">
        <v>-5.85</v>
      </c>
      <c r="P1999">
        <v>-9.2880000000000003</v>
      </c>
      <c r="Q1999">
        <v>-4.9989999999999997</v>
      </c>
      <c r="R1999">
        <v>-0.44500000000000001</v>
      </c>
      <c r="S1999">
        <v>2.113</v>
      </c>
      <c r="T1999">
        <v>3.2679999999999998</v>
      </c>
      <c r="U1999">
        <v>4.032</v>
      </c>
      <c r="V1999">
        <v>1.5129999999999999</v>
      </c>
      <c r="W1999">
        <v>122.729</v>
      </c>
      <c r="X1999">
        <v>79.256</v>
      </c>
      <c r="Y1999">
        <v>2308.1709999999998</v>
      </c>
      <c r="Z1999">
        <v>2718.0340000000001</v>
      </c>
      <c r="AA1999">
        <v>1941.115</v>
      </c>
      <c r="AB1999">
        <v>3761.1190000000001</v>
      </c>
      <c r="AC1999">
        <v>3182.7</v>
      </c>
      <c r="AD1999">
        <v>3315.4119999999998</v>
      </c>
      <c r="AE1999">
        <v>150.37799999999999</v>
      </c>
      <c r="AF1999">
        <v>109.422</v>
      </c>
      <c r="AG1999">
        <v>3191.308</v>
      </c>
      <c r="AH1999">
        <v>2517.7020000000002</v>
      </c>
      <c r="AI1999">
        <v>1739.104</v>
      </c>
      <c r="AJ1999">
        <v>686.11900000000003</v>
      </c>
    </row>
    <row r="2000" spans="1:36" x14ac:dyDescent="0.25">
      <c r="A2000">
        <v>1995</v>
      </c>
      <c r="B2000">
        <v>1995</v>
      </c>
      <c r="D2000">
        <v>-12780.652</v>
      </c>
      <c r="F2000">
        <v>-273.12099999999998</v>
      </c>
      <c r="G2000">
        <v>623.85599999999999</v>
      </c>
      <c r="H2000">
        <v>666.96199999999999</v>
      </c>
      <c r="K2000">
        <v>-295.92200000000003</v>
      </c>
      <c r="L2000">
        <v>-262.02999999999997</v>
      </c>
      <c r="N2000">
        <v>1113.912</v>
      </c>
      <c r="O2000">
        <v>-5.923</v>
      </c>
      <c r="P2000">
        <v>-9.3640000000000008</v>
      </c>
      <c r="Q2000">
        <v>-5.0369999999999999</v>
      </c>
      <c r="R2000">
        <v>-0.44500000000000001</v>
      </c>
      <c r="S2000">
        <v>2.137</v>
      </c>
      <c r="T2000">
        <v>3.3010000000000002</v>
      </c>
      <c r="U2000">
        <v>4.056</v>
      </c>
      <c r="V2000">
        <v>1.524</v>
      </c>
      <c r="W2000">
        <v>123.20099999999999</v>
      </c>
      <c r="X2000">
        <v>78.311999999999998</v>
      </c>
      <c r="Y2000">
        <v>2321.3560000000002</v>
      </c>
      <c r="Z2000">
        <v>2732.71</v>
      </c>
      <c r="AA2000">
        <v>1937.34</v>
      </c>
      <c r="AB2000">
        <v>3779.5729999999999</v>
      </c>
      <c r="AC2000">
        <v>3198.319</v>
      </c>
      <c r="AD2000">
        <v>3336.3389999999999</v>
      </c>
      <c r="AE2000">
        <v>151.31800000000001</v>
      </c>
      <c r="AF2000">
        <v>109.422</v>
      </c>
      <c r="AG2000">
        <v>3229.154</v>
      </c>
      <c r="AH2000">
        <v>2560.7370000000001</v>
      </c>
      <c r="AI2000">
        <v>1770.846</v>
      </c>
      <c r="AJ2000">
        <v>700.15899999999999</v>
      </c>
    </row>
    <row r="2001" spans="1:36" x14ac:dyDescent="0.25">
      <c r="A2001">
        <v>1996</v>
      </c>
      <c r="B2001">
        <v>1996</v>
      </c>
      <c r="D2001">
        <v>-11443.124</v>
      </c>
      <c r="F2001">
        <v>-266.916</v>
      </c>
      <c r="G2001">
        <v>627.197</v>
      </c>
      <c r="H2001">
        <v>671.26499999999999</v>
      </c>
      <c r="K2001">
        <v>-292.59199999999998</v>
      </c>
      <c r="L2001">
        <v>-260.596</v>
      </c>
      <c r="N2001">
        <v>1124.8910000000001</v>
      </c>
      <c r="O2001">
        <v>-5.9279999999999999</v>
      </c>
      <c r="P2001">
        <v>-9.3870000000000005</v>
      </c>
      <c r="Q2001">
        <v>-5.0609999999999999</v>
      </c>
      <c r="R2001">
        <v>-0.45</v>
      </c>
      <c r="S2001">
        <v>2.1520000000000001</v>
      </c>
      <c r="T2001">
        <v>3.3069999999999999</v>
      </c>
      <c r="U2001">
        <v>4.0529999999999999</v>
      </c>
      <c r="V2001">
        <v>1.5309999999999999</v>
      </c>
      <c r="W2001">
        <v>124.146</v>
      </c>
      <c r="X2001">
        <v>78.784000000000006</v>
      </c>
      <c r="Y2001">
        <v>2321.8270000000002</v>
      </c>
      <c r="Z2001">
        <v>2733.6570000000002</v>
      </c>
      <c r="AA2001">
        <v>1922.242</v>
      </c>
      <c r="AB2001">
        <v>3780.9920000000002</v>
      </c>
      <c r="AC2001">
        <v>3203.0520000000001</v>
      </c>
      <c r="AD2001">
        <v>3342.047</v>
      </c>
      <c r="AE2001">
        <v>152.25800000000001</v>
      </c>
      <c r="AF2001">
        <v>109.422</v>
      </c>
      <c r="AG2001">
        <v>3236.174</v>
      </c>
      <c r="AH2001">
        <v>2563.1790000000001</v>
      </c>
      <c r="AI2001">
        <v>1781.223</v>
      </c>
      <c r="AJ2001">
        <v>702.6</v>
      </c>
    </row>
    <row r="2002" spans="1:36" x14ac:dyDescent="0.25">
      <c r="A2002">
        <v>1997</v>
      </c>
      <c r="B2002">
        <v>1997</v>
      </c>
      <c r="D2002">
        <v>-15196.263999999999</v>
      </c>
      <c r="F2002">
        <v>-267.39299999999997</v>
      </c>
      <c r="G2002">
        <v>631.49300000000005</v>
      </c>
      <c r="H2002">
        <v>674.13300000000004</v>
      </c>
      <c r="K2002">
        <v>-292.11700000000002</v>
      </c>
      <c r="L2002">
        <v>-260.596</v>
      </c>
      <c r="N2002">
        <v>1136.3489999999999</v>
      </c>
      <c r="O2002">
        <v>-5.9379999999999997</v>
      </c>
      <c r="P2002">
        <v>-9.3919999999999995</v>
      </c>
      <c r="Q2002">
        <v>-5.0469999999999997</v>
      </c>
      <c r="R2002">
        <v>-0.44</v>
      </c>
      <c r="S2002">
        <v>2.157</v>
      </c>
      <c r="T2002">
        <v>3.3069999999999999</v>
      </c>
      <c r="U2002">
        <v>4.0599999999999996</v>
      </c>
      <c r="V2002">
        <v>1.5349999999999999</v>
      </c>
      <c r="W2002">
        <v>123.20099999999999</v>
      </c>
      <c r="X2002">
        <v>78.311999999999998</v>
      </c>
      <c r="Y2002">
        <v>2321.8270000000002</v>
      </c>
      <c r="Z2002">
        <v>2734.6039999999998</v>
      </c>
      <c r="AA2002">
        <v>1910.9179999999999</v>
      </c>
      <c r="AB2002">
        <v>3783.3580000000002</v>
      </c>
      <c r="AC2002">
        <v>3205.8919999999998</v>
      </c>
      <c r="AD2002">
        <v>3344.9009999999998</v>
      </c>
      <c r="AE2002">
        <v>158.83799999999999</v>
      </c>
      <c r="AF2002">
        <v>109.422</v>
      </c>
      <c r="AG2002">
        <v>3221.8290000000002</v>
      </c>
      <c r="AH2002">
        <v>2554.6329999999998</v>
      </c>
      <c r="AI2002">
        <v>1772.6769999999999</v>
      </c>
      <c r="AJ2002">
        <v>694.05399999999997</v>
      </c>
    </row>
    <row r="2003" spans="1:36" x14ac:dyDescent="0.25">
      <c r="A2003">
        <v>1998</v>
      </c>
      <c r="B2003">
        <v>1998</v>
      </c>
      <c r="D2003">
        <v>9511.74</v>
      </c>
      <c r="F2003">
        <v>-267.39299999999997</v>
      </c>
      <c r="G2003">
        <v>636.74199999999996</v>
      </c>
      <c r="H2003">
        <v>675.56799999999998</v>
      </c>
      <c r="K2003">
        <v>-279.75</v>
      </c>
      <c r="L2003">
        <v>-260.11799999999999</v>
      </c>
      <c r="N2003">
        <v>1223.72</v>
      </c>
      <c r="O2003">
        <v>-5.9279999999999999</v>
      </c>
      <c r="P2003">
        <v>-9.3970000000000002</v>
      </c>
      <c r="Q2003">
        <v>-5.0510000000000002</v>
      </c>
      <c r="R2003">
        <v>-0.44</v>
      </c>
      <c r="S2003">
        <v>2.157</v>
      </c>
      <c r="T2003">
        <v>3.3170000000000002</v>
      </c>
      <c r="U2003">
        <v>4.0670000000000002</v>
      </c>
      <c r="V2003">
        <v>1.538</v>
      </c>
      <c r="W2003">
        <v>123.20099999999999</v>
      </c>
      <c r="X2003">
        <v>78.311999999999998</v>
      </c>
      <c r="Y2003">
        <v>2322.7689999999998</v>
      </c>
      <c r="Z2003">
        <v>2734.6039999999998</v>
      </c>
      <c r="AA2003">
        <v>1901.011</v>
      </c>
      <c r="AB2003">
        <v>3786.67</v>
      </c>
      <c r="AC2003">
        <v>3209.6779999999999</v>
      </c>
      <c r="AD2003">
        <v>3346.8029999999999</v>
      </c>
      <c r="AE2003">
        <v>159.77799999999999</v>
      </c>
      <c r="AF2003">
        <v>109.89400000000001</v>
      </c>
      <c r="AG2003">
        <v>3217.2510000000002</v>
      </c>
      <c r="AH2003">
        <v>2545.7820000000002</v>
      </c>
      <c r="AI2003">
        <v>1769.32</v>
      </c>
      <c r="AJ2003">
        <v>692.52800000000002</v>
      </c>
    </row>
    <row r="2004" spans="1:36" x14ac:dyDescent="0.25">
      <c r="A2004">
        <v>1999</v>
      </c>
      <c r="B2004">
        <v>1999</v>
      </c>
      <c r="D2004">
        <v>11581.29</v>
      </c>
      <c r="F2004">
        <v>-267.39299999999997</v>
      </c>
      <c r="G2004">
        <v>635.78800000000001</v>
      </c>
      <c r="H2004">
        <v>678.91399999999999</v>
      </c>
      <c r="K2004">
        <v>-300.678</v>
      </c>
      <c r="L2004">
        <v>-260.11799999999999</v>
      </c>
      <c r="N2004">
        <v>1095.2940000000001</v>
      </c>
      <c r="O2004">
        <v>-5.9379999999999997</v>
      </c>
      <c r="P2004">
        <v>-9.4060000000000006</v>
      </c>
      <c r="Q2004">
        <v>-5.0609999999999999</v>
      </c>
      <c r="R2004">
        <v>-0.45</v>
      </c>
      <c r="S2004">
        <v>2.1520000000000001</v>
      </c>
      <c r="T2004">
        <v>3.3010000000000002</v>
      </c>
      <c r="U2004">
        <v>4.0670000000000002</v>
      </c>
      <c r="V2004">
        <v>1.5349999999999999</v>
      </c>
      <c r="W2004">
        <v>118.008</v>
      </c>
      <c r="X2004">
        <v>78.311999999999998</v>
      </c>
      <c r="Y2004">
        <v>2321.3560000000002</v>
      </c>
      <c r="Z2004">
        <v>2733.6570000000002</v>
      </c>
      <c r="AA2004">
        <v>1893.934</v>
      </c>
      <c r="AB2004">
        <v>3790.4560000000001</v>
      </c>
      <c r="AC2004">
        <v>3210.152</v>
      </c>
      <c r="AD2004">
        <v>3348.23</v>
      </c>
      <c r="AE2004">
        <v>158.83799999999999</v>
      </c>
      <c r="AF2004">
        <v>109.89400000000001</v>
      </c>
      <c r="AG2004">
        <v>3215.4189999999999</v>
      </c>
      <c r="AH2004">
        <v>2543.34</v>
      </c>
      <c r="AI2004">
        <v>1761.9949999999999</v>
      </c>
      <c r="AJ2004">
        <v>692.22299999999996</v>
      </c>
    </row>
    <row r="2005" spans="1:36" x14ac:dyDescent="0.25">
      <c r="A2005">
        <v>2000</v>
      </c>
      <c r="B2005">
        <v>2000</v>
      </c>
      <c r="D2005">
        <v>7197.2179999999998</v>
      </c>
      <c r="F2005">
        <v>-267.39299999999997</v>
      </c>
      <c r="G2005">
        <v>638.17399999999998</v>
      </c>
      <c r="H2005">
        <v>681.30499999999995</v>
      </c>
      <c r="K2005">
        <v>-294.97000000000003</v>
      </c>
      <c r="L2005">
        <v>-259.63900000000001</v>
      </c>
      <c r="N2005">
        <v>1106.751</v>
      </c>
      <c r="O2005">
        <v>-5.9379999999999997</v>
      </c>
      <c r="P2005">
        <v>-9.4060000000000006</v>
      </c>
      <c r="Q2005">
        <v>-5.0609999999999999</v>
      </c>
      <c r="R2005">
        <v>-0.44</v>
      </c>
      <c r="S2005">
        <v>2.157</v>
      </c>
      <c r="T2005">
        <v>3.3069999999999999</v>
      </c>
      <c r="U2005">
        <v>4.0670000000000002</v>
      </c>
      <c r="V2005">
        <v>1.538</v>
      </c>
      <c r="W2005">
        <v>121.313</v>
      </c>
      <c r="X2005">
        <v>78.311999999999998</v>
      </c>
      <c r="Y2005">
        <v>2311.9380000000001</v>
      </c>
      <c r="Z2005">
        <v>2734.6039999999998</v>
      </c>
      <c r="AA2005">
        <v>1887.329</v>
      </c>
      <c r="AB2005">
        <v>3793.2950000000001</v>
      </c>
      <c r="AC2005">
        <v>3210.152</v>
      </c>
      <c r="AD2005">
        <v>3350.1329999999998</v>
      </c>
      <c r="AE2005">
        <v>159.30799999999999</v>
      </c>
      <c r="AF2005">
        <v>110.366</v>
      </c>
      <c r="AG2005">
        <v>3207.7890000000002</v>
      </c>
      <c r="AH2005">
        <v>2543.0349999999999</v>
      </c>
      <c r="AI2005">
        <v>1761.69</v>
      </c>
      <c r="AJ2005">
        <v>692.52800000000002</v>
      </c>
    </row>
    <row r="2006" spans="1:36" x14ac:dyDescent="0.25">
      <c r="A2006">
        <v>2001</v>
      </c>
      <c r="B2006">
        <v>2001</v>
      </c>
      <c r="D2006">
        <v>206.02799999999999</v>
      </c>
      <c r="F2006">
        <v>-269.77999999999997</v>
      </c>
      <c r="G2006">
        <v>640.08299999999997</v>
      </c>
      <c r="H2006">
        <v>683.69500000000005</v>
      </c>
      <c r="K2006">
        <v>-300.202</v>
      </c>
      <c r="L2006">
        <v>-260.596</v>
      </c>
      <c r="N2006">
        <v>1066.1759999999999</v>
      </c>
      <c r="O2006">
        <v>-5.9429999999999996</v>
      </c>
      <c r="P2006">
        <v>-9.4209999999999994</v>
      </c>
      <c r="Q2006">
        <v>-5.0659999999999998</v>
      </c>
      <c r="R2006">
        <v>-0.44500000000000001</v>
      </c>
      <c r="S2006">
        <v>2.157</v>
      </c>
      <c r="T2006">
        <v>3.3170000000000002</v>
      </c>
      <c r="U2006">
        <v>4.077</v>
      </c>
      <c r="V2006">
        <v>1.538</v>
      </c>
      <c r="W2006">
        <v>122.729</v>
      </c>
      <c r="X2006">
        <v>78.784000000000006</v>
      </c>
      <c r="Y2006">
        <v>2321.3560000000002</v>
      </c>
      <c r="Z2006">
        <v>2739.8110000000001</v>
      </c>
      <c r="AA2006">
        <v>1886.857</v>
      </c>
      <c r="AB2006">
        <v>3804.1779999999999</v>
      </c>
      <c r="AC2006">
        <v>3218.1979999999999</v>
      </c>
      <c r="AD2006">
        <v>3355.84</v>
      </c>
      <c r="AE2006">
        <v>159.30799999999999</v>
      </c>
      <c r="AF2006">
        <v>110.366</v>
      </c>
      <c r="AG2006">
        <v>3207.4839999999999</v>
      </c>
      <c r="AH2006">
        <v>2534.7939999999999</v>
      </c>
      <c r="AI2006">
        <v>1761.69</v>
      </c>
      <c r="AJ2006">
        <v>692.52800000000002</v>
      </c>
    </row>
    <row r="2007" spans="1:36" x14ac:dyDescent="0.25">
      <c r="A2007">
        <v>2002</v>
      </c>
      <c r="B2007">
        <v>2002</v>
      </c>
      <c r="D2007">
        <v>4727.585</v>
      </c>
      <c r="F2007">
        <v>-269.77999999999997</v>
      </c>
      <c r="G2007">
        <v>642.947</v>
      </c>
      <c r="H2007">
        <v>687.99800000000005</v>
      </c>
      <c r="K2007">
        <v>-300.202</v>
      </c>
      <c r="L2007">
        <v>-263.94200000000001</v>
      </c>
      <c r="N2007">
        <v>1088.6110000000001</v>
      </c>
      <c r="O2007">
        <v>-5.9960000000000004</v>
      </c>
      <c r="P2007">
        <v>-9.5440000000000005</v>
      </c>
      <c r="Q2007">
        <v>-5.1180000000000003</v>
      </c>
      <c r="R2007">
        <v>-0.45</v>
      </c>
      <c r="S2007">
        <v>2.1760000000000002</v>
      </c>
      <c r="T2007">
        <v>3.355</v>
      </c>
      <c r="U2007">
        <v>4.1159999999999997</v>
      </c>
      <c r="V2007">
        <v>1.5529999999999999</v>
      </c>
      <c r="W2007">
        <v>124.61799999999999</v>
      </c>
      <c r="X2007">
        <v>79.256</v>
      </c>
      <c r="Y2007">
        <v>2342.5479999999998</v>
      </c>
      <c r="Z2007">
        <v>2761.116</v>
      </c>
      <c r="AA2007">
        <v>1896.7650000000001</v>
      </c>
      <c r="AB2007">
        <v>3832.0970000000002</v>
      </c>
      <c r="AC2007">
        <v>3245.1779999999999</v>
      </c>
      <c r="AD2007">
        <v>3378.1959999999999</v>
      </c>
      <c r="AE2007">
        <v>160.71799999999999</v>
      </c>
      <c r="AF2007">
        <v>111.78100000000001</v>
      </c>
      <c r="AG2007">
        <v>3227.3229999999999</v>
      </c>
      <c r="AH2007">
        <v>2552.4969999999998</v>
      </c>
      <c r="AI2007">
        <v>1765.3520000000001</v>
      </c>
      <c r="AJ2007">
        <v>701.07399999999996</v>
      </c>
    </row>
    <row r="2008" spans="1:36" x14ac:dyDescent="0.25">
      <c r="A2008">
        <v>2003</v>
      </c>
      <c r="B2008">
        <v>2003</v>
      </c>
      <c r="D2008">
        <v>2046.9169999999999</v>
      </c>
      <c r="F2008">
        <v>-267.87099999999998</v>
      </c>
      <c r="G2008">
        <v>649.62900000000002</v>
      </c>
      <c r="H2008">
        <v>690.86699999999996</v>
      </c>
      <c r="K2008">
        <v>-298.77499999999998</v>
      </c>
      <c r="L2008">
        <v>-264.89800000000002</v>
      </c>
      <c r="N2008">
        <v>1133.4849999999999</v>
      </c>
      <c r="O2008">
        <v>-6.0739999999999998</v>
      </c>
      <c r="P2008">
        <v>-9.6479999999999997</v>
      </c>
      <c r="Q2008">
        <v>-5.165</v>
      </c>
      <c r="R2008">
        <v>-0.44500000000000001</v>
      </c>
      <c r="S2008">
        <v>2.2000000000000002</v>
      </c>
      <c r="T2008">
        <v>3.3769999999999998</v>
      </c>
      <c r="U2008">
        <v>4.1609999999999996</v>
      </c>
      <c r="V2008">
        <v>1.571</v>
      </c>
      <c r="W2008">
        <v>121.313</v>
      </c>
      <c r="X2008">
        <v>79.727999999999994</v>
      </c>
      <c r="Y2008">
        <v>2360.9140000000002</v>
      </c>
      <c r="Z2008">
        <v>2783.8420000000001</v>
      </c>
      <c r="AA2008">
        <v>1898.18</v>
      </c>
      <c r="AB2008">
        <v>3858.598</v>
      </c>
      <c r="AC2008">
        <v>3270.2669999999998</v>
      </c>
      <c r="AD2008">
        <v>3401.98</v>
      </c>
      <c r="AE2008">
        <v>160.24799999999999</v>
      </c>
      <c r="AF2008">
        <v>112.724</v>
      </c>
      <c r="AG2008">
        <v>3264.5590000000002</v>
      </c>
      <c r="AH2008">
        <v>2580.2710000000002</v>
      </c>
      <c r="AI2008">
        <v>1781.223</v>
      </c>
      <c r="AJ2008">
        <v>710.84100000000001</v>
      </c>
    </row>
    <row r="2009" spans="1:36" x14ac:dyDescent="0.25">
      <c r="A2009">
        <v>2004</v>
      </c>
      <c r="B2009">
        <v>2004</v>
      </c>
      <c r="D2009">
        <v>338.35</v>
      </c>
      <c r="F2009">
        <v>-263.09699999999998</v>
      </c>
      <c r="G2009">
        <v>657.26499999999999</v>
      </c>
      <c r="H2009">
        <v>696.12599999999998</v>
      </c>
      <c r="K2009">
        <v>-299.72699999999998</v>
      </c>
      <c r="L2009">
        <v>-266.33199999999999</v>
      </c>
      <c r="N2009">
        <v>1295.825</v>
      </c>
      <c r="O2009">
        <v>-6.1130000000000004</v>
      </c>
      <c r="P2009">
        <v>-9.6959999999999997</v>
      </c>
      <c r="Q2009">
        <v>-5.1989999999999998</v>
      </c>
      <c r="R2009">
        <v>-0.44</v>
      </c>
      <c r="S2009">
        <v>2.2149999999999999</v>
      </c>
      <c r="T2009">
        <v>3.4039999999999999</v>
      </c>
      <c r="U2009">
        <v>4.1749999999999998</v>
      </c>
      <c r="V2009">
        <v>1.589</v>
      </c>
      <c r="W2009">
        <v>125.09</v>
      </c>
      <c r="X2009">
        <v>79.256</v>
      </c>
      <c r="Y2009">
        <v>2374.1010000000001</v>
      </c>
      <c r="Z2009">
        <v>2798.0459999999998</v>
      </c>
      <c r="AA2009">
        <v>1894.4059999999999</v>
      </c>
      <c r="AB2009">
        <v>3876.1080000000002</v>
      </c>
      <c r="AC2009">
        <v>3291.569</v>
      </c>
      <c r="AD2009">
        <v>3421.0070000000001</v>
      </c>
      <c r="AE2009">
        <v>165.88800000000001</v>
      </c>
      <c r="AF2009">
        <v>113.196</v>
      </c>
      <c r="AG2009">
        <v>3286.8389999999999</v>
      </c>
      <c r="AH2009">
        <v>2601.636</v>
      </c>
      <c r="AI2009">
        <v>1810.829</v>
      </c>
      <c r="AJ2009">
        <v>713.89300000000003</v>
      </c>
    </row>
    <row r="2010" spans="1:36" x14ac:dyDescent="0.25">
      <c r="A2010">
        <v>2005</v>
      </c>
      <c r="B2010">
        <v>2005</v>
      </c>
      <c r="D2010">
        <v>-3884.308</v>
      </c>
      <c r="F2010">
        <v>-260.70999999999998</v>
      </c>
      <c r="G2010">
        <v>661.56100000000004</v>
      </c>
      <c r="H2010">
        <v>700.90700000000004</v>
      </c>
      <c r="K2010">
        <v>-296.87299999999999</v>
      </c>
      <c r="L2010">
        <v>-267.76600000000002</v>
      </c>
      <c r="N2010">
        <v>1311.107</v>
      </c>
      <c r="O2010">
        <v>-6.1619999999999999</v>
      </c>
      <c r="P2010">
        <v>-9.7479999999999993</v>
      </c>
      <c r="Q2010">
        <v>-5.2320000000000002</v>
      </c>
      <c r="R2010">
        <v>-0.44500000000000001</v>
      </c>
      <c r="S2010">
        <v>2.234</v>
      </c>
      <c r="T2010">
        <v>3.4260000000000002</v>
      </c>
      <c r="U2010">
        <v>4.2030000000000003</v>
      </c>
      <c r="V2010">
        <v>1.593</v>
      </c>
      <c r="W2010">
        <v>120.84099999999999</v>
      </c>
      <c r="X2010">
        <v>80.198999999999998</v>
      </c>
      <c r="Y2010">
        <v>2384.933</v>
      </c>
      <c r="Z2010">
        <v>2810.8310000000001</v>
      </c>
      <c r="AA2010">
        <v>1887.8009999999999</v>
      </c>
      <c r="AB2010">
        <v>3892.1990000000001</v>
      </c>
      <c r="AC2010">
        <v>3309.085</v>
      </c>
      <c r="AD2010">
        <v>3438.1329999999998</v>
      </c>
      <c r="AE2010">
        <v>166.828</v>
      </c>
      <c r="AF2010">
        <v>113.196</v>
      </c>
      <c r="AG2010">
        <v>3301.1840000000002</v>
      </c>
      <c r="AH2010">
        <v>2611.7080000000001</v>
      </c>
      <c r="AI2010">
        <v>1821.511</v>
      </c>
      <c r="AJ2010">
        <v>722.74400000000003</v>
      </c>
    </row>
    <row r="2011" spans="1:36" x14ac:dyDescent="0.25">
      <c r="A2011">
        <v>2006</v>
      </c>
      <c r="B2011">
        <v>2006</v>
      </c>
      <c r="D2011">
        <v>-3456.4670000000001</v>
      </c>
      <c r="F2011">
        <v>-259.27800000000002</v>
      </c>
      <c r="G2011">
        <v>662.51499999999999</v>
      </c>
      <c r="H2011">
        <v>704.25400000000002</v>
      </c>
      <c r="K2011">
        <v>-304.95800000000003</v>
      </c>
      <c r="L2011">
        <v>-267.76600000000002</v>
      </c>
      <c r="N2011">
        <v>1165.9480000000001</v>
      </c>
      <c r="O2011">
        <v>-6.2009999999999996</v>
      </c>
      <c r="P2011">
        <v>-9.7710000000000008</v>
      </c>
      <c r="Q2011">
        <v>-5.2560000000000002</v>
      </c>
      <c r="R2011">
        <v>-0.44500000000000001</v>
      </c>
      <c r="S2011">
        <v>2.2389999999999999</v>
      </c>
      <c r="T2011">
        <v>3.4369999999999998</v>
      </c>
      <c r="U2011">
        <v>4.22</v>
      </c>
      <c r="V2011">
        <v>1.6</v>
      </c>
      <c r="W2011">
        <v>125.09</v>
      </c>
      <c r="X2011">
        <v>79.256</v>
      </c>
      <c r="Y2011">
        <v>2391.0549999999998</v>
      </c>
      <c r="Z2011">
        <v>2816.5129999999999</v>
      </c>
      <c r="AA2011">
        <v>1877.422</v>
      </c>
      <c r="AB2011">
        <v>3904.5039999999999</v>
      </c>
      <c r="AC2011">
        <v>3318.08</v>
      </c>
      <c r="AD2011">
        <v>3449.0749999999998</v>
      </c>
      <c r="AE2011">
        <v>166.828</v>
      </c>
      <c r="AF2011">
        <v>113.196</v>
      </c>
      <c r="AG2011">
        <v>3315.8339999999998</v>
      </c>
      <c r="AH2011">
        <v>2612.6239999999998</v>
      </c>
      <c r="AI2011">
        <v>1830.3630000000001</v>
      </c>
      <c r="AJ2011">
        <v>722.74400000000003</v>
      </c>
    </row>
    <row r="2012" spans="1:36" x14ac:dyDescent="0.25">
      <c r="A2012">
        <v>2007</v>
      </c>
      <c r="B2012">
        <v>2007</v>
      </c>
      <c r="D2012">
        <v>595.95399999999995</v>
      </c>
      <c r="F2012">
        <v>-259.27800000000002</v>
      </c>
      <c r="G2012">
        <v>665.85599999999999</v>
      </c>
      <c r="H2012">
        <v>707.12300000000005</v>
      </c>
      <c r="K2012">
        <v>-303.05599999999998</v>
      </c>
      <c r="L2012">
        <v>-266.81</v>
      </c>
      <c r="N2012">
        <v>1147.329</v>
      </c>
      <c r="O2012">
        <v>-6.2060000000000004</v>
      </c>
      <c r="P2012">
        <v>-9.7759999999999998</v>
      </c>
      <c r="Q2012">
        <v>-5.27</v>
      </c>
      <c r="R2012">
        <v>-0.44</v>
      </c>
      <c r="S2012">
        <v>2.2490000000000001</v>
      </c>
      <c r="T2012">
        <v>3.448</v>
      </c>
      <c r="U2012">
        <v>4.22</v>
      </c>
      <c r="V2012">
        <v>1.6</v>
      </c>
      <c r="W2012">
        <v>125.562</v>
      </c>
      <c r="X2012">
        <v>79.727999999999994</v>
      </c>
      <c r="Y2012">
        <v>2391.0549999999998</v>
      </c>
      <c r="Z2012">
        <v>2818.4070000000002</v>
      </c>
      <c r="AA2012">
        <v>1865.6279999999999</v>
      </c>
      <c r="AB2012">
        <v>3912.0770000000002</v>
      </c>
      <c r="AC2012">
        <v>3326.6010000000001</v>
      </c>
      <c r="AD2012">
        <v>3454.7829999999999</v>
      </c>
      <c r="AE2012">
        <v>167.298</v>
      </c>
      <c r="AF2012">
        <v>113.196</v>
      </c>
      <c r="AG2012">
        <v>3309.12</v>
      </c>
      <c r="AH2012">
        <v>2612.9290000000001</v>
      </c>
      <c r="AI2012">
        <v>1828.837</v>
      </c>
      <c r="AJ2012">
        <v>722.74400000000003</v>
      </c>
    </row>
    <row r="2013" spans="1:36" x14ac:dyDescent="0.25">
      <c r="A2013">
        <v>2008</v>
      </c>
      <c r="B2013">
        <v>2008</v>
      </c>
      <c r="D2013">
        <v>10085.602999999999</v>
      </c>
      <c r="F2013">
        <v>-260.70999999999998</v>
      </c>
      <c r="G2013">
        <v>669.67499999999995</v>
      </c>
      <c r="H2013">
        <v>708.55700000000002</v>
      </c>
      <c r="K2013">
        <v>-306.38499999999999</v>
      </c>
      <c r="L2013">
        <v>-267.76600000000002</v>
      </c>
      <c r="N2013">
        <v>1137.3040000000001</v>
      </c>
      <c r="O2013">
        <v>-6.2160000000000002</v>
      </c>
      <c r="P2013">
        <v>-9.8000000000000007</v>
      </c>
      <c r="Q2013">
        <v>-5.2789999999999999</v>
      </c>
      <c r="R2013">
        <v>-0.44</v>
      </c>
      <c r="S2013">
        <v>2.254</v>
      </c>
      <c r="T2013">
        <v>3.4529999999999998</v>
      </c>
      <c r="U2013">
        <v>4.2309999999999999</v>
      </c>
      <c r="V2013">
        <v>1.6040000000000001</v>
      </c>
      <c r="W2013">
        <v>126.03400000000001</v>
      </c>
      <c r="X2013">
        <v>80.198999999999998</v>
      </c>
      <c r="Y2013">
        <v>2395.7649999999999</v>
      </c>
      <c r="Z2013">
        <v>2824.5619999999999</v>
      </c>
      <c r="AA2013">
        <v>1862.797</v>
      </c>
      <c r="AB2013">
        <v>3927.223</v>
      </c>
      <c r="AC2013">
        <v>3332.2820000000002</v>
      </c>
      <c r="AD2013">
        <v>3463.8220000000001</v>
      </c>
      <c r="AE2013">
        <v>167.298</v>
      </c>
      <c r="AF2013">
        <v>114.139</v>
      </c>
      <c r="AG2013">
        <v>3303.931</v>
      </c>
      <c r="AH2013">
        <v>2606.2139999999999</v>
      </c>
      <c r="AI2013">
        <v>1822.4269999999999</v>
      </c>
      <c r="AJ2013">
        <v>723.05</v>
      </c>
    </row>
    <row r="2014" spans="1:36" x14ac:dyDescent="0.25">
      <c r="A2014">
        <v>2009</v>
      </c>
      <c r="B2014">
        <v>2009</v>
      </c>
      <c r="D2014">
        <v>9167.6380000000008</v>
      </c>
      <c r="F2014">
        <v>-259.27800000000002</v>
      </c>
      <c r="G2014">
        <v>672.53899999999999</v>
      </c>
      <c r="H2014">
        <v>711.42600000000004</v>
      </c>
      <c r="K2014">
        <v>-308.28800000000001</v>
      </c>
      <c r="L2014">
        <v>-267.76600000000002</v>
      </c>
      <c r="N2014">
        <v>1122.982</v>
      </c>
      <c r="O2014">
        <v>-6.2350000000000003</v>
      </c>
      <c r="P2014">
        <v>-9.8330000000000002</v>
      </c>
      <c r="Q2014">
        <v>-5.2889999999999997</v>
      </c>
      <c r="R2014">
        <v>-0.435</v>
      </c>
      <c r="S2014">
        <v>2.2679999999999998</v>
      </c>
      <c r="T2014">
        <v>3.4590000000000001</v>
      </c>
      <c r="U2014">
        <v>4.2439999999999998</v>
      </c>
      <c r="V2014">
        <v>1.611</v>
      </c>
      <c r="W2014">
        <v>126.03400000000001</v>
      </c>
      <c r="X2014">
        <v>80.198999999999998</v>
      </c>
      <c r="Y2014">
        <v>2397.6489999999999</v>
      </c>
      <c r="Z2014">
        <v>2828.35</v>
      </c>
      <c r="AA2014">
        <v>1854.777</v>
      </c>
      <c r="AB2014">
        <v>3973.1350000000002</v>
      </c>
      <c r="AC2014">
        <v>3337.9639999999999</v>
      </c>
      <c r="AD2014">
        <v>3470.0070000000001</v>
      </c>
      <c r="AE2014">
        <v>166.828</v>
      </c>
      <c r="AF2014">
        <v>114.611</v>
      </c>
      <c r="AG2014">
        <v>3315.8339999999998</v>
      </c>
      <c r="AH2014">
        <v>2611.7080000000001</v>
      </c>
      <c r="AI2014">
        <v>1821.817</v>
      </c>
      <c r="AJ2014">
        <v>722.43899999999996</v>
      </c>
    </row>
    <row r="2015" spans="1:36" x14ac:dyDescent="0.25">
      <c r="A2015">
        <v>2010</v>
      </c>
      <c r="B2015">
        <v>2010</v>
      </c>
      <c r="D2015">
        <v>9548.5869999999995</v>
      </c>
      <c r="F2015">
        <v>-259.755</v>
      </c>
      <c r="G2015">
        <v>675.40200000000004</v>
      </c>
      <c r="H2015">
        <v>717.16300000000001</v>
      </c>
      <c r="K2015">
        <v>-308.76299999999998</v>
      </c>
      <c r="L2015">
        <v>-267.28800000000001</v>
      </c>
      <c r="N2015">
        <v>1112.48</v>
      </c>
      <c r="O2015">
        <v>-6.24</v>
      </c>
      <c r="P2015">
        <v>-9.8379999999999992</v>
      </c>
      <c r="Q2015">
        <v>-5.2839999999999998</v>
      </c>
      <c r="R2015">
        <v>-0.44</v>
      </c>
      <c r="S2015">
        <v>2.2629999999999999</v>
      </c>
      <c r="T2015">
        <v>3.47</v>
      </c>
      <c r="U2015">
        <v>4.2380000000000004</v>
      </c>
      <c r="V2015">
        <v>1.615</v>
      </c>
      <c r="W2015">
        <v>126.506</v>
      </c>
      <c r="X2015">
        <v>79.256</v>
      </c>
      <c r="Y2015">
        <v>2398.5909999999999</v>
      </c>
      <c r="Z2015">
        <v>2829.297</v>
      </c>
      <c r="AA2015">
        <v>1847.701</v>
      </c>
      <c r="AB2015">
        <v>3981.6559999999999</v>
      </c>
      <c r="AC2015">
        <v>3342.6979999999999</v>
      </c>
      <c r="AD2015">
        <v>3473.8130000000001</v>
      </c>
      <c r="AE2015">
        <v>166.358</v>
      </c>
      <c r="AF2015">
        <v>114.611</v>
      </c>
      <c r="AG2015">
        <v>3308.509</v>
      </c>
      <c r="AH2015">
        <v>2612.9290000000001</v>
      </c>
      <c r="AI2015">
        <v>1822.1220000000001</v>
      </c>
      <c r="AJ2015">
        <v>723.05</v>
      </c>
    </row>
    <row r="2016" spans="1:36" x14ac:dyDescent="0.25">
      <c r="A2016">
        <v>2011</v>
      </c>
      <c r="B2016">
        <v>2011</v>
      </c>
      <c r="D2016">
        <v>1126.3409999999999</v>
      </c>
      <c r="F2016">
        <v>-261.18700000000001</v>
      </c>
      <c r="G2016">
        <v>679.221</v>
      </c>
      <c r="H2016">
        <v>721.94500000000005</v>
      </c>
      <c r="K2016">
        <v>-303.05599999999998</v>
      </c>
      <c r="L2016">
        <v>-268.72199999999998</v>
      </c>
      <c r="N2016">
        <v>1167.8579999999999</v>
      </c>
      <c r="O2016">
        <v>-6.2789999999999999</v>
      </c>
      <c r="P2016">
        <v>-9.8810000000000002</v>
      </c>
      <c r="Q2016">
        <v>-5.3129999999999997</v>
      </c>
      <c r="R2016">
        <v>-0.45</v>
      </c>
      <c r="S2016">
        <v>2.278</v>
      </c>
      <c r="T2016">
        <v>3.4809999999999999</v>
      </c>
      <c r="U2016">
        <v>4.2619999999999996</v>
      </c>
      <c r="V2016">
        <v>1.6220000000000001</v>
      </c>
      <c r="W2016">
        <v>126.97799999999999</v>
      </c>
      <c r="X2016">
        <v>80.671000000000006</v>
      </c>
      <c r="Y2016">
        <v>2408.953</v>
      </c>
      <c r="Z2016">
        <v>2842.556</v>
      </c>
      <c r="AA2016">
        <v>1852.89</v>
      </c>
      <c r="AB2016">
        <v>4007.2179999999998</v>
      </c>
      <c r="AC2016">
        <v>3356.9009999999998</v>
      </c>
      <c r="AD2016">
        <v>3488.5619999999999</v>
      </c>
      <c r="AE2016">
        <v>167.298</v>
      </c>
      <c r="AF2016">
        <v>116.026</v>
      </c>
      <c r="AG2016">
        <v>3312.4769999999999</v>
      </c>
      <c r="AH2016">
        <v>2612.9290000000001</v>
      </c>
      <c r="AI2016">
        <v>1822.1220000000001</v>
      </c>
      <c r="AJ2016">
        <v>722.74400000000003</v>
      </c>
    </row>
    <row r="2017" spans="1:36" x14ac:dyDescent="0.25">
      <c r="A2017">
        <v>2012</v>
      </c>
      <c r="B2017">
        <v>2012</v>
      </c>
      <c r="F2017">
        <v>-259.27800000000002</v>
      </c>
      <c r="G2017">
        <v>683.51599999999996</v>
      </c>
      <c r="H2017">
        <v>726.24800000000005</v>
      </c>
      <c r="K2017">
        <v>-307.81200000000001</v>
      </c>
      <c r="L2017">
        <v>-270.15600000000001</v>
      </c>
      <c r="N2017">
        <v>1150.194</v>
      </c>
      <c r="O2017">
        <v>-6.3280000000000003</v>
      </c>
      <c r="P2017">
        <v>-9.9369999999999994</v>
      </c>
      <c r="Q2017">
        <v>-5.3360000000000003</v>
      </c>
      <c r="R2017">
        <v>-0.44500000000000001</v>
      </c>
      <c r="S2017">
        <v>2.2930000000000001</v>
      </c>
      <c r="T2017">
        <v>3.4969999999999999</v>
      </c>
      <c r="U2017">
        <v>4.2859999999999996</v>
      </c>
      <c r="V2017">
        <v>1.63</v>
      </c>
      <c r="W2017">
        <v>128.39400000000001</v>
      </c>
      <c r="X2017">
        <v>80.198999999999998</v>
      </c>
      <c r="Y2017">
        <v>2419.3139999999999</v>
      </c>
      <c r="Z2017">
        <v>2854.3939999999998</v>
      </c>
      <c r="AA2017">
        <v>1853.3620000000001</v>
      </c>
      <c r="AB2017">
        <v>4035.1480000000001</v>
      </c>
      <c r="AC2017">
        <v>3366.3710000000001</v>
      </c>
      <c r="AD2017">
        <v>3504.2620000000002</v>
      </c>
      <c r="AE2017">
        <v>167.768</v>
      </c>
      <c r="AF2017">
        <v>116.498</v>
      </c>
      <c r="AG2017">
        <v>3330.4850000000001</v>
      </c>
      <c r="AH2017">
        <v>2620.2539999999999</v>
      </c>
      <c r="AI2017">
        <v>1831.5830000000001</v>
      </c>
      <c r="AJ2017">
        <v>731.90099999999995</v>
      </c>
    </row>
    <row r="2018" spans="1:36" x14ac:dyDescent="0.25">
      <c r="A2018">
        <v>2013</v>
      </c>
      <c r="B2018">
        <v>2013</v>
      </c>
      <c r="D2018">
        <v>12570.474</v>
      </c>
      <c r="F2018">
        <v>-259.755</v>
      </c>
      <c r="G2018">
        <v>687.81200000000001</v>
      </c>
      <c r="H2018">
        <v>726.726</v>
      </c>
      <c r="K2018">
        <v>-306.38499999999999</v>
      </c>
      <c r="L2018">
        <v>-269.2</v>
      </c>
      <c r="N2018">
        <v>1158.787</v>
      </c>
      <c r="O2018">
        <v>-6.3380000000000001</v>
      </c>
      <c r="P2018">
        <v>-9.9559999999999995</v>
      </c>
      <c r="Q2018">
        <v>-5.3550000000000004</v>
      </c>
      <c r="R2018">
        <v>-0.44</v>
      </c>
      <c r="S2018">
        <v>2.2930000000000001</v>
      </c>
      <c r="T2018">
        <v>3.4969999999999999</v>
      </c>
      <c r="U2018">
        <v>4.2859999999999996</v>
      </c>
      <c r="V2018">
        <v>1.637</v>
      </c>
      <c r="W2018">
        <v>127.45</v>
      </c>
      <c r="X2018">
        <v>80.198999999999998</v>
      </c>
      <c r="Y2018">
        <v>2413.192</v>
      </c>
      <c r="Z2018">
        <v>2859.6030000000001</v>
      </c>
      <c r="AA2018">
        <v>1847.701</v>
      </c>
      <c r="AB2018">
        <v>4043.67</v>
      </c>
      <c r="AC2018">
        <v>3370.1579999999999</v>
      </c>
      <c r="AD2018">
        <v>3509.4960000000001</v>
      </c>
      <c r="AE2018">
        <v>167.298</v>
      </c>
      <c r="AF2018">
        <v>116.96899999999999</v>
      </c>
      <c r="AG2018">
        <v>3346.6610000000001</v>
      </c>
      <c r="AH2018">
        <v>2629.41</v>
      </c>
      <c r="AI2018">
        <v>1841.961</v>
      </c>
      <c r="AJ2018">
        <v>732.81700000000001</v>
      </c>
    </row>
    <row r="2019" spans="1:36" x14ac:dyDescent="0.25">
      <c r="A2019">
        <v>2014</v>
      </c>
      <c r="B2019">
        <v>2014</v>
      </c>
      <c r="D2019">
        <v>13419.398999999999</v>
      </c>
      <c r="F2019">
        <v>-259.27800000000002</v>
      </c>
      <c r="G2019">
        <v>691.63099999999997</v>
      </c>
      <c r="H2019">
        <v>731.029</v>
      </c>
      <c r="K2019">
        <v>-304.483</v>
      </c>
      <c r="L2019">
        <v>-270.15600000000001</v>
      </c>
      <c r="N2019">
        <v>1174.5419999999999</v>
      </c>
      <c r="O2019">
        <v>-6.3330000000000002</v>
      </c>
      <c r="P2019">
        <v>-9.9610000000000003</v>
      </c>
      <c r="Q2019">
        <v>-5.351</v>
      </c>
      <c r="R2019">
        <v>-0.44</v>
      </c>
      <c r="S2019">
        <v>2.302</v>
      </c>
      <c r="T2019">
        <v>3.4969999999999999</v>
      </c>
      <c r="U2019">
        <v>4.2969999999999997</v>
      </c>
      <c r="V2019">
        <v>1.633</v>
      </c>
      <c r="W2019">
        <v>127.45</v>
      </c>
      <c r="X2019">
        <v>81.614999999999995</v>
      </c>
      <c r="Y2019">
        <v>2409.424</v>
      </c>
      <c r="Z2019">
        <v>2861.4969999999998</v>
      </c>
      <c r="AA2019">
        <v>1842.5119999999999</v>
      </c>
      <c r="AB2019">
        <v>4048.877</v>
      </c>
      <c r="AC2019">
        <v>3373.473</v>
      </c>
      <c r="AD2019">
        <v>3512.3510000000001</v>
      </c>
      <c r="AE2019">
        <v>166.828</v>
      </c>
      <c r="AF2019">
        <v>117.441</v>
      </c>
      <c r="AG2019">
        <v>3338.42</v>
      </c>
      <c r="AH2019">
        <v>2633.0729999999999</v>
      </c>
      <c r="AI2019">
        <v>1845.9280000000001</v>
      </c>
      <c r="AJ2019">
        <v>732.81700000000001</v>
      </c>
    </row>
    <row r="2020" spans="1:36" x14ac:dyDescent="0.25">
      <c r="A2020">
        <v>2015</v>
      </c>
      <c r="B2020">
        <v>2015</v>
      </c>
      <c r="D2020">
        <v>3754.1439999999998</v>
      </c>
      <c r="F2020">
        <v>-260.70999999999998</v>
      </c>
      <c r="G2020">
        <v>694.01700000000005</v>
      </c>
      <c r="H2020">
        <v>733.89800000000002</v>
      </c>
      <c r="K2020">
        <v>-304.483</v>
      </c>
      <c r="L2020">
        <v>-270.15600000000001</v>
      </c>
      <c r="N2020">
        <v>1169.768</v>
      </c>
      <c r="O2020">
        <v>-6.343</v>
      </c>
      <c r="P2020">
        <v>-9.9610000000000003</v>
      </c>
      <c r="Q2020">
        <v>-5.3550000000000004</v>
      </c>
      <c r="R2020">
        <v>-0.44</v>
      </c>
      <c r="S2020">
        <v>2.302</v>
      </c>
      <c r="T2020">
        <v>3.508</v>
      </c>
      <c r="U2020">
        <v>4.2930000000000001</v>
      </c>
      <c r="V2020">
        <v>1.633</v>
      </c>
      <c r="W2020">
        <v>128.39400000000001</v>
      </c>
      <c r="X2020">
        <v>83.03</v>
      </c>
      <c r="Y2020">
        <v>2406.598</v>
      </c>
      <c r="Z2020">
        <v>2861.0239999999999</v>
      </c>
      <c r="AA2020">
        <v>1836.8510000000001</v>
      </c>
      <c r="AB2020">
        <v>4050.7710000000002</v>
      </c>
      <c r="AC2020">
        <v>3365.8969999999999</v>
      </c>
      <c r="AD2020">
        <v>3514.73</v>
      </c>
      <c r="AE2020">
        <v>167.768</v>
      </c>
      <c r="AF2020">
        <v>116.96899999999999</v>
      </c>
      <c r="AG2020">
        <v>3329.8739999999998</v>
      </c>
      <c r="AH2020">
        <v>2624.2220000000002</v>
      </c>
      <c r="AI2020">
        <v>1841.961</v>
      </c>
      <c r="AJ2020">
        <v>732.51099999999997</v>
      </c>
    </row>
    <row r="2021" spans="1:36" x14ac:dyDescent="0.25">
      <c r="A2021">
        <v>2016</v>
      </c>
      <c r="B2021">
        <v>2016</v>
      </c>
      <c r="D2021">
        <v>-1922.952</v>
      </c>
      <c r="F2021">
        <v>-260.233</v>
      </c>
      <c r="G2021">
        <v>697.35900000000004</v>
      </c>
      <c r="H2021">
        <v>738.68</v>
      </c>
      <c r="K2021">
        <v>-303.53100000000001</v>
      </c>
      <c r="L2021">
        <v>-269.678</v>
      </c>
      <c r="N2021">
        <v>1178.3620000000001</v>
      </c>
      <c r="O2021">
        <v>-6.3479999999999999</v>
      </c>
      <c r="P2021">
        <v>-9.98</v>
      </c>
      <c r="Q2021">
        <v>-5.3550000000000004</v>
      </c>
      <c r="R2021">
        <v>-0.45500000000000002</v>
      </c>
      <c r="S2021">
        <v>2.2970000000000002</v>
      </c>
      <c r="T2021">
        <v>3.5129999999999999</v>
      </c>
      <c r="U2021">
        <v>4.2969999999999997</v>
      </c>
      <c r="V2021">
        <v>1.63</v>
      </c>
      <c r="W2021">
        <v>128.86699999999999</v>
      </c>
      <c r="X2021">
        <v>85.388999999999996</v>
      </c>
      <c r="Y2021">
        <v>2405.6559999999999</v>
      </c>
      <c r="Z2021">
        <v>2859.6030000000001</v>
      </c>
      <c r="AA2021">
        <v>1832.606</v>
      </c>
      <c r="AB2021">
        <v>4055.0320000000002</v>
      </c>
      <c r="AC2021">
        <v>3372.0520000000001</v>
      </c>
      <c r="AD2021">
        <v>3515.681</v>
      </c>
      <c r="AE2021">
        <v>166.828</v>
      </c>
      <c r="AF2021">
        <v>116.498</v>
      </c>
      <c r="AG2021">
        <v>3328.0430000000001</v>
      </c>
      <c r="AH2021">
        <v>2619.9490000000001</v>
      </c>
      <c r="AI2021">
        <v>1841.655</v>
      </c>
      <c r="AJ2021">
        <v>732.51099999999997</v>
      </c>
    </row>
    <row r="2022" spans="1:36" x14ac:dyDescent="0.25">
      <c r="A2022">
        <v>2017</v>
      </c>
      <c r="B2022">
        <v>2017</v>
      </c>
      <c r="D2022">
        <v>3254.4850000000001</v>
      </c>
      <c r="F2022">
        <v>-261.18700000000001</v>
      </c>
      <c r="G2022">
        <v>699.745</v>
      </c>
      <c r="H2022">
        <v>740.59199999999998</v>
      </c>
      <c r="K2022">
        <v>-302.58</v>
      </c>
      <c r="L2022">
        <v>-268.72199999999998</v>
      </c>
      <c r="N2022">
        <v>1188.865</v>
      </c>
      <c r="O2022">
        <v>-6.3620000000000001</v>
      </c>
      <c r="P2022">
        <v>-9.9749999999999996</v>
      </c>
      <c r="Q2022">
        <v>-5.36</v>
      </c>
      <c r="R2022">
        <v>-0.45500000000000002</v>
      </c>
      <c r="S2022">
        <v>2.302</v>
      </c>
      <c r="T2022">
        <v>3.5019999999999998</v>
      </c>
      <c r="U2022">
        <v>4.3040000000000003</v>
      </c>
      <c r="V2022">
        <v>1.641</v>
      </c>
      <c r="W2022">
        <v>128.86699999999999</v>
      </c>
      <c r="X2022">
        <v>87.277000000000001</v>
      </c>
      <c r="Y2022">
        <v>2405.1849999999999</v>
      </c>
      <c r="Z2022">
        <v>2860.0770000000002</v>
      </c>
      <c r="AA2022">
        <v>1829.3040000000001</v>
      </c>
      <c r="AB2022">
        <v>4057.3989999999999</v>
      </c>
      <c r="AC2022">
        <v>3372.0520000000001</v>
      </c>
      <c r="AD2022">
        <v>3515.2049999999999</v>
      </c>
      <c r="AE2022">
        <v>166.828</v>
      </c>
      <c r="AF2022">
        <v>117.441</v>
      </c>
      <c r="AG2022">
        <v>3321.634</v>
      </c>
      <c r="AH2022">
        <v>2613.2339999999999</v>
      </c>
      <c r="AI2022">
        <v>1832.194</v>
      </c>
      <c r="AJ2022">
        <v>732.20600000000002</v>
      </c>
    </row>
    <row r="2023" spans="1:36" x14ac:dyDescent="0.25">
      <c r="A2023">
        <v>2018</v>
      </c>
      <c r="B2023">
        <v>2018</v>
      </c>
      <c r="D2023">
        <v>5517.7020000000002</v>
      </c>
      <c r="F2023">
        <v>-262.62</v>
      </c>
      <c r="G2023">
        <v>704.04100000000005</v>
      </c>
      <c r="H2023">
        <v>742.98299999999995</v>
      </c>
      <c r="K2023">
        <v>-303.05599999999998</v>
      </c>
      <c r="L2023">
        <v>-269.2</v>
      </c>
      <c r="N2023">
        <v>1247.595</v>
      </c>
      <c r="O2023">
        <v>-6.3719999999999999</v>
      </c>
      <c r="P2023">
        <v>-9.9939999999999998</v>
      </c>
      <c r="Q2023">
        <v>-5.3650000000000002</v>
      </c>
      <c r="R2023">
        <v>-0.45</v>
      </c>
      <c r="S2023">
        <v>2.2970000000000002</v>
      </c>
      <c r="T2023">
        <v>3.5019999999999998</v>
      </c>
      <c r="U2023">
        <v>4.3109999999999999</v>
      </c>
      <c r="V2023">
        <v>1.637</v>
      </c>
      <c r="W2023">
        <v>129.339</v>
      </c>
      <c r="X2023">
        <v>89.635999999999996</v>
      </c>
      <c r="Y2023">
        <v>2407.069</v>
      </c>
      <c r="Z2023">
        <v>2862.9180000000001</v>
      </c>
      <c r="AA2023">
        <v>1830.2470000000001</v>
      </c>
      <c r="AB2023">
        <v>4064.5</v>
      </c>
      <c r="AC2023">
        <v>3372.9989999999998</v>
      </c>
      <c r="AD2023">
        <v>3519.9630000000002</v>
      </c>
      <c r="AE2023">
        <v>166.828</v>
      </c>
      <c r="AF2023">
        <v>117.913</v>
      </c>
      <c r="AG2023">
        <v>3317.971</v>
      </c>
      <c r="AH2023">
        <v>2612.9290000000001</v>
      </c>
      <c r="AI2023">
        <v>1832.194</v>
      </c>
      <c r="AJ2023">
        <v>732.51099999999997</v>
      </c>
    </row>
    <row r="2024" spans="1:36" x14ac:dyDescent="0.25">
      <c r="A2024">
        <v>2019</v>
      </c>
      <c r="B2024">
        <v>2019</v>
      </c>
      <c r="D2024">
        <v>13443.829</v>
      </c>
      <c r="F2024">
        <v>-264.529</v>
      </c>
      <c r="G2024">
        <v>706.90499999999997</v>
      </c>
      <c r="H2024">
        <v>746.80799999999999</v>
      </c>
      <c r="K2024">
        <v>-305.43400000000003</v>
      </c>
      <c r="L2024">
        <v>-270.63400000000001</v>
      </c>
      <c r="N2024">
        <v>1240.9100000000001</v>
      </c>
      <c r="O2024">
        <v>-6.4160000000000004</v>
      </c>
      <c r="P2024">
        <v>-10.032</v>
      </c>
      <c r="Q2024">
        <v>-5.3840000000000003</v>
      </c>
      <c r="R2024">
        <v>-0.435</v>
      </c>
      <c r="S2024">
        <v>2.3069999999999999</v>
      </c>
      <c r="T2024">
        <v>3.5190000000000001</v>
      </c>
      <c r="U2024">
        <v>4.335</v>
      </c>
      <c r="V2024">
        <v>1.637</v>
      </c>
      <c r="W2024">
        <v>129.81100000000001</v>
      </c>
      <c r="X2024">
        <v>91.051000000000002</v>
      </c>
      <c r="Y2024">
        <v>2417.4299999999998</v>
      </c>
      <c r="Z2024">
        <v>2874.2829999999999</v>
      </c>
      <c r="AA2024">
        <v>1840.153</v>
      </c>
      <c r="AB2024">
        <v>4083.4380000000001</v>
      </c>
      <c r="AC2024">
        <v>3383.4160000000002</v>
      </c>
      <c r="AD2024">
        <v>3533.2860000000001</v>
      </c>
      <c r="AE2024">
        <v>167.768</v>
      </c>
      <c r="AF2024">
        <v>118.85599999999999</v>
      </c>
      <c r="AG2024">
        <v>3329.569</v>
      </c>
      <c r="AH2024">
        <v>2618.7280000000001</v>
      </c>
      <c r="AI2024">
        <v>1837.3820000000001</v>
      </c>
      <c r="AJ2024">
        <v>732.81700000000001</v>
      </c>
    </row>
    <row r="2025" spans="1:36" x14ac:dyDescent="0.25">
      <c r="A2025">
        <v>2020</v>
      </c>
      <c r="B2025">
        <v>2020</v>
      </c>
      <c r="F2025">
        <v>-263.09699999999998</v>
      </c>
      <c r="G2025">
        <v>709.29200000000003</v>
      </c>
      <c r="H2025">
        <v>750.63400000000001</v>
      </c>
      <c r="K2025">
        <v>-310.19</v>
      </c>
      <c r="L2025">
        <v>-273.024</v>
      </c>
      <c r="N2025">
        <v>1189.82</v>
      </c>
      <c r="O2025">
        <v>-6.4450000000000003</v>
      </c>
      <c r="P2025">
        <v>-10.146000000000001</v>
      </c>
      <c r="Q2025">
        <v>-5.45</v>
      </c>
      <c r="R2025">
        <v>-0.44500000000000001</v>
      </c>
      <c r="S2025">
        <v>2.331</v>
      </c>
      <c r="T2025">
        <v>3.5459999999999998</v>
      </c>
      <c r="U2025">
        <v>4.3730000000000002</v>
      </c>
      <c r="V2025">
        <v>1.655</v>
      </c>
      <c r="W2025">
        <v>131.227</v>
      </c>
      <c r="X2025">
        <v>92.938000000000002</v>
      </c>
      <c r="Y2025">
        <v>2434.3870000000002</v>
      </c>
      <c r="Z2025">
        <v>2895.12</v>
      </c>
      <c r="AA2025">
        <v>1852.89</v>
      </c>
      <c r="AB2025">
        <v>4115.634</v>
      </c>
      <c r="AC2025">
        <v>3404.2489999999998</v>
      </c>
      <c r="AD2025">
        <v>3555.174</v>
      </c>
      <c r="AE2025">
        <v>168.238</v>
      </c>
      <c r="AF2025">
        <v>119.328</v>
      </c>
      <c r="AG2025">
        <v>3361.0059999999999</v>
      </c>
      <c r="AH2025">
        <v>2639.482</v>
      </c>
      <c r="AI2025">
        <v>1854.78</v>
      </c>
      <c r="AJ2025">
        <v>741.97299999999996</v>
      </c>
    </row>
    <row r="2026" spans="1:36" x14ac:dyDescent="0.25">
      <c r="A2026">
        <v>2021</v>
      </c>
      <c r="B2026">
        <v>2021</v>
      </c>
      <c r="D2026">
        <v>11855.437</v>
      </c>
      <c r="F2026">
        <v>-260.233</v>
      </c>
      <c r="G2026">
        <v>714.54300000000001</v>
      </c>
      <c r="H2026">
        <v>755.89400000000001</v>
      </c>
      <c r="K2026">
        <v>-311.14100000000002</v>
      </c>
      <c r="L2026">
        <v>-275.892</v>
      </c>
      <c r="N2026">
        <v>1204.144</v>
      </c>
      <c r="O2026">
        <v>-6.4989999999999997</v>
      </c>
      <c r="P2026">
        <v>-10.227</v>
      </c>
      <c r="Q2026">
        <v>-5.4980000000000002</v>
      </c>
      <c r="R2026">
        <v>-0.45</v>
      </c>
      <c r="S2026">
        <v>2.3559999999999999</v>
      </c>
      <c r="T2026">
        <v>3.5779999999999998</v>
      </c>
      <c r="U2026">
        <v>4.4080000000000004</v>
      </c>
      <c r="V2026">
        <v>1.6659999999999999</v>
      </c>
      <c r="W2026">
        <v>133.11500000000001</v>
      </c>
      <c r="X2026">
        <v>95.769000000000005</v>
      </c>
      <c r="Y2026">
        <v>2445.2199999999998</v>
      </c>
      <c r="Z2026">
        <v>2907.9070000000002</v>
      </c>
      <c r="AA2026">
        <v>1858.5509999999999</v>
      </c>
      <c r="AB2026">
        <v>4137.415</v>
      </c>
      <c r="AC2026">
        <v>3429.819</v>
      </c>
      <c r="AD2026">
        <v>3571.828</v>
      </c>
      <c r="AE2026">
        <v>168.238</v>
      </c>
      <c r="AF2026">
        <v>120.74299999999999</v>
      </c>
      <c r="AG2026">
        <v>3391.527</v>
      </c>
      <c r="AH2026">
        <v>2662.373</v>
      </c>
      <c r="AI2026">
        <v>1879.1969999999999</v>
      </c>
      <c r="AJ2026">
        <v>752.04499999999996</v>
      </c>
    </row>
    <row r="2027" spans="1:36" x14ac:dyDescent="0.25">
      <c r="A2027">
        <v>2022</v>
      </c>
      <c r="B2027">
        <v>2022</v>
      </c>
      <c r="D2027">
        <v>-408</v>
      </c>
      <c r="F2027">
        <v>-255.459</v>
      </c>
      <c r="G2027">
        <v>727.43100000000004</v>
      </c>
      <c r="H2027">
        <v>763.54399999999998</v>
      </c>
      <c r="K2027">
        <v>-312.56799999999998</v>
      </c>
      <c r="L2027">
        <v>-276.84800000000001</v>
      </c>
      <c r="N2027">
        <v>1474.461</v>
      </c>
      <c r="O2027">
        <v>-6.5380000000000003</v>
      </c>
      <c r="P2027">
        <v>-10.288</v>
      </c>
      <c r="Q2027">
        <v>-5.5270000000000001</v>
      </c>
      <c r="R2027">
        <v>-0.44500000000000001</v>
      </c>
      <c r="S2027">
        <v>2.37</v>
      </c>
      <c r="T2027">
        <v>3.5950000000000002</v>
      </c>
      <c r="U2027">
        <v>4.4429999999999996</v>
      </c>
      <c r="V2027">
        <v>1.6879999999999999</v>
      </c>
      <c r="W2027">
        <v>139.25299999999999</v>
      </c>
      <c r="X2027">
        <v>99.072000000000003</v>
      </c>
      <c r="Y2027">
        <v>2450.8719999999998</v>
      </c>
      <c r="Z2027">
        <v>2915.9580000000001</v>
      </c>
      <c r="AA2027">
        <v>1862.797</v>
      </c>
      <c r="AB2027">
        <v>4142.1499999999996</v>
      </c>
      <c r="AC2027">
        <v>3440.2359999999999</v>
      </c>
      <c r="AD2027">
        <v>3581.8209999999999</v>
      </c>
      <c r="AE2027">
        <v>167.768</v>
      </c>
      <c r="AF2027">
        <v>120.271</v>
      </c>
      <c r="AG2027">
        <v>3405.8719999999998</v>
      </c>
      <c r="AH2027">
        <v>2672.14</v>
      </c>
      <c r="AI2027">
        <v>1888.963</v>
      </c>
      <c r="AJ2027">
        <v>752.65499999999997</v>
      </c>
    </row>
    <row r="2028" spans="1:36" x14ac:dyDescent="0.25">
      <c r="A2028">
        <v>2023</v>
      </c>
      <c r="B2028">
        <v>2023</v>
      </c>
      <c r="D2028">
        <v>-2669.2429999999999</v>
      </c>
      <c r="F2028">
        <v>-254.50399999999999</v>
      </c>
      <c r="G2028">
        <v>733.15899999999999</v>
      </c>
      <c r="H2028">
        <v>765.93499999999995</v>
      </c>
      <c r="K2028">
        <v>-311.61700000000002</v>
      </c>
      <c r="L2028">
        <v>-276.84800000000001</v>
      </c>
      <c r="N2028">
        <v>1464.4290000000001</v>
      </c>
      <c r="O2028">
        <v>-6.5670000000000002</v>
      </c>
      <c r="P2028">
        <v>-10.345000000000001</v>
      </c>
      <c r="Q2028">
        <v>-5.5650000000000004</v>
      </c>
      <c r="R2028">
        <v>-0.44</v>
      </c>
      <c r="S2028">
        <v>2.38</v>
      </c>
      <c r="T2028">
        <v>3.6059999999999999</v>
      </c>
      <c r="U2028">
        <v>4.4640000000000004</v>
      </c>
      <c r="V2028">
        <v>1.6990000000000001</v>
      </c>
      <c r="W2028">
        <v>139.72499999999999</v>
      </c>
      <c r="X2028">
        <v>101.431</v>
      </c>
      <c r="Y2028">
        <v>2457.4670000000001</v>
      </c>
      <c r="Z2028">
        <v>2924.9560000000001</v>
      </c>
      <c r="AA2028">
        <v>1864.684</v>
      </c>
      <c r="AB2028">
        <v>4155.8819999999996</v>
      </c>
      <c r="AC2028">
        <v>3453.9690000000001</v>
      </c>
      <c r="AD2028">
        <v>3594.6689999999999</v>
      </c>
      <c r="AE2028">
        <v>164.94800000000001</v>
      </c>
      <c r="AF2028">
        <v>121.215</v>
      </c>
      <c r="AG2028">
        <v>3417.7759999999998</v>
      </c>
      <c r="AH2028">
        <v>2673.056</v>
      </c>
      <c r="AI2028">
        <v>1892.3209999999999</v>
      </c>
      <c r="AJ2028">
        <v>762.11699999999996</v>
      </c>
    </row>
    <row r="2029" spans="1:36" x14ac:dyDescent="0.25">
      <c r="A2029">
        <v>2024</v>
      </c>
      <c r="B2029">
        <v>2024</v>
      </c>
      <c r="D2029">
        <v>-1380.0530000000001</v>
      </c>
      <c r="F2029">
        <v>-254.02699999999999</v>
      </c>
      <c r="G2029">
        <v>734.59100000000001</v>
      </c>
      <c r="H2029">
        <v>771.19500000000005</v>
      </c>
      <c r="K2029">
        <v>-316.84800000000001</v>
      </c>
      <c r="L2029">
        <v>-277.80399999999997</v>
      </c>
      <c r="N2029">
        <v>1188.3879999999999</v>
      </c>
      <c r="O2029">
        <v>-6.5960000000000001</v>
      </c>
      <c r="P2029">
        <v>-10.388</v>
      </c>
      <c r="Q2029">
        <v>-5.5839999999999996</v>
      </c>
      <c r="R2029">
        <v>-0.45</v>
      </c>
      <c r="S2029">
        <v>2.3940000000000001</v>
      </c>
      <c r="T2029">
        <v>3.633</v>
      </c>
      <c r="U2029">
        <v>4.4850000000000003</v>
      </c>
      <c r="V2029">
        <v>1.706</v>
      </c>
      <c r="W2029">
        <v>141.14099999999999</v>
      </c>
      <c r="X2029">
        <v>101.431</v>
      </c>
      <c r="Y2029">
        <v>2466.8879999999999</v>
      </c>
      <c r="Z2029">
        <v>2933.0070000000001</v>
      </c>
      <c r="AA2029">
        <v>1866.5709999999999</v>
      </c>
      <c r="AB2029">
        <v>4168.6670000000004</v>
      </c>
      <c r="AC2029">
        <v>3466.2809999999999</v>
      </c>
      <c r="AD2029">
        <v>3607.518</v>
      </c>
      <c r="AE2029">
        <v>166.358</v>
      </c>
      <c r="AF2029">
        <v>122.158</v>
      </c>
      <c r="AG2029">
        <v>3426.9319999999998</v>
      </c>
      <c r="AH2029">
        <v>2678.855</v>
      </c>
      <c r="AI2029">
        <v>1900.867</v>
      </c>
      <c r="AJ2029">
        <v>762.11699999999996</v>
      </c>
    </row>
    <row r="2030" spans="1:36" x14ac:dyDescent="0.25">
      <c r="A2030">
        <v>2025</v>
      </c>
      <c r="B2030">
        <v>2025</v>
      </c>
      <c r="D2030">
        <v>-9652.3909999999996</v>
      </c>
      <c r="F2030">
        <v>-252.595</v>
      </c>
      <c r="G2030">
        <v>743.66099999999994</v>
      </c>
      <c r="H2030">
        <v>778.36800000000005</v>
      </c>
      <c r="K2030">
        <v>-317.8</v>
      </c>
      <c r="L2030">
        <v>-276.84800000000001</v>
      </c>
      <c r="N2030">
        <v>1165.471</v>
      </c>
      <c r="O2030">
        <v>-6.5960000000000001</v>
      </c>
      <c r="P2030">
        <v>-10.401999999999999</v>
      </c>
      <c r="Q2030">
        <v>-5.593</v>
      </c>
      <c r="R2030">
        <v>-0.44500000000000001</v>
      </c>
      <c r="S2030">
        <v>2.399</v>
      </c>
      <c r="T2030">
        <v>3.633</v>
      </c>
      <c r="U2030">
        <v>4.4880000000000004</v>
      </c>
      <c r="V2030">
        <v>1.706</v>
      </c>
      <c r="W2030">
        <v>141.613</v>
      </c>
      <c r="X2030">
        <v>101.90300000000001</v>
      </c>
      <c r="Y2030">
        <v>2472.54</v>
      </c>
      <c r="Z2030">
        <v>2933.0070000000001</v>
      </c>
      <c r="AA2030">
        <v>1860.4380000000001</v>
      </c>
      <c r="AB2030">
        <v>4171.982</v>
      </c>
      <c r="AC2030">
        <v>3469.123</v>
      </c>
      <c r="AD2030">
        <v>3611.3249999999998</v>
      </c>
      <c r="AE2030">
        <v>164.94800000000001</v>
      </c>
      <c r="AF2030">
        <v>122.63</v>
      </c>
      <c r="AG2030">
        <v>3428.4580000000001</v>
      </c>
      <c r="AH2030">
        <v>2682.8229999999999</v>
      </c>
      <c r="AI2030">
        <v>1902.088</v>
      </c>
      <c r="AJ2030">
        <v>762.42200000000003</v>
      </c>
    </row>
    <row r="2031" spans="1:36" x14ac:dyDescent="0.25">
      <c r="A2031">
        <v>2026</v>
      </c>
      <c r="B2031">
        <v>2026</v>
      </c>
      <c r="D2031">
        <v>7031.7160000000003</v>
      </c>
      <c r="F2031">
        <v>-252.595</v>
      </c>
      <c r="G2031">
        <v>756.07299999999998</v>
      </c>
      <c r="H2031">
        <v>790.32299999999998</v>
      </c>
      <c r="K2031">
        <v>-318.27499999999998</v>
      </c>
      <c r="L2031">
        <v>-278.76</v>
      </c>
      <c r="N2031">
        <v>1186.001</v>
      </c>
      <c r="O2031">
        <v>-6.625</v>
      </c>
      <c r="P2031">
        <v>-10.435</v>
      </c>
      <c r="Q2031">
        <v>-5.6070000000000002</v>
      </c>
      <c r="R2031">
        <v>-0.45</v>
      </c>
      <c r="S2031">
        <v>2.4089999999999998</v>
      </c>
      <c r="T2031">
        <v>3.6379999999999999</v>
      </c>
      <c r="U2031">
        <v>4.5090000000000003</v>
      </c>
      <c r="V2031">
        <v>1.714</v>
      </c>
      <c r="W2031">
        <v>137.83699999999999</v>
      </c>
      <c r="X2031">
        <v>102.846</v>
      </c>
      <c r="Y2031">
        <v>2479.6060000000002</v>
      </c>
      <c r="Z2031">
        <v>2940.585</v>
      </c>
      <c r="AA2031">
        <v>1863.269</v>
      </c>
      <c r="AB2031">
        <v>4184.7669999999998</v>
      </c>
      <c r="AC2031">
        <v>3477.1729999999998</v>
      </c>
      <c r="AD2031">
        <v>3623.6979999999999</v>
      </c>
      <c r="AE2031">
        <v>167.298</v>
      </c>
      <c r="AF2031">
        <v>124.517</v>
      </c>
      <c r="AG2031">
        <v>3422.9639999999999</v>
      </c>
      <c r="AH2031">
        <v>2675.8029999999999</v>
      </c>
      <c r="AI2031">
        <v>1902.088</v>
      </c>
      <c r="AJ2031">
        <v>763.03300000000002</v>
      </c>
    </row>
    <row r="2032" spans="1:36" x14ac:dyDescent="0.25">
      <c r="A2032">
        <v>2027</v>
      </c>
      <c r="B2032">
        <v>2027</v>
      </c>
      <c r="D2032">
        <v>752.2</v>
      </c>
      <c r="F2032">
        <v>-252.11699999999999</v>
      </c>
      <c r="G2032">
        <v>772.30399999999997</v>
      </c>
      <c r="H2032">
        <v>799.88699999999994</v>
      </c>
      <c r="K2032">
        <v>-319.226</v>
      </c>
      <c r="L2032">
        <v>-279.238</v>
      </c>
      <c r="N2032">
        <v>1192.2080000000001</v>
      </c>
      <c r="O2032">
        <v>-6.6550000000000002</v>
      </c>
      <c r="P2032">
        <v>-10.492000000000001</v>
      </c>
      <c r="Q2032">
        <v>-5.6360000000000001</v>
      </c>
      <c r="R2032">
        <v>-0.44</v>
      </c>
      <c r="S2032">
        <v>2.4329999999999998</v>
      </c>
      <c r="T2032">
        <v>3.6709999999999998</v>
      </c>
      <c r="U2032">
        <v>4.5339999999999998</v>
      </c>
      <c r="V2032">
        <v>1.7210000000000001</v>
      </c>
      <c r="W2032">
        <v>142.08500000000001</v>
      </c>
      <c r="X2032">
        <v>103.318</v>
      </c>
      <c r="Y2032">
        <v>2491.8539999999998</v>
      </c>
      <c r="Z2032">
        <v>2951.4789999999998</v>
      </c>
      <c r="AA2032">
        <v>1866.5709999999999</v>
      </c>
      <c r="AB2032">
        <v>4201.8149999999996</v>
      </c>
      <c r="AC2032">
        <v>3494.2220000000002</v>
      </c>
      <c r="AD2032">
        <v>3640.3539999999998</v>
      </c>
      <c r="AE2032">
        <v>165.41800000000001</v>
      </c>
      <c r="AF2032">
        <v>125.932</v>
      </c>
      <c r="AG2032">
        <v>3443.4140000000002</v>
      </c>
      <c r="AH2032">
        <v>2682.5169999999998</v>
      </c>
      <c r="AI2032">
        <v>1903.9190000000001</v>
      </c>
      <c r="AJ2032">
        <v>771.27300000000002</v>
      </c>
    </row>
    <row r="2033" spans="1:36" x14ac:dyDescent="0.25">
      <c r="A2033">
        <v>2028</v>
      </c>
      <c r="B2033">
        <v>2028</v>
      </c>
      <c r="D2033">
        <v>12774.887000000001</v>
      </c>
      <c r="F2033">
        <v>-251.64</v>
      </c>
      <c r="G2033">
        <v>787.10299999999995</v>
      </c>
      <c r="H2033">
        <v>813.27700000000004</v>
      </c>
      <c r="K2033">
        <v>-317.8</v>
      </c>
      <c r="L2033">
        <v>-278.28199999999998</v>
      </c>
      <c r="N2033">
        <v>1210.3510000000001</v>
      </c>
      <c r="O2033">
        <v>-6.6639999999999997</v>
      </c>
      <c r="P2033">
        <v>-10.510999999999999</v>
      </c>
      <c r="Q2033">
        <v>-5.65</v>
      </c>
      <c r="R2033">
        <v>-0.45</v>
      </c>
      <c r="S2033">
        <v>2.4329999999999998</v>
      </c>
      <c r="T2033">
        <v>3.6819999999999999</v>
      </c>
      <c r="U2033">
        <v>4.5369999999999999</v>
      </c>
      <c r="V2033">
        <v>1.7250000000000001</v>
      </c>
      <c r="W2033">
        <v>143.97399999999999</v>
      </c>
      <c r="X2033">
        <v>103.318</v>
      </c>
      <c r="Y2033">
        <v>2493.2669999999998</v>
      </c>
      <c r="Z2033">
        <v>2952.4259999999999</v>
      </c>
      <c r="AA2033">
        <v>1861.854</v>
      </c>
      <c r="AB2033">
        <v>4204.6570000000002</v>
      </c>
      <c r="AC2033">
        <v>3491.3809999999999</v>
      </c>
      <c r="AD2033">
        <v>3646.0650000000001</v>
      </c>
      <c r="AE2033">
        <v>146.148</v>
      </c>
      <c r="AF2033">
        <v>126.875</v>
      </c>
      <c r="AG2033">
        <v>3448.297</v>
      </c>
      <c r="AH2033">
        <v>2692.2840000000001</v>
      </c>
      <c r="AI2033">
        <v>1911.854</v>
      </c>
      <c r="AJ2033">
        <v>772.18899999999996</v>
      </c>
    </row>
    <row r="2034" spans="1:36" x14ac:dyDescent="0.25">
      <c r="A2034">
        <v>2029</v>
      </c>
      <c r="B2034">
        <v>2029</v>
      </c>
      <c r="D2034">
        <v>2501.8649999999998</v>
      </c>
      <c r="F2034">
        <v>-251.64</v>
      </c>
      <c r="G2034">
        <v>798.08399999999995</v>
      </c>
      <c r="H2034">
        <v>822.84199999999998</v>
      </c>
      <c r="K2034">
        <v>-318.27499999999998</v>
      </c>
      <c r="L2034">
        <v>-279.238</v>
      </c>
      <c r="N2034">
        <v>1196.027</v>
      </c>
      <c r="O2034">
        <v>-6.6740000000000004</v>
      </c>
      <c r="P2034">
        <v>-10.510999999999999</v>
      </c>
      <c r="Q2034">
        <v>-5.66</v>
      </c>
      <c r="R2034">
        <v>-0.44500000000000001</v>
      </c>
      <c r="S2034">
        <v>2.4329999999999998</v>
      </c>
      <c r="T2034">
        <v>3.6819999999999999</v>
      </c>
      <c r="U2034">
        <v>4.5439999999999996</v>
      </c>
      <c r="V2034">
        <v>1.7250000000000001</v>
      </c>
      <c r="W2034">
        <v>144.91800000000001</v>
      </c>
      <c r="X2034">
        <v>104.262</v>
      </c>
      <c r="Y2034">
        <v>2493.2669999999998</v>
      </c>
      <c r="Z2034">
        <v>2953.373</v>
      </c>
      <c r="AA2034">
        <v>1857.6079999999999</v>
      </c>
      <c r="AB2034">
        <v>4206.5510000000004</v>
      </c>
      <c r="AC2034">
        <v>3489.96</v>
      </c>
      <c r="AD2034">
        <v>3649.3969999999999</v>
      </c>
      <c r="AE2034">
        <v>155.548</v>
      </c>
      <c r="AF2034">
        <v>128.29</v>
      </c>
      <c r="AG2034">
        <v>3447.9920000000002</v>
      </c>
      <c r="AH2034">
        <v>2693.2</v>
      </c>
      <c r="AI2034">
        <v>1911.854</v>
      </c>
      <c r="AJ2034">
        <v>772.49400000000003</v>
      </c>
    </row>
    <row r="2035" spans="1:36" x14ac:dyDescent="0.25">
      <c r="A2035">
        <v>2030</v>
      </c>
      <c r="B2035">
        <v>2030</v>
      </c>
      <c r="D2035">
        <v>5207.5630000000001</v>
      </c>
      <c r="F2035">
        <v>-252.595</v>
      </c>
      <c r="G2035">
        <v>806.2</v>
      </c>
      <c r="H2035">
        <v>830.49400000000003</v>
      </c>
      <c r="K2035">
        <v>-316.37299999999999</v>
      </c>
      <c r="L2035">
        <v>-278.28199999999998</v>
      </c>
      <c r="N2035">
        <v>1223.72</v>
      </c>
      <c r="O2035">
        <v>-6.6790000000000003</v>
      </c>
      <c r="P2035">
        <v>-10.516</v>
      </c>
      <c r="Q2035">
        <v>-5.6550000000000002</v>
      </c>
      <c r="R2035">
        <v>-0.44</v>
      </c>
      <c r="S2035">
        <v>2.4430000000000001</v>
      </c>
      <c r="T2035">
        <v>3.6869999999999998</v>
      </c>
      <c r="U2035">
        <v>4.5439999999999996</v>
      </c>
      <c r="V2035">
        <v>1.732</v>
      </c>
      <c r="W2035">
        <v>143.50200000000001</v>
      </c>
      <c r="X2035">
        <v>104.262</v>
      </c>
      <c r="Y2035">
        <v>2492.7959999999998</v>
      </c>
      <c r="Z2035">
        <v>2952.8989999999999</v>
      </c>
      <c r="AA2035">
        <v>1854.777</v>
      </c>
      <c r="AB2035">
        <v>4208.4449999999997</v>
      </c>
      <c r="AC2035">
        <v>3494.2220000000002</v>
      </c>
      <c r="AD2035">
        <v>3653.68</v>
      </c>
      <c r="AE2035">
        <v>156.488</v>
      </c>
      <c r="AF2035">
        <v>130.17699999999999</v>
      </c>
      <c r="AG2035">
        <v>3438.835</v>
      </c>
      <c r="AH2035">
        <v>2684.9589999999998</v>
      </c>
      <c r="AI2035">
        <v>1911.854</v>
      </c>
      <c r="AJ2035">
        <v>772.79899999999998</v>
      </c>
    </row>
    <row r="2036" spans="1:36" x14ac:dyDescent="0.25">
      <c r="A2036">
        <v>2031</v>
      </c>
      <c r="B2036">
        <v>2031</v>
      </c>
      <c r="F2036">
        <v>-252.595</v>
      </c>
      <c r="G2036">
        <v>815.27099999999996</v>
      </c>
      <c r="H2036">
        <v>837.18899999999996</v>
      </c>
      <c r="K2036">
        <v>-313.995</v>
      </c>
      <c r="L2036">
        <v>-277.80399999999997</v>
      </c>
      <c r="N2036">
        <v>1276.2460000000001</v>
      </c>
      <c r="O2036">
        <v>-6.6790000000000003</v>
      </c>
      <c r="P2036">
        <v>-10.516</v>
      </c>
      <c r="Q2036">
        <v>-5.65</v>
      </c>
      <c r="R2036">
        <v>-0.44</v>
      </c>
      <c r="S2036">
        <v>2.4329999999999998</v>
      </c>
      <c r="T2036">
        <v>3.6930000000000001</v>
      </c>
      <c r="U2036">
        <v>4.5410000000000004</v>
      </c>
      <c r="V2036">
        <v>1.732</v>
      </c>
      <c r="W2036">
        <v>144.446</v>
      </c>
      <c r="X2036">
        <v>104.262</v>
      </c>
      <c r="Y2036">
        <v>2492.3249999999998</v>
      </c>
      <c r="Z2036">
        <v>2951.9520000000002</v>
      </c>
      <c r="AA2036">
        <v>1851.9469999999999</v>
      </c>
      <c r="AB2036">
        <v>4210.34</v>
      </c>
      <c r="AC2036">
        <v>3494.6959999999999</v>
      </c>
      <c r="AD2036">
        <v>3655.1080000000002</v>
      </c>
      <c r="AE2036">
        <v>158.36799999999999</v>
      </c>
      <c r="AF2036">
        <v>130.17699999999999</v>
      </c>
      <c r="AG2036">
        <v>3438.2249999999999</v>
      </c>
      <c r="AH2036">
        <v>2675.4969999999998</v>
      </c>
      <c r="AI2036">
        <v>1909.413</v>
      </c>
      <c r="AJ2036">
        <v>772.79899999999998</v>
      </c>
    </row>
    <row r="2037" spans="1:36" x14ac:dyDescent="0.25">
      <c r="A2037">
        <v>2032</v>
      </c>
      <c r="B2037">
        <v>2032</v>
      </c>
      <c r="F2037">
        <v>-253.072</v>
      </c>
      <c r="G2037">
        <v>824.82</v>
      </c>
      <c r="H2037">
        <v>846.27599999999995</v>
      </c>
      <c r="K2037">
        <v>-294.01900000000001</v>
      </c>
      <c r="L2037">
        <v>-277.80399999999997</v>
      </c>
      <c r="N2037">
        <v>1436.722</v>
      </c>
      <c r="O2037">
        <v>-6.6790000000000003</v>
      </c>
      <c r="P2037">
        <v>-10.516</v>
      </c>
      <c r="Q2037">
        <v>-5.66</v>
      </c>
      <c r="R2037">
        <v>-0.44</v>
      </c>
      <c r="S2037">
        <v>2.4430000000000001</v>
      </c>
      <c r="T2037">
        <v>3.6819999999999999</v>
      </c>
      <c r="U2037">
        <v>4.5410000000000004</v>
      </c>
      <c r="V2037">
        <v>1.732</v>
      </c>
      <c r="W2037">
        <v>144.446</v>
      </c>
      <c r="X2037">
        <v>104.262</v>
      </c>
      <c r="Y2037">
        <v>2493.2669999999998</v>
      </c>
      <c r="Z2037">
        <v>2951.9520000000002</v>
      </c>
      <c r="AA2037">
        <v>1850.5319999999999</v>
      </c>
      <c r="AB2037">
        <v>4212.7079999999996</v>
      </c>
      <c r="AC2037">
        <v>3495.1689999999999</v>
      </c>
      <c r="AD2037">
        <v>3657.011</v>
      </c>
      <c r="AE2037">
        <v>137.68799999999999</v>
      </c>
      <c r="AF2037">
        <v>130.649</v>
      </c>
      <c r="AG2037">
        <v>3430.5949999999998</v>
      </c>
      <c r="AH2037">
        <v>2673.056</v>
      </c>
      <c r="AI2037">
        <v>1902.088</v>
      </c>
      <c r="AJ2037">
        <v>772.18899999999996</v>
      </c>
    </row>
    <row r="2038" spans="1:36" x14ac:dyDescent="0.25">
      <c r="A2038">
        <v>2033</v>
      </c>
      <c r="B2038">
        <v>2033</v>
      </c>
      <c r="F2038">
        <v>-253.072</v>
      </c>
      <c r="G2038">
        <v>826.25199999999995</v>
      </c>
      <c r="H2038">
        <v>850.10199999999998</v>
      </c>
      <c r="K2038">
        <v>-317.32400000000001</v>
      </c>
      <c r="L2038">
        <v>-278.28199999999998</v>
      </c>
      <c r="N2038">
        <v>1281.499</v>
      </c>
      <c r="O2038">
        <v>-6.6790000000000003</v>
      </c>
      <c r="P2038">
        <v>-10.521000000000001</v>
      </c>
      <c r="Q2038">
        <v>-5.6689999999999996</v>
      </c>
      <c r="R2038">
        <v>-0.44</v>
      </c>
      <c r="S2038">
        <v>2.4430000000000001</v>
      </c>
      <c r="T2038">
        <v>3.6869999999999998</v>
      </c>
      <c r="U2038">
        <v>4.5369999999999999</v>
      </c>
      <c r="V2038">
        <v>1.732</v>
      </c>
      <c r="W2038">
        <v>143.50200000000001</v>
      </c>
      <c r="X2038">
        <v>104.73399999999999</v>
      </c>
      <c r="Y2038">
        <v>2491.3820000000001</v>
      </c>
      <c r="Z2038">
        <v>2952.8989999999999</v>
      </c>
      <c r="AA2038">
        <v>1847.229</v>
      </c>
      <c r="AB2038">
        <v>4216.0230000000001</v>
      </c>
      <c r="AC2038">
        <v>3493.7489999999998</v>
      </c>
      <c r="AD2038">
        <v>3657.9630000000002</v>
      </c>
      <c r="AE2038">
        <v>122.649</v>
      </c>
      <c r="AF2038">
        <v>131.12100000000001</v>
      </c>
      <c r="AG2038">
        <v>3428.4580000000001</v>
      </c>
      <c r="AH2038">
        <v>2672.7510000000002</v>
      </c>
      <c r="AI2038">
        <v>1902.088</v>
      </c>
      <c r="AJ2038">
        <v>767.30600000000004</v>
      </c>
    </row>
    <row r="2039" spans="1:36" x14ac:dyDescent="0.25">
      <c r="A2039">
        <v>2034</v>
      </c>
      <c r="B2039">
        <v>2034</v>
      </c>
      <c r="F2039">
        <v>-253.55</v>
      </c>
      <c r="G2039">
        <v>827.68499999999995</v>
      </c>
      <c r="H2039">
        <v>852.971</v>
      </c>
      <c r="K2039">
        <v>-324.45800000000003</v>
      </c>
      <c r="L2039">
        <v>-278.28199999999998</v>
      </c>
      <c r="N2039">
        <v>1221.3330000000001</v>
      </c>
      <c r="O2039">
        <v>-6.6689999999999996</v>
      </c>
      <c r="P2039">
        <v>-10.525</v>
      </c>
      <c r="Q2039">
        <v>-5.6639999999999997</v>
      </c>
      <c r="R2039">
        <v>-0.44</v>
      </c>
      <c r="S2039">
        <v>2.4430000000000001</v>
      </c>
      <c r="T2039">
        <v>3.698</v>
      </c>
      <c r="U2039">
        <v>4.5439999999999996</v>
      </c>
      <c r="V2039">
        <v>1.732</v>
      </c>
      <c r="W2039">
        <v>143.03</v>
      </c>
      <c r="X2039">
        <v>104.73399999999999</v>
      </c>
      <c r="Y2039">
        <v>2490.9110000000001</v>
      </c>
      <c r="Z2039">
        <v>2952.4259999999999</v>
      </c>
      <c r="AA2039">
        <v>1846.758</v>
      </c>
      <c r="AB2039">
        <v>4218.8639999999996</v>
      </c>
      <c r="AC2039">
        <v>3493.7489999999998</v>
      </c>
      <c r="AD2039">
        <v>3658.915</v>
      </c>
      <c r="AE2039">
        <v>132.988</v>
      </c>
      <c r="AF2039">
        <v>133.00800000000001</v>
      </c>
      <c r="AG2039">
        <v>3422.9639999999999</v>
      </c>
      <c r="AH2039">
        <v>2673.3609999999999</v>
      </c>
      <c r="AI2039">
        <v>1902.088</v>
      </c>
      <c r="AJ2039">
        <v>762.72699999999998</v>
      </c>
    </row>
    <row r="2040" spans="1:36" x14ac:dyDescent="0.25">
      <c r="A2040">
        <v>2035</v>
      </c>
      <c r="B2040">
        <v>2035</v>
      </c>
      <c r="D2040">
        <v>12541.209000000001</v>
      </c>
      <c r="F2040">
        <v>-254.982</v>
      </c>
      <c r="G2040">
        <v>835.32399999999996</v>
      </c>
      <c r="H2040">
        <v>857.27599999999995</v>
      </c>
      <c r="K2040">
        <v>-313.51900000000001</v>
      </c>
      <c r="L2040">
        <v>-277.80399999999997</v>
      </c>
      <c r="N2040">
        <v>1349.7909999999999</v>
      </c>
      <c r="O2040">
        <v>-6.6840000000000002</v>
      </c>
      <c r="P2040">
        <v>-10.521000000000001</v>
      </c>
      <c r="Q2040">
        <v>-5.66</v>
      </c>
      <c r="R2040">
        <v>-0.45</v>
      </c>
      <c r="S2040">
        <v>2.4430000000000001</v>
      </c>
      <c r="T2040">
        <v>3.698</v>
      </c>
      <c r="U2040">
        <v>4.5439999999999996</v>
      </c>
      <c r="V2040">
        <v>1.732</v>
      </c>
      <c r="W2040">
        <v>144.446</v>
      </c>
      <c r="X2040">
        <v>104.73399999999999</v>
      </c>
      <c r="Y2040">
        <v>2490.9110000000001</v>
      </c>
      <c r="Z2040">
        <v>2952.4259999999999</v>
      </c>
      <c r="AA2040">
        <v>1845.3420000000001</v>
      </c>
      <c r="AB2040">
        <v>4220.7579999999998</v>
      </c>
      <c r="AC2040">
        <v>3493.2750000000001</v>
      </c>
      <c r="AD2040">
        <v>3660.3429999999998</v>
      </c>
      <c r="AE2040">
        <v>139.09800000000001</v>
      </c>
      <c r="AF2040">
        <v>132.536</v>
      </c>
      <c r="AG2040">
        <v>3418.6909999999998</v>
      </c>
      <c r="AH2040">
        <v>2670.0039999999999</v>
      </c>
      <c r="AI2040">
        <v>1901.7819999999999</v>
      </c>
      <c r="AJ2040">
        <v>766.08500000000004</v>
      </c>
    </row>
    <row r="2041" spans="1:36" x14ac:dyDescent="0.25">
      <c r="A2041">
        <v>2036</v>
      </c>
      <c r="B2041">
        <v>2036</v>
      </c>
      <c r="D2041">
        <v>11459.117</v>
      </c>
      <c r="F2041">
        <v>-257.36900000000003</v>
      </c>
      <c r="G2041">
        <v>835.32399999999996</v>
      </c>
      <c r="H2041">
        <v>861.58</v>
      </c>
      <c r="K2041">
        <v>-331.11599999999999</v>
      </c>
      <c r="L2041">
        <v>-280.673</v>
      </c>
      <c r="N2041">
        <v>1182.181</v>
      </c>
      <c r="O2041">
        <v>-6.7380000000000004</v>
      </c>
      <c r="P2041">
        <v>-10.615</v>
      </c>
      <c r="Q2041">
        <v>-5.6929999999999996</v>
      </c>
      <c r="R2041">
        <v>-0.44</v>
      </c>
      <c r="S2041">
        <v>2.4529999999999998</v>
      </c>
      <c r="T2041">
        <v>3.72</v>
      </c>
      <c r="U2041">
        <v>4.5860000000000003</v>
      </c>
      <c r="V2041">
        <v>1.7390000000000001</v>
      </c>
      <c r="W2041">
        <v>146.33500000000001</v>
      </c>
      <c r="X2041">
        <v>105.67700000000001</v>
      </c>
      <c r="Y2041">
        <v>2508.8119999999999</v>
      </c>
      <c r="Z2041">
        <v>2971.8449999999998</v>
      </c>
      <c r="AA2041">
        <v>1863.269</v>
      </c>
      <c r="AB2041">
        <v>4249.6480000000001</v>
      </c>
      <c r="AC2041">
        <v>3516.4810000000002</v>
      </c>
      <c r="AD2041">
        <v>3683.1880000000001</v>
      </c>
      <c r="AE2041">
        <v>143.798</v>
      </c>
      <c r="AF2041">
        <v>134.423</v>
      </c>
      <c r="AG2041">
        <v>3420.828</v>
      </c>
      <c r="AH2041">
        <v>2666.0360000000001</v>
      </c>
      <c r="AI2041">
        <v>1902.088</v>
      </c>
      <c r="AJ2041">
        <v>766.69500000000005</v>
      </c>
    </row>
    <row r="2042" spans="1:36" x14ac:dyDescent="0.25">
      <c r="A2042">
        <v>2037</v>
      </c>
      <c r="B2042">
        <v>2037</v>
      </c>
      <c r="D2042">
        <v>0.47599999999999998</v>
      </c>
      <c r="F2042">
        <v>-255.459</v>
      </c>
      <c r="G2042">
        <v>851.08</v>
      </c>
      <c r="H2042">
        <v>872.10199999999998</v>
      </c>
      <c r="K2042">
        <v>-318.75099999999998</v>
      </c>
      <c r="L2042">
        <v>-284.49700000000001</v>
      </c>
      <c r="N2042">
        <v>1313.973</v>
      </c>
      <c r="O2042">
        <v>-6.806</v>
      </c>
      <c r="P2042">
        <v>-10.776999999999999</v>
      </c>
      <c r="Q2042">
        <v>-5.774</v>
      </c>
      <c r="R2042">
        <v>-0.45</v>
      </c>
      <c r="S2042">
        <v>2.4860000000000002</v>
      </c>
      <c r="T2042">
        <v>3.774</v>
      </c>
      <c r="U2042">
        <v>4.6420000000000003</v>
      </c>
      <c r="V2042">
        <v>1.776</v>
      </c>
      <c r="W2042">
        <v>145.86199999999999</v>
      </c>
      <c r="X2042">
        <v>108.508</v>
      </c>
      <c r="Y2042">
        <v>2537.078</v>
      </c>
      <c r="Z2042">
        <v>3001.6860000000001</v>
      </c>
      <c r="AA2042">
        <v>1871.761</v>
      </c>
      <c r="AB2042">
        <v>4287.5379999999996</v>
      </c>
      <c r="AC2042">
        <v>3551.529</v>
      </c>
      <c r="AD2042">
        <v>3718.41</v>
      </c>
      <c r="AE2042">
        <v>159.30799999999999</v>
      </c>
      <c r="AF2042">
        <v>137.72499999999999</v>
      </c>
      <c r="AG2042">
        <v>3477.9029999999998</v>
      </c>
      <c r="AH2042">
        <v>2698.9989999999998</v>
      </c>
      <c r="AI2042">
        <v>1924.979</v>
      </c>
      <c r="AJ2042">
        <v>782.56600000000003</v>
      </c>
    </row>
    <row r="2043" spans="1:36" x14ac:dyDescent="0.25">
      <c r="A2043">
        <v>2038</v>
      </c>
      <c r="B2043">
        <v>2038</v>
      </c>
      <c r="D2043">
        <v>7677.1459999999997</v>
      </c>
      <c r="F2043">
        <v>-248.77600000000001</v>
      </c>
      <c r="G2043">
        <v>868.26900000000001</v>
      </c>
      <c r="H2043">
        <v>884.53800000000001</v>
      </c>
      <c r="K2043">
        <v>-325.40899999999999</v>
      </c>
      <c r="L2043">
        <v>-286.40899999999999</v>
      </c>
      <c r="N2043">
        <v>1303.944</v>
      </c>
      <c r="O2043">
        <v>-6.859</v>
      </c>
      <c r="P2043">
        <v>-10.9</v>
      </c>
      <c r="Q2043">
        <v>-5.8310000000000004</v>
      </c>
      <c r="R2043">
        <v>-0.46</v>
      </c>
      <c r="S2043">
        <v>2.5110000000000001</v>
      </c>
      <c r="T2043">
        <v>3.8010000000000002</v>
      </c>
      <c r="U2043">
        <v>4.68</v>
      </c>
      <c r="V2043">
        <v>1.794</v>
      </c>
      <c r="W2043">
        <v>148.22300000000001</v>
      </c>
      <c r="X2043">
        <v>108.508</v>
      </c>
      <c r="Y2043">
        <v>2552.625</v>
      </c>
      <c r="Z2043">
        <v>3018.2649999999999</v>
      </c>
      <c r="AA2043">
        <v>1867.9860000000001</v>
      </c>
      <c r="AB2043">
        <v>4300.8</v>
      </c>
      <c r="AC2043">
        <v>3571.8960000000002</v>
      </c>
      <c r="AD2043">
        <v>3743.6370000000002</v>
      </c>
      <c r="AE2043">
        <v>167.298</v>
      </c>
      <c r="AF2043">
        <v>139.61199999999999</v>
      </c>
      <c r="AG2043">
        <v>3520.6320000000001</v>
      </c>
      <c r="AH2043">
        <v>2737.1509999999998</v>
      </c>
      <c r="AI2043">
        <v>1959.4680000000001</v>
      </c>
      <c r="AJ2043">
        <v>793.55399999999997</v>
      </c>
    </row>
    <row r="2044" spans="1:36" x14ac:dyDescent="0.25">
      <c r="A2044">
        <v>2039</v>
      </c>
      <c r="B2044">
        <v>2039</v>
      </c>
      <c r="D2044">
        <v>10177.831</v>
      </c>
      <c r="F2044">
        <v>-245.91200000000001</v>
      </c>
      <c r="G2044">
        <v>885.93600000000004</v>
      </c>
      <c r="H2044">
        <v>894.10400000000004</v>
      </c>
      <c r="K2044">
        <v>-325.88499999999999</v>
      </c>
      <c r="L2044">
        <v>-286.887</v>
      </c>
      <c r="N2044">
        <v>1298.213</v>
      </c>
      <c r="O2044">
        <v>-6.8739999999999997</v>
      </c>
      <c r="P2044">
        <v>-10.938000000000001</v>
      </c>
      <c r="Q2044">
        <v>-5.85</v>
      </c>
      <c r="R2044">
        <v>-0.46</v>
      </c>
      <c r="S2044">
        <v>2.5249999999999999</v>
      </c>
      <c r="T2044">
        <v>3.8180000000000001</v>
      </c>
      <c r="U2044">
        <v>4.694</v>
      </c>
      <c r="V2044">
        <v>1.8049999999999999</v>
      </c>
      <c r="W2044">
        <v>148.69499999999999</v>
      </c>
      <c r="X2044">
        <v>108.98</v>
      </c>
      <c r="Y2044">
        <v>2555.9229999999998</v>
      </c>
      <c r="Z2044">
        <v>3021.107</v>
      </c>
      <c r="AA2044">
        <v>1857.136</v>
      </c>
      <c r="AB2044">
        <v>4300.8</v>
      </c>
      <c r="AC2044">
        <v>3581.8429999999998</v>
      </c>
      <c r="AD2044">
        <v>3754.11</v>
      </c>
      <c r="AE2044">
        <v>169.648</v>
      </c>
      <c r="AF2044">
        <v>141.02699999999999</v>
      </c>
      <c r="AG2044">
        <v>3538.03</v>
      </c>
      <c r="AH2044">
        <v>2752.7159999999999</v>
      </c>
      <c r="AI2044">
        <v>1971.981</v>
      </c>
      <c r="AJ2044">
        <v>802.71</v>
      </c>
    </row>
    <row r="2045" spans="1:36" x14ac:dyDescent="0.25">
      <c r="A2045">
        <v>2040</v>
      </c>
      <c r="B2045">
        <v>2040</v>
      </c>
      <c r="D2045">
        <v>-6171.21</v>
      </c>
      <c r="F2045">
        <v>-246.38900000000001</v>
      </c>
      <c r="G2045">
        <v>897.87400000000002</v>
      </c>
      <c r="H2045">
        <v>904.62599999999998</v>
      </c>
      <c r="K2045">
        <v>-325.40899999999999</v>
      </c>
      <c r="L2045">
        <v>-286.40899999999999</v>
      </c>
      <c r="N2045">
        <v>1309.1969999999999</v>
      </c>
      <c r="O2045">
        <v>-6.8840000000000003</v>
      </c>
      <c r="P2045">
        <v>-10.946999999999999</v>
      </c>
      <c r="Q2045">
        <v>-5.8689999999999998</v>
      </c>
      <c r="R2045">
        <v>-0.46</v>
      </c>
      <c r="S2045">
        <v>2.5299999999999998</v>
      </c>
      <c r="T2045">
        <v>3.8290000000000002</v>
      </c>
      <c r="U2045">
        <v>4.6980000000000004</v>
      </c>
      <c r="V2045">
        <v>1.8049999999999999</v>
      </c>
      <c r="W2045">
        <v>149.167</v>
      </c>
      <c r="X2045">
        <v>109.452</v>
      </c>
      <c r="Y2045">
        <v>2555.4520000000002</v>
      </c>
      <c r="Z2045">
        <v>3019.212</v>
      </c>
      <c r="AA2045">
        <v>1849.588</v>
      </c>
      <c r="AB2045">
        <v>4297.0110000000004</v>
      </c>
      <c r="AC2045">
        <v>3584.2109999999998</v>
      </c>
      <c r="AD2045">
        <v>3759.8220000000001</v>
      </c>
      <c r="AE2045">
        <v>171.52799999999999</v>
      </c>
      <c r="AF2045">
        <v>142.91399999999999</v>
      </c>
      <c r="AG2045">
        <v>3528.873</v>
      </c>
      <c r="AH2045">
        <v>2743.8649999999998</v>
      </c>
      <c r="AI2045">
        <v>1968.624</v>
      </c>
      <c r="AJ2045">
        <v>802.40499999999997</v>
      </c>
    </row>
    <row r="2046" spans="1:36" x14ac:dyDescent="0.25">
      <c r="A2046">
        <v>2041</v>
      </c>
      <c r="B2046">
        <v>2041</v>
      </c>
      <c r="D2046">
        <v>6555.777</v>
      </c>
      <c r="F2046">
        <v>-246.86600000000001</v>
      </c>
      <c r="G2046">
        <v>916.02</v>
      </c>
      <c r="H2046">
        <v>916.58399999999995</v>
      </c>
      <c r="K2046">
        <v>-329.214</v>
      </c>
      <c r="L2046">
        <v>-285.45299999999997</v>
      </c>
      <c r="N2046">
        <v>1342.627</v>
      </c>
      <c r="O2046">
        <v>-6.8890000000000002</v>
      </c>
      <c r="P2046">
        <v>-10.976000000000001</v>
      </c>
      <c r="Q2046">
        <v>-5.8730000000000002</v>
      </c>
      <c r="R2046">
        <v>-0.45500000000000002</v>
      </c>
      <c r="S2046">
        <v>2.5350000000000001</v>
      </c>
      <c r="T2046">
        <v>3.8340000000000001</v>
      </c>
      <c r="U2046">
        <v>4.7149999999999999</v>
      </c>
      <c r="V2046">
        <v>1.8089999999999999</v>
      </c>
      <c r="W2046">
        <v>149.63900000000001</v>
      </c>
      <c r="X2046">
        <v>110.867</v>
      </c>
      <c r="Y2046">
        <v>2557.8069999999998</v>
      </c>
      <c r="Z2046">
        <v>3024.4229999999998</v>
      </c>
      <c r="AA2046">
        <v>1846.758</v>
      </c>
      <c r="AB2046">
        <v>4302.2209999999995</v>
      </c>
      <c r="AC2046">
        <v>3580.422</v>
      </c>
      <c r="AD2046">
        <v>3769.3429999999998</v>
      </c>
      <c r="AE2046">
        <v>175.75899999999999</v>
      </c>
      <c r="AF2046">
        <v>144.80099999999999</v>
      </c>
      <c r="AG2046">
        <v>3523.6849999999999</v>
      </c>
      <c r="AH2046">
        <v>2735.93</v>
      </c>
      <c r="AI2046">
        <v>1962.2149999999999</v>
      </c>
      <c r="AJ2046">
        <v>802.40499999999997</v>
      </c>
    </row>
    <row r="2047" spans="1:36" x14ac:dyDescent="0.25">
      <c r="A2047">
        <v>2042</v>
      </c>
      <c r="B2047">
        <v>2042</v>
      </c>
      <c r="F2047">
        <v>-242.57</v>
      </c>
      <c r="G2047">
        <v>997.68399999999997</v>
      </c>
      <c r="H2047">
        <v>946.72</v>
      </c>
      <c r="K2047">
        <v>-325.40899999999999</v>
      </c>
      <c r="L2047">
        <v>-288.79899999999998</v>
      </c>
      <c r="N2047">
        <v>1406.152</v>
      </c>
      <c r="O2047">
        <v>-6.9420000000000002</v>
      </c>
      <c r="P2047">
        <v>-11.066000000000001</v>
      </c>
      <c r="Q2047">
        <v>-5.9260000000000002</v>
      </c>
      <c r="R2047">
        <v>-0.45500000000000002</v>
      </c>
      <c r="S2047">
        <v>2.5640000000000001</v>
      </c>
      <c r="T2047">
        <v>3.883</v>
      </c>
      <c r="U2047">
        <v>4.7530000000000001</v>
      </c>
      <c r="V2047">
        <v>1.831</v>
      </c>
      <c r="W2047">
        <v>149.63900000000001</v>
      </c>
      <c r="X2047">
        <v>111.81100000000001</v>
      </c>
      <c r="Y2047">
        <v>2570.0569999999998</v>
      </c>
      <c r="Z2047">
        <v>3042.8969999999999</v>
      </c>
      <c r="AA2047">
        <v>1851.9469999999999</v>
      </c>
      <c r="AB2047">
        <v>4322.5889999999999</v>
      </c>
      <c r="AC2047">
        <v>3587.0529999999999</v>
      </c>
      <c r="AD2047">
        <v>3802.19</v>
      </c>
      <c r="AE2047">
        <v>197.38</v>
      </c>
      <c r="AF2047">
        <v>152.34899999999999</v>
      </c>
      <c r="AG2047">
        <v>3542.6080000000002</v>
      </c>
      <c r="AH2047">
        <v>2740.5079999999998</v>
      </c>
      <c r="AI2047">
        <v>1968.319</v>
      </c>
      <c r="AJ2047">
        <v>803.32100000000003</v>
      </c>
    </row>
    <row r="2048" spans="1:36" x14ac:dyDescent="0.25">
      <c r="A2048">
        <v>2043</v>
      </c>
      <c r="B2048">
        <v>2043</v>
      </c>
      <c r="F2048">
        <v>-239.70599999999999</v>
      </c>
      <c r="G2048">
        <v>1036.8499999999999</v>
      </c>
      <c r="H2048">
        <v>974.94299999999998</v>
      </c>
      <c r="K2048">
        <v>-333.49400000000003</v>
      </c>
      <c r="L2048">
        <v>-288.32100000000003</v>
      </c>
      <c r="N2048">
        <v>1321.136</v>
      </c>
      <c r="O2048">
        <v>-6.9569999999999999</v>
      </c>
      <c r="P2048">
        <v>-11.093999999999999</v>
      </c>
      <c r="Q2048">
        <v>-5.9589999999999996</v>
      </c>
      <c r="R2048">
        <v>-0.45500000000000002</v>
      </c>
      <c r="S2048">
        <v>2.5830000000000002</v>
      </c>
      <c r="T2048">
        <v>3.899</v>
      </c>
      <c r="U2048">
        <v>4.7670000000000003</v>
      </c>
      <c r="V2048">
        <v>1.8420000000000001</v>
      </c>
      <c r="W2048">
        <v>151.05600000000001</v>
      </c>
      <c r="X2048">
        <v>111.339</v>
      </c>
      <c r="Y2048">
        <v>2573.355</v>
      </c>
      <c r="Z2048">
        <v>3047.1610000000001</v>
      </c>
      <c r="AA2048">
        <v>1846.2860000000001</v>
      </c>
      <c r="AB2048">
        <v>4323.5370000000003</v>
      </c>
      <c r="AC2048">
        <v>3574.7379999999998</v>
      </c>
      <c r="AD2048">
        <v>3815.0439999999999</v>
      </c>
      <c r="AE2048">
        <v>200.67099999999999</v>
      </c>
      <c r="AF2048">
        <v>158.00899999999999</v>
      </c>
      <c r="AG2048">
        <v>3573.4340000000002</v>
      </c>
      <c r="AH2048">
        <v>2758.5149999999999</v>
      </c>
      <c r="AI2048">
        <v>1980.527</v>
      </c>
      <c r="AJ2048">
        <v>812.78200000000004</v>
      </c>
    </row>
    <row r="2049" spans="1:36" x14ac:dyDescent="0.25">
      <c r="A2049">
        <v>2044</v>
      </c>
      <c r="B2049">
        <v>2044</v>
      </c>
      <c r="D2049">
        <v>9390.0660000000007</v>
      </c>
      <c r="F2049">
        <v>-239.70599999999999</v>
      </c>
      <c r="G2049">
        <v>1053.0899999999999</v>
      </c>
      <c r="H2049">
        <v>988.81600000000003</v>
      </c>
      <c r="K2049">
        <v>-329.68900000000002</v>
      </c>
      <c r="L2049">
        <v>-287.84300000000002</v>
      </c>
      <c r="N2049">
        <v>1339.2840000000001</v>
      </c>
      <c r="O2049">
        <v>-6.9619999999999997</v>
      </c>
      <c r="P2049">
        <v>-11.103999999999999</v>
      </c>
      <c r="Q2049">
        <v>-5.9640000000000004</v>
      </c>
      <c r="R2049">
        <v>-0.45500000000000002</v>
      </c>
      <c r="S2049">
        <v>2.5880000000000001</v>
      </c>
      <c r="T2049">
        <v>3.9049999999999998</v>
      </c>
      <c r="U2049">
        <v>4.7709999999999999</v>
      </c>
      <c r="V2049">
        <v>1.8420000000000001</v>
      </c>
      <c r="W2049">
        <v>146.80699999999999</v>
      </c>
      <c r="X2049">
        <v>112.283</v>
      </c>
      <c r="Y2049">
        <v>2571.9409999999998</v>
      </c>
      <c r="Z2049">
        <v>3045.739</v>
      </c>
      <c r="AA2049">
        <v>1839.682</v>
      </c>
      <c r="AB2049">
        <v>4324.4840000000004</v>
      </c>
      <c r="AC2049">
        <v>3584.2109999999998</v>
      </c>
      <c r="AD2049">
        <v>3823.1370000000002</v>
      </c>
      <c r="AE2049">
        <v>204.90100000000001</v>
      </c>
      <c r="AF2049">
        <v>160.84</v>
      </c>
      <c r="AG2049">
        <v>3568.8560000000002</v>
      </c>
      <c r="AH2049">
        <v>2758.8209999999999</v>
      </c>
      <c r="AI2049">
        <v>1981.748</v>
      </c>
      <c r="AJ2049">
        <v>813.08799999999997</v>
      </c>
    </row>
    <row r="2050" spans="1:36" x14ac:dyDescent="0.25">
      <c r="A2050">
        <v>2045</v>
      </c>
      <c r="B2050">
        <v>2045</v>
      </c>
      <c r="D2050">
        <v>9025.7039999999997</v>
      </c>
      <c r="F2050">
        <v>-240.66</v>
      </c>
      <c r="G2050">
        <v>1064.5540000000001</v>
      </c>
      <c r="H2050">
        <v>996.94899999999996</v>
      </c>
      <c r="K2050">
        <v>-330.64</v>
      </c>
      <c r="L2050">
        <v>-288.32100000000003</v>
      </c>
      <c r="N2050">
        <v>1354.567</v>
      </c>
      <c r="O2050">
        <v>-6.9720000000000004</v>
      </c>
      <c r="P2050">
        <v>-11.099</v>
      </c>
      <c r="Q2050">
        <v>-5.968</v>
      </c>
      <c r="R2050">
        <v>-0.46</v>
      </c>
      <c r="S2050">
        <v>2.5830000000000002</v>
      </c>
      <c r="T2050">
        <v>3.9049999999999998</v>
      </c>
      <c r="U2050">
        <v>4.7709999999999999</v>
      </c>
      <c r="V2050">
        <v>1.845</v>
      </c>
      <c r="W2050">
        <v>149.167</v>
      </c>
      <c r="X2050">
        <v>112.283</v>
      </c>
      <c r="Y2050">
        <v>2571.4699999999998</v>
      </c>
      <c r="Z2050">
        <v>3046.6869999999999</v>
      </c>
      <c r="AA2050">
        <v>1834.4929999999999</v>
      </c>
      <c r="AB2050">
        <v>4325.4309999999996</v>
      </c>
      <c r="AC2050">
        <v>3582.317</v>
      </c>
      <c r="AD2050">
        <v>3826.47</v>
      </c>
      <c r="AE2050">
        <v>209.602</v>
      </c>
      <c r="AF2050">
        <v>163.66999999999999</v>
      </c>
      <c r="AG2050">
        <v>3560.0050000000001</v>
      </c>
      <c r="AH2050">
        <v>2753.0219999999999</v>
      </c>
      <c r="AI2050">
        <v>1974.1179999999999</v>
      </c>
      <c r="AJ2050">
        <v>812.47699999999998</v>
      </c>
    </row>
    <row r="2051" spans="1:36" x14ac:dyDescent="0.25">
      <c r="A2051">
        <v>2046</v>
      </c>
      <c r="B2051">
        <v>2046</v>
      </c>
      <c r="D2051">
        <v>842.73099999999999</v>
      </c>
      <c r="F2051">
        <v>-240.66</v>
      </c>
      <c r="G2051">
        <v>1070.7639999999999</v>
      </c>
      <c r="H2051">
        <v>1005.082</v>
      </c>
      <c r="K2051">
        <v>-339.20100000000002</v>
      </c>
      <c r="L2051">
        <v>-288.32100000000003</v>
      </c>
      <c r="N2051">
        <v>1325.434</v>
      </c>
      <c r="O2051">
        <v>-6.9720000000000004</v>
      </c>
      <c r="P2051">
        <v>-11.103999999999999</v>
      </c>
      <c r="Q2051">
        <v>-5.968</v>
      </c>
      <c r="R2051">
        <v>-0.46</v>
      </c>
      <c r="S2051">
        <v>2.5979999999999999</v>
      </c>
      <c r="T2051">
        <v>3.91</v>
      </c>
      <c r="U2051">
        <v>4.774</v>
      </c>
      <c r="V2051">
        <v>1.845</v>
      </c>
      <c r="W2051">
        <v>150.584</v>
      </c>
      <c r="X2051">
        <v>112.283</v>
      </c>
      <c r="Y2051">
        <v>2570.9989999999998</v>
      </c>
      <c r="Z2051">
        <v>3045.739</v>
      </c>
      <c r="AA2051">
        <v>1830.7190000000001</v>
      </c>
      <c r="AB2051">
        <v>4326.8519999999999</v>
      </c>
      <c r="AC2051">
        <v>3579.0010000000002</v>
      </c>
      <c r="AD2051">
        <v>3830.2779999999998</v>
      </c>
      <c r="AE2051">
        <v>214.77199999999999</v>
      </c>
      <c r="AF2051">
        <v>165.08600000000001</v>
      </c>
      <c r="AG2051">
        <v>3558.7840000000001</v>
      </c>
      <c r="AH2051">
        <v>2743.8649999999998</v>
      </c>
      <c r="AI2051">
        <v>1972.287</v>
      </c>
      <c r="AJ2051">
        <v>812.78200000000004</v>
      </c>
    </row>
    <row r="2052" spans="1:36" x14ac:dyDescent="0.25">
      <c r="A2052">
        <v>2047</v>
      </c>
      <c r="B2052">
        <v>2047</v>
      </c>
      <c r="D2052">
        <v>12541.697</v>
      </c>
      <c r="F2052">
        <v>-241.13800000000001</v>
      </c>
      <c r="G2052">
        <v>1077.9290000000001</v>
      </c>
      <c r="H2052">
        <v>1009.866</v>
      </c>
      <c r="K2052">
        <v>-329.214</v>
      </c>
      <c r="L2052">
        <v>-287.84300000000002</v>
      </c>
      <c r="N2052">
        <v>1349.3140000000001</v>
      </c>
      <c r="O2052">
        <v>-6.9720000000000004</v>
      </c>
      <c r="P2052">
        <v>-11.118</v>
      </c>
      <c r="Q2052">
        <v>-5.9729999999999999</v>
      </c>
      <c r="R2052">
        <v>-0.45500000000000002</v>
      </c>
      <c r="S2052">
        <v>2.593</v>
      </c>
      <c r="T2052">
        <v>3.9049999999999998</v>
      </c>
      <c r="U2052">
        <v>4.7779999999999996</v>
      </c>
      <c r="V2052">
        <v>1.849</v>
      </c>
      <c r="W2052">
        <v>151.05600000000001</v>
      </c>
      <c r="X2052">
        <v>113.226</v>
      </c>
      <c r="Y2052">
        <v>2573.355</v>
      </c>
      <c r="Z2052">
        <v>3049.529</v>
      </c>
      <c r="AA2052">
        <v>1830.7190000000001</v>
      </c>
      <c r="AB2052">
        <v>4333.4840000000004</v>
      </c>
      <c r="AC2052">
        <v>3585.1590000000001</v>
      </c>
      <c r="AD2052">
        <v>3835.991</v>
      </c>
      <c r="AE2052">
        <v>219.00299999999999</v>
      </c>
      <c r="AF2052">
        <v>166.97300000000001</v>
      </c>
      <c r="AG2052">
        <v>3558.7840000000001</v>
      </c>
      <c r="AH2052">
        <v>2742.95</v>
      </c>
      <c r="AI2052">
        <v>1971.981</v>
      </c>
      <c r="AJ2052">
        <v>812.47699999999998</v>
      </c>
    </row>
    <row r="2053" spans="1:36" x14ac:dyDescent="0.25">
      <c r="A2053">
        <v>2048</v>
      </c>
      <c r="B2053">
        <v>2048</v>
      </c>
      <c r="F2053">
        <v>-241.13800000000001</v>
      </c>
      <c r="G2053">
        <v>1088.9159999999999</v>
      </c>
      <c r="H2053">
        <v>1019.913</v>
      </c>
      <c r="K2053">
        <v>-329.68900000000002</v>
      </c>
      <c r="L2053">
        <v>-290.233</v>
      </c>
      <c r="N2053">
        <v>1371.2840000000001</v>
      </c>
      <c r="O2053">
        <v>-7.0060000000000002</v>
      </c>
      <c r="P2053">
        <v>-11.18</v>
      </c>
      <c r="Q2053">
        <v>-6.0209999999999999</v>
      </c>
      <c r="R2053">
        <v>-0.47399999999999998</v>
      </c>
      <c r="S2053">
        <v>2.6120000000000001</v>
      </c>
      <c r="T2053">
        <v>3.9369999999999998</v>
      </c>
      <c r="U2053">
        <v>4.8129999999999997</v>
      </c>
      <c r="V2053">
        <v>1.863</v>
      </c>
      <c r="W2053">
        <v>151.52799999999999</v>
      </c>
      <c r="X2053">
        <v>114.17</v>
      </c>
      <c r="Y2053">
        <v>2590.3159999999998</v>
      </c>
      <c r="Z2053">
        <v>3068.0050000000001</v>
      </c>
      <c r="AA2053">
        <v>1842.5119999999999</v>
      </c>
      <c r="AB2053">
        <v>4360.4849999999997</v>
      </c>
      <c r="AC2053">
        <v>3604.1060000000002</v>
      </c>
      <c r="AD2053">
        <v>3860.2730000000001</v>
      </c>
      <c r="AE2053">
        <v>225.584</v>
      </c>
      <c r="AF2053">
        <v>170.27500000000001</v>
      </c>
      <c r="AG2053">
        <v>3570.6869999999999</v>
      </c>
      <c r="AH2053">
        <v>2747.8330000000001</v>
      </c>
      <c r="AI2053">
        <v>1971.981</v>
      </c>
      <c r="AJ2053">
        <v>812.47699999999998</v>
      </c>
    </row>
    <row r="2054" spans="1:36" x14ac:dyDescent="0.25">
      <c r="A2054">
        <v>2049</v>
      </c>
      <c r="B2054">
        <v>2049</v>
      </c>
      <c r="F2054">
        <v>-240.18299999999999</v>
      </c>
      <c r="G2054">
        <v>1099.425</v>
      </c>
      <c r="H2054">
        <v>1027.0889999999999</v>
      </c>
      <c r="K2054">
        <v>-333.97</v>
      </c>
      <c r="L2054">
        <v>-290.71100000000001</v>
      </c>
      <c r="N2054">
        <v>1329.2550000000001</v>
      </c>
      <c r="O2054">
        <v>-7.02</v>
      </c>
      <c r="P2054">
        <v>-11.208</v>
      </c>
      <c r="Q2054">
        <v>-6.04</v>
      </c>
      <c r="R2054">
        <v>-0.47</v>
      </c>
      <c r="S2054">
        <v>2.6219999999999999</v>
      </c>
      <c r="T2054">
        <v>3.948</v>
      </c>
      <c r="U2054">
        <v>4.8259999999999996</v>
      </c>
      <c r="V2054">
        <v>1.871</v>
      </c>
      <c r="W2054">
        <v>150.11099999999999</v>
      </c>
      <c r="X2054">
        <v>115.114</v>
      </c>
      <c r="Y2054">
        <v>2595.9699999999998</v>
      </c>
      <c r="Z2054">
        <v>3073.6889999999999</v>
      </c>
      <c r="AA2054">
        <v>1841.097</v>
      </c>
      <c r="AB2054">
        <v>4367.5910000000003</v>
      </c>
      <c r="AC2054">
        <v>3614.527</v>
      </c>
      <c r="AD2054">
        <v>3871.7</v>
      </c>
      <c r="AE2054">
        <v>229.81399999999999</v>
      </c>
      <c r="AF2054">
        <v>171.69</v>
      </c>
      <c r="AG2054">
        <v>3595.7150000000001</v>
      </c>
      <c r="AH2054">
        <v>2771.3339999999998</v>
      </c>
      <c r="AI2054">
        <v>1985.106</v>
      </c>
      <c r="AJ2054">
        <v>821.93899999999996</v>
      </c>
    </row>
    <row r="2055" spans="1:36" x14ac:dyDescent="0.25">
      <c r="A2055">
        <v>2050</v>
      </c>
      <c r="B2055">
        <v>2050</v>
      </c>
      <c r="D2055">
        <v>5927.6689999999999</v>
      </c>
      <c r="F2055">
        <v>-240.18299999999999</v>
      </c>
      <c r="G2055">
        <v>1108.0239999999999</v>
      </c>
      <c r="H2055">
        <v>1033.787</v>
      </c>
      <c r="K2055">
        <v>-332.06700000000001</v>
      </c>
      <c r="L2055">
        <v>-290.233</v>
      </c>
      <c r="N2055">
        <v>1353.135</v>
      </c>
      <c r="O2055">
        <v>-7.03</v>
      </c>
      <c r="P2055">
        <v>-11.218</v>
      </c>
      <c r="Q2055">
        <v>-6.0439999999999996</v>
      </c>
      <c r="R2055">
        <v>-0.47</v>
      </c>
      <c r="S2055">
        <v>2.6219999999999999</v>
      </c>
      <c r="T2055">
        <v>3.9540000000000002</v>
      </c>
      <c r="U2055">
        <v>4.8230000000000004</v>
      </c>
      <c r="V2055">
        <v>1.8740000000000001</v>
      </c>
      <c r="W2055">
        <v>151.52799999999999</v>
      </c>
      <c r="X2055">
        <v>114.17</v>
      </c>
      <c r="Y2055">
        <v>2595.9699999999998</v>
      </c>
      <c r="Z2055">
        <v>3074.163</v>
      </c>
      <c r="AA2055">
        <v>1837.3230000000001</v>
      </c>
      <c r="AB2055">
        <v>4369.0119999999997</v>
      </c>
      <c r="AC2055">
        <v>3614.0529999999999</v>
      </c>
      <c r="AD2055">
        <v>3875.509</v>
      </c>
      <c r="AE2055">
        <v>192.21</v>
      </c>
      <c r="AF2055">
        <v>173.10599999999999</v>
      </c>
      <c r="AG2055">
        <v>3598.1570000000002</v>
      </c>
      <c r="AH2055">
        <v>2773.1660000000002</v>
      </c>
      <c r="AI2055">
        <v>1991.82</v>
      </c>
      <c r="AJ2055">
        <v>822.85400000000004</v>
      </c>
    </row>
    <row r="2056" spans="1:36" x14ac:dyDescent="0.25">
      <c r="A2056">
        <v>2051</v>
      </c>
      <c r="B2056">
        <v>2051</v>
      </c>
      <c r="F2056">
        <v>-241.13800000000001</v>
      </c>
      <c r="G2056">
        <v>1113.279</v>
      </c>
      <c r="H2056">
        <v>1038.5719999999999</v>
      </c>
      <c r="K2056">
        <v>-332.06700000000001</v>
      </c>
      <c r="L2056">
        <v>-289.755</v>
      </c>
      <c r="N2056">
        <v>1357.433</v>
      </c>
      <c r="O2056">
        <v>-7.0250000000000004</v>
      </c>
      <c r="P2056">
        <v>-11.218</v>
      </c>
      <c r="Q2056">
        <v>-6.04</v>
      </c>
      <c r="R2056">
        <v>-0.47399999999999998</v>
      </c>
      <c r="S2056">
        <v>2.637</v>
      </c>
      <c r="T2056">
        <v>3.9540000000000002</v>
      </c>
      <c r="U2056">
        <v>4.8259999999999996</v>
      </c>
      <c r="V2056">
        <v>1.871</v>
      </c>
      <c r="W2056">
        <v>152.94399999999999</v>
      </c>
      <c r="X2056">
        <v>115.114</v>
      </c>
      <c r="Y2056">
        <v>2596.4409999999998</v>
      </c>
      <c r="Z2056">
        <v>3074.6370000000002</v>
      </c>
      <c r="AA2056">
        <v>1835.4359999999999</v>
      </c>
      <c r="AB2056">
        <v>4372.3280000000004</v>
      </c>
      <c r="AC2056">
        <v>3615.0010000000002</v>
      </c>
      <c r="AD2056">
        <v>3878.366</v>
      </c>
      <c r="AE2056">
        <v>205.37100000000001</v>
      </c>
      <c r="AF2056">
        <v>174.52099999999999</v>
      </c>
      <c r="AG2056">
        <v>3588.6950000000002</v>
      </c>
      <c r="AH2056">
        <v>2771.9450000000002</v>
      </c>
      <c r="AI2056">
        <v>1992.126</v>
      </c>
      <c r="AJ2056">
        <v>822.85400000000004</v>
      </c>
    </row>
    <row r="2057" spans="1:36" x14ac:dyDescent="0.25">
      <c r="A2057">
        <v>2052</v>
      </c>
      <c r="B2057">
        <v>2052</v>
      </c>
      <c r="D2057">
        <v>13083.369000000001</v>
      </c>
      <c r="F2057">
        <v>-241.61500000000001</v>
      </c>
      <c r="G2057">
        <v>1120.4449999999999</v>
      </c>
      <c r="H2057">
        <v>1043.8340000000001</v>
      </c>
      <c r="K2057">
        <v>-336.82299999999998</v>
      </c>
      <c r="L2057">
        <v>-292.14499999999998</v>
      </c>
      <c r="N2057">
        <v>1367.941</v>
      </c>
      <c r="O2057">
        <v>-7.05</v>
      </c>
      <c r="P2057">
        <v>-11.26</v>
      </c>
      <c r="Q2057">
        <v>-6.0590000000000002</v>
      </c>
      <c r="R2057">
        <v>-0.47399999999999998</v>
      </c>
      <c r="S2057">
        <v>2.6419999999999999</v>
      </c>
      <c r="T2057">
        <v>3.9649999999999999</v>
      </c>
      <c r="U2057">
        <v>4.851</v>
      </c>
      <c r="V2057">
        <v>1.8819999999999999</v>
      </c>
      <c r="W2057">
        <v>152.47200000000001</v>
      </c>
      <c r="X2057">
        <v>116.057</v>
      </c>
      <c r="Y2057">
        <v>2607.2779999999998</v>
      </c>
      <c r="Z2057">
        <v>3086.4810000000002</v>
      </c>
      <c r="AA2057">
        <v>1844.3989999999999</v>
      </c>
      <c r="AB2057">
        <v>4389.3819999999996</v>
      </c>
      <c r="AC2057">
        <v>3629.212</v>
      </c>
      <c r="AD2057">
        <v>3897.4119999999998</v>
      </c>
      <c r="AE2057">
        <v>216.65199999999999</v>
      </c>
      <c r="AF2057">
        <v>176.40799999999999</v>
      </c>
      <c r="AG2057">
        <v>3592.357</v>
      </c>
      <c r="AH2057">
        <v>2763.3989999999999</v>
      </c>
      <c r="AI2057">
        <v>1992.126</v>
      </c>
      <c r="AJ2057">
        <v>822.85400000000004</v>
      </c>
    </row>
    <row r="2058" spans="1:36" x14ac:dyDescent="0.25">
      <c r="A2058">
        <v>2053</v>
      </c>
      <c r="B2058">
        <v>2053</v>
      </c>
      <c r="D2058">
        <v>5399.875</v>
      </c>
      <c r="F2058">
        <v>-242.57</v>
      </c>
      <c r="G2058">
        <v>1132.866</v>
      </c>
      <c r="H2058">
        <v>1051.011</v>
      </c>
      <c r="K2058">
        <v>-323.50700000000001</v>
      </c>
      <c r="L2058">
        <v>-293.57900000000001</v>
      </c>
      <c r="N2058">
        <v>1468.7280000000001</v>
      </c>
      <c r="O2058">
        <v>-7.0789999999999997</v>
      </c>
      <c r="P2058">
        <v>-11.317</v>
      </c>
      <c r="Q2058">
        <v>-6.0819999999999999</v>
      </c>
      <c r="R2058">
        <v>-0.47399999999999998</v>
      </c>
      <c r="S2058">
        <v>2.661</v>
      </c>
      <c r="T2058">
        <v>3.992</v>
      </c>
      <c r="U2058">
        <v>4.8789999999999996</v>
      </c>
      <c r="V2058">
        <v>1.889</v>
      </c>
      <c r="W2058">
        <v>154.36099999999999</v>
      </c>
      <c r="X2058">
        <v>117.001</v>
      </c>
      <c r="Y2058">
        <v>2619.058</v>
      </c>
      <c r="Z2058">
        <v>3099.2719999999999</v>
      </c>
      <c r="AA2058">
        <v>1850.06</v>
      </c>
      <c r="AB2058">
        <v>4405.9639999999999</v>
      </c>
      <c r="AC2058">
        <v>3642.95</v>
      </c>
      <c r="AD2058">
        <v>3915.982</v>
      </c>
      <c r="AE2058">
        <v>226.524</v>
      </c>
      <c r="AF2058">
        <v>178.767</v>
      </c>
      <c r="AG2058">
        <v>3614.9430000000002</v>
      </c>
      <c r="AH2058">
        <v>2781.712</v>
      </c>
      <c r="AI2058">
        <v>2000.9770000000001</v>
      </c>
      <c r="AJ2058">
        <v>826.21199999999999</v>
      </c>
    </row>
    <row r="2059" spans="1:36" x14ac:dyDescent="0.25">
      <c r="A2059">
        <v>2054</v>
      </c>
      <c r="B2059">
        <v>2054</v>
      </c>
      <c r="D2059">
        <v>1655.8589999999999</v>
      </c>
      <c r="F2059">
        <v>-244.47900000000001</v>
      </c>
      <c r="G2059">
        <v>1142.8979999999999</v>
      </c>
      <c r="H2059">
        <v>1054.8389999999999</v>
      </c>
      <c r="K2059">
        <v>-342.05399999999997</v>
      </c>
      <c r="L2059">
        <v>-293.57900000000001</v>
      </c>
      <c r="N2059">
        <v>1376.06</v>
      </c>
      <c r="O2059">
        <v>-7.1180000000000003</v>
      </c>
      <c r="P2059">
        <v>-11.364000000000001</v>
      </c>
      <c r="Q2059">
        <v>-6.1159999999999997</v>
      </c>
      <c r="R2059">
        <v>-0.47399999999999998</v>
      </c>
      <c r="S2059">
        <v>2.661</v>
      </c>
      <c r="T2059">
        <v>4.0129999999999999</v>
      </c>
      <c r="U2059">
        <v>4.8959999999999999</v>
      </c>
      <c r="V2059">
        <v>1.8959999999999999</v>
      </c>
      <c r="W2059">
        <v>153.416</v>
      </c>
      <c r="X2059">
        <v>118.417</v>
      </c>
      <c r="Y2059">
        <v>2628.01</v>
      </c>
      <c r="Z2059">
        <v>3108.748</v>
      </c>
      <c r="AA2059">
        <v>1853.3620000000001</v>
      </c>
      <c r="AB2059">
        <v>4416.3860000000004</v>
      </c>
      <c r="AC2059">
        <v>3655.741</v>
      </c>
      <c r="AD2059">
        <v>3932.6480000000001</v>
      </c>
      <c r="AE2059">
        <v>236.39599999999999</v>
      </c>
      <c r="AF2059">
        <v>180.18199999999999</v>
      </c>
      <c r="AG2059">
        <v>3633.2559999999999</v>
      </c>
      <c r="AH2059">
        <v>2800.94</v>
      </c>
      <c r="AI2059">
        <v>2013.1849999999999</v>
      </c>
      <c r="AJ2059">
        <v>832.31600000000003</v>
      </c>
    </row>
    <row r="2060" spans="1:36" x14ac:dyDescent="0.25">
      <c r="A2060">
        <v>2055</v>
      </c>
      <c r="B2060">
        <v>2055</v>
      </c>
      <c r="D2060">
        <v>-1706.8119999999999</v>
      </c>
      <c r="F2060">
        <v>-241.13800000000001</v>
      </c>
      <c r="G2060">
        <v>1153.8869999999999</v>
      </c>
      <c r="H2060">
        <v>1061.059</v>
      </c>
      <c r="K2060">
        <v>-337.774</v>
      </c>
      <c r="L2060">
        <v>-295.01299999999998</v>
      </c>
      <c r="N2060">
        <v>1383.702</v>
      </c>
      <c r="O2060">
        <v>-7.1369999999999996</v>
      </c>
      <c r="P2060">
        <v>-11.426</v>
      </c>
      <c r="Q2060">
        <v>-6.1349999999999998</v>
      </c>
      <c r="R2060">
        <v>-0.47</v>
      </c>
      <c r="S2060">
        <v>2.68</v>
      </c>
      <c r="T2060">
        <v>4.024</v>
      </c>
      <c r="U2060">
        <v>4.9139999999999997</v>
      </c>
      <c r="V2060">
        <v>1.9</v>
      </c>
      <c r="W2060">
        <v>154.36099999999999</v>
      </c>
      <c r="X2060">
        <v>118.417</v>
      </c>
      <c r="Y2060">
        <v>2634.607</v>
      </c>
      <c r="Z2060">
        <v>3118.223</v>
      </c>
      <c r="AA2060">
        <v>1855.249</v>
      </c>
      <c r="AB2060">
        <v>4423.0190000000002</v>
      </c>
      <c r="AC2060">
        <v>3668.5320000000002</v>
      </c>
      <c r="AD2060">
        <v>3947.41</v>
      </c>
      <c r="AE2060">
        <v>243.917</v>
      </c>
      <c r="AF2060">
        <v>182.541</v>
      </c>
      <c r="AG2060">
        <v>3642.4119999999998</v>
      </c>
      <c r="AH2060">
        <v>2805.518</v>
      </c>
      <c r="AI2060">
        <v>2029.6669999999999</v>
      </c>
      <c r="AJ2060">
        <v>832.92600000000004</v>
      </c>
    </row>
    <row r="2061" spans="1:36" x14ac:dyDescent="0.25">
      <c r="A2061">
        <v>2056</v>
      </c>
      <c r="B2061">
        <v>2056</v>
      </c>
      <c r="D2061">
        <v>-6615.0309999999999</v>
      </c>
      <c r="F2061">
        <v>-239.22800000000001</v>
      </c>
      <c r="G2061">
        <v>1165.8309999999999</v>
      </c>
      <c r="H2061">
        <v>1068.7139999999999</v>
      </c>
      <c r="K2061">
        <v>-346.33499999999998</v>
      </c>
      <c r="L2061">
        <v>-296.447</v>
      </c>
      <c r="N2061">
        <v>1377.0150000000001</v>
      </c>
      <c r="O2061">
        <v>-7.1710000000000003</v>
      </c>
      <c r="P2061">
        <v>-11.478</v>
      </c>
      <c r="Q2061">
        <v>-6.173</v>
      </c>
      <c r="R2061">
        <v>-0.47399999999999998</v>
      </c>
      <c r="S2061">
        <v>2.6949999999999998</v>
      </c>
      <c r="T2061">
        <v>4.0350000000000001</v>
      </c>
      <c r="U2061">
        <v>4.931</v>
      </c>
      <c r="V2061">
        <v>1.9039999999999999</v>
      </c>
      <c r="W2061">
        <v>155.30500000000001</v>
      </c>
      <c r="X2061">
        <v>118.88800000000001</v>
      </c>
      <c r="Y2061">
        <v>2642.1460000000002</v>
      </c>
      <c r="Z2061">
        <v>3126.752</v>
      </c>
      <c r="AA2061">
        <v>1857.136</v>
      </c>
      <c r="AB2061">
        <v>4433.442</v>
      </c>
      <c r="AC2061">
        <v>3680.375</v>
      </c>
      <c r="AD2061">
        <v>3963.125</v>
      </c>
      <c r="AE2061">
        <v>253.31899999999999</v>
      </c>
      <c r="AF2061">
        <v>183.95599999999999</v>
      </c>
      <c r="AG2061">
        <v>3650.348</v>
      </c>
      <c r="AH2061">
        <v>2812.8429999999998</v>
      </c>
      <c r="AI2061">
        <v>2032.1079999999999</v>
      </c>
      <c r="AJ2061">
        <v>838.42</v>
      </c>
    </row>
    <row r="2062" spans="1:36" x14ac:dyDescent="0.25">
      <c r="A2062">
        <v>2057</v>
      </c>
      <c r="B2062">
        <v>2057</v>
      </c>
      <c r="F2062">
        <v>-237.79599999999999</v>
      </c>
      <c r="G2062">
        <v>1174.9079999999999</v>
      </c>
      <c r="H2062">
        <v>1073.499</v>
      </c>
      <c r="K2062">
        <v>-345.85899999999998</v>
      </c>
      <c r="L2062">
        <v>-295.96899999999999</v>
      </c>
      <c r="N2062">
        <v>1389.434</v>
      </c>
      <c r="O2062">
        <v>-7.1710000000000003</v>
      </c>
      <c r="P2062">
        <v>-11.488</v>
      </c>
      <c r="Q2062">
        <v>-6.1779999999999999</v>
      </c>
      <c r="R2062">
        <v>-0.47399999999999998</v>
      </c>
      <c r="S2062">
        <v>2.6949999999999998</v>
      </c>
      <c r="T2062">
        <v>4.0350000000000001</v>
      </c>
      <c r="U2062">
        <v>4.9409999999999998</v>
      </c>
      <c r="V2062">
        <v>1.911</v>
      </c>
      <c r="W2062">
        <v>156.249</v>
      </c>
      <c r="X2062">
        <v>120.304</v>
      </c>
      <c r="Y2062">
        <v>2643.56</v>
      </c>
      <c r="Z2062">
        <v>3127.6990000000001</v>
      </c>
      <c r="AA2062">
        <v>1852.4190000000001</v>
      </c>
      <c r="AB2062">
        <v>4432.4949999999999</v>
      </c>
      <c r="AC2062">
        <v>3686.5340000000001</v>
      </c>
      <c r="AD2062">
        <v>3968.84</v>
      </c>
      <c r="AE2062">
        <v>260.37</v>
      </c>
      <c r="AF2062">
        <v>184.9</v>
      </c>
      <c r="AG2062">
        <v>3658.5889999999999</v>
      </c>
      <c r="AH2062">
        <v>2813.1489999999999</v>
      </c>
      <c r="AI2062">
        <v>2032.1079999999999</v>
      </c>
      <c r="AJ2062">
        <v>842.99800000000005</v>
      </c>
    </row>
    <row r="2063" spans="1:36" x14ac:dyDescent="0.25">
      <c r="A2063">
        <v>2058</v>
      </c>
      <c r="B2063">
        <v>2058</v>
      </c>
      <c r="F2063">
        <v>-238.273</v>
      </c>
      <c r="G2063">
        <v>1180.6420000000001</v>
      </c>
      <c r="H2063">
        <v>1079.7190000000001</v>
      </c>
      <c r="K2063">
        <v>-342.05399999999997</v>
      </c>
      <c r="L2063">
        <v>-295.49099999999999</v>
      </c>
      <c r="N2063">
        <v>1393.2550000000001</v>
      </c>
      <c r="O2063">
        <v>-7.1669999999999998</v>
      </c>
      <c r="P2063">
        <v>-11.493</v>
      </c>
      <c r="Q2063">
        <v>-6.1870000000000003</v>
      </c>
      <c r="R2063">
        <v>-0.47</v>
      </c>
      <c r="S2063">
        <v>2.6949999999999998</v>
      </c>
      <c r="T2063">
        <v>4.0460000000000003</v>
      </c>
      <c r="U2063">
        <v>4.931</v>
      </c>
      <c r="V2063">
        <v>1.907</v>
      </c>
      <c r="W2063">
        <v>152.47200000000001</v>
      </c>
      <c r="X2063">
        <v>119.83199999999999</v>
      </c>
      <c r="Y2063">
        <v>2642.6179999999999</v>
      </c>
      <c r="Z2063">
        <v>3127.2249999999999</v>
      </c>
      <c r="AA2063">
        <v>1849.588</v>
      </c>
      <c r="AB2063">
        <v>4433.9160000000002</v>
      </c>
      <c r="AC2063">
        <v>3686.0610000000001</v>
      </c>
      <c r="AD2063">
        <v>3972.1729999999998</v>
      </c>
      <c r="AE2063">
        <v>265.07100000000003</v>
      </c>
      <c r="AF2063">
        <v>186.315</v>
      </c>
      <c r="AG2063">
        <v>3650.0430000000001</v>
      </c>
      <c r="AH2063">
        <v>2813.1489999999999</v>
      </c>
      <c r="AI2063">
        <v>2032.1079999999999</v>
      </c>
      <c r="AJ2063">
        <v>842.69299999999998</v>
      </c>
    </row>
    <row r="2064" spans="1:36" x14ac:dyDescent="0.25">
      <c r="A2064">
        <v>2059</v>
      </c>
      <c r="B2064">
        <v>2059</v>
      </c>
      <c r="F2064">
        <v>-237.31899999999999</v>
      </c>
      <c r="G2064">
        <v>1190.675</v>
      </c>
      <c r="H2064">
        <v>1085.461</v>
      </c>
      <c r="K2064">
        <v>-343.00599999999997</v>
      </c>
      <c r="L2064">
        <v>-297.88099999999997</v>
      </c>
      <c r="N2064">
        <v>1424.78</v>
      </c>
      <c r="O2064">
        <v>-7.2149999999999999</v>
      </c>
      <c r="P2064">
        <v>-11.564</v>
      </c>
      <c r="Q2064">
        <v>-6.2060000000000004</v>
      </c>
      <c r="R2064">
        <v>-0.47899999999999998</v>
      </c>
      <c r="S2064">
        <v>2.7</v>
      </c>
      <c r="T2064">
        <v>4.0519999999999996</v>
      </c>
      <c r="U2064">
        <v>4.9619999999999997</v>
      </c>
      <c r="V2064">
        <v>1.9219999999999999</v>
      </c>
      <c r="W2064">
        <v>155.77699999999999</v>
      </c>
      <c r="X2064">
        <v>121.248</v>
      </c>
      <c r="Y2064">
        <v>2655.34</v>
      </c>
      <c r="Z2064">
        <v>3141.913</v>
      </c>
      <c r="AA2064">
        <v>1858.5509999999999</v>
      </c>
      <c r="AB2064">
        <v>4450.4989999999998</v>
      </c>
      <c r="AC2064">
        <v>3706.433</v>
      </c>
      <c r="AD2064">
        <v>3993.6039999999998</v>
      </c>
      <c r="AE2064">
        <v>271.65300000000002</v>
      </c>
      <c r="AF2064">
        <v>188.67400000000001</v>
      </c>
      <c r="AG2064">
        <v>3653.7049999999999</v>
      </c>
      <c r="AH2064">
        <v>2807.6550000000002</v>
      </c>
      <c r="AI2064">
        <v>2032.1079999999999</v>
      </c>
      <c r="AJ2064">
        <v>842.99800000000005</v>
      </c>
    </row>
    <row r="2065" spans="1:36" x14ac:dyDescent="0.25">
      <c r="A2065">
        <v>2060</v>
      </c>
      <c r="B2065">
        <v>2060</v>
      </c>
      <c r="D2065">
        <v>13809.434999999999</v>
      </c>
      <c r="F2065">
        <v>-236.84100000000001</v>
      </c>
      <c r="G2065">
        <v>1199.7529999999999</v>
      </c>
      <c r="H2065">
        <v>1092.1600000000001</v>
      </c>
      <c r="K2065">
        <v>-341.57900000000001</v>
      </c>
      <c r="L2065">
        <v>-298.35899999999998</v>
      </c>
      <c r="N2065">
        <v>1452.009</v>
      </c>
      <c r="O2065">
        <v>-7.2350000000000003</v>
      </c>
      <c r="P2065">
        <v>-11.587</v>
      </c>
      <c r="Q2065">
        <v>-6.23</v>
      </c>
      <c r="R2065">
        <v>-0.47399999999999998</v>
      </c>
      <c r="S2065">
        <v>2.714</v>
      </c>
      <c r="T2065">
        <v>4.0730000000000004</v>
      </c>
      <c r="U2065">
        <v>4.9829999999999997</v>
      </c>
      <c r="V2065">
        <v>1.9259999999999999</v>
      </c>
      <c r="W2065">
        <v>156.721</v>
      </c>
      <c r="X2065">
        <v>121.72</v>
      </c>
      <c r="Y2065">
        <v>2658.6390000000001</v>
      </c>
      <c r="Z2065">
        <v>3146.1770000000001</v>
      </c>
      <c r="AA2065">
        <v>1858.5509999999999</v>
      </c>
      <c r="AB2065">
        <v>4454.7629999999999</v>
      </c>
      <c r="AC2065">
        <v>3722.0680000000002</v>
      </c>
      <c r="AD2065">
        <v>4005.51</v>
      </c>
      <c r="AE2065">
        <v>278.70499999999998</v>
      </c>
      <c r="AF2065">
        <v>190.089</v>
      </c>
      <c r="AG2065">
        <v>3675.375</v>
      </c>
      <c r="AH2065">
        <v>2822.3049999999998</v>
      </c>
      <c r="AI2065">
        <v>2041.57</v>
      </c>
      <c r="AJ2065">
        <v>842.99800000000005</v>
      </c>
    </row>
    <row r="2066" spans="1:36" x14ac:dyDescent="0.25">
      <c r="A2066">
        <v>2061</v>
      </c>
      <c r="B2066">
        <v>2061</v>
      </c>
      <c r="D2066">
        <v>2825.1660000000002</v>
      </c>
      <c r="F2066">
        <v>-236.364</v>
      </c>
      <c r="G2066">
        <v>1206.443</v>
      </c>
      <c r="H2066">
        <v>1096.9449999999999</v>
      </c>
      <c r="K2066">
        <v>-344.90800000000002</v>
      </c>
      <c r="L2066">
        <v>-297.88099999999997</v>
      </c>
      <c r="N2066">
        <v>1463.951</v>
      </c>
      <c r="O2066">
        <v>-7.2489999999999997</v>
      </c>
      <c r="P2066">
        <v>-11.592000000000001</v>
      </c>
      <c r="Q2066">
        <v>-6.2439999999999998</v>
      </c>
      <c r="R2066">
        <v>-0.47</v>
      </c>
      <c r="S2066">
        <v>2.714</v>
      </c>
      <c r="T2066">
        <v>4.0679999999999996</v>
      </c>
      <c r="U2066">
        <v>4.9800000000000004</v>
      </c>
      <c r="V2066">
        <v>1.929</v>
      </c>
      <c r="W2066">
        <v>156.721</v>
      </c>
      <c r="X2066">
        <v>121.72</v>
      </c>
      <c r="Y2066">
        <v>2657.6970000000001</v>
      </c>
      <c r="Z2066">
        <v>3147.5990000000002</v>
      </c>
      <c r="AA2066">
        <v>1855.721</v>
      </c>
      <c r="AB2066">
        <v>4453.8159999999998</v>
      </c>
      <c r="AC2066">
        <v>3729.1750000000002</v>
      </c>
      <c r="AD2066">
        <v>4011.2249999999999</v>
      </c>
      <c r="AE2066">
        <v>283.87599999999998</v>
      </c>
      <c r="AF2066">
        <v>191.03299999999999</v>
      </c>
      <c r="AG2066">
        <v>3673.5439999999999</v>
      </c>
      <c r="AH2066">
        <v>2823.5259999999998</v>
      </c>
      <c r="AI2066">
        <v>2041.875</v>
      </c>
      <c r="AJ2066">
        <v>843.30399999999997</v>
      </c>
    </row>
    <row r="2067" spans="1:36" x14ac:dyDescent="0.25">
      <c r="A2067">
        <v>2062</v>
      </c>
      <c r="B2067">
        <v>2062</v>
      </c>
      <c r="F2067">
        <v>-236.84100000000001</v>
      </c>
      <c r="G2067">
        <v>1208.354</v>
      </c>
      <c r="H2067">
        <v>1098.3800000000001</v>
      </c>
      <c r="K2067">
        <v>-346.81</v>
      </c>
      <c r="L2067">
        <v>-297.88099999999997</v>
      </c>
      <c r="N2067">
        <v>1395.643</v>
      </c>
      <c r="O2067">
        <v>-7.2450000000000001</v>
      </c>
      <c r="P2067">
        <v>-11.597</v>
      </c>
      <c r="Q2067">
        <v>-6.2389999999999999</v>
      </c>
      <c r="R2067">
        <v>-0.47</v>
      </c>
      <c r="S2067">
        <v>2.7189999999999999</v>
      </c>
      <c r="T2067">
        <v>4.0679999999999996</v>
      </c>
      <c r="U2067">
        <v>4.9829999999999997</v>
      </c>
      <c r="V2067">
        <v>1.929</v>
      </c>
      <c r="W2067">
        <v>157.66499999999999</v>
      </c>
      <c r="X2067">
        <v>122.191</v>
      </c>
      <c r="Y2067">
        <v>2656.7539999999999</v>
      </c>
      <c r="Z2067">
        <v>3147.5990000000002</v>
      </c>
      <c r="AA2067">
        <v>1853.8340000000001</v>
      </c>
      <c r="AB2067">
        <v>4453.8159999999998</v>
      </c>
      <c r="AC2067">
        <v>3733.4389999999999</v>
      </c>
      <c r="AD2067">
        <v>4015.511</v>
      </c>
      <c r="AE2067">
        <v>285.75700000000001</v>
      </c>
      <c r="AF2067">
        <v>192.92</v>
      </c>
      <c r="AG2067">
        <v>3668.6610000000001</v>
      </c>
      <c r="AH2067">
        <v>2823.5259999999998</v>
      </c>
      <c r="AI2067">
        <v>2041.875</v>
      </c>
      <c r="AJ2067">
        <v>842.69299999999998</v>
      </c>
    </row>
    <row r="2068" spans="1:36" x14ac:dyDescent="0.25">
      <c r="A2068">
        <v>2063</v>
      </c>
      <c r="B2068">
        <v>2063</v>
      </c>
      <c r="D2068">
        <v>5334.9610000000002</v>
      </c>
      <c r="F2068">
        <v>-237.79599999999999</v>
      </c>
      <c r="G2068">
        <v>1212.654</v>
      </c>
      <c r="H2068">
        <v>1102.6869999999999</v>
      </c>
      <c r="K2068">
        <v>-345.85899999999998</v>
      </c>
      <c r="L2068">
        <v>-296.92500000000001</v>
      </c>
      <c r="N2068">
        <v>1402.33</v>
      </c>
      <c r="O2068">
        <v>-7.2489999999999997</v>
      </c>
      <c r="P2068">
        <v>-11.606</v>
      </c>
      <c r="Q2068">
        <v>-6.2389999999999999</v>
      </c>
      <c r="R2068">
        <v>-0.47</v>
      </c>
      <c r="S2068">
        <v>2.714</v>
      </c>
      <c r="T2068">
        <v>4.0730000000000004</v>
      </c>
      <c r="U2068">
        <v>4.9829999999999997</v>
      </c>
      <c r="V2068">
        <v>1.9259999999999999</v>
      </c>
      <c r="W2068">
        <v>156.249</v>
      </c>
      <c r="X2068">
        <v>122.663</v>
      </c>
      <c r="Y2068">
        <v>2656.2829999999999</v>
      </c>
      <c r="Z2068">
        <v>3148.0729999999999</v>
      </c>
      <c r="AA2068">
        <v>1852.4190000000001</v>
      </c>
      <c r="AB2068">
        <v>4455.2370000000001</v>
      </c>
      <c r="AC2068">
        <v>3733.913</v>
      </c>
      <c r="AD2068">
        <v>4018.3690000000001</v>
      </c>
      <c r="AE2068">
        <v>288.577</v>
      </c>
      <c r="AF2068">
        <v>193.863</v>
      </c>
      <c r="AG2068">
        <v>3668.6610000000001</v>
      </c>
      <c r="AH2068">
        <v>2814.3690000000001</v>
      </c>
      <c r="AI2068">
        <v>2033.94</v>
      </c>
      <c r="AJ2068">
        <v>842.99800000000005</v>
      </c>
    </row>
    <row r="2069" spans="1:36" x14ac:dyDescent="0.25">
      <c r="A2069">
        <v>2064</v>
      </c>
      <c r="B2069">
        <v>2064</v>
      </c>
      <c r="D2069">
        <v>8451.11</v>
      </c>
      <c r="F2069">
        <v>-237.79599999999999</v>
      </c>
      <c r="G2069">
        <v>1215.521</v>
      </c>
      <c r="H2069">
        <v>1105.558</v>
      </c>
      <c r="K2069">
        <v>-345.38299999999998</v>
      </c>
      <c r="L2069">
        <v>-296.92500000000001</v>
      </c>
      <c r="N2069">
        <v>1398.509</v>
      </c>
      <c r="O2069">
        <v>-7.2489999999999997</v>
      </c>
      <c r="P2069">
        <v>-11.611000000000001</v>
      </c>
      <c r="Q2069">
        <v>-6.2389999999999999</v>
      </c>
      <c r="R2069">
        <v>-0.47399999999999998</v>
      </c>
      <c r="S2069">
        <v>2.7240000000000002</v>
      </c>
      <c r="T2069">
        <v>4.0679999999999996</v>
      </c>
      <c r="U2069">
        <v>4.9800000000000004</v>
      </c>
      <c r="V2069">
        <v>1.9370000000000001</v>
      </c>
      <c r="W2069">
        <v>156.721</v>
      </c>
      <c r="X2069">
        <v>122.663</v>
      </c>
      <c r="Y2069">
        <v>2655.34</v>
      </c>
      <c r="Z2069">
        <v>3147.125</v>
      </c>
      <c r="AA2069">
        <v>1851.4749999999999</v>
      </c>
      <c r="AB2069">
        <v>4456.6580000000004</v>
      </c>
      <c r="AC2069">
        <v>3739.5990000000002</v>
      </c>
      <c r="AD2069">
        <v>4021.703</v>
      </c>
      <c r="AE2069">
        <v>291.86799999999999</v>
      </c>
      <c r="AF2069">
        <v>194.33500000000001</v>
      </c>
      <c r="AG2069">
        <v>3659.81</v>
      </c>
      <c r="AH2069">
        <v>2813.1489999999999</v>
      </c>
      <c r="AI2069">
        <v>2031.8030000000001</v>
      </c>
      <c r="AJ2069">
        <v>842.99800000000005</v>
      </c>
    </row>
    <row r="2070" spans="1:36" x14ac:dyDescent="0.25">
      <c r="A2070">
        <v>2065</v>
      </c>
      <c r="B2070">
        <v>2065</v>
      </c>
      <c r="F2070">
        <v>-238.273</v>
      </c>
      <c r="G2070">
        <v>1218.3879999999999</v>
      </c>
      <c r="H2070">
        <v>1108.4290000000001</v>
      </c>
      <c r="K2070">
        <v>-344.90800000000002</v>
      </c>
      <c r="L2070">
        <v>-296.92500000000001</v>
      </c>
      <c r="N2070">
        <v>1402.33</v>
      </c>
      <c r="O2070">
        <v>-7.2489999999999997</v>
      </c>
      <c r="P2070">
        <v>-11.611000000000001</v>
      </c>
      <c r="Q2070">
        <v>-6.2489999999999997</v>
      </c>
      <c r="R2070">
        <v>-0.47399999999999998</v>
      </c>
      <c r="S2070">
        <v>2.714</v>
      </c>
      <c r="T2070">
        <v>4.0679999999999996</v>
      </c>
      <c r="U2070">
        <v>4.9870000000000001</v>
      </c>
      <c r="V2070">
        <v>1.9330000000000001</v>
      </c>
      <c r="W2070">
        <v>156.721</v>
      </c>
      <c r="X2070">
        <v>123.13500000000001</v>
      </c>
      <c r="Y2070">
        <v>2654.3980000000001</v>
      </c>
      <c r="Z2070">
        <v>3147.5990000000002</v>
      </c>
      <c r="AA2070">
        <v>1850.5319999999999</v>
      </c>
      <c r="AB2070">
        <v>4457.6059999999998</v>
      </c>
      <c r="AC2070">
        <v>3740.0729999999999</v>
      </c>
      <c r="AD2070">
        <v>4024.0839999999998</v>
      </c>
      <c r="AE2070">
        <v>295.15899999999999</v>
      </c>
      <c r="AF2070">
        <v>194.80699999999999</v>
      </c>
      <c r="AG2070">
        <v>3658.8939999999998</v>
      </c>
      <c r="AH2070">
        <v>2811.0120000000002</v>
      </c>
      <c r="AI2070">
        <v>2032.414</v>
      </c>
      <c r="AJ2070">
        <v>842.38800000000003</v>
      </c>
    </row>
    <row r="2071" spans="1:36" x14ac:dyDescent="0.25">
      <c r="A2071">
        <v>2066</v>
      </c>
      <c r="B2071">
        <v>2066</v>
      </c>
      <c r="F2071">
        <v>-239.22800000000001</v>
      </c>
      <c r="G2071">
        <v>1221.2550000000001</v>
      </c>
      <c r="H2071">
        <v>1110.8209999999999</v>
      </c>
      <c r="K2071">
        <v>-344.90800000000002</v>
      </c>
      <c r="L2071">
        <v>-297.40300000000002</v>
      </c>
      <c r="N2071">
        <v>1405.674</v>
      </c>
      <c r="O2071">
        <v>-7.2590000000000003</v>
      </c>
      <c r="P2071">
        <v>-11.611000000000001</v>
      </c>
      <c r="Q2071">
        <v>-6.2489999999999997</v>
      </c>
      <c r="R2071">
        <v>-0.47399999999999998</v>
      </c>
      <c r="S2071">
        <v>2.7240000000000002</v>
      </c>
      <c r="T2071">
        <v>4.0679999999999996</v>
      </c>
      <c r="U2071">
        <v>4.9870000000000001</v>
      </c>
      <c r="V2071">
        <v>1.9370000000000001</v>
      </c>
      <c r="W2071">
        <v>156.249</v>
      </c>
      <c r="X2071">
        <v>122.191</v>
      </c>
      <c r="Y2071">
        <v>2654.3980000000001</v>
      </c>
      <c r="Z2071">
        <v>3148.0729999999999</v>
      </c>
      <c r="AA2071">
        <v>1850.06</v>
      </c>
      <c r="AB2071">
        <v>4459.5010000000002</v>
      </c>
      <c r="AC2071">
        <v>3739.5990000000002</v>
      </c>
      <c r="AD2071">
        <v>4025.5129999999999</v>
      </c>
      <c r="AE2071">
        <v>298.92</v>
      </c>
      <c r="AF2071">
        <v>195.75</v>
      </c>
      <c r="AG2071">
        <v>3658.8939999999998</v>
      </c>
      <c r="AH2071">
        <v>2803.0770000000002</v>
      </c>
      <c r="AI2071">
        <v>2023.2570000000001</v>
      </c>
      <c r="AJ2071">
        <v>842.99800000000005</v>
      </c>
    </row>
    <row r="2072" spans="1:36" x14ac:dyDescent="0.25">
      <c r="A2072">
        <v>2067</v>
      </c>
      <c r="B2072">
        <v>2067</v>
      </c>
      <c r="F2072">
        <v>-238.751</v>
      </c>
      <c r="G2072">
        <v>1223.1659999999999</v>
      </c>
      <c r="H2072">
        <v>1111.778</v>
      </c>
      <c r="K2072">
        <v>-344.43200000000002</v>
      </c>
      <c r="L2072">
        <v>-296.92500000000001</v>
      </c>
      <c r="N2072">
        <v>1398.0309999999999</v>
      </c>
      <c r="O2072">
        <v>-7.2489999999999997</v>
      </c>
      <c r="P2072">
        <v>-11.625</v>
      </c>
      <c r="Q2072">
        <v>-6.2389999999999999</v>
      </c>
      <c r="R2072">
        <v>-0.47899999999999998</v>
      </c>
      <c r="S2072">
        <v>2.7189999999999999</v>
      </c>
      <c r="T2072">
        <v>4.0620000000000003</v>
      </c>
      <c r="U2072">
        <v>4.99</v>
      </c>
      <c r="V2072">
        <v>1.9330000000000001</v>
      </c>
      <c r="W2072">
        <v>157.66499999999999</v>
      </c>
      <c r="X2072">
        <v>122.663</v>
      </c>
      <c r="Y2072">
        <v>2654.3980000000001</v>
      </c>
      <c r="Z2072">
        <v>3148.547</v>
      </c>
      <c r="AA2072">
        <v>1850.06</v>
      </c>
      <c r="AB2072">
        <v>4460.9229999999998</v>
      </c>
      <c r="AC2072">
        <v>3733.913</v>
      </c>
      <c r="AD2072">
        <v>4028.3710000000001</v>
      </c>
      <c r="AE2072">
        <v>300.80099999999999</v>
      </c>
      <c r="AF2072">
        <v>196.22200000000001</v>
      </c>
      <c r="AG2072">
        <v>3652.1790000000001</v>
      </c>
      <c r="AH2072">
        <v>2802.7710000000002</v>
      </c>
      <c r="AI2072">
        <v>2022.3420000000001</v>
      </c>
      <c r="AJ2072">
        <v>842.99800000000005</v>
      </c>
    </row>
    <row r="2073" spans="1:36" x14ac:dyDescent="0.25">
      <c r="A2073">
        <v>2068</v>
      </c>
      <c r="B2073">
        <v>2068</v>
      </c>
      <c r="F2073">
        <v>-240.18299999999999</v>
      </c>
      <c r="G2073">
        <v>1225.077</v>
      </c>
      <c r="H2073">
        <v>1113.2139999999999</v>
      </c>
      <c r="K2073">
        <v>-345.85899999999998</v>
      </c>
      <c r="L2073">
        <v>-297.40300000000002</v>
      </c>
      <c r="N2073">
        <v>1398.0309999999999</v>
      </c>
      <c r="O2073">
        <v>-7.2539999999999996</v>
      </c>
      <c r="P2073">
        <v>-11.616</v>
      </c>
      <c r="Q2073">
        <v>-6.2439999999999998</v>
      </c>
      <c r="R2073">
        <v>-0.47399999999999998</v>
      </c>
      <c r="S2073">
        <v>2.714</v>
      </c>
      <c r="T2073">
        <v>4.0789999999999997</v>
      </c>
      <c r="U2073">
        <v>4.9870000000000001</v>
      </c>
      <c r="V2073">
        <v>1.9330000000000001</v>
      </c>
      <c r="W2073">
        <v>158.13800000000001</v>
      </c>
      <c r="X2073">
        <v>123.13500000000001</v>
      </c>
      <c r="Y2073">
        <v>2653.4560000000001</v>
      </c>
      <c r="Z2073">
        <v>3148.0729999999999</v>
      </c>
      <c r="AA2073">
        <v>1850.5319999999999</v>
      </c>
      <c r="AB2073">
        <v>4462.3440000000001</v>
      </c>
      <c r="AC2073">
        <v>3735.808</v>
      </c>
      <c r="AD2073">
        <v>4029.8</v>
      </c>
      <c r="AE2073">
        <v>303.62200000000001</v>
      </c>
      <c r="AF2073">
        <v>197.166</v>
      </c>
      <c r="AG2073">
        <v>3649.127</v>
      </c>
      <c r="AH2073">
        <v>2803.0770000000002</v>
      </c>
      <c r="AI2073">
        <v>2022.0360000000001</v>
      </c>
      <c r="AJ2073">
        <v>842.69299999999998</v>
      </c>
    </row>
    <row r="2074" spans="1:36" x14ac:dyDescent="0.25">
      <c r="A2074">
        <v>2069</v>
      </c>
      <c r="B2074">
        <v>2069</v>
      </c>
      <c r="D2074">
        <v>7005.183</v>
      </c>
      <c r="F2074">
        <v>-241.13800000000001</v>
      </c>
      <c r="G2074">
        <v>1226.511</v>
      </c>
      <c r="H2074">
        <v>1115.1279999999999</v>
      </c>
      <c r="K2074">
        <v>-344.43200000000002</v>
      </c>
      <c r="L2074">
        <v>-296.447</v>
      </c>
      <c r="N2074">
        <v>1406.152</v>
      </c>
      <c r="O2074">
        <v>-7.2590000000000003</v>
      </c>
      <c r="P2074">
        <v>-11.621</v>
      </c>
      <c r="Q2074">
        <v>-6.2439999999999998</v>
      </c>
      <c r="R2074">
        <v>-0.48399999999999999</v>
      </c>
      <c r="S2074">
        <v>2.7290000000000001</v>
      </c>
      <c r="T2074">
        <v>4.0789999999999997</v>
      </c>
      <c r="U2074">
        <v>4.9800000000000004</v>
      </c>
      <c r="V2074">
        <v>1.9330000000000001</v>
      </c>
      <c r="W2074">
        <v>158.13800000000001</v>
      </c>
      <c r="X2074">
        <v>122.663</v>
      </c>
      <c r="Y2074">
        <v>2652.9839999999999</v>
      </c>
      <c r="Z2074">
        <v>3148.0729999999999</v>
      </c>
      <c r="AA2074">
        <v>1851.4749999999999</v>
      </c>
      <c r="AB2074">
        <v>4464.2389999999996</v>
      </c>
      <c r="AC2074">
        <v>3745.2849999999999</v>
      </c>
      <c r="AD2074">
        <v>4032.181</v>
      </c>
      <c r="AE2074">
        <v>306.44299999999998</v>
      </c>
      <c r="AF2074">
        <v>197.166</v>
      </c>
      <c r="AG2074">
        <v>3649.127</v>
      </c>
      <c r="AH2074">
        <v>2799.1089999999999</v>
      </c>
      <c r="AI2074">
        <v>2021.731</v>
      </c>
      <c r="AJ2074">
        <v>842.69299999999998</v>
      </c>
    </row>
    <row r="2075" spans="1:36" x14ac:dyDescent="0.25">
      <c r="A2075">
        <v>2070</v>
      </c>
      <c r="B2075">
        <v>2070</v>
      </c>
      <c r="D2075">
        <v>2016.348</v>
      </c>
      <c r="F2075">
        <v>-241.13800000000001</v>
      </c>
      <c r="G2075">
        <v>1229.3779999999999</v>
      </c>
      <c r="H2075">
        <v>1117.0419999999999</v>
      </c>
      <c r="K2075">
        <v>-344.90800000000002</v>
      </c>
      <c r="L2075">
        <v>-296.92500000000001</v>
      </c>
      <c r="N2075">
        <v>1414.2719999999999</v>
      </c>
      <c r="O2075">
        <v>-7.2690000000000001</v>
      </c>
      <c r="P2075">
        <v>-11.625</v>
      </c>
      <c r="Q2075">
        <v>-6.2489999999999997</v>
      </c>
      <c r="R2075">
        <v>-0.47</v>
      </c>
      <c r="S2075">
        <v>2.7240000000000002</v>
      </c>
      <c r="T2075">
        <v>4.0679999999999996</v>
      </c>
      <c r="U2075">
        <v>4.9870000000000001</v>
      </c>
      <c r="V2075">
        <v>1.929</v>
      </c>
      <c r="W2075">
        <v>157.19300000000001</v>
      </c>
      <c r="X2075">
        <v>122.663</v>
      </c>
      <c r="Y2075">
        <v>2650.6280000000002</v>
      </c>
      <c r="Z2075">
        <v>3148.0729999999999</v>
      </c>
      <c r="AA2075">
        <v>1851.0029999999999</v>
      </c>
      <c r="AB2075">
        <v>4465.6610000000001</v>
      </c>
      <c r="AC2075">
        <v>3748.1280000000002</v>
      </c>
      <c r="AD2075">
        <v>4033.134</v>
      </c>
      <c r="AE2075">
        <v>307.85300000000001</v>
      </c>
      <c r="AF2075">
        <v>198.10900000000001</v>
      </c>
      <c r="AG2075">
        <v>3648.8220000000001</v>
      </c>
      <c r="AH2075">
        <v>2793.6149999999998</v>
      </c>
      <c r="AI2075">
        <v>2015.0160000000001</v>
      </c>
      <c r="AJ2075">
        <v>838.42</v>
      </c>
    </row>
    <row r="2076" spans="1:36" x14ac:dyDescent="0.25">
      <c r="A2076">
        <v>2071</v>
      </c>
      <c r="B2076">
        <v>2071</v>
      </c>
      <c r="D2076">
        <v>5895.8990000000003</v>
      </c>
      <c r="F2076">
        <v>-242.09200000000001</v>
      </c>
      <c r="G2076">
        <v>1230.3340000000001</v>
      </c>
      <c r="H2076">
        <v>1117.999</v>
      </c>
      <c r="K2076">
        <v>-343.95699999999999</v>
      </c>
      <c r="L2076">
        <v>-296.92500000000001</v>
      </c>
      <c r="N2076">
        <v>1415.2270000000001</v>
      </c>
      <c r="O2076">
        <v>-7.2539999999999996</v>
      </c>
      <c r="P2076">
        <v>-11.635</v>
      </c>
      <c r="Q2076">
        <v>-6.2489999999999997</v>
      </c>
      <c r="R2076">
        <v>-0.47399999999999998</v>
      </c>
      <c r="S2076">
        <v>2.7189999999999999</v>
      </c>
      <c r="T2076">
        <v>4.0730000000000004</v>
      </c>
      <c r="U2076">
        <v>4.9870000000000001</v>
      </c>
      <c r="V2076">
        <v>1.9330000000000001</v>
      </c>
      <c r="W2076">
        <v>157.66499999999999</v>
      </c>
      <c r="X2076">
        <v>123.13500000000001</v>
      </c>
      <c r="Y2076">
        <v>2648.7429999999999</v>
      </c>
      <c r="Z2076">
        <v>3148.0729999999999</v>
      </c>
      <c r="AA2076">
        <v>1851.0029999999999</v>
      </c>
      <c r="AB2076">
        <v>4467.5559999999996</v>
      </c>
      <c r="AC2076">
        <v>3746.7060000000001</v>
      </c>
      <c r="AD2076">
        <v>4034.0859999999998</v>
      </c>
      <c r="AE2076">
        <v>310.67399999999998</v>
      </c>
      <c r="AF2076">
        <v>198.58099999999999</v>
      </c>
      <c r="AG2076">
        <v>3649.127</v>
      </c>
      <c r="AH2076">
        <v>2793.31</v>
      </c>
      <c r="AI2076">
        <v>2011.9639999999999</v>
      </c>
      <c r="AJ2076">
        <v>833.23199999999997</v>
      </c>
    </row>
    <row r="2077" spans="1:36" x14ac:dyDescent="0.25">
      <c r="A2077">
        <v>2072</v>
      </c>
      <c r="B2077">
        <v>2072</v>
      </c>
      <c r="D2077">
        <v>-4122.625</v>
      </c>
      <c r="F2077">
        <v>-242.09200000000001</v>
      </c>
      <c r="G2077">
        <v>1233.6780000000001</v>
      </c>
      <c r="H2077">
        <v>1121.827</v>
      </c>
      <c r="K2077">
        <v>-345.38299999999998</v>
      </c>
      <c r="L2077">
        <v>-296.447</v>
      </c>
      <c r="N2077">
        <v>1406.6289999999999</v>
      </c>
      <c r="O2077">
        <v>-7.2590000000000003</v>
      </c>
      <c r="P2077">
        <v>-11.63</v>
      </c>
      <c r="Q2077">
        <v>-6.2389999999999999</v>
      </c>
      <c r="R2077">
        <v>-0.47399999999999998</v>
      </c>
      <c r="S2077">
        <v>2.7189999999999999</v>
      </c>
      <c r="T2077">
        <v>4.0839999999999996</v>
      </c>
      <c r="U2077">
        <v>4.9870000000000001</v>
      </c>
      <c r="V2077">
        <v>1.9330000000000001</v>
      </c>
      <c r="W2077">
        <v>157.66499999999999</v>
      </c>
      <c r="X2077">
        <v>122.663</v>
      </c>
      <c r="Y2077">
        <v>2649.2150000000001</v>
      </c>
      <c r="Z2077">
        <v>3148.547</v>
      </c>
      <c r="AA2077">
        <v>1852.4190000000001</v>
      </c>
      <c r="AB2077">
        <v>4468.9769999999999</v>
      </c>
      <c r="AC2077">
        <v>3747.18</v>
      </c>
      <c r="AD2077">
        <v>4035.5149999999999</v>
      </c>
      <c r="AE2077">
        <v>312.084</v>
      </c>
      <c r="AF2077">
        <v>199.053</v>
      </c>
      <c r="AG2077">
        <v>3645.77</v>
      </c>
      <c r="AH2077">
        <v>2793.0050000000001</v>
      </c>
      <c r="AI2077">
        <v>2011.9639999999999</v>
      </c>
      <c r="AJ2077">
        <v>832.92600000000004</v>
      </c>
    </row>
    <row r="2078" spans="1:36" x14ac:dyDescent="0.25">
      <c r="A2078">
        <v>2073</v>
      </c>
      <c r="B2078">
        <v>2073</v>
      </c>
      <c r="D2078">
        <v>6451.6809999999996</v>
      </c>
      <c r="F2078">
        <v>-242.57</v>
      </c>
      <c r="G2078">
        <v>1246.58</v>
      </c>
      <c r="H2078">
        <v>1128.5260000000001</v>
      </c>
      <c r="K2078">
        <v>-324.93299999999999</v>
      </c>
      <c r="L2078">
        <v>-296.92500000000001</v>
      </c>
      <c r="N2078">
        <v>1895.9880000000001</v>
      </c>
      <c r="O2078">
        <v>-7.2640000000000002</v>
      </c>
      <c r="P2078">
        <v>-11.63</v>
      </c>
      <c r="Q2078">
        <v>-6.2439999999999998</v>
      </c>
      <c r="R2078">
        <v>-0.47</v>
      </c>
      <c r="S2078">
        <v>2.7189999999999999</v>
      </c>
      <c r="T2078">
        <v>4.0789999999999997</v>
      </c>
      <c r="U2078">
        <v>4.9870000000000001</v>
      </c>
      <c r="V2078">
        <v>1.9330000000000001</v>
      </c>
      <c r="W2078">
        <v>159.08199999999999</v>
      </c>
      <c r="X2078">
        <v>123.13500000000001</v>
      </c>
      <c r="Y2078">
        <v>2648.7429999999999</v>
      </c>
      <c r="Z2078">
        <v>3148.0729999999999</v>
      </c>
      <c r="AA2078">
        <v>1852.89</v>
      </c>
      <c r="AB2078">
        <v>4471.3469999999998</v>
      </c>
      <c r="AC2078">
        <v>3745.2849999999999</v>
      </c>
      <c r="AD2078">
        <v>4036.944</v>
      </c>
      <c r="AE2078">
        <v>313.96499999999997</v>
      </c>
      <c r="AF2078">
        <v>199.52500000000001</v>
      </c>
      <c r="AG2078">
        <v>3638.75</v>
      </c>
      <c r="AH2078">
        <v>2788.4259999999999</v>
      </c>
      <c r="AI2078">
        <v>2011.354</v>
      </c>
      <c r="AJ2078">
        <v>832.62099999999998</v>
      </c>
    </row>
    <row r="2079" spans="1:36" x14ac:dyDescent="0.25">
      <c r="A2079">
        <v>2074</v>
      </c>
      <c r="B2079">
        <v>2074</v>
      </c>
      <c r="D2079">
        <v>10430.331</v>
      </c>
      <c r="F2079">
        <v>-243.52500000000001</v>
      </c>
      <c r="G2079">
        <v>1235.5899999999999</v>
      </c>
      <c r="H2079">
        <v>1125.1769999999999</v>
      </c>
      <c r="K2079">
        <v>-343.95699999999999</v>
      </c>
      <c r="L2079">
        <v>-296.447</v>
      </c>
      <c r="N2079">
        <v>1419.5260000000001</v>
      </c>
      <c r="O2079">
        <v>-7.2539999999999996</v>
      </c>
      <c r="P2079">
        <v>-11.625</v>
      </c>
      <c r="Q2079">
        <v>-6.258</v>
      </c>
      <c r="R2079">
        <v>-0.47399999999999998</v>
      </c>
      <c r="S2079">
        <v>2.7240000000000002</v>
      </c>
      <c r="T2079">
        <v>4.0730000000000004</v>
      </c>
      <c r="U2079">
        <v>4.9870000000000001</v>
      </c>
      <c r="V2079">
        <v>1.9330000000000001</v>
      </c>
      <c r="W2079">
        <v>157.19300000000001</v>
      </c>
      <c r="X2079">
        <v>123.13500000000001</v>
      </c>
      <c r="Y2079">
        <v>2649.2150000000001</v>
      </c>
      <c r="Z2079">
        <v>3146.6509999999998</v>
      </c>
      <c r="AA2079">
        <v>1854.306</v>
      </c>
      <c r="AB2079">
        <v>4472.768</v>
      </c>
      <c r="AC2079">
        <v>3750.0230000000001</v>
      </c>
      <c r="AD2079">
        <v>4037.42</v>
      </c>
      <c r="AE2079">
        <v>315.846</v>
      </c>
      <c r="AF2079">
        <v>199.053</v>
      </c>
      <c r="AG2079">
        <v>3638.75</v>
      </c>
      <c r="AH2079">
        <v>2783.2379999999998</v>
      </c>
      <c r="AI2079">
        <v>2012.27</v>
      </c>
      <c r="AJ2079">
        <v>832.62099999999998</v>
      </c>
    </row>
    <row r="2080" spans="1:36" x14ac:dyDescent="0.25">
      <c r="A2080">
        <v>2075</v>
      </c>
      <c r="B2080">
        <v>2075</v>
      </c>
      <c r="D2080">
        <v>-957.17899999999997</v>
      </c>
      <c r="F2080">
        <v>-242.57</v>
      </c>
      <c r="G2080">
        <v>1243.713</v>
      </c>
      <c r="H2080">
        <v>1128.5260000000001</v>
      </c>
      <c r="K2080">
        <v>-341.57900000000001</v>
      </c>
      <c r="L2080">
        <v>-295.96899999999999</v>
      </c>
      <c r="N2080">
        <v>1658.895</v>
      </c>
      <c r="O2080">
        <v>-7.2590000000000003</v>
      </c>
      <c r="P2080">
        <v>-11.621</v>
      </c>
      <c r="Q2080">
        <v>-6.2489999999999997</v>
      </c>
      <c r="R2080">
        <v>-0.47</v>
      </c>
      <c r="S2080">
        <v>2.7189999999999999</v>
      </c>
      <c r="T2080">
        <v>4.0730000000000004</v>
      </c>
      <c r="U2080">
        <v>4.9939999999999998</v>
      </c>
      <c r="V2080">
        <v>1.9330000000000001</v>
      </c>
      <c r="W2080">
        <v>158.61000000000001</v>
      </c>
      <c r="X2080">
        <v>123.607</v>
      </c>
      <c r="Y2080">
        <v>2649.6860000000001</v>
      </c>
      <c r="Z2080">
        <v>3146.6509999999998</v>
      </c>
      <c r="AA2080">
        <v>1855.249</v>
      </c>
      <c r="AB2080">
        <v>4474.1890000000003</v>
      </c>
      <c r="AC2080">
        <v>3747.18</v>
      </c>
      <c r="AD2080">
        <v>4038.8490000000002</v>
      </c>
      <c r="AE2080">
        <v>316.786</v>
      </c>
      <c r="AF2080">
        <v>200.46799999999999</v>
      </c>
      <c r="AG2080">
        <v>3638.75</v>
      </c>
      <c r="AH2080">
        <v>2783.848</v>
      </c>
      <c r="AI2080">
        <v>2011.9639999999999</v>
      </c>
      <c r="AJ2080">
        <v>832.92600000000004</v>
      </c>
    </row>
    <row r="2081" spans="1:36" x14ac:dyDescent="0.25">
      <c r="A2081">
        <v>2076</v>
      </c>
      <c r="B2081">
        <v>2076</v>
      </c>
      <c r="D2081">
        <v>13931.688</v>
      </c>
      <c r="F2081">
        <v>-243.52500000000001</v>
      </c>
      <c r="G2081">
        <v>1239.412</v>
      </c>
      <c r="H2081">
        <v>1128.048</v>
      </c>
      <c r="K2081">
        <v>-346.81</v>
      </c>
      <c r="L2081">
        <v>-296.92500000000001</v>
      </c>
      <c r="N2081">
        <v>1453.9190000000001</v>
      </c>
      <c r="O2081">
        <v>-7.2640000000000002</v>
      </c>
      <c r="P2081">
        <v>-11.635</v>
      </c>
      <c r="Q2081">
        <v>-6.2489999999999997</v>
      </c>
      <c r="R2081">
        <v>-0.47899999999999998</v>
      </c>
      <c r="S2081">
        <v>2.7189999999999999</v>
      </c>
      <c r="T2081">
        <v>4.0620000000000003</v>
      </c>
      <c r="U2081">
        <v>4.99</v>
      </c>
      <c r="V2081">
        <v>1.9330000000000001</v>
      </c>
      <c r="W2081">
        <v>159.08199999999999</v>
      </c>
      <c r="X2081">
        <v>123.13500000000001</v>
      </c>
      <c r="Y2081">
        <v>2649.6860000000001</v>
      </c>
      <c r="Z2081">
        <v>3145.7040000000002</v>
      </c>
      <c r="AA2081">
        <v>1856.664</v>
      </c>
      <c r="AB2081">
        <v>4475.1369999999997</v>
      </c>
      <c r="AC2081">
        <v>3751.4450000000002</v>
      </c>
      <c r="AD2081">
        <v>4039.3249999999998</v>
      </c>
      <c r="AE2081">
        <v>318.66699999999997</v>
      </c>
      <c r="AF2081">
        <v>200.46799999999999</v>
      </c>
      <c r="AG2081">
        <v>3638.75</v>
      </c>
      <c r="AH2081">
        <v>2783.2379999999998</v>
      </c>
      <c r="AI2081">
        <v>2011.6590000000001</v>
      </c>
      <c r="AJ2081">
        <v>832.92600000000004</v>
      </c>
    </row>
    <row r="2082" spans="1:36" x14ac:dyDescent="0.25">
      <c r="A2082">
        <v>2077</v>
      </c>
      <c r="B2082">
        <v>2077</v>
      </c>
      <c r="D2082">
        <v>2481.3069999999998</v>
      </c>
      <c r="F2082">
        <v>-244.00200000000001</v>
      </c>
      <c r="G2082">
        <v>1240.846</v>
      </c>
      <c r="H2082">
        <v>1127.569</v>
      </c>
      <c r="K2082">
        <v>-344.43200000000002</v>
      </c>
      <c r="L2082">
        <v>-297.40300000000002</v>
      </c>
      <c r="N2082">
        <v>1455.83</v>
      </c>
      <c r="O2082">
        <v>-7.2640000000000002</v>
      </c>
      <c r="P2082">
        <v>-11.63</v>
      </c>
      <c r="Q2082">
        <v>-6.2539999999999996</v>
      </c>
      <c r="R2082">
        <v>-0.47</v>
      </c>
      <c r="S2082">
        <v>2.7240000000000002</v>
      </c>
      <c r="T2082">
        <v>4.0730000000000004</v>
      </c>
      <c r="U2082">
        <v>4.99</v>
      </c>
      <c r="V2082">
        <v>1.9370000000000001</v>
      </c>
      <c r="W2082">
        <v>159.554</v>
      </c>
      <c r="X2082">
        <v>122.663</v>
      </c>
      <c r="Y2082">
        <v>2649.6860000000001</v>
      </c>
      <c r="Z2082">
        <v>3146.1770000000001</v>
      </c>
      <c r="AA2082">
        <v>1858.08</v>
      </c>
      <c r="AB2082">
        <v>4476.5590000000002</v>
      </c>
      <c r="AC2082">
        <v>3750.971</v>
      </c>
      <c r="AD2082">
        <v>4040.2779999999998</v>
      </c>
      <c r="AE2082">
        <v>319.60700000000003</v>
      </c>
      <c r="AF2082">
        <v>200.46799999999999</v>
      </c>
      <c r="AG2082">
        <v>3639.0549999999998</v>
      </c>
      <c r="AH2082">
        <v>2783.2379999999998</v>
      </c>
      <c r="AI2082">
        <v>2011.6590000000001</v>
      </c>
      <c r="AJ2082">
        <v>832.62099999999998</v>
      </c>
    </row>
    <row r="2083" spans="1:36" x14ac:dyDescent="0.25">
      <c r="A2083">
        <v>2078</v>
      </c>
      <c r="B2083">
        <v>2078</v>
      </c>
      <c r="D2083">
        <v>9144.8680000000004</v>
      </c>
      <c r="F2083">
        <v>-247.34399999999999</v>
      </c>
      <c r="G2083">
        <v>1241.8019999999999</v>
      </c>
      <c r="H2083">
        <v>1130.44</v>
      </c>
      <c r="K2083">
        <v>-350.13900000000001</v>
      </c>
      <c r="L2083">
        <v>-298.83699999999999</v>
      </c>
      <c r="N2083">
        <v>1386.09</v>
      </c>
      <c r="O2083">
        <v>-7.3029999999999999</v>
      </c>
      <c r="P2083">
        <v>-11.696</v>
      </c>
      <c r="Q2083">
        <v>-6.2770000000000001</v>
      </c>
      <c r="R2083">
        <v>-0.47399999999999998</v>
      </c>
      <c r="S2083">
        <v>2.7290000000000001</v>
      </c>
      <c r="T2083">
        <v>4.0949999999999998</v>
      </c>
      <c r="U2083">
        <v>5.0149999999999997</v>
      </c>
      <c r="V2083">
        <v>1.9330000000000001</v>
      </c>
      <c r="W2083">
        <v>160.02600000000001</v>
      </c>
      <c r="X2083">
        <v>124.551</v>
      </c>
      <c r="Y2083">
        <v>2662.88</v>
      </c>
      <c r="Z2083">
        <v>3161.34</v>
      </c>
      <c r="AA2083">
        <v>1875.5350000000001</v>
      </c>
      <c r="AB2083">
        <v>4497.8810000000003</v>
      </c>
      <c r="AC2083">
        <v>3767.5549999999998</v>
      </c>
      <c r="AD2083">
        <v>4058.8530000000001</v>
      </c>
      <c r="AE2083">
        <v>325.24900000000002</v>
      </c>
      <c r="AF2083">
        <v>202.827</v>
      </c>
      <c r="AG2083">
        <v>3648.5169999999998</v>
      </c>
      <c r="AH2083">
        <v>2783.2379999999998</v>
      </c>
      <c r="AI2083">
        <v>2011.9639999999999</v>
      </c>
      <c r="AJ2083">
        <v>837.19899999999996</v>
      </c>
    </row>
    <row r="2084" spans="1:36" x14ac:dyDescent="0.25">
      <c r="A2084">
        <v>2079</v>
      </c>
      <c r="B2084">
        <v>2079</v>
      </c>
      <c r="F2084">
        <v>-247.821</v>
      </c>
      <c r="G2084">
        <v>1244.6690000000001</v>
      </c>
      <c r="H2084">
        <v>1131.3969999999999</v>
      </c>
      <c r="K2084">
        <v>-348.71199999999999</v>
      </c>
      <c r="L2084">
        <v>-298.83699999999999</v>
      </c>
      <c r="N2084">
        <v>1386.568</v>
      </c>
      <c r="O2084">
        <v>-7.3079999999999998</v>
      </c>
      <c r="P2084">
        <v>-11.706</v>
      </c>
      <c r="Q2084">
        <v>-6.2869999999999999</v>
      </c>
      <c r="R2084">
        <v>-0.47399999999999998</v>
      </c>
      <c r="S2084">
        <v>2.738</v>
      </c>
      <c r="T2084">
        <v>4.101</v>
      </c>
      <c r="U2084">
        <v>5.0220000000000002</v>
      </c>
      <c r="V2084">
        <v>1.948</v>
      </c>
      <c r="W2084">
        <v>160.02600000000001</v>
      </c>
      <c r="X2084">
        <v>124.07899999999999</v>
      </c>
      <c r="Y2084">
        <v>2663.8220000000001</v>
      </c>
      <c r="Z2084">
        <v>3161.8139999999999</v>
      </c>
      <c r="AA2084">
        <v>1877.422</v>
      </c>
      <c r="AB2084">
        <v>4498.8289999999997</v>
      </c>
      <c r="AC2084">
        <v>3769.45</v>
      </c>
      <c r="AD2084">
        <v>4061.7109999999998</v>
      </c>
      <c r="AE2084">
        <v>328.07</v>
      </c>
      <c r="AF2084">
        <v>203.77099999999999</v>
      </c>
      <c r="AG2084">
        <v>3668.3560000000002</v>
      </c>
      <c r="AH2084">
        <v>2796.0569999999998</v>
      </c>
      <c r="AI2084">
        <v>2019.289</v>
      </c>
      <c r="AJ2084">
        <v>842.99800000000005</v>
      </c>
    </row>
    <row r="2085" spans="1:36" x14ac:dyDescent="0.25">
      <c r="A2085">
        <v>2080</v>
      </c>
      <c r="B2085">
        <v>2080</v>
      </c>
      <c r="F2085">
        <v>-246.86600000000001</v>
      </c>
      <c r="G2085">
        <v>1248.491</v>
      </c>
      <c r="H2085">
        <v>1133.3119999999999</v>
      </c>
      <c r="K2085">
        <v>-349.66300000000001</v>
      </c>
      <c r="L2085">
        <v>-299.315</v>
      </c>
      <c r="N2085">
        <v>1395.1659999999999</v>
      </c>
      <c r="O2085">
        <v>-7.3179999999999996</v>
      </c>
      <c r="P2085">
        <v>-11.73</v>
      </c>
      <c r="Q2085">
        <v>-6.306</v>
      </c>
      <c r="R2085">
        <v>-0.47899999999999998</v>
      </c>
      <c r="S2085">
        <v>2.734</v>
      </c>
      <c r="T2085">
        <v>4.117</v>
      </c>
      <c r="U2085">
        <v>5.032</v>
      </c>
      <c r="V2085">
        <v>1.94</v>
      </c>
      <c r="W2085">
        <v>160.49799999999999</v>
      </c>
      <c r="X2085">
        <v>125.494</v>
      </c>
      <c r="Y2085">
        <v>2669.9479999999999</v>
      </c>
      <c r="Z2085">
        <v>3167.4989999999998</v>
      </c>
      <c r="AA2085">
        <v>1885.914</v>
      </c>
      <c r="AB2085">
        <v>4508.3059999999996</v>
      </c>
      <c r="AC2085">
        <v>3780.3490000000002</v>
      </c>
      <c r="AD2085">
        <v>4071.7139999999999</v>
      </c>
      <c r="AE2085">
        <v>331.83100000000002</v>
      </c>
      <c r="AF2085">
        <v>204.714</v>
      </c>
      <c r="AG2085">
        <v>3668.6610000000001</v>
      </c>
      <c r="AH2085">
        <v>2810.402</v>
      </c>
      <c r="AI2085">
        <v>2028.4459999999999</v>
      </c>
      <c r="AJ2085">
        <v>842.99800000000005</v>
      </c>
    </row>
    <row r="2086" spans="1:36" x14ac:dyDescent="0.25">
      <c r="A2086">
        <v>2081</v>
      </c>
      <c r="B2086">
        <v>2081</v>
      </c>
      <c r="F2086">
        <v>-246.86600000000001</v>
      </c>
      <c r="G2086">
        <v>1254.2260000000001</v>
      </c>
      <c r="H2086">
        <v>1138.097</v>
      </c>
      <c r="K2086">
        <v>-350.61500000000001</v>
      </c>
      <c r="L2086">
        <v>-302.661</v>
      </c>
      <c r="N2086">
        <v>1414.749</v>
      </c>
      <c r="O2086">
        <v>-7.3710000000000004</v>
      </c>
      <c r="P2086">
        <v>-11.791</v>
      </c>
      <c r="Q2086">
        <v>-6.3390000000000004</v>
      </c>
      <c r="R2086">
        <v>-0.46500000000000002</v>
      </c>
      <c r="S2086">
        <v>2.7629999999999999</v>
      </c>
      <c r="T2086">
        <v>4.1280000000000001</v>
      </c>
      <c r="U2086">
        <v>5.0670000000000002</v>
      </c>
      <c r="V2086">
        <v>1.9510000000000001</v>
      </c>
      <c r="W2086">
        <v>159.554</v>
      </c>
      <c r="X2086">
        <v>125.96599999999999</v>
      </c>
      <c r="Y2086">
        <v>2686.442</v>
      </c>
      <c r="Z2086">
        <v>3185.5050000000001</v>
      </c>
      <c r="AA2086">
        <v>1900.067</v>
      </c>
      <c r="AB2086">
        <v>4527.7340000000004</v>
      </c>
      <c r="AC2086">
        <v>3805.4639999999999</v>
      </c>
      <c r="AD2086">
        <v>4095.0540000000001</v>
      </c>
      <c r="AE2086">
        <v>335.12299999999999</v>
      </c>
      <c r="AF2086">
        <v>206.602</v>
      </c>
      <c r="AG2086">
        <v>3692.4670000000001</v>
      </c>
      <c r="AH2086">
        <v>2829.3249999999998</v>
      </c>
      <c r="AI2086">
        <v>2047.0640000000001</v>
      </c>
      <c r="AJ2086">
        <v>849.71299999999997</v>
      </c>
    </row>
    <row r="2087" spans="1:36" x14ac:dyDescent="0.25">
      <c r="A2087">
        <v>2082</v>
      </c>
      <c r="B2087">
        <v>2082</v>
      </c>
      <c r="D2087">
        <v>942.33399999999995</v>
      </c>
      <c r="F2087">
        <v>-244.00200000000001</v>
      </c>
      <c r="G2087">
        <v>1260.9159999999999</v>
      </c>
      <c r="H2087">
        <v>1141.925</v>
      </c>
      <c r="K2087">
        <v>-353.94400000000002</v>
      </c>
      <c r="L2087">
        <v>-305.05099999999999</v>
      </c>
      <c r="N2087">
        <v>1427.6469999999999</v>
      </c>
      <c r="O2087">
        <v>-7.4489999999999998</v>
      </c>
      <c r="P2087">
        <v>-11.858000000000001</v>
      </c>
      <c r="Q2087">
        <v>-6.3719999999999999</v>
      </c>
      <c r="R2087">
        <v>-0.47399999999999998</v>
      </c>
      <c r="S2087">
        <v>2.7770000000000001</v>
      </c>
      <c r="T2087">
        <v>4.16</v>
      </c>
      <c r="U2087">
        <v>5.1020000000000003</v>
      </c>
      <c r="V2087">
        <v>1.9690000000000001</v>
      </c>
      <c r="W2087">
        <v>161.91499999999999</v>
      </c>
      <c r="X2087">
        <v>127.38200000000001</v>
      </c>
      <c r="Y2087">
        <v>2701.9929999999999</v>
      </c>
      <c r="Z2087">
        <v>3202.5639999999999</v>
      </c>
      <c r="AA2087">
        <v>1911.8620000000001</v>
      </c>
      <c r="AB2087">
        <v>4545.268</v>
      </c>
      <c r="AC2087">
        <v>3840.058</v>
      </c>
      <c r="AD2087">
        <v>4118.3950000000004</v>
      </c>
      <c r="AE2087">
        <v>340.29399999999998</v>
      </c>
      <c r="AF2087">
        <v>208.489</v>
      </c>
      <c r="AG2087">
        <v>3719.9369999999999</v>
      </c>
      <c r="AH2087">
        <v>2852.2159999999999</v>
      </c>
      <c r="AI2087">
        <v>2066.2919999999999</v>
      </c>
      <c r="AJ2087">
        <v>857.649</v>
      </c>
    </row>
    <row r="2088" spans="1:36" x14ac:dyDescent="0.25">
      <c r="A2088">
        <v>2083</v>
      </c>
      <c r="B2088">
        <v>2083</v>
      </c>
      <c r="D2088">
        <v>12046.891</v>
      </c>
      <c r="F2088">
        <v>-238.751</v>
      </c>
      <c r="G2088">
        <v>1268.0840000000001</v>
      </c>
      <c r="H2088">
        <v>1145.7529999999999</v>
      </c>
      <c r="K2088">
        <v>-355.846</v>
      </c>
      <c r="L2088">
        <v>-306.48500000000001</v>
      </c>
      <c r="N2088">
        <v>1442.4549999999999</v>
      </c>
      <c r="O2088">
        <v>-7.4690000000000003</v>
      </c>
      <c r="P2088">
        <v>-11.933</v>
      </c>
      <c r="Q2088">
        <v>-6.4059999999999997</v>
      </c>
      <c r="R2088">
        <v>-0.47399999999999998</v>
      </c>
      <c r="S2088">
        <v>2.7970000000000002</v>
      </c>
      <c r="T2088">
        <v>4.1820000000000004</v>
      </c>
      <c r="U2088">
        <v>5.1189999999999998</v>
      </c>
      <c r="V2088">
        <v>1.9730000000000001</v>
      </c>
      <c r="W2088">
        <v>159.554</v>
      </c>
      <c r="X2088">
        <v>127.85299999999999</v>
      </c>
      <c r="Y2088">
        <v>2712.8330000000001</v>
      </c>
      <c r="Z2088">
        <v>3212.989</v>
      </c>
      <c r="AA2088">
        <v>1922.242</v>
      </c>
      <c r="AB2088">
        <v>4551.4279999999999</v>
      </c>
      <c r="AC2088">
        <v>3880.8159999999998</v>
      </c>
      <c r="AD2088">
        <v>4144.1189999999997</v>
      </c>
      <c r="AE2088">
        <v>344.05599999999998</v>
      </c>
      <c r="AF2088">
        <v>209.43199999999999</v>
      </c>
      <c r="AG2088">
        <v>3745.5740000000001</v>
      </c>
      <c r="AH2088">
        <v>2871.444</v>
      </c>
      <c r="AI2088">
        <v>2080.027</v>
      </c>
      <c r="AJ2088">
        <v>866.5</v>
      </c>
    </row>
    <row r="2089" spans="1:36" x14ac:dyDescent="0.25">
      <c r="A2089">
        <v>2084</v>
      </c>
      <c r="B2089">
        <v>2084</v>
      </c>
      <c r="D2089">
        <v>-2912.3989999999999</v>
      </c>
      <c r="F2089">
        <v>-237.79599999999999</v>
      </c>
      <c r="G2089">
        <v>1274.296</v>
      </c>
      <c r="H2089">
        <v>1146.711</v>
      </c>
      <c r="K2089">
        <v>-353.94400000000002</v>
      </c>
      <c r="L2089">
        <v>-305.529</v>
      </c>
      <c r="N2089">
        <v>1490.2260000000001</v>
      </c>
      <c r="O2089">
        <v>-7.4740000000000002</v>
      </c>
      <c r="P2089">
        <v>-11.938000000000001</v>
      </c>
      <c r="Q2089">
        <v>-6.4249999999999998</v>
      </c>
      <c r="R2089">
        <v>-0.47399999999999998</v>
      </c>
      <c r="S2089">
        <v>2.8010000000000002</v>
      </c>
      <c r="T2089">
        <v>4.1769999999999996</v>
      </c>
      <c r="U2089">
        <v>5.1230000000000002</v>
      </c>
      <c r="V2089">
        <v>1.984</v>
      </c>
      <c r="W2089">
        <v>161.44200000000001</v>
      </c>
      <c r="X2089">
        <v>128.32499999999999</v>
      </c>
      <c r="Y2089">
        <v>2713.7750000000001</v>
      </c>
      <c r="Z2089">
        <v>3214.4110000000001</v>
      </c>
      <c r="AA2089">
        <v>1921.77</v>
      </c>
      <c r="AB2089">
        <v>4548.585</v>
      </c>
      <c r="AC2089">
        <v>3908.306</v>
      </c>
      <c r="AD2089">
        <v>4154.6000000000004</v>
      </c>
      <c r="AE2089">
        <v>343.58600000000001</v>
      </c>
      <c r="AF2089">
        <v>208.96</v>
      </c>
      <c r="AG2089">
        <v>3757.7829999999999</v>
      </c>
      <c r="AH2089">
        <v>2873.5810000000001</v>
      </c>
      <c r="AI2089">
        <v>2082.163</v>
      </c>
      <c r="AJ2089">
        <v>872.90899999999999</v>
      </c>
    </row>
    <row r="2090" spans="1:36" x14ac:dyDescent="0.25">
      <c r="A2090">
        <v>2085</v>
      </c>
      <c r="B2090">
        <v>2085</v>
      </c>
      <c r="D2090">
        <v>3190.3270000000002</v>
      </c>
      <c r="F2090">
        <v>-237.79599999999999</v>
      </c>
      <c r="G2090">
        <v>1277.6410000000001</v>
      </c>
      <c r="H2090">
        <v>1147.6679999999999</v>
      </c>
      <c r="K2090">
        <v>-355.37</v>
      </c>
      <c r="L2090">
        <v>-305.05099999999999</v>
      </c>
      <c r="N2090">
        <v>1465.384</v>
      </c>
      <c r="O2090">
        <v>-7.4790000000000001</v>
      </c>
      <c r="P2090">
        <v>-11.948</v>
      </c>
      <c r="Q2090">
        <v>-6.4290000000000003</v>
      </c>
      <c r="R2090">
        <v>-0.47899999999999998</v>
      </c>
      <c r="S2090">
        <v>2.8010000000000002</v>
      </c>
      <c r="T2090">
        <v>4.1820000000000004</v>
      </c>
      <c r="U2090">
        <v>5.13</v>
      </c>
      <c r="V2090">
        <v>1.984</v>
      </c>
      <c r="W2090">
        <v>163.33099999999999</v>
      </c>
      <c r="X2090">
        <v>128.32499999999999</v>
      </c>
      <c r="Y2090">
        <v>2713.3040000000001</v>
      </c>
      <c r="Z2090">
        <v>3213.9369999999999</v>
      </c>
      <c r="AA2090">
        <v>1920.826</v>
      </c>
      <c r="AB2090">
        <v>4546.6899999999996</v>
      </c>
      <c r="AC2090">
        <v>3919.681</v>
      </c>
      <c r="AD2090">
        <v>4162.223</v>
      </c>
      <c r="AE2090">
        <v>340.76499999999999</v>
      </c>
      <c r="AF2090">
        <v>210.84800000000001</v>
      </c>
      <c r="AG2090">
        <v>3749.2370000000001</v>
      </c>
      <c r="AH2090">
        <v>2865.645</v>
      </c>
      <c r="AI2090">
        <v>2082.4690000000001</v>
      </c>
      <c r="AJ2090">
        <v>867.41499999999996</v>
      </c>
    </row>
    <row r="2091" spans="1:36" x14ac:dyDescent="0.25">
      <c r="A2091">
        <v>2086</v>
      </c>
      <c r="B2091">
        <v>2086</v>
      </c>
      <c r="D2091">
        <v>-2147.5250000000001</v>
      </c>
      <c r="F2091">
        <v>-238.273</v>
      </c>
      <c r="G2091">
        <v>1279.075</v>
      </c>
      <c r="H2091">
        <v>1150.539</v>
      </c>
      <c r="K2091">
        <v>-357.27199999999999</v>
      </c>
      <c r="L2091">
        <v>-306.48500000000001</v>
      </c>
      <c r="N2091">
        <v>1438.1559999999999</v>
      </c>
      <c r="O2091">
        <v>-7.4930000000000003</v>
      </c>
      <c r="P2091">
        <v>-11.981</v>
      </c>
      <c r="Q2091">
        <v>-6.444</v>
      </c>
      <c r="R2091">
        <v>-0.47399999999999998</v>
      </c>
      <c r="S2091">
        <v>2.806</v>
      </c>
      <c r="T2091">
        <v>4.1879999999999997</v>
      </c>
      <c r="U2091">
        <v>5.14</v>
      </c>
      <c r="V2091">
        <v>1.9950000000000001</v>
      </c>
      <c r="W2091">
        <v>162.387</v>
      </c>
      <c r="X2091">
        <v>128.32499999999999</v>
      </c>
      <c r="Y2091">
        <v>2718.9589999999998</v>
      </c>
      <c r="Z2091">
        <v>3221.0450000000001</v>
      </c>
      <c r="AA2091">
        <v>1928.847</v>
      </c>
      <c r="AB2091">
        <v>4556.6409999999996</v>
      </c>
      <c r="AC2091">
        <v>3940.0630000000001</v>
      </c>
      <c r="AD2091">
        <v>4176.991</v>
      </c>
      <c r="AE2091">
        <v>344.99599999999998</v>
      </c>
      <c r="AF2091">
        <v>210.84800000000001</v>
      </c>
      <c r="AG2091">
        <v>3743.4380000000001</v>
      </c>
      <c r="AH2091">
        <v>2863.8139999999999</v>
      </c>
      <c r="AI2091">
        <v>2073.0070000000001</v>
      </c>
      <c r="AJ2091">
        <v>864.05799999999999</v>
      </c>
    </row>
    <row r="2092" spans="1:36" x14ac:dyDescent="0.25">
      <c r="A2092">
        <v>2087</v>
      </c>
      <c r="B2092">
        <v>2087</v>
      </c>
      <c r="D2092">
        <v>5469.6059999999998</v>
      </c>
      <c r="F2092">
        <v>-238.273</v>
      </c>
      <c r="G2092">
        <v>1284.809</v>
      </c>
      <c r="H2092">
        <v>1157.239</v>
      </c>
      <c r="K2092">
        <v>-357.74799999999999</v>
      </c>
      <c r="L2092">
        <v>-307.44099999999997</v>
      </c>
      <c r="N2092">
        <v>1445.799</v>
      </c>
      <c r="O2092">
        <v>-7.532</v>
      </c>
      <c r="P2092">
        <v>-12.038</v>
      </c>
      <c r="Q2092">
        <v>-6.4859999999999998</v>
      </c>
      <c r="R2092">
        <v>-0.47399999999999998</v>
      </c>
      <c r="S2092">
        <v>2.8260000000000001</v>
      </c>
      <c r="T2092">
        <v>4.2089999999999996</v>
      </c>
      <c r="U2092">
        <v>5.1710000000000003</v>
      </c>
      <c r="V2092">
        <v>2.0019999999999998</v>
      </c>
      <c r="W2092">
        <v>164.74700000000001</v>
      </c>
      <c r="X2092">
        <v>129.74100000000001</v>
      </c>
      <c r="Y2092">
        <v>2729.799</v>
      </c>
      <c r="Z2092">
        <v>3233.366</v>
      </c>
      <c r="AA2092">
        <v>1939.2270000000001</v>
      </c>
      <c r="AB2092">
        <v>4568.4889999999996</v>
      </c>
      <c r="AC2092">
        <v>3968.03</v>
      </c>
      <c r="AD2092">
        <v>4198.9070000000002</v>
      </c>
      <c r="AE2092">
        <v>347.34699999999998</v>
      </c>
      <c r="AF2092">
        <v>213.20699999999999</v>
      </c>
      <c r="AG2092">
        <v>3764.8029999999999</v>
      </c>
      <c r="AH2092">
        <v>2868.6970000000001</v>
      </c>
      <c r="AI2092">
        <v>2086.4360000000001</v>
      </c>
      <c r="AJ2092">
        <v>872.29899999999998</v>
      </c>
    </row>
    <row r="2093" spans="1:36" x14ac:dyDescent="0.25">
      <c r="A2093">
        <v>2088</v>
      </c>
      <c r="B2093">
        <v>2088</v>
      </c>
      <c r="D2093">
        <v>7224.7269999999999</v>
      </c>
      <c r="F2093">
        <v>-236.84100000000001</v>
      </c>
      <c r="G2093">
        <v>1290.5440000000001</v>
      </c>
      <c r="H2093">
        <v>1161.067</v>
      </c>
      <c r="K2093">
        <v>-358.22399999999999</v>
      </c>
      <c r="L2093">
        <v>-307.91899999999998</v>
      </c>
      <c r="N2093">
        <v>1456.308</v>
      </c>
      <c r="O2093">
        <v>-7.5709999999999997</v>
      </c>
      <c r="P2093">
        <v>-12.076000000000001</v>
      </c>
      <c r="Q2093">
        <v>-6.5149999999999997</v>
      </c>
      <c r="R2093">
        <v>-0.47399999999999998</v>
      </c>
      <c r="S2093">
        <v>2.84</v>
      </c>
      <c r="T2093">
        <v>4.2309999999999999</v>
      </c>
      <c r="U2093">
        <v>5.1890000000000001</v>
      </c>
      <c r="V2093">
        <v>2.0129999999999999</v>
      </c>
      <c r="W2093">
        <v>164.74700000000001</v>
      </c>
      <c r="X2093">
        <v>130.21299999999999</v>
      </c>
      <c r="Y2093">
        <v>2736.8679999999999</v>
      </c>
      <c r="Z2093">
        <v>3241.4229999999998</v>
      </c>
      <c r="AA2093">
        <v>1945.3610000000001</v>
      </c>
      <c r="AB2093">
        <v>4573.7020000000002</v>
      </c>
      <c r="AC2093">
        <v>4000.74</v>
      </c>
      <c r="AD2093">
        <v>4217.4880000000003</v>
      </c>
      <c r="AE2093">
        <v>352.98899999999998</v>
      </c>
      <c r="AF2093">
        <v>214.15</v>
      </c>
      <c r="AG2093">
        <v>3779.1480000000001</v>
      </c>
      <c r="AH2093">
        <v>2887.01</v>
      </c>
      <c r="AI2093">
        <v>2099.866</v>
      </c>
      <c r="AJ2093">
        <v>874.74099999999999</v>
      </c>
    </row>
    <row r="2094" spans="1:36" x14ac:dyDescent="0.25">
      <c r="A2094">
        <v>2089</v>
      </c>
      <c r="B2094">
        <v>2089</v>
      </c>
      <c r="D2094">
        <v>6893.2759999999998</v>
      </c>
      <c r="F2094">
        <v>-233.977</v>
      </c>
      <c r="G2094">
        <v>1294.367</v>
      </c>
      <c r="H2094">
        <v>1161.067</v>
      </c>
      <c r="K2094">
        <v>-358.69900000000001</v>
      </c>
      <c r="L2094">
        <v>-308.39699999999999</v>
      </c>
      <c r="N2094">
        <v>1444.365</v>
      </c>
      <c r="O2094">
        <v>-7.5759999999999996</v>
      </c>
      <c r="P2094">
        <v>-12.085000000000001</v>
      </c>
      <c r="Q2094">
        <v>-6.524</v>
      </c>
      <c r="R2094">
        <v>-0.47</v>
      </c>
      <c r="S2094">
        <v>2.84</v>
      </c>
      <c r="T2094">
        <v>4.2359999999999998</v>
      </c>
      <c r="U2094">
        <v>5.1890000000000001</v>
      </c>
      <c r="V2094">
        <v>2.0169999999999999</v>
      </c>
      <c r="W2094">
        <v>165.69200000000001</v>
      </c>
      <c r="X2094">
        <v>129.74100000000001</v>
      </c>
      <c r="Y2094">
        <v>2737.34</v>
      </c>
      <c r="Z2094">
        <v>3242.3710000000001</v>
      </c>
      <c r="AA2094">
        <v>1943.9459999999999</v>
      </c>
      <c r="AB2094">
        <v>4569.9110000000001</v>
      </c>
      <c r="AC2094">
        <v>4015.91</v>
      </c>
      <c r="AD2094">
        <v>4229.3999999999996</v>
      </c>
      <c r="AE2094">
        <v>356.75099999999998</v>
      </c>
      <c r="AF2094">
        <v>214.15</v>
      </c>
      <c r="AG2094">
        <v>3785.8629999999998</v>
      </c>
      <c r="AH2094">
        <v>2893.114</v>
      </c>
      <c r="AI2094">
        <v>2102.002</v>
      </c>
      <c r="AJ2094">
        <v>882.67600000000004</v>
      </c>
    </row>
    <row r="2095" spans="1:36" x14ac:dyDescent="0.25">
      <c r="A2095">
        <v>2090</v>
      </c>
      <c r="B2095">
        <v>2090</v>
      </c>
      <c r="D2095">
        <v>8968.5540000000001</v>
      </c>
      <c r="F2095">
        <v>-233.499</v>
      </c>
      <c r="G2095">
        <v>1296.7560000000001</v>
      </c>
      <c r="H2095">
        <v>1165.8530000000001</v>
      </c>
      <c r="K2095">
        <v>-361.553</v>
      </c>
      <c r="L2095">
        <v>-308.39699999999999</v>
      </c>
      <c r="N2095">
        <v>1426.2139999999999</v>
      </c>
      <c r="O2095">
        <v>-7.5759999999999996</v>
      </c>
      <c r="P2095">
        <v>-12.095000000000001</v>
      </c>
      <c r="Q2095">
        <v>-6.524</v>
      </c>
      <c r="R2095">
        <v>-0.47899999999999998</v>
      </c>
      <c r="S2095">
        <v>2.8450000000000002</v>
      </c>
      <c r="T2095">
        <v>4.242</v>
      </c>
      <c r="U2095">
        <v>5.1890000000000001</v>
      </c>
      <c r="V2095">
        <v>2.0169999999999999</v>
      </c>
      <c r="W2095">
        <v>165.69200000000001</v>
      </c>
      <c r="X2095">
        <v>130.21299999999999</v>
      </c>
      <c r="Y2095">
        <v>2736.3969999999999</v>
      </c>
      <c r="Z2095">
        <v>3242.3710000000001</v>
      </c>
      <c r="AA2095">
        <v>1943.9459999999999</v>
      </c>
      <c r="AB2095">
        <v>4568.0150000000003</v>
      </c>
      <c r="AC2095">
        <v>4027.288</v>
      </c>
      <c r="AD2095">
        <v>4238.4530000000004</v>
      </c>
      <c r="AE2095">
        <v>360.983</v>
      </c>
      <c r="AF2095">
        <v>216.03700000000001</v>
      </c>
      <c r="AG2095">
        <v>3779.453</v>
      </c>
      <c r="AH2095">
        <v>2883.6529999999998</v>
      </c>
      <c r="AI2095">
        <v>2102.3069999999998</v>
      </c>
      <c r="AJ2095">
        <v>877.79300000000001</v>
      </c>
    </row>
    <row r="2096" spans="1:36" x14ac:dyDescent="0.25">
      <c r="A2096">
        <v>2091</v>
      </c>
      <c r="B2096">
        <v>2091</v>
      </c>
      <c r="F2096">
        <v>-234.45400000000001</v>
      </c>
      <c r="G2096">
        <v>1298.6679999999999</v>
      </c>
      <c r="H2096">
        <v>1166.81</v>
      </c>
      <c r="K2096">
        <v>-359.65</v>
      </c>
      <c r="L2096">
        <v>-307.91899999999998</v>
      </c>
      <c r="N2096">
        <v>1432.9010000000001</v>
      </c>
      <c r="O2096">
        <v>-7.5659999999999998</v>
      </c>
      <c r="P2096">
        <v>-12.095000000000001</v>
      </c>
      <c r="Q2096">
        <v>-6.5339999999999998</v>
      </c>
      <c r="R2096">
        <v>-0.47399999999999998</v>
      </c>
      <c r="S2096">
        <v>2.84</v>
      </c>
      <c r="T2096">
        <v>4.2359999999999998</v>
      </c>
      <c r="U2096">
        <v>5.1890000000000001</v>
      </c>
      <c r="V2096">
        <v>2.0169999999999999</v>
      </c>
      <c r="W2096">
        <v>165.69200000000001</v>
      </c>
      <c r="X2096">
        <v>129.74100000000001</v>
      </c>
      <c r="Y2096">
        <v>2736.8679999999999</v>
      </c>
      <c r="Z2096">
        <v>3242.3710000000001</v>
      </c>
      <c r="AA2096">
        <v>1943.9459999999999</v>
      </c>
      <c r="AB2096">
        <v>4566.1189999999997</v>
      </c>
      <c r="AC2096">
        <v>4038.192</v>
      </c>
      <c r="AD2096">
        <v>4245.1239999999998</v>
      </c>
      <c r="AE2096">
        <v>362.39299999999997</v>
      </c>
      <c r="AF2096">
        <v>216.03700000000001</v>
      </c>
      <c r="AG2096">
        <v>3773.654</v>
      </c>
      <c r="AH2096">
        <v>2877.549</v>
      </c>
      <c r="AI2096">
        <v>2093.1509999999998</v>
      </c>
      <c r="AJ2096">
        <v>874.43499999999995</v>
      </c>
    </row>
    <row r="2097" spans="1:36" x14ac:dyDescent="0.25">
      <c r="A2097">
        <v>2092</v>
      </c>
      <c r="B2097">
        <v>2092</v>
      </c>
      <c r="F2097">
        <v>-235.40899999999999</v>
      </c>
      <c r="G2097">
        <v>1300.58</v>
      </c>
      <c r="H2097">
        <v>1166.3309999999999</v>
      </c>
      <c r="K2097">
        <v>-359.65</v>
      </c>
      <c r="L2097">
        <v>-307.44099999999997</v>
      </c>
      <c r="N2097">
        <v>1450.576</v>
      </c>
      <c r="O2097">
        <v>-7.5759999999999996</v>
      </c>
      <c r="P2097">
        <v>-12.103999999999999</v>
      </c>
      <c r="Q2097">
        <v>-6.5339999999999998</v>
      </c>
      <c r="R2097">
        <v>-0.47399999999999998</v>
      </c>
      <c r="S2097">
        <v>2.84</v>
      </c>
      <c r="T2097">
        <v>4.242</v>
      </c>
      <c r="U2097">
        <v>5.1959999999999997</v>
      </c>
      <c r="V2097">
        <v>2.0209999999999999</v>
      </c>
      <c r="W2097">
        <v>165.69200000000001</v>
      </c>
      <c r="X2097">
        <v>129.74100000000001</v>
      </c>
      <c r="Y2097">
        <v>2738.2820000000002</v>
      </c>
      <c r="Z2097">
        <v>3244.2660000000001</v>
      </c>
      <c r="AA2097">
        <v>1946.777</v>
      </c>
      <c r="AB2097">
        <v>4568.4889999999996</v>
      </c>
      <c r="AC2097">
        <v>4046.7260000000001</v>
      </c>
      <c r="AD2097">
        <v>4252.2709999999997</v>
      </c>
      <c r="AE2097">
        <v>364.74400000000003</v>
      </c>
      <c r="AF2097">
        <v>217.453</v>
      </c>
      <c r="AG2097">
        <v>3769.3809999999999</v>
      </c>
      <c r="AH2097">
        <v>2873.5810000000001</v>
      </c>
      <c r="AI2097">
        <v>2091.9299999999998</v>
      </c>
      <c r="AJ2097">
        <v>872.90899999999999</v>
      </c>
    </row>
    <row r="2098" spans="1:36" x14ac:dyDescent="0.25">
      <c r="A2098">
        <v>2093</v>
      </c>
      <c r="B2098">
        <v>2093</v>
      </c>
      <c r="F2098">
        <v>-236.364</v>
      </c>
      <c r="G2098">
        <v>1306.7919999999999</v>
      </c>
      <c r="H2098">
        <v>1171.595</v>
      </c>
      <c r="K2098">
        <v>-362.50400000000002</v>
      </c>
      <c r="L2098">
        <v>-310.786</v>
      </c>
      <c r="N2098">
        <v>1453.442</v>
      </c>
      <c r="O2098">
        <v>-7.625</v>
      </c>
      <c r="P2098">
        <v>-12.204000000000001</v>
      </c>
      <c r="Q2098">
        <v>-6.5620000000000003</v>
      </c>
      <c r="R2098">
        <v>-0.47899999999999998</v>
      </c>
      <c r="S2098">
        <v>2.8639999999999999</v>
      </c>
      <c r="T2098">
        <v>4.2640000000000002</v>
      </c>
      <c r="U2098">
        <v>5.234</v>
      </c>
      <c r="V2098">
        <v>2.028</v>
      </c>
      <c r="W2098">
        <v>165.69200000000001</v>
      </c>
      <c r="X2098">
        <v>132.572</v>
      </c>
      <c r="Y2098">
        <v>2754.7779999999998</v>
      </c>
      <c r="Z2098">
        <v>3262.7489999999998</v>
      </c>
      <c r="AA2098">
        <v>1963.2909999999999</v>
      </c>
      <c r="AB2098">
        <v>4589.8149999999996</v>
      </c>
      <c r="AC2098">
        <v>4079.9140000000002</v>
      </c>
      <c r="AD2098">
        <v>4279.4319999999998</v>
      </c>
      <c r="AE2098">
        <v>369.91699999999997</v>
      </c>
      <c r="AF2098">
        <v>219.81200000000001</v>
      </c>
      <c r="AG2098">
        <v>3785.5569999999998</v>
      </c>
      <c r="AH2098">
        <v>2877.2429999999999</v>
      </c>
      <c r="AI2098">
        <v>2094.3719999999998</v>
      </c>
      <c r="AJ2098">
        <v>879.92899999999997</v>
      </c>
    </row>
    <row r="2099" spans="1:36" x14ac:dyDescent="0.25">
      <c r="A2099">
        <v>2094</v>
      </c>
      <c r="B2099">
        <v>2094</v>
      </c>
      <c r="F2099">
        <v>-233.499</v>
      </c>
      <c r="G2099">
        <v>1313.0050000000001</v>
      </c>
      <c r="H2099">
        <v>1178.7739999999999</v>
      </c>
      <c r="K2099">
        <v>-363.45499999999998</v>
      </c>
      <c r="L2099">
        <v>-312.22000000000003</v>
      </c>
      <c r="N2099">
        <v>1463.951</v>
      </c>
      <c r="O2099">
        <v>-7.6829999999999998</v>
      </c>
      <c r="P2099">
        <v>-12.27</v>
      </c>
      <c r="Q2099">
        <v>-6.6</v>
      </c>
      <c r="R2099">
        <v>-0.47399999999999998</v>
      </c>
      <c r="S2099">
        <v>2.8740000000000001</v>
      </c>
      <c r="T2099">
        <v>4.2910000000000004</v>
      </c>
      <c r="U2099">
        <v>5.266</v>
      </c>
      <c r="V2099">
        <v>2.0430000000000001</v>
      </c>
      <c r="W2099">
        <v>168.05199999999999</v>
      </c>
      <c r="X2099">
        <v>133.04400000000001</v>
      </c>
      <c r="Y2099">
        <v>2768.4459999999999</v>
      </c>
      <c r="Z2099">
        <v>3279.81</v>
      </c>
      <c r="AA2099">
        <v>1974.616</v>
      </c>
      <c r="AB2099">
        <v>4603.0860000000002</v>
      </c>
      <c r="AC2099">
        <v>4115.95</v>
      </c>
      <c r="AD2099">
        <v>4308.0230000000001</v>
      </c>
      <c r="AE2099">
        <v>375.55900000000003</v>
      </c>
      <c r="AF2099">
        <v>221.227</v>
      </c>
      <c r="AG2099">
        <v>3814.2469999999998</v>
      </c>
      <c r="AH2099">
        <v>2902.8809999999999</v>
      </c>
      <c r="AI2099">
        <v>2109.0219999999999</v>
      </c>
      <c r="AJ2099">
        <v>889.08600000000001</v>
      </c>
    </row>
    <row r="2100" spans="1:36" x14ac:dyDescent="0.25">
      <c r="A2100">
        <v>2095</v>
      </c>
      <c r="B2100">
        <v>2095</v>
      </c>
      <c r="D2100">
        <v>10984.331</v>
      </c>
      <c r="F2100">
        <v>-230.63499999999999</v>
      </c>
      <c r="G2100">
        <v>1319.6959999999999</v>
      </c>
      <c r="H2100">
        <v>1183.0809999999999</v>
      </c>
      <c r="K2100">
        <v>-366.30799999999999</v>
      </c>
      <c r="L2100">
        <v>-312.69799999999998</v>
      </c>
      <c r="N2100">
        <v>1476.3720000000001</v>
      </c>
      <c r="O2100">
        <v>-7.7220000000000004</v>
      </c>
      <c r="P2100">
        <v>-12.332000000000001</v>
      </c>
      <c r="Q2100">
        <v>-6.6239999999999997</v>
      </c>
      <c r="R2100">
        <v>-0.47399999999999998</v>
      </c>
      <c r="S2100">
        <v>2.8839999999999999</v>
      </c>
      <c r="T2100">
        <v>4.3070000000000004</v>
      </c>
      <c r="U2100">
        <v>5.2859999999999996</v>
      </c>
      <c r="V2100">
        <v>2.0569999999999999</v>
      </c>
      <c r="W2100">
        <v>168.524</v>
      </c>
      <c r="X2100">
        <v>133.51599999999999</v>
      </c>
      <c r="Y2100">
        <v>2778.8150000000001</v>
      </c>
      <c r="Z2100">
        <v>3291.1849999999999</v>
      </c>
      <c r="AA2100">
        <v>1979.806</v>
      </c>
      <c r="AB2100">
        <v>4609.2470000000003</v>
      </c>
      <c r="AC2100">
        <v>4155.308</v>
      </c>
      <c r="AD2100">
        <v>4330.8980000000001</v>
      </c>
      <c r="AE2100">
        <v>380.73200000000003</v>
      </c>
      <c r="AF2100">
        <v>223.114</v>
      </c>
      <c r="AG2100">
        <v>3833.4760000000001</v>
      </c>
      <c r="AH2100">
        <v>2922.415</v>
      </c>
      <c r="AI2100">
        <v>2127.0300000000002</v>
      </c>
      <c r="AJ2100">
        <v>893.66399999999999</v>
      </c>
    </row>
    <row r="2101" spans="1:36" x14ac:dyDescent="0.25">
      <c r="A2101">
        <v>2096</v>
      </c>
      <c r="B2101">
        <v>2096</v>
      </c>
      <c r="D2101">
        <v>7447.2640000000001</v>
      </c>
      <c r="F2101">
        <v>-230.15799999999999</v>
      </c>
      <c r="G2101">
        <v>1323.9970000000001</v>
      </c>
      <c r="H2101">
        <v>1185.953</v>
      </c>
      <c r="K2101">
        <v>-364.40600000000001</v>
      </c>
      <c r="L2101">
        <v>-312.22000000000003</v>
      </c>
      <c r="N2101">
        <v>1484.4929999999999</v>
      </c>
      <c r="O2101">
        <v>-7.7220000000000004</v>
      </c>
      <c r="P2101">
        <v>-12.336</v>
      </c>
      <c r="Q2101">
        <v>-6.6379999999999999</v>
      </c>
      <c r="R2101">
        <v>-0.47899999999999998</v>
      </c>
      <c r="S2101">
        <v>2.8889999999999998</v>
      </c>
      <c r="T2101">
        <v>4.3129999999999997</v>
      </c>
      <c r="U2101">
        <v>5.2859999999999996</v>
      </c>
      <c r="V2101">
        <v>2.0569999999999999</v>
      </c>
      <c r="W2101">
        <v>168.99700000000001</v>
      </c>
      <c r="X2101">
        <v>133.04400000000001</v>
      </c>
      <c r="Y2101">
        <v>2778.8150000000001</v>
      </c>
      <c r="Z2101">
        <v>3292.607</v>
      </c>
      <c r="AA2101">
        <v>1979.3340000000001</v>
      </c>
      <c r="AB2101">
        <v>4605.9290000000001</v>
      </c>
      <c r="AC2101">
        <v>4175.6989999999996</v>
      </c>
      <c r="AD2101">
        <v>4341.3819999999996</v>
      </c>
      <c r="AE2101">
        <v>384.964</v>
      </c>
      <c r="AF2101">
        <v>224.05799999999999</v>
      </c>
      <c r="AG2101">
        <v>3838.97</v>
      </c>
      <c r="AH2101">
        <v>2923.0250000000001</v>
      </c>
      <c r="AI2101">
        <v>2136.7959999999998</v>
      </c>
      <c r="AJ2101">
        <v>892.74800000000005</v>
      </c>
    </row>
    <row r="2102" spans="1:36" x14ac:dyDescent="0.25">
      <c r="A2102">
        <v>2097</v>
      </c>
      <c r="B2102">
        <v>2097</v>
      </c>
      <c r="F2102">
        <v>-231.11199999999999</v>
      </c>
      <c r="G2102">
        <v>1327.82</v>
      </c>
      <c r="H2102">
        <v>1187.867</v>
      </c>
      <c r="K2102">
        <v>-363.93</v>
      </c>
      <c r="L2102">
        <v>-312.22000000000003</v>
      </c>
      <c r="N2102">
        <v>1501.2139999999999</v>
      </c>
      <c r="O2102">
        <v>-7.7270000000000003</v>
      </c>
      <c r="P2102">
        <v>-12.351000000000001</v>
      </c>
      <c r="Q2102">
        <v>-6.6379999999999999</v>
      </c>
      <c r="R2102">
        <v>-0.47399999999999998</v>
      </c>
      <c r="S2102">
        <v>2.8940000000000001</v>
      </c>
      <c r="T2102">
        <v>4.3070000000000004</v>
      </c>
      <c r="U2102">
        <v>5.29</v>
      </c>
      <c r="V2102">
        <v>2.0609999999999999</v>
      </c>
      <c r="W2102">
        <v>168.99700000000001</v>
      </c>
      <c r="X2102">
        <v>133.98699999999999</v>
      </c>
      <c r="Y2102">
        <v>2778.8150000000001</v>
      </c>
      <c r="Z2102">
        <v>3292.607</v>
      </c>
      <c r="AA2102">
        <v>1978.3910000000001</v>
      </c>
      <c r="AB2102">
        <v>4602.1379999999999</v>
      </c>
      <c r="AC2102">
        <v>4187.0810000000001</v>
      </c>
      <c r="AD2102">
        <v>4348.0540000000001</v>
      </c>
      <c r="AE2102">
        <v>387.78500000000003</v>
      </c>
      <c r="AF2102">
        <v>225.00200000000001</v>
      </c>
      <c r="AG2102">
        <v>3832.56</v>
      </c>
      <c r="AH2102">
        <v>2923.33</v>
      </c>
      <c r="AI2102">
        <v>2132.2179999999998</v>
      </c>
      <c r="AJ2102">
        <v>892.74800000000005</v>
      </c>
    </row>
    <row r="2103" spans="1:36" x14ac:dyDescent="0.25">
      <c r="A2103">
        <v>2098</v>
      </c>
      <c r="B2103">
        <v>2098</v>
      </c>
      <c r="F2103">
        <v>-230.15799999999999</v>
      </c>
      <c r="G2103">
        <v>1333.556</v>
      </c>
      <c r="H2103">
        <v>1190.26</v>
      </c>
      <c r="K2103">
        <v>-359.65</v>
      </c>
      <c r="L2103">
        <v>-313.654</v>
      </c>
      <c r="N2103">
        <v>1539.4349999999999</v>
      </c>
      <c r="O2103">
        <v>-7.7560000000000002</v>
      </c>
      <c r="P2103">
        <v>-12.412000000000001</v>
      </c>
      <c r="Q2103">
        <v>-6.6529999999999996</v>
      </c>
      <c r="R2103">
        <v>-0.47399999999999998</v>
      </c>
      <c r="S2103">
        <v>2.8980000000000001</v>
      </c>
      <c r="T2103">
        <v>4.3289999999999997</v>
      </c>
      <c r="U2103">
        <v>5.3140000000000001</v>
      </c>
      <c r="V2103">
        <v>2.0640000000000001</v>
      </c>
      <c r="W2103">
        <v>170.88499999999999</v>
      </c>
      <c r="X2103">
        <v>134.459</v>
      </c>
      <c r="Y2103">
        <v>2788.7139999999999</v>
      </c>
      <c r="Z2103">
        <v>3303.982</v>
      </c>
      <c r="AA2103">
        <v>1988.7719999999999</v>
      </c>
      <c r="AB2103">
        <v>4611.6170000000002</v>
      </c>
      <c r="AC2103">
        <v>4218.3810000000003</v>
      </c>
      <c r="AD2103">
        <v>4368.5479999999998</v>
      </c>
      <c r="AE2103">
        <v>387.78500000000003</v>
      </c>
      <c r="AF2103">
        <v>226.88900000000001</v>
      </c>
      <c r="AG2103">
        <v>3829.8130000000001</v>
      </c>
      <c r="AH2103">
        <v>2913.5639999999999</v>
      </c>
      <c r="AI2103">
        <v>2132.2179999999998</v>
      </c>
      <c r="AJ2103">
        <v>893.35900000000004</v>
      </c>
    </row>
    <row r="2104" spans="1:36" x14ac:dyDescent="0.25">
      <c r="A2104">
        <v>2099</v>
      </c>
      <c r="B2104">
        <v>2099</v>
      </c>
      <c r="D2104">
        <v>9257.76</v>
      </c>
      <c r="F2104">
        <v>-229.203</v>
      </c>
      <c r="G2104">
        <v>1342.1579999999999</v>
      </c>
      <c r="H2104">
        <v>1195.5239999999999</v>
      </c>
      <c r="K2104">
        <v>-356.79700000000003</v>
      </c>
      <c r="L2104">
        <v>-315.56599999999997</v>
      </c>
      <c r="N2104">
        <v>1598.2059999999999</v>
      </c>
      <c r="O2104">
        <v>-7.7910000000000004</v>
      </c>
      <c r="P2104">
        <v>-12.478999999999999</v>
      </c>
      <c r="Q2104">
        <v>-6.6950000000000003</v>
      </c>
      <c r="R2104">
        <v>-0.47899999999999998</v>
      </c>
      <c r="S2104">
        <v>2.923</v>
      </c>
      <c r="T2104">
        <v>4.3559999999999999</v>
      </c>
      <c r="U2104">
        <v>5.3460000000000001</v>
      </c>
      <c r="V2104">
        <v>2.0790000000000002</v>
      </c>
      <c r="W2104">
        <v>172.30199999999999</v>
      </c>
      <c r="X2104">
        <v>134.93100000000001</v>
      </c>
      <c r="Y2104">
        <v>2803.797</v>
      </c>
      <c r="Z2104">
        <v>3321.9929999999999</v>
      </c>
      <c r="AA2104">
        <v>1999.625</v>
      </c>
      <c r="AB2104">
        <v>4622.518</v>
      </c>
      <c r="AC2104">
        <v>4257.2730000000001</v>
      </c>
      <c r="AD2104">
        <v>4398.5739999999996</v>
      </c>
      <c r="AE2104">
        <v>396.24900000000002</v>
      </c>
      <c r="AF2104">
        <v>229.24799999999999</v>
      </c>
      <c r="AG2104">
        <v>3850.2620000000002</v>
      </c>
      <c r="AH2104">
        <v>2930.0450000000001</v>
      </c>
      <c r="AI2104">
        <v>2142.29</v>
      </c>
      <c r="AJ2104">
        <v>902.82</v>
      </c>
    </row>
    <row r="2105" spans="1:36" x14ac:dyDescent="0.25">
      <c r="A2105">
        <v>2100</v>
      </c>
      <c r="B2105">
        <v>2100</v>
      </c>
      <c r="D2105">
        <v>-5826.6819999999998</v>
      </c>
      <c r="F2105">
        <v>-226.816</v>
      </c>
      <c r="G2105">
        <v>1345.5039999999999</v>
      </c>
      <c r="H2105">
        <v>1198.396</v>
      </c>
      <c r="K2105">
        <v>-372.01499999999999</v>
      </c>
      <c r="L2105">
        <v>-315.56599999999997</v>
      </c>
      <c r="N2105">
        <v>1482.5820000000001</v>
      </c>
      <c r="O2105">
        <v>-7.8250000000000002</v>
      </c>
      <c r="P2105">
        <v>-12.545</v>
      </c>
      <c r="Q2105">
        <v>-6.734</v>
      </c>
      <c r="R2105">
        <v>-0.47399999999999998</v>
      </c>
      <c r="S2105">
        <v>2.9470000000000001</v>
      </c>
      <c r="T2105">
        <v>4.3719999999999999</v>
      </c>
      <c r="U2105">
        <v>5.37</v>
      </c>
      <c r="V2105">
        <v>2.0859999999999999</v>
      </c>
      <c r="W2105">
        <v>172.30199999999999</v>
      </c>
      <c r="X2105">
        <v>135.40299999999999</v>
      </c>
      <c r="Y2105">
        <v>2812.2820000000002</v>
      </c>
      <c r="Z2105">
        <v>3332.8939999999998</v>
      </c>
      <c r="AA2105">
        <v>2005.759</v>
      </c>
      <c r="AB2105">
        <v>4620.6220000000003</v>
      </c>
      <c r="AC2105">
        <v>4308.5</v>
      </c>
      <c r="AD2105">
        <v>4422.4059999999999</v>
      </c>
      <c r="AE2105">
        <v>405.18400000000003</v>
      </c>
      <c r="AF2105">
        <v>231.13499999999999</v>
      </c>
      <c r="AG2105">
        <v>3875.9</v>
      </c>
      <c r="AH2105">
        <v>2949.884</v>
      </c>
      <c r="AI2105">
        <v>2157.5509999999999</v>
      </c>
      <c r="AJ2105">
        <v>911.36599999999999</v>
      </c>
    </row>
    <row r="2106" spans="1:36" x14ac:dyDescent="0.25">
      <c r="A2106">
        <v>2101</v>
      </c>
      <c r="B2106">
        <v>2101</v>
      </c>
      <c r="F2106">
        <v>-226.339</v>
      </c>
      <c r="G2106">
        <v>1349.327</v>
      </c>
      <c r="H2106">
        <v>1202.2249999999999</v>
      </c>
      <c r="K2106">
        <v>-376.77</v>
      </c>
      <c r="L2106">
        <v>-314.61</v>
      </c>
      <c r="N2106">
        <v>1429.557</v>
      </c>
      <c r="O2106">
        <v>-7.8390000000000004</v>
      </c>
      <c r="P2106">
        <v>-12.55</v>
      </c>
      <c r="Q2106">
        <v>-6.7380000000000004</v>
      </c>
      <c r="R2106">
        <v>-0.47</v>
      </c>
      <c r="S2106">
        <v>2.9420000000000002</v>
      </c>
      <c r="T2106">
        <v>4.3890000000000002</v>
      </c>
      <c r="U2106">
        <v>5.3739999999999997</v>
      </c>
      <c r="V2106">
        <v>2.0939999999999999</v>
      </c>
      <c r="W2106">
        <v>173.24600000000001</v>
      </c>
      <c r="X2106">
        <v>136.34700000000001</v>
      </c>
      <c r="Y2106">
        <v>2812.7530000000002</v>
      </c>
      <c r="Z2106">
        <v>3333.3679999999999</v>
      </c>
      <c r="AA2106">
        <v>2003.4</v>
      </c>
      <c r="AB2106">
        <v>4613.5129999999999</v>
      </c>
      <c r="AC2106">
        <v>4334.59</v>
      </c>
      <c r="AD2106">
        <v>4434.3230000000003</v>
      </c>
      <c r="AE2106">
        <v>407.53500000000003</v>
      </c>
      <c r="AF2106">
        <v>233.494</v>
      </c>
      <c r="AG2106">
        <v>3879.2579999999998</v>
      </c>
      <c r="AH2106">
        <v>2953.241</v>
      </c>
      <c r="AI2106">
        <v>2162.1289999999999</v>
      </c>
      <c r="AJ2106">
        <v>913.197</v>
      </c>
    </row>
    <row r="2107" spans="1:36" x14ac:dyDescent="0.25">
      <c r="A2107">
        <v>2102</v>
      </c>
      <c r="B2107">
        <v>2102</v>
      </c>
      <c r="D2107">
        <v>11384.172</v>
      </c>
      <c r="F2107">
        <v>-225.38399999999999</v>
      </c>
      <c r="G2107">
        <v>1358.886</v>
      </c>
      <c r="H2107">
        <v>1207.9680000000001</v>
      </c>
      <c r="K2107">
        <v>-355.846</v>
      </c>
      <c r="L2107">
        <v>-315.56599999999997</v>
      </c>
      <c r="N2107">
        <v>1645.992</v>
      </c>
      <c r="O2107">
        <v>-7.8390000000000004</v>
      </c>
      <c r="P2107">
        <v>-12.569000000000001</v>
      </c>
      <c r="Q2107">
        <v>-6.7430000000000003</v>
      </c>
      <c r="R2107">
        <v>-0.47</v>
      </c>
      <c r="S2107">
        <v>2.9420000000000002</v>
      </c>
      <c r="T2107">
        <v>4.3940000000000001</v>
      </c>
      <c r="U2107">
        <v>5.3810000000000002</v>
      </c>
      <c r="V2107">
        <v>2.0939999999999999</v>
      </c>
      <c r="W2107">
        <v>170.41300000000001</v>
      </c>
      <c r="X2107">
        <v>135.875</v>
      </c>
      <c r="Y2107">
        <v>2815.5810000000001</v>
      </c>
      <c r="Z2107">
        <v>3335.7379999999998</v>
      </c>
      <c r="AA2107">
        <v>2004.816</v>
      </c>
      <c r="AB2107">
        <v>4609.2470000000003</v>
      </c>
      <c r="AC2107">
        <v>4358.7839999999997</v>
      </c>
      <c r="AD2107">
        <v>4447.1930000000002</v>
      </c>
      <c r="AE2107">
        <v>412.23700000000002</v>
      </c>
      <c r="AF2107">
        <v>234.43799999999999</v>
      </c>
      <c r="AG2107">
        <v>3870.4070000000002</v>
      </c>
      <c r="AH2107">
        <v>2943.78</v>
      </c>
      <c r="AI2107">
        <v>2162.1289999999999</v>
      </c>
      <c r="AJ2107">
        <v>913.197</v>
      </c>
    </row>
    <row r="2108" spans="1:36" x14ac:dyDescent="0.25">
      <c r="A2108">
        <v>2103</v>
      </c>
      <c r="B2108">
        <v>2103</v>
      </c>
      <c r="D2108">
        <v>-7175.6980000000003</v>
      </c>
      <c r="F2108">
        <v>-224.90600000000001</v>
      </c>
      <c r="G2108">
        <v>1361.2760000000001</v>
      </c>
      <c r="H2108">
        <v>1212.7539999999999</v>
      </c>
      <c r="K2108">
        <v>-370.58800000000002</v>
      </c>
      <c r="L2108">
        <v>-317</v>
      </c>
      <c r="N2108">
        <v>1550.902</v>
      </c>
      <c r="O2108">
        <v>-7.8879999999999999</v>
      </c>
      <c r="P2108">
        <v>-12.621</v>
      </c>
      <c r="Q2108">
        <v>-6.7670000000000003</v>
      </c>
      <c r="R2108">
        <v>-0.47</v>
      </c>
      <c r="S2108">
        <v>2.9569999999999999</v>
      </c>
      <c r="T2108">
        <v>4.41</v>
      </c>
      <c r="U2108">
        <v>5.4050000000000002</v>
      </c>
      <c r="V2108">
        <v>2.097</v>
      </c>
      <c r="W2108">
        <v>171.357</v>
      </c>
      <c r="X2108">
        <v>137.29</v>
      </c>
      <c r="Y2108">
        <v>2823.5940000000001</v>
      </c>
      <c r="Z2108">
        <v>3348.0619999999999</v>
      </c>
      <c r="AA2108">
        <v>2013.7819999999999</v>
      </c>
      <c r="AB2108">
        <v>4616.3559999999998</v>
      </c>
      <c r="AC2108">
        <v>4402.9049999999997</v>
      </c>
      <c r="AD2108">
        <v>4471.5039999999999</v>
      </c>
      <c r="AE2108">
        <v>417.41</v>
      </c>
      <c r="AF2108">
        <v>236.32499999999999</v>
      </c>
      <c r="AG2108">
        <v>3878.6469999999999</v>
      </c>
      <c r="AH2108">
        <v>2943.1689999999999</v>
      </c>
      <c r="AI2108">
        <v>2162.4340000000002</v>
      </c>
      <c r="AJ2108">
        <v>913.197</v>
      </c>
    </row>
    <row r="2109" spans="1:36" x14ac:dyDescent="0.25">
      <c r="A2109">
        <v>2104</v>
      </c>
      <c r="B2109">
        <v>2104</v>
      </c>
      <c r="D2109">
        <v>-6675.5860000000002</v>
      </c>
      <c r="F2109">
        <v>-224.429</v>
      </c>
      <c r="G2109">
        <v>1365.578</v>
      </c>
      <c r="H2109">
        <v>1216.5830000000001</v>
      </c>
      <c r="K2109">
        <v>-370.58800000000002</v>
      </c>
      <c r="L2109">
        <v>-316.04399999999998</v>
      </c>
      <c r="N2109">
        <v>1548.0350000000001</v>
      </c>
      <c r="O2109">
        <v>-7.9029999999999996</v>
      </c>
      <c r="P2109">
        <v>-12.645</v>
      </c>
      <c r="Q2109">
        <v>-6.7910000000000004</v>
      </c>
      <c r="R2109">
        <v>-0.47</v>
      </c>
      <c r="S2109">
        <v>2.9660000000000002</v>
      </c>
      <c r="T2109">
        <v>4.4210000000000003</v>
      </c>
      <c r="U2109">
        <v>5.4119999999999999</v>
      </c>
      <c r="V2109">
        <v>2.1080000000000001</v>
      </c>
      <c r="W2109">
        <v>171.82900000000001</v>
      </c>
      <c r="X2109">
        <v>137.762</v>
      </c>
      <c r="Y2109">
        <v>2823.5940000000001</v>
      </c>
      <c r="Z2109">
        <v>3350.9059999999999</v>
      </c>
      <c r="AA2109">
        <v>2015.1969999999999</v>
      </c>
      <c r="AB2109">
        <v>4612.5649999999996</v>
      </c>
      <c r="AC2109">
        <v>4464.1120000000001</v>
      </c>
      <c r="AD2109">
        <v>4485.8050000000003</v>
      </c>
      <c r="AE2109">
        <v>430.10700000000003</v>
      </c>
      <c r="AF2109">
        <v>239.62799999999999</v>
      </c>
      <c r="AG2109">
        <v>3889.33</v>
      </c>
      <c r="AH2109">
        <v>2952.9360000000001</v>
      </c>
      <c r="AI2109">
        <v>2163.0450000000001</v>
      </c>
      <c r="AJ2109">
        <v>912.89200000000005</v>
      </c>
    </row>
    <row r="2110" spans="1:36" x14ac:dyDescent="0.25">
      <c r="A2110">
        <v>2105</v>
      </c>
      <c r="B2110">
        <v>2105</v>
      </c>
      <c r="F2110">
        <v>-224.90600000000001</v>
      </c>
      <c r="G2110">
        <v>1372.269</v>
      </c>
      <c r="H2110">
        <v>1219.454</v>
      </c>
      <c r="K2110">
        <v>-365.83199999999999</v>
      </c>
      <c r="L2110">
        <v>-315.56599999999997</v>
      </c>
      <c r="N2110">
        <v>1660.329</v>
      </c>
      <c r="O2110">
        <v>-7.9029999999999996</v>
      </c>
      <c r="P2110">
        <v>-12.659000000000001</v>
      </c>
      <c r="Q2110">
        <v>-6.7949999999999999</v>
      </c>
      <c r="R2110">
        <v>-0.47399999999999998</v>
      </c>
      <c r="S2110">
        <v>2.9660000000000002</v>
      </c>
      <c r="T2110">
        <v>4.4269999999999996</v>
      </c>
      <c r="U2110">
        <v>5.4189999999999996</v>
      </c>
      <c r="V2110">
        <v>2.1120000000000001</v>
      </c>
      <c r="W2110">
        <v>172.774</v>
      </c>
      <c r="X2110">
        <v>138.23400000000001</v>
      </c>
      <c r="Y2110">
        <v>2826.4229999999998</v>
      </c>
      <c r="Z2110">
        <v>3350.9059999999999</v>
      </c>
      <c r="AA2110">
        <v>2014.2539999999999</v>
      </c>
      <c r="AB2110">
        <v>4604.5079999999998</v>
      </c>
      <c r="AC2110">
        <v>4521.0550000000003</v>
      </c>
      <c r="AD2110">
        <v>4494.3860000000004</v>
      </c>
      <c r="AE2110">
        <v>429.166</v>
      </c>
      <c r="AF2110">
        <v>240.572</v>
      </c>
      <c r="AG2110">
        <v>3889.0250000000001</v>
      </c>
      <c r="AH2110">
        <v>2953.8519999999999</v>
      </c>
      <c r="AI2110">
        <v>2171.8960000000002</v>
      </c>
      <c r="AJ2110">
        <v>913.197</v>
      </c>
    </row>
    <row r="2111" spans="1:36" x14ac:dyDescent="0.25">
      <c r="A2111">
        <v>2106</v>
      </c>
      <c r="B2111">
        <v>2106</v>
      </c>
      <c r="D2111">
        <v>3911.8580000000002</v>
      </c>
      <c r="F2111">
        <v>-224.90600000000001</v>
      </c>
      <c r="G2111">
        <v>1380.395</v>
      </c>
      <c r="H2111">
        <v>1227.1120000000001</v>
      </c>
      <c r="K2111">
        <v>-372.01499999999999</v>
      </c>
      <c r="L2111">
        <v>-316.04399999999998</v>
      </c>
      <c r="N2111">
        <v>1869.2139999999999</v>
      </c>
      <c r="O2111">
        <v>-7.9119999999999999</v>
      </c>
      <c r="P2111">
        <v>-12.659000000000001</v>
      </c>
      <c r="Q2111">
        <v>-6.7949999999999999</v>
      </c>
      <c r="R2111">
        <v>-0.47899999999999998</v>
      </c>
      <c r="S2111">
        <v>2.9710000000000001</v>
      </c>
      <c r="T2111">
        <v>4.4160000000000004</v>
      </c>
      <c r="U2111">
        <v>5.4189999999999996</v>
      </c>
      <c r="V2111">
        <v>2.1120000000000001</v>
      </c>
      <c r="W2111">
        <v>172.30199999999999</v>
      </c>
      <c r="X2111">
        <v>137.762</v>
      </c>
      <c r="Y2111">
        <v>2826.8939999999998</v>
      </c>
      <c r="Z2111">
        <v>3350.9059999999999</v>
      </c>
      <c r="AA2111">
        <v>2014.7249999999999</v>
      </c>
      <c r="AB2111">
        <v>4600.7160000000003</v>
      </c>
      <c r="AC2111">
        <v>4557.5969999999998</v>
      </c>
      <c r="AD2111">
        <v>4502.9669999999996</v>
      </c>
      <c r="AE2111">
        <v>428.69600000000003</v>
      </c>
      <c r="AF2111">
        <v>242.459</v>
      </c>
      <c r="AG2111">
        <v>3881.6990000000001</v>
      </c>
      <c r="AH2111">
        <v>2947.442</v>
      </c>
      <c r="AI2111">
        <v>2163.0450000000001</v>
      </c>
      <c r="AJ2111">
        <v>913.50300000000004</v>
      </c>
    </row>
    <row r="2112" spans="1:36" x14ac:dyDescent="0.25">
      <c r="A2112">
        <v>2107</v>
      </c>
      <c r="B2112">
        <v>2107</v>
      </c>
      <c r="D2112">
        <v>3727.7840000000001</v>
      </c>
      <c r="F2112">
        <v>-226.816</v>
      </c>
      <c r="G2112">
        <v>1373.2249999999999</v>
      </c>
      <c r="H2112">
        <v>1226.155</v>
      </c>
      <c r="K2112">
        <v>-374.392</v>
      </c>
      <c r="L2112">
        <v>-315.08800000000002</v>
      </c>
      <c r="N2112">
        <v>1518.413</v>
      </c>
      <c r="O2112">
        <v>-7.9119999999999999</v>
      </c>
      <c r="P2112">
        <v>-12.667999999999999</v>
      </c>
      <c r="Q2112">
        <v>-6.7949999999999999</v>
      </c>
      <c r="R2112">
        <v>-0.47899999999999998</v>
      </c>
      <c r="S2112">
        <v>2.9660000000000002</v>
      </c>
      <c r="T2112">
        <v>4.4269999999999996</v>
      </c>
      <c r="U2112">
        <v>5.415</v>
      </c>
      <c r="V2112">
        <v>2.1120000000000001</v>
      </c>
      <c r="W2112">
        <v>172.30199999999999</v>
      </c>
      <c r="X2112">
        <v>138.23400000000001</v>
      </c>
      <c r="Y2112">
        <v>2826.8939999999998</v>
      </c>
      <c r="Z2112">
        <v>3350.9059999999999</v>
      </c>
      <c r="AA2112">
        <v>2015.1969999999999</v>
      </c>
      <c r="AB2112">
        <v>4598.82</v>
      </c>
      <c r="AC2112">
        <v>4577.0559999999996</v>
      </c>
      <c r="AD2112">
        <v>4509.1639999999998</v>
      </c>
      <c r="AE2112">
        <v>432.928</v>
      </c>
      <c r="AF2112">
        <v>243.874</v>
      </c>
      <c r="AG2112">
        <v>3879.5630000000001</v>
      </c>
      <c r="AH2112">
        <v>2943.1689999999999</v>
      </c>
      <c r="AI2112">
        <v>2162.1289999999999</v>
      </c>
      <c r="AJ2112">
        <v>913.197</v>
      </c>
    </row>
    <row r="2113" spans="1:36" x14ac:dyDescent="0.25">
      <c r="A2113">
        <v>2108</v>
      </c>
      <c r="B2113">
        <v>2108</v>
      </c>
      <c r="D2113">
        <v>14830.911</v>
      </c>
      <c r="F2113">
        <v>-227.77099999999999</v>
      </c>
      <c r="G2113">
        <v>1375.615</v>
      </c>
      <c r="H2113">
        <v>1226.634</v>
      </c>
      <c r="K2113">
        <v>-375.81900000000002</v>
      </c>
      <c r="L2113">
        <v>-317</v>
      </c>
      <c r="N2113">
        <v>1482.5820000000001</v>
      </c>
      <c r="O2113">
        <v>-7.9420000000000002</v>
      </c>
      <c r="P2113">
        <v>-12.73</v>
      </c>
      <c r="Q2113">
        <v>-6.8140000000000001</v>
      </c>
      <c r="R2113">
        <v>-0.47899999999999998</v>
      </c>
      <c r="S2113">
        <v>2.9809999999999999</v>
      </c>
      <c r="T2113">
        <v>4.4379999999999997</v>
      </c>
      <c r="U2113">
        <v>5.44</v>
      </c>
      <c r="V2113">
        <v>2.1160000000000001</v>
      </c>
      <c r="W2113">
        <v>175.607</v>
      </c>
      <c r="X2113">
        <v>138.70599999999999</v>
      </c>
      <c r="Y2113">
        <v>2838.6790000000001</v>
      </c>
      <c r="Z2113">
        <v>3363.23</v>
      </c>
      <c r="AA2113">
        <v>2030.298</v>
      </c>
      <c r="AB2113">
        <v>4611.143</v>
      </c>
      <c r="AC2113">
        <v>4618.8230000000003</v>
      </c>
      <c r="AD2113">
        <v>4531.5709999999999</v>
      </c>
      <c r="AE2113">
        <v>439.983</v>
      </c>
      <c r="AF2113">
        <v>247.17699999999999</v>
      </c>
      <c r="AG2113">
        <v>3879.5630000000001</v>
      </c>
      <c r="AH2113">
        <v>2934.0129999999999</v>
      </c>
      <c r="AI2113">
        <v>2162.4340000000002</v>
      </c>
      <c r="AJ2113">
        <v>913.80799999999999</v>
      </c>
    </row>
    <row r="2114" spans="1:36" x14ac:dyDescent="0.25">
      <c r="A2114">
        <v>2109</v>
      </c>
      <c r="B2114">
        <v>2109</v>
      </c>
      <c r="F2114">
        <v>-221.56399999999999</v>
      </c>
      <c r="G2114">
        <v>1387.086</v>
      </c>
      <c r="H2114">
        <v>1235.249</v>
      </c>
      <c r="K2114">
        <v>-378.67200000000003</v>
      </c>
      <c r="L2114">
        <v>-320.82400000000001</v>
      </c>
      <c r="N2114">
        <v>1502.6469999999999</v>
      </c>
      <c r="O2114">
        <v>-8.0340000000000007</v>
      </c>
      <c r="P2114">
        <v>-12.882</v>
      </c>
      <c r="Q2114">
        <v>-6.9050000000000002</v>
      </c>
      <c r="R2114">
        <v>-0.47899999999999998</v>
      </c>
      <c r="S2114">
        <v>3.02</v>
      </c>
      <c r="T2114">
        <v>4.4870000000000001</v>
      </c>
      <c r="U2114">
        <v>5.5090000000000003</v>
      </c>
      <c r="V2114">
        <v>2.141</v>
      </c>
      <c r="W2114">
        <v>177.495</v>
      </c>
      <c r="X2114">
        <v>141.065</v>
      </c>
      <c r="Y2114">
        <v>2868.8490000000002</v>
      </c>
      <c r="Z2114">
        <v>3396.8870000000002</v>
      </c>
      <c r="AA2114">
        <v>2061.4459999999999</v>
      </c>
      <c r="AB2114">
        <v>4619.674</v>
      </c>
      <c r="AC2114">
        <v>4759.8130000000001</v>
      </c>
      <c r="AD2114">
        <v>4587.8310000000001</v>
      </c>
      <c r="AE2114">
        <v>449.858</v>
      </c>
      <c r="AF2114">
        <v>251.89500000000001</v>
      </c>
      <c r="AG2114">
        <v>3917.1039999999998</v>
      </c>
      <c r="AH2114">
        <v>2960.5659999999998</v>
      </c>
      <c r="AI2114">
        <v>2169.759</v>
      </c>
      <c r="AJ2114">
        <v>925.71100000000001</v>
      </c>
    </row>
    <row r="2115" spans="1:36" x14ac:dyDescent="0.25">
      <c r="A2115">
        <v>2110</v>
      </c>
      <c r="B2115">
        <v>2110</v>
      </c>
      <c r="D2115">
        <v>7880.0690000000004</v>
      </c>
      <c r="F2115">
        <v>-214.40299999999999</v>
      </c>
      <c r="G2115">
        <v>1399.0360000000001</v>
      </c>
      <c r="H2115">
        <v>1245.3</v>
      </c>
      <c r="K2115">
        <v>-381.05</v>
      </c>
      <c r="L2115">
        <v>-322.73599999999999</v>
      </c>
      <c r="N2115">
        <v>1523.191</v>
      </c>
      <c r="O2115">
        <v>-8.1120000000000001</v>
      </c>
      <c r="P2115">
        <v>-13.005000000000001</v>
      </c>
      <c r="Q2115">
        <v>-6.9710000000000001</v>
      </c>
      <c r="R2115">
        <v>-0.47399999999999998</v>
      </c>
      <c r="S2115">
        <v>3.0489999999999999</v>
      </c>
      <c r="T2115">
        <v>4.5250000000000004</v>
      </c>
      <c r="U2115">
        <v>5.5549999999999997</v>
      </c>
      <c r="V2115">
        <v>2.1589999999999998</v>
      </c>
      <c r="W2115">
        <v>178.43899999999999</v>
      </c>
      <c r="X2115">
        <v>142.48099999999999</v>
      </c>
      <c r="Y2115">
        <v>2897.6060000000002</v>
      </c>
      <c r="Z2115">
        <v>3422.96</v>
      </c>
      <c r="AA2115">
        <v>2085.5149999999999</v>
      </c>
      <c r="AB2115">
        <v>4609.2470000000003</v>
      </c>
      <c r="AC2115">
        <v>4906.0659999999998</v>
      </c>
      <c r="AD2115">
        <v>4656.0190000000002</v>
      </c>
      <c r="AE2115">
        <v>457.38299999999998</v>
      </c>
      <c r="AF2115">
        <v>257.08600000000001</v>
      </c>
      <c r="AG2115">
        <v>3963.8020000000001</v>
      </c>
      <c r="AH2115">
        <v>2995.971</v>
      </c>
      <c r="AI2115">
        <v>2196.3130000000001</v>
      </c>
      <c r="AJ2115">
        <v>940.36099999999999</v>
      </c>
    </row>
    <row r="2116" spans="1:36" x14ac:dyDescent="0.25">
      <c r="A2116">
        <v>2111</v>
      </c>
      <c r="B2116">
        <v>2111</v>
      </c>
      <c r="D2116">
        <v>-257.29700000000003</v>
      </c>
      <c r="F2116">
        <v>-209.15199999999999</v>
      </c>
      <c r="G2116">
        <v>1411.4639999999999</v>
      </c>
      <c r="H2116">
        <v>1255.3510000000001</v>
      </c>
      <c r="K2116">
        <v>-380.57400000000001</v>
      </c>
      <c r="L2116">
        <v>-323.69200000000001</v>
      </c>
      <c r="N2116">
        <v>1529.88</v>
      </c>
      <c r="O2116">
        <v>-8.1660000000000004</v>
      </c>
      <c r="P2116">
        <v>-13.086</v>
      </c>
      <c r="Q2116">
        <v>-7.0140000000000002</v>
      </c>
      <c r="R2116">
        <v>-0.47399999999999998</v>
      </c>
      <c r="S2116">
        <v>3.0680000000000001</v>
      </c>
      <c r="T2116">
        <v>4.5519999999999996</v>
      </c>
      <c r="U2116">
        <v>5.593</v>
      </c>
      <c r="V2116">
        <v>2.1739999999999999</v>
      </c>
      <c r="W2116">
        <v>178.43899999999999</v>
      </c>
      <c r="X2116">
        <v>142.48099999999999</v>
      </c>
      <c r="Y2116">
        <v>2912.2220000000002</v>
      </c>
      <c r="Z2116">
        <v>3442.3969999999999</v>
      </c>
      <c r="AA2116">
        <v>2093.067</v>
      </c>
      <c r="AB2116">
        <v>4590.7629999999999</v>
      </c>
      <c r="AC2116">
        <v>4983.9579999999996</v>
      </c>
      <c r="AD2116">
        <v>4707.0469999999996</v>
      </c>
      <c r="AE2116">
        <v>470.55099999999999</v>
      </c>
      <c r="AF2116">
        <v>262.27600000000001</v>
      </c>
      <c r="AG2116">
        <v>3984.556</v>
      </c>
      <c r="AH2116">
        <v>3012.453</v>
      </c>
      <c r="AI2116">
        <v>2229.5810000000001</v>
      </c>
      <c r="AJ2116">
        <v>943.71900000000005</v>
      </c>
    </row>
    <row r="2117" spans="1:36" x14ac:dyDescent="0.25">
      <c r="A2117">
        <v>2112</v>
      </c>
      <c r="B2117">
        <v>2112</v>
      </c>
      <c r="F2117">
        <v>-207.72</v>
      </c>
      <c r="G2117">
        <v>1419.59</v>
      </c>
      <c r="H2117">
        <v>1263.9670000000001</v>
      </c>
      <c r="K2117">
        <v>-381.05</v>
      </c>
      <c r="L2117">
        <v>-321.77999999999997</v>
      </c>
      <c r="N2117">
        <v>1527.9690000000001</v>
      </c>
      <c r="O2117">
        <v>-8.1809999999999992</v>
      </c>
      <c r="P2117">
        <v>-13.1</v>
      </c>
      <c r="Q2117">
        <v>-7.0229999999999997</v>
      </c>
      <c r="R2117">
        <v>-0.47399999999999998</v>
      </c>
      <c r="S2117">
        <v>3.0779999999999998</v>
      </c>
      <c r="T2117">
        <v>4.5519999999999996</v>
      </c>
      <c r="U2117">
        <v>5.59</v>
      </c>
      <c r="V2117">
        <v>2.1890000000000001</v>
      </c>
      <c r="W2117">
        <v>177.023</v>
      </c>
      <c r="X2117">
        <v>142.953</v>
      </c>
      <c r="Y2117">
        <v>2912.2220000000002</v>
      </c>
      <c r="Z2117">
        <v>3447.1379999999999</v>
      </c>
      <c r="AA2117">
        <v>2092.123</v>
      </c>
      <c r="AB2117">
        <v>4575.598</v>
      </c>
      <c r="AC2117">
        <v>5000.1080000000002</v>
      </c>
      <c r="AD2117">
        <v>4727.5550000000003</v>
      </c>
      <c r="AE2117">
        <v>475.72500000000002</v>
      </c>
      <c r="AF2117">
        <v>267.46600000000001</v>
      </c>
      <c r="AG2117">
        <v>3980.5880000000002</v>
      </c>
      <c r="AH2117">
        <v>3008.4850000000001</v>
      </c>
      <c r="AI2117">
        <v>2231.7179999999998</v>
      </c>
      <c r="AJ2117">
        <v>944.32899999999995</v>
      </c>
    </row>
    <row r="2118" spans="1:36" x14ac:dyDescent="0.25">
      <c r="A2118">
        <v>2113</v>
      </c>
      <c r="B2118">
        <v>2113</v>
      </c>
      <c r="F2118">
        <v>-209.62899999999999</v>
      </c>
      <c r="G2118">
        <v>1428.194</v>
      </c>
      <c r="H2118">
        <v>1275.4549999999999</v>
      </c>
      <c r="K2118">
        <v>-379.14800000000002</v>
      </c>
      <c r="L2118">
        <v>-322.73599999999999</v>
      </c>
      <c r="N2118">
        <v>1559.502</v>
      </c>
      <c r="O2118">
        <v>-8.1809999999999992</v>
      </c>
      <c r="P2118">
        <v>-13.103999999999999</v>
      </c>
      <c r="Q2118">
        <v>-7.0330000000000004</v>
      </c>
      <c r="R2118">
        <v>-0.47399999999999998</v>
      </c>
      <c r="S2118">
        <v>3.073</v>
      </c>
      <c r="T2118">
        <v>4.5519999999999996</v>
      </c>
      <c r="U2118">
        <v>5.593</v>
      </c>
      <c r="V2118">
        <v>2.1960000000000002</v>
      </c>
      <c r="W2118">
        <v>178.91200000000001</v>
      </c>
      <c r="X2118">
        <v>142.953</v>
      </c>
      <c r="Y2118">
        <v>2914.5790000000002</v>
      </c>
      <c r="Z2118">
        <v>3449.9830000000002</v>
      </c>
      <c r="AA2118">
        <v>2092.123</v>
      </c>
      <c r="AB2118">
        <v>4569.9110000000001</v>
      </c>
      <c r="AC2118">
        <v>5016.7340000000004</v>
      </c>
      <c r="AD2118">
        <v>4738.0469999999996</v>
      </c>
      <c r="AE2118">
        <v>477.13600000000002</v>
      </c>
      <c r="AF2118">
        <v>276.43099999999998</v>
      </c>
      <c r="AG2118">
        <v>3977.5360000000001</v>
      </c>
      <c r="AH2118">
        <v>2999.9389999999999</v>
      </c>
      <c r="AI2118">
        <v>2222.8670000000002</v>
      </c>
      <c r="AJ2118">
        <v>942.49800000000005</v>
      </c>
    </row>
    <row r="2119" spans="1:36" x14ac:dyDescent="0.25">
      <c r="A2119">
        <v>2114</v>
      </c>
      <c r="B2119">
        <v>2114</v>
      </c>
      <c r="D2119">
        <v>9524.3449999999993</v>
      </c>
      <c r="F2119">
        <v>-209.15199999999999</v>
      </c>
      <c r="G2119">
        <v>1445.403</v>
      </c>
      <c r="H2119">
        <v>1291.251</v>
      </c>
      <c r="K2119">
        <v>-381.52499999999998</v>
      </c>
      <c r="L2119">
        <v>-323.69200000000001</v>
      </c>
      <c r="N2119">
        <v>1577.6590000000001</v>
      </c>
      <c r="O2119">
        <v>-8.2490000000000006</v>
      </c>
      <c r="P2119">
        <v>-13.233000000000001</v>
      </c>
      <c r="Q2119">
        <v>-7.085</v>
      </c>
      <c r="R2119">
        <v>-0.47899999999999998</v>
      </c>
      <c r="S2119">
        <v>3.0920000000000001</v>
      </c>
      <c r="T2119">
        <v>4.585</v>
      </c>
      <c r="U2119">
        <v>5.6420000000000003</v>
      </c>
      <c r="V2119">
        <v>2.2000000000000002</v>
      </c>
      <c r="W2119">
        <v>180.8</v>
      </c>
      <c r="X2119">
        <v>143.89599999999999</v>
      </c>
      <c r="Y2119">
        <v>2937.681</v>
      </c>
      <c r="Z2119">
        <v>3475.585</v>
      </c>
      <c r="AA2119">
        <v>2108.6419999999998</v>
      </c>
      <c r="AB2119">
        <v>4583.6540000000005</v>
      </c>
      <c r="AC2119">
        <v>5084.1909999999998</v>
      </c>
      <c r="AD2119">
        <v>4776.6819999999998</v>
      </c>
      <c r="AE2119">
        <v>487.012</v>
      </c>
      <c r="AF2119">
        <v>288.7</v>
      </c>
      <c r="AG2119">
        <v>3982.7249999999999</v>
      </c>
      <c r="AH2119">
        <v>2995.971</v>
      </c>
      <c r="AI2119">
        <v>2228.6660000000002</v>
      </c>
      <c r="AJ2119">
        <v>950.73900000000003</v>
      </c>
    </row>
    <row r="2120" spans="1:36" x14ac:dyDescent="0.25">
      <c r="A2120">
        <v>2115</v>
      </c>
      <c r="B2120">
        <v>2115</v>
      </c>
      <c r="D2120">
        <v>9860.4429999999993</v>
      </c>
      <c r="F2120">
        <v>-207.72</v>
      </c>
      <c r="G2120">
        <v>1458.789</v>
      </c>
      <c r="H2120">
        <v>1300.825</v>
      </c>
      <c r="K2120">
        <v>-382.952</v>
      </c>
      <c r="L2120">
        <v>-324.17</v>
      </c>
      <c r="N2120">
        <v>1574.7919999999999</v>
      </c>
      <c r="O2120">
        <v>-8.2780000000000005</v>
      </c>
      <c r="P2120">
        <v>-13.27</v>
      </c>
      <c r="Q2120">
        <v>-7.0949999999999998</v>
      </c>
      <c r="R2120">
        <v>-0.47399999999999998</v>
      </c>
      <c r="S2120">
        <v>3.1019999999999999</v>
      </c>
      <c r="T2120">
        <v>4.5949999999999998</v>
      </c>
      <c r="U2120">
        <v>5.6559999999999997</v>
      </c>
      <c r="V2120">
        <v>2.2069999999999999</v>
      </c>
      <c r="W2120">
        <v>181.27199999999999</v>
      </c>
      <c r="X2120">
        <v>144.84</v>
      </c>
      <c r="Y2120">
        <v>2941.9250000000002</v>
      </c>
      <c r="Z2120">
        <v>3485.5410000000002</v>
      </c>
      <c r="AA2120">
        <v>2111.9459999999999</v>
      </c>
      <c r="AB2120">
        <v>4578.915</v>
      </c>
      <c r="AC2120">
        <v>5123.1499999999996</v>
      </c>
      <c r="AD2120">
        <v>4801.4859999999999</v>
      </c>
      <c r="AE2120">
        <v>489.834</v>
      </c>
      <c r="AF2120">
        <v>298.137</v>
      </c>
      <c r="AG2120">
        <v>4008.058</v>
      </c>
      <c r="AH2120">
        <v>3012.7579999999998</v>
      </c>
      <c r="AI2120">
        <v>2241.1790000000001</v>
      </c>
      <c r="AJ2120">
        <v>953.18</v>
      </c>
    </row>
    <row r="2121" spans="1:36" x14ac:dyDescent="0.25">
      <c r="A2121">
        <v>2116</v>
      </c>
      <c r="B2121">
        <v>2116</v>
      </c>
      <c r="D2121">
        <v>5368.6189999999997</v>
      </c>
      <c r="F2121">
        <v>-208.67400000000001</v>
      </c>
      <c r="G2121">
        <v>1465.9590000000001</v>
      </c>
      <c r="H2121">
        <v>1309.92</v>
      </c>
      <c r="K2121">
        <v>-381.52499999999998</v>
      </c>
      <c r="L2121">
        <v>-323.214</v>
      </c>
      <c r="N2121">
        <v>1579.5709999999999</v>
      </c>
      <c r="O2121">
        <v>-8.2780000000000005</v>
      </c>
      <c r="P2121">
        <v>-13.275</v>
      </c>
      <c r="Q2121">
        <v>-7.1139999999999999</v>
      </c>
      <c r="R2121">
        <v>-0.47899999999999998</v>
      </c>
      <c r="S2121">
        <v>3.1070000000000002</v>
      </c>
      <c r="T2121">
        <v>4.601</v>
      </c>
      <c r="U2121">
        <v>5.6559999999999997</v>
      </c>
      <c r="V2121">
        <v>2.218</v>
      </c>
      <c r="W2121">
        <v>180.8</v>
      </c>
      <c r="X2121">
        <v>145.78399999999999</v>
      </c>
      <c r="Y2121">
        <v>2941.9250000000002</v>
      </c>
      <c r="Z2121">
        <v>3488.386</v>
      </c>
      <c r="AA2121">
        <v>2110.058</v>
      </c>
      <c r="AB2121">
        <v>4575.598</v>
      </c>
      <c r="AC2121">
        <v>5129.326</v>
      </c>
      <c r="AD2121">
        <v>4817.7039999999997</v>
      </c>
      <c r="AE2121">
        <v>495.94799999999998</v>
      </c>
      <c r="AF2121">
        <v>306.15899999999999</v>
      </c>
      <c r="AG2121">
        <v>4000.1219999999998</v>
      </c>
      <c r="AH2121">
        <v>3013.9789999999998</v>
      </c>
      <c r="AI2121">
        <v>2241.79</v>
      </c>
      <c r="AJ2121">
        <v>953.48599999999999</v>
      </c>
    </row>
    <row r="2122" spans="1:36" x14ac:dyDescent="0.25">
      <c r="A2122">
        <v>2117</v>
      </c>
      <c r="B2122">
        <v>2117</v>
      </c>
      <c r="D2122">
        <v>6991.6750000000002</v>
      </c>
      <c r="F2122">
        <v>-209.15199999999999</v>
      </c>
      <c r="G2122">
        <v>1477.9110000000001</v>
      </c>
      <c r="H2122">
        <v>1316.6220000000001</v>
      </c>
      <c r="K2122">
        <v>-377.721</v>
      </c>
      <c r="L2122">
        <v>-322.73599999999999</v>
      </c>
      <c r="N2122">
        <v>1762.6089999999999</v>
      </c>
      <c r="O2122">
        <v>-8.2829999999999995</v>
      </c>
      <c r="P2122">
        <v>-13.289</v>
      </c>
      <c r="Q2122">
        <v>-7.1139999999999999</v>
      </c>
      <c r="R2122">
        <v>-0.47399999999999998</v>
      </c>
      <c r="S2122">
        <v>3.1120000000000001</v>
      </c>
      <c r="T2122">
        <v>4.601</v>
      </c>
      <c r="U2122">
        <v>5.6559999999999997</v>
      </c>
      <c r="V2122">
        <v>2.2109999999999999</v>
      </c>
      <c r="W2122">
        <v>180.8</v>
      </c>
      <c r="X2122">
        <v>145.31200000000001</v>
      </c>
      <c r="Y2122">
        <v>2941.9250000000002</v>
      </c>
      <c r="Z2122">
        <v>3491.2310000000002</v>
      </c>
      <c r="AA2122">
        <v>2109.5859999999998</v>
      </c>
      <c r="AB2122">
        <v>4573.7020000000002</v>
      </c>
      <c r="AC2122">
        <v>5133.1270000000004</v>
      </c>
      <c r="AD2122">
        <v>4828.6760000000004</v>
      </c>
      <c r="AE2122">
        <v>501.12200000000001</v>
      </c>
      <c r="AF2122">
        <v>311.822</v>
      </c>
      <c r="AG2122">
        <v>3990.355</v>
      </c>
      <c r="AH2122">
        <v>3013.3679999999999</v>
      </c>
      <c r="AI2122">
        <v>2239.9580000000001</v>
      </c>
      <c r="AJ2122">
        <v>953.18</v>
      </c>
    </row>
    <row r="2123" spans="1:36" x14ac:dyDescent="0.25">
      <c r="A2123">
        <v>2118</v>
      </c>
      <c r="B2123">
        <v>2118</v>
      </c>
      <c r="D2123">
        <v>2175.9050000000002</v>
      </c>
      <c r="F2123">
        <v>-211.53899999999999</v>
      </c>
      <c r="G2123">
        <v>1480.3009999999999</v>
      </c>
      <c r="H2123">
        <v>1322.845</v>
      </c>
      <c r="K2123">
        <v>-382.00099999999998</v>
      </c>
      <c r="L2123">
        <v>-323.214</v>
      </c>
      <c r="N2123">
        <v>1600.117</v>
      </c>
      <c r="O2123">
        <v>-8.3019999999999996</v>
      </c>
      <c r="P2123">
        <v>-13.318</v>
      </c>
      <c r="Q2123">
        <v>-7.1280000000000001</v>
      </c>
      <c r="R2123">
        <v>-0.47399999999999998</v>
      </c>
      <c r="S2123">
        <v>3.117</v>
      </c>
      <c r="T2123">
        <v>4.6059999999999999</v>
      </c>
      <c r="U2123">
        <v>5.68</v>
      </c>
      <c r="V2123">
        <v>2.218</v>
      </c>
      <c r="W2123">
        <v>182.68899999999999</v>
      </c>
      <c r="X2123">
        <v>146.256</v>
      </c>
      <c r="Y2123">
        <v>2949.4679999999998</v>
      </c>
      <c r="Z2123">
        <v>3501.1880000000001</v>
      </c>
      <c r="AA2123">
        <v>2118.5540000000001</v>
      </c>
      <c r="AB2123">
        <v>4584.1279999999997</v>
      </c>
      <c r="AC2123">
        <v>5150.7079999999996</v>
      </c>
      <c r="AD2123">
        <v>4848.2349999999997</v>
      </c>
      <c r="AE2123">
        <v>508.64699999999999</v>
      </c>
      <c r="AF2123">
        <v>318.89999999999998</v>
      </c>
      <c r="AG2123">
        <v>3989.7449999999999</v>
      </c>
      <c r="AH2123">
        <v>3003.6019999999999</v>
      </c>
      <c r="AI2123">
        <v>2232.6329999999998</v>
      </c>
      <c r="AJ2123">
        <v>953.48599999999999</v>
      </c>
    </row>
    <row r="2124" spans="1:36" x14ac:dyDescent="0.25">
      <c r="A2124">
        <v>2119</v>
      </c>
      <c r="B2124">
        <v>2119</v>
      </c>
      <c r="D2124">
        <v>-1857.077</v>
      </c>
      <c r="F2124">
        <v>-207.72</v>
      </c>
      <c r="G2124">
        <v>1497.0340000000001</v>
      </c>
      <c r="H2124">
        <v>1335.771</v>
      </c>
      <c r="K2124">
        <v>-385.80500000000001</v>
      </c>
      <c r="L2124">
        <v>-327.03800000000001</v>
      </c>
      <c r="N2124">
        <v>1596.2950000000001</v>
      </c>
      <c r="O2124">
        <v>-8.3800000000000008</v>
      </c>
      <c r="P2124">
        <v>-13.46</v>
      </c>
      <c r="Q2124">
        <v>-7.2039999999999997</v>
      </c>
      <c r="R2124">
        <v>-0.47399999999999998</v>
      </c>
      <c r="S2124">
        <v>3.1360000000000001</v>
      </c>
      <c r="T2124">
        <v>4.6500000000000004</v>
      </c>
      <c r="U2124">
        <v>5.7430000000000003</v>
      </c>
      <c r="V2124">
        <v>2.2429999999999999</v>
      </c>
      <c r="W2124">
        <v>183.161</v>
      </c>
      <c r="X2124">
        <v>147.67099999999999</v>
      </c>
      <c r="Y2124">
        <v>2984.8319999999999</v>
      </c>
      <c r="Z2124">
        <v>3543.3890000000001</v>
      </c>
      <c r="AA2124">
        <v>2136.962</v>
      </c>
      <c r="AB2124">
        <v>4603.0860000000002</v>
      </c>
      <c r="AC2124">
        <v>5220.5590000000002</v>
      </c>
      <c r="AD2124">
        <v>4901.6670000000004</v>
      </c>
      <c r="AE2124">
        <v>512.41</v>
      </c>
      <c r="AF2124">
        <v>328.33800000000002</v>
      </c>
      <c r="AG2124">
        <v>4014.1619999999998</v>
      </c>
      <c r="AH2124">
        <v>3015.5050000000001</v>
      </c>
      <c r="AI2124">
        <v>2247.8939999999998</v>
      </c>
      <c r="AJ2124">
        <v>959.89499999999998</v>
      </c>
    </row>
    <row r="2125" spans="1:36" x14ac:dyDescent="0.25">
      <c r="A2125">
        <v>2120</v>
      </c>
      <c r="B2125">
        <v>2120</v>
      </c>
      <c r="D2125">
        <v>-2924.6950000000002</v>
      </c>
      <c r="F2125">
        <v>-205.81</v>
      </c>
      <c r="G2125">
        <v>1505.1610000000001</v>
      </c>
      <c r="H2125">
        <v>1343.43</v>
      </c>
      <c r="K2125">
        <v>-385.80500000000001</v>
      </c>
      <c r="L2125">
        <v>-326.56</v>
      </c>
      <c r="N2125">
        <v>1562.847</v>
      </c>
      <c r="O2125">
        <v>-8.39</v>
      </c>
      <c r="P2125">
        <v>-13.478999999999999</v>
      </c>
      <c r="Q2125">
        <v>-7.2130000000000001</v>
      </c>
      <c r="R2125">
        <v>-0.47399999999999998</v>
      </c>
      <c r="S2125">
        <v>3.1459999999999999</v>
      </c>
      <c r="T2125">
        <v>4.6550000000000002</v>
      </c>
      <c r="U2125">
        <v>5.75</v>
      </c>
      <c r="V2125">
        <v>2.2509999999999999</v>
      </c>
      <c r="W2125">
        <v>184.10499999999999</v>
      </c>
      <c r="X2125">
        <v>147.19900000000001</v>
      </c>
      <c r="Y2125">
        <v>2989.076</v>
      </c>
      <c r="Z2125">
        <v>3553.3470000000002</v>
      </c>
      <c r="AA2125">
        <v>2133.6579999999999</v>
      </c>
      <c r="AB2125">
        <v>4597.8720000000003</v>
      </c>
      <c r="AC2125">
        <v>5243.8450000000003</v>
      </c>
      <c r="AD2125">
        <v>4925.5230000000001</v>
      </c>
      <c r="AE2125">
        <v>510.05799999999999</v>
      </c>
      <c r="AF2125">
        <v>335.41699999999997</v>
      </c>
      <c r="AG2125">
        <v>4041.0210000000002</v>
      </c>
      <c r="AH2125">
        <v>3040.2269999999999</v>
      </c>
      <c r="AI2125">
        <v>2266.817</v>
      </c>
      <c r="AJ2125">
        <v>972.10400000000004</v>
      </c>
    </row>
    <row r="2126" spans="1:36" x14ac:dyDescent="0.25">
      <c r="A2126">
        <v>2121</v>
      </c>
      <c r="B2126">
        <v>2121</v>
      </c>
      <c r="F2126">
        <v>-207.24199999999999</v>
      </c>
      <c r="G2126">
        <v>1510.42</v>
      </c>
      <c r="H2126">
        <v>1349.654</v>
      </c>
      <c r="K2126">
        <v>-384.85399999999998</v>
      </c>
      <c r="L2126">
        <v>-325.60399999999998</v>
      </c>
      <c r="N2126">
        <v>1564.758</v>
      </c>
      <c r="O2126">
        <v>-8.4</v>
      </c>
      <c r="P2126">
        <v>-13.484</v>
      </c>
      <c r="Q2126">
        <v>-7.2089999999999996</v>
      </c>
      <c r="R2126">
        <v>-0.47399999999999998</v>
      </c>
      <c r="S2126">
        <v>3.1459999999999999</v>
      </c>
      <c r="T2126">
        <v>4.6500000000000004</v>
      </c>
      <c r="U2126">
        <v>5.75</v>
      </c>
      <c r="V2126">
        <v>2.258</v>
      </c>
      <c r="W2126">
        <v>184.10499999999999</v>
      </c>
      <c r="X2126">
        <v>147.67099999999999</v>
      </c>
      <c r="Y2126">
        <v>2990.0189999999998</v>
      </c>
      <c r="Z2126">
        <v>3557.1410000000001</v>
      </c>
      <c r="AA2126">
        <v>2132.2420000000002</v>
      </c>
      <c r="AB2126">
        <v>4596.924</v>
      </c>
      <c r="AC2126">
        <v>5256.201</v>
      </c>
      <c r="AD2126">
        <v>4942.223</v>
      </c>
      <c r="AE2126">
        <v>516.173</v>
      </c>
      <c r="AF2126">
        <v>341.08</v>
      </c>
      <c r="AG2126">
        <v>4033.6959999999999</v>
      </c>
      <c r="AH2126">
        <v>3034.7330000000002</v>
      </c>
      <c r="AI2126">
        <v>2262.8490000000002</v>
      </c>
      <c r="AJ2126">
        <v>963.55799999999999</v>
      </c>
    </row>
    <row r="2127" spans="1:36" x14ac:dyDescent="0.25">
      <c r="A2127">
        <v>2122</v>
      </c>
      <c r="B2127">
        <v>2122</v>
      </c>
      <c r="D2127">
        <v>-10041.361000000001</v>
      </c>
      <c r="F2127">
        <v>-205.81</v>
      </c>
      <c r="G2127">
        <v>1514.723</v>
      </c>
      <c r="H2127">
        <v>1353.962</v>
      </c>
      <c r="K2127">
        <v>-385.33</v>
      </c>
      <c r="L2127">
        <v>-325.60399999999998</v>
      </c>
      <c r="N2127">
        <v>1566.192</v>
      </c>
      <c r="O2127">
        <v>-8.4149999999999991</v>
      </c>
      <c r="P2127">
        <v>-13.503</v>
      </c>
      <c r="Q2127">
        <v>-7.2229999999999999</v>
      </c>
      <c r="R2127">
        <v>-0.47399999999999998</v>
      </c>
      <c r="S2127">
        <v>3.1459999999999999</v>
      </c>
      <c r="T2127">
        <v>4.6719999999999997</v>
      </c>
      <c r="U2127">
        <v>5.7640000000000002</v>
      </c>
      <c r="V2127">
        <v>2.258</v>
      </c>
      <c r="W2127">
        <v>184.577</v>
      </c>
      <c r="X2127">
        <v>148.61500000000001</v>
      </c>
      <c r="Y2127">
        <v>2995.2060000000001</v>
      </c>
      <c r="Z2127">
        <v>3562.8310000000001</v>
      </c>
      <c r="AA2127">
        <v>2136.962</v>
      </c>
      <c r="AB2127">
        <v>4601.6639999999998</v>
      </c>
      <c r="AC2127">
        <v>5269.0330000000004</v>
      </c>
      <c r="AD2127">
        <v>4964.1719999999996</v>
      </c>
      <c r="AE2127">
        <v>538.279</v>
      </c>
      <c r="AF2127">
        <v>346.27100000000002</v>
      </c>
      <c r="AG2127">
        <v>4030.0329999999999</v>
      </c>
      <c r="AH2127">
        <v>3028.3240000000001</v>
      </c>
      <c r="AI2127">
        <v>2259.797</v>
      </c>
      <c r="AJ2127">
        <v>964.16800000000001</v>
      </c>
    </row>
    <row r="2128" spans="1:36" x14ac:dyDescent="0.25">
      <c r="A2128">
        <v>2123</v>
      </c>
      <c r="B2128">
        <v>2123</v>
      </c>
      <c r="D2128">
        <v>-11127.829</v>
      </c>
      <c r="F2128">
        <v>-204.85499999999999</v>
      </c>
      <c r="G2128">
        <v>1530.501</v>
      </c>
      <c r="H2128">
        <v>1366.8879999999999</v>
      </c>
      <c r="K2128">
        <v>-389.60899999999998</v>
      </c>
      <c r="L2128">
        <v>-328.95</v>
      </c>
      <c r="N2128">
        <v>1604.4179999999999</v>
      </c>
      <c r="O2128">
        <v>-8.4930000000000003</v>
      </c>
      <c r="P2128">
        <v>-13.678000000000001</v>
      </c>
      <c r="Q2128">
        <v>-7.2850000000000001</v>
      </c>
      <c r="R2128">
        <v>-0.47899999999999998</v>
      </c>
      <c r="S2128">
        <v>3.1749999999999998</v>
      </c>
      <c r="T2128">
        <v>4.7149999999999999</v>
      </c>
      <c r="U2128">
        <v>5.8230000000000004</v>
      </c>
      <c r="V2128">
        <v>2.2799999999999998</v>
      </c>
      <c r="W2128">
        <v>185.994</v>
      </c>
      <c r="X2128">
        <v>150.03100000000001</v>
      </c>
      <c r="Y2128">
        <v>3028.6860000000001</v>
      </c>
      <c r="Z2128">
        <v>3603.614</v>
      </c>
      <c r="AA2128">
        <v>2157.7310000000002</v>
      </c>
      <c r="AB2128">
        <v>4622.9920000000002</v>
      </c>
      <c r="AC2128">
        <v>5346.0309999999999</v>
      </c>
      <c r="AD2128">
        <v>5023.3429999999998</v>
      </c>
      <c r="AE2128">
        <v>546.27599999999995</v>
      </c>
      <c r="AF2128">
        <v>355.238</v>
      </c>
      <c r="AG2128">
        <v>4050.7869999999998</v>
      </c>
      <c r="AH2128">
        <v>3035.038</v>
      </c>
      <c r="AI2128">
        <v>2270.1750000000002</v>
      </c>
      <c r="AJ2128">
        <v>971.18799999999999</v>
      </c>
    </row>
    <row r="2129" spans="1:36" x14ac:dyDescent="0.25">
      <c r="A2129">
        <v>2124</v>
      </c>
      <c r="B2129">
        <v>2124</v>
      </c>
      <c r="D2129">
        <v>-11565.374</v>
      </c>
      <c r="F2129">
        <v>-199.126</v>
      </c>
      <c r="G2129">
        <v>1542.932</v>
      </c>
      <c r="H2129">
        <v>1376.942</v>
      </c>
      <c r="K2129">
        <v>-389.60899999999998</v>
      </c>
      <c r="L2129">
        <v>-329.90499999999997</v>
      </c>
      <c r="N2129">
        <v>1645.5139999999999</v>
      </c>
      <c r="O2129">
        <v>-8.5359999999999996</v>
      </c>
      <c r="P2129">
        <v>-13.744999999999999</v>
      </c>
      <c r="Q2129">
        <v>-7.3230000000000004</v>
      </c>
      <c r="R2129">
        <v>-0.47</v>
      </c>
      <c r="S2129">
        <v>3.1890000000000001</v>
      </c>
      <c r="T2129">
        <v>4.72</v>
      </c>
      <c r="U2129">
        <v>5.8479999999999999</v>
      </c>
      <c r="V2129">
        <v>2.2949999999999999</v>
      </c>
      <c r="W2129">
        <v>186.46600000000001</v>
      </c>
      <c r="X2129">
        <v>149.559</v>
      </c>
      <c r="Y2129">
        <v>3040.4760000000001</v>
      </c>
      <c r="Z2129">
        <v>3624.9560000000001</v>
      </c>
      <c r="AA2129">
        <v>2159.1469999999999</v>
      </c>
      <c r="AB2129">
        <v>4614.46</v>
      </c>
      <c r="AC2129">
        <v>5412.107</v>
      </c>
      <c r="AD2129">
        <v>5082.0450000000001</v>
      </c>
      <c r="AE2129">
        <v>557.56500000000005</v>
      </c>
      <c r="AF2129">
        <v>362.31700000000001</v>
      </c>
      <c r="AG2129">
        <v>4091.6860000000001</v>
      </c>
      <c r="AH2129">
        <v>3062.2020000000002</v>
      </c>
      <c r="AI2129">
        <v>2291.5390000000002</v>
      </c>
      <c r="AJ2129">
        <v>983.39599999999996</v>
      </c>
    </row>
    <row r="2130" spans="1:36" x14ac:dyDescent="0.25">
      <c r="A2130">
        <v>2125</v>
      </c>
      <c r="B2130">
        <v>2125</v>
      </c>
      <c r="D2130">
        <v>-7694.5119999999997</v>
      </c>
      <c r="F2130">
        <v>-199.60300000000001</v>
      </c>
      <c r="G2130">
        <v>1548.67</v>
      </c>
      <c r="H2130">
        <v>1383.1659999999999</v>
      </c>
      <c r="K2130">
        <v>-386.28100000000001</v>
      </c>
      <c r="L2130">
        <v>-328.47199999999998</v>
      </c>
      <c r="N2130">
        <v>1640.258</v>
      </c>
      <c r="O2130">
        <v>-8.5510000000000002</v>
      </c>
      <c r="P2130">
        <v>-13.754</v>
      </c>
      <c r="Q2130">
        <v>-7.3230000000000004</v>
      </c>
      <c r="R2130">
        <v>-0.47899999999999998</v>
      </c>
      <c r="S2130">
        <v>3.1989999999999998</v>
      </c>
      <c r="T2130">
        <v>4.7370000000000001</v>
      </c>
      <c r="U2130">
        <v>5.8479999999999999</v>
      </c>
      <c r="V2130">
        <v>2.2949999999999999</v>
      </c>
      <c r="W2130">
        <v>186.46600000000001</v>
      </c>
      <c r="X2130">
        <v>150.03100000000001</v>
      </c>
      <c r="Y2130">
        <v>3042.3620000000001</v>
      </c>
      <c r="Z2130">
        <v>3630.1729999999998</v>
      </c>
      <c r="AA2130">
        <v>2156.3150000000001</v>
      </c>
      <c r="AB2130">
        <v>4610.1949999999997</v>
      </c>
      <c r="AC2130">
        <v>5463.4520000000002</v>
      </c>
      <c r="AD2130">
        <v>5154.1180000000004</v>
      </c>
      <c r="AE2130">
        <v>570.73599999999999</v>
      </c>
      <c r="AF2130">
        <v>367.50799999999998</v>
      </c>
      <c r="AG2130">
        <v>4089.855</v>
      </c>
      <c r="AH2130">
        <v>3064.0340000000001</v>
      </c>
      <c r="AI2130">
        <v>2297.6439999999998</v>
      </c>
      <c r="AJ2130">
        <v>983.39599999999996</v>
      </c>
    </row>
    <row r="2131" spans="1:36" x14ac:dyDescent="0.25">
      <c r="A2131">
        <v>2126</v>
      </c>
      <c r="B2131">
        <v>2126</v>
      </c>
      <c r="F2131">
        <v>-194.82900000000001</v>
      </c>
      <c r="G2131">
        <v>1555.8420000000001</v>
      </c>
      <c r="H2131">
        <v>1389.39</v>
      </c>
      <c r="K2131">
        <v>-385.80500000000001</v>
      </c>
      <c r="L2131">
        <v>-329.90499999999997</v>
      </c>
      <c r="N2131">
        <v>1658.4169999999999</v>
      </c>
      <c r="O2131">
        <v>-8.5660000000000007</v>
      </c>
      <c r="P2131">
        <v>-13.792</v>
      </c>
      <c r="Q2131">
        <v>-7.3419999999999996</v>
      </c>
      <c r="R2131">
        <v>-0.47399999999999998</v>
      </c>
      <c r="S2131">
        <v>3.2090000000000001</v>
      </c>
      <c r="T2131">
        <v>4.742</v>
      </c>
      <c r="U2131">
        <v>5.8680000000000003</v>
      </c>
      <c r="V2131">
        <v>2.298</v>
      </c>
      <c r="W2131">
        <v>187.88200000000001</v>
      </c>
      <c r="X2131">
        <v>150.50200000000001</v>
      </c>
      <c r="Y2131">
        <v>3048.9639999999999</v>
      </c>
      <c r="Z2131">
        <v>3642.029</v>
      </c>
      <c r="AA2131">
        <v>2162.451</v>
      </c>
      <c r="AB2131">
        <v>4620.6220000000003</v>
      </c>
      <c r="AC2131">
        <v>5549.0389999999998</v>
      </c>
      <c r="AD2131">
        <v>5435.3519999999999</v>
      </c>
      <c r="AE2131">
        <v>584.84799999999996</v>
      </c>
      <c r="AF2131">
        <v>373.17099999999999</v>
      </c>
      <c r="AG2131">
        <v>4079.7829999999999</v>
      </c>
      <c r="AH2131">
        <v>3064.0340000000001</v>
      </c>
      <c r="AI2131">
        <v>2292.4549999999999</v>
      </c>
      <c r="AJ2131">
        <v>983.702</v>
      </c>
    </row>
    <row r="2132" spans="1:36" x14ac:dyDescent="0.25">
      <c r="A2132">
        <v>2127</v>
      </c>
      <c r="B2132">
        <v>2127</v>
      </c>
      <c r="F2132">
        <v>-181.93799999999999</v>
      </c>
      <c r="G2132">
        <v>1567.7950000000001</v>
      </c>
      <c r="H2132">
        <v>1398.4870000000001</v>
      </c>
      <c r="K2132">
        <v>-382.476</v>
      </c>
      <c r="L2132">
        <v>-331.339</v>
      </c>
      <c r="N2132">
        <v>1783.6420000000001</v>
      </c>
      <c r="O2132">
        <v>-8.6389999999999993</v>
      </c>
      <c r="P2132">
        <v>-13.906000000000001</v>
      </c>
      <c r="Q2132">
        <v>-7.3890000000000002</v>
      </c>
      <c r="R2132">
        <v>-0.47399999999999998</v>
      </c>
      <c r="S2132">
        <v>3.2229999999999999</v>
      </c>
      <c r="T2132">
        <v>4.7750000000000004</v>
      </c>
      <c r="U2132">
        <v>5.9169999999999998</v>
      </c>
      <c r="V2132">
        <v>2.3239999999999998</v>
      </c>
      <c r="W2132">
        <v>188.35499999999999</v>
      </c>
      <c r="X2132">
        <v>150.97399999999999</v>
      </c>
      <c r="Y2132">
        <v>3063.5839999999998</v>
      </c>
      <c r="Z2132">
        <v>3658.1550000000002</v>
      </c>
      <c r="AA2132">
        <v>2160.0909999999999</v>
      </c>
      <c r="AB2132">
        <v>4639.5810000000001</v>
      </c>
      <c r="AC2132">
        <v>5659.8490000000002</v>
      </c>
      <c r="AD2132">
        <v>5781.259</v>
      </c>
      <c r="AE2132">
        <v>597.54899999999998</v>
      </c>
      <c r="AF2132">
        <v>379.77800000000002</v>
      </c>
      <c r="AG2132">
        <v>4097.4849999999997</v>
      </c>
      <c r="AH2132">
        <v>3064.0340000000001</v>
      </c>
      <c r="AI2132">
        <v>2294.8969999999999</v>
      </c>
      <c r="AJ2132">
        <v>991.02700000000004</v>
      </c>
    </row>
    <row r="2133" spans="1:36" x14ac:dyDescent="0.25">
      <c r="A2133">
        <v>2128</v>
      </c>
      <c r="B2133">
        <v>2128</v>
      </c>
      <c r="F2133">
        <v>-174.29900000000001</v>
      </c>
      <c r="G2133">
        <v>1572.0989999999999</v>
      </c>
      <c r="H2133">
        <v>1407.105</v>
      </c>
      <c r="K2133">
        <v>-389.60899999999998</v>
      </c>
      <c r="L2133">
        <v>-333.72899999999998</v>
      </c>
      <c r="N2133">
        <v>1725.8050000000001</v>
      </c>
      <c r="O2133">
        <v>-8.6630000000000003</v>
      </c>
      <c r="P2133">
        <v>-13.972</v>
      </c>
      <c r="Q2133">
        <v>-7.4180000000000001</v>
      </c>
      <c r="R2133">
        <v>-0.47399999999999998</v>
      </c>
      <c r="S2133">
        <v>3.2429999999999999</v>
      </c>
      <c r="T2133">
        <v>4.7910000000000004</v>
      </c>
      <c r="U2133">
        <v>5.9420000000000002</v>
      </c>
      <c r="V2133">
        <v>2.331</v>
      </c>
      <c r="W2133">
        <v>190.24299999999999</v>
      </c>
      <c r="X2133">
        <v>151.446</v>
      </c>
      <c r="Y2133">
        <v>3061.6970000000001</v>
      </c>
      <c r="Z2133">
        <v>3667.6410000000001</v>
      </c>
      <c r="AA2133">
        <v>2150.6509999999998</v>
      </c>
      <c r="AB2133">
        <v>4650.0079999999998</v>
      </c>
      <c r="AC2133">
        <v>5762.1189999999997</v>
      </c>
      <c r="AD2133">
        <v>5925.6170000000002</v>
      </c>
      <c r="AE2133">
        <v>595.197</v>
      </c>
      <c r="AF2133">
        <v>387.80200000000002</v>
      </c>
      <c r="AG2133">
        <v>4110.3040000000001</v>
      </c>
      <c r="AH2133">
        <v>3071.6640000000002</v>
      </c>
      <c r="AI2133">
        <v>2308.9369999999999</v>
      </c>
      <c r="AJ2133">
        <v>993.774</v>
      </c>
    </row>
    <row r="2134" spans="1:36" x14ac:dyDescent="0.25">
      <c r="A2134">
        <v>2129</v>
      </c>
      <c r="B2134">
        <v>2129</v>
      </c>
      <c r="F2134">
        <v>-167.137</v>
      </c>
      <c r="G2134">
        <v>1572.0989999999999</v>
      </c>
      <c r="H2134">
        <v>1410.9359999999999</v>
      </c>
      <c r="K2134">
        <v>-401.49799999999999</v>
      </c>
      <c r="L2134">
        <v>-332.77300000000002</v>
      </c>
      <c r="N2134">
        <v>1600.595</v>
      </c>
      <c r="O2134">
        <v>-8.6679999999999993</v>
      </c>
      <c r="P2134">
        <v>-13.991</v>
      </c>
      <c r="Q2134">
        <v>-7.4269999999999996</v>
      </c>
      <c r="R2134">
        <v>-0.47399999999999998</v>
      </c>
      <c r="S2134">
        <v>3.2429999999999999</v>
      </c>
      <c r="T2134">
        <v>4.8019999999999996</v>
      </c>
      <c r="U2134">
        <v>5.9379999999999997</v>
      </c>
      <c r="V2134">
        <v>2.3420000000000001</v>
      </c>
      <c r="W2134">
        <v>190.24299999999999</v>
      </c>
      <c r="X2134">
        <v>151.91800000000001</v>
      </c>
      <c r="Y2134">
        <v>3062.1689999999999</v>
      </c>
      <c r="Z2134">
        <v>3668.59</v>
      </c>
      <c r="AA2134">
        <v>2140.2660000000001</v>
      </c>
      <c r="AB2134">
        <v>4651.9040000000005</v>
      </c>
      <c r="AC2134">
        <v>5831.58</v>
      </c>
      <c r="AD2134">
        <v>5978.6850000000004</v>
      </c>
      <c r="AE2134">
        <v>587.66999999999996</v>
      </c>
      <c r="AF2134">
        <v>393.93700000000001</v>
      </c>
      <c r="AG2134">
        <v>4109.9989999999998</v>
      </c>
      <c r="AH2134">
        <v>3074.1060000000002</v>
      </c>
      <c r="AI2134">
        <v>2321.145</v>
      </c>
      <c r="AJ2134">
        <v>998.35199999999998</v>
      </c>
    </row>
    <row r="2135" spans="1:36" x14ac:dyDescent="0.25">
      <c r="A2135">
        <v>2130</v>
      </c>
      <c r="B2135">
        <v>2130</v>
      </c>
      <c r="D2135">
        <v>4635.3890000000001</v>
      </c>
      <c r="F2135">
        <v>-168.09200000000001</v>
      </c>
      <c r="G2135">
        <v>1575.4459999999999</v>
      </c>
      <c r="H2135">
        <v>1412.8510000000001</v>
      </c>
      <c r="K2135">
        <v>-398.64400000000001</v>
      </c>
      <c r="L2135">
        <v>-332.29500000000002</v>
      </c>
      <c r="N2135">
        <v>1654.116</v>
      </c>
      <c r="O2135">
        <v>-8.673</v>
      </c>
      <c r="P2135">
        <v>-14.005000000000001</v>
      </c>
      <c r="Q2135">
        <v>-7.4269999999999996</v>
      </c>
      <c r="R2135">
        <v>-0.46500000000000002</v>
      </c>
      <c r="S2135">
        <v>3.2519999999999998</v>
      </c>
      <c r="T2135">
        <v>4.8019999999999996</v>
      </c>
      <c r="U2135">
        <v>5.9420000000000002</v>
      </c>
      <c r="V2135">
        <v>2.3380000000000001</v>
      </c>
      <c r="W2135">
        <v>190.715</v>
      </c>
      <c r="X2135">
        <v>152.38999999999999</v>
      </c>
      <c r="Y2135">
        <v>3062.6410000000001</v>
      </c>
      <c r="Z2135">
        <v>3669.538</v>
      </c>
      <c r="AA2135">
        <v>2132.7139999999999</v>
      </c>
      <c r="AB2135">
        <v>4653.8</v>
      </c>
      <c r="AC2135">
        <v>5902.0020000000004</v>
      </c>
      <c r="AD2135">
        <v>6000.68</v>
      </c>
      <c r="AE2135">
        <v>613.07299999999998</v>
      </c>
      <c r="AF2135">
        <v>399.12900000000002</v>
      </c>
      <c r="AG2135">
        <v>4100.8419999999996</v>
      </c>
      <c r="AH2135">
        <v>3064.3389999999999</v>
      </c>
      <c r="AI2135">
        <v>2317.4830000000002</v>
      </c>
      <c r="AJ2135">
        <v>993.46799999999996</v>
      </c>
    </row>
    <row r="2136" spans="1:36" x14ac:dyDescent="0.25">
      <c r="A2136">
        <v>2131</v>
      </c>
      <c r="B2136">
        <v>2131</v>
      </c>
      <c r="D2136">
        <v>-773.39499999999998</v>
      </c>
      <c r="F2136">
        <v>-168.57</v>
      </c>
      <c r="G2136">
        <v>1574.011</v>
      </c>
      <c r="H2136">
        <v>1417.6389999999999</v>
      </c>
      <c r="K2136">
        <v>-399.59500000000003</v>
      </c>
      <c r="L2136">
        <v>-332.29500000000002</v>
      </c>
      <c r="N2136">
        <v>1575.27</v>
      </c>
      <c r="O2136">
        <v>-8.6780000000000008</v>
      </c>
      <c r="P2136">
        <v>-14.015000000000001</v>
      </c>
      <c r="Q2136">
        <v>-7.4370000000000003</v>
      </c>
      <c r="R2136">
        <v>-0.47399999999999998</v>
      </c>
      <c r="S2136">
        <v>3.2469999999999999</v>
      </c>
      <c r="T2136">
        <v>4.7969999999999997</v>
      </c>
      <c r="U2136">
        <v>5.9450000000000003</v>
      </c>
      <c r="V2136">
        <v>2.335</v>
      </c>
      <c r="W2136">
        <v>191.66</v>
      </c>
      <c r="X2136">
        <v>151.446</v>
      </c>
      <c r="Y2136">
        <v>3063.5839999999998</v>
      </c>
      <c r="Z2136">
        <v>3670.4870000000001</v>
      </c>
      <c r="AA2136">
        <v>2127.9940000000001</v>
      </c>
      <c r="AB2136">
        <v>4655.2219999999998</v>
      </c>
      <c r="AC2136">
        <v>5943.88</v>
      </c>
      <c r="AD2136">
        <v>6016.4589999999998</v>
      </c>
      <c r="AE2136">
        <v>626.24599999999998</v>
      </c>
      <c r="AF2136">
        <v>403.84899999999999</v>
      </c>
      <c r="AG2136">
        <v>4093.212</v>
      </c>
      <c r="AH2136">
        <v>3057.9290000000001</v>
      </c>
      <c r="AI2136">
        <v>2312.2939999999999</v>
      </c>
      <c r="AJ2136">
        <v>993.46799999999996</v>
      </c>
    </row>
    <row r="2137" spans="1:36" x14ac:dyDescent="0.25">
      <c r="A2137">
        <v>2132</v>
      </c>
      <c r="B2137">
        <v>2132</v>
      </c>
      <c r="D2137">
        <v>3503.0549999999998</v>
      </c>
      <c r="F2137">
        <v>-169.047</v>
      </c>
      <c r="G2137">
        <v>1576.402</v>
      </c>
      <c r="H2137">
        <v>1417.6389999999999</v>
      </c>
      <c r="K2137">
        <v>-396.74200000000002</v>
      </c>
      <c r="L2137">
        <v>-331.339</v>
      </c>
      <c r="N2137">
        <v>1607.2850000000001</v>
      </c>
      <c r="O2137">
        <v>-8.6829999999999998</v>
      </c>
      <c r="P2137">
        <v>-14.01</v>
      </c>
      <c r="Q2137">
        <v>-7.4370000000000003</v>
      </c>
      <c r="R2137">
        <v>-0.48399999999999999</v>
      </c>
      <c r="S2137">
        <v>3.2570000000000001</v>
      </c>
      <c r="T2137">
        <v>4.8070000000000004</v>
      </c>
      <c r="U2137">
        <v>5.9489999999999998</v>
      </c>
      <c r="V2137">
        <v>2.3380000000000001</v>
      </c>
      <c r="W2137">
        <v>189.29900000000001</v>
      </c>
      <c r="X2137">
        <v>151.446</v>
      </c>
      <c r="Y2137">
        <v>3063.1120000000001</v>
      </c>
      <c r="Z2137">
        <v>3670.9609999999998</v>
      </c>
      <c r="AA2137">
        <v>2125.1619999999998</v>
      </c>
      <c r="AB2137">
        <v>4657.1180000000004</v>
      </c>
      <c r="AC2137">
        <v>5967.6750000000002</v>
      </c>
      <c r="AD2137">
        <v>6027.4560000000001</v>
      </c>
      <c r="AE2137">
        <v>630.95000000000005</v>
      </c>
      <c r="AF2137">
        <v>409.04</v>
      </c>
      <c r="AG2137">
        <v>4089.55</v>
      </c>
      <c r="AH2137">
        <v>3045.721</v>
      </c>
      <c r="AI2137">
        <v>2303.1379999999999</v>
      </c>
      <c r="AJ2137">
        <v>993.774</v>
      </c>
    </row>
    <row r="2138" spans="1:36" x14ac:dyDescent="0.25">
      <c r="A2138">
        <v>2133</v>
      </c>
      <c r="B2138">
        <v>2133</v>
      </c>
      <c r="D2138">
        <v>12382.722</v>
      </c>
      <c r="F2138">
        <v>-169.047</v>
      </c>
      <c r="G2138">
        <v>1583.575</v>
      </c>
      <c r="H2138">
        <v>1425.779</v>
      </c>
      <c r="K2138">
        <v>-396.267</v>
      </c>
      <c r="L2138">
        <v>-335.16300000000001</v>
      </c>
      <c r="N2138">
        <v>1703.3409999999999</v>
      </c>
      <c r="O2138">
        <v>-8.7219999999999995</v>
      </c>
      <c r="P2138">
        <v>-14.076000000000001</v>
      </c>
      <c r="Q2138">
        <v>-7.4610000000000003</v>
      </c>
      <c r="R2138">
        <v>-0.47399999999999998</v>
      </c>
      <c r="S2138">
        <v>3.262</v>
      </c>
      <c r="T2138">
        <v>4.8239999999999998</v>
      </c>
      <c r="U2138">
        <v>5.9729999999999999</v>
      </c>
      <c r="V2138">
        <v>2.3460000000000001</v>
      </c>
      <c r="W2138">
        <v>189.77099999999999</v>
      </c>
      <c r="X2138">
        <v>152.86199999999999</v>
      </c>
      <c r="Y2138">
        <v>3075.846</v>
      </c>
      <c r="Z2138">
        <v>3685.665</v>
      </c>
      <c r="AA2138">
        <v>2132.7139999999999</v>
      </c>
      <c r="AB2138">
        <v>4676.0780000000004</v>
      </c>
      <c r="AC2138">
        <v>6021.4570000000003</v>
      </c>
      <c r="AD2138">
        <v>6072.8850000000002</v>
      </c>
      <c r="AE2138">
        <v>638.00699999999995</v>
      </c>
      <c r="AF2138">
        <v>413.76</v>
      </c>
      <c r="AG2138">
        <v>4092.6019999999999</v>
      </c>
      <c r="AH2138">
        <v>3046.942</v>
      </c>
      <c r="AI2138">
        <v>2308.9369999999999</v>
      </c>
      <c r="AJ2138">
        <v>993.16300000000001</v>
      </c>
    </row>
    <row r="2139" spans="1:36" x14ac:dyDescent="0.25">
      <c r="A2139">
        <v>2134</v>
      </c>
      <c r="B2139">
        <v>2134</v>
      </c>
      <c r="D2139">
        <v>1071.99</v>
      </c>
      <c r="F2139">
        <v>-165.70500000000001</v>
      </c>
      <c r="G2139">
        <v>1591.704</v>
      </c>
      <c r="H2139">
        <v>1432.961</v>
      </c>
      <c r="K2139">
        <v>-401.02199999999999</v>
      </c>
      <c r="L2139">
        <v>-337.553</v>
      </c>
      <c r="N2139">
        <v>1648.3820000000001</v>
      </c>
      <c r="O2139">
        <v>-8.7850000000000001</v>
      </c>
      <c r="P2139">
        <v>-14.2</v>
      </c>
      <c r="Q2139">
        <v>-7.5270000000000001</v>
      </c>
      <c r="R2139">
        <v>-0.47399999999999998</v>
      </c>
      <c r="S2139">
        <v>3.2909999999999999</v>
      </c>
      <c r="T2139">
        <v>4.851</v>
      </c>
      <c r="U2139">
        <v>6.0220000000000002</v>
      </c>
      <c r="V2139">
        <v>2.36</v>
      </c>
      <c r="W2139">
        <v>192.13200000000001</v>
      </c>
      <c r="X2139">
        <v>154.749</v>
      </c>
      <c r="Y2139">
        <v>3092.8240000000001</v>
      </c>
      <c r="Z2139">
        <v>3716.0230000000001</v>
      </c>
      <c r="AA2139">
        <v>2142.154</v>
      </c>
      <c r="AB2139">
        <v>4706.4160000000002</v>
      </c>
      <c r="AC2139">
        <v>6137.607</v>
      </c>
      <c r="AD2139">
        <v>6166.6229999999996</v>
      </c>
      <c r="AE2139">
        <v>647.41600000000005</v>
      </c>
      <c r="AF2139">
        <v>421.31200000000001</v>
      </c>
      <c r="AG2139">
        <v>4123.7330000000002</v>
      </c>
      <c r="AH2139">
        <v>3064.9490000000001</v>
      </c>
      <c r="AI2139">
        <v>2327.2489999999998</v>
      </c>
      <c r="AJ2139">
        <v>1003.235</v>
      </c>
    </row>
    <row r="2140" spans="1:36" x14ac:dyDescent="0.25">
      <c r="A2140">
        <v>2135</v>
      </c>
      <c r="B2140">
        <v>2135</v>
      </c>
      <c r="D2140">
        <v>-1631.8989999999999</v>
      </c>
      <c r="F2140">
        <v>-159.49799999999999</v>
      </c>
      <c r="G2140">
        <v>1600.789</v>
      </c>
      <c r="H2140">
        <v>1440.6220000000001</v>
      </c>
      <c r="K2140">
        <v>-405.30200000000002</v>
      </c>
      <c r="L2140">
        <v>-340.42099999999999</v>
      </c>
      <c r="N2140">
        <v>1663.674</v>
      </c>
      <c r="O2140">
        <v>-8.8529999999999998</v>
      </c>
      <c r="P2140">
        <v>-14.295</v>
      </c>
      <c r="Q2140">
        <v>-7.5789999999999997</v>
      </c>
      <c r="R2140">
        <v>-0.47399999999999998</v>
      </c>
      <c r="S2140">
        <v>3.3149999999999999</v>
      </c>
      <c r="T2140">
        <v>4.8890000000000002</v>
      </c>
      <c r="U2140">
        <v>6.0670000000000002</v>
      </c>
      <c r="V2140">
        <v>2.3820000000000001</v>
      </c>
      <c r="W2140">
        <v>194.02</v>
      </c>
      <c r="X2140">
        <v>155.221</v>
      </c>
      <c r="Y2140">
        <v>3107.4450000000002</v>
      </c>
      <c r="Z2140">
        <v>3743.0610000000001</v>
      </c>
      <c r="AA2140">
        <v>2137.4340000000002</v>
      </c>
      <c r="AB2140">
        <v>4730.5929999999998</v>
      </c>
      <c r="AC2140">
        <v>6237.1180000000004</v>
      </c>
      <c r="AD2140">
        <v>6269.4679999999998</v>
      </c>
      <c r="AE2140">
        <v>651.17999999999995</v>
      </c>
      <c r="AF2140">
        <v>429.80799999999999</v>
      </c>
      <c r="AG2140">
        <v>4163.4110000000001</v>
      </c>
      <c r="AH2140">
        <v>3099.4380000000001</v>
      </c>
      <c r="AI2140">
        <v>2355.0239999999999</v>
      </c>
      <c r="AJ2140">
        <v>1015.139</v>
      </c>
    </row>
    <row r="2141" spans="1:36" x14ac:dyDescent="0.25">
      <c r="A2141">
        <v>2136</v>
      </c>
      <c r="B2141">
        <v>2136</v>
      </c>
      <c r="D2141">
        <v>13943.425999999999</v>
      </c>
      <c r="F2141">
        <v>-156.63300000000001</v>
      </c>
      <c r="G2141">
        <v>1603.18</v>
      </c>
      <c r="H2141">
        <v>1444.452</v>
      </c>
      <c r="K2141">
        <v>-405.30200000000002</v>
      </c>
      <c r="L2141">
        <v>-339.46499999999997</v>
      </c>
      <c r="N2141">
        <v>1635.9570000000001</v>
      </c>
      <c r="O2141">
        <v>-8.8729999999999993</v>
      </c>
      <c r="P2141">
        <v>-14.318</v>
      </c>
      <c r="Q2141">
        <v>-7.5890000000000004</v>
      </c>
      <c r="R2141">
        <v>-0.47399999999999998</v>
      </c>
      <c r="S2141">
        <v>3.33</v>
      </c>
      <c r="T2141">
        <v>4.9000000000000004</v>
      </c>
      <c r="U2141">
        <v>6.0739999999999998</v>
      </c>
      <c r="V2141">
        <v>2.3860000000000001</v>
      </c>
      <c r="W2141">
        <v>194.49299999999999</v>
      </c>
      <c r="X2141">
        <v>155.221</v>
      </c>
      <c r="Y2141">
        <v>3107.4450000000002</v>
      </c>
      <c r="Z2141">
        <v>3749.2280000000001</v>
      </c>
      <c r="AA2141">
        <v>2123.7460000000001</v>
      </c>
      <c r="AB2141">
        <v>4730.5929999999998</v>
      </c>
      <c r="AC2141">
        <v>6270.9269999999997</v>
      </c>
      <c r="AD2141">
        <v>6297.2160000000003</v>
      </c>
      <c r="AE2141">
        <v>662.471</v>
      </c>
      <c r="AF2141">
        <v>436.416</v>
      </c>
      <c r="AG2141">
        <v>4176.2299999999996</v>
      </c>
      <c r="AH2141">
        <v>3107.9839999999999</v>
      </c>
      <c r="AI2141">
        <v>2362.3490000000002</v>
      </c>
      <c r="AJ2141">
        <v>1023.379</v>
      </c>
    </row>
    <row r="2142" spans="1:36" x14ac:dyDescent="0.25">
      <c r="A2142">
        <v>2137</v>
      </c>
      <c r="B2142">
        <v>2137</v>
      </c>
      <c r="D2142">
        <v>-945.78300000000002</v>
      </c>
      <c r="F2142">
        <v>-157.11099999999999</v>
      </c>
      <c r="G2142">
        <v>1610.3530000000001</v>
      </c>
      <c r="H2142">
        <v>1449.72</v>
      </c>
      <c r="K2142">
        <v>-401.49799999999999</v>
      </c>
      <c r="L2142">
        <v>-339.94299999999998</v>
      </c>
      <c r="N2142">
        <v>1812.8009999999999</v>
      </c>
      <c r="O2142">
        <v>-8.8729999999999993</v>
      </c>
      <c r="P2142">
        <v>-14.318</v>
      </c>
      <c r="Q2142">
        <v>-7.5979999999999999</v>
      </c>
      <c r="R2142">
        <v>-0.47399999999999998</v>
      </c>
      <c r="S2142">
        <v>3.33</v>
      </c>
      <c r="T2142">
        <v>4.9000000000000004</v>
      </c>
      <c r="U2142">
        <v>6.0709999999999997</v>
      </c>
      <c r="V2142">
        <v>2.39</v>
      </c>
      <c r="W2142">
        <v>195.43700000000001</v>
      </c>
      <c r="X2142">
        <v>155.69300000000001</v>
      </c>
      <c r="Y2142">
        <v>3114.52</v>
      </c>
      <c r="Z2142">
        <v>3753.0230000000001</v>
      </c>
      <c r="AA2142">
        <v>2114.306</v>
      </c>
      <c r="AB2142">
        <v>4733.4369999999999</v>
      </c>
      <c r="AC2142">
        <v>6287.1189999999997</v>
      </c>
      <c r="AD2142">
        <v>6302.0010000000002</v>
      </c>
      <c r="AE2142">
        <v>681.76199999999994</v>
      </c>
      <c r="AF2142">
        <v>442.08</v>
      </c>
      <c r="AG2142">
        <v>4163.1059999999998</v>
      </c>
      <c r="AH2142">
        <v>3098.828</v>
      </c>
      <c r="AI2142">
        <v>2362.3490000000002</v>
      </c>
      <c r="AJ2142">
        <v>1023.6849999999999</v>
      </c>
    </row>
    <row r="2143" spans="1:36" x14ac:dyDescent="0.25">
      <c r="A2143">
        <v>2138</v>
      </c>
      <c r="B2143">
        <v>2138</v>
      </c>
      <c r="D2143">
        <v>11356.922</v>
      </c>
      <c r="F2143">
        <v>-157.11099999999999</v>
      </c>
      <c r="G2143">
        <v>1614.1780000000001</v>
      </c>
      <c r="H2143">
        <v>1455.944</v>
      </c>
      <c r="K2143">
        <v>-403.875</v>
      </c>
      <c r="L2143">
        <v>-341.37700000000001</v>
      </c>
      <c r="N2143">
        <v>1698.0840000000001</v>
      </c>
      <c r="O2143">
        <v>-8.9359999999999999</v>
      </c>
      <c r="P2143">
        <v>-14.436999999999999</v>
      </c>
      <c r="Q2143">
        <v>-7.6360000000000001</v>
      </c>
      <c r="R2143">
        <v>-0.47899999999999998</v>
      </c>
      <c r="S2143">
        <v>3.3439999999999999</v>
      </c>
      <c r="T2143">
        <v>4.9329999999999998</v>
      </c>
      <c r="U2143">
        <v>6.1159999999999997</v>
      </c>
      <c r="V2143">
        <v>2.3929999999999998</v>
      </c>
      <c r="W2143">
        <v>195.90899999999999</v>
      </c>
      <c r="X2143">
        <v>156.16499999999999</v>
      </c>
      <c r="Y2143">
        <v>3136.6880000000001</v>
      </c>
      <c r="Z2143">
        <v>3781.0129999999999</v>
      </c>
      <c r="AA2143">
        <v>2116.194</v>
      </c>
      <c r="AB2143">
        <v>4760.9340000000002</v>
      </c>
      <c r="AC2143">
        <v>6348.0789999999997</v>
      </c>
      <c r="AD2143">
        <v>6344.5829999999996</v>
      </c>
      <c r="AE2143">
        <v>696.34699999999998</v>
      </c>
      <c r="AF2143">
        <v>451.52100000000002</v>
      </c>
      <c r="AG2143">
        <v>4165.8530000000001</v>
      </c>
      <c r="AH2143">
        <v>3096.9969999999998</v>
      </c>
      <c r="AI2143">
        <v>2360.518</v>
      </c>
      <c r="AJ2143">
        <v>1023.6849999999999</v>
      </c>
    </row>
    <row r="2144" spans="1:36" x14ac:dyDescent="0.25">
      <c r="A2144">
        <v>2139</v>
      </c>
      <c r="B2144">
        <v>2139</v>
      </c>
      <c r="D2144">
        <v>-3133.2170000000001</v>
      </c>
      <c r="F2144">
        <v>-154.72300000000001</v>
      </c>
      <c r="G2144">
        <v>1632.828</v>
      </c>
      <c r="H2144">
        <v>1467.4369999999999</v>
      </c>
      <c r="K2144">
        <v>-397.69299999999998</v>
      </c>
      <c r="L2144">
        <v>-343.76600000000002</v>
      </c>
      <c r="N2144">
        <v>1786.9880000000001</v>
      </c>
      <c r="O2144">
        <v>-8.99</v>
      </c>
      <c r="P2144">
        <v>-14.56</v>
      </c>
      <c r="Q2144">
        <v>-7.7169999999999996</v>
      </c>
      <c r="R2144">
        <v>-0.47899999999999998</v>
      </c>
      <c r="S2144">
        <v>3.3690000000000002</v>
      </c>
      <c r="T2144">
        <v>4.9649999999999999</v>
      </c>
      <c r="U2144">
        <v>6.1509999999999998</v>
      </c>
      <c r="V2144">
        <v>2.415</v>
      </c>
      <c r="W2144">
        <v>197.798</v>
      </c>
      <c r="X2144">
        <v>157.58099999999999</v>
      </c>
      <c r="Y2144">
        <v>3131.0279999999998</v>
      </c>
      <c r="Z2144">
        <v>3804.259</v>
      </c>
      <c r="AA2144">
        <v>2109.114</v>
      </c>
      <c r="AB2144">
        <v>4781.32</v>
      </c>
      <c r="AC2144">
        <v>6407.6170000000002</v>
      </c>
      <c r="AD2144">
        <v>6403.4380000000001</v>
      </c>
      <c r="AE2144">
        <v>700.58199999999999</v>
      </c>
      <c r="AF2144">
        <v>465.209</v>
      </c>
      <c r="AG2144">
        <v>4202.7839999999997</v>
      </c>
      <c r="AH2144">
        <v>3110.4259999999999</v>
      </c>
      <c r="AI2144">
        <v>2377.915</v>
      </c>
      <c r="AJ2144">
        <v>1033.146</v>
      </c>
    </row>
    <row r="2145" spans="1:36" x14ac:dyDescent="0.25">
      <c r="A2145">
        <v>2140</v>
      </c>
      <c r="B2145">
        <v>2140</v>
      </c>
      <c r="D2145">
        <v>-9242.5689999999995</v>
      </c>
      <c r="F2145">
        <v>-150.42599999999999</v>
      </c>
      <c r="G2145">
        <v>1640.48</v>
      </c>
      <c r="H2145">
        <v>1475.098</v>
      </c>
      <c r="K2145">
        <v>-400.54599999999999</v>
      </c>
      <c r="L2145">
        <v>-345.678</v>
      </c>
      <c r="N2145">
        <v>1782.2080000000001</v>
      </c>
      <c r="O2145">
        <v>-9.0289999999999999</v>
      </c>
      <c r="P2145">
        <v>-14.631</v>
      </c>
      <c r="Q2145">
        <v>-7.7409999999999997</v>
      </c>
      <c r="R2145">
        <v>-0.47399999999999998</v>
      </c>
      <c r="S2145">
        <v>3.383</v>
      </c>
      <c r="T2145">
        <v>4.9870000000000001</v>
      </c>
      <c r="U2145">
        <v>6.1890000000000001</v>
      </c>
      <c r="V2145">
        <v>2.4329999999999998</v>
      </c>
      <c r="W2145">
        <v>197.798</v>
      </c>
      <c r="X2145">
        <v>158.05199999999999</v>
      </c>
      <c r="Y2145">
        <v>3147.0650000000001</v>
      </c>
      <c r="Z2145">
        <v>3826.558</v>
      </c>
      <c r="AA2145">
        <v>2098.2579999999998</v>
      </c>
      <c r="AB2145">
        <v>4792.2250000000004</v>
      </c>
      <c r="AC2145">
        <v>6456.6819999999998</v>
      </c>
      <c r="AD2145">
        <v>6446.0290000000005</v>
      </c>
      <c r="AE2145">
        <v>709.05100000000004</v>
      </c>
      <c r="AF2145">
        <v>476.53800000000001</v>
      </c>
      <c r="AG2145">
        <v>4222.317</v>
      </c>
      <c r="AH2145">
        <v>3129.6550000000002</v>
      </c>
      <c r="AI2145">
        <v>2396.2280000000001</v>
      </c>
      <c r="AJ2145">
        <v>1041.0820000000001</v>
      </c>
    </row>
    <row r="2146" spans="1:36" x14ac:dyDescent="0.25">
      <c r="A2146">
        <v>2141</v>
      </c>
      <c r="B2146">
        <v>2141</v>
      </c>
      <c r="D2146">
        <v>-5865.7060000000001</v>
      </c>
      <c r="F2146">
        <v>-149.471</v>
      </c>
      <c r="G2146">
        <v>1643.827</v>
      </c>
      <c r="H2146">
        <v>1481.3230000000001</v>
      </c>
      <c r="K2146">
        <v>-402.44900000000001</v>
      </c>
      <c r="L2146">
        <v>-344.72199999999998</v>
      </c>
      <c r="N2146">
        <v>1767.3889999999999</v>
      </c>
      <c r="O2146">
        <v>-9.0429999999999993</v>
      </c>
      <c r="P2146">
        <v>-14.645</v>
      </c>
      <c r="Q2146">
        <v>-7.7549999999999999</v>
      </c>
      <c r="R2146">
        <v>-0.47899999999999998</v>
      </c>
      <c r="S2146">
        <v>3.3929999999999998</v>
      </c>
      <c r="T2146">
        <v>4.9980000000000002</v>
      </c>
      <c r="U2146">
        <v>6.1859999999999999</v>
      </c>
      <c r="V2146">
        <v>2.4369999999999998</v>
      </c>
      <c r="W2146">
        <v>197.798</v>
      </c>
      <c r="X2146">
        <v>157.10900000000001</v>
      </c>
      <c r="Y2146">
        <v>3154.14</v>
      </c>
      <c r="Z2146">
        <v>3832.7260000000001</v>
      </c>
      <c r="AA2146">
        <v>2082.2109999999998</v>
      </c>
      <c r="AB2146">
        <v>4791.7510000000002</v>
      </c>
      <c r="AC2146">
        <v>6479.0730000000003</v>
      </c>
      <c r="AD2146">
        <v>6453.6859999999997</v>
      </c>
      <c r="AE2146">
        <v>715.16800000000001</v>
      </c>
      <c r="AF2146">
        <v>487.39499999999998</v>
      </c>
      <c r="AG2146">
        <v>4222.9279999999999</v>
      </c>
      <c r="AH2146">
        <v>3133.317</v>
      </c>
      <c r="AI2146">
        <v>2402.3319999999999</v>
      </c>
      <c r="AJ2146">
        <v>1043.829</v>
      </c>
    </row>
    <row r="2147" spans="1:36" x14ac:dyDescent="0.25">
      <c r="A2147">
        <v>2142</v>
      </c>
      <c r="B2147">
        <v>2142</v>
      </c>
      <c r="F2147">
        <v>-149.94900000000001</v>
      </c>
      <c r="G2147">
        <v>1647.175</v>
      </c>
      <c r="H2147">
        <v>1486.1120000000001</v>
      </c>
      <c r="K2147">
        <v>-403.875</v>
      </c>
      <c r="L2147">
        <v>-344.24400000000003</v>
      </c>
      <c r="N2147">
        <v>1750.182</v>
      </c>
      <c r="O2147">
        <v>-9.0340000000000007</v>
      </c>
      <c r="P2147">
        <v>-14.645</v>
      </c>
      <c r="Q2147">
        <v>-7.7649999999999997</v>
      </c>
      <c r="R2147">
        <v>-0.47899999999999998</v>
      </c>
      <c r="S2147">
        <v>3.4020000000000001</v>
      </c>
      <c r="T2147">
        <v>4.992</v>
      </c>
      <c r="U2147">
        <v>6.1929999999999996</v>
      </c>
      <c r="V2147">
        <v>2.4369999999999998</v>
      </c>
      <c r="W2147">
        <v>198.74199999999999</v>
      </c>
      <c r="X2147">
        <v>158.05199999999999</v>
      </c>
      <c r="Y2147">
        <v>3156.4989999999998</v>
      </c>
      <c r="Z2147">
        <v>3836.5219999999999</v>
      </c>
      <c r="AA2147">
        <v>2070.884</v>
      </c>
      <c r="AB2147">
        <v>4792.6989999999996</v>
      </c>
      <c r="AC2147">
        <v>6483.8370000000004</v>
      </c>
      <c r="AD2147">
        <v>6453.6859999999997</v>
      </c>
      <c r="AE2147">
        <v>716.10900000000004</v>
      </c>
      <c r="AF2147">
        <v>494.94799999999998</v>
      </c>
      <c r="AG2147">
        <v>4214.6869999999999</v>
      </c>
      <c r="AH2147">
        <v>3125.3820000000001</v>
      </c>
      <c r="AI2147">
        <v>2392.87</v>
      </c>
      <c r="AJ2147">
        <v>1043.829</v>
      </c>
    </row>
    <row r="2148" spans="1:36" x14ac:dyDescent="0.25">
      <c r="A2148">
        <v>2143</v>
      </c>
      <c r="B2148">
        <v>2143</v>
      </c>
      <c r="F2148">
        <v>-151.85900000000001</v>
      </c>
      <c r="G2148">
        <v>1649.088</v>
      </c>
      <c r="H2148">
        <v>1489.4639999999999</v>
      </c>
      <c r="K2148">
        <v>-402.92399999999998</v>
      </c>
      <c r="L2148">
        <v>-344.72199999999998</v>
      </c>
      <c r="N2148">
        <v>1753.528</v>
      </c>
      <c r="O2148">
        <v>-9.0389999999999997</v>
      </c>
      <c r="P2148">
        <v>-14.654999999999999</v>
      </c>
      <c r="Q2148">
        <v>-7.7690000000000001</v>
      </c>
      <c r="R2148">
        <v>-0.47</v>
      </c>
      <c r="S2148">
        <v>3.3980000000000001</v>
      </c>
      <c r="T2148">
        <v>4.992</v>
      </c>
      <c r="U2148">
        <v>6.1929999999999996</v>
      </c>
      <c r="V2148">
        <v>2.4369999999999998</v>
      </c>
      <c r="W2148">
        <v>197.798</v>
      </c>
      <c r="X2148">
        <v>158.05199999999999</v>
      </c>
      <c r="Y2148">
        <v>3157.9140000000002</v>
      </c>
      <c r="Z2148">
        <v>3839.3690000000001</v>
      </c>
      <c r="AA2148">
        <v>2062.8609999999999</v>
      </c>
      <c r="AB2148">
        <v>4794.1210000000001</v>
      </c>
      <c r="AC2148">
        <v>6486.2190000000001</v>
      </c>
      <c r="AD2148">
        <v>6451.7709999999997</v>
      </c>
      <c r="AE2148">
        <v>729.28399999999999</v>
      </c>
      <c r="AF2148">
        <v>501.55700000000002</v>
      </c>
      <c r="AG2148">
        <v>4210.4139999999998</v>
      </c>
      <c r="AH2148">
        <v>3115.6149999999998</v>
      </c>
      <c r="AI2148">
        <v>2392.5650000000001</v>
      </c>
      <c r="AJ2148">
        <v>1035.2829999999999</v>
      </c>
    </row>
    <row r="2149" spans="1:36" x14ac:dyDescent="0.25">
      <c r="A2149">
        <v>2144</v>
      </c>
      <c r="B2149">
        <v>2144</v>
      </c>
      <c r="F2149">
        <v>-152.81399999999999</v>
      </c>
      <c r="G2149">
        <v>1650.5229999999999</v>
      </c>
      <c r="H2149">
        <v>1491.38</v>
      </c>
      <c r="K2149">
        <v>-403.4</v>
      </c>
      <c r="L2149">
        <v>-345.2</v>
      </c>
      <c r="N2149">
        <v>1753.05</v>
      </c>
      <c r="O2149">
        <v>-9.048</v>
      </c>
      <c r="P2149">
        <v>-14.66</v>
      </c>
      <c r="Q2149">
        <v>-7.7690000000000001</v>
      </c>
      <c r="R2149">
        <v>-0.47399999999999998</v>
      </c>
      <c r="S2149">
        <v>3.3980000000000001</v>
      </c>
      <c r="T2149">
        <v>5.0030000000000001</v>
      </c>
      <c r="U2149">
        <v>6.1959999999999997</v>
      </c>
      <c r="V2149">
        <v>2.4409999999999998</v>
      </c>
      <c r="W2149">
        <v>198.74199999999999</v>
      </c>
      <c r="X2149">
        <v>158.05199999999999</v>
      </c>
      <c r="Y2149">
        <v>3158.3850000000002</v>
      </c>
      <c r="Z2149">
        <v>3843.1640000000002</v>
      </c>
      <c r="AA2149">
        <v>2056.2539999999999</v>
      </c>
      <c r="AB2149">
        <v>4795.5439999999999</v>
      </c>
      <c r="AC2149">
        <v>6484.79</v>
      </c>
      <c r="AD2149">
        <v>6449.857</v>
      </c>
      <c r="AE2149">
        <v>737.75400000000002</v>
      </c>
      <c r="AF2149">
        <v>508.166</v>
      </c>
      <c r="AG2149">
        <v>4201.2569999999996</v>
      </c>
      <c r="AH2149">
        <v>3113.7829999999999</v>
      </c>
      <c r="AI2149">
        <v>2383.4090000000001</v>
      </c>
      <c r="AJ2149">
        <v>1033.146</v>
      </c>
    </row>
    <row r="2150" spans="1:36" x14ac:dyDescent="0.25">
      <c r="A2150">
        <v>2145</v>
      </c>
      <c r="B2150">
        <v>2145</v>
      </c>
      <c r="F2150">
        <v>-155.20099999999999</v>
      </c>
      <c r="G2150">
        <v>1651.9570000000001</v>
      </c>
      <c r="H2150">
        <v>1493.2950000000001</v>
      </c>
      <c r="K2150">
        <v>-404.351</v>
      </c>
      <c r="L2150">
        <v>-344.72199999999998</v>
      </c>
      <c r="N2150">
        <v>1746.836</v>
      </c>
      <c r="O2150">
        <v>-9.0429999999999993</v>
      </c>
      <c r="P2150">
        <v>-14.664</v>
      </c>
      <c r="Q2150">
        <v>-7.774</v>
      </c>
      <c r="R2150">
        <v>-0.47399999999999998</v>
      </c>
      <c r="S2150">
        <v>3.3980000000000001</v>
      </c>
      <c r="T2150">
        <v>4.9980000000000002</v>
      </c>
      <c r="U2150">
        <v>6.1890000000000001</v>
      </c>
      <c r="V2150">
        <v>2.444</v>
      </c>
      <c r="W2150">
        <v>198.74199999999999</v>
      </c>
      <c r="X2150">
        <v>158.524</v>
      </c>
      <c r="Y2150">
        <v>3158.857</v>
      </c>
      <c r="Z2150">
        <v>3845.0619999999999</v>
      </c>
      <c r="AA2150">
        <v>2052.951</v>
      </c>
      <c r="AB2150">
        <v>4796.018</v>
      </c>
      <c r="AC2150">
        <v>6464.3050000000003</v>
      </c>
      <c r="AD2150">
        <v>6447.4639999999999</v>
      </c>
      <c r="AE2150">
        <v>741.048</v>
      </c>
      <c r="AF2150">
        <v>513.35900000000004</v>
      </c>
      <c r="AG2150">
        <v>4200.3419999999996</v>
      </c>
      <c r="AH2150">
        <v>3104.9319999999998</v>
      </c>
      <c r="AI2150">
        <v>2382.4929999999999</v>
      </c>
      <c r="AJ2150">
        <v>1033.7570000000001</v>
      </c>
    </row>
    <row r="2151" spans="1:36" x14ac:dyDescent="0.25">
      <c r="A2151">
        <v>2146</v>
      </c>
      <c r="B2151">
        <v>2146</v>
      </c>
      <c r="F2151">
        <v>-155.678</v>
      </c>
      <c r="G2151">
        <v>1652.4349999999999</v>
      </c>
      <c r="H2151">
        <v>1495.69</v>
      </c>
      <c r="K2151">
        <v>-407.20400000000001</v>
      </c>
      <c r="L2151">
        <v>-344.72199999999998</v>
      </c>
      <c r="N2151">
        <v>1732.019</v>
      </c>
      <c r="O2151">
        <v>-9.0429999999999993</v>
      </c>
      <c r="P2151">
        <v>-14.66</v>
      </c>
      <c r="Q2151">
        <v>-7.7789999999999999</v>
      </c>
      <c r="R2151">
        <v>-0.47399999999999998</v>
      </c>
      <c r="S2151">
        <v>3.4020000000000001</v>
      </c>
      <c r="T2151">
        <v>5.0030000000000001</v>
      </c>
      <c r="U2151">
        <v>6.1929999999999996</v>
      </c>
      <c r="V2151">
        <v>2.444</v>
      </c>
      <c r="W2151">
        <v>199.214</v>
      </c>
      <c r="X2151">
        <v>158.05199999999999</v>
      </c>
      <c r="Y2151">
        <v>3158.857</v>
      </c>
      <c r="Z2151">
        <v>3847.9090000000001</v>
      </c>
      <c r="AA2151">
        <v>2050.1190000000001</v>
      </c>
      <c r="AB2151">
        <v>4798.8630000000003</v>
      </c>
      <c r="AC2151">
        <v>6459.5410000000002</v>
      </c>
      <c r="AD2151">
        <v>6445.55</v>
      </c>
      <c r="AE2151">
        <v>743.40099999999995</v>
      </c>
      <c r="AF2151">
        <v>517.13599999999997</v>
      </c>
      <c r="AG2151">
        <v>4191.491</v>
      </c>
      <c r="AH2151">
        <v>3103.7109999999998</v>
      </c>
      <c r="AI2151">
        <v>2382.4929999999999</v>
      </c>
      <c r="AJ2151">
        <v>1033.7570000000001</v>
      </c>
    </row>
    <row r="2152" spans="1:36" x14ac:dyDescent="0.25">
      <c r="A2152">
        <v>2147</v>
      </c>
      <c r="B2152">
        <v>2147</v>
      </c>
      <c r="F2152">
        <v>-158.066</v>
      </c>
      <c r="G2152">
        <v>1651.9570000000001</v>
      </c>
      <c r="H2152">
        <v>1496.6469999999999</v>
      </c>
      <c r="K2152">
        <v>-406.25299999999999</v>
      </c>
      <c r="L2152">
        <v>-344.72199999999998</v>
      </c>
      <c r="N2152">
        <v>1729.1510000000001</v>
      </c>
      <c r="O2152">
        <v>-9.048</v>
      </c>
      <c r="P2152">
        <v>-14.673999999999999</v>
      </c>
      <c r="Q2152">
        <v>-7.774</v>
      </c>
      <c r="R2152">
        <v>-0.47899999999999998</v>
      </c>
      <c r="S2152">
        <v>3.3980000000000001</v>
      </c>
      <c r="T2152">
        <v>5.0090000000000003</v>
      </c>
      <c r="U2152">
        <v>6.1989999999999998</v>
      </c>
      <c r="V2152">
        <v>2.4409999999999998</v>
      </c>
      <c r="W2152">
        <v>198.74199999999999</v>
      </c>
      <c r="X2152">
        <v>158.524</v>
      </c>
      <c r="Y2152">
        <v>3159.3290000000002</v>
      </c>
      <c r="Z2152">
        <v>3848.384</v>
      </c>
      <c r="AA2152">
        <v>2043.04</v>
      </c>
      <c r="AB2152">
        <v>4800.2849999999999</v>
      </c>
      <c r="AC2152">
        <v>6455.2529999999997</v>
      </c>
      <c r="AD2152">
        <v>6442.2</v>
      </c>
      <c r="AE2152">
        <v>746.22400000000005</v>
      </c>
      <c r="AF2152">
        <v>521.38400000000001</v>
      </c>
      <c r="AG2152">
        <v>4190.2700000000004</v>
      </c>
      <c r="AH2152">
        <v>3098.5230000000001</v>
      </c>
      <c r="AI2152">
        <v>2381.2719999999999</v>
      </c>
      <c r="AJ2152">
        <v>1033.146</v>
      </c>
    </row>
    <row r="2153" spans="1:36" x14ac:dyDescent="0.25">
      <c r="A2153">
        <v>2148</v>
      </c>
      <c r="B2153">
        <v>2148</v>
      </c>
      <c r="F2153">
        <v>-159.02099999999999</v>
      </c>
      <c r="G2153">
        <v>1654.827</v>
      </c>
      <c r="H2153">
        <v>1499.0419999999999</v>
      </c>
      <c r="K2153">
        <v>-407.20400000000001</v>
      </c>
      <c r="L2153">
        <v>-344.72199999999998</v>
      </c>
      <c r="N2153">
        <v>1736.32</v>
      </c>
      <c r="O2153">
        <v>-9.048</v>
      </c>
      <c r="P2153">
        <v>-14.683</v>
      </c>
      <c r="Q2153">
        <v>-7.7839999999999998</v>
      </c>
      <c r="R2153">
        <v>-0.47399999999999998</v>
      </c>
      <c r="S2153">
        <v>3.4020000000000001</v>
      </c>
      <c r="T2153">
        <v>5.0090000000000003</v>
      </c>
      <c r="U2153">
        <v>6.1989999999999998</v>
      </c>
      <c r="V2153">
        <v>2.444</v>
      </c>
      <c r="W2153">
        <v>199.214</v>
      </c>
      <c r="X2153">
        <v>158.524</v>
      </c>
      <c r="Y2153">
        <v>3163.1019999999999</v>
      </c>
      <c r="Z2153">
        <v>3855.5010000000002</v>
      </c>
      <c r="AA2153">
        <v>2046.3440000000001</v>
      </c>
      <c r="AB2153">
        <v>4808.3450000000003</v>
      </c>
      <c r="AC2153">
        <v>6464.3050000000003</v>
      </c>
      <c r="AD2153">
        <v>6448.9</v>
      </c>
      <c r="AE2153">
        <v>750.93</v>
      </c>
      <c r="AF2153">
        <v>524.68899999999996</v>
      </c>
      <c r="AG2153">
        <v>4190.2700000000004</v>
      </c>
      <c r="AH2153">
        <v>3093.3339999999998</v>
      </c>
      <c r="AI2153">
        <v>2372.116</v>
      </c>
      <c r="AJ2153">
        <v>1033.7570000000001</v>
      </c>
    </row>
    <row r="2154" spans="1:36" x14ac:dyDescent="0.25">
      <c r="A2154">
        <v>2149</v>
      </c>
      <c r="B2154">
        <v>2149</v>
      </c>
      <c r="F2154">
        <v>-158.066</v>
      </c>
      <c r="G2154">
        <v>1666.3040000000001</v>
      </c>
      <c r="H2154">
        <v>1508.6189999999999</v>
      </c>
      <c r="K2154">
        <v>-414.33600000000001</v>
      </c>
      <c r="L2154">
        <v>-350.45800000000003</v>
      </c>
      <c r="N2154">
        <v>1739.6659999999999</v>
      </c>
      <c r="O2154">
        <v>-9.17</v>
      </c>
      <c r="P2154">
        <v>-14.849</v>
      </c>
      <c r="Q2154">
        <v>-7.8550000000000004</v>
      </c>
      <c r="R2154">
        <v>-0.47899999999999998</v>
      </c>
      <c r="S2154">
        <v>3.4319999999999999</v>
      </c>
      <c r="T2154">
        <v>5.0579999999999998</v>
      </c>
      <c r="U2154">
        <v>6.2759999999999998</v>
      </c>
      <c r="V2154">
        <v>2.4740000000000002</v>
      </c>
      <c r="W2154">
        <v>201.57499999999999</v>
      </c>
      <c r="X2154">
        <v>160.88399999999999</v>
      </c>
      <c r="Y2154">
        <v>3198.009</v>
      </c>
      <c r="Z2154">
        <v>3904.375</v>
      </c>
      <c r="AA2154">
        <v>2065.221</v>
      </c>
      <c r="AB2154">
        <v>4851.9679999999998</v>
      </c>
      <c r="AC2154">
        <v>6540.5330000000004</v>
      </c>
      <c r="AD2154">
        <v>6527.87</v>
      </c>
      <c r="AE2154">
        <v>762.22400000000005</v>
      </c>
      <c r="AF2154">
        <v>533.18700000000001</v>
      </c>
      <c r="AG2154">
        <v>4217.7389999999996</v>
      </c>
      <c r="AH2154">
        <v>3110.4259999999999</v>
      </c>
      <c r="AI2154">
        <v>2380.9670000000001</v>
      </c>
      <c r="AJ2154">
        <v>1041.0820000000001</v>
      </c>
    </row>
    <row r="2155" spans="1:36" x14ac:dyDescent="0.25">
      <c r="A2155">
        <v>2150</v>
      </c>
      <c r="B2155">
        <v>2150</v>
      </c>
      <c r="F2155">
        <v>-146.12899999999999</v>
      </c>
      <c r="G2155">
        <v>1676.826</v>
      </c>
      <c r="H2155">
        <v>1517.239</v>
      </c>
      <c r="K2155">
        <v>-415.28699999999998</v>
      </c>
      <c r="L2155">
        <v>-353.803</v>
      </c>
      <c r="N2155">
        <v>1774.559</v>
      </c>
      <c r="O2155">
        <v>-9.282</v>
      </c>
      <c r="P2155">
        <v>-15.063000000000001</v>
      </c>
      <c r="Q2155">
        <v>-7.9550000000000001</v>
      </c>
      <c r="R2155">
        <v>-0.47899999999999998</v>
      </c>
      <c r="S2155">
        <v>3.4750000000000001</v>
      </c>
      <c r="T2155">
        <v>5.1070000000000002</v>
      </c>
      <c r="U2155">
        <v>6.3460000000000001</v>
      </c>
      <c r="V2155">
        <v>2.4990000000000001</v>
      </c>
      <c r="W2155">
        <v>202.99199999999999</v>
      </c>
      <c r="X2155">
        <v>162.29900000000001</v>
      </c>
      <c r="Y2155">
        <v>3230.56</v>
      </c>
      <c r="Z2155">
        <v>3956.1010000000001</v>
      </c>
      <c r="AA2155">
        <v>2062.8609999999999</v>
      </c>
      <c r="AB2155">
        <v>4878.5230000000001</v>
      </c>
      <c r="AC2155">
        <v>6603.9059999999999</v>
      </c>
      <c r="AD2155">
        <v>6636.0550000000003</v>
      </c>
      <c r="AE2155">
        <v>773.98800000000006</v>
      </c>
      <c r="AF2155">
        <v>542.15700000000004</v>
      </c>
      <c r="AG2155">
        <v>4276.34</v>
      </c>
      <c r="AH2155">
        <v>3149.4929999999999</v>
      </c>
      <c r="AI2155">
        <v>2404.7739999999999</v>
      </c>
      <c r="AJ2155">
        <v>1058.479</v>
      </c>
    </row>
    <row r="2156" spans="1:36" x14ac:dyDescent="0.25">
      <c r="A2156">
        <v>2151</v>
      </c>
      <c r="B2156">
        <v>2151</v>
      </c>
      <c r="F2156">
        <v>-139.922</v>
      </c>
      <c r="G2156">
        <v>1683.5219999999999</v>
      </c>
      <c r="H2156">
        <v>1520.1130000000001</v>
      </c>
      <c r="K2156">
        <v>-413.86099999999999</v>
      </c>
      <c r="L2156">
        <v>-355.23700000000002</v>
      </c>
      <c r="N2156">
        <v>1818.538</v>
      </c>
      <c r="O2156">
        <v>-9.3550000000000004</v>
      </c>
      <c r="P2156">
        <v>-15.180999999999999</v>
      </c>
      <c r="Q2156">
        <v>-7.9980000000000002</v>
      </c>
      <c r="R2156">
        <v>-0.47899999999999998</v>
      </c>
      <c r="S2156">
        <v>3.4990000000000001</v>
      </c>
      <c r="T2156">
        <v>5.1390000000000002</v>
      </c>
      <c r="U2156">
        <v>6.3840000000000003</v>
      </c>
      <c r="V2156">
        <v>2.5249999999999999</v>
      </c>
      <c r="W2156">
        <v>203.464</v>
      </c>
      <c r="X2156">
        <v>161.827</v>
      </c>
      <c r="Y2156">
        <v>3250.3739999999998</v>
      </c>
      <c r="Z2156">
        <v>3992.6439999999998</v>
      </c>
      <c r="AA2156">
        <v>2047.287</v>
      </c>
      <c r="AB2156">
        <v>4886.5839999999998</v>
      </c>
      <c r="AC2156">
        <v>6642.0290000000005</v>
      </c>
      <c r="AD2156">
        <v>6678.665</v>
      </c>
      <c r="AE2156">
        <v>778.69399999999996</v>
      </c>
      <c r="AF2156">
        <v>549.71</v>
      </c>
      <c r="AG2156">
        <v>4309.9129999999996</v>
      </c>
      <c r="AH2156">
        <v>3181.846</v>
      </c>
      <c r="AI2156">
        <v>2455.4389999999999</v>
      </c>
      <c r="AJ2156">
        <v>1071.9079999999999</v>
      </c>
    </row>
    <row r="2157" spans="1:36" x14ac:dyDescent="0.25">
      <c r="A2157">
        <v>2152</v>
      </c>
      <c r="B2157">
        <v>2152</v>
      </c>
      <c r="D2157">
        <v>13047.727999999999</v>
      </c>
      <c r="F2157">
        <v>-139.44399999999999</v>
      </c>
      <c r="G2157">
        <v>1687.348</v>
      </c>
      <c r="H2157">
        <v>1523.944</v>
      </c>
      <c r="K2157">
        <v>-412.91</v>
      </c>
      <c r="L2157">
        <v>-355.23700000000002</v>
      </c>
      <c r="N2157">
        <v>1849.6120000000001</v>
      </c>
      <c r="O2157">
        <v>-9.3800000000000008</v>
      </c>
      <c r="P2157">
        <v>-15.218999999999999</v>
      </c>
      <c r="Q2157">
        <v>-8.0259999999999998</v>
      </c>
      <c r="R2157">
        <v>-0.47</v>
      </c>
      <c r="S2157">
        <v>3.5089999999999999</v>
      </c>
      <c r="T2157">
        <v>5.1449999999999996</v>
      </c>
      <c r="U2157">
        <v>6.391</v>
      </c>
      <c r="V2157">
        <v>2.532</v>
      </c>
      <c r="W2157">
        <v>204.40799999999999</v>
      </c>
      <c r="X2157">
        <v>163.24299999999999</v>
      </c>
      <c r="Y2157">
        <v>3260.7530000000002</v>
      </c>
      <c r="Z2157">
        <v>4014.4769999999999</v>
      </c>
      <c r="AA2157">
        <v>2031.242</v>
      </c>
      <c r="AB2157">
        <v>4888.4809999999998</v>
      </c>
      <c r="AC2157">
        <v>6648.701</v>
      </c>
      <c r="AD2157">
        <v>6688.241</v>
      </c>
      <c r="AE2157">
        <v>784.81200000000001</v>
      </c>
      <c r="AF2157">
        <v>555.84799999999996</v>
      </c>
      <c r="AG2157">
        <v>4320.2910000000002</v>
      </c>
      <c r="AH2157">
        <v>3183.3719999999998</v>
      </c>
      <c r="AI2157">
        <v>2462.7640000000001</v>
      </c>
      <c r="AJ2157">
        <v>1073.739</v>
      </c>
    </row>
    <row r="2158" spans="1:36" x14ac:dyDescent="0.25">
      <c r="A2158">
        <v>2153</v>
      </c>
      <c r="B2158">
        <v>2153</v>
      </c>
      <c r="D2158">
        <v>-1196.425</v>
      </c>
      <c r="F2158">
        <v>-141.35400000000001</v>
      </c>
      <c r="G2158">
        <v>1686.3910000000001</v>
      </c>
      <c r="H2158">
        <v>1525.3810000000001</v>
      </c>
      <c r="K2158">
        <v>-418.61599999999999</v>
      </c>
      <c r="L2158">
        <v>-354.75900000000001</v>
      </c>
      <c r="N2158">
        <v>1794.1579999999999</v>
      </c>
      <c r="O2158">
        <v>-9.3849999999999998</v>
      </c>
      <c r="P2158">
        <v>-15.224</v>
      </c>
      <c r="Q2158">
        <v>-8.0310000000000006</v>
      </c>
      <c r="R2158">
        <v>-0.47399999999999998</v>
      </c>
      <c r="S2158">
        <v>3.5089999999999999</v>
      </c>
      <c r="T2158">
        <v>5.15</v>
      </c>
      <c r="U2158">
        <v>6.3949999999999996</v>
      </c>
      <c r="V2158">
        <v>2.5390000000000001</v>
      </c>
      <c r="W2158">
        <v>203.464</v>
      </c>
      <c r="X2158">
        <v>162.29900000000001</v>
      </c>
      <c r="Y2158">
        <v>3269.2460000000001</v>
      </c>
      <c r="Z2158">
        <v>4028.7159999999999</v>
      </c>
      <c r="AA2158">
        <v>2020.3879999999999</v>
      </c>
      <c r="AB2158">
        <v>4889.4290000000001</v>
      </c>
      <c r="AC2158">
        <v>6651.0839999999998</v>
      </c>
      <c r="AD2158">
        <v>6682.9750000000004</v>
      </c>
      <c r="AE2158">
        <v>789.04700000000003</v>
      </c>
      <c r="AF2158">
        <v>562.45799999999997</v>
      </c>
      <c r="AG2158">
        <v>4310.8289999999997</v>
      </c>
      <c r="AH2158">
        <v>3175.7420000000002</v>
      </c>
      <c r="AI2158">
        <v>2456.355</v>
      </c>
      <c r="AJ2158">
        <v>1073.1289999999999</v>
      </c>
    </row>
    <row r="2159" spans="1:36" x14ac:dyDescent="0.25">
      <c r="A2159">
        <v>2154</v>
      </c>
      <c r="B2159">
        <v>2154</v>
      </c>
      <c r="D2159">
        <v>-2524.902</v>
      </c>
      <c r="F2159">
        <v>-141.83199999999999</v>
      </c>
      <c r="G2159">
        <v>1703.1310000000001</v>
      </c>
      <c r="H2159">
        <v>1533.0429999999999</v>
      </c>
      <c r="K2159">
        <v>-411.959</v>
      </c>
      <c r="L2159">
        <v>-354.75900000000001</v>
      </c>
      <c r="N2159">
        <v>2415.02</v>
      </c>
      <c r="O2159">
        <v>-9.3849999999999998</v>
      </c>
      <c r="P2159">
        <v>-15.238</v>
      </c>
      <c r="Q2159">
        <v>-8.0359999999999996</v>
      </c>
      <c r="R2159">
        <v>-0.47399999999999998</v>
      </c>
      <c r="S2159">
        <v>3.5190000000000001</v>
      </c>
      <c r="T2159">
        <v>5.1609999999999996</v>
      </c>
      <c r="U2159">
        <v>6.3949999999999996</v>
      </c>
      <c r="V2159">
        <v>2.5289999999999999</v>
      </c>
      <c r="W2159">
        <v>203.93600000000001</v>
      </c>
      <c r="X2159">
        <v>160.88399999999999</v>
      </c>
      <c r="Y2159">
        <v>3273.9639999999999</v>
      </c>
      <c r="Z2159">
        <v>4037.7350000000001</v>
      </c>
      <c r="AA2159">
        <v>2012.366</v>
      </c>
      <c r="AB2159">
        <v>4891.8</v>
      </c>
      <c r="AC2159">
        <v>6651.5609999999997</v>
      </c>
      <c r="AD2159">
        <v>6678.665</v>
      </c>
      <c r="AE2159">
        <v>794.69399999999996</v>
      </c>
      <c r="AF2159">
        <v>566.70699999999999</v>
      </c>
      <c r="AG2159">
        <v>4303.1989999999996</v>
      </c>
      <c r="AH2159">
        <v>3166.28</v>
      </c>
      <c r="AI2159">
        <v>2452.3870000000002</v>
      </c>
      <c r="AJ2159">
        <v>1073.1289999999999</v>
      </c>
    </row>
    <row r="2160" spans="1:36" x14ac:dyDescent="0.25">
      <c r="A2160">
        <v>2155</v>
      </c>
      <c r="B2160">
        <v>2155</v>
      </c>
      <c r="D2160">
        <v>1641.5409999999999</v>
      </c>
      <c r="F2160">
        <v>-144.21899999999999</v>
      </c>
      <c r="G2160">
        <v>1710.3050000000001</v>
      </c>
      <c r="H2160">
        <v>1538.79</v>
      </c>
      <c r="K2160">
        <v>-420.51799999999997</v>
      </c>
      <c r="L2160">
        <v>-356.19299999999998</v>
      </c>
      <c r="N2160">
        <v>2429.3789999999999</v>
      </c>
      <c r="O2160">
        <v>-9.4290000000000003</v>
      </c>
      <c r="P2160">
        <v>-15.285</v>
      </c>
      <c r="Q2160">
        <v>-8.0549999999999997</v>
      </c>
      <c r="R2160">
        <v>-0.47899999999999998</v>
      </c>
      <c r="S2160">
        <v>3.524</v>
      </c>
      <c r="T2160">
        <v>5.1769999999999996</v>
      </c>
      <c r="U2160">
        <v>6.4290000000000003</v>
      </c>
      <c r="V2160">
        <v>2.5390000000000001</v>
      </c>
      <c r="W2160">
        <v>204.88</v>
      </c>
      <c r="X2160">
        <v>163.24299999999999</v>
      </c>
      <c r="Y2160">
        <v>3288.59</v>
      </c>
      <c r="Z2160">
        <v>4063.366</v>
      </c>
      <c r="AA2160">
        <v>2008.1189999999999</v>
      </c>
      <c r="AB2160">
        <v>4911.2439999999997</v>
      </c>
      <c r="AC2160">
        <v>6671.5770000000002</v>
      </c>
      <c r="AD2160">
        <v>6699.7330000000002</v>
      </c>
      <c r="AE2160">
        <v>802.69500000000005</v>
      </c>
      <c r="AF2160">
        <v>573.31700000000001</v>
      </c>
      <c r="AG2160">
        <v>4306.5559999999996</v>
      </c>
      <c r="AH2160">
        <v>3164.4490000000001</v>
      </c>
      <c r="AI2160">
        <v>2452.0819999999999</v>
      </c>
      <c r="AJ2160">
        <v>1073.739</v>
      </c>
    </row>
    <row r="2161" spans="1:36" x14ac:dyDescent="0.25">
      <c r="A2161">
        <v>2156</v>
      </c>
      <c r="B2161">
        <v>2156</v>
      </c>
      <c r="D2161">
        <v>-14918.906999999999</v>
      </c>
      <c r="F2161">
        <v>-143.74199999999999</v>
      </c>
      <c r="G2161">
        <v>1716.0450000000001</v>
      </c>
      <c r="H2161">
        <v>1545.0160000000001</v>
      </c>
      <c r="K2161">
        <v>-422.89499999999998</v>
      </c>
      <c r="L2161">
        <v>-358.58300000000003</v>
      </c>
      <c r="N2161">
        <v>2437.9940000000001</v>
      </c>
      <c r="O2161">
        <v>-9.4870000000000001</v>
      </c>
      <c r="P2161">
        <v>-15.352</v>
      </c>
      <c r="Q2161">
        <v>-8.093</v>
      </c>
      <c r="R2161">
        <v>-0.47899999999999998</v>
      </c>
      <c r="S2161">
        <v>3.5529999999999999</v>
      </c>
      <c r="T2161">
        <v>5.1989999999999998</v>
      </c>
      <c r="U2161">
        <v>6.4539999999999997</v>
      </c>
      <c r="V2161">
        <v>2.5499999999999998</v>
      </c>
      <c r="W2161">
        <v>205.352</v>
      </c>
      <c r="X2161">
        <v>163.715</v>
      </c>
      <c r="Y2161">
        <v>3308.8780000000002</v>
      </c>
      <c r="Z2161">
        <v>4095.6460000000002</v>
      </c>
      <c r="AA2161">
        <v>2007.175</v>
      </c>
      <c r="AB2161">
        <v>4932.1099999999997</v>
      </c>
      <c r="AC2161">
        <v>6689.6869999999999</v>
      </c>
      <c r="AD2161">
        <v>6732.7709999999997</v>
      </c>
      <c r="AE2161">
        <v>813.048</v>
      </c>
      <c r="AF2161">
        <v>581.81500000000005</v>
      </c>
      <c r="AG2161">
        <v>4329.1419999999998</v>
      </c>
      <c r="AH2161">
        <v>3179.0990000000002</v>
      </c>
      <c r="AI2161">
        <v>2464.9009999999998</v>
      </c>
      <c r="AJ2161">
        <v>1083.8119999999999</v>
      </c>
    </row>
    <row r="2162" spans="1:36" x14ac:dyDescent="0.25">
      <c r="A2162">
        <v>2157</v>
      </c>
      <c r="B2162">
        <v>2157</v>
      </c>
      <c r="D2162">
        <v>353.584</v>
      </c>
      <c r="F2162">
        <v>-140.87700000000001</v>
      </c>
      <c r="G2162">
        <v>1720.827</v>
      </c>
      <c r="H2162">
        <v>1550.2840000000001</v>
      </c>
      <c r="K2162">
        <v>-424.322</v>
      </c>
      <c r="L2162">
        <v>-360.01600000000002</v>
      </c>
      <c r="N2162">
        <v>2444.2170000000001</v>
      </c>
      <c r="O2162">
        <v>-9.5210000000000008</v>
      </c>
      <c r="P2162">
        <v>-15.385</v>
      </c>
      <c r="Q2162">
        <v>-8.1259999999999994</v>
      </c>
      <c r="R2162">
        <v>-0.47399999999999998</v>
      </c>
      <c r="S2162">
        <v>3.5619999999999998</v>
      </c>
      <c r="T2162">
        <v>5.21</v>
      </c>
      <c r="U2162">
        <v>6.4710000000000001</v>
      </c>
      <c r="V2162">
        <v>2.5609999999999999</v>
      </c>
      <c r="W2162">
        <v>205.82499999999999</v>
      </c>
      <c r="X2162">
        <v>163.715</v>
      </c>
      <c r="Y2162">
        <v>3322.09</v>
      </c>
      <c r="Z2162">
        <v>4112.2610000000004</v>
      </c>
      <c r="AA2162">
        <v>1994.434</v>
      </c>
      <c r="AB2162">
        <v>4936.8530000000001</v>
      </c>
      <c r="AC2162">
        <v>6702.0789999999997</v>
      </c>
      <c r="AD2162">
        <v>6762.9390000000003</v>
      </c>
      <c r="AE2162">
        <v>821.04899999999998</v>
      </c>
      <c r="AF2162">
        <v>587.48099999999999</v>
      </c>
      <c r="AG2162">
        <v>4347.1490000000003</v>
      </c>
      <c r="AH2162">
        <v>3201.6849999999999</v>
      </c>
      <c r="AI2162">
        <v>2486.8760000000002</v>
      </c>
      <c r="AJ2162">
        <v>1089.9159999999999</v>
      </c>
    </row>
    <row r="2163" spans="1:36" x14ac:dyDescent="0.25">
      <c r="A2163">
        <v>2158</v>
      </c>
      <c r="B2163">
        <v>2158</v>
      </c>
      <c r="D2163">
        <v>11819.395</v>
      </c>
      <c r="F2163">
        <v>-142.78700000000001</v>
      </c>
      <c r="G2163">
        <v>1721.7840000000001</v>
      </c>
      <c r="H2163">
        <v>1551.721</v>
      </c>
      <c r="K2163">
        <v>-417.66500000000002</v>
      </c>
      <c r="L2163">
        <v>-358.58300000000003</v>
      </c>
      <c r="N2163">
        <v>2437.0369999999998</v>
      </c>
      <c r="O2163">
        <v>-9.5310000000000006</v>
      </c>
      <c r="P2163">
        <v>-15.38</v>
      </c>
      <c r="Q2163">
        <v>-8.1259999999999994</v>
      </c>
      <c r="R2163">
        <v>-0.47399999999999998</v>
      </c>
      <c r="S2163">
        <v>3.5619999999999998</v>
      </c>
      <c r="T2163">
        <v>5.2210000000000001</v>
      </c>
      <c r="U2163">
        <v>6.4779999999999998</v>
      </c>
      <c r="V2163">
        <v>2.569</v>
      </c>
      <c r="W2163">
        <v>206.297</v>
      </c>
      <c r="X2163">
        <v>164.65899999999999</v>
      </c>
      <c r="Y2163">
        <v>3323.5059999999999</v>
      </c>
      <c r="Z2163">
        <v>4117.9570000000003</v>
      </c>
      <c r="AA2163">
        <v>1982.165</v>
      </c>
      <c r="AB2163">
        <v>4937.8019999999997</v>
      </c>
      <c r="AC2163">
        <v>6698.7430000000004</v>
      </c>
      <c r="AD2163">
        <v>6766.77</v>
      </c>
      <c r="AE2163">
        <v>827.63800000000003</v>
      </c>
      <c r="AF2163">
        <v>592.67499999999995</v>
      </c>
      <c r="AG2163">
        <v>4343.4870000000001</v>
      </c>
      <c r="AH2163">
        <v>3200.4639999999999</v>
      </c>
      <c r="AI2163">
        <v>2482.6030000000001</v>
      </c>
      <c r="AJ2163">
        <v>1083.5060000000001</v>
      </c>
    </row>
    <row r="2164" spans="1:36" x14ac:dyDescent="0.25">
      <c r="A2164">
        <v>2159</v>
      </c>
      <c r="B2164">
        <v>2159</v>
      </c>
      <c r="D2164">
        <v>4338.75</v>
      </c>
      <c r="F2164">
        <v>-144.697</v>
      </c>
      <c r="G2164">
        <v>1724.1759999999999</v>
      </c>
      <c r="H2164">
        <v>1553.1579999999999</v>
      </c>
      <c r="K2164">
        <v>-418.61599999999999</v>
      </c>
      <c r="L2164">
        <v>-359.53899999999999</v>
      </c>
      <c r="N2164">
        <v>2437.5160000000001</v>
      </c>
      <c r="O2164">
        <v>-9.5259999999999998</v>
      </c>
      <c r="P2164">
        <v>-15.394</v>
      </c>
      <c r="Q2164">
        <v>-8.1310000000000002</v>
      </c>
      <c r="R2164">
        <v>-0.47</v>
      </c>
      <c r="S2164">
        <v>3.5670000000000002</v>
      </c>
      <c r="T2164">
        <v>5.2210000000000001</v>
      </c>
      <c r="U2164">
        <v>6.4820000000000002</v>
      </c>
      <c r="V2164">
        <v>2.5649999999999999</v>
      </c>
      <c r="W2164">
        <v>206.76900000000001</v>
      </c>
      <c r="X2164">
        <v>163.715</v>
      </c>
      <c r="Y2164">
        <v>3322.5619999999999</v>
      </c>
      <c r="Z2164">
        <v>4123.1790000000001</v>
      </c>
      <c r="AA2164">
        <v>1975.087</v>
      </c>
      <c r="AB2164">
        <v>4940.6469999999999</v>
      </c>
      <c r="AC2164">
        <v>6693.9769999999999</v>
      </c>
      <c r="AD2164">
        <v>6765.3329999999996</v>
      </c>
      <c r="AE2164">
        <v>829.05</v>
      </c>
      <c r="AF2164">
        <v>597.39599999999996</v>
      </c>
      <c r="AG2164">
        <v>4340.1289999999999</v>
      </c>
      <c r="AH2164">
        <v>3191.308</v>
      </c>
      <c r="AI2164">
        <v>2476.8040000000001</v>
      </c>
      <c r="AJ2164">
        <v>1083.201</v>
      </c>
    </row>
    <row r="2165" spans="1:36" x14ac:dyDescent="0.25">
      <c r="A2165">
        <v>2160</v>
      </c>
      <c r="B2165">
        <v>2160</v>
      </c>
      <c r="D2165">
        <v>-14964.605</v>
      </c>
      <c r="F2165">
        <v>-143.74199999999999</v>
      </c>
      <c r="G2165">
        <v>1735.1769999999999</v>
      </c>
      <c r="H2165">
        <v>1562.258</v>
      </c>
      <c r="K2165">
        <v>-424.322</v>
      </c>
      <c r="L2165">
        <v>-363.84</v>
      </c>
      <c r="N2165">
        <v>2458.098</v>
      </c>
      <c r="O2165">
        <v>-9.6530000000000005</v>
      </c>
      <c r="P2165">
        <v>-15.56</v>
      </c>
      <c r="Q2165">
        <v>-8.202</v>
      </c>
      <c r="R2165">
        <v>-0.47</v>
      </c>
      <c r="S2165">
        <v>3.5920000000000001</v>
      </c>
      <c r="T2165">
        <v>5.2809999999999997</v>
      </c>
      <c r="U2165">
        <v>6.5439999999999996</v>
      </c>
      <c r="V2165">
        <v>2.5870000000000002</v>
      </c>
      <c r="W2165">
        <v>208.65799999999999</v>
      </c>
      <c r="X2165">
        <v>166.07400000000001</v>
      </c>
      <c r="Y2165">
        <v>3363.614</v>
      </c>
      <c r="Z2165">
        <v>4179.201</v>
      </c>
      <c r="AA2165">
        <v>1984.0530000000001</v>
      </c>
      <c r="AB2165">
        <v>4992.3440000000001</v>
      </c>
      <c r="AC2165">
        <v>6746.4059999999999</v>
      </c>
      <c r="AD2165">
        <v>6838.1270000000004</v>
      </c>
      <c r="AE2165">
        <v>837.52200000000005</v>
      </c>
      <c r="AF2165">
        <v>608.72799999999995</v>
      </c>
      <c r="AG2165">
        <v>4350.201</v>
      </c>
      <c r="AH2165">
        <v>3192.223</v>
      </c>
      <c r="AI2165">
        <v>2480.4659999999999</v>
      </c>
      <c r="AJ2165">
        <v>1086.864</v>
      </c>
    </row>
    <row r="2166" spans="1:36" x14ac:dyDescent="0.25">
      <c r="A2166">
        <v>2161</v>
      </c>
      <c r="B2166">
        <v>2161</v>
      </c>
      <c r="F2166">
        <v>-135.14699999999999</v>
      </c>
      <c r="G2166">
        <v>1742.83</v>
      </c>
      <c r="H2166">
        <v>1568.4839999999999</v>
      </c>
      <c r="K2166">
        <v>-429.077</v>
      </c>
      <c r="L2166">
        <v>-365.274</v>
      </c>
      <c r="N2166">
        <v>2463.3629999999998</v>
      </c>
      <c r="O2166">
        <v>-9.7159999999999993</v>
      </c>
      <c r="P2166">
        <v>-15.688000000000001</v>
      </c>
      <c r="Q2166">
        <v>-8.3109999999999999</v>
      </c>
      <c r="R2166">
        <v>-0.47899999999999998</v>
      </c>
      <c r="S2166">
        <v>3.625</v>
      </c>
      <c r="T2166">
        <v>5.3079999999999998</v>
      </c>
      <c r="U2166">
        <v>6.59</v>
      </c>
      <c r="V2166">
        <v>2.609</v>
      </c>
      <c r="W2166">
        <v>210.07400000000001</v>
      </c>
      <c r="X2166">
        <v>166.54599999999999</v>
      </c>
      <c r="Y2166">
        <v>3383.4340000000002</v>
      </c>
      <c r="Z2166">
        <v>4215.2860000000001</v>
      </c>
      <c r="AA2166">
        <v>1958.1010000000001</v>
      </c>
      <c r="AB2166">
        <v>5005.1509999999998</v>
      </c>
      <c r="AC2166">
        <v>6773.1</v>
      </c>
      <c r="AD2166">
        <v>6906.62</v>
      </c>
      <c r="AE2166">
        <v>843.16899999999998</v>
      </c>
      <c r="AF2166">
        <v>616.28300000000002</v>
      </c>
      <c r="AG2166">
        <v>4406.6660000000002</v>
      </c>
      <c r="AH2166">
        <v>3227.6280000000002</v>
      </c>
      <c r="AI2166">
        <v>2512.5140000000001</v>
      </c>
      <c r="AJ2166">
        <v>1104.566</v>
      </c>
    </row>
    <row r="2167" spans="1:36" x14ac:dyDescent="0.25">
      <c r="A2167">
        <v>2162</v>
      </c>
      <c r="B2167">
        <v>2162</v>
      </c>
      <c r="D2167">
        <v>3595.5219999999999</v>
      </c>
      <c r="F2167">
        <v>-134.66900000000001</v>
      </c>
      <c r="G2167">
        <v>1744.2650000000001</v>
      </c>
      <c r="H2167">
        <v>1568.963</v>
      </c>
      <c r="K2167">
        <v>-429.55200000000002</v>
      </c>
      <c r="L2167">
        <v>-364.31799999999998</v>
      </c>
      <c r="N2167">
        <v>2463.3629999999998</v>
      </c>
      <c r="O2167">
        <v>-9.7159999999999993</v>
      </c>
      <c r="P2167">
        <v>-15.702999999999999</v>
      </c>
      <c r="Q2167">
        <v>-8.3209999999999997</v>
      </c>
      <c r="R2167">
        <v>-0.47899999999999998</v>
      </c>
      <c r="S2167">
        <v>3.6349999999999998</v>
      </c>
      <c r="T2167">
        <v>5.319</v>
      </c>
      <c r="U2167">
        <v>6.6</v>
      </c>
      <c r="V2167">
        <v>2.62</v>
      </c>
      <c r="W2167">
        <v>210.07400000000001</v>
      </c>
      <c r="X2167">
        <v>167.018</v>
      </c>
      <c r="Y2167">
        <v>3389.569</v>
      </c>
      <c r="Z2167">
        <v>4225.732</v>
      </c>
      <c r="AA2167">
        <v>1937.8119999999999</v>
      </c>
      <c r="AB2167">
        <v>5005.625</v>
      </c>
      <c r="AC2167">
        <v>6761.66</v>
      </c>
      <c r="AD2167">
        <v>6906.62</v>
      </c>
      <c r="AE2167">
        <v>849.28800000000001</v>
      </c>
      <c r="AF2167">
        <v>624.30999999999995</v>
      </c>
      <c r="AG2167">
        <v>4414.2960000000003</v>
      </c>
      <c r="AH2167">
        <v>3243.4989999999998</v>
      </c>
      <c r="AI2167">
        <v>2524.1120000000001</v>
      </c>
      <c r="AJ2167">
        <v>1113.1120000000001</v>
      </c>
    </row>
    <row r="2168" spans="1:36" x14ac:dyDescent="0.25">
      <c r="A2168">
        <v>2163</v>
      </c>
      <c r="B2168">
        <v>2163</v>
      </c>
      <c r="F2168">
        <v>-137.53399999999999</v>
      </c>
      <c r="G2168">
        <v>1745.221</v>
      </c>
      <c r="H2168">
        <v>1571.3579999999999</v>
      </c>
      <c r="K2168">
        <v>-430.97899999999998</v>
      </c>
      <c r="L2168">
        <v>-364.79599999999999</v>
      </c>
      <c r="N2168">
        <v>2463.3629999999998</v>
      </c>
      <c r="O2168">
        <v>-9.7210000000000001</v>
      </c>
      <c r="P2168">
        <v>-15.712</v>
      </c>
      <c r="Q2168">
        <v>-8.3249999999999993</v>
      </c>
      <c r="R2168">
        <v>-0.47399999999999998</v>
      </c>
      <c r="S2168">
        <v>3.6349999999999998</v>
      </c>
      <c r="T2168">
        <v>5.335</v>
      </c>
      <c r="U2168">
        <v>6.6040000000000001</v>
      </c>
      <c r="V2168">
        <v>2.62</v>
      </c>
      <c r="W2168">
        <v>210.54599999999999</v>
      </c>
      <c r="X2168">
        <v>167.49</v>
      </c>
      <c r="Y2168">
        <v>3378.7150000000001</v>
      </c>
      <c r="Z2168">
        <v>4232.8549999999996</v>
      </c>
      <c r="AA2168">
        <v>1923.6569999999999</v>
      </c>
      <c r="AB2168">
        <v>5005.625</v>
      </c>
      <c r="AC2168">
        <v>6742.116</v>
      </c>
      <c r="AD2168">
        <v>6901.83</v>
      </c>
      <c r="AE2168">
        <v>855.87699999999995</v>
      </c>
      <c r="AF2168">
        <v>630.91999999999996</v>
      </c>
      <c r="AG2168">
        <v>4406.6660000000002</v>
      </c>
      <c r="AH2168">
        <v>3234.0369999999998</v>
      </c>
      <c r="AI2168">
        <v>2522.5859999999998</v>
      </c>
      <c r="AJ2168">
        <v>1107.6179999999999</v>
      </c>
    </row>
    <row r="2169" spans="1:36" x14ac:dyDescent="0.25">
      <c r="A2169">
        <v>2164</v>
      </c>
      <c r="B2169">
        <v>2164</v>
      </c>
      <c r="F2169">
        <v>-138.96700000000001</v>
      </c>
      <c r="G2169">
        <v>1746.6559999999999</v>
      </c>
      <c r="H2169">
        <v>1575.6679999999999</v>
      </c>
      <c r="K2169">
        <v>-431.93</v>
      </c>
      <c r="L2169">
        <v>-364.79599999999999</v>
      </c>
      <c r="N2169">
        <v>2460.0120000000002</v>
      </c>
      <c r="O2169">
        <v>-9.7260000000000009</v>
      </c>
      <c r="P2169">
        <v>-15.717000000000001</v>
      </c>
      <c r="Q2169">
        <v>-8.3209999999999997</v>
      </c>
      <c r="R2169">
        <v>-0.48399999999999999</v>
      </c>
      <c r="S2169">
        <v>3.645</v>
      </c>
      <c r="T2169">
        <v>5.335</v>
      </c>
      <c r="U2169">
        <v>6.5970000000000004</v>
      </c>
      <c r="V2169">
        <v>2.6240000000000001</v>
      </c>
      <c r="W2169">
        <v>211.01900000000001</v>
      </c>
      <c r="X2169">
        <v>167.018</v>
      </c>
      <c r="Y2169">
        <v>3395.232</v>
      </c>
      <c r="Z2169">
        <v>4237.6030000000001</v>
      </c>
      <c r="AA2169">
        <v>1917.5239999999999</v>
      </c>
      <c r="AB2169">
        <v>5010.8429999999998</v>
      </c>
      <c r="AC2169">
        <v>6801.2250000000004</v>
      </c>
      <c r="AD2169">
        <v>6893.6869999999999</v>
      </c>
      <c r="AE2169">
        <v>841.28700000000003</v>
      </c>
      <c r="AF2169">
        <v>638.476</v>
      </c>
      <c r="AG2169">
        <v>4398.7299999999996</v>
      </c>
      <c r="AH2169">
        <v>3226.4070000000002</v>
      </c>
      <c r="AI2169">
        <v>2514.04</v>
      </c>
      <c r="AJ2169">
        <v>1103.345</v>
      </c>
    </row>
    <row r="2170" spans="1:36" x14ac:dyDescent="0.25">
      <c r="A2170">
        <v>2165</v>
      </c>
      <c r="B2170">
        <v>2165</v>
      </c>
      <c r="F2170">
        <v>-138.012</v>
      </c>
      <c r="G2170">
        <v>1756.223</v>
      </c>
      <c r="H2170">
        <v>1582.374</v>
      </c>
      <c r="K2170">
        <v>-436.685</v>
      </c>
      <c r="L2170">
        <v>-369.09699999999998</v>
      </c>
      <c r="N2170">
        <v>2479.1590000000001</v>
      </c>
      <c r="O2170">
        <v>-9.7850000000000001</v>
      </c>
      <c r="P2170">
        <v>-15.869</v>
      </c>
      <c r="Q2170">
        <v>-8.3919999999999995</v>
      </c>
      <c r="R2170">
        <v>-0.47899999999999998</v>
      </c>
      <c r="S2170">
        <v>3.6739999999999999</v>
      </c>
      <c r="T2170">
        <v>5.3789999999999996</v>
      </c>
      <c r="U2170">
        <v>6.6589999999999998</v>
      </c>
      <c r="V2170">
        <v>2.6339999999999999</v>
      </c>
      <c r="W2170">
        <v>212.435</v>
      </c>
      <c r="X2170">
        <v>168.90600000000001</v>
      </c>
      <c r="Y2170">
        <v>3426.8510000000001</v>
      </c>
      <c r="Z2170">
        <v>4282.7150000000001</v>
      </c>
      <c r="AA2170">
        <v>1925.0730000000001</v>
      </c>
      <c r="AB2170">
        <v>5047.3680000000004</v>
      </c>
      <c r="AC2170">
        <v>6858.433</v>
      </c>
      <c r="AD2170">
        <v>6941.1090000000004</v>
      </c>
      <c r="AE2170">
        <v>841.75699999999995</v>
      </c>
      <c r="AF2170">
        <v>651.22500000000002</v>
      </c>
      <c r="AG2170">
        <v>4414.2960000000003</v>
      </c>
      <c r="AH2170">
        <v>3231.9009999999998</v>
      </c>
      <c r="AI2170">
        <v>2516.7869999999998</v>
      </c>
      <c r="AJ2170">
        <v>1111.586</v>
      </c>
    </row>
    <row r="2171" spans="1:36" x14ac:dyDescent="0.25">
      <c r="A2171">
        <v>2166</v>
      </c>
      <c r="B2171">
        <v>2166</v>
      </c>
      <c r="F2171">
        <v>-132.75899999999999</v>
      </c>
      <c r="G2171">
        <v>1762.441</v>
      </c>
      <c r="H2171">
        <v>1587.163</v>
      </c>
      <c r="K2171">
        <v>-438.58600000000001</v>
      </c>
      <c r="L2171">
        <v>-370.53100000000001</v>
      </c>
      <c r="N2171">
        <v>2480.5949999999998</v>
      </c>
      <c r="O2171">
        <v>-9.8140000000000001</v>
      </c>
      <c r="P2171">
        <v>-15.944000000000001</v>
      </c>
      <c r="Q2171">
        <v>-8.4350000000000005</v>
      </c>
      <c r="R2171">
        <v>-0.47899999999999998</v>
      </c>
      <c r="S2171">
        <v>3.6840000000000002</v>
      </c>
      <c r="T2171">
        <v>5.4059999999999997</v>
      </c>
      <c r="U2171">
        <v>6.6870000000000003</v>
      </c>
      <c r="V2171">
        <v>2.645</v>
      </c>
      <c r="W2171">
        <v>214.32400000000001</v>
      </c>
      <c r="X2171">
        <v>169.37700000000001</v>
      </c>
      <c r="Y2171">
        <v>3351.817</v>
      </c>
      <c r="Z2171">
        <v>4305.9849999999997</v>
      </c>
      <c r="AA2171">
        <v>1907.144</v>
      </c>
      <c r="AB2171">
        <v>5060.1760000000004</v>
      </c>
      <c r="AC2171">
        <v>6891.808</v>
      </c>
      <c r="AD2171">
        <v>6979.433</v>
      </c>
      <c r="AE2171">
        <v>849.75900000000001</v>
      </c>
      <c r="AF2171">
        <v>662.08600000000001</v>
      </c>
      <c r="AG2171">
        <v>4454.2790000000005</v>
      </c>
      <c r="AH2171">
        <v>3258.4540000000002</v>
      </c>
      <c r="AI2171">
        <v>2542.4250000000002</v>
      </c>
      <c r="AJ2171">
        <v>1122.8789999999999</v>
      </c>
    </row>
    <row r="2172" spans="1:36" x14ac:dyDescent="0.25">
      <c r="A2172">
        <v>2167</v>
      </c>
      <c r="B2172">
        <v>2167</v>
      </c>
      <c r="F2172">
        <v>-134.19200000000001</v>
      </c>
      <c r="G2172">
        <v>1763.3979999999999</v>
      </c>
      <c r="H2172">
        <v>1591.4739999999999</v>
      </c>
      <c r="K2172">
        <v>-438.11099999999999</v>
      </c>
      <c r="L2172">
        <v>-369.57499999999999</v>
      </c>
      <c r="N2172">
        <v>2472.9360000000001</v>
      </c>
      <c r="O2172">
        <v>-9.8239999999999998</v>
      </c>
      <c r="P2172">
        <v>-15.959</v>
      </c>
      <c r="Q2172">
        <v>-8.4440000000000008</v>
      </c>
      <c r="R2172">
        <v>-0.47899999999999998</v>
      </c>
      <c r="S2172">
        <v>3.6930000000000001</v>
      </c>
      <c r="T2172">
        <v>5.4109999999999996</v>
      </c>
      <c r="U2172">
        <v>6.6870000000000003</v>
      </c>
      <c r="V2172">
        <v>2.649</v>
      </c>
      <c r="W2172">
        <v>214.32400000000001</v>
      </c>
      <c r="X2172">
        <v>169.84899999999999</v>
      </c>
      <c r="Y2172">
        <v>3350.8739999999998</v>
      </c>
      <c r="Z2172">
        <v>4312.634</v>
      </c>
      <c r="AA2172">
        <v>1892.047</v>
      </c>
      <c r="AB2172">
        <v>5062.5469999999996</v>
      </c>
      <c r="AC2172">
        <v>6891.808</v>
      </c>
      <c r="AD2172">
        <v>6972.7259999999997</v>
      </c>
      <c r="AE2172">
        <v>854.46500000000003</v>
      </c>
      <c r="AF2172">
        <v>671.53</v>
      </c>
      <c r="AG2172">
        <v>4450.9219999999996</v>
      </c>
      <c r="AH2172">
        <v>3263.9479999999999</v>
      </c>
      <c r="AI2172">
        <v>2552.1909999999998</v>
      </c>
      <c r="AJ2172">
        <v>1123.489</v>
      </c>
    </row>
    <row r="2173" spans="1:36" x14ac:dyDescent="0.25">
      <c r="A2173">
        <v>2168</v>
      </c>
      <c r="B2173">
        <v>2168</v>
      </c>
      <c r="F2173">
        <v>-134.19200000000001</v>
      </c>
      <c r="G2173">
        <v>1764.355</v>
      </c>
      <c r="H2173">
        <v>1593.8689999999999</v>
      </c>
      <c r="K2173">
        <v>-439.06200000000001</v>
      </c>
      <c r="L2173">
        <v>-369.57499999999999</v>
      </c>
      <c r="N2173">
        <v>2473.8939999999998</v>
      </c>
      <c r="O2173">
        <v>-9.8279999999999994</v>
      </c>
      <c r="P2173">
        <v>-15.959</v>
      </c>
      <c r="Q2173">
        <v>-8.4440000000000008</v>
      </c>
      <c r="R2173">
        <v>-0.47399999999999998</v>
      </c>
      <c r="S2173">
        <v>3.698</v>
      </c>
      <c r="T2173">
        <v>5.4109999999999996</v>
      </c>
      <c r="U2173">
        <v>6.694</v>
      </c>
      <c r="V2173">
        <v>2.653</v>
      </c>
      <c r="W2173">
        <v>213.852</v>
      </c>
      <c r="X2173">
        <v>170.321</v>
      </c>
      <c r="Y2173">
        <v>3347.0990000000002</v>
      </c>
      <c r="Z2173">
        <v>4318.3329999999996</v>
      </c>
      <c r="AA2173">
        <v>1881.6679999999999</v>
      </c>
      <c r="AB2173">
        <v>5064.9189999999999</v>
      </c>
      <c r="AC2173">
        <v>6887.04</v>
      </c>
      <c r="AD2173">
        <v>6963.1450000000004</v>
      </c>
      <c r="AE2173">
        <v>872.351</v>
      </c>
      <c r="AF2173">
        <v>680.97500000000002</v>
      </c>
      <c r="AG2173">
        <v>4441.1549999999997</v>
      </c>
      <c r="AH2173">
        <v>3254.181</v>
      </c>
      <c r="AI2173">
        <v>2545.7820000000002</v>
      </c>
      <c r="AJ2173">
        <v>1123.489</v>
      </c>
    </row>
    <row r="2174" spans="1:36" x14ac:dyDescent="0.25">
      <c r="A2174">
        <v>2169</v>
      </c>
      <c r="B2174">
        <v>2169</v>
      </c>
      <c r="D2174">
        <v>-5634.808</v>
      </c>
      <c r="F2174">
        <v>-144.21899999999999</v>
      </c>
      <c r="G2174">
        <v>1762.9190000000001</v>
      </c>
      <c r="H2174">
        <v>1595.306</v>
      </c>
      <c r="K2174">
        <v>-440.964</v>
      </c>
      <c r="L2174">
        <v>-369.57499999999999</v>
      </c>
      <c r="N2174">
        <v>2381.518</v>
      </c>
      <c r="O2174">
        <v>-9.8190000000000008</v>
      </c>
      <c r="P2174">
        <v>-15.973000000000001</v>
      </c>
      <c r="Q2174">
        <v>-8.4440000000000008</v>
      </c>
      <c r="R2174">
        <v>-0.47899999999999998</v>
      </c>
      <c r="S2174">
        <v>3.6880000000000002</v>
      </c>
      <c r="T2174">
        <v>5.4219999999999997</v>
      </c>
      <c r="U2174">
        <v>6.6980000000000004</v>
      </c>
      <c r="V2174">
        <v>2.653</v>
      </c>
      <c r="W2174">
        <v>214.79599999999999</v>
      </c>
      <c r="X2174">
        <v>169.37700000000001</v>
      </c>
      <c r="Y2174">
        <v>3343.3240000000001</v>
      </c>
      <c r="Z2174">
        <v>4321.1819999999998</v>
      </c>
      <c r="AA2174">
        <v>1875.0630000000001</v>
      </c>
      <c r="AB2174">
        <v>5066.817</v>
      </c>
      <c r="AC2174">
        <v>6880.8410000000003</v>
      </c>
      <c r="AD2174">
        <v>6956.9170000000004</v>
      </c>
      <c r="AE2174">
        <v>865.29</v>
      </c>
      <c r="AF2174">
        <v>688.05899999999997</v>
      </c>
      <c r="AG2174">
        <v>4435.0510000000004</v>
      </c>
      <c r="AH2174">
        <v>3244.1089999999999</v>
      </c>
      <c r="AI2174">
        <v>2543.0349999999999</v>
      </c>
      <c r="AJ2174">
        <v>1123.7940000000001</v>
      </c>
    </row>
    <row r="2175" spans="1:36" x14ac:dyDescent="0.25">
      <c r="A2175">
        <v>2170</v>
      </c>
      <c r="B2175">
        <v>2170</v>
      </c>
      <c r="D2175">
        <v>-4881.6469999999999</v>
      </c>
      <c r="F2175">
        <v>-142.78700000000001</v>
      </c>
      <c r="G2175">
        <v>1750.0050000000001</v>
      </c>
      <c r="H2175">
        <v>1591.953</v>
      </c>
      <c r="K2175">
        <v>-460.45800000000003</v>
      </c>
      <c r="L2175">
        <v>-370.053</v>
      </c>
      <c r="N2175">
        <v>1915.1130000000001</v>
      </c>
      <c r="O2175">
        <v>-9.8279999999999994</v>
      </c>
      <c r="P2175">
        <v>-15.978</v>
      </c>
      <c r="Q2175">
        <v>-8.4390000000000001</v>
      </c>
      <c r="R2175">
        <v>-0.47399999999999998</v>
      </c>
      <c r="S2175">
        <v>3.7029999999999998</v>
      </c>
      <c r="T2175">
        <v>5.4059999999999997</v>
      </c>
      <c r="U2175">
        <v>6.6870000000000003</v>
      </c>
      <c r="V2175">
        <v>2.653</v>
      </c>
      <c r="W2175">
        <v>215.268</v>
      </c>
      <c r="X2175">
        <v>169.84899999999999</v>
      </c>
      <c r="Y2175">
        <v>3346.1550000000002</v>
      </c>
      <c r="Z2175">
        <v>4324.5069999999996</v>
      </c>
      <c r="AA2175">
        <v>1870.817</v>
      </c>
      <c r="AB2175">
        <v>5068.7139999999999</v>
      </c>
      <c r="AC2175">
        <v>6876.55</v>
      </c>
      <c r="AD2175">
        <v>6952.1270000000004</v>
      </c>
      <c r="AE2175">
        <v>877.52800000000002</v>
      </c>
      <c r="AF2175">
        <v>694.67</v>
      </c>
      <c r="AG2175">
        <v>4430.7780000000002</v>
      </c>
      <c r="AH2175">
        <v>3242.2779999999998</v>
      </c>
      <c r="AI2175">
        <v>2538.4569999999999</v>
      </c>
      <c r="AJ2175">
        <v>1123.7940000000001</v>
      </c>
    </row>
    <row r="2176" spans="1:36" x14ac:dyDescent="0.25">
      <c r="A2176">
        <v>2171</v>
      </c>
      <c r="B2176">
        <v>2171</v>
      </c>
      <c r="D2176">
        <v>12079.539000000001</v>
      </c>
      <c r="F2176">
        <v>-141.83199999999999</v>
      </c>
      <c r="G2176">
        <v>1749.5260000000001</v>
      </c>
      <c r="H2176">
        <v>1592.432</v>
      </c>
      <c r="K2176">
        <v>-453.80200000000002</v>
      </c>
      <c r="L2176">
        <v>-370.053</v>
      </c>
      <c r="N2176">
        <v>1893.1189999999999</v>
      </c>
      <c r="O2176">
        <v>-9.8330000000000002</v>
      </c>
      <c r="P2176">
        <v>-15.973000000000001</v>
      </c>
      <c r="Q2176">
        <v>-8.4440000000000008</v>
      </c>
      <c r="R2176">
        <v>-0.47399999999999998</v>
      </c>
      <c r="S2176">
        <v>3.7029999999999998</v>
      </c>
      <c r="T2176">
        <v>5.4169999999999998</v>
      </c>
      <c r="U2176">
        <v>6.694</v>
      </c>
      <c r="V2176">
        <v>2.653</v>
      </c>
      <c r="W2176">
        <v>214.79599999999999</v>
      </c>
      <c r="X2176">
        <v>170.321</v>
      </c>
      <c r="Y2176">
        <v>3346.627</v>
      </c>
      <c r="Z2176">
        <v>4325.4570000000003</v>
      </c>
      <c r="AA2176">
        <v>1867.9860000000001</v>
      </c>
      <c r="AB2176">
        <v>5071.5609999999997</v>
      </c>
      <c r="AC2176">
        <v>6872.259</v>
      </c>
      <c r="AD2176">
        <v>6950.2110000000002</v>
      </c>
      <c r="AE2176">
        <v>884.11800000000005</v>
      </c>
      <c r="AF2176">
        <v>699.86500000000001</v>
      </c>
      <c r="AG2176">
        <v>4423.4530000000004</v>
      </c>
      <c r="AH2176">
        <v>3233.732</v>
      </c>
      <c r="AI2176">
        <v>2532.3530000000001</v>
      </c>
      <c r="AJ2176">
        <v>1117.385</v>
      </c>
    </row>
    <row r="2177" spans="1:36" x14ac:dyDescent="0.25">
      <c r="A2177">
        <v>2172</v>
      </c>
      <c r="B2177">
        <v>2172</v>
      </c>
      <c r="D2177">
        <v>-14989.991</v>
      </c>
      <c r="F2177">
        <v>-144.697</v>
      </c>
      <c r="G2177">
        <v>1749.5260000000001</v>
      </c>
      <c r="H2177">
        <v>1593.8689999999999</v>
      </c>
      <c r="K2177">
        <v>-453.32600000000002</v>
      </c>
      <c r="L2177">
        <v>-371.00900000000001</v>
      </c>
      <c r="N2177">
        <v>1869.692</v>
      </c>
      <c r="O2177">
        <v>-9.8330000000000002</v>
      </c>
      <c r="P2177">
        <v>-15.997</v>
      </c>
      <c r="Q2177">
        <v>-8.4540000000000006</v>
      </c>
      <c r="R2177">
        <v>-0.47399999999999998</v>
      </c>
      <c r="S2177">
        <v>3.7029999999999998</v>
      </c>
      <c r="T2177">
        <v>5.4169999999999998</v>
      </c>
      <c r="U2177">
        <v>6.7009999999999996</v>
      </c>
      <c r="V2177">
        <v>2.653</v>
      </c>
      <c r="W2177">
        <v>215.74</v>
      </c>
      <c r="X2177">
        <v>171.26499999999999</v>
      </c>
      <c r="Y2177">
        <v>3354.1770000000001</v>
      </c>
      <c r="Z2177">
        <v>4333.0559999999996</v>
      </c>
      <c r="AA2177">
        <v>1871.289</v>
      </c>
      <c r="AB2177">
        <v>5081.0479999999998</v>
      </c>
      <c r="AC2177">
        <v>6876.55</v>
      </c>
      <c r="AD2177">
        <v>6954.0429999999997</v>
      </c>
      <c r="AE2177">
        <v>890.23699999999997</v>
      </c>
      <c r="AF2177">
        <v>706.47699999999998</v>
      </c>
      <c r="AG2177">
        <v>4421.0110000000004</v>
      </c>
      <c r="AH2177">
        <v>3233.1219999999998</v>
      </c>
      <c r="AI2177">
        <v>2532.3530000000001</v>
      </c>
      <c r="AJ2177">
        <v>1114.943</v>
      </c>
    </row>
    <row r="2178" spans="1:36" x14ac:dyDescent="0.25">
      <c r="A2178">
        <v>2173</v>
      </c>
      <c r="B2178">
        <v>2173</v>
      </c>
      <c r="F2178">
        <v>-144.21899999999999</v>
      </c>
      <c r="G2178">
        <v>1759.5709999999999</v>
      </c>
      <c r="H2178">
        <v>1602.011</v>
      </c>
      <c r="K2178">
        <v>-451.42399999999998</v>
      </c>
      <c r="L2178">
        <v>-375.31</v>
      </c>
      <c r="N2178">
        <v>1908.4190000000001</v>
      </c>
      <c r="O2178">
        <v>-9.9359999999999999</v>
      </c>
      <c r="P2178">
        <v>-16.148</v>
      </c>
      <c r="Q2178">
        <v>-8.5340000000000007</v>
      </c>
      <c r="R2178">
        <v>-0.47399999999999998</v>
      </c>
      <c r="S2178">
        <v>3.7320000000000002</v>
      </c>
      <c r="T2178">
        <v>5.46</v>
      </c>
      <c r="U2178">
        <v>6.7670000000000003</v>
      </c>
      <c r="V2178">
        <v>2.6669999999999998</v>
      </c>
      <c r="W2178">
        <v>217.15700000000001</v>
      </c>
      <c r="X2178">
        <v>172.68100000000001</v>
      </c>
      <c r="Y2178">
        <v>3384.3780000000002</v>
      </c>
      <c r="Z2178">
        <v>4377.2259999999997</v>
      </c>
      <c r="AA2178">
        <v>1884.97</v>
      </c>
      <c r="AB2178">
        <v>5123.2709999999997</v>
      </c>
      <c r="AC2178">
        <v>6935.6750000000002</v>
      </c>
      <c r="AD2178">
        <v>7015.3649999999998</v>
      </c>
      <c r="AE2178">
        <v>901.53399999999999</v>
      </c>
      <c r="AF2178">
        <v>716.39400000000001</v>
      </c>
      <c r="AG2178">
        <v>4447.5640000000003</v>
      </c>
      <c r="AH2178">
        <v>3245.33</v>
      </c>
      <c r="AI2178">
        <v>2539.3719999999998</v>
      </c>
      <c r="AJ2178">
        <v>1121.963</v>
      </c>
    </row>
    <row r="2179" spans="1:36" x14ac:dyDescent="0.25">
      <c r="A2179">
        <v>2174</v>
      </c>
      <c r="B2179">
        <v>2174</v>
      </c>
      <c r="F2179">
        <v>-139.922</v>
      </c>
      <c r="G2179">
        <v>1762.441</v>
      </c>
      <c r="H2179">
        <v>1604.885</v>
      </c>
      <c r="K2179">
        <v>-449.99799999999999</v>
      </c>
      <c r="L2179">
        <v>-375.78800000000001</v>
      </c>
      <c r="N2179">
        <v>1905.5509999999999</v>
      </c>
      <c r="O2179">
        <v>-9.984</v>
      </c>
      <c r="P2179">
        <v>-16.181000000000001</v>
      </c>
      <c r="Q2179">
        <v>-8.5630000000000006</v>
      </c>
      <c r="R2179">
        <v>-0.48399999999999999</v>
      </c>
      <c r="S2179">
        <v>3.742</v>
      </c>
      <c r="T2179">
        <v>5.4820000000000002</v>
      </c>
      <c r="U2179">
        <v>6.7850000000000001</v>
      </c>
      <c r="V2179">
        <v>2.6819999999999999</v>
      </c>
      <c r="W2179">
        <v>218.101</v>
      </c>
      <c r="X2179">
        <v>173.15299999999999</v>
      </c>
      <c r="Y2179">
        <v>3396.6480000000001</v>
      </c>
      <c r="Z2179">
        <v>4393.8509999999997</v>
      </c>
      <c r="AA2179">
        <v>1873.1759999999999</v>
      </c>
      <c r="AB2179">
        <v>5129.9139999999998</v>
      </c>
      <c r="AC2179">
        <v>6962.8549999999996</v>
      </c>
      <c r="AD2179">
        <v>7064.2359999999999</v>
      </c>
      <c r="AE2179">
        <v>907.18200000000002</v>
      </c>
      <c r="AF2179">
        <v>725.36699999999996</v>
      </c>
      <c r="AG2179">
        <v>4487.2420000000002</v>
      </c>
      <c r="AH2179">
        <v>3272.4940000000001</v>
      </c>
      <c r="AI2179">
        <v>2570.1990000000001</v>
      </c>
      <c r="AJ2179">
        <v>1133.5609999999999</v>
      </c>
    </row>
    <row r="2180" spans="1:36" x14ac:dyDescent="0.25">
      <c r="A2180">
        <v>2175</v>
      </c>
      <c r="B2180">
        <v>2175</v>
      </c>
      <c r="D2180">
        <v>10411.875</v>
      </c>
      <c r="F2180">
        <v>-139.922</v>
      </c>
      <c r="G2180">
        <v>1763.876</v>
      </c>
      <c r="H2180">
        <v>1605.364</v>
      </c>
      <c r="K2180">
        <v>-449.04700000000003</v>
      </c>
      <c r="L2180">
        <v>-375.31</v>
      </c>
      <c r="N2180">
        <v>1895.9880000000001</v>
      </c>
      <c r="O2180">
        <v>-9.984</v>
      </c>
      <c r="P2180">
        <v>-16.196000000000002</v>
      </c>
      <c r="Q2180">
        <v>-8.5679999999999996</v>
      </c>
      <c r="R2180">
        <v>-0.48399999999999999</v>
      </c>
      <c r="S2180">
        <v>3.7610000000000001</v>
      </c>
      <c r="T2180">
        <v>5.4870000000000001</v>
      </c>
      <c r="U2180">
        <v>6.7919999999999998</v>
      </c>
      <c r="V2180">
        <v>2.6890000000000001</v>
      </c>
      <c r="W2180">
        <v>219.04599999999999</v>
      </c>
      <c r="X2180">
        <v>173.15299999999999</v>
      </c>
      <c r="Y2180">
        <v>3403.2539999999999</v>
      </c>
      <c r="Z2180">
        <v>4400.5010000000002</v>
      </c>
      <c r="AA2180">
        <v>1864.212</v>
      </c>
      <c r="AB2180">
        <v>5131.3370000000004</v>
      </c>
      <c r="AC2180">
        <v>6960.9480000000003</v>
      </c>
      <c r="AD2180">
        <v>7067.1109999999999</v>
      </c>
      <c r="AE2180">
        <v>903.88699999999994</v>
      </c>
      <c r="AF2180">
        <v>731.50699999999995</v>
      </c>
      <c r="AG2180">
        <v>4483.8850000000002</v>
      </c>
      <c r="AH2180">
        <v>3282.8710000000001</v>
      </c>
      <c r="AI2180">
        <v>2572.0300000000002</v>
      </c>
      <c r="AJ2180">
        <v>1133.5609999999999</v>
      </c>
    </row>
    <row r="2181" spans="1:36" x14ac:dyDescent="0.25">
      <c r="A2181">
        <v>2176</v>
      </c>
      <c r="B2181">
        <v>2176</v>
      </c>
      <c r="D2181">
        <v>15661.058999999999</v>
      </c>
      <c r="F2181">
        <v>-141.83199999999999</v>
      </c>
      <c r="G2181">
        <v>1764.8330000000001</v>
      </c>
      <c r="H2181">
        <v>1607.759</v>
      </c>
      <c r="K2181">
        <v>-449.52199999999999</v>
      </c>
      <c r="L2181">
        <v>-376.74400000000003</v>
      </c>
      <c r="N2181">
        <v>1910.81</v>
      </c>
      <c r="O2181">
        <v>-9.9990000000000006</v>
      </c>
      <c r="P2181">
        <v>-16.204999999999998</v>
      </c>
      <c r="Q2181">
        <v>-8.5820000000000007</v>
      </c>
      <c r="R2181">
        <v>-0.47899999999999998</v>
      </c>
      <c r="S2181">
        <v>3.839</v>
      </c>
      <c r="T2181">
        <v>5.4870000000000001</v>
      </c>
      <c r="U2181">
        <v>6.7990000000000004</v>
      </c>
      <c r="V2181">
        <v>2.7</v>
      </c>
      <c r="W2181">
        <v>219.518</v>
      </c>
      <c r="X2181">
        <v>173.15299999999999</v>
      </c>
      <c r="Y2181">
        <v>3409.8609999999999</v>
      </c>
      <c r="Z2181">
        <v>4409.0510000000004</v>
      </c>
      <c r="AA2181">
        <v>1860.4380000000001</v>
      </c>
      <c r="AB2181">
        <v>5138.4539999999997</v>
      </c>
      <c r="AC2181">
        <v>6967.1469999999999</v>
      </c>
      <c r="AD2181">
        <v>7066.1530000000002</v>
      </c>
      <c r="AE2181">
        <v>913.77200000000005</v>
      </c>
      <c r="AF2181">
        <v>738.59100000000001</v>
      </c>
      <c r="AG2181">
        <v>4480.8329999999996</v>
      </c>
      <c r="AH2181">
        <v>3274.02</v>
      </c>
      <c r="AI2181">
        <v>2572.6410000000001</v>
      </c>
      <c r="AJ2181">
        <v>1133.866</v>
      </c>
    </row>
    <row r="2182" spans="1:36" x14ac:dyDescent="0.25">
      <c r="A2182">
        <v>2177</v>
      </c>
      <c r="B2182">
        <v>2177</v>
      </c>
      <c r="D2182">
        <v>872.75300000000004</v>
      </c>
      <c r="F2182">
        <v>-142.78700000000001</v>
      </c>
      <c r="G2182">
        <v>1767.2249999999999</v>
      </c>
      <c r="H2182">
        <v>1612.07</v>
      </c>
      <c r="K2182">
        <v>-461.40899999999999</v>
      </c>
      <c r="L2182">
        <v>-378.178</v>
      </c>
      <c r="N2182">
        <v>1832.88</v>
      </c>
      <c r="O2182">
        <v>-10.042999999999999</v>
      </c>
      <c r="P2182">
        <v>-16.324000000000002</v>
      </c>
      <c r="Q2182">
        <v>-8.6199999999999992</v>
      </c>
      <c r="R2182">
        <v>-0.47399999999999998</v>
      </c>
      <c r="S2182">
        <v>3.8340000000000001</v>
      </c>
      <c r="T2182">
        <v>5.52</v>
      </c>
      <c r="U2182">
        <v>6.83</v>
      </c>
      <c r="V2182">
        <v>2.7080000000000002</v>
      </c>
      <c r="W2182">
        <v>220.934</v>
      </c>
      <c r="X2182">
        <v>174.56800000000001</v>
      </c>
      <c r="Y2182">
        <v>3424.491</v>
      </c>
      <c r="Z2182">
        <v>4435.6509999999998</v>
      </c>
      <c r="AA2182">
        <v>1865.6279999999999</v>
      </c>
      <c r="AB2182">
        <v>5162.1769999999997</v>
      </c>
      <c r="AC2182">
        <v>6999.098</v>
      </c>
      <c r="AD2182">
        <v>7097.299</v>
      </c>
      <c r="AE2182">
        <v>930.24800000000005</v>
      </c>
      <c r="AF2182">
        <v>748.51</v>
      </c>
      <c r="AG2182">
        <v>4493.0410000000002</v>
      </c>
      <c r="AH2182">
        <v>3272.4940000000001</v>
      </c>
      <c r="AI2182">
        <v>2572.9459999999999</v>
      </c>
      <c r="AJ2182">
        <v>1142.107</v>
      </c>
    </row>
    <row r="2183" spans="1:36" x14ac:dyDescent="0.25">
      <c r="A2183">
        <v>2178</v>
      </c>
      <c r="B2183">
        <v>2178</v>
      </c>
      <c r="D2183">
        <v>7928.88</v>
      </c>
      <c r="F2183">
        <v>-139.44399999999999</v>
      </c>
      <c r="G2183">
        <v>1772.9649999999999</v>
      </c>
      <c r="H2183">
        <v>1613.5070000000001</v>
      </c>
      <c r="K2183">
        <v>-459.983</v>
      </c>
      <c r="L2183">
        <v>-379.61200000000002</v>
      </c>
      <c r="N2183">
        <v>1881.1659999999999</v>
      </c>
      <c r="O2183">
        <v>-10.067</v>
      </c>
      <c r="P2183">
        <v>-16.381</v>
      </c>
      <c r="Q2183">
        <v>-8.6579999999999995</v>
      </c>
      <c r="R2183">
        <v>-0.47399999999999998</v>
      </c>
      <c r="S2183">
        <v>3.8530000000000002</v>
      </c>
      <c r="T2183">
        <v>5.5419999999999998</v>
      </c>
      <c r="U2183">
        <v>6.8620000000000001</v>
      </c>
      <c r="V2183">
        <v>2.7109999999999999</v>
      </c>
      <c r="W2183">
        <v>221.87899999999999</v>
      </c>
      <c r="X2183">
        <v>175.98400000000001</v>
      </c>
      <c r="Y2183">
        <v>3433.93</v>
      </c>
      <c r="Z2183">
        <v>4459.8789999999999</v>
      </c>
      <c r="AA2183">
        <v>1863.741</v>
      </c>
      <c r="AB2183">
        <v>5178.7830000000004</v>
      </c>
      <c r="AC2183">
        <v>7033.4350000000004</v>
      </c>
      <c r="AD2183">
        <v>7139.4690000000001</v>
      </c>
      <c r="AE2183">
        <v>892.12</v>
      </c>
      <c r="AF2183">
        <v>757.01099999999997</v>
      </c>
      <c r="AG2183">
        <v>4511.3540000000003</v>
      </c>
      <c r="AH2183">
        <v>3291.4169999999999</v>
      </c>
      <c r="AI2183">
        <v>2582.4079999999999</v>
      </c>
      <c r="AJ2183">
        <v>1143.9380000000001</v>
      </c>
    </row>
    <row r="2184" spans="1:36" x14ac:dyDescent="0.25">
      <c r="A2184">
        <v>2179</v>
      </c>
      <c r="B2184">
        <v>2179</v>
      </c>
      <c r="F2184">
        <v>-137.53399999999999</v>
      </c>
      <c r="G2184">
        <v>1788.2719999999999</v>
      </c>
      <c r="H2184">
        <v>1621.171</v>
      </c>
      <c r="K2184">
        <v>-453.80200000000002</v>
      </c>
      <c r="L2184">
        <v>-381.52300000000002</v>
      </c>
      <c r="N2184">
        <v>2310.2139999999999</v>
      </c>
      <c r="O2184">
        <v>-10.101000000000001</v>
      </c>
      <c r="P2184">
        <v>-16.422999999999998</v>
      </c>
      <c r="Q2184">
        <v>-8.6869999999999994</v>
      </c>
      <c r="R2184">
        <v>-0.47</v>
      </c>
      <c r="S2184">
        <v>3.8679999999999999</v>
      </c>
      <c r="T2184">
        <v>5.5579999999999998</v>
      </c>
      <c r="U2184">
        <v>6.8819999999999997</v>
      </c>
      <c r="V2184">
        <v>2.722</v>
      </c>
      <c r="W2184">
        <v>222.351</v>
      </c>
      <c r="X2184">
        <v>175.98400000000001</v>
      </c>
      <c r="Y2184">
        <v>3446.201</v>
      </c>
      <c r="Z2184">
        <v>4483.1570000000002</v>
      </c>
      <c r="AA2184">
        <v>1854.777</v>
      </c>
      <c r="AB2184">
        <v>5188.2730000000001</v>
      </c>
      <c r="AC2184">
        <v>7050.6049999999996</v>
      </c>
      <c r="AD2184">
        <v>7169.6610000000001</v>
      </c>
      <c r="AE2184">
        <v>926.48199999999997</v>
      </c>
      <c r="AF2184">
        <v>765.04</v>
      </c>
      <c r="AG2184">
        <v>4529.6670000000004</v>
      </c>
      <c r="AH2184">
        <v>3310.3409999999999</v>
      </c>
      <c r="AI2184">
        <v>2606.8249999999998</v>
      </c>
      <c r="AJ2184">
        <v>1153.4000000000001</v>
      </c>
    </row>
    <row r="2185" spans="1:36" x14ac:dyDescent="0.25">
      <c r="A2185">
        <v>2180</v>
      </c>
      <c r="B2185">
        <v>2180</v>
      </c>
      <c r="D2185">
        <v>14433.235000000001</v>
      </c>
      <c r="F2185">
        <v>-138.012</v>
      </c>
      <c r="G2185">
        <v>1788.75</v>
      </c>
      <c r="H2185">
        <v>1622.6079999999999</v>
      </c>
      <c r="K2185">
        <v>-458.08100000000002</v>
      </c>
      <c r="L2185">
        <v>-381.04500000000002</v>
      </c>
      <c r="N2185">
        <v>2275.761</v>
      </c>
      <c r="O2185">
        <v>-10.111000000000001</v>
      </c>
      <c r="P2185">
        <v>-16.428000000000001</v>
      </c>
      <c r="Q2185">
        <v>-8.7059999999999995</v>
      </c>
      <c r="R2185">
        <v>-0.48399999999999999</v>
      </c>
      <c r="S2185">
        <v>3.8730000000000002</v>
      </c>
      <c r="T2185">
        <v>5.5629999999999997</v>
      </c>
      <c r="U2185">
        <v>6.8860000000000001</v>
      </c>
      <c r="V2185">
        <v>2.7330000000000001</v>
      </c>
      <c r="W2185">
        <v>222.82300000000001</v>
      </c>
      <c r="X2185">
        <v>175.98400000000001</v>
      </c>
      <c r="Y2185">
        <v>3449.5050000000001</v>
      </c>
      <c r="Z2185">
        <v>4496.4589999999998</v>
      </c>
      <c r="AA2185">
        <v>1846.2860000000001</v>
      </c>
      <c r="AB2185">
        <v>5190.1710000000003</v>
      </c>
      <c r="AC2185">
        <v>7052.0360000000001</v>
      </c>
      <c r="AD2185">
        <v>7173.9740000000002</v>
      </c>
      <c r="AE2185">
        <v>937.779</v>
      </c>
      <c r="AF2185">
        <v>773.54200000000003</v>
      </c>
      <c r="AG2185">
        <v>4530.8879999999999</v>
      </c>
      <c r="AH2185">
        <v>3306.6779999999999</v>
      </c>
      <c r="AI2185">
        <v>2603.7719999999999</v>
      </c>
      <c r="AJ2185">
        <v>1153.7049999999999</v>
      </c>
    </row>
    <row r="2186" spans="1:36" x14ac:dyDescent="0.25">
      <c r="A2186">
        <v>2181</v>
      </c>
      <c r="B2186">
        <v>2181</v>
      </c>
      <c r="D2186">
        <v>4263.4179999999997</v>
      </c>
      <c r="F2186">
        <v>-138.012</v>
      </c>
      <c r="G2186">
        <v>1791.1420000000001</v>
      </c>
      <c r="H2186">
        <v>1628.835</v>
      </c>
      <c r="K2186">
        <v>-440.964</v>
      </c>
      <c r="L2186">
        <v>-382.95699999999999</v>
      </c>
      <c r="N2186">
        <v>2218.8249999999998</v>
      </c>
      <c r="O2186">
        <v>-10.15</v>
      </c>
      <c r="P2186">
        <v>-16.513000000000002</v>
      </c>
      <c r="Q2186">
        <v>-8.7249999999999996</v>
      </c>
      <c r="R2186">
        <v>-0.47899999999999998</v>
      </c>
      <c r="S2186">
        <v>3.887</v>
      </c>
      <c r="T2186">
        <v>5.5910000000000002</v>
      </c>
      <c r="U2186">
        <v>6.9139999999999997</v>
      </c>
      <c r="V2186">
        <v>2.7370000000000001</v>
      </c>
      <c r="W2186">
        <v>223.767</v>
      </c>
      <c r="X2186">
        <v>176.45599999999999</v>
      </c>
      <c r="Y2186">
        <v>3471.2159999999999</v>
      </c>
      <c r="Z2186">
        <v>4547.7709999999997</v>
      </c>
      <c r="AA2186">
        <v>1849.588</v>
      </c>
      <c r="AB2186">
        <v>5211.049</v>
      </c>
      <c r="AC2186">
        <v>7076.8379999999997</v>
      </c>
      <c r="AD2186">
        <v>7198.4170000000004</v>
      </c>
      <c r="AE2186">
        <v>945.78200000000004</v>
      </c>
      <c r="AF2186">
        <v>783.46100000000001</v>
      </c>
      <c r="AG2186">
        <v>4531.1930000000002</v>
      </c>
      <c r="AH2186">
        <v>3303.931</v>
      </c>
      <c r="AI2186">
        <v>2605.6039999999998</v>
      </c>
      <c r="AJ2186">
        <v>1154.011</v>
      </c>
    </row>
    <row r="2187" spans="1:36" x14ac:dyDescent="0.25">
      <c r="A2187">
        <v>2182</v>
      </c>
      <c r="B2187">
        <v>2182</v>
      </c>
      <c r="D2187">
        <v>11522.39</v>
      </c>
      <c r="F2187">
        <v>-136.57900000000001</v>
      </c>
      <c r="G2187">
        <v>1784.924</v>
      </c>
      <c r="H2187">
        <v>1628.835</v>
      </c>
      <c r="K2187">
        <v>-468.065</v>
      </c>
      <c r="L2187">
        <v>-383.91300000000001</v>
      </c>
      <c r="N2187">
        <v>1882.123</v>
      </c>
      <c r="O2187">
        <v>-10.194000000000001</v>
      </c>
      <c r="P2187">
        <v>-16.599</v>
      </c>
      <c r="Q2187">
        <v>-8.7629999999999999</v>
      </c>
      <c r="R2187">
        <v>-0.48399999999999999</v>
      </c>
      <c r="S2187">
        <v>3.907</v>
      </c>
      <c r="T2187">
        <v>5.6070000000000002</v>
      </c>
      <c r="U2187">
        <v>6.9450000000000003</v>
      </c>
      <c r="V2187">
        <v>2.7480000000000002</v>
      </c>
      <c r="W2187">
        <v>224.71199999999999</v>
      </c>
      <c r="X2187">
        <v>177.87100000000001</v>
      </c>
      <c r="Y2187">
        <v>3493.4</v>
      </c>
      <c r="Z2187">
        <v>4592.9110000000001</v>
      </c>
      <c r="AA2187">
        <v>1845.3420000000001</v>
      </c>
      <c r="AB2187">
        <v>5223.3869999999997</v>
      </c>
      <c r="AC2187">
        <v>7102.1180000000004</v>
      </c>
      <c r="AD2187">
        <v>7227.174</v>
      </c>
      <c r="AE2187">
        <v>955.66800000000001</v>
      </c>
      <c r="AF2187">
        <v>793.85199999999998</v>
      </c>
      <c r="AG2187">
        <v>4550.7259999999997</v>
      </c>
      <c r="AH2187">
        <v>3312.4769999999999</v>
      </c>
      <c r="AI2187">
        <v>2612.0129999999999</v>
      </c>
      <c r="AJ2187">
        <v>1164.0830000000001</v>
      </c>
    </row>
    <row r="2188" spans="1:36" x14ac:dyDescent="0.25">
      <c r="A2188">
        <v>2183</v>
      </c>
      <c r="B2188">
        <v>2183</v>
      </c>
      <c r="D2188">
        <v>3410.605</v>
      </c>
      <c r="F2188">
        <v>-137.53399999999999</v>
      </c>
      <c r="G2188">
        <v>1785.88</v>
      </c>
      <c r="H2188">
        <v>1631.23</v>
      </c>
      <c r="K2188">
        <v>-469.49200000000002</v>
      </c>
      <c r="L2188">
        <v>-384.39100000000002</v>
      </c>
      <c r="N2188">
        <v>1859.174</v>
      </c>
      <c r="O2188">
        <v>-10.194000000000001</v>
      </c>
      <c r="P2188">
        <v>-16.637</v>
      </c>
      <c r="Q2188">
        <v>-8.7669999999999995</v>
      </c>
      <c r="R2188">
        <v>-0.47399999999999998</v>
      </c>
      <c r="S2188">
        <v>3.907</v>
      </c>
      <c r="T2188">
        <v>5.6180000000000003</v>
      </c>
      <c r="U2188">
        <v>6.9450000000000003</v>
      </c>
      <c r="V2188">
        <v>2.7549999999999999</v>
      </c>
      <c r="W2188">
        <v>224.71199999999999</v>
      </c>
      <c r="X2188">
        <v>177.4</v>
      </c>
      <c r="Y2188">
        <v>3505.2</v>
      </c>
      <c r="Z2188">
        <v>4614.2939999999999</v>
      </c>
      <c r="AA2188">
        <v>1838.2660000000001</v>
      </c>
      <c r="AB2188">
        <v>5224.8109999999997</v>
      </c>
      <c r="AC2188">
        <v>7099.7330000000002</v>
      </c>
      <c r="AD2188">
        <v>7226.6949999999997</v>
      </c>
      <c r="AE2188">
        <v>954.726</v>
      </c>
      <c r="AF2188">
        <v>802.827</v>
      </c>
      <c r="AG2188">
        <v>4555.915</v>
      </c>
      <c r="AH2188">
        <v>3322.2440000000001</v>
      </c>
      <c r="AI2188">
        <v>2621.78</v>
      </c>
      <c r="AJ2188">
        <v>1163.777</v>
      </c>
    </row>
    <row r="2189" spans="1:36" x14ac:dyDescent="0.25">
      <c r="A2189">
        <v>2184</v>
      </c>
      <c r="B2189">
        <v>2184</v>
      </c>
      <c r="D2189">
        <v>-6443.1859999999997</v>
      </c>
      <c r="F2189">
        <v>-138.012</v>
      </c>
      <c r="G2189">
        <v>1789.7070000000001</v>
      </c>
      <c r="H2189">
        <v>1634.5830000000001</v>
      </c>
      <c r="K2189">
        <v>-442.86599999999999</v>
      </c>
      <c r="L2189">
        <v>-383.435</v>
      </c>
      <c r="N2189">
        <v>2030.837</v>
      </c>
      <c r="O2189">
        <v>-10.189</v>
      </c>
      <c r="P2189">
        <v>-16.646000000000001</v>
      </c>
      <c r="Q2189">
        <v>-8.782</v>
      </c>
      <c r="R2189">
        <v>-0.47899999999999998</v>
      </c>
      <c r="S2189">
        <v>3.9159999999999999</v>
      </c>
      <c r="T2189">
        <v>5.6340000000000003</v>
      </c>
      <c r="U2189">
        <v>6.9450000000000003</v>
      </c>
      <c r="V2189">
        <v>2.762</v>
      </c>
      <c r="W2189">
        <v>224.71199999999999</v>
      </c>
      <c r="X2189">
        <v>177.4</v>
      </c>
      <c r="Y2189">
        <v>3511.337</v>
      </c>
      <c r="Z2189">
        <v>4627.6000000000004</v>
      </c>
      <c r="AA2189">
        <v>1834.021</v>
      </c>
      <c r="AB2189">
        <v>5226.2340000000004</v>
      </c>
      <c r="AC2189">
        <v>7093.5320000000002</v>
      </c>
      <c r="AD2189">
        <v>7216.1509999999998</v>
      </c>
      <c r="AE2189">
        <v>962.25900000000001</v>
      </c>
      <c r="AF2189">
        <v>812.74699999999996</v>
      </c>
      <c r="AG2189">
        <v>4551.3370000000004</v>
      </c>
      <c r="AH2189">
        <v>3314.614</v>
      </c>
      <c r="AI2189">
        <v>2623.0010000000002</v>
      </c>
      <c r="AJ2189">
        <v>1163.777</v>
      </c>
    </row>
    <row r="2190" spans="1:36" x14ac:dyDescent="0.25">
      <c r="A2190">
        <v>2185</v>
      </c>
      <c r="B2190">
        <v>2185</v>
      </c>
      <c r="F2190">
        <v>-139.922</v>
      </c>
      <c r="G2190">
        <v>1787.7940000000001</v>
      </c>
      <c r="H2190">
        <v>1636.02</v>
      </c>
      <c r="K2190">
        <v>-458.55599999999998</v>
      </c>
      <c r="L2190">
        <v>-384.86900000000003</v>
      </c>
      <c r="N2190">
        <v>1926.5889999999999</v>
      </c>
      <c r="O2190">
        <v>-10.199</v>
      </c>
      <c r="P2190">
        <v>-16.651</v>
      </c>
      <c r="Q2190">
        <v>-8.782</v>
      </c>
      <c r="R2190">
        <v>-0.48399999999999999</v>
      </c>
      <c r="S2190">
        <v>3.911</v>
      </c>
      <c r="T2190">
        <v>5.6289999999999996</v>
      </c>
      <c r="U2190">
        <v>6.9450000000000003</v>
      </c>
      <c r="V2190">
        <v>2.7589999999999999</v>
      </c>
      <c r="W2190">
        <v>224.71199999999999</v>
      </c>
      <c r="X2190">
        <v>178.34299999999999</v>
      </c>
      <c r="Y2190">
        <v>3560.902</v>
      </c>
      <c r="Z2190">
        <v>4639.0050000000001</v>
      </c>
      <c r="AA2190">
        <v>1830.7190000000001</v>
      </c>
      <c r="AB2190">
        <v>5229.0810000000001</v>
      </c>
      <c r="AC2190">
        <v>7084.9459999999999</v>
      </c>
      <c r="AD2190">
        <v>7205.6059999999998</v>
      </c>
      <c r="AE2190">
        <v>969.32</v>
      </c>
      <c r="AF2190">
        <v>821.721</v>
      </c>
      <c r="AG2190">
        <v>4541.2650000000003</v>
      </c>
      <c r="AH2190">
        <v>3312.7820000000002</v>
      </c>
      <c r="AI2190">
        <v>2613.8440000000001</v>
      </c>
      <c r="AJ2190">
        <v>1160.115</v>
      </c>
    </row>
    <row r="2191" spans="1:36" x14ac:dyDescent="0.25">
      <c r="A2191">
        <v>2186</v>
      </c>
      <c r="B2191">
        <v>2186</v>
      </c>
      <c r="F2191">
        <v>-141.83199999999999</v>
      </c>
      <c r="G2191">
        <v>1787.3150000000001</v>
      </c>
      <c r="H2191">
        <v>1637.4570000000001</v>
      </c>
      <c r="K2191">
        <v>-455.70400000000001</v>
      </c>
      <c r="L2191">
        <v>-384.39100000000002</v>
      </c>
      <c r="N2191">
        <v>1927.067</v>
      </c>
      <c r="O2191">
        <v>-10.199</v>
      </c>
      <c r="P2191">
        <v>-16.664999999999999</v>
      </c>
      <c r="Q2191">
        <v>-8.782</v>
      </c>
      <c r="R2191">
        <v>-0.47899999999999998</v>
      </c>
      <c r="S2191">
        <v>3.9159999999999999</v>
      </c>
      <c r="T2191">
        <v>5.64</v>
      </c>
      <c r="U2191">
        <v>6.9489999999999998</v>
      </c>
      <c r="V2191">
        <v>2.7589999999999999</v>
      </c>
      <c r="W2191">
        <v>225.65600000000001</v>
      </c>
      <c r="X2191">
        <v>177.87100000000001</v>
      </c>
      <c r="Y2191">
        <v>3577.4250000000002</v>
      </c>
      <c r="Z2191">
        <v>4647.5590000000002</v>
      </c>
      <c r="AA2191">
        <v>1829.7750000000001</v>
      </c>
      <c r="AB2191">
        <v>5230.0309999999999</v>
      </c>
      <c r="AC2191">
        <v>7079.223</v>
      </c>
      <c r="AD2191">
        <v>7197.4579999999996</v>
      </c>
      <c r="AE2191">
        <v>975.44</v>
      </c>
      <c r="AF2191">
        <v>831.16899999999998</v>
      </c>
      <c r="AG2191">
        <v>4540.96</v>
      </c>
      <c r="AH2191">
        <v>3303.6260000000002</v>
      </c>
      <c r="AI2191">
        <v>2612.6239999999998</v>
      </c>
      <c r="AJ2191">
        <v>1154.011</v>
      </c>
    </row>
    <row r="2192" spans="1:36" x14ac:dyDescent="0.25">
      <c r="A2192">
        <v>2187</v>
      </c>
      <c r="B2192">
        <v>2187</v>
      </c>
      <c r="F2192">
        <v>-141.35400000000001</v>
      </c>
      <c r="G2192">
        <v>1788.75</v>
      </c>
      <c r="H2192">
        <v>1637.9359999999999</v>
      </c>
      <c r="K2192">
        <v>-455.22800000000001</v>
      </c>
      <c r="L2192">
        <v>-385.34699999999998</v>
      </c>
      <c r="N2192">
        <v>1940.4549999999999</v>
      </c>
      <c r="O2192">
        <v>-10.199</v>
      </c>
      <c r="P2192">
        <v>-16.670000000000002</v>
      </c>
      <c r="Q2192">
        <v>-8.7769999999999992</v>
      </c>
      <c r="R2192">
        <v>-0.47899999999999998</v>
      </c>
      <c r="S2192">
        <v>3.9260000000000002</v>
      </c>
      <c r="T2192">
        <v>5.6340000000000003</v>
      </c>
      <c r="U2192">
        <v>6.9450000000000003</v>
      </c>
      <c r="V2192">
        <v>2.766</v>
      </c>
      <c r="W2192">
        <v>225.65600000000001</v>
      </c>
      <c r="X2192">
        <v>178.34299999999999</v>
      </c>
      <c r="Y2192">
        <v>3587.8110000000001</v>
      </c>
      <c r="Z2192">
        <v>4654.2120000000004</v>
      </c>
      <c r="AA2192">
        <v>1829.7750000000001</v>
      </c>
      <c r="AB2192">
        <v>5232.4030000000002</v>
      </c>
      <c r="AC2192">
        <v>7074.93</v>
      </c>
      <c r="AD2192">
        <v>7191.2280000000001</v>
      </c>
      <c r="AE2192">
        <v>972.61599999999999</v>
      </c>
      <c r="AF2192">
        <v>839.67200000000003</v>
      </c>
      <c r="AG2192">
        <v>4530.8879999999999</v>
      </c>
      <c r="AH2192">
        <v>3295.3850000000002</v>
      </c>
      <c r="AI2192">
        <v>2612.6239999999998</v>
      </c>
      <c r="AJ2192">
        <v>1154.011</v>
      </c>
    </row>
    <row r="2193" spans="1:36" x14ac:dyDescent="0.25">
      <c r="A2193">
        <v>2188</v>
      </c>
      <c r="B2193">
        <v>2188</v>
      </c>
      <c r="D2193">
        <v>8891.0730000000003</v>
      </c>
      <c r="F2193">
        <v>-143.74199999999999</v>
      </c>
      <c r="G2193">
        <v>1788.75</v>
      </c>
      <c r="H2193">
        <v>1639.8520000000001</v>
      </c>
      <c r="K2193">
        <v>-454.27699999999999</v>
      </c>
      <c r="L2193">
        <v>-383.91300000000001</v>
      </c>
      <c r="N2193">
        <v>1957.67</v>
      </c>
      <c r="O2193">
        <v>-10.194000000000001</v>
      </c>
      <c r="P2193">
        <v>-16.664999999999999</v>
      </c>
      <c r="Q2193">
        <v>-8.782</v>
      </c>
      <c r="R2193">
        <v>-0.48399999999999999</v>
      </c>
      <c r="S2193">
        <v>3.9209999999999998</v>
      </c>
      <c r="T2193">
        <v>5.6340000000000003</v>
      </c>
      <c r="U2193">
        <v>6.9489999999999998</v>
      </c>
      <c r="V2193">
        <v>2.762</v>
      </c>
      <c r="W2193">
        <v>225.65600000000001</v>
      </c>
      <c r="X2193">
        <v>177.87100000000001</v>
      </c>
      <c r="Y2193">
        <v>3589.2269999999999</v>
      </c>
      <c r="Z2193">
        <v>4659.4399999999996</v>
      </c>
      <c r="AA2193">
        <v>1829.7750000000001</v>
      </c>
      <c r="AB2193">
        <v>5233.8270000000002</v>
      </c>
      <c r="AC2193">
        <v>7066.3450000000003</v>
      </c>
      <c r="AD2193">
        <v>7182.6009999999997</v>
      </c>
      <c r="AE2193">
        <v>977.79399999999998</v>
      </c>
      <c r="AF2193">
        <v>848.64700000000005</v>
      </c>
      <c r="AG2193">
        <v>4530.8879999999999</v>
      </c>
      <c r="AH2193">
        <v>3293.8589999999999</v>
      </c>
      <c r="AI2193">
        <v>2603.4670000000001</v>
      </c>
      <c r="AJ2193">
        <v>1154.316</v>
      </c>
    </row>
    <row r="2194" spans="1:36" x14ac:dyDescent="0.25">
      <c r="A2194">
        <v>2189</v>
      </c>
      <c r="B2194">
        <v>2189</v>
      </c>
      <c r="D2194">
        <v>5856.9110000000001</v>
      </c>
      <c r="F2194">
        <v>-145.17400000000001</v>
      </c>
      <c r="G2194">
        <v>1789.7070000000001</v>
      </c>
      <c r="H2194">
        <v>1640.3309999999999</v>
      </c>
      <c r="K2194">
        <v>-453.32600000000002</v>
      </c>
      <c r="L2194">
        <v>-384.86900000000003</v>
      </c>
      <c r="N2194">
        <v>1960.0609999999999</v>
      </c>
      <c r="O2194">
        <v>-10.194000000000001</v>
      </c>
      <c r="P2194">
        <v>-16.675000000000001</v>
      </c>
      <c r="Q2194">
        <v>-8.7859999999999996</v>
      </c>
      <c r="R2194">
        <v>-0.47399999999999998</v>
      </c>
      <c r="S2194">
        <v>3.911</v>
      </c>
      <c r="T2194">
        <v>5.64</v>
      </c>
      <c r="U2194">
        <v>6.9489999999999998</v>
      </c>
      <c r="V2194">
        <v>2.762</v>
      </c>
      <c r="W2194">
        <v>225.184</v>
      </c>
      <c r="X2194">
        <v>177.87100000000001</v>
      </c>
      <c r="Y2194">
        <v>3594.42</v>
      </c>
      <c r="Z2194">
        <v>4662.7669999999998</v>
      </c>
      <c r="AA2194">
        <v>1831.19</v>
      </c>
      <c r="AB2194">
        <v>5235.25</v>
      </c>
      <c r="AC2194">
        <v>7056.3280000000004</v>
      </c>
      <c r="AD2194">
        <v>7174.4530000000004</v>
      </c>
      <c r="AE2194">
        <v>982.97299999999996</v>
      </c>
      <c r="AF2194">
        <v>856.678</v>
      </c>
      <c r="AG2194">
        <v>4521.1210000000001</v>
      </c>
      <c r="AH2194">
        <v>3293.8589999999999</v>
      </c>
      <c r="AI2194">
        <v>2602.5520000000001</v>
      </c>
      <c r="AJ2194">
        <v>1153.7049999999999</v>
      </c>
    </row>
    <row r="2195" spans="1:36" x14ac:dyDescent="0.25">
      <c r="A2195">
        <v>2190</v>
      </c>
      <c r="B2195">
        <v>2190</v>
      </c>
      <c r="D2195">
        <v>-340.02300000000002</v>
      </c>
      <c r="F2195">
        <v>-146.12899999999999</v>
      </c>
      <c r="G2195">
        <v>1790.664</v>
      </c>
      <c r="H2195">
        <v>1642.7260000000001</v>
      </c>
      <c r="K2195">
        <v>-452.851</v>
      </c>
      <c r="L2195">
        <v>-384.86900000000003</v>
      </c>
      <c r="N2195">
        <v>1992.578</v>
      </c>
      <c r="O2195">
        <v>-10.199</v>
      </c>
      <c r="P2195">
        <v>-16.675000000000001</v>
      </c>
      <c r="Q2195">
        <v>-8.7910000000000004</v>
      </c>
      <c r="R2195">
        <v>-0.47399999999999998</v>
      </c>
      <c r="S2195">
        <v>3.911</v>
      </c>
      <c r="T2195">
        <v>5.6289999999999996</v>
      </c>
      <c r="U2195">
        <v>6.9489999999999998</v>
      </c>
      <c r="V2195">
        <v>2.766</v>
      </c>
      <c r="W2195">
        <v>225.184</v>
      </c>
      <c r="X2195">
        <v>178.815</v>
      </c>
      <c r="Y2195">
        <v>3595.837</v>
      </c>
      <c r="Z2195">
        <v>4666.5690000000004</v>
      </c>
      <c r="AA2195">
        <v>1832.134</v>
      </c>
      <c r="AB2195">
        <v>5237.1490000000003</v>
      </c>
      <c r="AC2195">
        <v>7012.451</v>
      </c>
      <c r="AD2195">
        <v>7166.7849999999999</v>
      </c>
      <c r="AE2195">
        <v>985.327</v>
      </c>
      <c r="AF2195">
        <v>865.654</v>
      </c>
      <c r="AG2195">
        <v>4520.51</v>
      </c>
      <c r="AH2195">
        <v>3284.3980000000001</v>
      </c>
      <c r="AI2195">
        <v>2602.2460000000001</v>
      </c>
      <c r="AJ2195">
        <v>1154.011</v>
      </c>
    </row>
    <row r="2196" spans="1:36" x14ac:dyDescent="0.25">
      <c r="A2196">
        <v>2191</v>
      </c>
      <c r="B2196">
        <v>2191</v>
      </c>
      <c r="D2196">
        <v>-7448.0609999999997</v>
      </c>
      <c r="F2196">
        <v>-148.03899999999999</v>
      </c>
      <c r="G2196">
        <v>1790.664</v>
      </c>
      <c r="H2196">
        <v>1643.684</v>
      </c>
      <c r="K2196">
        <v>-451.9</v>
      </c>
      <c r="L2196">
        <v>-385.34699999999998</v>
      </c>
      <c r="N2196">
        <v>1997.36</v>
      </c>
      <c r="O2196">
        <v>-10.194000000000001</v>
      </c>
      <c r="P2196">
        <v>-16.678999999999998</v>
      </c>
      <c r="Q2196">
        <v>-8.7859999999999996</v>
      </c>
      <c r="R2196">
        <v>-0.47899999999999998</v>
      </c>
      <c r="S2196">
        <v>3.9159999999999999</v>
      </c>
      <c r="T2196">
        <v>5.6449999999999996</v>
      </c>
      <c r="U2196">
        <v>6.952</v>
      </c>
      <c r="V2196">
        <v>2.762</v>
      </c>
      <c r="W2196">
        <v>224.24</v>
      </c>
      <c r="X2196">
        <v>178.34299999999999</v>
      </c>
      <c r="Y2196">
        <v>3598.1970000000001</v>
      </c>
      <c r="Z2196">
        <v>4667.9939999999997</v>
      </c>
      <c r="AA2196">
        <v>1833.077</v>
      </c>
      <c r="AB2196">
        <v>5238.098</v>
      </c>
      <c r="AC2196">
        <v>6918.509</v>
      </c>
      <c r="AD2196">
        <v>7160.5550000000003</v>
      </c>
      <c r="AE2196">
        <v>987.21</v>
      </c>
      <c r="AF2196">
        <v>872.74</v>
      </c>
      <c r="AG2196">
        <v>4520.51</v>
      </c>
      <c r="AH2196">
        <v>3283.7869999999998</v>
      </c>
      <c r="AI2196">
        <v>2602.857</v>
      </c>
      <c r="AJ2196">
        <v>1153.7049999999999</v>
      </c>
    </row>
    <row r="2197" spans="1:36" x14ac:dyDescent="0.25">
      <c r="A2197">
        <v>2192</v>
      </c>
      <c r="B2197">
        <v>2192</v>
      </c>
      <c r="D2197">
        <v>5634.1139999999996</v>
      </c>
      <c r="F2197">
        <v>-149.471</v>
      </c>
      <c r="G2197">
        <v>1790.1859999999999</v>
      </c>
      <c r="H2197">
        <v>1643.684</v>
      </c>
      <c r="K2197">
        <v>-454.75299999999999</v>
      </c>
      <c r="L2197">
        <v>-385.82400000000001</v>
      </c>
      <c r="N2197">
        <v>1964.364</v>
      </c>
      <c r="O2197">
        <v>-10.204000000000001</v>
      </c>
      <c r="P2197">
        <v>-16.678999999999998</v>
      </c>
      <c r="Q2197">
        <v>-8.7910000000000004</v>
      </c>
      <c r="R2197">
        <v>-0.47399999999999998</v>
      </c>
      <c r="S2197">
        <v>3.9159999999999999</v>
      </c>
      <c r="T2197">
        <v>5.6340000000000003</v>
      </c>
      <c r="U2197">
        <v>6.9489999999999998</v>
      </c>
      <c r="V2197">
        <v>2.7589999999999999</v>
      </c>
      <c r="W2197">
        <v>226.12799999999999</v>
      </c>
      <c r="X2197">
        <v>179.28700000000001</v>
      </c>
      <c r="Y2197">
        <v>3603.39</v>
      </c>
      <c r="Z2197">
        <v>4671.3209999999999</v>
      </c>
      <c r="AA2197">
        <v>1837.3230000000001</v>
      </c>
      <c r="AB2197">
        <v>5239.5209999999997</v>
      </c>
      <c r="AC2197">
        <v>6877.027</v>
      </c>
      <c r="AD2197">
        <v>7154.3249999999998</v>
      </c>
      <c r="AE2197">
        <v>992.38800000000003</v>
      </c>
      <c r="AF2197">
        <v>880.29899999999998</v>
      </c>
      <c r="AG2197">
        <v>4511.9639999999999</v>
      </c>
      <c r="AH2197">
        <v>3283.7869999999998</v>
      </c>
      <c r="AI2197">
        <v>2602.857</v>
      </c>
      <c r="AJ2197">
        <v>1153.7049999999999</v>
      </c>
    </row>
    <row r="2198" spans="1:36" x14ac:dyDescent="0.25">
      <c r="A2198">
        <v>2193</v>
      </c>
      <c r="B2198">
        <v>2193</v>
      </c>
      <c r="F2198">
        <v>-149.94900000000001</v>
      </c>
      <c r="G2198">
        <v>1791.6210000000001</v>
      </c>
      <c r="H2198">
        <v>1644.6420000000001</v>
      </c>
      <c r="K2198">
        <v>-453.80200000000002</v>
      </c>
      <c r="L2198">
        <v>-385.34699999999998</v>
      </c>
      <c r="N2198">
        <v>1970.5809999999999</v>
      </c>
      <c r="O2198">
        <v>-10.194000000000001</v>
      </c>
      <c r="P2198">
        <v>-16.675000000000001</v>
      </c>
      <c r="Q2198">
        <v>-8.7910000000000004</v>
      </c>
      <c r="R2198">
        <v>-0.47899999999999998</v>
      </c>
      <c r="S2198">
        <v>3.9209999999999998</v>
      </c>
      <c r="T2198">
        <v>5.64</v>
      </c>
      <c r="U2198">
        <v>6.9489999999999998</v>
      </c>
      <c r="V2198">
        <v>2.766</v>
      </c>
      <c r="W2198">
        <v>226.12799999999999</v>
      </c>
      <c r="X2198">
        <v>178.815</v>
      </c>
      <c r="Y2198">
        <v>3605.7510000000002</v>
      </c>
      <c r="Z2198">
        <v>4672.7470000000003</v>
      </c>
      <c r="AA2198">
        <v>1840.153</v>
      </c>
      <c r="AB2198">
        <v>5240.9449999999997</v>
      </c>
      <c r="AC2198">
        <v>6915.6480000000001</v>
      </c>
      <c r="AD2198">
        <v>7149.0529999999999</v>
      </c>
      <c r="AE2198">
        <v>994.74199999999996</v>
      </c>
      <c r="AF2198">
        <v>887.38499999999999</v>
      </c>
      <c r="AG2198">
        <v>4510.7439999999997</v>
      </c>
      <c r="AH2198">
        <v>3284.0920000000001</v>
      </c>
      <c r="AI2198">
        <v>2602.857</v>
      </c>
      <c r="AJ2198">
        <v>1153.7049999999999</v>
      </c>
    </row>
    <row r="2199" spans="1:36" x14ac:dyDescent="0.25">
      <c r="A2199">
        <v>2194</v>
      </c>
      <c r="B2199">
        <v>2194</v>
      </c>
      <c r="F2199">
        <v>-150.42599999999999</v>
      </c>
      <c r="G2199">
        <v>1790.1859999999999</v>
      </c>
      <c r="H2199">
        <v>1645.6</v>
      </c>
      <c r="K2199">
        <v>-453.80200000000002</v>
      </c>
      <c r="L2199">
        <v>-385.82400000000001</v>
      </c>
      <c r="N2199">
        <v>1959.5820000000001</v>
      </c>
      <c r="O2199">
        <v>-10.194000000000001</v>
      </c>
      <c r="P2199">
        <v>-16.678999999999998</v>
      </c>
      <c r="Q2199">
        <v>-8.7910000000000004</v>
      </c>
      <c r="R2199">
        <v>-0.47399999999999998</v>
      </c>
      <c r="S2199">
        <v>3.9159999999999999</v>
      </c>
      <c r="T2199">
        <v>5.6340000000000003</v>
      </c>
      <c r="U2199">
        <v>6.952</v>
      </c>
      <c r="V2199">
        <v>2.7589999999999999</v>
      </c>
      <c r="W2199">
        <v>226.12799999999999</v>
      </c>
      <c r="X2199">
        <v>179.28700000000001</v>
      </c>
      <c r="Y2199">
        <v>3606.223</v>
      </c>
      <c r="Z2199">
        <v>4674.6480000000001</v>
      </c>
      <c r="AA2199">
        <v>1842.04</v>
      </c>
      <c r="AB2199">
        <v>5246.64</v>
      </c>
      <c r="AC2199">
        <v>6959.5169999999998</v>
      </c>
      <c r="AD2199">
        <v>7144.2610000000004</v>
      </c>
      <c r="AE2199">
        <v>995.68399999999997</v>
      </c>
      <c r="AF2199">
        <v>893.52700000000004</v>
      </c>
      <c r="AG2199">
        <v>4511.3540000000003</v>
      </c>
      <c r="AH2199">
        <v>3275.8519999999999</v>
      </c>
      <c r="AI2199">
        <v>2594.0059999999999</v>
      </c>
      <c r="AJ2199">
        <v>1153.7049999999999</v>
      </c>
    </row>
    <row r="2200" spans="1:36" x14ac:dyDescent="0.25">
      <c r="A2200">
        <v>2195</v>
      </c>
      <c r="B2200">
        <v>2195</v>
      </c>
      <c r="D2200">
        <v>1059.1179999999999</v>
      </c>
      <c r="F2200">
        <v>-152.81399999999999</v>
      </c>
      <c r="G2200">
        <v>1793.056</v>
      </c>
      <c r="H2200">
        <v>1646.558</v>
      </c>
      <c r="K2200">
        <v>-451.9</v>
      </c>
      <c r="L2200">
        <v>-386.30200000000002</v>
      </c>
      <c r="N2200">
        <v>2060.489</v>
      </c>
      <c r="O2200">
        <v>-10.204000000000001</v>
      </c>
      <c r="P2200">
        <v>-16.684000000000001</v>
      </c>
      <c r="Q2200">
        <v>-8.7910000000000004</v>
      </c>
      <c r="R2200">
        <v>-0.47899999999999998</v>
      </c>
      <c r="S2200">
        <v>3.911</v>
      </c>
      <c r="T2200">
        <v>5.64</v>
      </c>
      <c r="U2200">
        <v>6.952</v>
      </c>
      <c r="V2200">
        <v>2.762</v>
      </c>
      <c r="W2200">
        <v>226.12799999999999</v>
      </c>
      <c r="X2200">
        <v>178.815</v>
      </c>
      <c r="Y2200">
        <v>3609.056</v>
      </c>
      <c r="Z2200">
        <v>4676.549</v>
      </c>
      <c r="AA2200">
        <v>1843.9269999999999</v>
      </c>
      <c r="AB2200">
        <v>5248.0630000000001</v>
      </c>
      <c r="AC2200">
        <v>6970.4849999999997</v>
      </c>
      <c r="AD2200">
        <v>7138.99</v>
      </c>
      <c r="AE2200">
        <v>998.50900000000001</v>
      </c>
      <c r="AF2200">
        <v>900.61300000000006</v>
      </c>
      <c r="AG2200">
        <v>4509.8280000000004</v>
      </c>
      <c r="AH2200">
        <v>3273.7150000000001</v>
      </c>
      <c r="AI2200">
        <v>2592.48</v>
      </c>
      <c r="AJ2200">
        <v>1153.7049999999999</v>
      </c>
    </row>
    <row r="2201" spans="1:36" x14ac:dyDescent="0.25">
      <c r="A2201">
        <v>2196</v>
      </c>
      <c r="B2201">
        <v>2196</v>
      </c>
      <c r="D2201">
        <v>8791.3340000000007</v>
      </c>
      <c r="F2201">
        <v>-153.76900000000001</v>
      </c>
      <c r="G2201">
        <v>1793.056</v>
      </c>
      <c r="H2201">
        <v>1647.9949999999999</v>
      </c>
      <c r="K2201">
        <v>-452.375</v>
      </c>
      <c r="L2201">
        <v>-386.78</v>
      </c>
      <c r="N2201">
        <v>2041.3579999999999</v>
      </c>
      <c r="O2201">
        <v>-10.194000000000001</v>
      </c>
      <c r="P2201">
        <v>-16.684000000000001</v>
      </c>
      <c r="Q2201">
        <v>-8.7959999999999994</v>
      </c>
      <c r="R2201">
        <v>-0.47399999999999998</v>
      </c>
      <c r="S2201">
        <v>3.9159999999999999</v>
      </c>
      <c r="T2201">
        <v>5.6449999999999996</v>
      </c>
      <c r="U2201">
        <v>6.952</v>
      </c>
      <c r="V2201">
        <v>2.766</v>
      </c>
      <c r="W2201">
        <v>226.601</v>
      </c>
      <c r="X2201">
        <v>179.28700000000001</v>
      </c>
      <c r="Y2201">
        <v>3611.4160000000002</v>
      </c>
      <c r="Z2201">
        <v>4677.9750000000004</v>
      </c>
      <c r="AA2201">
        <v>1847.229</v>
      </c>
      <c r="AB2201">
        <v>5249.0119999999997</v>
      </c>
      <c r="AC2201">
        <v>6979.5450000000001</v>
      </c>
      <c r="AD2201">
        <v>7133.7179999999998</v>
      </c>
      <c r="AE2201">
        <v>999.92100000000005</v>
      </c>
      <c r="AF2201">
        <v>906.28300000000002</v>
      </c>
      <c r="AG2201">
        <v>4504.0290000000005</v>
      </c>
      <c r="AH2201">
        <v>3273.7150000000001</v>
      </c>
      <c r="AI2201">
        <v>2592.174</v>
      </c>
      <c r="AJ2201">
        <v>1154.011</v>
      </c>
    </row>
    <row r="2202" spans="1:36" x14ac:dyDescent="0.25">
      <c r="A2202">
        <v>2197</v>
      </c>
      <c r="B2202">
        <v>2197</v>
      </c>
      <c r="D2202">
        <v>9120.1610000000001</v>
      </c>
      <c r="F2202">
        <v>-154.72300000000001</v>
      </c>
      <c r="G2202">
        <v>1791.6210000000001</v>
      </c>
      <c r="H2202">
        <v>1648.4739999999999</v>
      </c>
      <c r="K2202">
        <v>-451.9</v>
      </c>
      <c r="L2202">
        <v>-386.78</v>
      </c>
      <c r="N2202">
        <v>1985.883</v>
      </c>
      <c r="O2202">
        <v>-10.204000000000001</v>
      </c>
      <c r="P2202">
        <v>-16.678999999999998</v>
      </c>
      <c r="Q2202">
        <v>-8.7859999999999996</v>
      </c>
      <c r="R2202">
        <v>-0.47899999999999998</v>
      </c>
      <c r="S2202">
        <v>3.9159999999999999</v>
      </c>
      <c r="T2202">
        <v>5.64</v>
      </c>
      <c r="U2202">
        <v>6.952</v>
      </c>
      <c r="V2202">
        <v>2.77</v>
      </c>
      <c r="W2202">
        <v>226.601</v>
      </c>
      <c r="X2202">
        <v>180.23099999999999</v>
      </c>
      <c r="Y2202">
        <v>3612.3609999999999</v>
      </c>
      <c r="Z2202">
        <v>4679.3999999999996</v>
      </c>
      <c r="AA2202">
        <v>1850.06</v>
      </c>
      <c r="AB2202">
        <v>5250.9110000000001</v>
      </c>
      <c r="AC2202">
        <v>6990.0370000000003</v>
      </c>
      <c r="AD2202">
        <v>7130.3639999999996</v>
      </c>
      <c r="AE2202">
        <v>1001.3339999999999</v>
      </c>
      <c r="AF2202">
        <v>911.952</v>
      </c>
      <c r="AG2202">
        <v>4500.9769999999999</v>
      </c>
      <c r="AH2202">
        <v>3273.41</v>
      </c>
      <c r="AI2202">
        <v>2592.7849999999999</v>
      </c>
      <c r="AJ2202">
        <v>1154.011</v>
      </c>
    </row>
    <row r="2203" spans="1:36" x14ac:dyDescent="0.25">
      <c r="A2203">
        <v>2198</v>
      </c>
      <c r="B2203">
        <v>2198</v>
      </c>
      <c r="F2203">
        <v>-154.72300000000001</v>
      </c>
      <c r="G2203">
        <v>1791.1420000000001</v>
      </c>
      <c r="H2203">
        <v>1648.4739999999999</v>
      </c>
      <c r="K2203">
        <v>-453.80200000000002</v>
      </c>
      <c r="L2203">
        <v>-386.78</v>
      </c>
      <c r="N2203">
        <v>1976.797</v>
      </c>
      <c r="O2203">
        <v>-10.199</v>
      </c>
      <c r="P2203">
        <v>-16.678999999999998</v>
      </c>
      <c r="Q2203">
        <v>-8.7910000000000004</v>
      </c>
      <c r="R2203">
        <v>-0.47899999999999998</v>
      </c>
      <c r="S2203">
        <v>3.911</v>
      </c>
      <c r="T2203">
        <v>5.64</v>
      </c>
      <c r="U2203">
        <v>6.9489999999999998</v>
      </c>
      <c r="V2203">
        <v>2.766</v>
      </c>
      <c r="W2203">
        <v>227.07300000000001</v>
      </c>
      <c r="X2203">
        <v>179.28700000000001</v>
      </c>
      <c r="Y2203">
        <v>3613.777</v>
      </c>
      <c r="Z2203">
        <v>4680.3509999999997</v>
      </c>
      <c r="AA2203">
        <v>1852.4190000000001</v>
      </c>
      <c r="AB2203">
        <v>5251.3850000000002</v>
      </c>
      <c r="AC2203">
        <v>6998.1440000000002</v>
      </c>
      <c r="AD2203">
        <v>7127.009</v>
      </c>
      <c r="AE2203">
        <v>1003.688</v>
      </c>
      <c r="AF2203">
        <v>917.149</v>
      </c>
      <c r="AG2203">
        <v>4500.6710000000003</v>
      </c>
      <c r="AH2203">
        <v>3274.02</v>
      </c>
      <c r="AI2203">
        <v>2592.174</v>
      </c>
      <c r="AJ2203">
        <v>1153.7049999999999</v>
      </c>
    </row>
    <row r="2204" spans="1:36" x14ac:dyDescent="0.25">
      <c r="A2204">
        <v>2199</v>
      </c>
      <c r="B2204">
        <v>2199</v>
      </c>
      <c r="D2204">
        <v>-78.012</v>
      </c>
      <c r="F2204">
        <v>-157.11099999999999</v>
      </c>
      <c r="G2204">
        <v>1790.664</v>
      </c>
      <c r="H2204">
        <v>1651.348</v>
      </c>
      <c r="K2204">
        <v>-453.32600000000002</v>
      </c>
      <c r="L2204">
        <v>-386.30200000000002</v>
      </c>
      <c r="N2204">
        <v>1977.7539999999999</v>
      </c>
      <c r="O2204">
        <v>-10.204000000000001</v>
      </c>
      <c r="P2204">
        <v>-16.693999999999999</v>
      </c>
      <c r="Q2204">
        <v>-8.7859999999999996</v>
      </c>
      <c r="R2204">
        <v>-0.47399999999999998</v>
      </c>
      <c r="S2204">
        <v>3.9209999999999998</v>
      </c>
      <c r="T2204">
        <v>5.6449999999999996</v>
      </c>
      <c r="U2204">
        <v>6.9489999999999998</v>
      </c>
      <c r="V2204">
        <v>2.7589999999999999</v>
      </c>
      <c r="W2204">
        <v>227.07300000000001</v>
      </c>
      <c r="X2204">
        <v>179.75899999999999</v>
      </c>
      <c r="Y2204">
        <v>3615.1930000000002</v>
      </c>
      <c r="Z2204">
        <v>4681.3010000000004</v>
      </c>
      <c r="AA2204">
        <v>1855.249</v>
      </c>
      <c r="AB2204">
        <v>5252.8090000000002</v>
      </c>
      <c r="AC2204">
        <v>6997.6670000000004</v>
      </c>
      <c r="AD2204">
        <v>7122.6959999999999</v>
      </c>
      <c r="AE2204">
        <v>1005.1</v>
      </c>
      <c r="AF2204">
        <v>922.81899999999996</v>
      </c>
      <c r="AG2204">
        <v>4500.9769999999999</v>
      </c>
      <c r="AH2204">
        <v>3274.3249999999998</v>
      </c>
      <c r="AI2204">
        <v>2592.174</v>
      </c>
      <c r="AJ2204">
        <v>1154.011</v>
      </c>
    </row>
    <row r="2205" spans="1:36" x14ac:dyDescent="0.25">
      <c r="A2205">
        <v>2200</v>
      </c>
      <c r="B2205">
        <v>2200</v>
      </c>
      <c r="F2205">
        <v>-157.11099999999999</v>
      </c>
      <c r="G2205">
        <v>1790.664</v>
      </c>
      <c r="H2205">
        <v>1651.348</v>
      </c>
      <c r="K2205">
        <v>-456.17899999999997</v>
      </c>
      <c r="L2205">
        <v>-387.25799999999998</v>
      </c>
      <c r="N2205">
        <v>1969.624</v>
      </c>
      <c r="O2205">
        <v>-10.189</v>
      </c>
      <c r="P2205">
        <v>-16.678999999999998</v>
      </c>
      <c r="Q2205">
        <v>-8.7910000000000004</v>
      </c>
      <c r="R2205">
        <v>-0.48399999999999999</v>
      </c>
      <c r="S2205">
        <v>3.9159999999999999</v>
      </c>
      <c r="T2205">
        <v>5.64</v>
      </c>
      <c r="U2205">
        <v>6.952</v>
      </c>
      <c r="V2205">
        <v>2.7589999999999999</v>
      </c>
      <c r="W2205">
        <v>227.54499999999999</v>
      </c>
      <c r="X2205">
        <v>179.75899999999999</v>
      </c>
      <c r="Y2205">
        <v>3613.777</v>
      </c>
      <c r="Z2205">
        <v>4681.777</v>
      </c>
      <c r="AA2205">
        <v>1858.5509999999999</v>
      </c>
      <c r="AB2205">
        <v>5254.232</v>
      </c>
      <c r="AC2205">
        <v>6998.6210000000001</v>
      </c>
      <c r="AD2205">
        <v>7118.3829999999998</v>
      </c>
      <c r="AE2205">
        <v>998.98</v>
      </c>
      <c r="AF2205">
        <v>927.07100000000003</v>
      </c>
      <c r="AG2205">
        <v>4500.9769999999999</v>
      </c>
      <c r="AH2205">
        <v>3273.7150000000001</v>
      </c>
      <c r="AI2205">
        <v>2592.174</v>
      </c>
      <c r="AJ2205">
        <v>1148.5170000000001</v>
      </c>
    </row>
    <row r="2206" spans="1:36" x14ac:dyDescent="0.25">
      <c r="A2206">
        <v>2201</v>
      </c>
      <c r="B2206">
        <v>2201</v>
      </c>
      <c r="D2206">
        <v>1573.2940000000001</v>
      </c>
      <c r="F2206">
        <v>-158.54300000000001</v>
      </c>
      <c r="G2206">
        <v>1787.7940000000001</v>
      </c>
      <c r="H2206">
        <v>1649.432</v>
      </c>
      <c r="K2206">
        <v>-465.21300000000002</v>
      </c>
      <c r="L2206">
        <v>-386.78</v>
      </c>
      <c r="N2206">
        <v>1862.52</v>
      </c>
      <c r="O2206">
        <v>-10.199</v>
      </c>
      <c r="P2206">
        <v>-16.689</v>
      </c>
      <c r="Q2206">
        <v>-8.7910000000000004</v>
      </c>
      <c r="R2206">
        <v>-0.47899999999999998</v>
      </c>
      <c r="S2206">
        <v>3.9260000000000002</v>
      </c>
      <c r="T2206">
        <v>5.64</v>
      </c>
      <c r="U2206">
        <v>6.952</v>
      </c>
      <c r="V2206">
        <v>2.762</v>
      </c>
      <c r="W2206">
        <v>226.601</v>
      </c>
      <c r="X2206">
        <v>179.75899999999999</v>
      </c>
      <c r="Y2206">
        <v>3616.1379999999999</v>
      </c>
      <c r="Z2206">
        <v>4683.2030000000004</v>
      </c>
      <c r="AA2206">
        <v>1861.3820000000001</v>
      </c>
      <c r="AB2206">
        <v>5255.1819999999998</v>
      </c>
      <c r="AC2206">
        <v>6994.8059999999996</v>
      </c>
      <c r="AD2206">
        <v>7115.5079999999998</v>
      </c>
      <c r="AE2206">
        <v>1006.042</v>
      </c>
      <c r="AF2206">
        <v>931.79600000000005</v>
      </c>
      <c r="AG2206">
        <v>4496.7039999999997</v>
      </c>
      <c r="AH2206">
        <v>3264.864</v>
      </c>
      <c r="AI2206">
        <v>2592.48</v>
      </c>
      <c r="AJ2206">
        <v>1144.2439999999999</v>
      </c>
    </row>
    <row r="2207" spans="1:36" x14ac:dyDescent="0.25">
      <c r="A2207">
        <v>2202</v>
      </c>
      <c r="B2207">
        <v>2202</v>
      </c>
      <c r="D2207">
        <v>5110.473</v>
      </c>
      <c r="F2207">
        <v>-159.02099999999999</v>
      </c>
      <c r="G2207">
        <v>1789.7070000000001</v>
      </c>
      <c r="H2207">
        <v>1650.39</v>
      </c>
      <c r="K2207">
        <v>-457.13</v>
      </c>
      <c r="L2207">
        <v>-386.78</v>
      </c>
      <c r="N2207">
        <v>1937.586</v>
      </c>
      <c r="O2207">
        <v>-10.194000000000001</v>
      </c>
      <c r="P2207">
        <v>-16.684000000000001</v>
      </c>
      <c r="Q2207">
        <v>-8.7859999999999996</v>
      </c>
      <c r="R2207">
        <v>-0.47399999999999998</v>
      </c>
      <c r="S2207">
        <v>3.9209999999999998</v>
      </c>
      <c r="T2207">
        <v>5.6449999999999996</v>
      </c>
      <c r="U2207">
        <v>6.9489999999999998</v>
      </c>
      <c r="V2207">
        <v>2.766</v>
      </c>
      <c r="W2207">
        <v>227.07300000000001</v>
      </c>
      <c r="X2207">
        <v>180.23099999999999</v>
      </c>
      <c r="Y2207">
        <v>3610.944</v>
      </c>
      <c r="Z2207">
        <v>4683.2030000000004</v>
      </c>
      <c r="AA2207">
        <v>1864.212</v>
      </c>
      <c r="AB2207">
        <v>5257.08</v>
      </c>
      <c r="AC2207">
        <v>6990.991</v>
      </c>
      <c r="AD2207">
        <v>7110.2370000000001</v>
      </c>
      <c r="AE2207">
        <v>1008.396</v>
      </c>
      <c r="AF2207">
        <v>936.99300000000005</v>
      </c>
      <c r="AG2207">
        <v>4490.9049999999997</v>
      </c>
      <c r="AH2207">
        <v>3264.2530000000002</v>
      </c>
      <c r="AI2207">
        <v>2585.154</v>
      </c>
      <c r="AJ2207">
        <v>1143.9380000000001</v>
      </c>
    </row>
    <row r="2208" spans="1:36" x14ac:dyDescent="0.25">
      <c r="A2208">
        <v>2203</v>
      </c>
      <c r="B2208">
        <v>2203</v>
      </c>
      <c r="D2208">
        <v>-6927.5820000000003</v>
      </c>
      <c r="F2208">
        <v>-159.976</v>
      </c>
      <c r="G2208">
        <v>1791.1420000000001</v>
      </c>
      <c r="H2208">
        <v>1651.827</v>
      </c>
      <c r="K2208">
        <v>-456.654</v>
      </c>
      <c r="L2208">
        <v>-387.73599999999999</v>
      </c>
      <c r="N2208">
        <v>1954.3219999999999</v>
      </c>
      <c r="O2208">
        <v>-10.199</v>
      </c>
      <c r="P2208">
        <v>-16.684000000000001</v>
      </c>
      <c r="Q2208">
        <v>-8.782</v>
      </c>
      <c r="R2208">
        <v>-0.47899999999999998</v>
      </c>
      <c r="S2208">
        <v>3.9209999999999998</v>
      </c>
      <c r="T2208">
        <v>5.6449999999999996</v>
      </c>
      <c r="U2208">
        <v>6.9489999999999998</v>
      </c>
      <c r="V2208">
        <v>2.766</v>
      </c>
      <c r="W2208">
        <v>227.07300000000001</v>
      </c>
      <c r="X2208">
        <v>179.28700000000001</v>
      </c>
      <c r="Y2208">
        <v>3612.8330000000001</v>
      </c>
      <c r="Z2208">
        <v>4684.1530000000002</v>
      </c>
      <c r="AA2208">
        <v>1867.0429999999999</v>
      </c>
      <c r="AB2208">
        <v>5257.08</v>
      </c>
      <c r="AC2208">
        <v>6984.7910000000002</v>
      </c>
      <c r="AD2208">
        <v>7107.3620000000001</v>
      </c>
      <c r="AE2208">
        <v>1009.808</v>
      </c>
      <c r="AF2208">
        <v>940.77300000000002</v>
      </c>
      <c r="AG2208">
        <v>4490.9049999999997</v>
      </c>
      <c r="AH2208">
        <v>3263.9479999999999</v>
      </c>
      <c r="AI2208">
        <v>2582.7130000000002</v>
      </c>
      <c r="AJ2208">
        <v>1143.9380000000001</v>
      </c>
    </row>
    <row r="2209" spans="1:36" x14ac:dyDescent="0.25">
      <c r="A2209">
        <v>2204</v>
      </c>
      <c r="B2209">
        <v>2204</v>
      </c>
      <c r="D2209">
        <v>8812.6360000000004</v>
      </c>
      <c r="F2209">
        <v>-160.453</v>
      </c>
      <c r="G2209">
        <v>1792.0989999999999</v>
      </c>
      <c r="H2209">
        <v>1652.7850000000001</v>
      </c>
      <c r="K2209">
        <v>-454.75299999999999</v>
      </c>
      <c r="L2209">
        <v>-387.73599999999999</v>
      </c>
      <c r="N2209">
        <v>2006.4469999999999</v>
      </c>
      <c r="O2209">
        <v>-10.199</v>
      </c>
      <c r="P2209">
        <v>-16.684000000000001</v>
      </c>
      <c r="Q2209">
        <v>-8.7910000000000004</v>
      </c>
      <c r="R2209">
        <v>-0.47899999999999998</v>
      </c>
      <c r="S2209">
        <v>3.9159999999999999</v>
      </c>
      <c r="T2209">
        <v>5.64</v>
      </c>
      <c r="U2209">
        <v>6.952</v>
      </c>
      <c r="V2209">
        <v>2.7589999999999999</v>
      </c>
      <c r="W2209">
        <v>228.489</v>
      </c>
      <c r="X2209">
        <v>179.75899999999999</v>
      </c>
      <c r="Y2209">
        <v>3610.944</v>
      </c>
      <c r="Z2209">
        <v>4685.1040000000003</v>
      </c>
      <c r="AA2209">
        <v>1870.345</v>
      </c>
      <c r="AB2209">
        <v>5258.0290000000005</v>
      </c>
      <c r="AC2209">
        <v>6983.36</v>
      </c>
      <c r="AD2209">
        <v>7103.5280000000002</v>
      </c>
      <c r="AE2209">
        <v>1012.162</v>
      </c>
      <c r="AF2209">
        <v>945.97</v>
      </c>
      <c r="AG2209">
        <v>4490.5990000000002</v>
      </c>
      <c r="AH2209">
        <v>3263.643</v>
      </c>
      <c r="AI2209">
        <v>2582.4079999999999</v>
      </c>
      <c r="AJ2209">
        <v>1143.9380000000001</v>
      </c>
    </row>
    <row r="2210" spans="1:36" x14ac:dyDescent="0.25">
      <c r="A2210">
        <v>2205</v>
      </c>
      <c r="B2210">
        <v>2205</v>
      </c>
      <c r="D2210">
        <v>2707.491</v>
      </c>
      <c r="F2210">
        <v>-161.88499999999999</v>
      </c>
      <c r="G2210">
        <v>1799.2750000000001</v>
      </c>
      <c r="H2210">
        <v>1655.181</v>
      </c>
      <c r="K2210">
        <v>-462.83499999999998</v>
      </c>
      <c r="L2210">
        <v>-388.214</v>
      </c>
      <c r="N2210">
        <v>2242.2689999999998</v>
      </c>
      <c r="O2210">
        <v>-10.199</v>
      </c>
      <c r="P2210">
        <v>-16.693999999999999</v>
      </c>
      <c r="Q2210">
        <v>-8.7859999999999996</v>
      </c>
      <c r="R2210">
        <v>-0.47</v>
      </c>
      <c r="S2210">
        <v>3.9159999999999999</v>
      </c>
      <c r="T2210">
        <v>5.6340000000000003</v>
      </c>
      <c r="U2210">
        <v>6.9560000000000004</v>
      </c>
      <c r="V2210">
        <v>2.762</v>
      </c>
      <c r="W2210">
        <v>227.54499999999999</v>
      </c>
      <c r="X2210">
        <v>180.23099999999999</v>
      </c>
      <c r="Y2210">
        <v>3613.3049999999998</v>
      </c>
      <c r="Z2210">
        <v>4686.0540000000001</v>
      </c>
      <c r="AA2210">
        <v>1873.1759999999999</v>
      </c>
      <c r="AB2210">
        <v>5258.5029999999997</v>
      </c>
      <c r="AC2210">
        <v>6987.1750000000002</v>
      </c>
      <c r="AD2210">
        <v>7100.6530000000002</v>
      </c>
      <c r="AE2210">
        <v>1013.575</v>
      </c>
      <c r="AF2210">
        <v>949.75</v>
      </c>
      <c r="AG2210">
        <v>4490.9049999999997</v>
      </c>
      <c r="AH2210">
        <v>3263.9479999999999</v>
      </c>
      <c r="AI2210">
        <v>2582.4079999999999</v>
      </c>
      <c r="AJ2210">
        <v>1143.633</v>
      </c>
    </row>
    <row r="2211" spans="1:36" x14ac:dyDescent="0.25">
      <c r="A2211">
        <v>2206</v>
      </c>
      <c r="B2211">
        <v>2206</v>
      </c>
      <c r="D2211">
        <v>10293.868</v>
      </c>
      <c r="F2211">
        <v>-163.31800000000001</v>
      </c>
      <c r="G2211">
        <v>1799.7529999999999</v>
      </c>
      <c r="H2211">
        <v>1656.6179999999999</v>
      </c>
      <c r="K2211">
        <v>-441.91500000000002</v>
      </c>
      <c r="L2211">
        <v>-388.214</v>
      </c>
      <c r="N2211">
        <v>2265.7130000000002</v>
      </c>
      <c r="O2211">
        <v>-10.199</v>
      </c>
      <c r="P2211">
        <v>-16.689</v>
      </c>
      <c r="Q2211">
        <v>-8.7859999999999996</v>
      </c>
      <c r="R2211">
        <v>-0.47</v>
      </c>
      <c r="S2211">
        <v>3.9159999999999999</v>
      </c>
      <c r="T2211">
        <v>5.6449999999999996</v>
      </c>
      <c r="U2211">
        <v>6.9489999999999998</v>
      </c>
      <c r="V2211">
        <v>2.762</v>
      </c>
      <c r="W2211">
        <v>227.07300000000001</v>
      </c>
      <c r="X2211">
        <v>180.23099999999999</v>
      </c>
      <c r="Y2211">
        <v>3611.8879999999999</v>
      </c>
      <c r="Z2211">
        <v>4687.0050000000001</v>
      </c>
      <c r="AA2211">
        <v>1875.0630000000001</v>
      </c>
      <c r="AB2211">
        <v>5258.5029999999997</v>
      </c>
      <c r="AC2211">
        <v>6995.759</v>
      </c>
      <c r="AD2211">
        <v>7096.34</v>
      </c>
      <c r="AE2211">
        <v>1014.516</v>
      </c>
      <c r="AF2211">
        <v>954.00199999999995</v>
      </c>
      <c r="AG2211">
        <v>4490.9049999999997</v>
      </c>
      <c r="AH2211">
        <v>3263.643</v>
      </c>
      <c r="AI2211">
        <v>2582.4079999999999</v>
      </c>
      <c r="AJ2211">
        <v>1143.9380000000001</v>
      </c>
    </row>
    <row r="2212" spans="1:36" x14ac:dyDescent="0.25">
      <c r="A2212">
        <v>2207</v>
      </c>
      <c r="B2212">
        <v>2207</v>
      </c>
      <c r="D2212">
        <v>9565.5570000000007</v>
      </c>
      <c r="F2212">
        <v>-162.84</v>
      </c>
      <c r="G2212">
        <v>1799.2750000000001</v>
      </c>
      <c r="H2212">
        <v>1656.1389999999999</v>
      </c>
      <c r="K2212">
        <v>-451.42399999999998</v>
      </c>
      <c r="L2212">
        <v>-387.73599999999999</v>
      </c>
      <c r="N2212">
        <v>2214.5189999999998</v>
      </c>
      <c r="O2212">
        <v>-10.194000000000001</v>
      </c>
      <c r="P2212">
        <v>-16.689</v>
      </c>
      <c r="Q2212">
        <v>-8.7859999999999996</v>
      </c>
      <c r="R2212">
        <v>-0.47899999999999998</v>
      </c>
      <c r="S2212">
        <v>3.9159999999999999</v>
      </c>
      <c r="T2212">
        <v>5.6340000000000003</v>
      </c>
      <c r="U2212">
        <v>6.9450000000000003</v>
      </c>
      <c r="V2212">
        <v>2.762</v>
      </c>
      <c r="W2212">
        <v>226.601</v>
      </c>
      <c r="X2212">
        <v>180.23099999999999</v>
      </c>
      <c r="Y2212">
        <v>3610.4720000000002</v>
      </c>
      <c r="Z2212">
        <v>4687.0050000000001</v>
      </c>
      <c r="AA2212">
        <v>1879.309</v>
      </c>
      <c r="AB2212">
        <v>5259.4530000000004</v>
      </c>
      <c r="AC2212">
        <v>6998.6210000000001</v>
      </c>
      <c r="AD2212">
        <v>7093.4650000000001</v>
      </c>
      <c r="AE2212">
        <v>1015.929</v>
      </c>
      <c r="AF2212">
        <v>957.78200000000004</v>
      </c>
      <c r="AG2212">
        <v>4482.0529999999999</v>
      </c>
      <c r="AH2212">
        <v>3263.9479999999999</v>
      </c>
      <c r="AI2212">
        <v>2582.1019999999999</v>
      </c>
      <c r="AJ2212">
        <v>1143.633</v>
      </c>
    </row>
    <row r="2213" spans="1:36" x14ac:dyDescent="0.25">
      <c r="A2213">
        <v>2208</v>
      </c>
      <c r="B2213">
        <v>2208</v>
      </c>
      <c r="F2213">
        <v>-163.31800000000001</v>
      </c>
      <c r="G2213">
        <v>1792.0989999999999</v>
      </c>
      <c r="H2213">
        <v>1653.2639999999999</v>
      </c>
      <c r="K2213">
        <v>-459.983</v>
      </c>
      <c r="L2213">
        <v>-387.25799999999998</v>
      </c>
      <c r="N2213">
        <v>1954.8009999999999</v>
      </c>
      <c r="O2213">
        <v>-10.199</v>
      </c>
      <c r="P2213">
        <v>-16.693999999999999</v>
      </c>
      <c r="Q2213">
        <v>-8.7859999999999996</v>
      </c>
      <c r="R2213">
        <v>-0.47399999999999998</v>
      </c>
      <c r="S2213">
        <v>3.9159999999999999</v>
      </c>
      <c r="T2213">
        <v>5.64</v>
      </c>
      <c r="U2213">
        <v>6.952</v>
      </c>
      <c r="V2213">
        <v>2.762</v>
      </c>
      <c r="W2213">
        <v>227.07300000000001</v>
      </c>
      <c r="X2213">
        <v>179.28700000000001</v>
      </c>
      <c r="Y2213">
        <v>3610.4720000000002</v>
      </c>
      <c r="Z2213">
        <v>4687.4799999999996</v>
      </c>
      <c r="AA2213">
        <v>1881.1959999999999</v>
      </c>
      <c r="AB2213">
        <v>5260.8760000000002</v>
      </c>
      <c r="AC2213">
        <v>6997.19</v>
      </c>
      <c r="AD2213">
        <v>7090.1109999999999</v>
      </c>
      <c r="AE2213">
        <v>1016.399</v>
      </c>
      <c r="AF2213">
        <v>961.56200000000001</v>
      </c>
      <c r="AG2213">
        <v>4481.1379999999999</v>
      </c>
      <c r="AH2213">
        <v>3263.643</v>
      </c>
      <c r="AI2213">
        <v>2581.797</v>
      </c>
      <c r="AJ2213">
        <v>1143.633</v>
      </c>
    </row>
    <row r="2214" spans="1:36" x14ac:dyDescent="0.25">
      <c r="A2214">
        <v>2209</v>
      </c>
      <c r="B2214">
        <v>2209</v>
      </c>
      <c r="D2214">
        <v>7107.9459999999999</v>
      </c>
      <c r="F2214">
        <v>-164.273</v>
      </c>
      <c r="G2214">
        <v>1791.1420000000001</v>
      </c>
      <c r="H2214">
        <v>1654.223</v>
      </c>
      <c r="K2214">
        <v>-457.60500000000002</v>
      </c>
      <c r="L2214">
        <v>-388.214</v>
      </c>
      <c r="N2214">
        <v>1955.279</v>
      </c>
      <c r="O2214">
        <v>-10.199</v>
      </c>
      <c r="P2214">
        <v>-16.678999999999998</v>
      </c>
      <c r="Q2214">
        <v>-8.7859999999999996</v>
      </c>
      <c r="R2214">
        <v>-0.47</v>
      </c>
      <c r="S2214">
        <v>3.9159999999999999</v>
      </c>
      <c r="T2214">
        <v>5.64</v>
      </c>
      <c r="U2214">
        <v>6.9489999999999998</v>
      </c>
      <c r="V2214">
        <v>2.77</v>
      </c>
      <c r="W2214">
        <v>226.12799999999999</v>
      </c>
      <c r="X2214">
        <v>179.75899999999999</v>
      </c>
      <c r="Y2214">
        <v>3615.1930000000002</v>
      </c>
      <c r="Z2214">
        <v>4687.4799999999996</v>
      </c>
      <c r="AA2214">
        <v>1884.027</v>
      </c>
      <c r="AB2214">
        <v>5262.3</v>
      </c>
      <c r="AC2214">
        <v>6991.9440000000004</v>
      </c>
      <c r="AD2214">
        <v>7087.2359999999999</v>
      </c>
      <c r="AE2214">
        <v>1017.812</v>
      </c>
      <c r="AF2214">
        <v>965.34199999999998</v>
      </c>
      <c r="AG2214">
        <v>4480.8329999999996</v>
      </c>
      <c r="AH2214">
        <v>3255.7069999999999</v>
      </c>
      <c r="AI2214">
        <v>2582.1019999999999</v>
      </c>
      <c r="AJ2214">
        <v>1143.633</v>
      </c>
    </row>
    <row r="2215" spans="1:36" x14ac:dyDescent="0.25">
      <c r="A2215">
        <v>2210</v>
      </c>
      <c r="B2215">
        <v>2210</v>
      </c>
      <c r="F2215">
        <v>-164.75</v>
      </c>
      <c r="G2215">
        <v>1796.883</v>
      </c>
      <c r="H2215">
        <v>1657.097</v>
      </c>
      <c r="K2215">
        <v>-449.52199999999999</v>
      </c>
      <c r="L2215">
        <v>-388.214</v>
      </c>
      <c r="N2215">
        <v>2168.114</v>
      </c>
      <c r="O2215">
        <v>-10.199</v>
      </c>
      <c r="P2215">
        <v>-16.684000000000001</v>
      </c>
      <c r="Q2215">
        <v>-8.7859999999999996</v>
      </c>
      <c r="R2215">
        <v>-0.47399999999999998</v>
      </c>
      <c r="S2215">
        <v>3.9159999999999999</v>
      </c>
      <c r="T2215">
        <v>5.64</v>
      </c>
      <c r="U2215">
        <v>6.9489999999999998</v>
      </c>
      <c r="V2215">
        <v>2.7589999999999999</v>
      </c>
      <c r="W2215">
        <v>226.601</v>
      </c>
      <c r="X2215">
        <v>180.23099999999999</v>
      </c>
      <c r="Y2215">
        <v>3610.4720000000002</v>
      </c>
      <c r="Z2215">
        <v>4688.43</v>
      </c>
      <c r="AA2215">
        <v>1887.329</v>
      </c>
      <c r="AB2215">
        <v>5261.8249999999998</v>
      </c>
      <c r="AC2215">
        <v>6993.8519999999999</v>
      </c>
      <c r="AD2215">
        <v>7082.924</v>
      </c>
      <c r="AE2215">
        <v>1018.754</v>
      </c>
      <c r="AF2215">
        <v>968.65</v>
      </c>
      <c r="AG2215">
        <v>4480.527</v>
      </c>
      <c r="AH2215">
        <v>3253.8760000000002</v>
      </c>
      <c r="AI2215">
        <v>2582.4079999999999</v>
      </c>
      <c r="AJ2215">
        <v>1143.9380000000001</v>
      </c>
    </row>
    <row r="2216" spans="1:36" x14ac:dyDescent="0.25">
      <c r="A2216">
        <v>2211</v>
      </c>
      <c r="B2216">
        <v>2211</v>
      </c>
      <c r="D2216">
        <v>2973.0169999999998</v>
      </c>
      <c r="F2216">
        <v>-165.70500000000001</v>
      </c>
      <c r="G2216">
        <v>1789.229</v>
      </c>
      <c r="H2216">
        <v>1654.702</v>
      </c>
      <c r="K2216">
        <v>-462.83499999999998</v>
      </c>
      <c r="L2216">
        <v>-388.69200000000001</v>
      </c>
      <c r="N2216">
        <v>1880.21</v>
      </c>
      <c r="O2216">
        <v>-10.199</v>
      </c>
      <c r="P2216">
        <v>-16.684000000000001</v>
      </c>
      <c r="Q2216">
        <v>-8.782</v>
      </c>
      <c r="R2216">
        <v>-0.47899999999999998</v>
      </c>
      <c r="S2216">
        <v>3.9159999999999999</v>
      </c>
      <c r="T2216">
        <v>5.6449999999999996</v>
      </c>
      <c r="U2216">
        <v>6.9489999999999998</v>
      </c>
      <c r="V2216">
        <v>2.762</v>
      </c>
      <c r="W2216">
        <v>226.601</v>
      </c>
      <c r="X2216">
        <v>180.23099999999999</v>
      </c>
      <c r="Y2216">
        <v>3614.721</v>
      </c>
      <c r="Z2216">
        <v>4688.9059999999999</v>
      </c>
      <c r="AA2216">
        <v>1889.6880000000001</v>
      </c>
      <c r="AB2216">
        <v>5263.7240000000002</v>
      </c>
      <c r="AC2216">
        <v>6990.991</v>
      </c>
      <c r="AD2216">
        <v>7078.1319999999996</v>
      </c>
      <c r="AE2216">
        <v>1021.578</v>
      </c>
      <c r="AF2216">
        <v>972.43</v>
      </c>
      <c r="AG2216">
        <v>4480.8329999999996</v>
      </c>
      <c r="AH2216">
        <v>3253.2660000000001</v>
      </c>
      <c r="AI2216">
        <v>2582.1019999999999</v>
      </c>
      <c r="AJ2216">
        <v>1143.633</v>
      </c>
    </row>
    <row r="2217" spans="1:36" x14ac:dyDescent="0.25">
      <c r="A2217">
        <v>2212</v>
      </c>
      <c r="B2217">
        <v>2212</v>
      </c>
      <c r="F2217">
        <v>-166.66</v>
      </c>
      <c r="G2217">
        <v>1787.7940000000001</v>
      </c>
      <c r="H2217">
        <v>1654.702</v>
      </c>
      <c r="K2217">
        <v>-462.36</v>
      </c>
      <c r="L2217">
        <v>-388.69200000000001</v>
      </c>
      <c r="N2217">
        <v>1848.1780000000001</v>
      </c>
      <c r="O2217">
        <v>-10.199</v>
      </c>
      <c r="P2217">
        <v>-16.693999999999999</v>
      </c>
      <c r="Q2217">
        <v>-8.7910000000000004</v>
      </c>
      <c r="R2217">
        <v>-0.47399999999999998</v>
      </c>
      <c r="S2217">
        <v>3.9209999999999998</v>
      </c>
      <c r="T2217">
        <v>5.6340000000000003</v>
      </c>
      <c r="U2217">
        <v>6.952</v>
      </c>
      <c r="V2217">
        <v>2.762</v>
      </c>
      <c r="W2217">
        <v>227.07300000000001</v>
      </c>
      <c r="X2217">
        <v>180.23099999999999</v>
      </c>
      <c r="Y2217">
        <v>3618.0259999999998</v>
      </c>
      <c r="Z2217">
        <v>4688.9059999999999</v>
      </c>
      <c r="AA2217">
        <v>1892.519</v>
      </c>
      <c r="AB2217">
        <v>5264.1980000000003</v>
      </c>
      <c r="AC2217">
        <v>6992.8980000000001</v>
      </c>
      <c r="AD2217">
        <v>7074.7780000000002</v>
      </c>
      <c r="AE2217">
        <v>1022.049</v>
      </c>
      <c r="AF2217">
        <v>975.73800000000006</v>
      </c>
      <c r="AG2217">
        <v>4481.1379999999999</v>
      </c>
      <c r="AH2217">
        <v>3253.8760000000002</v>
      </c>
      <c r="AI2217">
        <v>2582.1019999999999</v>
      </c>
      <c r="AJ2217">
        <v>1143.9380000000001</v>
      </c>
    </row>
    <row r="2218" spans="1:36" x14ac:dyDescent="0.25">
      <c r="A2218">
        <v>2213</v>
      </c>
      <c r="B2218">
        <v>2213</v>
      </c>
      <c r="D2218">
        <v>11504.867</v>
      </c>
      <c r="F2218">
        <v>-167.137</v>
      </c>
      <c r="G2218">
        <v>1792.0989999999999</v>
      </c>
      <c r="H2218">
        <v>1656.1389999999999</v>
      </c>
      <c r="K2218">
        <v>-452.375</v>
      </c>
      <c r="L2218">
        <v>-388.69200000000001</v>
      </c>
      <c r="N2218">
        <v>1980.145</v>
      </c>
      <c r="O2218">
        <v>-10.209</v>
      </c>
      <c r="P2218">
        <v>-16.689</v>
      </c>
      <c r="Q2218">
        <v>-8.7959999999999994</v>
      </c>
      <c r="R2218">
        <v>-0.47399999999999998</v>
      </c>
      <c r="S2218">
        <v>3.9209999999999998</v>
      </c>
      <c r="T2218">
        <v>5.6449999999999996</v>
      </c>
      <c r="U2218">
        <v>6.9489999999999998</v>
      </c>
      <c r="V2218">
        <v>2.762</v>
      </c>
      <c r="W2218">
        <v>224.24</v>
      </c>
      <c r="X2218">
        <v>182.11799999999999</v>
      </c>
      <c r="Y2218">
        <v>3617.0819999999999</v>
      </c>
      <c r="Z2218">
        <v>4688.43</v>
      </c>
      <c r="AA2218">
        <v>1893.934</v>
      </c>
      <c r="AB2218">
        <v>5263.7240000000002</v>
      </c>
      <c r="AC2218">
        <v>6992.8980000000001</v>
      </c>
      <c r="AD2218">
        <v>7070.9440000000004</v>
      </c>
      <c r="AE2218">
        <v>1022.52</v>
      </c>
      <c r="AF2218">
        <v>979.04499999999996</v>
      </c>
      <c r="AG2218">
        <v>4480.527</v>
      </c>
      <c r="AH2218">
        <v>3253.5709999999999</v>
      </c>
      <c r="AI2218">
        <v>2575.6930000000002</v>
      </c>
      <c r="AJ2218">
        <v>1143.9380000000001</v>
      </c>
    </row>
    <row r="2219" spans="1:36" x14ac:dyDescent="0.25">
      <c r="A2219">
        <v>2214</v>
      </c>
      <c r="B2219">
        <v>2214</v>
      </c>
      <c r="F2219">
        <v>-167.61500000000001</v>
      </c>
      <c r="G2219">
        <v>1791.6210000000001</v>
      </c>
      <c r="H2219">
        <v>1656.6179999999999</v>
      </c>
      <c r="K2219">
        <v>-450.47300000000001</v>
      </c>
      <c r="L2219">
        <v>-389.17</v>
      </c>
      <c r="N2219">
        <v>1999.2729999999999</v>
      </c>
      <c r="O2219">
        <v>-10.218</v>
      </c>
      <c r="P2219">
        <v>-16.707999999999998</v>
      </c>
      <c r="Q2219">
        <v>-8.8049999999999997</v>
      </c>
      <c r="R2219">
        <v>-0.47899999999999998</v>
      </c>
      <c r="S2219">
        <v>3.9209999999999998</v>
      </c>
      <c r="T2219">
        <v>5.6449999999999996</v>
      </c>
      <c r="U2219">
        <v>6.952</v>
      </c>
      <c r="V2219">
        <v>2.762</v>
      </c>
      <c r="W2219">
        <v>223.767</v>
      </c>
      <c r="X2219">
        <v>181.64699999999999</v>
      </c>
      <c r="Y2219">
        <v>3617.0819999999999</v>
      </c>
      <c r="Z2219">
        <v>4690.3320000000003</v>
      </c>
      <c r="AA2219">
        <v>1895.8209999999999</v>
      </c>
      <c r="AB2219">
        <v>5265.1469999999999</v>
      </c>
      <c r="AC2219">
        <v>6987.652</v>
      </c>
      <c r="AD2219">
        <v>7067.59</v>
      </c>
      <c r="AE2219">
        <v>1024.874</v>
      </c>
      <c r="AF2219">
        <v>982.35299999999995</v>
      </c>
      <c r="AG2219">
        <v>4471.0659999999998</v>
      </c>
      <c r="AH2219">
        <v>3253.5709999999999</v>
      </c>
      <c r="AI2219">
        <v>2572.9459999999999</v>
      </c>
      <c r="AJ2219">
        <v>1143.633</v>
      </c>
    </row>
    <row r="2220" spans="1:36" x14ac:dyDescent="0.25">
      <c r="A2220">
        <v>2215</v>
      </c>
      <c r="B2220">
        <v>2215</v>
      </c>
      <c r="F2220">
        <v>-169.047</v>
      </c>
      <c r="G2220">
        <v>1790.1859999999999</v>
      </c>
      <c r="H2220">
        <v>1656.6179999999999</v>
      </c>
      <c r="K2220">
        <v>-458.55599999999998</v>
      </c>
      <c r="L2220">
        <v>-389.17</v>
      </c>
      <c r="N2220">
        <v>1917.5039999999999</v>
      </c>
      <c r="O2220">
        <v>-10.218</v>
      </c>
      <c r="P2220">
        <v>-16.698</v>
      </c>
      <c r="Q2220">
        <v>-8.8010000000000002</v>
      </c>
      <c r="R2220">
        <v>-0.48399999999999999</v>
      </c>
      <c r="S2220">
        <v>3.9159999999999999</v>
      </c>
      <c r="T2220">
        <v>5.64</v>
      </c>
      <c r="U2220">
        <v>6.952</v>
      </c>
      <c r="V2220">
        <v>2.7589999999999999</v>
      </c>
      <c r="W2220">
        <v>223.767</v>
      </c>
      <c r="X2220">
        <v>182.11799999999999</v>
      </c>
      <c r="Y2220">
        <v>3618.0259999999998</v>
      </c>
      <c r="Z2220">
        <v>4690.3320000000003</v>
      </c>
      <c r="AA2220">
        <v>1898.18</v>
      </c>
      <c r="AB2220">
        <v>5265.1469999999999</v>
      </c>
      <c r="AC2220">
        <v>6982.884</v>
      </c>
      <c r="AD2220">
        <v>7064.2359999999999</v>
      </c>
      <c r="AE2220">
        <v>1025.345</v>
      </c>
      <c r="AF2220">
        <v>986.13300000000004</v>
      </c>
      <c r="AG2220">
        <v>4471.3710000000001</v>
      </c>
      <c r="AH2220">
        <v>3253.8760000000002</v>
      </c>
      <c r="AI2220">
        <v>2572.335</v>
      </c>
      <c r="AJ2220">
        <v>1143.9380000000001</v>
      </c>
    </row>
    <row r="2221" spans="1:36" x14ac:dyDescent="0.25">
      <c r="A2221">
        <v>2216</v>
      </c>
      <c r="B2221">
        <v>2216</v>
      </c>
      <c r="D2221">
        <v>2630.9690000000001</v>
      </c>
      <c r="F2221">
        <v>-168.09200000000001</v>
      </c>
      <c r="G2221">
        <v>1790.1859999999999</v>
      </c>
      <c r="H2221">
        <v>1657.097</v>
      </c>
      <c r="K2221">
        <v>-457.13</v>
      </c>
      <c r="L2221">
        <v>-389.17</v>
      </c>
      <c r="N2221">
        <v>1937.1079999999999</v>
      </c>
      <c r="O2221">
        <v>-10.218</v>
      </c>
      <c r="P2221">
        <v>-16.702999999999999</v>
      </c>
      <c r="Q2221">
        <v>-8.8049999999999997</v>
      </c>
      <c r="R2221">
        <v>-0.47899999999999998</v>
      </c>
      <c r="S2221">
        <v>3.9159999999999999</v>
      </c>
      <c r="T2221">
        <v>5.6449999999999996</v>
      </c>
      <c r="U2221">
        <v>6.9489999999999998</v>
      </c>
      <c r="V2221">
        <v>2.762</v>
      </c>
      <c r="W2221">
        <v>223.767</v>
      </c>
      <c r="X2221">
        <v>182.59</v>
      </c>
      <c r="Y2221">
        <v>3617.5540000000001</v>
      </c>
      <c r="Z2221">
        <v>4690.3320000000003</v>
      </c>
      <c r="AA2221">
        <v>1901.4829999999999</v>
      </c>
      <c r="AB2221">
        <v>5265.6220000000003</v>
      </c>
      <c r="AC2221">
        <v>6983.8370000000004</v>
      </c>
      <c r="AD2221">
        <v>7060.4030000000002</v>
      </c>
      <c r="AE2221">
        <v>1027.2280000000001</v>
      </c>
      <c r="AF2221">
        <v>989.44100000000003</v>
      </c>
      <c r="AG2221">
        <v>4471.0659999999998</v>
      </c>
      <c r="AH2221">
        <v>3253.8760000000002</v>
      </c>
      <c r="AI2221">
        <v>2572.335</v>
      </c>
      <c r="AJ2221">
        <v>1143.9380000000001</v>
      </c>
    </row>
    <row r="2222" spans="1:36" x14ac:dyDescent="0.25">
      <c r="A2222">
        <v>2217</v>
      </c>
      <c r="B2222">
        <v>2217</v>
      </c>
      <c r="D2222">
        <v>7982.0450000000001</v>
      </c>
      <c r="F2222">
        <v>-169.52500000000001</v>
      </c>
      <c r="G2222">
        <v>1790.1859999999999</v>
      </c>
      <c r="H2222">
        <v>1657.576</v>
      </c>
      <c r="K2222">
        <v>-459.50700000000001</v>
      </c>
      <c r="L2222">
        <v>-389.17</v>
      </c>
      <c r="N2222">
        <v>1938.0650000000001</v>
      </c>
      <c r="O2222">
        <v>-10.218</v>
      </c>
      <c r="P2222">
        <v>-16.698</v>
      </c>
      <c r="Q2222">
        <v>-8.8010000000000002</v>
      </c>
      <c r="R2222">
        <v>-0.47</v>
      </c>
      <c r="S2222">
        <v>3.9159999999999999</v>
      </c>
      <c r="T2222">
        <v>5.65</v>
      </c>
      <c r="U2222">
        <v>6.9589999999999996</v>
      </c>
      <c r="V2222">
        <v>2.762</v>
      </c>
      <c r="W2222">
        <v>223.29499999999999</v>
      </c>
      <c r="X2222">
        <v>182.59</v>
      </c>
      <c r="Y2222">
        <v>3620.3870000000002</v>
      </c>
      <c r="Z2222">
        <v>4693.6580000000004</v>
      </c>
      <c r="AA2222">
        <v>1906.2</v>
      </c>
      <c r="AB2222">
        <v>5269.893</v>
      </c>
      <c r="AC2222">
        <v>6986.6989999999996</v>
      </c>
      <c r="AD2222">
        <v>7061.84</v>
      </c>
      <c r="AE2222">
        <v>1028.17</v>
      </c>
      <c r="AF2222">
        <v>992.74800000000005</v>
      </c>
      <c r="AG2222">
        <v>4470.7610000000004</v>
      </c>
      <c r="AH2222">
        <v>3244.72</v>
      </c>
      <c r="AI2222">
        <v>2572.6410000000001</v>
      </c>
      <c r="AJ2222">
        <v>1143.633</v>
      </c>
    </row>
    <row r="2223" spans="1:36" x14ac:dyDescent="0.25">
      <c r="A2223">
        <v>2218</v>
      </c>
      <c r="B2223">
        <v>2218</v>
      </c>
      <c r="D2223">
        <v>11938.245000000001</v>
      </c>
      <c r="F2223">
        <v>-171.435</v>
      </c>
      <c r="G2223">
        <v>1798.318</v>
      </c>
      <c r="H2223">
        <v>1664.2819999999999</v>
      </c>
      <c r="K2223">
        <v>-466.63900000000001</v>
      </c>
      <c r="L2223">
        <v>-392.99299999999999</v>
      </c>
      <c r="N2223">
        <v>1941.89</v>
      </c>
      <c r="O2223">
        <v>-10.276999999999999</v>
      </c>
      <c r="P2223">
        <v>-16.826000000000001</v>
      </c>
      <c r="Q2223">
        <v>-8.8480000000000008</v>
      </c>
      <c r="R2223">
        <v>-0.47399999999999998</v>
      </c>
      <c r="S2223">
        <v>3.9449999999999998</v>
      </c>
      <c r="T2223">
        <v>5.6829999999999998</v>
      </c>
      <c r="U2223">
        <v>7.008</v>
      </c>
      <c r="V2223">
        <v>2.77</v>
      </c>
      <c r="W2223">
        <v>225.184</v>
      </c>
      <c r="X2223">
        <v>184.006</v>
      </c>
      <c r="Y2223">
        <v>3646.3539999999998</v>
      </c>
      <c r="Z2223">
        <v>4733.1080000000002</v>
      </c>
      <c r="AA2223">
        <v>1931.2059999999999</v>
      </c>
      <c r="AB2223">
        <v>5317.8270000000002</v>
      </c>
      <c r="AC2223">
        <v>7042.4970000000003</v>
      </c>
      <c r="AD2223">
        <v>7106.4030000000002</v>
      </c>
      <c r="AE2223">
        <v>1037.116</v>
      </c>
      <c r="AF2223">
        <v>1002.672</v>
      </c>
      <c r="AG2223">
        <v>4486.9369999999999</v>
      </c>
      <c r="AH2223">
        <v>3252.35</v>
      </c>
      <c r="AI2223">
        <v>2578.44</v>
      </c>
      <c r="AJ2223">
        <v>1145.1590000000001</v>
      </c>
    </row>
    <row r="2224" spans="1:36" x14ac:dyDescent="0.25">
      <c r="A2224">
        <v>2219</v>
      </c>
      <c r="B2224">
        <v>2219</v>
      </c>
      <c r="F2224">
        <v>-166.66</v>
      </c>
      <c r="G2224">
        <v>1804.537</v>
      </c>
      <c r="H2224">
        <v>1668.115</v>
      </c>
      <c r="K2224">
        <v>-468.541</v>
      </c>
      <c r="L2224">
        <v>-396.33800000000002</v>
      </c>
      <c r="N2224">
        <v>1950.9749999999999</v>
      </c>
      <c r="O2224">
        <v>-10.335000000000001</v>
      </c>
      <c r="P2224">
        <v>-16.934999999999999</v>
      </c>
      <c r="Q2224">
        <v>-8.9239999999999995</v>
      </c>
      <c r="R2224">
        <v>-0.47899999999999998</v>
      </c>
      <c r="S2224">
        <v>3.97</v>
      </c>
      <c r="T2224">
        <v>5.71</v>
      </c>
      <c r="U2224">
        <v>7.0529999999999999</v>
      </c>
      <c r="V2224">
        <v>2.7949999999999999</v>
      </c>
      <c r="W2224">
        <v>227.07300000000001</v>
      </c>
      <c r="X2224">
        <v>185.89400000000001</v>
      </c>
      <c r="Y2224">
        <v>3673.74</v>
      </c>
      <c r="Z2224">
        <v>4765.43</v>
      </c>
      <c r="AA2224">
        <v>1942.53</v>
      </c>
      <c r="AB2224">
        <v>5346.3050000000003</v>
      </c>
      <c r="AC2224">
        <v>7099.7330000000002</v>
      </c>
      <c r="AD2224">
        <v>7183.08</v>
      </c>
      <c r="AE2224">
        <v>1043.7070000000001</v>
      </c>
      <c r="AF2224">
        <v>1013.068</v>
      </c>
      <c r="AG2224">
        <v>4546.4530000000004</v>
      </c>
      <c r="AH2224">
        <v>3282.261</v>
      </c>
      <c r="AI2224">
        <v>2597.058</v>
      </c>
      <c r="AJ2224">
        <v>1162.8620000000001</v>
      </c>
    </row>
    <row r="2225" spans="1:36" x14ac:dyDescent="0.25">
      <c r="A2225">
        <v>2220</v>
      </c>
      <c r="B2225">
        <v>2220</v>
      </c>
      <c r="D2225">
        <v>-1290.857</v>
      </c>
      <c r="F2225">
        <v>-164.75</v>
      </c>
      <c r="G2225">
        <v>1810.277</v>
      </c>
      <c r="H2225">
        <v>1671.4680000000001</v>
      </c>
      <c r="K2225">
        <v>-448.57100000000003</v>
      </c>
      <c r="L2225">
        <v>-395.86099999999999</v>
      </c>
      <c r="N2225">
        <v>2156.6329999999998</v>
      </c>
      <c r="O2225">
        <v>-10.331</v>
      </c>
      <c r="P2225">
        <v>-16.95</v>
      </c>
      <c r="Q2225">
        <v>-8.9239999999999995</v>
      </c>
      <c r="R2225">
        <v>-0.47399999999999998</v>
      </c>
      <c r="S2225">
        <v>3.9740000000000002</v>
      </c>
      <c r="T2225">
        <v>5.71</v>
      </c>
      <c r="U2225">
        <v>7.0570000000000004</v>
      </c>
      <c r="V2225">
        <v>2.7949999999999999</v>
      </c>
      <c r="W2225">
        <v>227.07300000000001</v>
      </c>
      <c r="X2225">
        <v>185.89400000000001</v>
      </c>
      <c r="Y2225">
        <v>3681.2950000000001</v>
      </c>
      <c r="Z2225">
        <v>4773.0349999999999</v>
      </c>
      <c r="AA2225">
        <v>1942.058</v>
      </c>
      <c r="AB2225">
        <v>5345.8310000000001</v>
      </c>
      <c r="AC2225">
        <v>7097.348</v>
      </c>
      <c r="AD2225">
        <v>7196.9790000000003</v>
      </c>
      <c r="AE2225">
        <v>1046.0619999999999</v>
      </c>
      <c r="AF2225">
        <v>1019.211</v>
      </c>
      <c r="AG2225">
        <v>4569.6499999999996</v>
      </c>
      <c r="AH2225">
        <v>3319.4969999999998</v>
      </c>
      <c r="AI2225">
        <v>2638.2620000000002</v>
      </c>
      <c r="AJ2225">
        <v>1173.239</v>
      </c>
    </row>
    <row r="2226" spans="1:36" x14ac:dyDescent="0.25">
      <c r="A2226">
        <v>2221</v>
      </c>
      <c r="B2226">
        <v>2221</v>
      </c>
      <c r="D2226">
        <v>4111.3490000000002</v>
      </c>
      <c r="F2226">
        <v>-162.363</v>
      </c>
      <c r="G2226">
        <v>1805.972</v>
      </c>
      <c r="H2226">
        <v>1668.115</v>
      </c>
      <c r="K2226">
        <v>-469.96699999999998</v>
      </c>
      <c r="L2226">
        <v>-396.81599999999997</v>
      </c>
      <c r="N2226">
        <v>1939.021</v>
      </c>
      <c r="O2226">
        <v>-10.34</v>
      </c>
      <c r="P2226">
        <v>-16.959</v>
      </c>
      <c r="Q2226">
        <v>-8.9339999999999993</v>
      </c>
      <c r="R2226">
        <v>-0.47399999999999998</v>
      </c>
      <c r="S2226">
        <v>3.97</v>
      </c>
      <c r="T2226">
        <v>5.7160000000000002</v>
      </c>
      <c r="U2226">
        <v>7.0570000000000004</v>
      </c>
      <c r="V2226">
        <v>2.8029999999999999</v>
      </c>
      <c r="W2226">
        <v>227.07300000000001</v>
      </c>
      <c r="X2226">
        <v>186.36600000000001</v>
      </c>
      <c r="Y2226">
        <v>3684.6</v>
      </c>
      <c r="Z2226">
        <v>4777.7889999999998</v>
      </c>
      <c r="AA2226">
        <v>1943.002</v>
      </c>
      <c r="AB2226">
        <v>5345.8310000000001</v>
      </c>
      <c r="AC2226">
        <v>7094.4859999999999</v>
      </c>
      <c r="AD2226">
        <v>7194.5829999999996</v>
      </c>
      <c r="AE2226">
        <v>1047.0029999999999</v>
      </c>
      <c r="AF2226">
        <v>1025.827</v>
      </c>
      <c r="AG2226">
        <v>4561.1040000000003</v>
      </c>
      <c r="AH2226">
        <v>3324.0749999999998</v>
      </c>
      <c r="AI2226">
        <v>2639.1770000000001</v>
      </c>
      <c r="AJ2226">
        <v>1173.8489999999999</v>
      </c>
    </row>
    <row r="2227" spans="1:36" x14ac:dyDescent="0.25">
      <c r="A2227">
        <v>2222</v>
      </c>
      <c r="B2227">
        <v>2222</v>
      </c>
      <c r="D2227">
        <v>6008.5469999999996</v>
      </c>
      <c r="F2227">
        <v>-163.31800000000001</v>
      </c>
      <c r="G2227">
        <v>1811.712</v>
      </c>
      <c r="H2227">
        <v>1670.51</v>
      </c>
      <c r="K2227">
        <v>-448.096</v>
      </c>
      <c r="L2227">
        <v>-397.29399999999998</v>
      </c>
      <c r="N2227">
        <v>2134.15</v>
      </c>
      <c r="O2227">
        <v>-10.35</v>
      </c>
      <c r="P2227">
        <v>-16.986999999999998</v>
      </c>
      <c r="Q2227">
        <v>-8.9429999999999996</v>
      </c>
      <c r="R2227">
        <v>-0.47899999999999998</v>
      </c>
      <c r="S2227">
        <v>3.9740000000000002</v>
      </c>
      <c r="T2227">
        <v>5.7210000000000001</v>
      </c>
      <c r="U2227">
        <v>7.0670000000000002</v>
      </c>
      <c r="V2227">
        <v>2.7989999999999999</v>
      </c>
      <c r="W2227">
        <v>227.07300000000001</v>
      </c>
      <c r="X2227">
        <v>186.83699999999999</v>
      </c>
      <c r="Y2227">
        <v>3692.1550000000002</v>
      </c>
      <c r="Z2227">
        <v>4786.8209999999999</v>
      </c>
      <c r="AA2227">
        <v>1947.72</v>
      </c>
      <c r="AB2227">
        <v>5353.4250000000002</v>
      </c>
      <c r="AC2227">
        <v>7107.8419999999996</v>
      </c>
      <c r="AD2227">
        <v>7194.1030000000001</v>
      </c>
      <c r="AE2227">
        <v>1049.3579999999999</v>
      </c>
      <c r="AF2227">
        <v>1032.915</v>
      </c>
      <c r="AG2227">
        <v>4561.4089999999997</v>
      </c>
      <c r="AH2227">
        <v>3314.9189999999999</v>
      </c>
      <c r="AI2227">
        <v>2632.1570000000002</v>
      </c>
      <c r="AJ2227">
        <v>1170.492</v>
      </c>
    </row>
    <row r="2228" spans="1:36" x14ac:dyDescent="0.25">
      <c r="A2228">
        <v>2223</v>
      </c>
      <c r="B2228">
        <v>2223</v>
      </c>
      <c r="D2228">
        <v>15136.236000000001</v>
      </c>
      <c r="F2228">
        <v>-155.20099999999999</v>
      </c>
      <c r="G2228">
        <v>1818.8879999999999</v>
      </c>
      <c r="H2228">
        <v>1679.6120000000001</v>
      </c>
      <c r="K2228">
        <v>-474.72199999999998</v>
      </c>
      <c r="L2228">
        <v>-403.029</v>
      </c>
      <c r="N2228">
        <v>2034.663</v>
      </c>
      <c r="O2228">
        <v>-10.496</v>
      </c>
      <c r="P2228">
        <v>-17.196000000000002</v>
      </c>
      <c r="Q2228">
        <v>-9.0570000000000004</v>
      </c>
      <c r="R2228">
        <v>-0.47399999999999998</v>
      </c>
      <c r="S2228">
        <v>4.0229999999999997</v>
      </c>
      <c r="T2228">
        <v>5.7859999999999996</v>
      </c>
      <c r="U2228">
        <v>7.1509999999999998</v>
      </c>
      <c r="V2228">
        <v>2.8279999999999998</v>
      </c>
      <c r="W2228">
        <v>229.434</v>
      </c>
      <c r="X2228">
        <v>189.197</v>
      </c>
      <c r="Y2228">
        <v>3747.8780000000002</v>
      </c>
      <c r="Z2228">
        <v>4868.1139999999996</v>
      </c>
      <c r="AA2228">
        <v>1964.2349999999999</v>
      </c>
      <c r="AB2228">
        <v>5414.6589999999997</v>
      </c>
      <c r="AC2228">
        <v>7196.0940000000001</v>
      </c>
      <c r="AD2228">
        <v>7294.2820000000002</v>
      </c>
      <c r="AE2228">
        <v>1054.066</v>
      </c>
      <c r="AF2228">
        <v>1050.4000000000001</v>
      </c>
      <c r="AG2228">
        <v>4586.1310000000003</v>
      </c>
      <c r="AH2228">
        <v>3331.0949999999998</v>
      </c>
      <c r="AI2228">
        <v>2648.3339999999998</v>
      </c>
      <c r="AJ2228">
        <v>1179.6479999999999</v>
      </c>
    </row>
    <row r="2229" spans="1:36" x14ac:dyDescent="0.25">
      <c r="A2229">
        <v>2224</v>
      </c>
      <c r="B2229">
        <v>2224</v>
      </c>
      <c r="D2229">
        <v>3074.9589999999998</v>
      </c>
      <c r="F2229">
        <v>-143.74199999999999</v>
      </c>
      <c r="G2229">
        <v>1829.413</v>
      </c>
      <c r="H2229">
        <v>1685.8389999999999</v>
      </c>
      <c r="K2229">
        <v>-439.53699999999998</v>
      </c>
      <c r="L2229">
        <v>-405.41899999999998</v>
      </c>
      <c r="N2229">
        <v>2328.8760000000002</v>
      </c>
      <c r="O2229">
        <v>-10.569000000000001</v>
      </c>
      <c r="P2229">
        <v>-17.3</v>
      </c>
      <c r="Q2229">
        <v>-9.1240000000000006</v>
      </c>
      <c r="R2229">
        <v>-0.47399999999999998</v>
      </c>
      <c r="S2229">
        <v>4.0570000000000004</v>
      </c>
      <c r="T2229">
        <v>5.83</v>
      </c>
      <c r="U2229">
        <v>7.2030000000000003</v>
      </c>
      <c r="V2229">
        <v>2.85</v>
      </c>
      <c r="W2229">
        <v>230.37799999999999</v>
      </c>
      <c r="X2229">
        <v>190.14099999999999</v>
      </c>
      <c r="Y2229">
        <v>3803.134</v>
      </c>
      <c r="Z2229">
        <v>4950.8469999999998</v>
      </c>
      <c r="AA2229">
        <v>1948.192</v>
      </c>
      <c r="AB2229">
        <v>5442.1930000000002</v>
      </c>
      <c r="AC2229">
        <v>7252.393</v>
      </c>
      <c r="AD2229">
        <v>7336.9480000000003</v>
      </c>
      <c r="AE2229">
        <v>1062.5409999999999</v>
      </c>
      <c r="AF2229">
        <v>1073.085</v>
      </c>
      <c r="AG2229">
        <v>4652.973</v>
      </c>
      <c r="AH2229">
        <v>3368.636</v>
      </c>
      <c r="AI2229">
        <v>2684.9589999999998</v>
      </c>
      <c r="AJ2229">
        <v>1197.961</v>
      </c>
    </row>
    <row r="2230" spans="1:36" x14ac:dyDescent="0.25">
      <c r="A2230">
        <v>2225</v>
      </c>
      <c r="B2230">
        <v>2225</v>
      </c>
      <c r="F2230">
        <v>-142.309</v>
      </c>
      <c r="G2230">
        <v>1832.2829999999999</v>
      </c>
      <c r="H2230">
        <v>1696.3789999999999</v>
      </c>
      <c r="K2230">
        <v>-474.72199999999998</v>
      </c>
      <c r="L2230">
        <v>-398.72800000000001</v>
      </c>
      <c r="N2230">
        <v>1994.491</v>
      </c>
      <c r="O2230">
        <v>-10.599</v>
      </c>
      <c r="P2230">
        <v>-17.347999999999999</v>
      </c>
      <c r="Q2230">
        <v>-9.1379999999999999</v>
      </c>
      <c r="R2230">
        <v>-0.47899999999999998</v>
      </c>
      <c r="S2230">
        <v>4.0860000000000003</v>
      </c>
      <c r="T2230">
        <v>5.835</v>
      </c>
      <c r="U2230">
        <v>7.2069999999999999</v>
      </c>
      <c r="V2230">
        <v>2.8610000000000002</v>
      </c>
      <c r="W2230">
        <v>228.96199999999999</v>
      </c>
      <c r="X2230">
        <v>190.613</v>
      </c>
      <c r="Y2230">
        <v>3832.4169999999999</v>
      </c>
      <c r="Z2230">
        <v>4982.7070000000003</v>
      </c>
      <c r="AA2230">
        <v>1931.2059999999999</v>
      </c>
      <c r="AB2230">
        <v>5446.4650000000001</v>
      </c>
      <c r="AC2230">
        <v>7269.0929999999998</v>
      </c>
      <c r="AD2230">
        <v>7317.2920000000004</v>
      </c>
      <c r="AE2230">
        <v>1079.0219999999999</v>
      </c>
      <c r="AF2230">
        <v>1126.02</v>
      </c>
      <c r="AG2230">
        <v>4660.9080000000004</v>
      </c>
      <c r="AH2230">
        <v>3382.6759999999999</v>
      </c>
      <c r="AI2230">
        <v>2702.0509999999999</v>
      </c>
      <c r="AJ2230">
        <v>1203.76</v>
      </c>
    </row>
    <row r="2231" spans="1:36" x14ac:dyDescent="0.25">
      <c r="A2231">
        <v>2226</v>
      </c>
      <c r="B2231">
        <v>2226</v>
      </c>
      <c r="F2231">
        <v>-142.309</v>
      </c>
      <c r="G2231">
        <v>1835.6320000000001</v>
      </c>
      <c r="H2231">
        <v>1703.5650000000001</v>
      </c>
      <c r="K2231">
        <v>-472.82</v>
      </c>
      <c r="L2231">
        <v>-394.90499999999997</v>
      </c>
      <c r="N2231">
        <v>1968.6679999999999</v>
      </c>
      <c r="O2231">
        <v>-10.603999999999999</v>
      </c>
      <c r="P2231">
        <v>-17.356999999999999</v>
      </c>
      <c r="Q2231">
        <v>-9.1620000000000008</v>
      </c>
      <c r="R2231">
        <v>-0.48399999999999999</v>
      </c>
      <c r="S2231">
        <v>4.0910000000000002</v>
      </c>
      <c r="T2231">
        <v>5.83</v>
      </c>
      <c r="U2231">
        <v>7.2140000000000004</v>
      </c>
      <c r="V2231">
        <v>2.8610000000000002</v>
      </c>
      <c r="W2231">
        <v>228.489</v>
      </c>
      <c r="X2231">
        <v>190.14099999999999</v>
      </c>
      <c r="Y2231">
        <v>3842.3359999999998</v>
      </c>
      <c r="Z2231">
        <v>4997.4489999999996</v>
      </c>
      <c r="AA2231">
        <v>1921.298</v>
      </c>
      <c r="AB2231">
        <v>5448.8389999999999</v>
      </c>
      <c r="AC2231">
        <v>7276.25</v>
      </c>
      <c r="AD2231">
        <v>7291.8850000000002</v>
      </c>
      <c r="AE2231">
        <v>1088.9100000000001</v>
      </c>
      <c r="AF2231">
        <v>1172.8150000000001</v>
      </c>
      <c r="AG2231">
        <v>4615.7370000000001</v>
      </c>
      <c r="AH2231">
        <v>3374.741</v>
      </c>
      <c r="AI2231">
        <v>2681.9070000000002</v>
      </c>
      <c r="AJ2231">
        <v>1182.701</v>
      </c>
    </row>
    <row r="2232" spans="1:36" x14ac:dyDescent="0.25">
      <c r="A2232">
        <v>2227</v>
      </c>
      <c r="B2232">
        <v>2227</v>
      </c>
      <c r="D2232">
        <v>10177.831</v>
      </c>
      <c r="F2232">
        <v>-141.35400000000001</v>
      </c>
      <c r="G2232">
        <v>1840.4159999999999</v>
      </c>
      <c r="H2232">
        <v>1707.3969999999999</v>
      </c>
      <c r="K2232">
        <v>-457.60500000000002</v>
      </c>
      <c r="L2232">
        <v>-393.471</v>
      </c>
      <c r="N2232">
        <v>2094.4479999999999</v>
      </c>
      <c r="O2232">
        <v>-10.608000000000001</v>
      </c>
      <c r="P2232">
        <v>-17.376000000000001</v>
      </c>
      <c r="Q2232">
        <v>-9.1620000000000008</v>
      </c>
      <c r="R2232">
        <v>-0.47899999999999998</v>
      </c>
      <c r="S2232">
        <v>4.0960000000000001</v>
      </c>
      <c r="T2232">
        <v>5.835</v>
      </c>
      <c r="U2232">
        <v>7.2069999999999999</v>
      </c>
      <c r="V2232">
        <v>2.8540000000000001</v>
      </c>
      <c r="W2232">
        <v>229.434</v>
      </c>
      <c r="X2232">
        <v>191.08500000000001</v>
      </c>
      <c r="Y2232">
        <v>3849.8939999999998</v>
      </c>
      <c r="Z2232">
        <v>5005.058</v>
      </c>
      <c r="AA2232">
        <v>1915.165</v>
      </c>
      <c r="AB2232">
        <v>5449.7889999999998</v>
      </c>
      <c r="AC2232">
        <v>7262.89</v>
      </c>
      <c r="AD2232">
        <v>7266</v>
      </c>
      <c r="AE2232">
        <v>1093.6189999999999</v>
      </c>
      <c r="AF2232">
        <v>1210.1590000000001</v>
      </c>
      <c r="AG2232">
        <v>4601.6970000000001</v>
      </c>
      <c r="AH2232">
        <v>3365.279</v>
      </c>
      <c r="AI2232">
        <v>2663.2890000000002</v>
      </c>
      <c r="AJ2232">
        <v>1174.155</v>
      </c>
    </row>
    <row r="2233" spans="1:36" x14ac:dyDescent="0.25">
      <c r="A2233">
        <v>2228</v>
      </c>
      <c r="B2233">
        <v>2228</v>
      </c>
      <c r="D2233">
        <v>-14235.23</v>
      </c>
      <c r="F2233">
        <v>-141.35400000000001</v>
      </c>
      <c r="G2233">
        <v>1837.546</v>
      </c>
      <c r="H2233">
        <v>1706.9179999999999</v>
      </c>
      <c r="K2233">
        <v>-471.86900000000003</v>
      </c>
      <c r="L2233">
        <v>-392.51499999999999</v>
      </c>
      <c r="N2233">
        <v>1971.059</v>
      </c>
      <c r="O2233">
        <v>-10.608000000000001</v>
      </c>
      <c r="P2233">
        <v>-17.372</v>
      </c>
      <c r="Q2233">
        <v>-9.1669999999999998</v>
      </c>
      <c r="R2233">
        <v>-0.48399999999999999</v>
      </c>
      <c r="S2233">
        <v>4.0860000000000003</v>
      </c>
      <c r="T2233">
        <v>5.8239999999999998</v>
      </c>
      <c r="U2233">
        <v>7.2030000000000003</v>
      </c>
      <c r="V2233">
        <v>2.8610000000000002</v>
      </c>
      <c r="W2233">
        <v>229.434</v>
      </c>
      <c r="X2233">
        <v>190.14099999999999</v>
      </c>
      <c r="Y2233">
        <v>3854.145</v>
      </c>
      <c r="Z2233">
        <v>5012.192</v>
      </c>
      <c r="AA2233">
        <v>1909.9749999999999</v>
      </c>
      <c r="AB2233">
        <v>5451.2129999999997</v>
      </c>
      <c r="AC2233">
        <v>7268.616</v>
      </c>
      <c r="AD2233">
        <v>7234.8429999999998</v>
      </c>
      <c r="AE2233">
        <v>1096.915</v>
      </c>
      <c r="AF2233">
        <v>1248.925</v>
      </c>
      <c r="AG2233">
        <v>4592.8459999999995</v>
      </c>
      <c r="AH2233">
        <v>3358.5639999999999</v>
      </c>
      <c r="AI2233">
        <v>2662.373</v>
      </c>
      <c r="AJ2233">
        <v>1173.8489999999999</v>
      </c>
    </row>
    <row r="2234" spans="1:36" x14ac:dyDescent="0.25">
      <c r="A2234">
        <v>2229</v>
      </c>
      <c r="B2234">
        <v>2229</v>
      </c>
      <c r="D2234">
        <v>5565.3220000000001</v>
      </c>
      <c r="F2234">
        <v>-141.83199999999999</v>
      </c>
      <c r="G2234">
        <v>1836.5889999999999</v>
      </c>
      <c r="H2234">
        <v>1706.4390000000001</v>
      </c>
      <c r="K2234">
        <v>-471.86900000000003</v>
      </c>
      <c r="L2234">
        <v>-392.51499999999999</v>
      </c>
      <c r="N2234">
        <v>1942.846</v>
      </c>
      <c r="O2234">
        <v>-10.613</v>
      </c>
      <c r="P2234">
        <v>-17.385999999999999</v>
      </c>
      <c r="Q2234">
        <v>-9.1709999999999994</v>
      </c>
      <c r="R2234">
        <v>-0.47899999999999998</v>
      </c>
      <c r="S2234">
        <v>4.0960000000000001</v>
      </c>
      <c r="T2234">
        <v>5.835</v>
      </c>
      <c r="U2234">
        <v>7.2069999999999999</v>
      </c>
      <c r="V2234">
        <v>2.8570000000000002</v>
      </c>
      <c r="W2234">
        <v>228.489</v>
      </c>
      <c r="X2234">
        <v>190.613</v>
      </c>
      <c r="Y2234">
        <v>3857.451</v>
      </c>
      <c r="Z2234">
        <v>5014.0940000000001</v>
      </c>
      <c r="AA2234">
        <v>1907.616</v>
      </c>
      <c r="AB2234">
        <v>5453.5870000000004</v>
      </c>
      <c r="AC2234">
        <v>7266.7070000000003</v>
      </c>
      <c r="AD2234">
        <v>7184.0389999999998</v>
      </c>
      <c r="AE2234">
        <v>1098.799</v>
      </c>
      <c r="AF2234">
        <v>1302.3510000000001</v>
      </c>
      <c r="AG2234">
        <v>4589.183</v>
      </c>
      <c r="AH2234">
        <v>3353.681</v>
      </c>
      <c r="AI2234">
        <v>2662.373</v>
      </c>
      <c r="AJ2234">
        <v>1173.8489999999999</v>
      </c>
    </row>
    <row r="2235" spans="1:36" x14ac:dyDescent="0.25">
      <c r="A2235">
        <v>2230</v>
      </c>
      <c r="B2235">
        <v>2230</v>
      </c>
      <c r="D2235">
        <v>4397.7759999999998</v>
      </c>
      <c r="F2235">
        <v>-135.14699999999999</v>
      </c>
      <c r="G2235">
        <v>1834.1969999999999</v>
      </c>
      <c r="H2235">
        <v>1702.1279999999999</v>
      </c>
      <c r="K2235">
        <v>-465.68799999999999</v>
      </c>
      <c r="L2235">
        <v>-392.51499999999999</v>
      </c>
      <c r="N2235">
        <v>2000.7080000000001</v>
      </c>
      <c r="O2235">
        <v>-10.608000000000001</v>
      </c>
      <c r="P2235">
        <v>-17.39</v>
      </c>
      <c r="Q2235">
        <v>-9.1760000000000002</v>
      </c>
      <c r="R2235">
        <v>-0.47899999999999998</v>
      </c>
      <c r="S2235">
        <v>4.0960000000000001</v>
      </c>
      <c r="T2235">
        <v>5.83</v>
      </c>
      <c r="U2235">
        <v>7.21</v>
      </c>
      <c r="V2235">
        <v>2.8570000000000002</v>
      </c>
      <c r="W2235">
        <v>228.489</v>
      </c>
      <c r="X2235">
        <v>191.08500000000001</v>
      </c>
      <c r="Y2235">
        <v>3857.451</v>
      </c>
      <c r="Z2235">
        <v>5014.57</v>
      </c>
      <c r="AA2235">
        <v>1902.4259999999999</v>
      </c>
      <c r="AB2235">
        <v>5459.2839999999997</v>
      </c>
      <c r="AC2235">
        <v>7269.57</v>
      </c>
      <c r="AD2235">
        <v>7033.0919999999996</v>
      </c>
      <c r="AE2235">
        <v>1098.328</v>
      </c>
      <c r="AF2235">
        <v>1490.097</v>
      </c>
      <c r="AG2235">
        <v>4580.3320000000003</v>
      </c>
      <c r="AH2235">
        <v>3351.5439999999999</v>
      </c>
      <c r="AI2235">
        <v>2662.373</v>
      </c>
      <c r="AJ2235">
        <v>1174.155</v>
      </c>
    </row>
    <row r="2236" spans="1:36" x14ac:dyDescent="0.25">
      <c r="A2236">
        <v>2231</v>
      </c>
      <c r="B2236">
        <v>2231</v>
      </c>
      <c r="D2236">
        <v>2235.6320000000001</v>
      </c>
      <c r="F2236">
        <v>-130.85</v>
      </c>
      <c r="G2236">
        <v>1832.2829999999999</v>
      </c>
      <c r="H2236">
        <v>1699.2529999999999</v>
      </c>
      <c r="K2236">
        <v>-464.262</v>
      </c>
      <c r="L2236">
        <v>-392.51499999999999</v>
      </c>
      <c r="N2236">
        <v>1977.7539999999999</v>
      </c>
      <c r="O2236">
        <v>-10.603999999999999</v>
      </c>
      <c r="P2236">
        <v>-17.395</v>
      </c>
      <c r="Q2236">
        <v>-9.1809999999999992</v>
      </c>
      <c r="R2236">
        <v>-0.47899999999999998</v>
      </c>
      <c r="S2236">
        <v>4.0960000000000001</v>
      </c>
      <c r="T2236">
        <v>5.83</v>
      </c>
      <c r="U2236">
        <v>7.2030000000000003</v>
      </c>
      <c r="V2236">
        <v>2.8610000000000002</v>
      </c>
      <c r="W2236">
        <v>228.489</v>
      </c>
      <c r="X2236">
        <v>190.613</v>
      </c>
      <c r="Y2236">
        <v>3855.5619999999999</v>
      </c>
      <c r="Z2236">
        <v>5013.6189999999997</v>
      </c>
      <c r="AA2236">
        <v>1896.2929999999999</v>
      </c>
      <c r="AB2236">
        <v>5460.2330000000002</v>
      </c>
      <c r="AC2236">
        <v>7272.91</v>
      </c>
      <c r="AD2236">
        <v>6991.8890000000001</v>
      </c>
      <c r="AE2236">
        <v>1098.799</v>
      </c>
      <c r="AF2236">
        <v>1601.2639999999999</v>
      </c>
      <c r="AG2236">
        <v>4571.1760000000004</v>
      </c>
      <c r="AH2236">
        <v>3344.5239999999999</v>
      </c>
      <c r="AI2236">
        <v>2662.6790000000001</v>
      </c>
      <c r="AJ2236">
        <v>1173.8489999999999</v>
      </c>
    </row>
    <row r="2237" spans="1:36" x14ac:dyDescent="0.25">
      <c r="A2237">
        <v>2232</v>
      </c>
      <c r="B2237">
        <v>2232</v>
      </c>
      <c r="F2237">
        <v>-128.94</v>
      </c>
      <c r="G2237">
        <v>1832.2829999999999</v>
      </c>
      <c r="H2237">
        <v>1697.816</v>
      </c>
      <c r="K2237">
        <v>-455.70400000000001</v>
      </c>
      <c r="L2237">
        <v>-392.51499999999999</v>
      </c>
      <c r="N2237">
        <v>2054.2719999999999</v>
      </c>
      <c r="O2237">
        <v>-10.618</v>
      </c>
      <c r="P2237">
        <v>-17.39</v>
      </c>
      <c r="Q2237">
        <v>-9.1760000000000002</v>
      </c>
      <c r="R2237">
        <v>-0.47399999999999998</v>
      </c>
      <c r="S2237">
        <v>4.0960000000000001</v>
      </c>
      <c r="T2237">
        <v>5.83</v>
      </c>
      <c r="U2237">
        <v>7.21</v>
      </c>
      <c r="V2237">
        <v>2.8570000000000002</v>
      </c>
      <c r="W2237">
        <v>228.489</v>
      </c>
      <c r="X2237">
        <v>189.66900000000001</v>
      </c>
      <c r="Y2237">
        <v>3855.5619999999999</v>
      </c>
      <c r="Z2237">
        <v>5012.6679999999997</v>
      </c>
      <c r="AA2237">
        <v>1892.99</v>
      </c>
      <c r="AB2237">
        <v>5459.7579999999998</v>
      </c>
      <c r="AC2237">
        <v>7277.2049999999999</v>
      </c>
      <c r="AD2237">
        <v>6970.3310000000001</v>
      </c>
      <c r="AE2237">
        <v>1101.153</v>
      </c>
      <c r="AF2237">
        <v>1685.4839999999999</v>
      </c>
      <c r="AG2237">
        <v>4561.7139999999999</v>
      </c>
      <c r="AH2237">
        <v>3334.7579999999998</v>
      </c>
      <c r="AI2237">
        <v>2662.0680000000002</v>
      </c>
      <c r="AJ2237">
        <v>1174.155</v>
      </c>
    </row>
    <row r="2238" spans="1:36" x14ac:dyDescent="0.25">
      <c r="A2238">
        <v>2233</v>
      </c>
      <c r="B2238">
        <v>2233</v>
      </c>
      <c r="D2238">
        <v>1264.6300000000001</v>
      </c>
      <c r="F2238">
        <v>-117.95699999999999</v>
      </c>
      <c r="G2238">
        <v>1818.41</v>
      </c>
      <c r="H2238">
        <v>1622.1289999999999</v>
      </c>
      <c r="K2238">
        <v>-465.21300000000002</v>
      </c>
      <c r="L2238">
        <v>-394.90499999999997</v>
      </c>
      <c r="N2238">
        <v>1978.232</v>
      </c>
      <c r="O2238">
        <v>-10.613</v>
      </c>
      <c r="P2238">
        <v>-17.405000000000001</v>
      </c>
      <c r="Q2238">
        <v>-9.1760000000000002</v>
      </c>
      <c r="R2238">
        <v>-0.48399999999999999</v>
      </c>
      <c r="S2238">
        <v>4.0860000000000003</v>
      </c>
      <c r="T2238">
        <v>5.83</v>
      </c>
      <c r="U2238">
        <v>7.21</v>
      </c>
      <c r="V2238">
        <v>2.8610000000000002</v>
      </c>
      <c r="W2238">
        <v>227.54499999999999</v>
      </c>
      <c r="X2238">
        <v>188.72499999999999</v>
      </c>
      <c r="Y2238">
        <v>3848.4769999999999</v>
      </c>
      <c r="Z2238">
        <v>4996.9740000000002</v>
      </c>
      <c r="AA2238">
        <v>1871.289</v>
      </c>
      <c r="AB2238">
        <v>5509.61</v>
      </c>
      <c r="AC2238">
        <v>7318.7190000000001</v>
      </c>
      <c r="AD2238">
        <v>6364.6790000000001</v>
      </c>
      <c r="AE2238">
        <v>1093.1479999999999</v>
      </c>
      <c r="AF2238">
        <v>3746.634</v>
      </c>
      <c r="AG2238">
        <v>4559.2719999999999</v>
      </c>
      <c r="AH2238">
        <v>3333.5369999999998</v>
      </c>
      <c r="AI2238">
        <v>2653.2170000000001</v>
      </c>
      <c r="AJ2238">
        <v>1174.155</v>
      </c>
    </row>
    <row r="2239" spans="1:36" x14ac:dyDescent="0.25">
      <c r="A2239">
        <v>2234</v>
      </c>
      <c r="B2239">
        <v>2234</v>
      </c>
      <c r="F2239">
        <v>150.471</v>
      </c>
      <c r="G2239">
        <v>1855.2470000000001</v>
      </c>
      <c r="H2239">
        <v>1600.5740000000001</v>
      </c>
      <c r="K2239">
        <v>-461.88499999999999</v>
      </c>
      <c r="L2239">
        <v>-422.62200000000001</v>
      </c>
      <c r="N2239">
        <v>1999.2729999999999</v>
      </c>
      <c r="O2239">
        <v>-10.827999999999999</v>
      </c>
      <c r="P2239">
        <v>-17.884</v>
      </c>
      <c r="Q2239">
        <v>-9.4659999999999993</v>
      </c>
      <c r="R2239">
        <v>-0.56299999999999994</v>
      </c>
      <c r="S2239">
        <v>4.2699999999999996</v>
      </c>
      <c r="T2239">
        <v>5.9059999999999997</v>
      </c>
      <c r="U2239">
        <v>7.3630000000000004</v>
      </c>
      <c r="V2239">
        <v>3.044</v>
      </c>
      <c r="W2239">
        <v>212.90700000000001</v>
      </c>
      <c r="X2239">
        <v>168.434</v>
      </c>
      <c r="Y2239">
        <v>3599.1410000000001</v>
      </c>
      <c r="Z2239">
        <v>4515.4629999999997</v>
      </c>
      <c r="AA2239">
        <v>569.02800000000002</v>
      </c>
      <c r="AC2239">
        <v>7561.1940000000004</v>
      </c>
      <c r="AE2239">
        <v>1014.987</v>
      </c>
      <c r="AG2239">
        <v>4517.7629999999999</v>
      </c>
      <c r="AH2239">
        <v>3296.6060000000002</v>
      </c>
      <c r="AI2239">
        <v>2661.4580000000001</v>
      </c>
      <c r="AJ2239">
        <v>1174.155</v>
      </c>
    </row>
    <row r="2240" spans="1:36" x14ac:dyDescent="0.25">
      <c r="A2240">
        <v>2235</v>
      </c>
      <c r="B2240">
        <v>2235</v>
      </c>
      <c r="D2240">
        <v>14958.311</v>
      </c>
      <c r="F2240">
        <v>99.831999999999994</v>
      </c>
      <c r="G2240">
        <v>1852.855</v>
      </c>
      <c r="H2240">
        <v>1597.222</v>
      </c>
      <c r="K2240">
        <v>-460.45800000000003</v>
      </c>
      <c r="L2240">
        <v>-425.012</v>
      </c>
      <c r="N2240">
        <v>1985.405</v>
      </c>
      <c r="O2240">
        <v>-10.798999999999999</v>
      </c>
      <c r="P2240">
        <v>-17.86</v>
      </c>
      <c r="Q2240">
        <v>-9.4329999999999998</v>
      </c>
      <c r="R2240">
        <v>-0.55300000000000005</v>
      </c>
      <c r="S2240">
        <v>4.2460000000000004</v>
      </c>
      <c r="T2240">
        <v>5.9009999999999998</v>
      </c>
      <c r="U2240">
        <v>7.3559999999999999</v>
      </c>
      <c r="V2240">
        <v>3.0289999999999999</v>
      </c>
      <c r="W2240">
        <v>211.49100000000001</v>
      </c>
      <c r="X2240">
        <v>168.434</v>
      </c>
      <c r="Y2240">
        <v>3615.1930000000002</v>
      </c>
      <c r="Z2240">
        <v>4533.5169999999998</v>
      </c>
      <c r="AA2240">
        <v>401.07400000000001</v>
      </c>
      <c r="AC2240">
        <v>7008.1589999999997</v>
      </c>
      <c r="AE2240">
        <v>1157.193</v>
      </c>
      <c r="AG2240">
        <v>4244.598</v>
      </c>
      <c r="AH2240">
        <v>2914.4789999999998</v>
      </c>
      <c r="AI2240">
        <v>2657.7950000000001</v>
      </c>
      <c r="AJ2240">
        <v>1201.0129999999999</v>
      </c>
    </row>
    <row r="2241" spans="1:36" x14ac:dyDescent="0.25">
      <c r="A2241">
        <v>2236</v>
      </c>
      <c r="B2241">
        <v>2236</v>
      </c>
      <c r="D2241">
        <v>12323.24</v>
      </c>
      <c r="F2241">
        <v>96.488</v>
      </c>
      <c r="G2241">
        <v>1853.3340000000001</v>
      </c>
      <c r="H2241">
        <v>1596.7429999999999</v>
      </c>
      <c r="K2241">
        <v>-452.375</v>
      </c>
      <c r="L2241">
        <v>-425.012</v>
      </c>
      <c r="N2241">
        <v>2052.837</v>
      </c>
      <c r="O2241">
        <v>-10.798999999999999</v>
      </c>
      <c r="P2241">
        <v>-17.86</v>
      </c>
      <c r="Q2241">
        <v>-9.4329999999999998</v>
      </c>
      <c r="R2241">
        <v>-0.55800000000000005</v>
      </c>
      <c r="S2241">
        <v>4.2359999999999998</v>
      </c>
      <c r="T2241">
        <v>5.8949999999999996</v>
      </c>
      <c r="U2241">
        <v>7.3460000000000001</v>
      </c>
      <c r="V2241">
        <v>3.0329999999999999</v>
      </c>
      <c r="W2241">
        <v>211.49100000000001</v>
      </c>
      <c r="X2241">
        <v>168.434</v>
      </c>
      <c r="Y2241">
        <v>3615.1930000000002</v>
      </c>
      <c r="Z2241">
        <v>4527.8159999999998</v>
      </c>
      <c r="AA2241">
        <v>396.37</v>
      </c>
      <c r="AC2241">
        <v>6973.3459999999995</v>
      </c>
      <c r="AE2241">
        <v>1182.625</v>
      </c>
      <c r="AG2241">
        <v>4191.7960000000003</v>
      </c>
      <c r="AH2241">
        <v>2862.8980000000001</v>
      </c>
      <c r="AI2241">
        <v>2644.6709999999998</v>
      </c>
      <c r="AJ2241">
        <v>1193.9929999999999</v>
      </c>
    </row>
    <row r="2242" spans="1:36" x14ac:dyDescent="0.25">
      <c r="A2242">
        <v>2237</v>
      </c>
      <c r="B2242">
        <v>2237</v>
      </c>
      <c r="D2242">
        <v>7114.2190000000001</v>
      </c>
      <c r="F2242">
        <v>94.576999999999998</v>
      </c>
      <c r="G2242">
        <v>1853.3340000000001</v>
      </c>
      <c r="H2242">
        <v>1596.7429999999999</v>
      </c>
      <c r="K2242">
        <v>-450.47300000000001</v>
      </c>
      <c r="L2242">
        <v>-426.44499999999999</v>
      </c>
      <c r="N2242">
        <v>2053.3150000000001</v>
      </c>
      <c r="O2242">
        <v>-10.798999999999999</v>
      </c>
      <c r="P2242">
        <v>-17.869</v>
      </c>
      <c r="Q2242">
        <v>-9.4369999999999994</v>
      </c>
      <c r="R2242">
        <v>-0.55800000000000005</v>
      </c>
      <c r="S2242">
        <v>4.2510000000000003</v>
      </c>
      <c r="T2242">
        <v>5.8949999999999996</v>
      </c>
      <c r="U2242">
        <v>7.3490000000000002</v>
      </c>
      <c r="V2242">
        <v>3.0329999999999999</v>
      </c>
      <c r="W2242">
        <v>211.01900000000001</v>
      </c>
      <c r="X2242">
        <v>168.434</v>
      </c>
      <c r="Y2242">
        <v>3616.61</v>
      </c>
      <c r="Z2242">
        <v>4524.9650000000001</v>
      </c>
      <c r="AA2242">
        <v>409.07100000000003</v>
      </c>
      <c r="AC2242">
        <v>6933.29</v>
      </c>
      <c r="AE2242">
        <v>1203.819</v>
      </c>
      <c r="AG2242">
        <v>4189.9650000000001</v>
      </c>
      <c r="AH2242">
        <v>2853.4369999999999</v>
      </c>
      <c r="AI2242">
        <v>2631.8519999999999</v>
      </c>
      <c r="AJ2242">
        <v>1193.9929999999999</v>
      </c>
    </row>
    <row r="2243" spans="1:36" x14ac:dyDescent="0.25">
      <c r="A2243">
        <v>2238</v>
      </c>
      <c r="B2243">
        <v>2238</v>
      </c>
      <c r="F2243">
        <v>93.620999999999995</v>
      </c>
      <c r="G2243">
        <v>1849.028</v>
      </c>
      <c r="H2243">
        <v>1596.2639999999999</v>
      </c>
      <c r="K2243">
        <v>-462.36</v>
      </c>
      <c r="L2243">
        <v>-427.40100000000001</v>
      </c>
      <c r="N2243">
        <v>1938.5429999999999</v>
      </c>
      <c r="O2243">
        <v>-10.794</v>
      </c>
      <c r="P2243">
        <v>-17.869</v>
      </c>
      <c r="Q2243">
        <v>-9.4369999999999994</v>
      </c>
      <c r="R2243">
        <v>-0.55800000000000005</v>
      </c>
      <c r="S2243">
        <v>4.2510000000000003</v>
      </c>
      <c r="T2243">
        <v>5.8949999999999996</v>
      </c>
      <c r="U2243">
        <v>7.3529999999999998</v>
      </c>
      <c r="V2243">
        <v>3.0289999999999999</v>
      </c>
      <c r="W2243">
        <v>211.01900000000001</v>
      </c>
      <c r="X2243">
        <v>167.96199999999999</v>
      </c>
      <c r="Y2243">
        <v>3616.61</v>
      </c>
      <c r="Z2243">
        <v>4522.1139999999996</v>
      </c>
      <c r="AA2243">
        <v>426.005</v>
      </c>
      <c r="AC2243">
        <v>6920.893</v>
      </c>
      <c r="AE2243">
        <v>1212.768</v>
      </c>
      <c r="AG2243">
        <v>4181.4189999999999</v>
      </c>
      <c r="AH2243">
        <v>2852.826</v>
      </c>
      <c r="AI2243">
        <v>2623.0010000000002</v>
      </c>
      <c r="AJ2243">
        <v>1193.383</v>
      </c>
    </row>
    <row r="2244" spans="1:36" x14ac:dyDescent="0.25">
      <c r="A2244">
        <v>2239</v>
      </c>
      <c r="B2244">
        <v>2239</v>
      </c>
      <c r="D2244">
        <v>15374.546</v>
      </c>
      <c r="F2244">
        <v>92.188000000000002</v>
      </c>
      <c r="G2244">
        <v>1849.9849999999999</v>
      </c>
      <c r="H2244">
        <v>1595.7850000000001</v>
      </c>
      <c r="K2244">
        <v>-465.68799999999999</v>
      </c>
      <c r="L2244">
        <v>-426.923</v>
      </c>
      <c r="N2244">
        <v>1953.366</v>
      </c>
      <c r="O2244">
        <v>-10.798999999999999</v>
      </c>
      <c r="P2244">
        <v>-17.873999999999999</v>
      </c>
      <c r="Q2244">
        <v>-9.4369999999999994</v>
      </c>
      <c r="R2244">
        <v>-0.55300000000000005</v>
      </c>
      <c r="S2244">
        <v>4.2510000000000003</v>
      </c>
      <c r="T2244">
        <v>5.8949999999999996</v>
      </c>
      <c r="U2244">
        <v>7.3490000000000002</v>
      </c>
      <c r="V2244">
        <v>3.0249999999999999</v>
      </c>
      <c r="W2244">
        <v>211.49100000000001</v>
      </c>
      <c r="X2244">
        <v>167.49</v>
      </c>
      <c r="Y2244">
        <v>3618.0259999999998</v>
      </c>
      <c r="Z2244">
        <v>4520.2139999999999</v>
      </c>
      <c r="AA2244">
        <v>443.41</v>
      </c>
      <c r="AC2244">
        <v>6786.4470000000001</v>
      </c>
      <c r="AE2244">
        <v>1220.3040000000001</v>
      </c>
      <c r="AG2244">
        <v>4179.893</v>
      </c>
      <c r="AH2244">
        <v>2852.826</v>
      </c>
      <c r="AI2244">
        <v>2622.39</v>
      </c>
      <c r="AJ2244">
        <v>1193.9929999999999</v>
      </c>
    </row>
    <row r="2245" spans="1:36" x14ac:dyDescent="0.25">
      <c r="A2245">
        <v>2240</v>
      </c>
      <c r="B2245">
        <v>2240</v>
      </c>
      <c r="D2245">
        <v>10777.239</v>
      </c>
      <c r="F2245">
        <v>92.188000000000002</v>
      </c>
      <c r="G2245">
        <v>1851.8979999999999</v>
      </c>
      <c r="H2245">
        <v>1596.7429999999999</v>
      </c>
      <c r="K2245">
        <v>-457.60500000000002</v>
      </c>
      <c r="L2245">
        <v>-427.87900000000002</v>
      </c>
      <c r="N2245">
        <v>2069.098</v>
      </c>
      <c r="O2245">
        <v>-10.798999999999999</v>
      </c>
      <c r="P2245">
        <v>-17.873999999999999</v>
      </c>
      <c r="Q2245">
        <v>-9.4369999999999994</v>
      </c>
      <c r="R2245">
        <v>-0.56299999999999994</v>
      </c>
      <c r="S2245">
        <v>4.2510000000000003</v>
      </c>
      <c r="T2245">
        <v>5.89</v>
      </c>
      <c r="U2245">
        <v>7.3529999999999998</v>
      </c>
      <c r="V2245">
        <v>3.0249999999999999</v>
      </c>
      <c r="W2245">
        <v>210.54599999999999</v>
      </c>
      <c r="X2245">
        <v>167.96199999999999</v>
      </c>
      <c r="Y2245">
        <v>3616.1379999999999</v>
      </c>
      <c r="Z2245">
        <v>4518.7879999999996</v>
      </c>
      <c r="AA2245">
        <v>458.464</v>
      </c>
      <c r="AC2245">
        <v>6836.9790000000003</v>
      </c>
      <c r="AE2245">
        <v>1227.8399999999999</v>
      </c>
      <c r="AG2245">
        <v>4180.1980000000003</v>
      </c>
      <c r="AH2245">
        <v>2850.9949999999999</v>
      </c>
      <c r="AI2245">
        <v>2622.39</v>
      </c>
      <c r="AJ2245">
        <v>1193.9929999999999</v>
      </c>
    </row>
    <row r="2246" spans="1:36" x14ac:dyDescent="0.25">
      <c r="A2246">
        <v>2241</v>
      </c>
      <c r="B2246">
        <v>2241</v>
      </c>
      <c r="F2246">
        <v>91.710999999999999</v>
      </c>
      <c r="G2246">
        <v>1849.028</v>
      </c>
      <c r="H2246">
        <v>1594.827</v>
      </c>
      <c r="K2246">
        <v>-458.55599999999998</v>
      </c>
      <c r="L2246">
        <v>-428.83499999999998</v>
      </c>
      <c r="N2246">
        <v>1981.1010000000001</v>
      </c>
      <c r="O2246">
        <v>-10.798999999999999</v>
      </c>
      <c r="P2246">
        <v>-17.879000000000001</v>
      </c>
      <c r="Q2246">
        <v>-9.4280000000000008</v>
      </c>
      <c r="R2246">
        <v>-0.55800000000000005</v>
      </c>
      <c r="S2246">
        <v>4.2560000000000002</v>
      </c>
      <c r="T2246">
        <v>5.8949999999999996</v>
      </c>
      <c r="U2246">
        <v>7.3529999999999998</v>
      </c>
      <c r="V2246">
        <v>3.0219999999999998</v>
      </c>
      <c r="W2246">
        <v>210.54599999999999</v>
      </c>
      <c r="X2246">
        <v>167.96199999999999</v>
      </c>
      <c r="Y2246">
        <v>3617.0819999999999</v>
      </c>
      <c r="Z2246">
        <v>4517.3630000000003</v>
      </c>
      <c r="AA2246">
        <v>473.51799999999997</v>
      </c>
      <c r="AC2246">
        <v>6895.1450000000004</v>
      </c>
      <c r="AE2246">
        <v>1240.087</v>
      </c>
      <c r="AG2246">
        <v>4180.1980000000003</v>
      </c>
      <c r="AH2246">
        <v>2846.1120000000001</v>
      </c>
      <c r="AI2246">
        <v>2622.39</v>
      </c>
      <c r="AJ2246">
        <v>1193.9929999999999</v>
      </c>
    </row>
    <row r="2247" spans="1:36" x14ac:dyDescent="0.25">
      <c r="A2247">
        <v>2242</v>
      </c>
      <c r="B2247">
        <v>2242</v>
      </c>
      <c r="D2247">
        <v>8344.6859999999997</v>
      </c>
      <c r="F2247">
        <v>91.710999999999999</v>
      </c>
      <c r="G2247">
        <v>1848.549</v>
      </c>
      <c r="H2247">
        <v>1595.306</v>
      </c>
      <c r="K2247">
        <v>-465.68799999999999</v>
      </c>
      <c r="L2247">
        <v>-429.31299999999999</v>
      </c>
      <c r="N2247">
        <v>1986.84</v>
      </c>
      <c r="O2247">
        <v>-10.813000000000001</v>
      </c>
      <c r="P2247">
        <v>-17.884</v>
      </c>
      <c r="Q2247">
        <v>-9.4329999999999998</v>
      </c>
      <c r="R2247">
        <v>-0.55800000000000005</v>
      </c>
      <c r="S2247">
        <v>4.2560000000000002</v>
      </c>
      <c r="T2247">
        <v>5.8949999999999996</v>
      </c>
      <c r="U2247">
        <v>7.3559999999999999</v>
      </c>
      <c r="V2247">
        <v>3.0249999999999999</v>
      </c>
      <c r="W2247">
        <v>211.01900000000001</v>
      </c>
      <c r="X2247">
        <v>167.49</v>
      </c>
      <c r="Y2247">
        <v>3611.8879999999999</v>
      </c>
      <c r="Z2247">
        <v>4515.9380000000001</v>
      </c>
      <c r="AA2247">
        <v>488.57299999999998</v>
      </c>
      <c r="AC2247">
        <v>7005.2969999999996</v>
      </c>
      <c r="AE2247">
        <v>1242.913</v>
      </c>
      <c r="AG2247">
        <v>4179.893</v>
      </c>
      <c r="AH2247">
        <v>2843.0590000000002</v>
      </c>
      <c r="AI2247">
        <v>2622.39</v>
      </c>
      <c r="AJ2247">
        <v>1193.6880000000001</v>
      </c>
    </row>
    <row r="2248" spans="1:36" x14ac:dyDescent="0.25">
      <c r="A2248">
        <v>2243</v>
      </c>
      <c r="B2248">
        <v>2243</v>
      </c>
      <c r="D2248">
        <v>-5738.7489999999998</v>
      </c>
      <c r="F2248">
        <v>90.277000000000001</v>
      </c>
      <c r="G2248">
        <v>1850.463</v>
      </c>
      <c r="H2248">
        <v>1596.2639999999999</v>
      </c>
      <c r="K2248">
        <v>-456.654</v>
      </c>
      <c r="L2248">
        <v>-430.26799999999997</v>
      </c>
      <c r="N2248">
        <v>2066.2289999999998</v>
      </c>
      <c r="O2248">
        <v>-10.798999999999999</v>
      </c>
      <c r="P2248">
        <v>-17.884</v>
      </c>
      <c r="Q2248">
        <v>-9.4369999999999994</v>
      </c>
      <c r="R2248">
        <v>-0.56299999999999994</v>
      </c>
      <c r="S2248">
        <v>4.2460000000000004</v>
      </c>
      <c r="T2248">
        <v>5.8949999999999996</v>
      </c>
      <c r="U2248">
        <v>7.3529999999999998</v>
      </c>
      <c r="V2248">
        <v>3.0289999999999999</v>
      </c>
      <c r="W2248">
        <v>211.01900000000001</v>
      </c>
      <c r="X2248">
        <v>167.49</v>
      </c>
      <c r="Y2248">
        <v>3616.1379999999999</v>
      </c>
      <c r="Z2248">
        <v>4514.9880000000003</v>
      </c>
      <c r="AA2248">
        <v>501.74599999999998</v>
      </c>
      <c r="AC2248">
        <v>7027.7120000000004</v>
      </c>
      <c r="AE2248">
        <v>1254.6890000000001</v>
      </c>
      <c r="AG2248">
        <v>4170.1260000000002</v>
      </c>
      <c r="AH2248">
        <v>2842.7539999999999</v>
      </c>
      <c r="AI2248">
        <v>2622.39</v>
      </c>
      <c r="AJ2248">
        <v>1193.6880000000001</v>
      </c>
    </row>
    <row r="2249" spans="1:36" x14ac:dyDescent="0.25">
      <c r="A2249">
        <v>2244</v>
      </c>
      <c r="B2249">
        <v>2244</v>
      </c>
      <c r="F2249">
        <v>91.233000000000004</v>
      </c>
      <c r="G2249">
        <v>1846.636</v>
      </c>
      <c r="H2249">
        <v>1594.827</v>
      </c>
      <c r="K2249">
        <v>-468.541</v>
      </c>
      <c r="L2249">
        <v>-430.74599999999998</v>
      </c>
      <c r="N2249">
        <v>1940.4549999999999</v>
      </c>
      <c r="O2249">
        <v>-10.803000000000001</v>
      </c>
      <c r="P2249">
        <v>-17.879000000000001</v>
      </c>
      <c r="Q2249">
        <v>-9.4369999999999994</v>
      </c>
      <c r="R2249">
        <v>-0.55800000000000005</v>
      </c>
      <c r="S2249">
        <v>4.2460000000000004</v>
      </c>
      <c r="T2249">
        <v>5.8949999999999996</v>
      </c>
      <c r="U2249">
        <v>7.36</v>
      </c>
      <c r="V2249">
        <v>3.0289999999999999</v>
      </c>
      <c r="W2249">
        <v>211.01900000000001</v>
      </c>
      <c r="X2249">
        <v>167.96199999999999</v>
      </c>
      <c r="Y2249">
        <v>3617.5540000000001</v>
      </c>
      <c r="Z2249">
        <v>4514.0370000000003</v>
      </c>
      <c r="AA2249">
        <v>514.44899999999996</v>
      </c>
      <c r="AC2249">
        <v>7045.8360000000002</v>
      </c>
      <c r="AE2249">
        <v>1256.5730000000001</v>
      </c>
      <c r="AG2249">
        <v>4169.8209999999999</v>
      </c>
      <c r="AH2249">
        <v>2843.0590000000002</v>
      </c>
      <c r="AI2249">
        <v>2622.39</v>
      </c>
      <c r="AJ2249">
        <v>1193.9929999999999</v>
      </c>
    </row>
    <row r="2250" spans="1:36" x14ac:dyDescent="0.25">
      <c r="A2250">
        <v>2245</v>
      </c>
      <c r="B2250">
        <v>2245</v>
      </c>
      <c r="F2250">
        <v>91.233000000000004</v>
      </c>
      <c r="G2250">
        <v>1846.636</v>
      </c>
      <c r="H2250">
        <v>1594.348</v>
      </c>
      <c r="J2250">
        <v>8650.8989999999994</v>
      </c>
      <c r="K2250">
        <v>-465.68799999999999</v>
      </c>
      <c r="L2250">
        <v>-430.26799999999997</v>
      </c>
      <c r="N2250">
        <v>1926.1110000000001</v>
      </c>
      <c r="O2250">
        <v>-10.794</v>
      </c>
      <c r="P2250">
        <v>-17.888000000000002</v>
      </c>
      <c r="Q2250">
        <v>-9.4369999999999994</v>
      </c>
      <c r="R2250">
        <v>-0.55800000000000005</v>
      </c>
      <c r="S2250">
        <v>4.2510000000000003</v>
      </c>
      <c r="T2250">
        <v>5.89</v>
      </c>
      <c r="U2250">
        <v>7.3529999999999998</v>
      </c>
      <c r="V2250">
        <v>3.0249999999999999</v>
      </c>
      <c r="W2250">
        <v>210.54599999999999</v>
      </c>
      <c r="X2250">
        <v>167.018</v>
      </c>
      <c r="Y2250">
        <v>3618.498</v>
      </c>
      <c r="Z2250">
        <v>4513.0870000000004</v>
      </c>
      <c r="AA2250">
        <v>526.21100000000001</v>
      </c>
      <c r="AC2250">
        <v>7062.0519999999997</v>
      </c>
      <c r="AE2250">
        <v>1259.3989999999999</v>
      </c>
      <c r="AG2250">
        <v>4170.1260000000002</v>
      </c>
      <c r="AH2250">
        <v>2842.1439999999998</v>
      </c>
      <c r="AI2250">
        <v>2617.5070000000001</v>
      </c>
      <c r="AJ2250">
        <v>1193.9929999999999</v>
      </c>
    </row>
    <row r="2251" spans="1:36" x14ac:dyDescent="0.25">
      <c r="A2251">
        <v>2246</v>
      </c>
      <c r="B2251">
        <v>2246</v>
      </c>
      <c r="F2251">
        <v>92.188000000000002</v>
      </c>
      <c r="G2251">
        <v>1849.9849999999999</v>
      </c>
      <c r="H2251">
        <v>1594.827</v>
      </c>
      <c r="K2251">
        <v>-451.42399999999998</v>
      </c>
      <c r="L2251">
        <v>-431.702</v>
      </c>
      <c r="N2251">
        <v>2090.6219999999998</v>
      </c>
      <c r="O2251">
        <v>-10.798999999999999</v>
      </c>
      <c r="P2251">
        <v>-17.884</v>
      </c>
      <c r="Q2251">
        <v>-9.4420000000000002</v>
      </c>
      <c r="R2251">
        <v>-0.55800000000000005</v>
      </c>
      <c r="S2251">
        <v>4.2560000000000002</v>
      </c>
      <c r="T2251">
        <v>5.8949999999999996</v>
      </c>
      <c r="U2251">
        <v>7.3490000000000002</v>
      </c>
      <c r="V2251">
        <v>3.0249999999999999</v>
      </c>
      <c r="W2251">
        <v>210.54599999999999</v>
      </c>
      <c r="X2251">
        <v>167.49</v>
      </c>
      <c r="Y2251">
        <v>3620.3870000000002</v>
      </c>
      <c r="Z2251">
        <v>4512.1369999999997</v>
      </c>
      <c r="AA2251">
        <v>537.03300000000002</v>
      </c>
      <c r="AC2251">
        <v>7067.2979999999998</v>
      </c>
      <c r="AE2251">
        <v>1262.6959999999999</v>
      </c>
      <c r="AG2251">
        <v>4170.1260000000002</v>
      </c>
      <c r="AH2251">
        <v>2842.4490000000001</v>
      </c>
      <c r="AI2251">
        <v>2618.4229999999998</v>
      </c>
      <c r="AJ2251">
        <v>1193.9929999999999</v>
      </c>
    </row>
    <row r="2252" spans="1:36" x14ac:dyDescent="0.25">
      <c r="A2252">
        <v>2247</v>
      </c>
      <c r="B2252">
        <v>2247</v>
      </c>
      <c r="F2252">
        <v>90.754999999999995</v>
      </c>
      <c r="G2252">
        <v>1847.5930000000001</v>
      </c>
      <c r="H2252">
        <v>1593.8689999999999</v>
      </c>
      <c r="K2252">
        <v>-464.262</v>
      </c>
      <c r="L2252">
        <v>-432.18</v>
      </c>
      <c r="N2252">
        <v>2004.5340000000001</v>
      </c>
      <c r="O2252">
        <v>-10.808</v>
      </c>
      <c r="P2252">
        <v>-17.884</v>
      </c>
      <c r="Q2252">
        <v>-9.4369999999999994</v>
      </c>
      <c r="R2252">
        <v>-0.56299999999999994</v>
      </c>
      <c r="S2252">
        <v>4.2510000000000003</v>
      </c>
      <c r="T2252">
        <v>5.8949999999999996</v>
      </c>
      <c r="U2252">
        <v>7.3529999999999998</v>
      </c>
      <c r="V2252">
        <v>3.0249999999999999</v>
      </c>
      <c r="W2252">
        <v>210.54599999999999</v>
      </c>
      <c r="X2252">
        <v>167.96199999999999</v>
      </c>
      <c r="Y2252">
        <v>3619.442</v>
      </c>
      <c r="Z2252">
        <v>4511.1869999999999</v>
      </c>
      <c r="AA2252">
        <v>547.85400000000004</v>
      </c>
      <c r="AC2252">
        <v>7079.223</v>
      </c>
      <c r="AE2252">
        <v>1265.5229999999999</v>
      </c>
      <c r="AG2252">
        <v>4169.8209999999999</v>
      </c>
      <c r="AH2252">
        <v>2843.0590000000002</v>
      </c>
      <c r="AI2252">
        <v>2612.6239999999998</v>
      </c>
      <c r="AJ2252">
        <v>1193.6880000000001</v>
      </c>
    </row>
    <row r="2253" spans="1:36" x14ac:dyDescent="0.25">
      <c r="A2253">
        <v>2248</v>
      </c>
      <c r="B2253">
        <v>2248</v>
      </c>
      <c r="F2253">
        <v>91.233000000000004</v>
      </c>
      <c r="G2253">
        <v>1849.5060000000001</v>
      </c>
      <c r="H2253">
        <v>1594.348</v>
      </c>
      <c r="K2253">
        <v>-455.70400000000001</v>
      </c>
      <c r="L2253">
        <v>-432.18</v>
      </c>
      <c r="N2253">
        <v>2065.75</v>
      </c>
      <c r="O2253">
        <v>-10.803000000000001</v>
      </c>
      <c r="P2253">
        <v>-17.888000000000002</v>
      </c>
      <c r="Q2253">
        <v>-9.4369999999999994</v>
      </c>
      <c r="R2253">
        <v>-0.55800000000000005</v>
      </c>
      <c r="S2253">
        <v>4.2510000000000003</v>
      </c>
      <c r="T2253">
        <v>5.9009999999999998</v>
      </c>
      <c r="U2253">
        <v>7.3529999999999998</v>
      </c>
      <c r="V2253">
        <v>3.0289999999999999</v>
      </c>
      <c r="W2253">
        <v>210.07400000000001</v>
      </c>
      <c r="X2253">
        <v>167.49</v>
      </c>
      <c r="Y2253">
        <v>3616.61</v>
      </c>
      <c r="Z2253">
        <v>4511.6620000000003</v>
      </c>
      <c r="AA2253">
        <v>558.20600000000002</v>
      </c>
      <c r="AC2253">
        <v>7082.0839999999998</v>
      </c>
      <c r="AE2253">
        <v>1267.4069999999999</v>
      </c>
      <c r="AG2253">
        <v>4169.8209999999999</v>
      </c>
      <c r="AH2253">
        <v>2843.0590000000002</v>
      </c>
      <c r="AI2253">
        <v>2612.6239999999998</v>
      </c>
      <c r="AJ2253">
        <v>1193.9929999999999</v>
      </c>
    </row>
    <row r="2254" spans="1:36" x14ac:dyDescent="0.25">
      <c r="A2254">
        <v>2249</v>
      </c>
      <c r="B2254">
        <v>2249</v>
      </c>
      <c r="F2254">
        <v>92.188000000000002</v>
      </c>
      <c r="G2254">
        <v>1848.0709999999999</v>
      </c>
      <c r="H2254">
        <v>1593.8689999999999</v>
      </c>
      <c r="K2254">
        <v>-458.08100000000002</v>
      </c>
      <c r="L2254">
        <v>-432.65800000000002</v>
      </c>
      <c r="N2254">
        <v>2047.576</v>
      </c>
      <c r="O2254">
        <v>-10.798999999999999</v>
      </c>
      <c r="P2254">
        <v>-17.898</v>
      </c>
      <c r="Q2254">
        <v>-9.4420000000000002</v>
      </c>
      <c r="R2254">
        <v>-0.55300000000000005</v>
      </c>
      <c r="S2254">
        <v>4.2460000000000004</v>
      </c>
      <c r="T2254">
        <v>5.8949999999999996</v>
      </c>
      <c r="U2254">
        <v>7.3529999999999998</v>
      </c>
      <c r="V2254">
        <v>3.0249999999999999</v>
      </c>
      <c r="W2254">
        <v>210.07400000000001</v>
      </c>
      <c r="X2254">
        <v>167.49</v>
      </c>
      <c r="Y2254">
        <v>3616.1379999999999</v>
      </c>
      <c r="Z2254">
        <v>4510.2370000000001</v>
      </c>
      <c r="AA2254">
        <v>568.08699999999999</v>
      </c>
      <c r="AC2254">
        <v>7088.2849999999999</v>
      </c>
      <c r="AE2254">
        <v>1269.2909999999999</v>
      </c>
      <c r="AG2254">
        <v>4170.1260000000002</v>
      </c>
      <c r="AH2254">
        <v>2843.0590000000002</v>
      </c>
      <c r="AI2254">
        <v>2612.3180000000002</v>
      </c>
      <c r="AJ2254">
        <v>1193.9929999999999</v>
      </c>
    </row>
    <row r="2255" spans="1:36" x14ac:dyDescent="0.25">
      <c r="A2255">
        <v>2250</v>
      </c>
      <c r="B2255">
        <v>2250</v>
      </c>
      <c r="F2255">
        <v>92.188000000000002</v>
      </c>
      <c r="G2255">
        <v>1845.2</v>
      </c>
      <c r="H2255">
        <v>1592.9110000000001</v>
      </c>
      <c r="K2255">
        <v>-461.40899999999999</v>
      </c>
      <c r="L2255">
        <v>-432.18</v>
      </c>
      <c r="N2255">
        <v>1973.45</v>
      </c>
      <c r="O2255">
        <v>-10.794</v>
      </c>
      <c r="P2255">
        <v>-17.888000000000002</v>
      </c>
      <c r="Q2255">
        <v>-9.4420000000000002</v>
      </c>
      <c r="R2255">
        <v>-0.55800000000000005</v>
      </c>
      <c r="S2255">
        <v>4.2510000000000003</v>
      </c>
      <c r="T2255">
        <v>5.8949999999999996</v>
      </c>
      <c r="U2255">
        <v>7.3529999999999998</v>
      </c>
      <c r="V2255">
        <v>3.0249999999999999</v>
      </c>
      <c r="W2255">
        <v>209.602</v>
      </c>
      <c r="X2255">
        <v>167.96199999999999</v>
      </c>
      <c r="Y2255">
        <v>3615.1930000000002</v>
      </c>
      <c r="Z2255">
        <v>4508.8109999999997</v>
      </c>
      <c r="AA2255">
        <v>576.55700000000002</v>
      </c>
      <c r="AC2255">
        <v>7091.6239999999998</v>
      </c>
      <c r="AE2255">
        <v>1272.5889999999999</v>
      </c>
      <c r="AG2255">
        <v>4162.8010000000004</v>
      </c>
      <c r="AH2255">
        <v>2833.2930000000001</v>
      </c>
      <c r="AI2255">
        <v>2611.7080000000001</v>
      </c>
      <c r="AJ2255">
        <v>1193.9929999999999</v>
      </c>
    </row>
    <row r="2256" spans="1:36" x14ac:dyDescent="0.25">
      <c r="A2256">
        <v>2251</v>
      </c>
      <c r="B2256">
        <v>2251</v>
      </c>
      <c r="D2256">
        <v>12243.293</v>
      </c>
      <c r="F2256">
        <v>92.188000000000002</v>
      </c>
      <c r="G2256">
        <v>1846.1569999999999</v>
      </c>
      <c r="H2256">
        <v>1592.9110000000001</v>
      </c>
      <c r="K2256">
        <v>-458.08100000000002</v>
      </c>
      <c r="L2256">
        <v>-434.09100000000001</v>
      </c>
      <c r="N2256">
        <v>2019.837</v>
      </c>
      <c r="O2256">
        <v>-10.803000000000001</v>
      </c>
      <c r="P2256">
        <v>-17.884</v>
      </c>
      <c r="Q2256">
        <v>-9.4329999999999998</v>
      </c>
      <c r="R2256">
        <v>-0.56299999999999994</v>
      </c>
      <c r="S2256">
        <v>4.2510000000000003</v>
      </c>
      <c r="T2256">
        <v>5.9009999999999998</v>
      </c>
      <c r="U2256">
        <v>7.3490000000000002</v>
      </c>
      <c r="V2256">
        <v>3.0289999999999999</v>
      </c>
      <c r="W2256">
        <v>209.602</v>
      </c>
      <c r="X2256">
        <v>166.54599999999999</v>
      </c>
      <c r="Y2256">
        <v>3616.61</v>
      </c>
      <c r="Z2256">
        <v>4508.8109999999997</v>
      </c>
      <c r="AA2256">
        <v>585.02700000000004</v>
      </c>
      <c r="AC2256">
        <v>7095.44</v>
      </c>
      <c r="AE2256">
        <v>1274.944</v>
      </c>
      <c r="AG2256">
        <v>4165.5479999999998</v>
      </c>
      <c r="AH2256">
        <v>2833.2930000000001</v>
      </c>
      <c r="AI2256">
        <v>2612.0129999999999</v>
      </c>
      <c r="AJ2256">
        <v>1193.9929999999999</v>
      </c>
    </row>
    <row r="2257" spans="1:36" x14ac:dyDescent="0.25">
      <c r="A2257">
        <v>2252</v>
      </c>
      <c r="B2257">
        <v>2252</v>
      </c>
      <c r="D2257">
        <v>9575.7389999999996</v>
      </c>
      <c r="F2257">
        <v>92.188000000000002</v>
      </c>
      <c r="G2257">
        <v>1845.2</v>
      </c>
      <c r="H2257">
        <v>1592.9110000000001</v>
      </c>
      <c r="K2257">
        <v>-459.03199999999998</v>
      </c>
      <c r="L2257">
        <v>-433.13600000000002</v>
      </c>
      <c r="N2257">
        <v>1975.3630000000001</v>
      </c>
      <c r="O2257">
        <v>-10.803000000000001</v>
      </c>
      <c r="P2257">
        <v>-17.888000000000002</v>
      </c>
      <c r="Q2257">
        <v>-9.4369999999999994</v>
      </c>
      <c r="R2257">
        <v>-0.55800000000000005</v>
      </c>
      <c r="S2257">
        <v>4.2510000000000003</v>
      </c>
      <c r="T2257">
        <v>5.8949999999999996</v>
      </c>
      <c r="U2257">
        <v>7.3529999999999998</v>
      </c>
      <c r="V2257">
        <v>3.0289999999999999</v>
      </c>
      <c r="W2257">
        <v>209.602</v>
      </c>
      <c r="X2257">
        <v>167.96199999999999</v>
      </c>
      <c r="Y2257">
        <v>3618.498</v>
      </c>
      <c r="Z2257">
        <v>4507.8609999999999</v>
      </c>
      <c r="AA2257">
        <v>593.02599999999995</v>
      </c>
      <c r="AC2257">
        <v>7091.6239999999998</v>
      </c>
      <c r="AE2257">
        <v>1276.828</v>
      </c>
      <c r="AG2257">
        <v>4160.0540000000001</v>
      </c>
      <c r="AH2257">
        <v>2832.6819999999998</v>
      </c>
      <c r="AI2257">
        <v>2612.3180000000002</v>
      </c>
      <c r="AJ2257">
        <v>1193.6880000000001</v>
      </c>
    </row>
    <row r="2258" spans="1:36" x14ac:dyDescent="0.25">
      <c r="A2258">
        <v>2253</v>
      </c>
      <c r="B2258">
        <v>2253</v>
      </c>
      <c r="D2258">
        <v>9312.52</v>
      </c>
      <c r="F2258">
        <v>93.144000000000005</v>
      </c>
      <c r="G2258">
        <v>1847.114</v>
      </c>
      <c r="H2258">
        <v>1593.8689999999999</v>
      </c>
      <c r="K2258">
        <v>-456.654</v>
      </c>
      <c r="L2258">
        <v>-434.56900000000002</v>
      </c>
      <c r="N2258">
        <v>2065.2719999999999</v>
      </c>
      <c r="O2258">
        <v>-10.798999999999999</v>
      </c>
      <c r="P2258">
        <v>-17.884</v>
      </c>
      <c r="Q2258">
        <v>-9.4329999999999998</v>
      </c>
      <c r="R2258">
        <v>-0.55800000000000005</v>
      </c>
      <c r="S2258">
        <v>4.2510000000000003</v>
      </c>
      <c r="T2258">
        <v>5.9009999999999998</v>
      </c>
      <c r="U2258">
        <v>7.3529999999999998</v>
      </c>
      <c r="V2258">
        <v>3.0249999999999999</v>
      </c>
      <c r="W2258">
        <v>210.54599999999999</v>
      </c>
      <c r="X2258">
        <v>167.49</v>
      </c>
      <c r="Y2258">
        <v>3619.442</v>
      </c>
      <c r="Z2258">
        <v>4507.3860000000004</v>
      </c>
      <c r="AA2258">
        <v>600.55499999999995</v>
      </c>
      <c r="AC2258">
        <v>7094.9629999999997</v>
      </c>
      <c r="AE2258">
        <v>1278.241</v>
      </c>
      <c r="AG2258">
        <v>4160.0540000000001</v>
      </c>
      <c r="AH2258">
        <v>2832.6819999999998</v>
      </c>
      <c r="AI2258">
        <v>2612.6239999999998</v>
      </c>
      <c r="AJ2258">
        <v>1183.921</v>
      </c>
    </row>
    <row r="2259" spans="1:36" x14ac:dyDescent="0.25">
      <c r="A2259">
        <v>2254</v>
      </c>
      <c r="B2259">
        <v>2254</v>
      </c>
      <c r="D2259">
        <v>12070.28</v>
      </c>
      <c r="F2259">
        <v>91.710999999999999</v>
      </c>
      <c r="G2259">
        <v>1845.2</v>
      </c>
      <c r="H2259">
        <v>1593.39</v>
      </c>
      <c r="K2259">
        <v>-462.83499999999998</v>
      </c>
      <c r="L2259">
        <v>-434.56900000000002</v>
      </c>
      <c r="N2259">
        <v>2003.577</v>
      </c>
      <c r="O2259">
        <v>-10.808</v>
      </c>
      <c r="P2259">
        <v>-17.884</v>
      </c>
      <c r="Q2259">
        <v>-9.4420000000000002</v>
      </c>
      <c r="R2259">
        <v>-0.55800000000000005</v>
      </c>
      <c r="S2259">
        <v>4.2460000000000004</v>
      </c>
      <c r="T2259">
        <v>5.89</v>
      </c>
      <c r="U2259">
        <v>7.3529999999999998</v>
      </c>
      <c r="V2259">
        <v>3.0249999999999999</v>
      </c>
      <c r="W2259">
        <v>209.602</v>
      </c>
      <c r="X2259">
        <v>167.018</v>
      </c>
      <c r="Y2259">
        <v>3621.3310000000001</v>
      </c>
      <c r="Z2259">
        <v>4506.9110000000001</v>
      </c>
      <c r="AA2259">
        <v>608.08399999999995</v>
      </c>
      <c r="AC2259">
        <v>7097.348</v>
      </c>
      <c r="AE2259">
        <v>1280.597</v>
      </c>
      <c r="AG2259">
        <v>4159.7489999999998</v>
      </c>
      <c r="AH2259">
        <v>2832.6819999999998</v>
      </c>
      <c r="AI2259">
        <v>2612.0129999999999</v>
      </c>
      <c r="AJ2259">
        <v>1186.9739999999999</v>
      </c>
    </row>
    <row r="2260" spans="1:36" x14ac:dyDescent="0.25">
      <c r="A2260">
        <v>2255</v>
      </c>
      <c r="B2260">
        <v>2255</v>
      </c>
      <c r="D2260">
        <v>9193.3160000000007</v>
      </c>
      <c r="F2260">
        <v>92.188000000000002</v>
      </c>
      <c r="G2260">
        <v>1846.1569999999999</v>
      </c>
      <c r="H2260">
        <v>1593.8689999999999</v>
      </c>
      <c r="K2260">
        <v>-453.80200000000002</v>
      </c>
      <c r="L2260">
        <v>-435.04700000000003</v>
      </c>
      <c r="N2260">
        <v>2060.9679999999998</v>
      </c>
      <c r="O2260">
        <v>-10.803000000000001</v>
      </c>
      <c r="P2260">
        <v>-17.888000000000002</v>
      </c>
      <c r="Q2260">
        <v>-9.4329999999999998</v>
      </c>
      <c r="R2260">
        <v>-0.55800000000000005</v>
      </c>
      <c r="S2260">
        <v>4.2510000000000003</v>
      </c>
      <c r="T2260">
        <v>5.9009999999999998</v>
      </c>
      <c r="U2260">
        <v>7.3529999999999998</v>
      </c>
      <c r="V2260">
        <v>3.0289999999999999</v>
      </c>
      <c r="W2260">
        <v>210.07400000000001</v>
      </c>
      <c r="X2260">
        <v>167.018</v>
      </c>
      <c r="Y2260">
        <v>3611.8879999999999</v>
      </c>
      <c r="Z2260">
        <v>4506.4359999999997</v>
      </c>
      <c r="AA2260">
        <v>615.14300000000003</v>
      </c>
      <c r="AC2260">
        <v>7099.2560000000003</v>
      </c>
      <c r="AE2260">
        <v>1281.539</v>
      </c>
      <c r="AG2260">
        <v>4159.7489999999998</v>
      </c>
      <c r="AH2260">
        <v>2832.6819999999998</v>
      </c>
      <c r="AI2260">
        <v>2612.0129999999999</v>
      </c>
      <c r="AJ2260">
        <v>1184.837</v>
      </c>
    </row>
    <row r="2261" spans="1:36" x14ac:dyDescent="0.25">
      <c r="A2261">
        <v>2256</v>
      </c>
      <c r="B2261">
        <v>2256</v>
      </c>
      <c r="D2261">
        <v>6052.3609999999999</v>
      </c>
      <c r="F2261">
        <v>92.188000000000002</v>
      </c>
      <c r="G2261">
        <v>1847.5930000000001</v>
      </c>
      <c r="H2261">
        <v>1592.9110000000001</v>
      </c>
      <c r="K2261">
        <v>-457.60500000000002</v>
      </c>
      <c r="L2261">
        <v>-434.56900000000002</v>
      </c>
      <c r="N2261">
        <v>2100.1880000000001</v>
      </c>
      <c r="O2261">
        <v>-10.794</v>
      </c>
      <c r="P2261">
        <v>-17.888000000000002</v>
      </c>
      <c r="Q2261">
        <v>-9.4369999999999994</v>
      </c>
      <c r="R2261">
        <v>-0.56699999999999995</v>
      </c>
      <c r="S2261">
        <v>4.2560000000000002</v>
      </c>
      <c r="T2261">
        <v>5.89</v>
      </c>
      <c r="U2261">
        <v>7.3529999999999998</v>
      </c>
      <c r="V2261">
        <v>3.0249999999999999</v>
      </c>
      <c r="W2261">
        <v>210.07400000000001</v>
      </c>
      <c r="X2261">
        <v>167.49</v>
      </c>
      <c r="Y2261">
        <v>3621.8029999999999</v>
      </c>
      <c r="Z2261">
        <v>4505.01</v>
      </c>
      <c r="AA2261">
        <v>621.73099999999999</v>
      </c>
      <c r="AC2261">
        <v>7098.7790000000005</v>
      </c>
      <c r="AE2261">
        <v>1283.423</v>
      </c>
      <c r="AG2261">
        <v>4160.0540000000001</v>
      </c>
      <c r="AH2261">
        <v>2832.6819999999998</v>
      </c>
      <c r="AI2261">
        <v>2611.7080000000001</v>
      </c>
      <c r="AJ2261">
        <v>1183.921</v>
      </c>
    </row>
    <row r="2262" spans="1:36" x14ac:dyDescent="0.25">
      <c r="A2262">
        <v>2257</v>
      </c>
      <c r="B2262">
        <v>2257</v>
      </c>
      <c r="D2262">
        <v>212.691</v>
      </c>
      <c r="F2262">
        <v>91.710999999999999</v>
      </c>
      <c r="G2262">
        <v>1848.549</v>
      </c>
      <c r="H2262">
        <v>1593.39</v>
      </c>
      <c r="K2262">
        <v>-450.47300000000001</v>
      </c>
      <c r="L2262">
        <v>-435.04700000000003</v>
      </c>
      <c r="N2262">
        <v>2126.4960000000001</v>
      </c>
      <c r="O2262">
        <v>-10.798999999999999</v>
      </c>
      <c r="P2262">
        <v>-17.893000000000001</v>
      </c>
      <c r="Q2262">
        <v>-9.4420000000000002</v>
      </c>
      <c r="R2262">
        <v>-0.55800000000000005</v>
      </c>
      <c r="S2262">
        <v>4.2460000000000004</v>
      </c>
      <c r="T2262">
        <v>5.9009999999999998</v>
      </c>
      <c r="U2262">
        <v>7.3529999999999998</v>
      </c>
      <c r="V2262">
        <v>3.0249999999999999</v>
      </c>
      <c r="W2262">
        <v>210.07400000000001</v>
      </c>
      <c r="X2262">
        <v>167.49</v>
      </c>
      <c r="Y2262">
        <v>3624.1640000000002</v>
      </c>
      <c r="Z2262">
        <v>4504.5349999999999</v>
      </c>
      <c r="AA2262">
        <v>628.79</v>
      </c>
      <c r="AC2262">
        <v>7092.5780000000004</v>
      </c>
      <c r="AE2262">
        <v>1285.307</v>
      </c>
      <c r="AG2262">
        <v>4159.7489999999998</v>
      </c>
      <c r="AH2262">
        <v>2832.6819999999998</v>
      </c>
      <c r="AI2262">
        <v>2612.0129999999999</v>
      </c>
      <c r="AJ2262">
        <v>1183.616</v>
      </c>
    </row>
    <row r="2263" spans="1:36" x14ac:dyDescent="0.25">
      <c r="A2263">
        <v>2258</v>
      </c>
      <c r="B2263">
        <v>2258</v>
      </c>
      <c r="D2263">
        <v>-3817.2750000000001</v>
      </c>
      <c r="F2263">
        <v>92.665999999999997</v>
      </c>
      <c r="G2263">
        <v>1847.5930000000001</v>
      </c>
      <c r="H2263">
        <v>1591.953</v>
      </c>
      <c r="K2263">
        <v>-458.08100000000002</v>
      </c>
      <c r="L2263">
        <v>-435.04700000000003</v>
      </c>
      <c r="N2263">
        <v>2112.1460000000002</v>
      </c>
      <c r="O2263">
        <v>-10.794</v>
      </c>
      <c r="P2263">
        <v>-17.893000000000001</v>
      </c>
      <c r="Q2263">
        <v>-9.4369999999999994</v>
      </c>
      <c r="R2263">
        <v>-0.56699999999999995</v>
      </c>
      <c r="S2263">
        <v>4.2510000000000003</v>
      </c>
      <c r="T2263">
        <v>5.9009999999999998</v>
      </c>
      <c r="U2263">
        <v>7.3529999999999998</v>
      </c>
      <c r="V2263">
        <v>3.0249999999999999</v>
      </c>
      <c r="W2263">
        <v>211.01900000000001</v>
      </c>
      <c r="X2263">
        <v>167.018</v>
      </c>
      <c r="Y2263">
        <v>3624.1640000000002</v>
      </c>
      <c r="Z2263">
        <v>4504.5349999999999</v>
      </c>
      <c r="AA2263">
        <v>635.37800000000004</v>
      </c>
      <c r="AC2263">
        <v>7100.21</v>
      </c>
      <c r="AE2263">
        <v>1285.307</v>
      </c>
      <c r="AG2263">
        <v>4159.7489999999998</v>
      </c>
      <c r="AH2263">
        <v>2832.377</v>
      </c>
      <c r="AI2263">
        <v>2612.0129999999999</v>
      </c>
      <c r="AJ2263">
        <v>1183.616</v>
      </c>
    </row>
    <row r="2264" spans="1:36" x14ac:dyDescent="0.25">
      <c r="A2264">
        <v>2259</v>
      </c>
      <c r="B2264">
        <v>2259</v>
      </c>
      <c r="D2264">
        <v>-4738.4170000000004</v>
      </c>
      <c r="F2264">
        <v>91.233000000000004</v>
      </c>
      <c r="G2264">
        <v>1847.5930000000001</v>
      </c>
      <c r="H2264">
        <v>1592.9110000000001</v>
      </c>
      <c r="K2264">
        <v>-468.541</v>
      </c>
      <c r="L2264">
        <v>-438.392</v>
      </c>
      <c r="N2264">
        <v>1933.761</v>
      </c>
      <c r="O2264">
        <v>-10.862</v>
      </c>
      <c r="P2264">
        <v>-18.007000000000001</v>
      </c>
      <c r="Q2264">
        <v>-9.5129999999999999</v>
      </c>
      <c r="R2264">
        <v>-0.55800000000000005</v>
      </c>
      <c r="S2264">
        <v>4.2409999999999997</v>
      </c>
      <c r="T2264">
        <v>5.9059999999999997</v>
      </c>
      <c r="U2264">
        <v>7.3949999999999996</v>
      </c>
      <c r="V2264">
        <v>3.0249999999999999</v>
      </c>
      <c r="W2264">
        <v>211.96299999999999</v>
      </c>
      <c r="X2264">
        <v>169.37700000000001</v>
      </c>
      <c r="Y2264">
        <v>3645.8820000000001</v>
      </c>
      <c r="Z2264">
        <v>4526.8649999999998</v>
      </c>
      <c r="AA2264">
        <v>664.55700000000002</v>
      </c>
      <c r="AC2264">
        <v>7160.3140000000003</v>
      </c>
      <c r="AE2264">
        <v>1295.671</v>
      </c>
      <c r="AG2264">
        <v>4159.7489999999998</v>
      </c>
      <c r="AH2264">
        <v>2832.377</v>
      </c>
      <c r="AI2264">
        <v>2611.7080000000001</v>
      </c>
      <c r="AJ2264">
        <v>1183.616</v>
      </c>
    </row>
    <row r="2265" spans="1:36" x14ac:dyDescent="0.25">
      <c r="A2265">
        <v>2260</v>
      </c>
      <c r="B2265">
        <v>2260</v>
      </c>
      <c r="D2265">
        <v>-2492.2420000000002</v>
      </c>
      <c r="F2265">
        <v>106.52</v>
      </c>
      <c r="G2265">
        <v>1858.1179999999999</v>
      </c>
      <c r="H2265">
        <v>1595.306</v>
      </c>
      <c r="K2265">
        <v>-470.91800000000001</v>
      </c>
      <c r="L2265">
        <v>-447.94900000000001</v>
      </c>
      <c r="N2265">
        <v>2090.6219999999998</v>
      </c>
      <c r="O2265">
        <v>-11.028</v>
      </c>
      <c r="P2265">
        <v>-18.277000000000001</v>
      </c>
      <c r="Q2265">
        <v>-9.6270000000000007</v>
      </c>
      <c r="R2265">
        <v>-0.56299999999999994</v>
      </c>
      <c r="S2265">
        <v>4.26</v>
      </c>
      <c r="T2265">
        <v>5.9880000000000004</v>
      </c>
      <c r="U2265">
        <v>7.524</v>
      </c>
      <c r="V2265">
        <v>3.0910000000000002</v>
      </c>
      <c r="W2265">
        <v>213.852</v>
      </c>
      <c r="X2265">
        <v>171.26499999999999</v>
      </c>
      <c r="Y2265">
        <v>3677.99</v>
      </c>
      <c r="Z2265">
        <v>4562.9750000000004</v>
      </c>
      <c r="AA2265">
        <v>686.67700000000002</v>
      </c>
      <c r="AC2265">
        <v>7192.2780000000002</v>
      </c>
      <c r="AE2265">
        <v>1311.2170000000001</v>
      </c>
      <c r="AG2265">
        <v>4242.7659999999996</v>
      </c>
      <c r="AH2265">
        <v>2878.4639999999999</v>
      </c>
      <c r="AI2265">
        <v>2633.3780000000002</v>
      </c>
      <c r="AJ2265">
        <v>1213.222</v>
      </c>
    </row>
    <row r="2266" spans="1:36" x14ac:dyDescent="0.25">
      <c r="A2266">
        <v>2261</v>
      </c>
      <c r="B2266">
        <v>2261</v>
      </c>
      <c r="D2266">
        <v>5450.3689999999997</v>
      </c>
      <c r="F2266">
        <v>115.119</v>
      </c>
      <c r="G2266">
        <v>1857.1610000000001</v>
      </c>
      <c r="H2266">
        <v>1590.5160000000001</v>
      </c>
      <c r="K2266">
        <v>-475.197</v>
      </c>
      <c r="L2266">
        <v>-449.38299999999998</v>
      </c>
      <c r="N2266">
        <v>2048.5320000000002</v>
      </c>
      <c r="O2266">
        <v>-11.067</v>
      </c>
      <c r="P2266">
        <v>-18.343</v>
      </c>
      <c r="Q2266">
        <v>-9.6609999999999996</v>
      </c>
      <c r="R2266">
        <v>-0.55800000000000005</v>
      </c>
      <c r="S2266">
        <v>4.2850000000000001</v>
      </c>
      <c r="T2266">
        <v>6.0039999999999996</v>
      </c>
      <c r="U2266">
        <v>7.5549999999999997</v>
      </c>
      <c r="V2266">
        <v>3.109</v>
      </c>
      <c r="W2266">
        <v>213.37899999999999</v>
      </c>
      <c r="X2266">
        <v>171.26499999999999</v>
      </c>
      <c r="Y2266">
        <v>3685.5450000000001</v>
      </c>
      <c r="Z2266">
        <v>4565.3509999999997</v>
      </c>
      <c r="AA2266">
        <v>669.26300000000003</v>
      </c>
      <c r="AC2266">
        <v>7128.3530000000001</v>
      </c>
      <c r="AE2266">
        <v>1322.0519999999999</v>
      </c>
      <c r="AG2266">
        <v>4304.4189999999999</v>
      </c>
      <c r="AH2266">
        <v>2948.663</v>
      </c>
      <c r="AI2266">
        <v>2697.473</v>
      </c>
      <c r="AJ2266">
        <v>1233.366</v>
      </c>
    </row>
    <row r="2267" spans="1:36" x14ac:dyDescent="0.25">
      <c r="A2267">
        <v>2262</v>
      </c>
      <c r="B2267">
        <v>2262</v>
      </c>
      <c r="D2267">
        <v>-4624.8410000000003</v>
      </c>
      <c r="F2267">
        <v>117.50700000000001</v>
      </c>
      <c r="G2267">
        <v>1857.1610000000001</v>
      </c>
      <c r="H2267">
        <v>1589.558</v>
      </c>
      <c r="K2267">
        <v>-471.86900000000003</v>
      </c>
      <c r="L2267">
        <v>-450.81599999999997</v>
      </c>
      <c r="N2267">
        <v>2072.9250000000002</v>
      </c>
      <c r="O2267">
        <v>-11.061999999999999</v>
      </c>
      <c r="P2267">
        <v>-18.353000000000002</v>
      </c>
      <c r="Q2267">
        <v>-9.6649999999999991</v>
      </c>
      <c r="R2267">
        <v>-0.55800000000000005</v>
      </c>
      <c r="S2267">
        <v>4.2889999999999997</v>
      </c>
      <c r="T2267">
        <v>6.0149999999999997</v>
      </c>
      <c r="U2267">
        <v>7.5590000000000002</v>
      </c>
      <c r="V2267">
        <v>3.109</v>
      </c>
      <c r="W2267">
        <v>214.32400000000001</v>
      </c>
      <c r="X2267">
        <v>170.79300000000001</v>
      </c>
      <c r="Y2267">
        <v>3685.5450000000001</v>
      </c>
      <c r="Z2267">
        <v>4561.55</v>
      </c>
      <c r="AA2267">
        <v>665.49800000000005</v>
      </c>
      <c r="AC2267">
        <v>7038.6819999999998</v>
      </c>
      <c r="AE2267">
        <v>1333.3579999999999</v>
      </c>
      <c r="AG2267">
        <v>4305.6400000000003</v>
      </c>
      <c r="AH2267">
        <v>2954.1570000000002</v>
      </c>
      <c r="AI2267">
        <v>2731.6570000000002</v>
      </c>
      <c r="AJ2267">
        <v>1233.9760000000001</v>
      </c>
    </row>
    <row r="2268" spans="1:36" x14ac:dyDescent="0.25">
      <c r="A2268">
        <v>2263</v>
      </c>
      <c r="B2268">
        <v>2263</v>
      </c>
      <c r="D2268">
        <v>12888.105</v>
      </c>
      <c r="F2268">
        <v>120.851</v>
      </c>
      <c r="G2268">
        <v>1856.683</v>
      </c>
      <c r="H2268">
        <v>1587.163</v>
      </c>
      <c r="K2268">
        <v>-476.14800000000002</v>
      </c>
      <c r="L2268">
        <v>-450.339</v>
      </c>
      <c r="N2268">
        <v>2063.3589999999999</v>
      </c>
      <c r="O2268">
        <v>-11.061999999999999</v>
      </c>
      <c r="P2268">
        <v>-18.353000000000002</v>
      </c>
      <c r="Q2268">
        <v>-9.6649999999999991</v>
      </c>
      <c r="R2268">
        <v>-0.56299999999999994</v>
      </c>
      <c r="S2268">
        <v>4.2850000000000001</v>
      </c>
      <c r="T2268">
        <v>6.0090000000000003</v>
      </c>
      <c r="U2268">
        <v>7.5620000000000003</v>
      </c>
      <c r="V2268">
        <v>3.113</v>
      </c>
      <c r="W2268">
        <v>214.32400000000001</v>
      </c>
      <c r="X2268">
        <v>169.84899999999999</v>
      </c>
      <c r="Y2268">
        <v>3683.6559999999999</v>
      </c>
      <c r="Z2268">
        <v>4559.174</v>
      </c>
      <c r="AA2268">
        <v>668.322</v>
      </c>
      <c r="AC2268">
        <v>7028.1890000000003</v>
      </c>
      <c r="AE2268">
        <v>1345.6079999999999</v>
      </c>
      <c r="AG2268">
        <v>4300.7569999999996</v>
      </c>
      <c r="AH2268">
        <v>2944.39</v>
      </c>
      <c r="AI2268">
        <v>2723.1109999999999</v>
      </c>
      <c r="AJ2268">
        <v>1233.671</v>
      </c>
    </row>
    <row r="2269" spans="1:36" x14ac:dyDescent="0.25">
      <c r="A2269">
        <v>2264</v>
      </c>
      <c r="B2269">
        <v>2264</v>
      </c>
      <c r="D2269">
        <v>-2111.998</v>
      </c>
      <c r="F2269">
        <v>119.896</v>
      </c>
      <c r="G2269">
        <v>1856.204</v>
      </c>
      <c r="H2269">
        <v>1587.163</v>
      </c>
      <c r="K2269">
        <v>-475.197</v>
      </c>
      <c r="L2269">
        <v>-450.81599999999997</v>
      </c>
      <c r="N2269">
        <v>2072.9250000000002</v>
      </c>
      <c r="O2269">
        <v>-11.067</v>
      </c>
      <c r="P2269">
        <v>-18.353000000000002</v>
      </c>
      <c r="Q2269">
        <v>-9.6609999999999996</v>
      </c>
      <c r="R2269">
        <v>-0.56299999999999994</v>
      </c>
      <c r="S2269">
        <v>4.2850000000000001</v>
      </c>
      <c r="T2269">
        <v>6.0149999999999997</v>
      </c>
      <c r="U2269">
        <v>7.5659999999999998</v>
      </c>
      <c r="V2269">
        <v>3.113</v>
      </c>
      <c r="W2269">
        <v>212.90700000000001</v>
      </c>
      <c r="X2269">
        <v>170.79300000000001</v>
      </c>
      <c r="Y2269">
        <v>3682.239</v>
      </c>
      <c r="Z2269">
        <v>4556.7979999999998</v>
      </c>
      <c r="AA2269">
        <v>673.49900000000002</v>
      </c>
      <c r="AC2269">
        <v>7010.5429999999997</v>
      </c>
      <c r="AE2269">
        <v>1356.915</v>
      </c>
      <c r="AG2269">
        <v>4293.4319999999998</v>
      </c>
      <c r="AH2269">
        <v>2935.5390000000002</v>
      </c>
      <c r="AI2269">
        <v>2722.5</v>
      </c>
      <c r="AJ2269">
        <v>1233.671</v>
      </c>
    </row>
    <row r="2270" spans="1:36" x14ac:dyDescent="0.25">
      <c r="A2270">
        <v>2265</v>
      </c>
      <c r="B2270">
        <v>2265</v>
      </c>
      <c r="F2270">
        <v>121.32899999999999</v>
      </c>
      <c r="G2270">
        <v>1855.7260000000001</v>
      </c>
      <c r="H2270">
        <v>1585.2470000000001</v>
      </c>
      <c r="K2270">
        <v>-469.01600000000002</v>
      </c>
      <c r="L2270">
        <v>-451.77199999999999</v>
      </c>
      <c r="N2270">
        <v>2102.1010000000001</v>
      </c>
      <c r="O2270">
        <v>-11.071999999999999</v>
      </c>
      <c r="P2270">
        <v>-18.367000000000001</v>
      </c>
      <c r="Q2270">
        <v>-9.67</v>
      </c>
      <c r="R2270">
        <v>-0.56299999999999994</v>
      </c>
      <c r="S2270">
        <v>4.2889999999999997</v>
      </c>
      <c r="T2270">
        <v>6.02</v>
      </c>
      <c r="U2270">
        <v>7.5620000000000003</v>
      </c>
      <c r="V2270">
        <v>3.113</v>
      </c>
      <c r="W2270">
        <v>204.88</v>
      </c>
      <c r="X2270">
        <v>170.79300000000001</v>
      </c>
      <c r="Y2270">
        <v>3681.2950000000001</v>
      </c>
      <c r="Z2270">
        <v>4554.8980000000001</v>
      </c>
      <c r="AA2270">
        <v>679.61699999999996</v>
      </c>
      <c r="AC2270">
        <v>6973.3459999999995</v>
      </c>
      <c r="AE2270">
        <v>1362.568</v>
      </c>
      <c r="AG2270">
        <v>4290.38</v>
      </c>
      <c r="AH2270">
        <v>2933.4029999999998</v>
      </c>
      <c r="AI2270">
        <v>2717.922</v>
      </c>
      <c r="AJ2270">
        <v>1233.9760000000001</v>
      </c>
    </row>
    <row r="2271" spans="1:36" x14ac:dyDescent="0.25">
      <c r="A2271">
        <v>2266</v>
      </c>
      <c r="B2271">
        <v>2266</v>
      </c>
      <c r="F2271">
        <v>120.374</v>
      </c>
      <c r="G2271">
        <v>1853.3340000000001</v>
      </c>
      <c r="H2271">
        <v>1584.289</v>
      </c>
      <c r="K2271">
        <v>-488.98500000000001</v>
      </c>
      <c r="L2271">
        <v>-452.72800000000001</v>
      </c>
      <c r="N2271">
        <v>1973.9280000000001</v>
      </c>
      <c r="O2271">
        <v>-11.076000000000001</v>
      </c>
      <c r="P2271">
        <v>-18.372</v>
      </c>
      <c r="Q2271">
        <v>-9.6649999999999991</v>
      </c>
      <c r="R2271">
        <v>-0.55800000000000005</v>
      </c>
      <c r="S2271">
        <v>4.2850000000000001</v>
      </c>
      <c r="T2271">
        <v>6.0090000000000003</v>
      </c>
      <c r="U2271">
        <v>7.5620000000000003</v>
      </c>
      <c r="V2271">
        <v>3.117</v>
      </c>
      <c r="W2271">
        <v>201.10300000000001</v>
      </c>
      <c r="X2271">
        <v>170.321</v>
      </c>
      <c r="Y2271">
        <v>3679.4059999999999</v>
      </c>
      <c r="Z2271">
        <v>4553.4719999999998</v>
      </c>
      <c r="AA2271">
        <v>687.14700000000005</v>
      </c>
      <c r="AC2271">
        <v>6955.2250000000004</v>
      </c>
      <c r="AE2271">
        <v>1372.934</v>
      </c>
      <c r="AG2271">
        <v>4290.38</v>
      </c>
      <c r="AH2271">
        <v>2926.6880000000001</v>
      </c>
      <c r="AI2271">
        <v>2712.4279999999999</v>
      </c>
      <c r="AJ2271">
        <v>1233.9760000000001</v>
      </c>
    </row>
    <row r="2272" spans="1:36" x14ac:dyDescent="0.25">
      <c r="A2272">
        <v>2267</v>
      </c>
      <c r="B2272">
        <v>2267</v>
      </c>
      <c r="F2272">
        <v>121.32899999999999</v>
      </c>
      <c r="G2272">
        <v>1856.683</v>
      </c>
      <c r="H2272">
        <v>1585.2470000000001</v>
      </c>
      <c r="K2272">
        <v>-465.21300000000002</v>
      </c>
      <c r="L2272">
        <v>-452.72800000000001</v>
      </c>
      <c r="N2272">
        <v>2165.7220000000002</v>
      </c>
      <c r="O2272">
        <v>-11.067</v>
      </c>
      <c r="P2272">
        <v>-18.361999999999998</v>
      </c>
      <c r="Q2272">
        <v>-9.6649999999999991</v>
      </c>
      <c r="R2272">
        <v>-0.55800000000000005</v>
      </c>
      <c r="S2272">
        <v>4.2889999999999997</v>
      </c>
      <c r="T2272">
        <v>6.0090000000000003</v>
      </c>
      <c r="U2272">
        <v>7.569</v>
      </c>
      <c r="V2272">
        <v>3.113</v>
      </c>
      <c r="W2272">
        <v>192.13200000000001</v>
      </c>
      <c r="X2272">
        <v>170.321</v>
      </c>
      <c r="Y2272">
        <v>3679.8780000000002</v>
      </c>
      <c r="Z2272">
        <v>4552.0469999999996</v>
      </c>
      <c r="AA2272">
        <v>691.85400000000004</v>
      </c>
      <c r="AC2272">
        <v>6927.5680000000002</v>
      </c>
      <c r="AE2272">
        <v>1388.482</v>
      </c>
      <c r="AG2272">
        <v>4283.0550000000003</v>
      </c>
      <c r="AH2272">
        <v>2923.33</v>
      </c>
      <c r="AI2272">
        <v>2712.123</v>
      </c>
      <c r="AJ2272">
        <v>1233.671</v>
      </c>
    </row>
    <row r="2273" spans="1:36" x14ac:dyDescent="0.25">
      <c r="A2273">
        <v>2268</v>
      </c>
      <c r="B2273">
        <v>2268</v>
      </c>
      <c r="D2273">
        <v>6612.6540000000005</v>
      </c>
      <c r="F2273">
        <v>123.24</v>
      </c>
      <c r="G2273">
        <v>1854.29</v>
      </c>
      <c r="H2273">
        <v>1583.81</v>
      </c>
      <c r="K2273">
        <v>-473.29500000000002</v>
      </c>
      <c r="L2273">
        <v>-452.72800000000001</v>
      </c>
      <c r="N2273">
        <v>2110.7109999999998</v>
      </c>
      <c r="O2273">
        <v>-11.071999999999999</v>
      </c>
      <c r="P2273">
        <v>-18.361999999999998</v>
      </c>
      <c r="Q2273">
        <v>-9.6750000000000007</v>
      </c>
      <c r="R2273">
        <v>-0.55300000000000005</v>
      </c>
      <c r="S2273">
        <v>4.2889999999999997</v>
      </c>
      <c r="T2273">
        <v>6.0149999999999997</v>
      </c>
      <c r="U2273">
        <v>7.5720000000000001</v>
      </c>
      <c r="V2273">
        <v>3.12</v>
      </c>
      <c r="W2273">
        <v>204.40799999999999</v>
      </c>
      <c r="X2273">
        <v>169.84899999999999</v>
      </c>
      <c r="Y2273">
        <v>3677.518</v>
      </c>
      <c r="Z2273">
        <v>4550.6220000000003</v>
      </c>
      <c r="AA2273">
        <v>698.44299999999998</v>
      </c>
      <c r="AC2273">
        <v>6912.7870000000003</v>
      </c>
      <c r="AE2273">
        <v>1403.559</v>
      </c>
      <c r="AG2273">
        <v>4280.6130000000003</v>
      </c>
      <c r="AH2273">
        <v>2923.0250000000001</v>
      </c>
      <c r="AI2273">
        <v>2712.7330000000002</v>
      </c>
      <c r="AJ2273">
        <v>1233.9760000000001</v>
      </c>
    </row>
    <row r="2274" spans="1:36" x14ac:dyDescent="0.25">
      <c r="A2274">
        <v>2269</v>
      </c>
      <c r="B2274">
        <v>2269</v>
      </c>
      <c r="D2274">
        <v>12496.828</v>
      </c>
      <c r="F2274">
        <v>122.762</v>
      </c>
      <c r="G2274">
        <v>1851.8979999999999</v>
      </c>
      <c r="H2274">
        <v>1582.374</v>
      </c>
      <c r="K2274">
        <v>-475.673</v>
      </c>
      <c r="L2274">
        <v>-453.68400000000003</v>
      </c>
      <c r="N2274">
        <v>2074.36</v>
      </c>
      <c r="O2274">
        <v>-11.057</v>
      </c>
      <c r="P2274">
        <v>-18.372</v>
      </c>
      <c r="Q2274">
        <v>-9.67</v>
      </c>
      <c r="R2274">
        <v>-0.55300000000000005</v>
      </c>
      <c r="S2274">
        <v>4.2889999999999997</v>
      </c>
      <c r="T2274">
        <v>6.0149999999999997</v>
      </c>
      <c r="U2274">
        <v>7.5659999999999998</v>
      </c>
      <c r="V2274">
        <v>3.113</v>
      </c>
      <c r="W2274">
        <v>204.88</v>
      </c>
      <c r="X2274">
        <v>169.84899999999999</v>
      </c>
      <c r="Y2274">
        <v>3661.9360000000001</v>
      </c>
      <c r="Z2274">
        <v>4547.7709999999997</v>
      </c>
      <c r="AA2274">
        <v>705.03200000000004</v>
      </c>
      <c r="AC2274">
        <v>6896.0990000000002</v>
      </c>
      <c r="AE2274">
        <v>1416.7529999999999</v>
      </c>
      <c r="AG2274">
        <v>4280.308</v>
      </c>
      <c r="AH2274">
        <v>2914.7849999999999</v>
      </c>
      <c r="AI2274">
        <v>2711.8180000000002</v>
      </c>
      <c r="AJ2274">
        <v>1233.671</v>
      </c>
    </row>
    <row r="2275" spans="1:36" x14ac:dyDescent="0.25">
      <c r="A2275">
        <v>2270</v>
      </c>
      <c r="B2275">
        <v>2270</v>
      </c>
      <c r="F2275">
        <v>122.762</v>
      </c>
      <c r="G2275">
        <v>1849.9849999999999</v>
      </c>
      <c r="H2275">
        <v>1581.4159999999999</v>
      </c>
      <c r="K2275">
        <v>-478.05</v>
      </c>
      <c r="L2275">
        <v>-453.68400000000003</v>
      </c>
      <c r="N2275">
        <v>2066.2289999999998</v>
      </c>
      <c r="O2275">
        <v>-11.071999999999999</v>
      </c>
      <c r="P2275">
        <v>-18.367000000000001</v>
      </c>
      <c r="Q2275">
        <v>-9.6750000000000007</v>
      </c>
      <c r="R2275">
        <v>-0.55800000000000005</v>
      </c>
      <c r="S2275">
        <v>4.2889999999999997</v>
      </c>
      <c r="T2275">
        <v>6.0149999999999997</v>
      </c>
      <c r="U2275">
        <v>7.5759999999999996</v>
      </c>
      <c r="V2275">
        <v>3.12</v>
      </c>
      <c r="W2275">
        <v>205.352</v>
      </c>
      <c r="X2275">
        <v>169.84899999999999</v>
      </c>
      <c r="Y2275">
        <v>3673.268</v>
      </c>
      <c r="Z2275">
        <v>4546.8209999999999</v>
      </c>
      <c r="AA2275">
        <v>711.62199999999996</v>
      </c>
      <c r="AC2275">
        <v>6873.2129999999997</v>
      </c>
      <c r="AE2275">
        <v>1425.7049999999999</v>
      </c>
      <c r="AG2275">
        <v>4272.9830000000002</v>
      </c>
      <c r="AH2275">
        <v>2912.6480000000001</v>
      </c>
      <c r="AI2275">
        <v>2712.4279999999999</v>
      </c>
      <c r="AJ2275">
        <v>1234.2819999999999</v>
      </c>
    </row>
    <row r="2276" spans="1:36" x14ac:dyDescent="0.25">
      <c r="A2276">
        <v>2271</v>
      </c>
      <c r="B2276">
        <v>2271</v>
      </c>
      <c r="D2276">
        <v>13934.621999999999</v>
      </c>
      <c r="F2276">
        <v>123.24</v>
      </c>
      <c r="G2276">
        <v>1847.5930000000001</v>
      </c>
      <c r="H2276">
        <v>1581.4159999999999</v>
      </c>
      <c r="K2276">
        <v>-480.90300000000002</v>
      </c>
      <c r="L2276">
        <v>-454.161</v>
      </c>
      <c r="N2276">
        <v>2024.62</v>
      </c>
      <c r="O2276">
        <v>-11.071999999999999</v>
      </c>
      <c r="P2276">
        <v>-18.372</v>
      </c>
      <c r="Q2276">
        <v>-9.68</v>
      </c>
      <c r="R2276">
        <v>-0.55300000000000005</v>
      </c>
      <c r="S2276">
        <v>4.2850000000000001</v>
      </c>
      <c r="T2276">
        <v>6.0090000000000003</v>
      </c>
      <c r="U2276">
        <v>7.5759999999999996</v>
      </c>
      <c r="V2276">
        <v>3.113</v>
      </c>
      <c r="W2276">
        <v>204.40799999999999</v>
      </c>
      <c r="X2276">
        <v>170.321</v>
      </c>
      <c r="Y2276">
        <v>3672.7959999999998</v>
      </c>
      <c r="Z2276">
        <v>4544.92</v>
      </c>
      <c r="AA2276">
        <v>717.27</v>
      </c>
      <c r="AC2276">
        <v>6855.0959999999995</v>
      </c>
      <c r="AE2276">
        <v>1429.0039999999999</v>
      </c>
      <c r="AG2276">
        <v>4269.93</v>
      </c>
      <c r="AH2276">
        <v>2912.3429999999998</v>
      </c>
      <c r="AI2276">
        <v>2702.9670000000001</v>
      </c>
      <c r="AJ2276">
        <v>1233.9760000000001</v>
      </c>
    </row>
    <row r="2277" spans="1:36" x14ac:dyDescent="0.25">
      <c r="A2277">
        <v>2272</v>
      </c>
      <c r="B2277">
        <v>2272</v>
      </c>
      <c r="D2277">
        <v>4345.4679999999998</v>
      </c>
      <c r="F2277">
        <v>112.252</v>
      </c>
      <c r="G2277">
        <v>1848.0709999999999</v>
      </c>
      <c r="H2277">
        <v>1579.979</v>
      </c>
      <c r="K2277">
        <v>-477.09899999999999</v>
      </c>
      <c r="L2277">
        <v>-454.161</v>
      </c>
      <c r="N2277">
        <v>2088.23</v>
      </c>
      <c r="O2277">
        <v>-11.071999999999999</v>
      </c>
      <c r="P2277">
        <v>-18.372</v>
      </c>
      <c r="Q2277">
        <v>-9.6750000000000007</v>
      </c>
      <c r="R2277">
        <v>-0.56299999999999994</v>
      </c>
      <c r="S2277">
        <v>4.2889999999999997</v>
      </c>
      <c r="T2277">
        <v>6.0259999999999998</v>
      </c>
      <c r="U2277">
        <v>7.5759999999999996</v>
      </c>
      <c r="V2277">
        <v>3.117</v>
      </c>
      <c r="W2277">
        <v>192.60400000000001</v>
      </c>
      <c r="X2277">
        <v>169.84899999999999</v>
      </c>
      <c r="Y2277">
        <v>3674.212</v>
      </c>
      <c r="Z2277">
        <v>4543.4949999999999</v>
      </c>
      <c r="AA2277">
        <v>722.447</v>
      </c>
      <c r="AC2277">
        <v>6827.9210000000003</v>
      </c>
      <c r="AE2277">
        <v>1439.37</v>
      </c>
      <c r="AG2277">
        <v>4270.2359999999999</v>
      </c>
      <c r="AH2277">
        <v>2912.6480000000001</v>
      </c>
      <c r="AI2277">
        <v>2702.3560000000002</v>
      </c>
      <c r="AJ2277">
        <v>1227.8720000000001</v>
      </c>
    </row>
    <row r="2278" spans="1:36" x14ac:dyDescent="0.25">
      <c r="A2278">
        <v>2273</v>
      </c>
      <c r="B2278">
        <v>2273</v>
      </c>
      <c r="D2278">
        <v>1317.5709999999999</v>
      </c>
      <c r="F2278">
        <v>115.596</v>
      </c>
      <c r="G2278">
        <v>1845.6790000000001</v>
      </c>
      <c r="H2278">
        <v>1579.5</v>
      </c>
      <c r="K2278">
        <v>-479.952</v>
      </c>
      <c r="L2278">
        <v>-455.59500000000003</v>
      </c>
      <c r="N2278">
        <v>2039.4449999999999</v>
      </c>
      <c r="O2278">
        <v>-11.071999999999999</v>
      </c>
      <c r="P2278">
        <v>-18.372</v>
      </c>
      <c r="Q2278">
        <v>-9.6750000000000007</v>
      </c>
      <c r="R2278">
        <v>-0.56299999999999994</v>
      </c>
      <c r="S2278">
        <v>4.2850000000000001</v>
      </c>
      <c r="T2278">
        <v>6.02</v>
      </c>
      <c r="U2278">
        <v>7.5759999999999996</v>
      </c>
      <c r="V2278">
        <v>3.12</v>
      </c>
      <c r="W2278">
        <v>194.02</v>
      </c>
      <c r="X2278">
        <v>170.321</v>
      </c>
      <c r="Y2278">
        <v>3674.212</v>
      </c>
      <c r="Z2278">
        <v>4542.0690000000004</v>
      </c>
      <c r="AA2278">
        <v>727.154</v>
      </c>
      <c r="AC2278">
        <v>6783.5870000000004</v>
      </c>
      <c r="AE2278">
        <v>1438.4280000000001</v>
      </c>
      <c r="AG2278">
        <v>4270.5410000000002</v>
      </c>
      <c r="AH2278">
        <v>2904.4070000000002</v>
      </c>
      <c r="AI2278">
        <v>2702.3560000000002</v>
      </c>
      <c r="AJ2278">
        <v>1225.43</v>
      </c>
    </row>
    <row r="2279" spans="1:36" x14ac:dyDescent="0.25">
      <c r="A2279">
        <v>2274</v>
      </c>
      <c r="B2279">
        <v>2274</v>
      </c>
      <c r="D2279">
        <v>5560.0309999999999</v>
      </c>
      <c r="F2279">
        <v>118.46299999999999</v>
      </c>
      <c r="G2279">
        <v>1844.2439999999999</v>
      </c>
      <c r="H2279">
        <v>1578.0630000000001</v>
      </c>
      <c r="K2279">
        <v>-479.952</v>
      </c>
      <c r="L2279">
        <v>-455.11700000000002</v>
      </c>
      <c r="N2279">
        <v>2044.7059999999999</v>
      </c>
      <c r="O2279">
        <v>-11.076000000000001</v>
      </c>
      <c r="P2279">
        <v>-18.376999999999999</v>
      </c>
      <c r="Q2279">
        <v>-9.67</v>
      </c>
      <c r="R2279">
        <v>-0.55300000000000005</v>
      </c>
      <c r="S2279">
        <v>4.2850000000000001</v>
      </c>
      <c r="T2279">
        <v>6.0090000000000003</v>
      </c>
      <c r="U2279">
        <v>7.5759999999999996</v>
      </c>
      <c r="V2279">
        <v>3.12</v>
      </c>
      <c r="W2279">
        <v>195.43700000000001</v>
      </c>
      <c r="X2279">
        <v>169.37700000000001</v>
      </c>
      <c r="Y2279">
        <v>3672.3240000000001</v>
      </c>
      <c r="Z2279">
        <v>4540.1689999999999</v>
      </c>
      <c r="AA2279">
        <v>731.86099999999999</v>
      </c>
      <c r="AC2279">
        <v>6711.6120000000001</v>
      </c>
      <c r="AE2279">
        <v>1443.14</v>
      </c>
      <c r="AG2279">
        <v>4270.2359999999999</v>
      </c>
      <c r="AH2279">
        <v>2903.1860000000001</v>
      </c>
      <c r="AI2279">
        <v>2702.0509999999999</v>
      </c>
      <c r="AJ2279">
        <v>1223.5989999999999</v>
      </c>
    </row>
    <row r="2280" spans="1:36" x14ac:dyDescent="0.25">
      <c r="A2280">
        <v>2275</v>
      </c>
      <c r="B2280">
        <v>2275</v>
      </c>
      <c r="F2280">
        <v>117.50700000000001</v>
      </c>
      <c r="G2280">
        <v>1839.46</v>
      </c>
      <c r="H2280">
        <v>1575.6679999999999</v>
      </c>
      <c r="K2280">
        <v>-484.23099999999999</v>
      </c>
      <c r="L2280">
        <v>-455.11700000000002</v>
      </c>
      <c r="N2280">
        <v>2041.837</v>
      </c>
      <c r="O2280">
        <v>-11.076000000000001</v>
      </c>
      <c r="P2280">
        <v>-18.385999999999999</v>
      </c>
      <c r="Q2280">
        <v>-9.67</v>
      </c>
      <c r="R2280">
        <v>-0.55800000000000005</v>
      </c>
      <c r="S2280">
        <v>4.2850000000000001</v>
      </c>
      <c r="T2280">
        <v>6.0259999999999998</v>
      </c>
      <c r="U2280">
        <v>7.5789999999999997</v>
      </c>
      <c r="V2280">
        <v>3.12</v>
      </c>
      <c r="W2280">
        <v>197.32599999999999</v>
      </c>
      <c r="X2280">
        <v>170.321</v>
      </c>
      <c r="Y2280">
        <v>3671.8510000000001</v>
      </c>
      <c r="Z2280">
        <v>4537.7929999999997</v>
      </c>
      <c r="AA2280">
        <v>736.09699999999998</v>
      </c>
      <c r="AC2280">
        <v>6599.1409999999996</v>
      </c>
      <c r="AE2280">
        <v>1445.9670000000001</v>
      </c>
      <c r="AG2280">
        <v>4264.7420000000002</v>
      </c>
      <c r="AH2280">
        <v>2893.7249999999999</v>
      </c>
      <c r="AI2280">
        <v>2692.5889999999999</v>
      </c>
      <c r="AJ2280">
        <v>1223.904</v>
      </c>
    </row>
    <row r="2281" spans="1:36" x14ac:dyDescent="0.25">
      <c r="A2281">
        <v>2276</v>
      </c>
      <c r="B2281">
        <v>2276</v>
      </c>
      <c r="F2281">
        <v>117.985</v>
      </c>
      <c r="G2281">
        <v>1839.46</v>
      </c>
      <c r="H2281">
        <v>1578.5419999999999</v>
      </c>
      <c r="K2281">
        <v>-480.90300000000002</v>
      </c>
      <c r="L2281">
        <v>-455.59500000000003</v>
      </c>
      <c r="N2281">
        <v>2136.0630000000001</v>
      </c>
      <c r="O2281">
        <v>-11.071999999999999</v>
      </c>
      <c r="P2281">
        <v>-18.381</v>
      </c>
      <c r="Q2281">
        <v>-9.6750000000000007</v>
      </c>
      <c r="R2281">
        <v>-0.55800000000000005</v>
      </c>
      <c r="S2281">
        <v>4.2850000000000001</v>
      </c>
      <c r="T2281">
        <v>6.02</v>
      </c>
      <c r="U2281">
        <v>7.5759999999999996</v>
      </c>
      <c r="V2281">
        <v>3.12</v>
      </c>
      <c r="W2281">
        <v>196.85300000000001</v>
      </c>
      <c r="X2281">
        <v>169.84899999999999</v>
      </c>
      <c r="Y2281">
        <v>3669.9630000000002</v>
      </c>
      <c r="Z2281">
        <v>4535.4170000000004</v>
      </c>
      <c r="AA2281">
        <v>738.92100000000005</v>
      </c>
      <c r="AC2281">
        <v>6514.3280000000004</v>
      </c>
      <c r="AE2281">
        <v>1398.376</v>
      </c>
      <c r="AG2281">
        <v>4260.1639999999998</v>
      </c>
      <c r="AH2281">
        <v>2893.114</v>
      </c>
      <c r="AI2281">
        <v>2691.9789999999998</v>
      </c>
      <c r="AJ2281">
        <v>1223.5989999999999</v>
      </c>
    </row>
    <row r="2282" spans="1:36" x14ac:dyDescent="0.25">
      <c r="A2282">
        <v>2277</v>
      </c>
      <c r="B2282">
        <v>2277</v>
      </c>
      <c r="F2282">
        <v>120.851</v>
      </c>
      <c r="G2282">
        <v>1833.7190000000001</v>
      </c>
      <c r="H2282">
        <v>1576.1469999999999</v>
      </c>
      <c r="K2282">
        <v>-485.65699999999998</v>
      </c>
      <c r="L2282">
        <v>-455.59500000000003</v>
      </c>
      <c r="N2282">
        <v>2025.576</v>
      </c>
      <c r="O2282">
        <v>-11.071999999999999</v>
      </c>
      <c r="P2282">
        <v>-18.385999999999999</v>
      </c>
      <c r="Q2282">
        <v>-9.67</v>
      </c>
      <c r="R2282">
        <v>-0.56299999999999994</v>
      </c>
      <c r="S2282">
        <v>4.2850000000000001</v>
      </c>
      <c r="T2282">
        <v>6.02</v>
      </c>
      <c r="U2282">
        <v>7.5830000000000002</v>
      </c>
      <c r="V2282">
        <v>3.12</v>
      </c>
      <c r="W2282">
        <v>196.85300000000001</v>
      </c>
      <c r="X2282">
        <v>168.90600000000001</v>
      </c>
      <c r="Y2282">
        <v>3667.6019999999999</v>
      </c>
      <c r="Z2282">
        <v>4533.5169999999998</v>
      </c>
      <c r="AA2282">
        <v>742.21600000000001</v>
      </c>
      <c r="AC2282">
        <v>6438.1040000000003</v>
      </c>
      <c r="AE2282">
        <v>1407.8</v>
      </c>
      <c r="AG2282">
        <v>4260.1639999999998</v>
      </c>
      <c r="AH2282">
        <v>2884.8739999999998</v>
      </c>
      <c r="AI2282">
        <v>2682.5169999999998</v>
      </c>
      <c r="AJ2282">
        <v>1223.904</v>
      </c>
    </row>
    <row r="2283" spans="1:36" x14ac:dyDescent="0.25">
      <c r="A2283">
        <v>2278</v>
      </c>
      <c r="B2283">
        <v>2278</v>
      </c>
      <c r="F2283">
        <v>124.19499999999999</v>
      </c>
      <c r="G2283">
        <v>1801.6659999999999</v>
      </c>
      <c r="H2283">
        <v>1568.4839999999999</v>
      </c>
      <c r="K2283">
        <v>-468.541</v>
      </c>
      <c r="L2283">
        <v>-456.55099999999999</v>
      </c>
      <c r="N2283">
        <v>2155.1979999999999</v>
      </c>
      <c r="O2283">
        <v>-11.081</v>
      </c>
      <c r="P2283">
        <v>-18.405000000000001</v>
      </c>
      <c r="Q2283">
        <v>-9.6750000000000007</v>
      </c>
      <c r="R2283">
        <v>-0.55800000000000005</v>
      </c>
      <c r="S2283">
        <v>4.2850000000000001</v>
      </c>
      <c r="T2283">
        <v>6.0259999999999998</v>
      </c>
      <c r="U2283">
        <v>7.5860000000000003</v>
      </c>
      <c r="V2283">
        <v>3.1309999999999998</v>
      </c>
      <c r="W2283">
        <v>197.32599999999999</v>
      </c>
      <c r="X2283">
        <v>167.96199999999999</v>
      </c>
      <c r="Y2283">
        <v>3657.6860000000001</v>
      </c>
      <c r="Z2283">
        <v>4522.5889999999999</v>
      </c>
      <c r="AA2283">
        <v>747.39400000000001</v>
      </c>
      <c r="AC2283">
        <v>5593.2650000000003</v>
      </c>
      <c r="AE2283">
        <v>1735.8510000000001</v>
      </c>
      <c r="AG2283">
        <v>4260.1639999999998</v>
      </c>
      <c r="AH2283">
        <v>2879.6849999999999</v>
      </c>
      <c r="AI2283">
        <v>2680.6860000000001</v>
      </c>
      <c r="AJ2283">
        <v>1223.904</v>
      </c>
    </row>
    <row r="2284" spans="1:36" x14ac:dyDescent="0.25">
      <c r="A2284">
        <v>2279</v>
      </c>
      <c r="B2284">
        <v>2279</v>
      </c>
      <c r="D2284">
        <v>12929.103999999999</v>
      </c>
      <c r="F2284">
        <v>129.928</v>
      </c>
      <c r="G2284">
        <v>1788.75</v>
      </c>
      <c r="H2284">
        <v>1561.3</v>
      </c>
      <c r="K2284">
        <v>-481.85300000000001</v>
      </c>
      <c r="L2284">
        <v>-457.02800000000002</v>
      </c>
      <c r="N2284">
        <v>2045.1849999999999</v>
      </c>
      <c r="O2284">
        <v>-11.081</v>
      </c>
      <c r="P2284">
        <v>-18.419</v>
      </c>
      <c r="Q2284">
        <v>-9.6750000000000007</v>
      </c>
      <c r="R2284">
        <v>-0.55800000000000005</v>
      </c>
      <c r="S2284">
        <v>4.2939999999999996</v>
      </c>
      <c r="T2284">
        <v>6.0309999999999997</v>
      </c>
      <c r="U2284">
        <v>7.5970000000000004</v>
      </c>
      <c r="V2284">
        <v>3.1349999999999998</v>
      </c>
      <c r="W2284">
        <v>197.798</v>
      </c>
      <c r="X2284">
        <v>168.434</v>
      </c>
      <c r="Y2284">
        <v>3650.1320000000001</v>
      </c>
      <c r="Z2284">
        <v>4515.4629999999997</v>
      </c>
      <c r="AA2284">
        <v>745.04100000000005</v>
      </c>
      <c r="AC2284">
        <v>5586.1319999999996</v>
      </c>
      <c r="AE2284">
        <v>1857.039</v>
      </c>
      <c r="AG2284">
        <v>4255.28</v>
      </c>
      <c r="AH2284">
        <v>2856.7939999999999</v>
      </c>
      <c r="AI2284">
        <v>2656.88</v>
      </c>
      <c r="AJ2284">
        <v>1223.5989999999999</v>
      </c>
    </row>
    <row r="2285" spans="1:36" x14ac:dyDescent="0.25">
      <c r="A2285">
        <v>2280</v>
      </c>
      <c r="B2285">
        <v>2280</v>
      </c>
      <c r="D2285">
        <v>-8699.6630000000005</v>
      </c>
      <c r="F2285">
        <v>132.79499999999999</v>
      </c>
      <c r="G2285">
        <v>1783.4880000000001</v>
      </c>
      <c r="H2285">
        <v>1559.384</v>
      </c>
      <c r="K2285">
        <v>-482.80399999999997</v>
      </c>
      <c r="L2285">
        <v>-457.02800000000002</v>
      </c>
      <c r="N2285">
        <v>2025.576</v>
      </c>
      <c r="O2285">
        <v>-11.081</v>
      </c>
      <c r="P2285">
        <v>-18.428999999999998</v>
      </c>
      <c r="Q2285">
        <v>-9.68</v>
      </c>
      <c r="R2285">
        <v>-0.55800000000000005</v>
      </c>
      <c r="S2285">
        <v>4.2939999999999996</v>
      </c>
      <c r="T2285">
        <v>6.0259999999999998</v>
      </c>
      <c r="U2285">
        <v>7.593</v>
      </c>
      <c r="V2285">
        <v>3.1389999999999998</v>
      </c>
      <c r="W2285">
        <v>205.352</v>
      </c>
      <c r="X2285">
        <v>167.96199999999999</v>
      </c>
      <c r="Y2285">
        <v>3644.9380000000001</v>
      </c>
      <c r="Z2285">
        <v>4513.0870000000004</v>
      </c>
      <c r="AA2285">
        <v>743.62800000000004</v>
      </c>
      <c r="AC2285">
        <v>5594.2160000000003</v>
      </c>
      <c r="AE2285">
        <v>1938.162</v>
      </c>
      <c r="AG2285">
        <v>4250.0919999999996</v>
      </c>
      <c r="AH2285">
        <v>2843.9749999999999</v>
      </c>
      <c r="AI2285">
        <v>2652.607</v>
      </c>
      <c r="AJ2285">
        <v>1223.904</v>
      </c>
    </row>
    <row r="2286" spans="1:36" x14ac:dyDescent="0.25">
      <c r="A2286">
        <v>2281</v>
      </c>
      <c r="B2286">
        <v>2281</v>
      </c>
      <c r="D2286">
        <v>13664.725</v>
      </c>
      <c r="F2286">
        <v>134.22800000000001</v>
      </c>
      <c r="G2286">
        <v>1780.6179999999999</v>
      </c>
      <c r="H2286">
        <v>1557.9469999999999</v>
      </c>
      <c r="K2286">
        <v>-480.42700000000002</v>
      </c>
      <c r="L2286">
        <v>-457.98399999999998</v>
      </c>
      <c r="N2286">
        <v>2034.1849999999999</v>
      </c>
      <c r="O2286">
        <v>-11.076000000000001</v>
      </c>
      <c r="P2286">
        <v>-18.428999999999998</v>
      </c>
      <c r="Q2286">
        <v>-9.68</v>
      </c>
      <c r="R2286">
        <v>-0.55800000000000005</v>
      </c>
      <c r="S2286">
        <v>4.2850000000000001</v>
      </c>
      <c r="T2286">
        <v>6.0259999999999998</v>
      </c>
      <c r="U2286">
        <v>7.5970000000000004</v>
      </c>
      <c r="V2286">
        <v>3.1389999999999998</v>
      </c>
      <c r="W2286">
        <v>205.352</v>
      </c>
      <c r="X2286">
        <v>167.49</v>
      </c>
      <c r="Y2286">
        <v>3644.4659999999999</v>
      </c>
      <c r="Z2286">
        <v>4509.2860000000001</v>
      </c>
      <c r="AA2286">
        <v>743.15800000000002</v>
      </c>
      <c r="AC2286">
        <v>5591.8379999999997</v>
      </c>
      <c r="AE2286">
        <v>1985.8040000000001</v>
      </c>
      <c r="AG2286">
        <v>4249.7860000000001</v>
      </c>
      <c r="AH2286">
        <v>2836.9549999999999</v>
      </c>
      <c r="AI2286">
        <v>2651.9960000000001</v>
      </c>
      <c r="AJ2286">
        <v>1224.2090000000001</v>
      </c>
    </row>
    <row r="2287" spans="1:36" x14ac:dyDescent="0.25">
      <c r="A2287">
        <v>2282</v>
      </c>
      <c r="B2287">
        <v>2282</v>
      </c>
      <c r="D2287">
        <v>13990.38</v>
      </c>
      <c r="F2287">
        <v>138.05000000000001</v>
      </c>
      <c r="G2287">
        <v>1778.2270000000001</v>
      </c>
      <c r="H2287">
        <v>1557.4680000000001</v>
      </c>
      <c r="K2287">
        <v>-479.952</v>
      </c>
      <c r="L2287">
        <v>-457.98399999999998</v>
      </c>
      <c r="N2287">
        <v>2035.6189999999999</v>
      </c>
      <c r="O2287">
        <v>-11.081</v>
      </c>
      <c r="P2287">
        <v>-18.428999999999998</v>
      </c>
      <c r="Q2287">
        <v>-9.6750000000000007</v>
      </c>
      <c r="R2287">
        <v>-0.55300000000000005</v>
      </c>
      <c r="S2287">
        <v>4.2889999999999997</v>
      </c>
      <c r="T2287">
        <v>6.02</v>
      </c>
      <c r="U2287">
        <v>7.5970000000000004</v>
      </c>
      <c r="V2287">
        <v>3.1459999999999999</v>
      </c>
      <c r="W2287">
        <v>206.76900000000001</v>
      </c>
      <c r="X2287">
        <v>167.49</v>
      </c>
      <c r="Y2287">
        <v>3643.5219999999999</v>
      </c>
      <c r="Z2287">
        <v>4506.9110000000001</v>
      </c>
      <c r="AA2287">
        <v>743.62800000000004</v>
      </c>
      <c r="AC2287">
        <v>5546.1859999999997</v>
      </c>
      <c r="AE2287">
        <v>2017.883</v>
      </c>
      <c r="AG2287">
        <v>4241.8509999999997</v>
      </c>
      <c r="AH2287">
        <v>2832.6819999999998</v>
      </c>
      <c r="AI2287">
        <v>2652.3009999999999</v>
      </c>
      <c r="AJ2287">
        <v>1223.5989999999999</v>
      </c>
    </row>
    <row r="2288" spans="1:36" x14ac:dyDescent="0.25">
      <c r="A2288">
        <v>2283</v>
      </c>
      <c r="B2288">
        <v>2283</v>
      </c>
      <c r="F2288">
        <v>138.05000000000001</v>
      </c>
      <c r="G2288">
        <v>1775.835</v>
      </c>
      <c r="H2288">
        <v>1556.51</v>
      </c>
      <c r="K2288">
        <v>-479.00099999999998</v>
      </c>
      <c r="L2288">
        <v>-458.94</v>
      </c>
      <c r="N2288">
        <v>2029.88</v>
      </c>
      <c r="O2288">
        <v>-11.076000000000001</v>
      </c>
      <c r="P2288">
        <v>-18.437999999999999</v>
      </c>
      <c r="Q2288">
        <v>-9.6839999999999993</v>
      </c>
      <c r="R2288">
        <v>-0.56299999999999994</v>
      </c>
      <c r="S2288">
        <v>4.2889999999999997</v>
      </c>
      <c r="T2288">
        <v>6.0309999999999997</v>
      </c>
      <c r="U2288">
        <v>7.6</v>
      </c>
      <c r="V2288">
        <v>3.1419999999999999</v>
      </c>
      <c r="W2288">
        <v>206.297</v>
      </c>
      <c r="X2288">
        <v>167.018</v>
      </c>
      <c r="Y2288">
        <v>3642.105</v>
      </c>
      <c r="Z2288">
        <v>4505.01</v>
      </c>
      <c r="AA2288">
        <v>744.57</v>
      </c>
      <c r="AC2288">
        <v>5404.0249999999996</v>
      </c>
      <c r="AE2288">
        <v>2043.83</v>
      </c>
      <c r="AG2288">
        <v>4240.3249999999998</v>
      </c>
      <c r="AH2288">
        <v>2832.6819999999998</v>
      </c>
      <c r="AI2288">
        <v>2645.8919999999998</v>
      </c>
      <c r="AJ2288">
        <v>1223.904</v>
      </c>
    </row>
    <row r="2289" spans="1:36" x14ac:dyDescent="0.25">
      <c r="A2289">
        <v>2284</v>
      </c>
      <c r="B2289">
        <v>2284</v>
      </c>
      <c r="F2289">
        <v>139.005</v>
      </c>
      <c r="G2289">
        <v>1775.835</v>
      </c>
      <c r="H2289">
        <v>1556.989</v>
      </c>
      <c r="K2289">
        <v>-478.05</v>
      </c>
      <c r="L2289">
        <v>-458.94</v>
      </c>
      <c r="N2289">
        <v>2074.8380000000002</v>
      </c>
      <c r="O2289">
        <v>-11.076000000000001</v>
      </c>
      <c r="P2289">
        <v>-18.443000000000001</v>
      </c>
      <c r="Q2289">
        <v>-9.68</v>
      </c>
      <c r="R2289">
        <v>-0.55800000000000005</v>
      </c>
      <c r="S2289">
        <v>4.2850000000000001</v>
      </c>
      <c r="T2289">
        <v>6.0309999999999997</v>
      </c>
      <c r="U2289">
        <v>7.6</v>
      </c>
      <c r="V2289">
        <v>3.1419999999999999</v>
      </c>
      <c r="W2289">
        <v>206.297</v>
      </c>
      <c r="X2289">
        <v>167.49</v>
      </c>
      <c r="Y2289">
        <v>3641.1610000000001</v>
      </c>
      <c r="Z2289">
        <v>4502.6350000000002</v>
      </c>
      <c r="AA2289">
        <v>745.51099999999997</v>
      </c>
      <c r="AC2289">
        <v>5446.3370000000004</v>
      </c>
      <c r="AE2289">
        <v>2066.4760000000001</v>
      </c>
      <c r="AG2289">
        <v>4240.63</v>
      </c>
      <c r="AH2289">
        <v>2825.6619999999998</v>
      </c>
      <c r="AI2289">
        <v>2642.2289999999998</v>
      </c>
      <c r="AJ2289">
        <v>1223.904</v>
      </c>
    </row>
    <row r="2290" spans="1:36" x14ac:dyDescent="0.25">
      <c r="A2290">
        <v>2285</v>
      </c>
      <c r="B2290">
        <v>2285</v>
      </c>
      <c r="D2290">
        <v>7998.9620000000004</v>
      </c>
      <c r="F2290">
        <v>139.96100000000001</v>
      </c>
      <c r="G2290">
        <v>1775.835</v>
      </c>
      <c r="H2290">
        <v>1558.4259999999999</v>
      </c>
      <c r="K2290">
        <v>-472.82</v>
      </c>
      <c r="L2290">
        <v>-460.37299999999999</v>
      </c>
      <c r="N2290">
        <v>2116.451</v>
      </c>
      <c r="O2290">
        <v>-11.081</v>
      </c>
      <c r="P2290">
        <v>-18.452000000000002</v>
      </c>
      <c r="Q2290">
        <v>-9.6839999999999993</v>
      </c>
      <c r="R2290">
        <v>-0.55800000000000005</v>
      </c>
      <c r="S2290">
        <v>4.2889999999999997</v>
      </c>
      <c r="T2290">
        <v>6.0259999999999998</v>
      </c>
      <c r="U2290">
        <v>7.6</v>
      </c>
      <c r="V2290">
        <v>3.1459999999999999</v>
      </c>
      <c r="W2290">
        <v>205.82499999999999</v>
      </c>
      <c r="X2290">
        <v>167.49</v>
      </c>
      <c r="Y2290">
        <v>3640.2170000000001</v>
      </c>
      <c r="Z2290">
        <v>4501.6850000000004</v>
      </c>
      <c r="AA2290">
        <v>746.923</v>
      </c>
      <c r="AC2290">
        <v>5410.6809999999996</v>
      </c>
      <c r="AE2290">
        <v>2087.7080000000001</v>
      </c>
      <c r="AG2290">
        <v>4233.915</v>
      </c>
      <c r="AH2290">
        <v>2822.915</v>
      </c>
      <c r="AI2290">
        <v>2642.2289999999998</v>
      </c>
      <c r="AJ2290">
        <v>1224.2090000000001</v>
      </c>
    </row>
    <row r="2291" spans="1:36" x14ac:dyDescent="0.25">
      <c r="A2291">
        <v>2286</v>
      </c>
      <c r="B2291">
        <v>2286</v>
      </c>
      <c r="F2291">
        <v>140.43899999999999</v>
      </c>
      <c r="G2291">
        <v>1772.9649999999999</v>
      </c>
      <c r="H2291">
        <v>1556.989</v>
      </c>
      <c r="J2291">
        <v>136.488</v>
      </c>
      <c r="K2291">
        <v>-480.42700000000002</v>
      </c>
      <c r="L2291">
        <v>-459.41800000000001</v>
      </c>
      <c r="N2291">
        <v>2062.402</v>
      </c>
      <c r="O2291">
        <v>-11.071999999999999</v>
      </c>
      <c r="P2291">
        <v>-18.448</v>
      </c>
      <c r="Q2291">
        <v>-9.6890000000000001</v>
      </c>
      <c r="R2291">
        <v>-0.55800000000000005</v>
      </c>
      <c r="S2291">
        <v>4.2889999999999997</v>
      </c>
      <c r="T2291">
        <v>6.0309999999999997</v>
      </c>
      <c r="U2291">
        <v>7.6040000000000001</v>
      </c>
      <c r="V2291">
        <v>3.1459999999999999</v>
      </c>
      <c r="W2291">
        <v>205.82499999999999</v>
      </c>
      <c r="X2291">
        <v>167.96199999999999</v>
      </c>
      <c r="Y2291">
        <v>3640.2170000000001</v>
      </c>
      <c r="Z2291">
        <v>4499.7839999999997</v>
      </c>
      <c r="AA2291">
        <v>748.33500000000004</v>
      </c>
      <c r="AC2291">
        <v>5407.8280000000004</v>
      </c>
      <c r="AE2291">
        <v>2106.1089999999999</v>
      </c>
      <c r="AG2291">
        <v>4235.7470000000003</v>
      </c>
      <c r="AH2291">
        <v>2823.221</v>
      </c>
      <c r="AI2291">
        <v>2641.924</v>
      </c>
      <c r="AJ2291">
        <v>1223.904</v>
      </c>
    </row>
    <row r="2292" spans="1:36" x14ac:dyDescent="0.25">
      <c r="A2292">
        <v>2287</v>
      </c>
      <c r="B2292">
        <v>2287</v>
      </c>
      <c r="D2292">
        <v>6571.201</v>
      </c>
      <c r="F2292">
        <v>139.96100000000001</v>
      </c>
      <c r="G2292">
        <v>1775.835</v>
      </c>
      <c r="H2292">
        <v>1558.4259999999999</v>
      </c>
      <c r="K2292">
        <v>-467.59</v>
      </c>
      <c r="L2292">
        <v>-460.37299999999999</v>
      </c>
      <c r="N2292">
        <v>2181.9870000000001</v>
      </c>
      <c r="O2292">
        <v>-11.090999999999999</v>
      </c>
      <c r="P2292">
        <v>-18.462</v>
      </c>
      <c r="Q2292">
        <v>-9.6890000000000001</v>
      </c>
      <c r="R2292">
        <v>-0.56299999999999994</v>
      </c>
      <c r="S2292">
        <v>4.2850000000000001</v>
      </c>
      <c r="T2292">
        <v>6.0259999999999998</v>
      </c>
      <c r="U2292">
        <v>7.6139999999999999</v>
      </c>
      <c r="V2292">
        <v>3.1419999999999999</v>
      </c>
      <c r="W2292">
        <v>206.297</v>
      </c>
      <c r="X2292">
        <v>167.49</v>
      </c>
      <c r="Y2292">
        <v>3643.5219999999999</v>
      </c>
      <c r="Z2292">
        <v>4502.16</v>
      </c>
      <c r="AA2292">
        <v>752.101</v>
      </c>
      <c r="AC2292">
        <v>5407.3530000000001</v>
      </c>
      <c r="AE2292">
        <v>2125.4549999999999</v>
      </c>
      <c r="AG2292">
        <v>4229.6419999999998</v>
      </c>
      <c r="AH2292">
        <v>2822.915</v>
      </c>
      <c r="AI2292">
        <v>2642.5340000000001</v>
      </c>
      <c r="AJ2292">
        <v>1223.904</v>
      </c>
    </row>
    <row r="2293" spans="1:36" x14ac:dyDescent="0.25">
      <c r="A2293">
        <v>2288</v>
      </c>
      <c r="B2293">
        <v>2288</v>
      </c>
      <c r="D2293">
        <v>9283.9279999999999</v>
      </c>
      <c r="F2293">
        <v>147.12700000000001</v>
      </c>
      <c r="G2293">
        <v>1782.0530000000001</v>
      </c>
      <c r="H2293">
        <v>1561.3</v>
      </c>
      <c r="K2293">
        <v>-485.65699999999998</v>
      </c>
      <c r="L2293">
        <v>-466.10700000000003</v>
      </c>
      <c r="N2293">
        <v>2127.931</v>
      </c>
      <c r="O2293">
        <v>-11.173999999999999</v>
      </c>
      <c r="P2293">
        <v>-18.666</v>
      </c>
      <c r="Q2293">
        <v>-9.7650000000000006</v>
      </c>
      <c r="R2293">
        <v>-0.55300000000000005</v>
      </c>
      <c r="S2293">
        <v>4.3280000000000003</v>
      </c>
      <c r="T2293">
        <v>6.085</v>
      </c>
      <c r="U2293">
        <v>7.6870000000000003</v>
      </c>
      <c r="V2293">
        <v>3.1859999999999999</v>
      </c>
      <c r="W2293">
        <v>208.185</v>
      </c>
      <c r="X2293">
        <v>168.90600000000001</v>
      </c>
      <c r="Y2293">
        <v>3666.1849999999999</v>
      </c>
      <c r="Z2293">
        <v>4525.4399999999996</v>
      </c>
      <c r="AA2293">
        <v>785.99300000000005</v>
      </c>
      <c r="AC2293">
        <v>5397.37</v>
      </c>
      <c r="AE2293">
        <v>2144.33</v>
      </c>
      <c r="AG2293">
        <v>4267.7939999999999</v>
      </c>
      <c r="AH2293">
        <v>2829.02</v>
      </c>
      <c r="AI2293">
        <v>2649.86</v>
      </c>
      <c r="AJ2293">
        <v>1231.229</v>
      </c>
    </row>
    <row r="2294" spans="1:36" x14ac:dyDescent="0.25">
      <c r="A2294">
        <v>2289</v>
      </c>
      <c r="B2294">
        <v>2289</v>
      </c>
      <c r="D2294">
        <v>12182.366</v>
      </c>
      <c r="F2294">
        <v>157.16</v>
      </c>
      <c r="G2294">
        <v>1782.5319999999999</v>
      </c>
      <c r="H2294">
        <v>1560.3420000000001</v>
      </c>
      <c r="K2294">
        <v>-484.23099999999999</v>
      </c>
      <c r="L2294">
        <v>-469.93</v>
      </c>
      <c r="N2294">
        <v>2140.3679999999999</v>
      </c>
      <c r="O2294">
        <v>-11.257</v>
      </c>
      <c r="P2294">
        <v>-18.812999999999999</v>
      </c>
      <c r="Q2294">
        <v>-9.8179999999999996</v>
      </c>
      <c r="R2294">
        <v>-0.55800000000000005</v>
      </c>
      <c r="S2294">
        <v>4.3520000000000003</v>
      </c>
      <c r="T2294">
        <v>6.14</v>
      </c>
      <c r="U2294">
        <v>7.74</v>
      </c>
      <c r="V2294">
        <v>3.2120000000000002</v>
      </c>
      <c r="W2294">
        <v>209.13</v>
      </c>
      <c r="X2294">
        <v>169.84899999999999</v>
      </c>
      <c r="Y2294">
        <v>3677.99</v>
      </c>
      <c r="Z2294">
        <v>4535.4170000000004</v>
      </c>
      <c r="AA2294">
        <v>801.52800000000002</v>
      </c>
      <c r="AC2294">
        <v>5292.3220000000001</v>
      </c>
      <c r="AE2294">
        <v>2209.9250000000002</v>
      </c>
      <c r="AG2294">
        <v>4308.3869999999997</v>
      </c>
      <c r="AH2294">
        <v>2859.2359999999999</v>
      </c>
      <c r="AI2294">
        <v>2676.7179999999998</v>
      </c>
      <c r="AJ2294">
        <v>1249.2370000000001</v>
      </c>
    </row>
    <row r="2295" spans="1:36" x14ac:dyDescent="0.25">
      <c r="A2295">
        <v>2290</v>
      </c>
      <c r="B2295">
        <v>2290</v>
      </c>
      <c r="D2295">
        <v>7347.81</v>
      </c>
      <c r="F2295">
        <v>177.70400000000001</v>
      </c>
      <c r="G2295">
        <v>1778.2270000000001</v>
      </c>
      <c r="H2295">
        <v>1557.4680000000001</v>
      </c>
      <c r="K2295">
        <v>-486.13200000000001</v>
      </c>
      <c r="L2295">
        <v>-474.70800000000003</v>
      </c>
      <c r="N2295">
        <v>2163.808</v>
      </c>
      <c r="O2295">
        <v>-11.324999999999999</v>
      </c>
      <c r="P2295">
        <v>-18.984000000000002</v>
      </c>
      <c r="Q2295">
        <v>-9.9030000000000005</v>
      </c>
      <c r="R2295">
        <v>-0.55300000000000005</v>
      </c>
      <c r="S2295">
        <v>4.3959999999999999</v>
      </c>
      <c r="T2295">
        <v>6.1779999999999999</v>
      </c>
      <c r="U2295">
        <v>7.8090000000000002</v>
      </c>
      <c r="V2295">
        <v>3.2410000000000001</v>
      </c>
      <c r="W2295">
        <v>201.10300000000001</v>
      </c>
      <c r="X2295">
        <v>170.321</v>
      </c>
      <c r="Y2295">
        <v>3685.5450000000001</v>
      </c>
      <c r="Z2295">
        <v>4539.6940000000004</v>
      </c>
      <c r="AA2295">
        <v>811.41399999999999</v>
      </c>
      <c r="AC2295">
        <v>5221.9849999999997</v>
      </c>
      <c r="AE2295">
        <v>2320.3710000000001</v>
      </c>
      <c r="AG2295">
        <v>4349.2860000000001</v>
      </c>
      <c r="AH2295">
        <v>2901.355</v>
      </c>
      <c r="AI2295">
        <v>2736.54</v>
      </c>
      <c r="AJ2295">
        <v>1266.329</v>
      </c>
    </row>
    <row r="2296" spans="1:36" x14ac:dyDescent="0.25">
      <c r="A2296">
        <v>2291</v>
      </c>
      <c r="B2296">
        <v>2291</v>
      </c>
      <c r="D2296">
        <v>9286.3510000000006</v>
      </c>
      <c r="F2296">
        <v>185.34899999999999</v>
      </c>
      <c r="G2296">
        <v>1769.1379999999999</v>
      </c>
      <c r="H2296">
        <v>1553.6369999999999</v>
      </c>
      <c r="K2296">
        <v>-496.59199999999998</v>
      </c>
      <c r="L2296">
        <v>-475.66399999999999</v>
      </c>
      <c r="N2296">
        <v>2093.4920000000002</v>
      </c>
      <c r="O2296">
        <v>-11.33</v>
      </c>
      <c r="P2296">
        <v>-18.998000000000001</v>
      </c>
      <c r="Q2296">
        <v>-9.9169999999999998</v>
      </c>
      <c r="R2296">
        <v>-0.56699999999999995</v>
      </c>
      <c r="S2296">
        <v>4.4009999999999998</v>
      </c>
      <c r="T2296">
        <v>6.1829999999999998</v>
      </c>
      <c r="U2296">
        <v>7.8129999999999997</v>
      </c>
      <c r="V2296">
        <v>3.2480000000000002</v>
      </c>
      <c r="W2296">
        <v>201.10300000000001</v>
      </c>
      <c r="X2296">
        <v>169.37700000000001</v>
      </c>
      <c r="Y2296">
        <v>3680.3510000000001</v>
      </c>
      <c r="Z2296">
        <v>4532.0919999999996</v>
      </c>
      <c r="AA2296">
        <v>807.17700000000002</v>
      </c>
      <c r="AC2296">
        <v>5216.2820000000002</v>
      </c>
      <c r="AE2296">
        <v>2426.5909999999999</v>
      </c>
      <c r="AG2296">
        <v>4361.1890000000003</v>
      </c>
      <c r="AH2296">
        <v>2907.154</v>
      </c>
      <c r="AI2296">
        <v>2752.1060000000002</v>
      </c>
      <c r="AJ2296">
        <v>1274.2639999999999</v>
      </c>
    </row>
    <row r="2297" spans="1:36" x14ac:dyDescent="0.25">
      <c r="A2297">
        <v>2292</v>
      </c>
      <c r="B2297">
        <v>2292</v>
      </c>
      <c r="F2297">
        <v>187.26</v>
      </c>
      <c r="G2297">
        <v>1766.268</v>
      </c>
      <c r="H2297">
        <v>1553.1579999999999</v>
      </c>
      <c r="K2297">
        <v>-489.46</v>
      </c>
      <c r="L2297">
        <v>-476.142</v>
      </c>
      <c r="N2297">
        <v>2153.2840000000001</v>
      </c>
      <c r="O2297">
        <v>-11.33</v>
      </c>
      <c r="P2297">
        <v>-19.012</v>
      </c>
      <c r="Q2297">
        <v>-9.9169999999999998</v>
      </c>
      <c r="R2297">
        <v>-0.55800000000000005</v>
      </c>
      <c r="S2297">
        <v>4.4059999999999997</v>
      </c>
      <c r="T2297">
        <v>6.1779999999999999</v>
      </c>
      <c r="U2297">
        <v>7.8159999999999998</v>
      </c>
      <c r="V2297">
        <v>3.2450000000000001</v>
      </c>
      <c r="W2297">
        <v>201.57499999999999</v>
      </c>
      <c r="X2297">
        <v>168.90600000000001</v>
      </c>
      <c r="Y2297">
        <v>3677.0450000000001</v>
      </c>
      <c r="Z2297">
        <v>4527.34</v>
      </c>
      <c r="AA2297">
        <v>807.64800000000002</v>
      </c>
      <c r="AC2297">
        <v>5195.3729999999996</v>
      </c>
      <c r="AE2297">
        <v>2518.1950000000002</v>
      </c>
      <c r="AG2297">
        <v>4350.5069999999996</v>
      </c>
      <c r="AH2297">
        <v>2894.335</v>
      </c>
      <c r="AI2297">
        <v>2745.0859999999998</v>
      </c>
      <c r="AJ2297">
        <v>1273.9590000000001</v>
      </c>
    </row>
    <row r="2298" spans="1:36" x14ac:dyDescent="0.25">
      <c r="A2298">
        <v>2293</v>
      </c>
      <c r="B2298">
        <v>2293</v>
      </c>
      <c r="D2298">
        <v>3023.7460000000001</v>
      </c>
      <c r="F2298">
        <v>194.42699999999999</v>
      </c>
      <c r="G2298">
        <v>1771.53</v>
      </c>
      <c r="H2298">
        <v>1554.595</v>
      </c>
      <c r="K2298">
        <v>-491.83800000000002</v>
      </c>
      <c r="L2298">
        <v>-481.87599999999998</v>
      </c>
      <c r="N2298">
        <v>2197.7739999999999</v>
      </c>
      <c r="O2298">
        <v>-11.427</v>
      </c>
      <c r="P2298">
        <v>-19.187000000000001</v>
      </c>
      <c r="Q2298">
        <v>-9.9979999999999993</v>
      </c>
      <c r="R2298">
        <v>-0.55800000000000005</v>
      </c>
      <c r="S2298">
        <v>4.4400000000000004</v>
      </c>
      <c r="T2298">
        <v>6.2320000000000002</v>
      </c>
      <c r="U2298">
        <v>7.9</v>
      </c>
      <c r="V2298">
        <v>3.278</v>
      </c>
      <c r="W2298">
        <v>203.464</v>
      </c>
      <c r="X2298">
        <v>171.26499999999999</v>
      </c>
      <c r="Y2298">
        <v>3700.183</v>
      </c>
      <c r="Z2298">
        <v>4551.5720000000001</v>
      </c>
      <c r="AA2298">
        <v>838.71900000000005</v>
      </c>
      <c r="AC2298">
        <v>5256.201</v>
      </c>
      <c r="AE2298">
        <v>2598.953</v>
      </c>
      <c r="AG2298">
        <v>4358.7470000000003</v>
      </c>
      <c r="AH2298">
        <v>2889.7570000000001</v>
      </c>
      <c r="AI2298">
        <v>2744.4760000000001</v>
      </c>
      <c r="AJ2298">
        <v>1273.9590000000001</v>
      </c>
    </row>
    <row r="2299" spans="1:36" x14ac:dyDescent="0.25">
      <c r="A2299">
        <v>2294</v>
      </c>
      <c r="B2299">
        <v>2294</v>
      </c>
      <c r="D2299">
        <v>4802.9859999999999</v>
      </c>
      <c r="F2299">
        <v>217.84</v>
      </c>
      <c r="G2299">
        <v>1768.66</v>
      </c>
      <c r="H2299">
        <v>1552.6790000000001</v>
      </c>
      <c r="K2299">
        <v>-499.44400000000002</v>
      </c>
      <c r="L2299">
        <v>-488.08699999999999</v>
      </c>
      <c r="N2299">
        <v>2209.2559999999999</v>
      </c>
      <c r="O2299">
        <v>-11.554</v>
      </c>
      <c r="P2299">
        <v>-19.477</v>
      </c>
      <c r="Q2299">
        <v>-10.122</v>
      </c>
      <c r="R2299">
        <v>-0.56299999999999994</v>
      </c>
      <c r="S2299">
        <v>4.4980000000000002</v>
      </c>
      <c r="T2299">
        <v>6.3079999999999998</v>
      </c>
      <c r="U2299">
        <v>7.984</v>
      </c>
      <c r="V2299">
        <v>3.3180000000000001</v>
      </c>
      <c r="W2299">
        <v>203.464</v>
      </c>
      <c r="X2299">
        <v>172.209</v>
      </c>
      <c r="Y2299">
        <v>3718.127</v>
      </c>
      <c r="Z2299">
        <v>4562.9750000000004</v>
      </c>
      <c r="AA2299">
        <v>845.78099999999995</v>
      </c>
      <c r="AC2299">
        <v>5378.3549999999996</v>
      </c>
      <c r="AE2299">
        <v>2716.5709999999999</v>
      </c>
      <c r="AG2299">
        <v>4417.9589999999998</v>
      </c>
      <c r="AH2299">
        <v>2930.6559999999999</v>
      </c>
      <c r="AI2299">
        <v>2783.5430000000001</v>
      </c>
      <c r="AJ2299">
        <v>1297.155</v>
      </c>
    </row>
    <row r="2300" spans="1:36" x14ac:dyDescent="0.25">
      <c r="A2300">
        <v>2295</v>
      </c>
      <c r="B2300">
        <v>2295</v>
      </c>
      <c r="F2300">
        <v>227.874</v>
      </c>
      <c r="G2300">
        <v>1760.049</v>
      </c>
      <c r="H2300">
        <v>1549.8050000000001</v>
      </c>
      <c r="K2300">
        <v>-512.28099999999995</v>
      </c>
      <c r="L2300">
        <v>-490.476</v>
      </c>
      <c r="N2300">
        <v>2124.5830000000001</v>
      </c>
      <c r="O2300">
        <v>-11.574</v>
      </c>
      <c r="P2300">
        <v>-19.567</v>
      </c>
      <c r="Q2300">
        <v>-10.173999999999999</v>
      </c>
      <c r="R2300">
        <v>-0.55800000000000005</v>
      </c>
      <c r="S2300">
        <v>4.508</v>
      </c>
      <c r="T2300">
        <v>6.3250000000000002</v>
      </c>
      <c r="U2300">
        <v>8.0079999999999991</v>
      </c>
      <c r="V2300">
        <v>3.3319999999999999</v>
      </c>
      <c r="W2300">
        <v>209.602</v>
      </c>
      <c r="X2300">
        <v>170.79300000000001</v>
      </c>
      <c r="Y2300">
        <v>3715.7660000000001</v>
      </c>
      <c r="Z2300">
        <v>4555.848</v>
      </c>
      <c r="AA2300">
        <v>837.77800000000002</v>
      </c>
      <c r="AC2300">
        <v>5459.6490000000003</v>
      </c>
      <c r="AE2300">
        <v>2837.5230000000001</v>
      </c>
      <c r="AG2300">
        <v>4449.09</v>
      </c>
      <c r="AH2300">
        <v>2960.8719999999998</v>
      </c>
      <c r="AI2300">
        <v>2829.02</v>
      </c>
      <c r="AJ2300">
        <v>1313.3320000000001</v>
      </c>
    </row>
    <row r="2301" spans="1:36" x14ac:dyDescent="0.25">
      <c r="A2301">
        <v>2296</v>
      </c>
      <c r="B2301">
        <v>2296</v>
      </c>
      <c r="D2301">
        <v>3251.1329999999998</v>
      </c>
      <c r="F2301">
        <v>230.26400000000001</v>
      </c>
      <c r="G2301">
        <v>1756.223</v>
      </c>
      <c r="H2301">
        <v>1549.327</v>
      </c>
      <c r="K2301">
        <v>-505.149</v>
      </c>
      <c r="L2301">
        <v>-491.43200000000002</v>
      </c>
      <c r="N2301">
        <v>2172.8980000000001</v>
      </c>
      <c r="O2301">
        <v>-11.579000000000001</v>
      </c>
      <c r="P2301">
        <v>-19.567</v>
      </c>
      <c r="Q2301">
        <v>-10.169</v>
      </c>
      <c r="R2301">
        <v>-0.56299999999999994</v>
      </c>
      <c r="S2301">
        <v>4.5119999999999996</v>
      </c>
      <c r="T2301">
        <v>6.33</v>
      </c>
      <c r="U2301">
        <v>8.0150000000000006</v>
      </c>
      <c r="V2301">
        <v>3.34</v>
      </c>
      <c r="W2301">
        <v>209.13</v>
      </c>
      <c r="X2301">
        <v>170.79300000000001</v>
      </c>
      <c r="Y2301">
        <v>3711.0439999999999</v>
      </c>
      <c r="Z2301">
        <v>4549.6710000000003</v>
      </c>
      <c r="AA2301">
        <v>836.83600000000001</v>
      </c>
      <c r="AC2301">
        <v>5529.0680000000002</v>
      </c>
      <c r="AE2301">
        <v>2935.3470000000002</v>
      </c>
      <c r="AG2301">
        <v>4435.3559999999998</v>
      </c>
      <c r="AH2301">
        <v>2948.0529999999999</v>
      </c>
      <c r="AI2301">
        <v>2824.136</v>
      </c>
      <c r="AJ2301">
        <v>1314.2470000000001</v>
      </c>
    </row>
    <row r="2302" spans="1:36" x14ac:dyDescent="0.25">
      <c r="A2302">
        <v>2297</v>
      </c>
      <c r="B2302">
        <v>2297</v>
      </c>
      <c r="F2302">
        <v>230.26400000000001</v>
      </c>
      <c r="G2302">
        <v>1756.701</v>
      </c>
      <c r="H2302">
        <v>1550.2840000000001</v>
      </c>
      <c r="K2302">
        <v>-507.05099999999999</v>
      </c>
      <c r="L2302">
        <v>-493.34300000000002</v>
      </c>
      <c r="N2302">
        <v>2179.5949999999998</v>
      </c>
      <c r="O2302">
        <v>-11.608000000000001</v>
      </c>
      <c r="P2302">
        <v>-19.632999999999999</v>
      </c>
      <c r="Q2302">
        <v>-10.212</v>
      </c>
      <c r="R2302">
        <v>-0.56299999999999994</v>
      </c>
      <c r="S2302">
        <v>4.5170000000000003</v>
      </c>
      <c r="T2302">
        <v>6.3410000000000002</v>
      </c>
      <c r="U2302">
        <v>8.0389999999999997</v>
      </c>
      <c r="V2302">
        <v>3.351</v>
      </c>
      <c r="W2302">
        <v>210.07400000000001</v>
      </c>
      <c r="X2302">
        <v>171.26499999999999</v>
      </c>
      <c r="Y2302">
        <v>3719.5439999999999</v>
      </c>
      <c r="Z2302">
        <v>4557.2740000000003</v>
      </c>
      <c r="AA2302">
        <v>849.548</v>
      </c>
      <c r="AC2302">
        <v>5582.3270000000002</v>
      </c>
      <c r="AE2302">
        <v>3009.0810000000001</v>
      </c>
      <c r="AG2302">
        <v>4427.1149999999998</v>
      </c>
      <c r="AH2302">
        <v>2934.9290000000001</v>
      </c>
      <c r="AI2302">
        <v>2820.1680000000001</v>
      </c>
      <c r="AJ2302">
        <v>1314.2470000000001</v>
      </c>
    </row>
    <row r="2303" spans="1:36" x14ac:dyDescent="0.25">
      <c r="A2303">
        <v>2298</v>
      </c>
      <c r="B2303">
        <v>2298</v>
      </c>
      <c r="D2303">
        <v>-1033.617</v>
      </c>
      <c r="F2303">
        <v>253.2</v>
      </c>
      <c r="G2303">
        <v>1755.7439999999999</v>
      </c>
      <c r="H2303">
        <v>1550.2840000000001</v>
      </c>
      <c r="K2303">
        <v>-518.93600000000004</v>
      </c>
      <c r="L2303">
        <v>-502.42200000000003</v>
      </c>
      <c r="N2303">
        <v>2189.6410000000001</v>
      </c>
      <c r="O2303">
        <v>-11.798</v>
      </c>
      <c r="P2303">
        <v>-19.88</v>
      </c>
      <c r="Q2303">
        <v>-10.364000000000001</v>
      </c>
      <c r="R2303">
        <v>-0.56299999999999994</v>
      </c>
      <c r="S2303">
        <v>4.6040000000000001</v>
      </c>
      <c r="T2303">
        <v>6.444</v>
      </c>
      <c r="U2303">
        <v>8.1720000000000006</v>
      </c>
      <c r="V2303">
        <v>3.4049999999999998</v>
      </c>
      <c r="W2303">
        <v>212.435</v>
      </c>
      <c r="X2303">
        <v>172.68100000000001</v>
      </c>
      <c r="Y2303">
        <v>3754.0169999999998</v>
      </c>
      <c r="Z2303">
        <v>4587.2089999999998</v>
      </c>
      <c r="AA2303">
        <v>861.31799999999998</v>
      </c>
      <c r="AC2303">
        <v>5702.1819999999998</v>
      </c>
      <c r="AE2303">
        <v>3123.0120000000002</v>
      </c>
      <c r="AG2303">
        <v>4471.9809999999998</v>
      </c>
      <c r="AH2303">
        <v>2954.7669999999998</v>
      </c>
      <c r="AI2303">
        <v>2837.26</v>
      </c>
      <c r="AJ2303">
        <v>1328.287</v>
      </c>
    </row>
    <row r="2304" spans="1:36" x14ac:dyDescent="0.25">
      <c r="A2304">
        <v>2299</v>
      </c>
      <c r="B2304">
        <v>2299</v>
      </c>
      <c r="D2304">
        <v>14482.192999999999</v>
      </c>
      <c r="F2304">
        <v>268.49200000000002</v>
      </c>
      <c r="G2304">
        <v>1749.048</v>
      </c>
      <c r="H2304">
        <v>1547.4110000000001</v>
      </c>
      <c r="K2304">
        <v>-514.65800000000002</v>
      </c>
      <c r="L2304">
        <v>-506.72199999999998</v>
      </c>
      <c r="N2304">
        <v>2234.1350000000002</v>
      </c>
      <c r="O2304">
        <v>-11.861000000000001</v>
      </c>
      <c r="P2304">
        <v>-20.021999999999998</v>
      </c>
      <c r="Q2304">
        <v>-10.44</v>
      </c>
      <c r="R2304">
        <v>-0.56299999999999994</v>
      </c>
      <c r="S2304">
        <v>4.6239999999999997</v>
      </c>
      <c r="T2304">
        <v>6.4720000000000004</v>
      </c>
      <c r="U2304">
        <v>8.2140000000000004</v>
      </c>
      <c r="V2304">
        <v>3.4159999999999999</v>
      </c>
      <c r="W2304">
        <v>211.49100000000001</v>
      </c>
      <c r="X2304">
        <v>172.68100000000001</v>
      </c>
      <c r="Y2304">
        <v>3754.489</v>
      </c>
      <c r="Z2304">
        <v>4581.982</v>
      </c>
      <c r="AA2304">
        <v>818.005</v>
      </c>
      <c r="AC2304">
        <v>5766.4009999999998</v>
      </c>
      <c r="AE2304">
        <v>3352.8449999999998</v>
      </c>
      <c r="AG2304">
        <v>4533.3289999999997</v>
      </c>
      <c r="AH2304">
        <v>2998.1080000000002</v>
      </c>
      <c r="AI2304">
        <v>2885.4839999999999</v>
      </c>
      <c r="AJ2304">
        <v>1347.8209999999999</v>
      </c>
    </row>
    <row r="2305" spans="1:36" x14ac:dyDescent="0.25">
      <c r="A2305">
        <v>2300</v>
      </c>
      <c r="B2305">
        <v>2300</v>
      </c>
      <c r="D2305">
        <v>15488.838</v>
      </c>
      <c r="F2305">
        <v>270.40300000000002</v>
      </c>
      <c r="G2305">
        <v>1743.308</v>
      </c>
      <c r="H2305">
        <v>1545.4949999999999</v>
      </c>
      <c r="K2305">
        <v>-509.904</v>
      </c>
      <c r="L2305">
        <v>-506.72199999999998</v>
      </c>
      <c r="N2305">
        <v>2273.8470000000002</v>
      </c>
      <c r="O2305">
        <v>-11.861000000000001</v>
      </c>
      <c r="P2305">
        <v>-20.05</v>
      </c>
      <c r="Q2305">
        <v>-10.445</v>
      </c>
      <c r="R2305">
        <v>-0.55800000000000005</v>
      </c>
      <c r="S2305">
        <v>4.6340000000000003</v>
      </c>
      <c r="T2305">
        <v>6.4820000000000002</v>
      </c>
      <c r="U2305">
        <v>8.2210000000000001</v>
      </c>
      <c r="V2305">
        <v>3.427</v>
      </c>
      <c r="W2305">
        <v>210.54599999999999</v>
      </c>
      <c r="X2305">
        <v>171.73699999999999</v>
      </c>
      <c r="Y2305">
        <v>3745.5160000000001</v>
      </c>
      <c r="Z2305">
        <v>4574.8540000000003</v>
      </c>
      <c r="AA2305">
        <v>802.94</v>
      </c>
      <c r="AC2305">
        <v>5771.1580000000004</v>
      </c>
      <c r="AE2305">
        <v>3567.1669999999999</v>
      </c>
      <c r="AG2305">
        <v>4522.6469999999999</v>
      </c>
      <c r="AH2305">
        <v>2993.529</v>
      </c>
      <c r="AI2305">
        <v>2901.9659999999999</v>
      </c>
      <c r="AJ2305">
        <v>1345.0740000000001</v>
      </c>
    </row>
    <row r="2306" spans="1:36" x14ac:dyDescent="0.25">
      <c r="A2306">
        <v>2301</v>
      </c>
      <c r="B2306">
        <v>2301</v>
      </c>
      <c r="F2306">
        <v>270.88099999999997</v>
      </c>
      <c r="G2306">
        <v>1744.2650000000001</v>
      </c>
      <c r="H2306">
        <v>1544.058</v>
      </c>
      <c r="K2306">
        <v>-514.18200000000002</v>
      </c>
      <c r="L2306">
        <v>-511.5</v>
      </c>
      <c r="N2306">
        <v>2303.9929999999999</v>
      </c>
      <c r="O2306">
        <v>-11.944000000000001</v>
      </c>
      <c r="P2306">
        <v>-20.192</v>
      </c>
      <c r="Q2306">
        <v>-10.510999999999999</v>
      </c>
      <c r="R2306">
        <v>-0.55800000000000005</v>
      </c>
      <c r="S2306">
        <v>4.6580000000000004</v>
      </c>
      <c r="T2306">
        <v>6.5259999999999998</v>
      </c>
      <c r="U2306">
        <v>8.2799999999999994</v>
      </c>
      <c r="V2306">
        <v>3.4529999999999998</v>
      </c>
      <c r="W2306">
        <v>211.96299999999999</v>
      </c>
      <c r="X2306">
        <v>173.624</v>
      </c>
      <c r="Y2306">
        <v>3768.6570000000002</v>
      </c>
      <c r="Z2306">
        <v>4593.3860000000004</v>
      </c>
      <c r="AA2306">
        <v>814.71</v>
      </c>
      <c r="AC2306">
        <v>5835.3869999999997</v>
      </c>
      <c r="AE2306">
        <v>3731.873</v>
      </c>
      <c r="AG2306">
        <v>4511.3540000000003</v>
      </c>
      <c r="AH2306">
        <v>2977.6579999999999</v>
      </c>
      <c r="AI2306">
        <v>2892.8090000000002</v>
      </c>
      <c r="AJ2306">
        <v>1345.684</v>
      </c>
    </row>
    <row r="2307" spans="1:36" x14ac:dyDescent="0.25">
      <c r="A2307">
        <v>2302</v>
      </c>
      <c r="B2307">
        <v>2302</v>
      </c>
      <c r="F2307">
        <v>299.55399999999997</v>
      </c>
      <c r="G2307">
        <v>1735.655</v>
      </c>
      <c r="H2307">
        <v>1542.6220000000001</v>
      </c>
      <c r="K2307">
        <v>-529.87099999999998</v>
      </c>
      <c r="L2307">
        <v>-520.1</v>
      </c>
      <c r="N2307">
        <v>2270.498</v>
      </c>
      <c r="O2307">
        <v>-12.138999999999999</v>
      </c>
      <c r="P2307">
        <v>-20.524000000000001</v>
      </c>
      <c r="Q2307">
        <v>-10.678000000000001</v>
      </c>
      <c r="R2307">
        <v>-0.56299999999999994</v>
      </c>
      <c r="S2307">
        <v>4.7210000000000001</v>
      </c>
      <c r="T2307">
        <v>6.6180000000000003</v>
      </c>
      <c r="U2307">
        <v>8.4049999999999994</v>
      </c>
      <c r="V2307">
        <v>3.504</v>
      </c>
      <c r="W2307">
        <v>207.71299999999999</v>
      </c>
      <c r="X2307">
        <v>174.56800000000001</v>
      </c>
      <c r="Y2307">
        <v>3794.6329999999998</v>
      </c>
      <c r="Z2307">
        <v>4611.9179999999997</v>
      </c>
      <c r="AA2307">
        <v>760.57399999999996</v>
      </c>
      <c r="AC2307">
        <v>5800.6549999999997</v>
      </c>
      <c r="AE2307">
        <v>4036.817</v>
      </c>
      <c r="AG2307">
        <v>4569.9549999999999</v>
      </c>
      <c r="AH2307">
        <v>2995.3609999999999</v>
      </c>
      <c r="AI2307">
        <v>2912.038</v>
      </c>
      <c r="AJ2307">
        <v>1369.1859999999999</v>
      </c>
    </row>
    <row r="2308" spans="1:36" x14ac:dyDescent="0.25">
      <c r="A2308">
        <v>2303</v>
      </c>
      <c r="B2308">
        <v>2303</v>
      </c>
      <c r="F2308">
        <v>310.54599999999999</v>
      </c>
      <c r="G2308">
        <v>1713.653</v>
      </c>
      <c r="H2308">
        <v>1537.8320000000001</v>
      </c>
      <c r="K2308">
        <v>-526.54300000000001</v>
      </c>
      <c r="L2308">
        <v>-523.92200000000003</v>
      </c>
      <c r="N2308">
        <v>2343.7109999999998</v>
      </c>
      <c r="O2308">
        <v>-12.178000000000001</v>
      </c>
      <c r="P2308">
        <v>-20.638000000000002</v>
      </c>
      <c r="Q2308">
        <v>-10.725</v>
      </c>
      <c r="R2308">
        <v>-0.55800000000000005</v>
      </c>
      <c r="S2308">
        <v>4.7450000000000001</v>
      </c>
      <c r="T2308">
        <v>6.6349999999999998</v>
      </c>
      <c r="U2308">
        <v>8.44</v>
      </c>
      <c r="V2308">
        <v>3.5219999999999998</v>
      </c>
      <c r="W2308">
        <v>206.76900000000001</v>
      </c>
      <c r="X2308">
        <v>173.624</v>
      </c>
      <c r="Y2308">
        <v>3788.0210000000002</v>
      </c>
      <c r="Z2308">
        <v>4599.5630000000001</v>
      </c>
      <c r="AA2308">
        <v>686.20600000000002</v>
      </c>
      <c r="AC2308">
        <v>5717.8789999999999</v>
      </c>
      <c r="AE2308">
        <v>4834.62</v>
      </c>
      <c r="AG2308">
        <v>4613.2950000000001</v>
      </c>
      <c r="AH2308">
        <v>3020.0830000000001</v>
      </c>
      <c r="AI2308">
        <v>2940.7280000000001</v>
      </c>
      <c r="AJ2308">
        <v>1383.836</v>
      </c>
    </row>
    <row r="2309" spans="1:36" x14ac:dyDescent="0.25">
      <c r="A2309">
        <v>2304</v>
      </c>
      <c r="B2309">
        <v>2304</v>
      </c>
      <c r="F2309">
        <v>311.024</v>
      </c>
      <c r="G2309">
        <v>1703.6089999999999</v>
      </c>
      <c r="H2309">
        <v>1534.001</v>
      </c>
      <c r="K2309">
        <v>-524.64099999999996</v>
      </c>
      <c r="L2309">
        <v>-525.35599999999999</v>
      </c>
      <c r="N2309">
        <v>2493.0410000000002</v>
      </c>
      <c r="O2309">
        <v>-12.198</v>
      </c>
      <c r="P2309">
        <v>-20.652000000000001</v>
      </c>
      <c r="Q2309">
        <v>-10.734999999999999</v>
      </c>
      <c r="R2309">
        <v>-0.55800000000000005</v>
      </c>
      <c r="S2309">
        <v>4.7450000000000001</v>
      </c>
      <c r="T2309">
        <v>6.64</v>
      </c>
      <c r="U2309">
        <v>8.44</v>
      </c>
      <c r="V2309">
        <v>3.53</v>
      </c>
      <c r="W2309">
        <v>206.297</v>
      </c>
      <c r="X2309">
        <v>172.68100000000001</v>
      </c>
      <c r="Y2309">
        <v>3780.4639999999999</v>
      </c>
      <c r="Z2309">
        <v>4591.01</v>
      </c>
      <c r="AA2309">
        <v>665.49800000000005</v>
      </c>
      <c r="AC2309">
        <v>5699.8029999999999</v>
      </c>
      <c r="AE2309">
        <v>4925.7150000000001</v>
      </c>
      <c r="AG2309">
        <v>4593.7610000000004</v>
      </c>
      <c r="AH2309">
        <v>3022.5250000000001</v>
      </c>
      <c r="AI2309">
        <v>2962.0929999999998</v>
      </c>
      <c r="AJ2309">
        <v>1384.4459999999999</v>
      </c>
    </row>
    <row r="2310" spans="1:36" x14ac:dyDescent="0.25">
      <c r="A2310">
        <v>2305</v>
      </c>
      <c r="B2310">
        <v>2305</v>
      </c>
      <c r="F2310">
        <v>319.149</v>
      </c>
      <c r="G2310">
        <v>1693.5650000000001</v>
      </c>
      <c r="H2310">
        <v>1528.7329999999999</v>
      </c>
      <c r="K2310">
        <v>-541.755</v>
      </c>
      <c r="L2310">
        <v>-532.52200000000005</v>
      </c>
      <c r="N2310">
        <v>2337.4899999999998</v>
      </c>
      <c r="O2310">
        <v>-12.305</v>
      </c>
      <c r="P2310">
        <v>-20.861000000000001</v>
      </c>
      <c r="Q2310">
        <v>-10.853</v>
      </c>
      <c r="R2310">
        <v>-0.56299999999999994</v>
      </c>
      <c r="S2310">
        <v>4.7839999999999998</v>
      </c>
      <c r="T2310">
        <v>6.7050000000000001</v>
      </c>
      <c r="U2310">
        <v>8.5269999999999992</v>
      </c>
      <c r="V2310">
        <v>3.5659999999999998</v>
      </c>
      <c r="W2310">
        <v>208.185</v>
      </c>
      <c r="X2310">
        <v>174.56800000000001</v>
      </c>
      <c r="Y2310">
        <v>3804.5509999999999</v>
      </c>
      <c r="Z2310">
        <v>4615.2449999999999</v>
      </c>
      <c r="AA2310">
        <v>673.02800000000002</v>
      </c>
      <c r="AC2310">
        <v>5719.3059999999996</v>
      </c>
      <c r="AE2310">
        <v>5082.799</v>
      </c>
      <c r="AG2310">
        <v>4583.6890000000003</v>
      </c>
      <c r="AH2310">
        <v>3014.2840000000001</v>
      </c>
      <c r="AI2310">
        <v>2962.703</v>
      </c>
      <c r="AJ2310">
        <v>1385.3620000000001</v>
      </c>
    </row>
    <row r="2311" spans="1:36" x14ac:dyDescent="0.25">
      <c r="A2311">
        <v>2306</v>
      </c>
      <c r="B2311">
        <v>2306</v>
      </c>
      <c r="F2311">
        <v>348.303</v>
      </c>
      <c r="G2311">
        <v>1671.5650000000001</v>
      </c>
      <c r="H2311">
        <v>1520.5920000000001</v>
      </c>
      <c r="K2311">
        <v>-546.50900000000001</v>
      </c>
      <c r="L2311">
        <v>-540.16700000000003</v>
      </c>
      <c r="N2311">
        <v>2321.6979999999999</v>
      </c>
      <c r="O2311">
        <v>-12.476000000000001</v>
      </c>
      <c r="P2311">
        <v>-21.169</v>
      </c>
      <c r="Q2311">
        <v>-10.991</v>
      </c>
      <c r="R2311">
        <v>-0.56299999999999994</v>
      </c>
      <c r="S2311">
        <v>4.8609999999999998</v>
      </c>
      <c r="T2311">
        <v>6.798</v>
      </c>
      <c r="U2311">
        <v>8.6530000000000005</v>
      </c>
      <c r="V2311">
        <v>3.6139999999999999</v>
      </c>
      <c r="W2311">
        <v>209.602</v>
      </c>
      <c r="X2311">
        <v>175.512</v>
      </c>
      <c r="Y2311">
        <v>3822.0259999999998</v>
      </c>
      <c r="Z2311">
        <v>4622.3729999999996</v>
      </c>
      <c r="AA2311">
        <v>583.61500000000001</v>
      </c>
      <c r="AC2311">
        <v>5734.0519999999997</v>
      </c>
      <c r="AE2311">
        <v>5452.6850000000004</v>
      </c>
      <c r="AG2311">
        <v>4656.9409999999998</v>
      </c>
      <c r="AH2311">
        <v>3031.3760000000002</v>
      </c>
      <c r="AI2311">
        <v>2982.8470000000002</v>
      </c>
      <c r="AJ2311">
        <v>1409.4739999999999</v>
      </c>
    </row>
    <row r="2312" spans="1:36" x14ac:dyDescent="0.25">
      <c r="A2312">
        <v>2307</v>
      </c>
      <c r="B2312">
        <v>2307</v>
      </c>
      <c r="D2312">
        <v>9249.0380000000005</v>
      </c>
      <c r="F2312">
        <v>354.03800000000001</v>
      </c>
      <c r="G2312">
        <v>1640.002</v>
      </c>
      <c r="H2312">
        <v>1509.098</v>
      </c>
      <c r="K2312">
        <v>-545.08299999999997</v>
      </c>
      <c r="L2312">
        <v>-543.51099999999997</v>
      </c>
      <c r="N2312">
        <v>2328.8760000000002</v>
      </c>
      <c r="O2312">
        <v>-12.494999999999999</v>
      </c>
      <c r="P2312">
        <v>-21.236000000000001</v>
      </c>
      <c r="Q2312">
        <v>-11.02</v>
      </c>
      <c r="R2312">
        <v>-0.55300000000000005</v>
      </c>
      <c r="S2312">
        <v>4.8710000000000004</v>
      </c>
      <c r="T2312">
        <v>6.8140000000000001</v>
      </c>
      <c r="U2312">
        <v>8.6669999999999998</v>
      </c>
      <c r="V2312">
        <v>3.617</v>
      </c>
      <c r="W2312">
        <v>208.185</v>
      </c>
      <c r="X2312">
        <v>174.096</v>
      </c>
      <c r="Y2312">
        <v>3811.6350000000002</v>
      </c>
      <c r="Z2312">
        <v>4607.1660000000002</v>
      </c>
      <c r="AA2312">
        <v>516.33100000000002</v>
      </c>
      <c r="AC2312">
        <v>5680.3010000000004</v>
      </c>
      <c r="AE2312">
        <v>5542.942</v>
      </c>
      <c r="AG2312">
        <v>4676.4740000000002</v>
      </c>
      <c r="AH2312">
        <v>3050.91</v>
      </c>
      <c r="AI2312">
        <v>3019.473</v>
      </c>
      <c r="AJ2312">
        <v>1424.4290000000001</v>
      </c>
    </row>
    <row r="2313" spans="1:36" x14ac:dyDescent="0.25">
      <c r="A2313">
        <v>2308</v>
      </c>
      <c r="B2313">
        <v>2308</v>
      </c>
      <c r="D2313">
        <v>10420.617</v>
      </c>
      <c r="F2313">
        <v>354.51600000000002</v>
      </c>
      <c r="G2313">
        <v>1617.047</v>
      </c>
      <c r="H2313">
        <v>1505.7460000000001</v>
      </c>
      <c r="K2313">
        <v>-546.98500000000001</v>
      </c>
      <c r="L2313">
        <v>-546.37800000000004</v>
      </c>
      <c r="N2313">
        <v>2333.6619999999998</v>
      </c>
      <c r="O2313">
        <v>-12.51</v>
      </c>
      <c r="P2313">
        <v>-21.273</v>
      </c>
      <c r="Q2313">
        <v>-11.029</v>
      </c>
      <c r="R2313">
        <v>-0.56299999999999994</v>
      </c>
      <c r="S2313">
        <v>4.8710000000000004</v>
      </c>
      <c r="T2313">
        <v>6.82</v>
      </c>
      <c r="U2313">
        <v>8.6839999999999993</v>
      </c>
      <c r="V2313">
        <v>3.625</v>
      </c>
      <c r="W2313">
        <v>207.71299999999999</v>
      </c>
      <c r="X2313">
        <v>173.624</v>
      </c>
      <c r="Y2313">
        <v>3808.3290000000002</v>
      </c>
      <c r="Z2313">
        <v>4601.4639999999999</v>
      </c>
      <c r="AA2313">
        <v>503.62799999999999</v>
      </c>
      <c r="AC2313">
        <v>5609.4350000000004</v>
      </c>
      <c r="AE2313">
        <v>5526.3149999999996</v>
      </c>
      <c r="AG2313">
        <v>4660.2979999999998</v>
      </c>
      <c r="AH2313">
        <v>3040.8380000000002</v>
      </c>
      <c r="AI2313">
        <v>3022.83</v>
      </c>
      <c r="AJ2313">
        <v>1420.461</v>
      </c>
    </row>
    <row r="2314" spans="1:36" x14ac:dyDescent="0.25">
      <c r="A2314">
        <v>2309</v>
      </c>
      <c r="B2314">
        <v>2309</v>
      </c>
      <c r="D2314">
        <v>13383.734</v>
      </c>
      <c r="F2314">
        <v>992.51199999999994</v>
      </c>
      <c r="G2314">
        <v>1534.326</v>
      </c>
      <c r="H2314">
        <v>1462.1690000000001</v>
      </c>
      <c r="K2314">
        <v>-512.28099999999995</v>
      </c>
      <c r="L2314">
        <v>-409.72</v>
      </c>
      <c r="N2314">
        <v>2437.5160000000001</v>
      </c>
      <c r="O2314">
        <v>-13.134</v>
      </c>
      <c r="P2314">
        <v>-22.818999999999999</v>
      </c>
      <c r="Q2314">
        <v>-14.018000000000001</v>
      </c>
      <c r="R2314">
        <v>-0.50900000000000001</v>
      </c>
      <c r="S2314">
        <v>4.8570000000000002</v>
      </c>
      <c r="T2314">
        <v>6.6840000000000002</v>
      </c>
      <c r="U2314">
        <v>9.1129999999999995</v>
      </c>
      <c r="V2314">
        <v>3.9129999999999998</v>
      </c>
      <c r="W2314">
        <v>222.351</v>
      </c>
      <c r="X2314">
        <v>140.12200000000001</v>
      </c>
      <c r="Y2314">
        <v>2981.5309999999999</v>
      </c>
      <c r="Z2314">
        <v>3838.42</v>
      </c>
      <c r="AG2314">
        <v>4509.2169999999996</v>
      </c>
      <c r="AH2314">
        <v>2699.6089999999999</v>
      </c>
      <c r="AI2314">
        <v>2937.37</v>
      </c>
      <c r="AJ2314">
        <v>1446.0989999999999</v>
      </c>
    </row>
    <row r="2315" spans="1:36" x14ac:dyDescent="0.25">
      <c r="A2315">
        <v>2310</v>
      </c>
      <c r="B2315">
        <v>2310</v>
      </c>
      <c r="F2315">
        <v>813.08299999999997</v>
      </c>
      <c r="G2315">
        <v>1566.3610000000001</v>
      </c>
      <c r="H2315">
        <v>1492.337</v>
      </c>
      <c r="K2315">
        <v>-456.654</v>
      </c>
      <c r="L2315">
        <v>-363.36200000000002</v>
      </c>
      <c r="N2315">
        <v>2676.893</v>
      </c>
      <c r="O2315">
        <v>-13.196999999999999</v>
      </c>
      <c r="P2315">
        <v>-23.009</v>
      </c>
      <c r="Q2315">
        <v>-12.311999999999999</v>
      </c>
      <c r="R2315">
        <v>-0.49399999999999999</v>
      </c>
      <c r="S2315">
        <v>4.6340000000000003</v>
      </c>
      <c r="T2315">
        <v>6.33</v>
      </c>
      <c r="U2315">
        <v>9.2140000000000004</v>
      </c>
      <c r="V2315">
        <v>3.968</v>
      </c>
      <c r="W2315">
        <v>217.62899999999999</v>
      </c>
      <c r="X2315">
        <v>139.178</v>
      </c>
      <c r="Y2315">
        <v>2995.2060000000001</v>
      </c>
      <c r="Z2315">
        <v>3825.1350000000002</v>
      </c>
      <c r="AG2315">
        <v>3959.2240000000002</v>
      </c>
      <c r="AH2315">
        <v>2252.4720000000002</v>
      </c>
      <c r="AI2315">
        <v>2641.3139999999999</v>
      </c>
      <c r="AJ2315">
        <v>1209.559</v>
      </c>
    </row>
    <row r="2316" spans="1:36" x14ac:dyDescent="0.25">
      <c r="A2316">
        <v>2311</v>
      </c>
      <c r="B2316">
        <v>2311</v>
      </c>
      <c r="D2316">
        <v>14912.248</v>
      </c>
      <c r="F2316">
        <v>745.15599999999995</v>
      </c>
      <c r="G2316">
        <v>1563.97</v>
      </c>
      <c r="H2316">
        <v>1496.6469999999999</v>
      </c>
      <c r="K2316">
        <v>-466.16399999999999</v>
      </c>
      <c r="L2316">
        <v>-357.149</v>
      </c>
      <c r="N2316">
        <v>2374.3389999999999</v>
      </c>
      <c r="O2316">
        <v>-13.196999999999999</v>
      </c>
      <c r="P2316">
        <v>-23.032</v>
      </c>
      <c r="Q2316">
        <v>-12.321999999999999</v>
      </c>
      <c r="R2316">
        <v>-0.48899999999999999</v>
      </c>
      <c r="S2316">
        <v>4.59</v>
      </c>
      <c r="T2316">
        <v>6.2539999999999996</v>
      </c>
      <c r="U2316">
        <v>9.2449999999999992</v>
      </c>
      <c r="V2316">
        <v>3.99</v>
      </c>
      <c r="W2316">
        <v>215.268</v>
      </c>
      <c r="X2316">
        <v>138.70599999999999</v>
      </c>
      <c r="Y2316">
        <v>2997.5639999999999</v>
      </c>
      <c r="Z2316">
        <v>3817.5439999999999</v>
      </c>
      <c r="AG2316">
        <v>3800.2080000000001</v>
      </c>
      <c r="AH2316">
        <v>2237.8220000000001</v>
      </c>
      <c r="AI2316">
        <v>2332.4380000000001</v>
      </c>
      <c r="AJ2316">
        <v>1139.665</v>
      </c>
    </row>
    <row r="2317" spans="1:36" x14ac:dyDescent="0.25">
      <c r="A2317">
        <v>2312</v>
      </c>
      <c r="B2317">
        <v>2312</v>
      </c>
      <c r="F2317">
        <v>713.11</v>
      </c>
      <c r="G2317">
        <v>1566.8389999999999</v>
      </c>
      <c r="H2317">
        <v>1499.0419999999999</v>
      </c>
      <c r="K2317">
        <v>-456.654</v>
      </c>
      <c r="L2317">
        <v>-354.75900000000001</v>
      </c>
      <c r="N2317">
        <v>2373.8609999999999</v>
      </c>
      <c r="O2317">
        <v>-13.212</v>
      </c>
      <c r="P2317">
        <v>-23.050999999999998</v>
      </c>
      <c r="Q2317">
        <v>-12.35</v>
      </c>
      <c r="R2317">
        <v>-0.499</v>
      </c>
      <c r="S2317">
        <v>4.5609999999999999</v>
      </c>
      <c r="T2317">
        <v>6.2210000000000001</v>
      </c>
      <c r="U2317">
        <v>9.2590000000000003</v>
      </c>
      <c r="V2317">
        <v>4.008</v>
      </c>
      <c r="W2317">
        <v>215.74</v>
      </c>
      <c r="X2317">
        <v>138.70599999999999</v>
      </c>
      <c r="Y2317">
        <v>2997.5639999999999</v>
      </c>
      <c r="Z2317">
        <v>3813.748</v>
      </c>
      <c r="AG2317">
        <v>3737.3339999999998</v>
      </c>
      <c r="AH2317">
        <v>2228.6660000000002</v>
      </c>
      <c r="AI2317">
        <v>2216.7620000000002</v>
      </c>
      <c r="AJ2317">
        <v>1115.248</v>
      </c>
    </row>
    <row r="2318" spans="1:36" x14ac:dyDescent="0.25">
      <c r="A2318">
        <v>2313</v>
      </c>
      <c r="B2318">
        <v>2313</v>
      </c>
      <c r="D2318">
        <v>3630.0210000000002</v>
      </c>
      <c r="F2318">
        <v>698.76099999999997</v>
      </c>
      <c r="G2318">
        <v>1566.8389999999999</v>
      </c>
      <c r="H2318">
        <v>1500.9570000000001</v>
      </c>
      <c r="K2318">
        <v>-459.50700000000001</v>
      </c>
      <c r="L2318">
        <v>-354.75900000000001</v>
      </c>
      <c r="N2318">
        <v>2343.232</v>
      </c>
      <c r="O2318">
        <v>-13.207000000000001</v>
      </c>
      <c r="P2318">
        <v>-23.056000000000001</v>
      </c>
      <c r="Q2318">
        <v>-12.365</v>
      </c>
      <c r="R2318">
        <v>-0.499</v>
      </c>
      <c r="S2318">
        <v>4.5510000000000002</v>
      </c>
      <c r="T2318">
        <v>6.194</v>
      </c>
      <c r="U2318">
        <v>9.2729999999999997</v>
      </c>
      <c r="V2318">
        <v>4.0049999999999999</v>
      </c>
      <c r="W2318">
        <v>215.268</v>
      </c>
      <c r="X2318">
        <v>138.23400000000001</v>
      </c>
      <c r="Y2318">
        <v>2996.1489999999999</v>
      </c>
      <c r="Z2318">
        <v>3809.953</v>
      </c>
      <c r="AG2318">
        <v>3710.17</v>
      </c>
      <c r="AH2318">
        <v>2215.5410000000002</v>
      </c>
      <c r="AI2318">
        <v>2204.8589999999999</v>
      </c>
      <c r="AJ2318">
        <v>1104.566</v>
      </c>
    </row>
    <row r="2319" spans="1:36" x14ac:dyDescent="0.25">
      <c r="A2319">
        <v>2314</v>
      </c>
      <c r="B2319">
        <v>2314</v>
      </c>
      <c r="F2319">
        <v>689.67399999999998</v>
      </c>
      <c r="G2319">
        <v>1566.3610000000001</v>
      </c>
      <c r="H2319">
        <v>1500.4780000000001</v>
      </c>
      <c r="K2319">
        <v>-458.08100000000002</v>
      </c>
      <c r="L2319">
        <v>-356.67099999999999</v>
      </c>
      <c r="N2319">
        <v>2345.625</v>
      </c>
      <c r="O2319">
        <v>-13.202</v>
      </c>
      <c r="P2319">
        <v>-23.061</v>
      </c>
      <c r="Q2319">
        <v>-12.36</v>
      </c>
      <c r="R2319">
        <v>-0.499</v>
      </c>
      <c r="S2319">
        <v>4.5410000000000004</v>
      </c>
      <c r="T2319">
        <v>6.1890000000000001</v>
      </c>
      <c r="U2319">
        <v>9.2729999999999997</v>
      </c>
      <c r="V2319">
        <v>4.016</v>
      </c>
      <c r="W2319">
        <v>214.79599999999999</v>
      </c>
      <c r="X2319">
        <v>138.23400000000001</v>
      </c>
      <c r="Y2319">
        <v>2995.6770000000001</v>
      </c>
      <c r="Z2319">
        <v>3807.1060000000002</v>
      </c>
      <c r="AG2319">
        <v>3699.7919999999999</v>
      </c>
      <c r="AH2319">
        <v>2212.489</v>
      </c>
      <c r="AI2319">
        <v>2202.4169999999999</v>
      </c>
      <c r="AJ2319">
        <v>1103.6500000000001</v>
      </c>
    </row>
    <row r="2320" spans="1:36" x14ac:dyDescent="0.25">
      <c r="A2320">
        <v>2315</v>
      </c>
      <c r="B2320">
        <v>2315</v>
      </c>
      <c r="D2320">
        <v>5146.0389999999998</v>
      </c>
      <c r="F2320">
        <v>688.71699999999998</v>
      </c>
      <c r="G2320">
        <v>1566.3610000000001</v>
      </c>
      <c r="H2320">
        <v>1501.4359999999999</v>
      </c>
      <c r="K2320">
        <v>-455.22800000000001</v>
      </c>
      <c r="L2320">
        <v>-357.149</v>
      </c>
      <c r="N2320">
        <v>2355.6750000000002</v>
      </c>
      <c r="O2320">
        <v>-13.212</v>
      </c>
      <c r="P2320">
        <v>-23.065999999999999</v>
      </c>
      <c r="Q2320">
        <v>-12.369</v>
      </c>
      <c r="R2320">
        <v>-0.499</v>
      </c>
      <c r="S2320">
        <v>4.532</v>
      </c>
      <c r="T2320">
        <v>6.1829999999999998</v>
      </c>
      <c r="U2320">
        <v>9.2840000000000007</v>
      </c>
      <c r="V2320">
        <v>4.0229999999999997</v>
      </c>
      <c r="W2320">
        <v>213.852</v>
      </c>
      <c r="X2320">
        <v>137.762</v>
      </c>
      <c r="Y2320">
        <v>2992.848</v>
      </c>
      <c r="Z2320">
        <v>3804.259</v>
      </c>
      <c r="AG2320">
        <v>3689.72</v>
      </c>
      <c r="AH2320">
        <v>2212.489</v>
      </c>
      <c r="AI2320">
        <v>2202.1120000000001</v>
      </c>
      <c r="AJ2320">
        <v>1103.345</v>
      </c>
    </row>
    <row r="2321" spans="1:36" x14ac:dyDescent="0.25">
      <c r="A2321">
        <v>2316</v>
      </c>
      <c r="B2321">
        <v>2316</v>
      </c>
      <c r="F2321">
        <v>689.19500000000005</v>
      </c>
      <c r="G2321">
        <v>1566.8389999999999</v>
      </c>
      <c r="H2321">
        <v>1504.309</v>
      </c>
      <c r="K2321">
        <v>-456.654</v>
      </c>
      <c r="L2321">
        <v>-358.10500000000002</v>
      </c>
      <c r="N2321">
        <v>2368.596</v>
      </c>
      <c r="O2321">
        <v>-13.212</v>
      </c>
      <c r="P2321">
        <v>-23.074999999999999</v>
      </c>
      <c r="Q2321">
        <v>-12.374000000000001</v>
      </c>
      <c r="R2321">
        <v>-0.499</v>
      </c>
      <c r="S2321">
        <v>4.5270000000000001</v>
      </c>
      <c r="T2321">
        <v>6.1890000000000001</v>
      </c>
      <c r="U2321">
        <v>9.2840000000000007</v>
      </c>
      <c r="V2321">
        <v>4.0190000000000001</v>
      </c>
      <c r="W2321">
        <v>208.65799999999999</v>
      </c>
      <c r="X2321">
        <v>138.23400000000001</v>
      </c>
      <c r="Y2321">
        <v>2983.4169999999999</v>
      </c>
      <c r="Z2321">
        <v>3802.8359999999998</v>
      </c>
      <c r="AG2321">
        <v>3689.11</v>
      </c>
      <c r="AH2321">
        <v>2212.7950000000001</v>
      </c>
      <c r="AI2321">
        <v>2201.8069999999998</v>
      </c>
      <c r="AJ2321">
        <v>1097.8510000000001</v>
      </c>
    </row>
    <row r="2322" spans="1:36" x14ac:dyDescent="0.25">
      <c r="A2322">
        <v>2317</v>
      </c>
      <c r="B2322">
        <v>2317</v>
      </c>
      <c r="D2322">
        <v>-4958.8980000000001</v>
      </c>
      <c r="F2322">
        <v>690.63</v>
      </c>
      <c r="G2322">
        <v>1566.8389999999999</v>
      </c>
      <c r="H2322">
        <v>1503.8309999999999</v>
      </c>
      <c r="K2322">
        <v>-452.851</v>
      </c>
      <c r="L2322">
        <v>-359.06099999999998</v>
      </c>
      <c r="N2322">
        <v>2395.8760000000002</v>
      </c>
      <c r="O2322">
        <v>-13.212</v>
      </c>
      <c r="P2322">
        <v>-23.074999999999999</v>
      </c>
      <c r="Q2322">
        <v>-12.369</v>
      </c>
      <c r="R2322">
        <v>-0.49399999999999999</v>
      </c>
      <c r="S2322">
        <v>4.5220000000000002</v>
      </c>
      <c r="T2322">
        <v>6.173</v>
      </c>
      <c r="U2322">
        <v>9.2899999999999991</v>
      </c>
      <c r="V2322">
        <v>4.0190000000000001</v>
      </c>
      <c r="W2322">
        <v>208.185</v>
      </c>
      <c r="X2322">
        <v>137.762</v>
      </c>
      <c r="Y2322">
        <v>2982.0030000000002</v>
      </c>
      <c r="Z2322">
        <v>3800.9380000000001</v>
      </c>
      <c r="AG2322">
        <v>3679.3429999999998</v>
      </c>
      <c r="AH2322">
        <v>2204.2489999999998</v>
      </c>
      <c r="AI2322">
        <v>2199.9760000000001</v>
      </c>
      <c r="AJ2322">
        <v>1093.578</v>
      </c>
    </row>
    <row r="2323" spans="1:36" x14ac:dyDescent="0.25">
      <c r="A2323">
        <v>2318</v>
      </c>
      <c r="B2323">
        <v>2318</v>
      </c>
      <c r="D2323">
        <v>-732.54399999999998</v>
      </c>
      <c r="F2323">
        <v>693.02099999999996</v>
      </c>
      <c r="G2323">
        <v>1566.3610000000001</v>
      </c>
      <c r="H2323">
        <v>1500.9570000000001</v>
      </c>
      <c r="K2323">
        <v>-451.9</v>
      </c>
      <c r="L2323">
        <v>-360.49400000000003</v>
      </c>
      <c r="N2323">
        <v>2402.0970000000002</v>
      </c>
      <c r="O2323">
        <v>-13.202</v>
      </c>
      <c r="P2323">
        <v>-23.085000000000001</v>
      </c>
      <c r="Q2323">
        <v>-12.374000000000001</v>
      </c>
      <c r="R2323">
        <v>-0.499</v>
      </c>
      <c r="S2323">
        <v>4.5170000000000003</v>
      </c>
      <c r="T2323">
        <v>6.173</v>
      </c>
      <c r="U2323">
        <v>9.2899999999999991</v>
      </c>
      <c r="V2323">
        <v>4.0229999999999997</v>
      </c>
      <c r="W2323">
        <v>206.76900000000001</v>
      </c>
      <c r="X2323">
        <v>137.762</v>
      </c>
      <c r="Y2323">
        <v>2980.1170000000002</v>
      </c>
      <c r="Z2323">
        <v>3799.5149999999999</v>
      </c>
      <c r="AG2323">
        <v>3679.3429999999998</v>
      </c>
      <c r="AH2323">
        <v>2202.4169999999999</v>
      </c>
      <c r="AI2323">
        <v>2191.7350000000001</v>
      </c>
      <c r="AJ2323">
        <v>1093.2729999999999</v>
      </c>
    </row>
    <row r="2324" spans="1:36" x14ac:dyDescent="0.25">
      <c r="A2324">
        <v>2319</v>
      </c>
      <c r="B2324">
        <v>2319</v>
      </c>
      <c r="D2324">
        <v>11243.073</v>
      </c>
      <c r="F2324">
        <v>696.36900000000003</v>
      </c>
      <c r="G2324">
        <v>1564.9259999999999</v>
      </c>
      <c r="H2324">
        <v>1500.9570000000001</v>
      </c>
      <c r="K2324">
        <v>-454.75299999999999</v>
      </c>
      <c r="L2324">
        <v>-361.928</v>
      </c>
      <c r="N2324">
        <v>2380.0819999999999</v>
      </c>
      <c r="O2324">
        <v>-13.207000000000001</v>
      </c>
      <c r="P2324">
        <v>-23.08</v>
      </c>
      <c r="Q2324">
        <v>-12.374000000000001</v>
      </c>
      <c r="R2324">
        <v>-0.49399999999999999</v>
      </c>
      <c r="S2324">
        <v>4.5119999999999996</v>
      </c>
      <c r="T2324">
        <v>6.173</v>
      </c>
      <c r="U2324">
        <v>9.2899999999999991</v>
      </c>
      <c r="V2324">
        <v>4.0229999999999997</v>
      </c>
      <c r="W2324">
        <v>207.24100000000001</v>
      </c>
      <c r="X2324">
        <v>137.29</v>
      </c>
      <c r="Y2324">
        <v>2979.645</v>
      </c>
      <c r="Z2324">
        <v>3798.0920000000001</v>
      </c>
      <c r="AG2324">
        <v>3669.576</v>
      </c>
      <c r="AH2324">
        <v>2202.4169999999999</v>
      </c>
      <c r="AI2324">
        <v>2192.65</v>
      </c>
      <c r="AJ2324">
        <v>1093.578</v>
      </c>
    </row>
    <row r="2325" spans="1:36" x14ac:dyDescent="0.25">
      <c r="A2325">
        <v>2320</v>
      </c>
      <c r="B2325">
        <v>2320</v>
      </c>
      <c r="D2325">
        <v>-5505.91</v>
      </c>
      <c r="F2325">
        <v>698.76099999999997</v>
      </c>
      <c r="G2325">
        <v>1563.492</v>
      </c>
      <c r="H2325">
        <v>1500.4780000000001</v>
      </c>
      <c r="K2325">
        <v>-462.83499999999998</v>
      </c>
      <c r="L2325">
        <v>-361.928</v>
      </c>
      <c r="N2325">
        <v>2349.4540000000002</v>
      </c>
      <c r="O2325">
        <v>-13.217000000000001</v>
      </c>
      <c r="P2325">
        <v>-23.085000000000001</v>
      </c>
      <c r="Q2325">
        <v>-12.379</v>
      </c>
      <c r="R2325">
        <v>-0.499</v>
      </c>
      <c r="S2325">
        <v>4.5119999999999996</v>
      </c>
      <c r="T2325">
        <v>6.1619999999999999</v>
      </c>
      <c r="U2325">
        <v>9.2940000000000005</v>
      </c>
      <c r="V2325">
        <v>4.0229999999999997</v>
      </c>
      <c r="W2325">
        <v>207.24100000000001</v>
      </c>
      <c r="X2325">
        <v>136.81899999999999</v>
      </c>
      <c r="Y2325">
        <v>2976.8159999999998</v>
      </c>
      <c r="Z2325">
        <v>3796.6680000000001</v>
      </c>
      <c r="AG2325">
        <v>3668.3560000000002</v>
      </c>
      <c r="AH2325">
        <v>2202.1120000000001</v>
      </c>
      <c r="AI2325">
        <v>2191.7350000000001</v>
      </c>
      <c r="AJ2325">
        <v>1093.2729999999999</v>
      </c>
    </row>
    <row r="2326" spans="1:36" x14ac:dyDescent="0.25">
      <c r="A2326">
        <v>2321</v>
      </c>
      <c r="B2326">
        <v>2321</v>
      </c>
      <c r="D2326">
        <v>-7357.134</v>
      </c>
      <c r="F2326">
        <v>699.71699999999998</v>
      </c>
      <c r="G2326">
        <v>1564.4480000000001</v>
      </c>
      <c r="H2326">
        <v>1500.9570000000001</v>
      </c>
      <c r="K2326">
        <v>-456.17899999999997</v>
      </c>
      <c r="L2326">
        <v>-363.36200000000002</v>
      </c>
      <c r="N2326">
        <v>2393.0039999999999</v>
      </c>
      <c r="O2326">
        <v>-13.212</v>
      </c>
      <c r="P2326">
        <v>-23.088999999999999</v>
      </c>
      <c r="Q2326">
        <v>-12.369</v>
      </c>
      <c r="R2326">
        <v>-0.499</v>
      </c>
      <c r="S2326">
        <v>4.5170000000000003</v>
      </c>
      <c r="T2326">
        <v>6.1619999999999999</v>
      </c>
      <c r="U2326">
        <v>9.2970000000000006</v>
      </c>
      <c r="V2326">
        <v>4.0270000000000001</v>
      </c>
      <c r="W2326">
        <v>206.76900000000001</v>
      </c>
      <c r="X2326">
        <v>137.29</v>
      </c>
      <c r="Y2326">
        <v>2975.873</v>
      </c>
      <c r="Z2326">
        <v>3795.2449999999999</v>
      </c>
      <c r="AG2326">
        <v>3668.6610000000001</v>
      </c>
      <c r="AH2326">
        <v>2202.4169999999999</v>
      </c>
      <c r="AI2326">
        <v>2192.3449999999998</v>
      </c>
      <c r="AJ2326">
        <v>1093.2729999999999</v>
      </c>
    </row>
    <row r="2327" spans="1:36" x14ac:dyDescent="0.25">
      <c r="A2327">
        <v>2322</v>
      </c>
      <c r="B2327">
        <v>2322</v>
      </c>
      <c r="F2327">
        <v>703.54399999999998</v>
      </c>
      <c r="G2327">
        <v>1564.9259999999999</v>
      </c>
      <c r="H2327">
        <v>1499.999</v>
      </c>
      <c r="K2327">
        <v>-458.55599999999998</v>
      </c>
      <c r="L2327">
        <v>-363.84</v>
      </c>
      <c r="N2327">
        <v>2376.2530000000002</v>
      </c>
      <c r="O2327">
        <v>-13.212</v>
      </c>
      <c r="P2327">
        <v>-23.099</v>
      </c>
      <c r="Q2327">
        <v>-12.374000000000001</v>
      </c>
      <c r="R2327">
        <v>-0.499</v>
      </c>
      <c r="S2327">
        <v>4.5170000000000003</v>
      </c>
      <c r="T2327">
        <v>6.1619999999999999</v>
      </c>
      <c r="U2327">
        <v>9.2970000000000006</v>
      </c>
      <c r="V2327">
        <v>4.0270000000000001</v>
      </c>
      <c r="W2327">
        <v>210.07400000000001</v>
      </c>
      <c r="X2327">
        <v>136.34700000000001</v>
      </c>
      <c r="Y2327">
        <v>2975.402</v>
      </c>
      <c r="Z2327">
        <v>3793.8220000000001</v>
      </c>
      <c r="AG2327">
        <v>3668.6610000000001</v>
      </c>
      <c r="AH2327">
        <v>2202.1120000000001</v>
      </c>
      <c r="AI2327">
        <v>2192.04</v>
      </c>
      <c r="AJ2327">
        <v>1093.2729999999999</v>
      </c>
    </row>
    <row r="2328" spans="1:36" x14ac:dyDescent="0.25">
      <c r="A2328">
        <v>2323</v>
      </c>
      <c r="B2328">
        <v>2323</v>
      </c>
      <c r="F2328">
        <v>706.89200000000005</v>
      </c>
      <c r="G2328">
        <v>1563.97</v>
      </c>
      <c r="H2328">
        <v>1499.999</v>
      </c>
      <c r="K2328">
        <v>-457.60500000000002</v>
      </c>
      <c r="L2328">
        <v>-364.31799999999998</v>
      </c>
      <c r="N2328">
        <v>2376.732</v>
      </c>
      <c r="O2328">
        <v>-13.217000000000001</v>
      </c>
      <c r="P2328">
        <v>-23.099</v>
      </c>
      <c r="Q2328">
        <v>-12.365</v>
      </c>
      <c r="R2328">
        <v>-0.499</v>
      </c>
      <c r="S2328">
        <v>4.5119999999999996</v>
      </c>
      <c r="T2328">
        <v>6.1669999999999998</v>
      </c>
      <c r="U2328">
        <v>9.2899999999999991</v>
      </c>
      <c r="V2328">
        <v>4.0270000000000001</v>
      </c>
      <c r="W2328">
        <v>209.602</v>
      </c>
      <c r="X2328">
        <v>137.29</v>
      </c>
      <c r="Y2328">
        <v>2973.9870000000001</v>
      </c>
      <c r="Z2328">
        <v>3792.873</v>
      </c>
      <c r="AG2328">
        <v>3659.81</v>
      </c>
      <c r="AH2328">
        <v>2192.9560000000001</v>
      </c>
      <c r="AI2328">
        <v>2191.7350000000001</v>
      </c>
      <c r="AJ2328">
        <v>1093.578</v>
      </c>
    </row>
    <row r="2329" spans="1:36" x14ac:dyDescent="0.25">
      <c r="A2329">
        <v>2324</v>
      </c>
      <c r="B2329">
        <v>2324</v>
      </c>
      <c r="F2329">
        <v>708.327</v>
      </c>
      <c r="G2329">
        <v>1563.0139999999999</v>
      </c>
      <c r="H2329">
        <v>1499.0419999999999</v>
      </c>
      <c r="J2329">
        <v>5152.8339999999998</v>
      </c>
      <c r="K2329">
        <v>-459.03199999999998</v>
      </c>
      <c r="L2329">
        <v>-365.274</v>
      </c>
      <c r="N2329">
        <v>2371.9459999999999</v>
      </c>
      <c r="O2329">
        <v>-13.217000000000001</v>
      </c>
      <c r="P2329">
        <v>-23.099</v>
      </c>
      <c r="Q2329">
        <v>-12.374000000000001</v>
      </c>
      <c r="R2329">
        <v>-0.499</v>
      </c>
      <c r="S2329">
        <v>4.5119999999999996</v>
      </c>
      <c r="T2329">
        <v>6.1619999999999999</v>
      </c>
      <c r="U2329">
        <v>9.3010000000000002</v>
      </c>
      <c r="V2329">
        <v>4.0270000000000001</v>
      </c>
      <c r="W2329">
        <v>209.13</v>
      </c>
      <c r="X2329">
        <v>137.29</v>
      </c>
      <c r="Y2329">
        <v>2972.1010000000001</v>
      </c>
      <c r="Z2329">
        <v>3792.873</v>
      </c>
      <c r="AG2329">
        <v>3658.5889999999999</v>
      </c>
      <c r="AH2329">
        <v>2192.65</v>
      </c>
      <c r="AI2329">
        <v>2192.04</v>
      </c>
      <c r="AJ2329">
        <v>1093.884</v>
      </c>
    </row>
    <row r="2330" spans="1:36" x14ac:dyDescent="0.25">
      <c r="A2330">
        <v>2325</v>
      </c>
      <c r="B2330">
        <v>2325</v>
      </c>
      <c r="F2330">
        <v>709.76099999999997</v>
      </c>
      <c r="G2330">
        <v>1562.5360000000001</v>
      </c>
      <c r="H2330">
        <v>1497.605</v>
      </c>
      <c r="J2330">
        <v>3653.7629999999999</v>
      </c>
      <c r="K2330">
        <v>-459.50700000000001</v>
      </c>
      <c r="L2330">
        <v>-366.23</v>
      </c>
      <c r="N2330">
        <v>2378.1680000000001</v>
      </c>
      <c r="O2330">
        <v>-13.217000000000001</v>
      </c>
      <c r="P2330">
        <v>-23.108000000000001</v>
      </c>
      <c r="Q2330">
        <v>-12.379</v>
      </c>
      <c r="R2330">
        <v>-0.499</v>
      </c>
      <c r="S2330">
        <v>4.508</v>
      </c>
      <c r="T2330">
        <v>6.1619999999999999</v>
      </c>
      <c r="U2330">
        <v>9.3010000000000002</v>
      </c>
      <c r="V2330">
        <v>4.03</v>
      </c>
      <c r="W2330">
        <v>208.65799999999999</v>
      </c>
      <c r="X2330">
        <v>136.81899999999999</v>
      </c>
      <c r="Y2330">
        <v>2971.1579999999999</v>
      </c>
      <c r="Z2330">
        <v>3790.9749999999999</v>
      </c>
      <c r="AG2330">
        <v>3658.8939999999998</v>
      </c>
      <c r="AH2330">
        <v>2192.3449999999998</v>
      </c>
      <c r="AI2330">
        <v>2191.7350000000001</v>
      </c>
      <c r="AJ2330">
        <v>1093.2729999999999</v>
      </c>
    </row>
    <row r="2331" spans="1:36" x14ac:dyDescent="0.25">
      <c r="A2331">
        <v>2326</v>
      </c>
      <c r="B2331">
        <v>2326</v>
      </c>
      <c r="F2331">
        <v>712.63099999999997</v>
      </c>
      <c r="G2331">
        <v>1563.492</v>
      </c>
      <c r="H2331">
        <v>1501.4359999999999</v>
      </c>
      <c r="K2331">
        <v>-459.03199999999998</v>
      </c>
      <c r="L2331">
        <v>-367.185</v>
      </c>
      <c r="N2331">
        <v>2419.806</v>
      </c>
      <c r="O2331">
        <v>-13.207000000000001</v>
      </c>
      <c r="P2331">
        <v>-23.103999999999999</v>
      </c>
      <c r="Q2331">
        <v>-12.384</v>
      </c>
      <c r="R2331">
        <v>-0.49399999999999999</v>
      </c>
      <c r="S2331">
        <v>4.5119999999999996</v>
      </c>
      <c r="T2331">
        <v>6.1559999999999997</v>
      </c>
      <c r="U2331">
        <v>9.3010000000000002</v>
      </c>
      <c r="V2331">
        <v>4.0229999999999997</v>
      </c>
      <c r="W2331">
        <v>208.185</v>
      </c>
      <c r="X2331">
        <v>136.81899999999999</v>
      </c>
      <c r="Y2331">
        <v>2969.7429999999999</v>
      </c>
      <c r="Z2331">
        <v>3790.5010000000002</v>
      </c>
      <c r="AG2331">
        <v>3657.9780000000001</v>
      </c>
      <c r="AH2331">
        <v>2192.04</v>
      </c>
      <c r="AI2331">
        <v>2192.3449999999998</v>
      </c>
      <c r="AJ2331">
        <v>1093.2729999999999</v>
      </c>
    </row>
    <row r="2332" spans="1:36" x14ac:dyDescent="0.25">
      <c r="A2332">
        <v>2327</v>
      </c>
      <c r="B2332">
        <v>2327</v>
      </c>
      <c r="D2332">
        <v>-1447.8889999999999</v>
      </c>
      <c r="F2332">
        <v>714.54399999999998</v>
      </c>
      <c r="G2332">
        <v>1563.97</v>
      </c>
      <c r="H2332">
        <v>1500.9570000000001</v>
      </c>
      <c r="K2332">
        <v>-460.45800000000003</v>
      </c>
      <c r="L2332">
        <v>-368.14100000000002</v>
      </c>
      <c r="N2332">
        <v>2416.4560000000001</v>
      </c>
      <c r="O2332">
        <v>-13.207000000000001</v>
      </c>
      <c r="P2332">
        <v>-23.113</v>
      </c>
      <c r="Q2332">
        <v>-12.379</v>
      </c>
      <c r="R2332">
        <v>-0.499</v>
      </c>
      <c r="S2332">
        <v>4.5119999999999996</v>
      </c>
      <c r="T2332">
        <v>6.1559999999999997</v>
      </c>
      <c r="U2332">
        <v>9.3010000000000002</v>
      </c>
      <c r="V2332">
        <v>4.03</v>
      </c>
      <c r="W2332">
        <v>208.65799999999999</v>
      </c>
      <c r="X2332">
        <v>137.29</v>
      </c>
      <c r="Y2332">
        <v>2969.7429999999999</v>
      </c>
      <c r="Z2332">
        <v>3789.078</v>
      </c>
      <c r="AG2332">
        <v>3658.5889999999999</v>
      </c>
      <c r="AH2332">
        <v>2192.3449999999998</v>
      </c>
      <c r="AI2332">
        <v>2192.04</v>
      </c>
      <c r="AJ2332">
        <v>1093.884</v>
      </c>
    </row>
    <row r="2333" spans="1:36" x14ac:dyDescent="0.25">
      <c r="A2333">
        <v>2328</v>
      </c>
      <c r="B2333">
        <v>2328</v>
      </c>
      <c r="D2333">
        <v>-309.59699999999998</v>
      </c>
      <c r="F2333">
        <v>716.93600000000004</v>
      </c>
      <c r="G2333">
        <v>1561.579</v>
      </c>
      <c r="H2333">
        <v>1499.999</v>
      </c>
      <c r="K2333">
        <v>-459.983</v>
      </c>
      <c r="L2333">
        <v>-367.66300000000001</v>
      </c>
      <c r="N2333">
        <v>2371.4679999999998</v>
      </c>
      <c r="O2333">
        <v>-13.207000000000001</v>
      </c>
      <c r="P2333">
        <v>-23.113</v>
      </c>
      <c r="Q2333">
        <v>-12.388</v>
      </c>
      <c r="R2333">
        <v>-0.504</v>
      </c>
      <c r="S2333">
        <v>4.5119999999999996</v>
      </c>
      <c r="T2333">
        <v>6.1559999999999997</v>
      </c>
      <c r="U2333">
        <v>9.3010000000000002</v>
      </c>
      <c r="V2333">
        <v>4.03</v>
      </c>
      <c r="W2333">
        <v>208.185</v>
      </c>
      <c r="X2333">
        <v>136.81899999999999</v>
      </c>
      <c r="Y2333">
        <v>2966.9140000000002</v>
      </c>
      <c r="Z2333">
        <v>3789.078</v>
      </c>
      <c r="AG2333">
        <v>3657.3679999999999</v>
      </c>
      <c r="AH2333">
        <v>2192.3449999999998</v>
      </c>
      <c r="AI2333">
        <v>2191.7350000000001</v>
      </c>
      <c r="AJ2333">
        <v>1093.2729999999999</v>
      </c>
    </row>
    <row r="2334" spans="1:36" x14ac:dyDescent="0.25">
      <c r="A2334">
        <v>2329</v>
      </c>
      <c r="B2334">
        <v>2329</v>
      </c>
      <c r="D2334">
        <v>3656.377</v>
      </c>
      <c r="F2334">
        <v>718.84900000000005</v>
      </c>
      <c r="G2334">
        <v>1561.1010000000001</v>
      </c>
      <c r="H2334">
        <v>1499.999</v>
      </c>
      <c r="K2334">
        <v>-459.50700000000001</v>
      </c>
      <c r="L2334">
        <v>-368.61900000000003</v>
      </c>
      <c r="N2334">
        <v>2370.989</v>
      </c>
      <c r="O2334">
        <v>-13.217000000000001</v>
      </c>
      <c r="P2334">
        <v>-23.113</v>
      </c>
      <c r="Q2334">
        <v>-12.379</v>
      </c>
      <c r="R2334">
        <v>-0.49399999999999999</v>
      </c>
      <c r="S2334">
        <v>4.508</v>
      </c>
      <c r="T2334">
        <v>6.1559999999999997</v>
      </c>
      <c r="U2334">
        <v>9.3010000000000002</v>
      </c>
      <c r="V2334">
        <v>4.0270000000000001</v>
      </c>
      <c r="W2334">
        <v>207.71299999999999</v>
      </c>
      <c r="X2334">
        <v>136.34700000000001</v>
      </c>
      <c r="Y2334">
        <v>2966.9140000000002</v>
      </c>
      <c r="Z2334">
        <v>3788.6030000000001</v>
      </c>
      <c r="AG2334">
        <v>3651.8739999999998</v>
      </c>
      <c r="AH2334">
        <v>2192.3449999999998</v>
      </c>
      <c r="AI2334">
        <v>2191.7350000000001</v>
      </c>
      <c r="AJ2334">
        <v>1088.0840000000001</v>
      </c>
    </row>
    <row r="2335" spans="1:36" x14ac:dyDescent="0.25">
      <c r="A2335">
        <v>2330</v>
      </c>
      <c r="B2335">
        <v>2330</v>
      </c>
      <c r="D2335">
        <v>5568.2079999999996</v>
      </c>
      <c r="F2335">
        <v>720.76199999999994</v>
      </c>
      <c r="G2335">
        <v>1571.6210000000001</v>
      </c>
      <c r="H2335">
        <v>1502.873</v>
      </c>
      <c r="K2335">
        <v>-456.17899999999997</v>
      </c>
      <c r="L2335">
        <v>-368.61900000000003</v>
      </c>
      <c r="N2335">
        <v>2735.797</v>
      </c>
      <c r="O2335">
        <v>-13.222</v>
      </c>
      <c r="P2335">
        <v>-23.108000000000001</v>
      </c>
      <c r="Q2335">
        <v>-12.384</v>
      </c>
      <c r="R2335">
        <v>-0.49399999999999999</v>
      </c>
      <c r="S2335">
        <v>4.5030000000000001</v>
      </c>
      <c r="T2335">
        <v>6.1559999999999997</v>
      </c>
      <c r="U2335">
        <v>9.3010000000000002</v>
      </c>
      <c r="V2335">
        <v>4.03</v>
      </c>
      <c r="W2335">
        <v>205.352</v>
      </c>
      <c r="X2335">
        <v>136.81899999999999</v>
      </c>
      <c r="Y2335">
        <v>2965.971</v>
      </c>
      <c r="Z2335">
        <v>3787.654</v>
      </c>
      <c r="AG2335">
        <v>3649.127</v>
      </c>
      <c r="AH2335">
        <v>2192.3449999999998</v>
      </c>
      <c r="AI2335">
        <v>2187.462</v>
      </c>
      <c r="AJ2335">
        <v>1083.201</v>
      </c>
    </row>
    <row r="2336" spans="1:36" x14ac:dyDescent="0.25">
      <c r="A2336">
        <v>2331</v>
      </c>
      <c r="B2336">
        <v>2331</v>
      </c>
      <c r="F2336">
        <v>725.06700000000001</v>
      </c>
      <c r="G2336">
        <v>1571.6210000000001</v>
      </c>
      <c r="H2336">
        <v>1502.873</v>
      </c>
      <c r="K2336">
        <v>-456.17899999999997</v>
      </c>
      <c r="L2336">
        <v>-369.57499999999999</v>
      </c>
      <c r="N2336">
        <v>2753.0390000000002</v>
      </c>
      <c r="O2336">
        <v>-13.217000000000001</v>
      </c>
      <c r="P2336">
        <v>-23.113</v>
      </c>
      <c r="Q2336">
        <v>-12.384</v>
      </c>
      <c r="R2336">
        <v>-0.49399999999999999</v>
      </c>
      <c r="S2336">
        <v>4.508</v>
      </c>
      <c r="T2336">
        <v>6.1509999999999998</v>
      </c>
      <c r="U2336">
        <v>9.3079999999999998</v>
      </c>
      <c r="V2336">
        <v>4.0270000000000001</v>
      </c>
      <c r="W2336">
        <v>205.352</v>
      </c>
      <c r="X2336">
        <v>136.34700000000001</v>
      </c>
      <c r="Y2336">
        <v>2965.5</v>
      </c>
      <c r="Z2336">
        <v>3786.7060000000001</v>
      </c>
      <c r="AG2336">
        <v>3648.8220000000001</v>
      </c>
      <c r="AH2336">
        <v>2192.04</v>
      </c>
      <c r="AI2336">
        <v>2182.884</v>
      </c>
      <c r="AJ2336">
        <v>1083.5060000000001</v>
      </c>
    </row>
    <row r="2337" spans="1:36" x14ac:dyDescent="0.25">
      <c r="A2337">
        <v>2332</v>
      </c>
      <c r="B2337">
        <v>2332</v>
      </c>
      <c r="F2337">
        <v>726.024</v>
      </c>
      <c r="G2337">
        <v>1571.1420000000001</v>
      </c>
      <c r="H2337">
        <v>1500.4780000000001</v>
      </c>
      <c r="K2337">
        <v>-454.27699999999999</v>
      </c>
      <c r="L2337">
        <v>-369.57499999999999</v>
      </c>
      <c r="N2337">
        <v>2762.6170000000002</v>
      </c>
      <c r="O2337">
        <v>-13.217000000000001</v>
      </c>
      <c r="P2337">
        <v>-23.123000000000001</v>
      </c>
      <c r="Q2337">
        <v>-12.379</v>
      </c>
      <c r="R2337">
        <v>-0.504</v>
      </c>
      <c r="S2337">
        <v>4.5030000000000001</v>
      </c>
      <c r="T2337">
        <v>6.1559999999999997</v>
      </c>
      <c r="U2337">
        <v>9.3010000000000002</v>
      </c>
      <c r="V2337">
        <v>4.03</v>
      </c>
      <c r="W2337">
        <v>204.88</v>
      </c>
      <c r="X2337">
        <v>135.875</v>
      </c>
      <c r="Y2337">
        <v>2961.7280000000001</v>
      </c>
      <c r="Z2337">
        <v>3785.2820000000002</v>
      </c>
      <c r="AG2337">
        <v>3648.5169999999998</v>
      </c>
      <c r="AH2337">
        <v>2192.3449999999998</v>
      </c>
      <c r="AI2337">
        <v>2182.2730000000001</v>
      </c>
      <c r="AJ2337">
        <v>1083.5060000000001</v>
      </c>
    </row>
    <row r="2338" spans="1:36" x14ac:dyDescent="0.25">
      <c r="A2338">
        <v>2333</v>
      </c>
      <c r="B2338">
        <v>2333</v>
      </c>
      <c r="D2338">
        <v>4564.3329999999996</v>
      </c>
      <c r="F2338">
        <v>729.37199999999996</v>
      </c>
      <c r="G2338">
        <v>1571.6210000000001</v>
      </c>
      <c r="H2338">
        <v>1502.873</v>
      </c>
      <c r="K2338">
        <v>-452.375</v>
      </c>
      <c r="L2338">
        <v>-370.053</v>
      </c>
      <c r="N2338">
        <v>2779.3809999999999</v>
      </c>
      <c r="O2338">
        <v>-13.212</v>
      </c>
      <c r="P2338">
        <v>-23.117999999999999</v>
      </c>
      <c r="Q2338">
        <v>-12.384</v>
      </c>
      <c r="R2338">
        <v>-0.49399999999999999</v>
      </c>
      <c r="S2338">
        <v>4.508</v>
      </c>
      <c r="T2338">
        <v>6.1509999999999998</v>
      </c>
      <c r="U2338">
        <v>9.3109999999999999</v>
      </c>
      <c r="V2338">
        <v>4.0380000000000003</v>
      </c>
      <c r="W2338">
        <v>202.51900000000001</v>
      </c>
      <c r="X2338">
        <v>136.81899999999999</v>
      </c>
      <c r="Y2338">
        <v>2960.7849999999999</v>
      </c>
      <c r="Z2338">
        <v>3785.7570000000001</v>
      </c>
      <c r="AG2338">
        <v>3648.8220000000001</v>
      </c>
      <c r="AH2338">
        <v>2182.884</v>
      </c>
      <c r="AI2338">
        <v>2182.2730000000001</v>
      </c>
      <c r="AJ2338">
        <v>1083.201</v>
      </c>
    </row>
    <row r="2339" spans="1:36" x14ac:dyDescent="0.25">
      <c r="A2339">
        <v>2334</v>
      </c>
      <c r="B2339">
        <v>2334</v>
      </c>
      <c r="D2339">
        <v>9504.4680000000008</v>
      </c>
      <c r="F2339">
        <v>732.24199999999996</v>
      </c>
      <c r="G2339">
        <v>1571.6210000000001</v>
      </c>
      <c r="H2339">
        <v>1500.4780000000001</v>
      </c>
      <c r="K2339">
        <v>-453.80200000000002</v>
      </c>
      <c r="L2339">
        <v>-371.00900000000001</v>
      </c>
      <c r="N2339">
        <v>2775.549</v>
      </c>
      <c r="O2339">
        <v>-13.217000000000001</v>
      </c>
      <c r="P2339">
        <v>-23.117999999999999</v>
      </c>
      <c r="Q2339">
        <v>-12.388</v>
      </c>
      <c r="R2339">
        <v>-0.49399999999999999</v>
      </c>
      <c r="S2339">
        <v>4.508</v>
      </c>
      <c r="T2339">
        <v>6.1509999999999998</v>
      </c>
      <c r="U2339">
        <v>9.3079999999999998</v>
      </c>
      <c r="V2339">
        <v>4.0339999999999998</v>
      </c>
      <c r="W2339">
        <v>202.99199999999999</v>
      </c>
      <c r="X2339">
        <v>135.875</v>
      </c>
      <c r="Y2339">
        <v>2961.2559999999999</v>
      </c>
      <c r="Z2339">
        <v>3785.2820000000002</v>
      </c>
      <c r="AG2339">
        <v>3649.4319999999998</v>
      </c>
      <c r="AH2339">
        <v>2182.2730000000001</v>
      </c>
      <c r="AI2339">
        <v>2182.578</v>
      </c>
      <c r="AJ2339">
        <v>1083.201</v>
      </c>
    </row>
    <row r="2340" spans="1:36" x14ac:dyDescent="0.25">
      <c r="A2340">
        <v>2335</v>
      </c>
      <c r="B2340">
        <v>2335</v>
      </c>
      <c r="F2340">
        <v>734.63300000000004</v>
      </c>
      <c r="G2340">
        <v>1571.1420000000001</v>
      </c>
      <c r="H2340">
        <v>1499.521</v>
      </c>
      <c r="K2340">
        <v>-453.32600000000002</v>
      </c>
      <c r="L2340">
        <v>-371.48700000000002</v>
      </c>
      <c r="N2340">
        <v>2789.4389999999999</v>
      </c>
      <c r="O2340">
        <v>-13.217000000000001</v>
      </c>
      <c r="P2340">
        <v>-23.113</v>
      </c>
      <c r="Q2340">
        <v>-12.384</v>
      </c>
      <c r="R2340">
        <v>-0.504</v>
      </c>
      <c r="S2340">
        <v>4.5030000000000001</v>
      </c>
      <c r="T2340">
        <v>6.1559999999999997</v>
      </c>
      <c r="U2340">
        <v>9.3079999999999998</v>
      </c>
      <c r="V2340">
        <v>4.0339999999999998</v>
      </c>
      <c r="W2340">
        <v>202.99199999999999</v>
      </c>
      <c r="X2340">
        <v>136.81899999999999</v>
      </c>
      <c r="Y2340">
        <v>2959.8420000000001</v>
      </c>
      <c r="Z2340">
        <v>3784.3339999999998</v>
      </c>
      <c r="AG2340">
        <v>3648.8220000000001</v>
      </c>
      <c r="AH2340">
        <v>2182.578</v>
      </c>
      <c r="AI2340">
        <v>2182.2730000000001</v>
      </c>
      <c r="AJ2340">
        <v>1083.8119999999999</v>
      </c>
    </row>
    <row r="2341" spans="1:36" x14ac:dyDescent="0.25">
      <c r="A2341">
        <v>2336</v>
      </c>
      <c r="B2341">
        <v>2336</v>
      </c>
      <c r="D2341">
        <v>5282.5559999999996</v>
      </c>
      <c r="F2341">
        <v>736.06799999999998</v>
      </c>
      <c r="G2341">
        <v>1572.0989999999999</v>
      </c>
      <c r="H2341">
        <v>1499.999</v>
      </c>
      <c r="K2341">
        <v>-452.375</v>
      </c>
      <c r="L2341">
        <v>-371.48700000000002</v>
      </c>
      <c r="N2341">
        <v>2799.498</v>
      </c>
      <c r="O2341">
        <v>-13.222</v>
      </c>
      <c r="P2341">
        <v>-23.113</v>
      </c>
      <c r="Q2341">
        <v>-12.384</v>
      </c>
      <c r="R2341">
        <v>-0.49399999999999999</v>
      </c>
      <c r="S2341">
        <v>4.5030000000000001</v>
      </c>
      <c r="T2341">
        <v>6.1559999999999997</v>
      </c>
      <c r="U2341">
        <v>9.3079999999999998</v>
      </c>
      <c r="V2341">
        <v>4.03</v>
      </c>
      <c r="W2341">
        <v>202.047</v>
      </c>
      <c r="X2341">
        <v>137.29</v>
      </c>
      <c r="Y2341">
        <v>2960.3130000000001</v>
      </c>
      <c r="Z2341">
        <v>3782.91</v>
      </c>
      <c r="AG2341">
        <v>3648.5169999999998</v>
      </c>
      <c r="AH2341">
        <v>2182.2730000000001</v>
      </c>
      <c r="AI2341">
        <v>2181.9679999999998</v>
      </c>
      <c r="AJ2341">
        <v>1083.8119999999999</v>
      </c>
    </row>
    <row r="2342" spans="1:36" x14ac:dyDescent="0.25">
      <c r="A2342">
        <v>2337</v>
      </c>
      <c r="B2342">
        <v>2337</v>
      </c>
      <c r="D2342">
        <v>-2019.1420000000001</v>
      </c>
      <c r="F2342">
        <v>738.93799999999999</v>
      </c>
      <c r="G2342">
        <v>1572.0989999999999</v>
      </c>
      <c r="H2342">
        <v>1499.999</v>
      </c>
      <c r="K2342">
        <v>-452.851</v>
      </c>
      <c r="L2342">
        <v>-372.44299999999998</v>
      </c>
      <c r="N2342">
        <v>2800.9349999999999</v>
      </c>
      <c r="O2342">
        <v>-13.207000000000001</v>
      </c>
      <c r="P2342">
        <v>-23.123000000000001</v>
      </c>
      <c r="Q2342">
        <v>-12.384</v>
      </c>
      <c r="R2342">
        <v>-0.49399999999999999</v>
      </c>
      <c r="S2342">
        <v>4.5030000000000001</v>
      </c>
      <c r="T2342">
        <v>6.1509999999999998</v>
      </c>
      <c r="U2342">
        <v>9.3109999999999999</v>
      </c>
      <c r="V2342">
        <v>4.03</v>
      </c>
      <c r="W2342">
        <v>201.57499999999999</v>
      </c>
      <c r="X2342">
        <v>136.34700000000001</v>
      </c>
      <c r="Y2342">
        <v>2958.4270000000001</v>
      </c>
      <c r="Z2342">
        <v>3782.4360000000001</v>
      </c>
      <c r="AG2342">
        <v>3645.1590000000001</v>
      </c>
      <c r="AH2342">
        <v>2182.2730000000001</v>
      </c>
      <c r="AI2342">
        <v>2182.578</v>
      </c>
      <c r="AJ2342">
        <v>1083.201</v>
      </c>
    </row>
    <row r="2343" spans="1:36" x14ac:dyDescent="0.25">
      <c r="A2343">
        <v>2338</v>
      </c>
      <c r="B2343">
        <v>2338</v>
      </c>
      <c r="F2343">
        <v>740.851</v>
      </c>
      <c r="G2343">
        <v>1570.664</v>
      </c>
      <c r="H2343">
        <v>1500.4780000000001</v>
      </c>
      <c r="K2343">
        <v>-453.80200000000002</v>
      </c>
      <c r="L2343">
        <v>-372.92099999999999</v>
      </c>
      <c r="N2343">
        <v>2809.5569999999998</v>
      </c>
      <c r="O2343">
        <v>-13.212</v>
      </c>
      <c r="P2343">
        <v>-23.126999999999999</v>
      </c>
      <c r="Q2343">
        <v>-12.388</v>
      </c>
      <c r="R2343">
        <v>-0.499</v>
      </c>
      <c r="S2343">
        <v>4.4980000000000002</v>
      </c>
      <c r="T2343">
        <v>6.1509999999999998</v>
      </c>
      <c r="U2343">
        <v>9.3040000000000003</v>
      </c>
      <c r="V2343">
        <v>4.0339999999999998</v>
      </c>
      <c r="W2343">
        <v>203.464</v>
      </c>
      <c r="X2343">
        <v>135.875</v>
      </c>
      <c r="Y2343">
        <v>2959.37</v>
      </c>
      <c r="Z2343">
        <v>3781.9609999999998</v>
      </c>
      <c r="AG2343">
        <v>3640.5810000000001</v>
      </c>
      <c r="AH2343">
        <v>2181.9679999999998</v>
      </c>
      <c r="AI2343">
        <v>2182.884</v>
      </c>
      <c r="AJ2343">
        <v>1083.201</v>
      </c>
    </row>
    <row r="2344" spans="1:36" x14ac:dyDescent="0.25">
      <c r="A2344">
        <v>2339</v>
      </c>
      <c r="B2344">
        <v>2339</v>
      </c>
      <c r="D2344">
        <v>-2504.549</v>
      </c>
      <c r="F2344">
        <v>741.80799999999999</v>
      </c>
      <c r="G2344">
        <v>1571.6210000000001</v>
      </c>
      <c r="H2344">
        <v>1499.999</v>
      </c>
      <c r="K2344">
        <v>-454.27699999999999</v>
      </c>
      <c r="L2344">
        <v>-372.44299999999998</v>
      </c>
      <c r="N2344">
        <v>2816.2629999999999</v>
      </c>
      <c r="O2344">
        <v>-13.217000000000001</v>
      </c>
      <c r="P2344">
        <v>-23.123000000000001</v>
      </c>
      <c r="Q2344">
        <v>-12.384</v>
      </c>
      <c r="R2344">
        <v>-0.499</v>
      </c>
      <c r="S2344">
        <v>4.508</v>
      </c>
      <c r="T2344">
        <v>6.1449999999999996</v>
      </c>
      <c r="U2344">
        <v>9.3040000000000003</v>
      </c>
      <c r="V2344">
        <v>4.0339999999999998</v>
      </c>
      <c r="W2344">
        <v>203.93600000000001</v>
      </c>
      <c r="X2344">
        <v>136.81899999999999</v>
      </c>
      <c r="Y2344">
        <v>2956.5410000000002</v>
      </c>
      <c r="Z2344">
        <v>3781.4870000000001</v>
      </c>
      <c r="AG2344">
        <v>3638.4450000000002</v>
      </c>
      <c r="AH2344">
        <v>2182.578</v>
      </c>
      <c r="AI2344">
        <v>2182.578</v>
      </c>
      <c r="AJ2344">
        <v>1083.201</v>
      </c>
    </row>
    <row r="2345" spans="1:36" x14ac:dyDescent="0.25">
      <c r="A2345">
        <v>2340</v>
      </c>
      <c r="B2345">
        <v>2340</v>
      </c>
      <c r="D2345">
        <v>4379.0590000000002</v>
      </c>
      <c r="F2345">
        <v>743.721</v>
      </c>
      <c r="G2345">
        <v>1571.6210000000001</v>
      </c>
      <c r="H2345">
        <v>1501.4359999999999</v>
      </c>
      <c r="K2345">
        <v>-453.80200000000002</v>
      </c>
      <c r="L2345">
        <v>-373.87599999999998</v>
      </c>
      <c r="N2345">
        <v>2831.1120000000001</v>
      </c>
      <c r="O2345">
        <v>-13.217000000000001</v>
      </c>
      <c r="P2345">
        <v>-23.117999999999999</v>
      </c>
      <c r="Q2345">
        <v>-12.388</v>
      </c>
      <c r="R2345">
        <v>-0.49399999999999999</v>
      </c>
      <c r="S2345">
        <v>4.5030000000000001</v>
      </c>
      <c r="T2345">
        <v>6.1509999999999998</v>
      </c>
      <c r="U2345">
        <v>9.3079999999999998</v>
      </c>
      <c r="V2345">
        <v>4.03</v>
      </c>
      <c r="W2345">
        <v>203.464</v>
      </c>
      <c r="X2345">
        <v>136.34700000000001</v>
      </c>
      <c r="Y2345">
        <v>2955.1260000000002</v>
      </c>
      <c r="Z2345">
        <v>3781.4870000000001</v>
      </c>
      <c r="AG2345">
        <v>3639.0549999999998</v>
      </c>
      <c r="AH2345">
        <v>2181.9679999999998</v>
      </c>
      <c r="AI2345">
        <v>2182.578</v>
      </c>
      <c r="AJ2345">
        <v>1083.201</v>
      </c>
    </row>
    <row r="2346" spans="1:36" x14ac:dyDescent="0.25">
      <c r="A2346">
        <v>2341</v>
      </c>
      <c r="B2346">
        <v>2341</v>
      </c>
      <c r="D2346">
        <v>5015.8050000000003</v>
      </c>
      <c r="F2346">
        <v>745.63499999999999</v>
      </c>
      <c r="G2346">
        <v>1572.0989999999999</v>
      </c>
      <c r="H2346">
        <v>1502.873</v>
      </c>
      <c r="K2346">
        <v>-456.17899999999997</v>
      </c>
      <c r="L2346">
        <v>-374.35399999999998</v>
      </c>
      <c r="N2346">
        <v>2829.1959999999999</v>
      </c>
      <c r="O2346">
        <v>-13.207000000000001</v>
      </c>
      <c r="P2346">
        <v>-23.123000000000001</v>
      </c>
      <c r="Q2346">
        <v>-12.379</v>
      </c>
      <c r="R2346">
        <v>-0.504</v>
      </c>
      <c r="S2346">
        <v>4.5030000000000001</v>
      </c>
      <c r="T2346">
        <v>6.1449999999999996</v>
      </c>
      <c r="U2346">
        <v>9.3109999999999999</v>
      </c>
      <c r="V2346">
        <v>4.0380000000000003</v>
      </c>
      <c r="W2346">
        <v>202.99199999999999</v>
      </c>
      <c r="X2346">
        <v>136.81899999999999</v>
      </c>
      <c r="Y2346">
        <v>2956.069</v>
      </c>
      <c r="Z2346">
        <v>3780.538</v>
      </c>
      <c r="AG2346">
        <v>3639.0549999999998</v>
      </c>
      <c r="AH2346">
        <v>2182.2730000000001</v>
      </c>
      <c r="AI2346">
        <v>2181.9679999999998</v>
      </c>
      <c r="AJ2346">
        <v>1083.5060000000001</v>
      </c>
    </row>
    <row r="2347" spans="1:36" x14ac:dyDescent="0.25">
      <c r="A2347">
        <v>2342</v>
      </c>
      <c r="B2347">
        <v>2342</v>
      </c>
      <c r="D2347">
        <v>1010.018</v>
      </c>
      <c r="F2347">
        <v>748.02599999999995</v>
      </c>
      <c r="G2347">
        <v>1571.1420000000001</v>
      </c>
      <c r="H2347">
        <v>1503.8309999999999</v>
      </c>
      <c r="K2347">
        <v>-457.60500000000002</v>
      </c>
      <c r="L2347">
        <v>-373.87599999999998</v>
      </c>
      <c r="N2347">
        <v>2824.8850000000002</v>
      </c>
      <c r="O2347">
        <v>-13.212</v>
      </c>
      <c r="P2347">
        <v>-23.126999999999999</v>
      </c>
      <c r="Q2347">
        <v>-12.388</v>
      </c>
      <c r="R2347">
        <v>-0.49399999999999999</v>
      </c>
      <c r="S2347">
        <v>4.5030000000000001</v>
      </c>
      <c r="T2347">
        <v>6.1449999999999996</v>
      </c>
      <c r="U2347">
        <v>9.3109999999999999</v>
      </c>
      <c r="V2347">
        <v>4.0380000000000003</v>
      </c>
      <c r="W2347">
        <v>202.99199999999999</v>
      </c>
      <c r="X2347">
        <v>136.34700000000001</v>
      </c>
      <c r="Y2347">
        <v>2955.1260000000002</v>
      </c>
      <c r="Z2347">
        <v>3780.538</v>
      </c>
      <c r="AG2347">
        <v>3638.4450000000002</v>
      </c>
      <c r="AH2347">
        <v>2182.2730000000001</v>
      </c>
      <c r="AI2347">
        <v>2181.9679999999998</v>
      </c>
      <c r="AJ2347">
        <v>1083.201</v>
      </c>
    </row>
    <row r="2348" spans="1:36" x14ac:dyDescent="0.25">
      <c r="A2348">
        <v>2343</v>
      </c>
      <c r="B2348">
        <v>2343</v>
      </c>
      <c r="D2348">
        <v>14924.498</v>
      </c>
      <c r="F2348">
        <v>749.94</v>
      </c>
      <c r="G2348">
        <v>1571.6210000000001</v>
      </c>
      <c r="H2348">
        <v>1502.394</v>
      </c>
      <c r="K2348">
        <v>-457.13</v>
      </c>
      <c r="L2348">
        <v>-375.31</v>
      </c>
      <c r="N2348">
        <v>2826.8009999999999</v>
      </c>
      <c r="O2348">
        <v>-13.207000000000001</v>
      </c>
      <c r="P2348">
        <v>-23.123000000000001</v>
      </c>
      <c r="Q2348">
        <v>-12.384</v>
      </c>
      <c r="R2348">
        <v>-0.499</v>
      </c>
      <c r="S2348">
        <v>4.5030000000000001</v>
      </c>
      <c r="T2348">
        <v>6.1509999999999998</v>
      </c>
      <c r="U2348">
        <v>9.3040000000000003</v>
      </c>
      <c r="V2348">
        <v>4.0339999999999998</v>
      </c>
      <c r="W2348">
        <v>200.15899999999999</v>
      </c>
      <c r="X2348">
        <v>136.81899999999999</v>
      </c>
      <c r="Y2348">
        <v>2951.3539999999998</v>
      </c>
      <c r="Z2348">
        <v>3779.5889999999999</v>
      </c>
      <c r="AG2348">
        <v>3638.4450000000002</v>
      </c>
      <c r="AH2348">
        <v>2182.578</v>
      </c>
      <c r="AI2348">
        <v>2181.9679999999998</v>
      </c>
      <c r="AJ2348">
        <v>1083.5060000000001</v>
      </c>
    </row>
    <row r="2349" spans="1:36" x14ac:dyDescent="0.25">
      <c r="A2349">
        <v>2344</v>
      </c>
      <c r="B2349">
        <v>2344</v>
      </c>
      <c r="D2349">
        <v>2475.0920000000001</v>
      </c>
      <c r="F2349">
        <v>751.375</v>
      </c>
      <c r="G2349">
        <v>1571.6210000000001</v>
      </c>
      <c r="H2349">
        <v>1501.915</v>
      </c>
      <c r="K2349">
        <v>-456.654</v>
      </c>
      <c r="L2349">
        <v>-375.31</v>
      </c>
      <c r="N2349">
        <v>2829.1959999999999</v>
      </c>
      <c r="O2349">
        <v>-13.212</v>
      </c>
      <c r="P2349">
        <v>-23.123000000000001</v>
      </c>
      <c r="Q2349">
        <v>-12.379</v>
      </c>
      <c r="R2349">
        <v>-0.49399999999999999</v>
      </c>
      <c r="S2349">
        <v>4.5030000000000001</v>
      </c>
      <c r="T2349">
        <v>6.1449999999999996</v>
      </c>
      <c r="U2349">
        <v>9.3149999999999995</v>
      </c>
      <c r="V2349">
        <v>4.0339999999999998</v>
      </c>
      <c r="W2349">
        <v>200.15899999999999</v>
      </c>
      <c r="X2349">
        <v>136.81899999999999</v>
      </c>
      <c r="Y2349">
        <v>2951.3539999999998</v>
      </c>
      <c r="Z2349">
        <v>3779.5889999999999</v>
      </c>
      <c r="AG2349">
        <v>3638.4450000000002</v>
      </c>
      <c r="AH2349">
        <v>2181.9679999999998</v>
      </c>
      <c r="AI2349">
        <v>2182.578</v>
      </c>
      <c r="AJ2349">
        <v>1083.201</v>
      </c>
    </row>
    <row r="2350" spans="1:36" x14ac:dyDescent="0.25">
      <c r="A2350">
        <v>2345</v>
      </c>
      <c r="B2350">
        <v>2345</v>
      </c>
      <c r="D2350">
        <v>8338.3979999999992</v>
      </c>
      <c r="F2350">
        <v>754.72299999999996</v>
      </c>
      <c r="G2350">
        <v>1570.1859999999999</v>
      </c>
      <c r="H2350">
        <v>1500.4780000000001</v>
      </c>
      <c r="K2350">
        <v>-459.03199999999998</v>
      </c>
      <c r="L2350">
        <v>-375.78800000000001</v>
      </c>
      <c r="N2350">
        <v>2826.3220000000001</v>
      </c>
      <c r="O2350">
        <v>-13.207000000000001</v>
      </c>
      <c r="P2350">
        <v>-23.126999999999999</v>
      </c>
      <c r="Q2350">
        <v>-12.388</v>
      </c>
      <c r="R2350">
        <v>-0.499</v>
      </c>
      <c r="S2350">
        <v>4.4980000000000002</v>
      </c>
      <c r="T2350">
        <v>6.1449999999999996</v>
      </c>
      <c r="U2350">
        <v>9.3079999999999998</v>
      </c>
      <c r="V2350">
        <v>4.0339999999999998</v>
      </c>
      <c r="W2350">
        <v>200.631</v>
      </c>
      <c r="X2350">
        <v>136.34700000000001</v>
      </c>
      <c r="Y2350">
        <v>2952.297</v>
      </c>
      <c r="Z2350">
        <v>3779.1149999999998</v>
      </c>
      <c r="AG2350">
        <v>3638.4450000000002</v>
      </c>
      <c r="AH2350">
        <v>2182.578</v>
      </c>
      <c r="AI2350">
        <v>2181.9679999999998</v>
      </c>
      <c r="AJ2350">
        <v>1083.5060000000001</v>
      </c>
    </row>
    <row r="2351" spans="1:36" x14ac:dyDescent="0.25">
      <c r="A2351">
        <v>2346</v>
      </c>
      <c r="B2351">
        <v>2346</v>
      </c>
      <c r="F2351">
        <v>757.59299999999996</v>
      </c>
      <c r="G2351">
        <v>1570.664</v>
      </c>
      <c r="H2351">
        <v>1502.394</v>
      </c>
      <c r="K2351">
        <v>-452.851</v>
      </c>
      <c r="L2351">
        <v>-375.78800000000001</v>
      </c>
      <c r="N2351">
        <v>2839.2550000000001</v>
      </c>
      <c r="O2351">
        <v>-13.212</v>
      </c>
      <c r="P2351">
        <v>-23.123000000000001</v>
      </c>
      <c r="Q2351">
        <v>-12.388</v>
      </c>
      <c r="R2351">
        <v>-0.499</v>
      </c>
      <c r="S2351">
        <v>4.5030000000000001</v>
      </c>
      <c r="T2351">
        <v>6.1509999999999998</v>
      </c>
      <c r="U2351">
        <v>9.3079999999999998</v>
      </c>
      <c r="V2351">
        <v>4.0449999999999999</v>
      </c>
      <c r="W2351">
        <v>201.10300000000001</v>
      </c>
      <c r="X2351">
        <v>136.34700000000001</v>
      </c>
      <c r="Y2351">
        <v>2951.826</v>
      </c>
      <c r="Z2351">
        <v>3778.6410000000001</v>
      </c>
      <c r="AG2351">
        <v>3638.4450000000002</v>
      </c>
      <c r="AH2351">
        <v>2182.578</v>
      </c>
      <c r="AI2351">
        <v>2182.578</v>
      </c>
      <c r="AJ2351">
        <v>1082.896</v>
      </c>
    </row>
    <row r="2352" spans="1:36" x14ac:dyDescent="0.25">
      <c r="A2352">
        <v>2347</v>
      </c>
      <c r="B2352">
        <v>2347</v>
      </c>
      <c r="D2352">
        <v>-890.22699999999998</v>
      </c>
      <c r="F2352">
        <v>759.02800000000002</v>
      </c>
      <c r="G2352">
        <v>1571.1420000000001</v>
      </c>
      <c r="H2352">
        <v>1501.915</v>
      </c>
      <c r="J2352">
        <v>11510.339</v>
      </c>
      <c r="K2352">
        <v>-456.654</v>
      </c>
      <c r="L2352">
        <v>-375.31</v>
      </c>
      <c r="N2352">
        <v>2838.7759999999998</v>
      </c>
      <c r="O2352">
        <v>-13.212</v>
      </c>
      <c r="P2352">
        <v>-23.126999999999999</v>
      </c>
      <c r="Q2352">
        <v>-12.379</v>
      </c>
      <c r="R2352">
        <v>-0.499</v>
      </c>
      <c r="S2352">
        <v>4.4980000000000002</v>
      </c>
      <c r="T2352">
        <v>6.1509999999999998</v>
      </c>
      <c r="U2352">
        <v>9.3109999999999999</v>
      </c>
      <c r="V2352">
        <v>4.0339999999999998</v>
      </c>
      <c r="W2352">
        <v>202.51900000000001</v>
      </c>
      <c r="X2352">
        <v>136.81899999999999</v>
      </c>
      <c r="Y2352">
        <v>2952.7689999999998</v>
      </c>
      <c r="Z2352">
        <v>3778.1660000000002</v>
      </c>
      <c r="AG2352">
        <v>3634.172</v>
      </c>
      <c r="AH2352">
        <v>2182.2730000000001</v>
      </c>
      <c r="AI2352">
        <v>2182.2730000000001</v>
      </c>
      <c r="AJ2352">
        <v>1082.896</v>
      </c>
    </row>
    <row r="2353" spans="1:36" x14ac:dyDescent="0.25">
      <c r="A2353">
        <v>2348</v>
      </c>
      <c r="B2353">
        <v>2348</v>
      </c>
      <c r="D2353">
        <v>2108.54</v>
      </c>
      <c r="F2353">
        <v>760.94100000000003</v>
      </c>
      <c r="G2353">
        <v>1570.664</v>
      </c>
      <c r="H2353">
        <v>1500.9570000000001</v>
      </c>
      <c r="K2353">
        <v>-459.50700000000001</v>
      </c>
      <c r="L2353">
        <v>-376.74400000000003</v>
      </c>
      <c r="N2353">
        <v>2818.6579999999999</v>
      </c>
      <c r="O2353">
        <v>-13.217000000000001</v>
      </c>
      <c r="P2353">
        <v>-23.132000000000001</v>
      </c>
      <c r="Q2353">
        <v>-12.388</v>
      </c>
      <c r="R2353">
        <v>-0.499</v>
      </c>
      <c r="S2353">
        <v>4.4980000000000002</v>
      </c>
      <c r="T2353">
        <v>6.1509999999999998</v>
      </c>
      <c r="U2353">
        <v>9.3109999999999999</v>
      </c>
      <c r="V2353">
        <v>4.03</v>
      </c>
      <c r="W2353">
        <v>202.99199999999999</v>
      </c>
      <c r="X2353">
        <v>135.875</v>
      </c>
      <c r="Y2353">
        <v>2950.4110000000001</v>
      </c>
      <c r="Z2353">
        <v>3777.692</v>
      </c>
      <c r="AG2353">
        <v>3634.4769999999999</v>
      </c>
      <c r="AH2353">
        <v>2182.2730000000001</v>
      </c>
      <c r="AI2353">
        <v>2182.578</v>
      </c>
      <c r="AJ2353">
        <v>1083.201</v>
      </c>
    </row>
    <row r="2354" spans="1:36" x14ac:dyDescent="0.25">
      <c r="A2354">
        <v>2349</v>
      </c>
      <c r="B2354">
        <v>2349</v>
      </c>
      <c r="D2354">
        <v>7690.6710000000003</v>
      </c>
      <c r="F2354">
        <v>764.76800000000003</v>
      </c>
      <c r="G2354">
        <v>1570.1859999999999</v>
      </c>
      <c r="H2354">
        <v>1498.5630000000001</v>
      </c>
      <c r="K2354">
        <v>-458.08100000000002</v>
      </c>
      <c r="L2354">
        <v>-376.74400000000003</v>
      </c>
      <c r="N2354">
        <v>2827.28</v>
      </c>
      <c r="O2354">
        <v>-13.217000000000001</v>
      </c>
      <c r="P2354">
        <v>-23.132000000000001</v>
      </c>
      <c r="Q2354">
        <v>-12.379</v>
      </c>
      <c r="R2354">
        <v>-0.499</v>
      </c>
      <c r="S2354">
        <v>4.4980000000000002</v>
      </c>
      <c r="T2354">
        <v>6.14</v>
      </c>
      <c r="U2354">
        <v>9.3109999999999999</v>
      </c>
      <c r="V2354">
        <v>4.0339999999999998</v>
      </c>
      <c r="W2354">
        <v>200.631</v>
      </c>
      <c r="X2354">
        <v>135.875</v>
      </c>
      <c r="Y2354">
        <v>2949.94</v>
      </c>
      <c r="Z2354">
        <v>3776.7429999999999</v>
      </c>
      <c r="AG2354">
        <v>3628.6779999999999</v>
      </c>
      <c r="AH2354">
        <v>2182.2730000000001</v>
      </c>
      <c r="AI2354">
        <v>2182.2730000000001</v>
      </c>
      <c r="AJ2354">
        <v>1083.5060000000001</v>
      </c>
    </row>
    <row r="2355" spans="1:36" x14ac:dyDescent="0.25">
      <c r="A2355">
        <v>2350</v>
      </c>
      <c r="B2355">
        <v>2350</v>
      </c>
      <c r="F2355">
        <v>765.72500000000002</v>
      </c>
      <c r="G2355">
        <v>1570.664</v>
      </c>
      <c r="H2355">
        <v>1499.0419999999999</v>
      </c>
      <c r="K2355">
        <v>-468.541</v>
      </c>
      <c r="L2355">
        <v>-377.22199999999998</v>
      </c>
      <c r="N2355">
        <v>2819.1370000000002</v>
      </c>
      <c r="O2355">
        <v>-13.207000000000001</v>
      </c>
      <c r="P2355">
        <v>-23.126999999999999</v>
      </c>
      <c r="Q2355">
        <v>-12.393000000000001</v>
      </c>
      <c r="R2355">
        <v>-0.499</v>
      </c>
      <c r="S2355">
        <v>4.4980000000000002</v>
      </c>
      <c r="T2355">
        <v>6.14</v>
      </c>
      <c r="U2355">
        <v>9.3109999999999999</v>
      </c>
      <c r="V2355">
        <v>4.0339999999999998</v>
      </c>
      <c r="W2355">
        <v>200.631</v>
      </c>
      <c r="X2355">
        <v>135.875</v>
      </c>
      <c r="Y2355">
        <v>2949.4679999999998</v>
      </c>
      <c r="Z2355">
        <v>3777.2170000000001</v>
      </c>
      <c r="AG2355">
        <v>3628.373</v>
      </c>
      <c r="AH2355">
        <v>2173.1170000000002</v>
      </c>
      <c r="AI2355">
        <v>2181.9679999999998</v>
      </c>
      <c r="AJ2355">
        <v>1083.201</v>
      </c>
    </row>
    <row r="2356" spans="1:36" x14ac:dyDescent="0.25">
      <c r="A2356">
        <v>2351</v>
      </c>
      <c r="B2356">
        <v>2351</v>
      </c>
      <c r="F2356">
        <v>766.68100000000004</v>
      </c>
      <c r="G2356">
        <v>1569.23</v>
      </c>
      <c r="H2356">
        <v>1499.0419999999999</v>
      </c>
      <c r="K2356">
        <v>-461.40899999999999</v>
      </c>
      <c r="L2356">
        <v>-377.7</v>
      </c>
      <c r="N2356">
        <v>2801.4140000000002</v>
      </c>
      <c r="O2356">
        <v>-13.212</v>
      </c>
      <c r="P2356">
        <v>-23.137</v>
      </c>
      <c r="Q2356">
        <v>-12.384</v>
      </c>
      <c r="R2356">
        <v>-0.49399999999999999</v>
      </c>
      <c r="S2356">
        <v>4.4980000000000002</v>
      </c>
      <c r="T2356">
        <v>6.14</v>
      </c>
      <c r="U2356">
        <v>9.3109999999999999</v>
      </c>
      <c r="V2356">
        <v>4.0339999999999998</v>
      </c>
      <c r="W2356">
        <v>201.10300000000001</v>
      </c>
      <c r="X2356">
        <v>135.875</v>
      </c>
      <c r="Y2356">
        <v>2948.5250000000001</v>
      </c>
      <c r="Z2356">
        <v>3776.7429999999999</v>
      </c>
      <c r="AG2356">
        <v>3628.6779999999999</v>
      </c>
      <c r="AH2356">
        <v>2172.201</v>
      </c>
      <c r="AI2356">
        <v>2182.578</v>
      </c>
      <c r="AJ2356">
        <v>1083.5060000000001</v>
      </c>
    </row>
    <row r="2357" spans="1:36" x14ac:dyDescent="0.25">
      <c r="A2357">
        <v>2352</v>
      </c>
      <c r="B2357">
        <v>2352</v>
      </c>
      <c r="F2357">
        <v>765.72500000000002</v>
      </c>
      <c r="G2357">
        <v>1554.4069999999999</v>
      </c>
      <c r="H2357">
        <v>1494.732</v>
      </c>
      <c r="K2357">
        <v>-494.21499999999997</v>
      </c>
      <c r="L2357">
        <v>-378.178</v>
      </c>
      <c r="N2357">
        <v>2271.9340000000002</v>
      </c>
      <c r="O2357">
        <v>-13.212</v>
      </c>
      <c r="P2357">
        <v>-23.123000000000001</v>
      </c>
      <c r="Q2357">
        <v>-12.384</v>
      </c>
      <c r="R2357">
        <v>-0.499</v>
      </c>
      <c r="S2357">
        <v>4.4980000000000002</v>
      </c>
      <c r="T2357">
        <v>6.14</v>
      </c>
      <c r="U2357">
        <v>9.3109999999999999</v>
      </c>
      <c r="V2357">
        <v>4.0339999999999998</v>
      </c>
      <c r="W2357">
        <v>201.10300000000001</v>
      </c>
      <c r="X2357">
        <v>136.81899999999999</v>
      </c>
      <c r="Y2357">
        <v>2948.5250000000001</v>
      </c>
      <c r="Z2357">
        <v>3775.7939999999999</v>
      </c>
      <c r="AG2357">
        <v>3628.373</v>
      </c>
      <c r="AH2357">
        <v>2172.8119999999999</v>
      </c>
      <c r="AI2357">
        <v>2173.422</v>
      </c>
      <c r="AJ2357">
        <v>1083.201</v>
      </c>
    </row>
    <row r="2358" spans="1:36" x14ac:dyDescent="0.25">
      <c r="A2358">
        <v>2353</v>
      </c>
      <c r="B2358">
        <v>2353</v>
      </c>
      <c r="D2358">
        <v>-2036.1990000000001</v>
      </c>
      <c r="F2358">
        <v>767.16</v>
      </c>
      <c r="G2358">
        <v>1554.885</v>
      </c>
      <c r="H2358">
        <v>1493.2950000000001</v>
      </c>
      <c r="J2358">
        <v>2427.6210000000001</v>
      </c>
      <c r="K2358">
        <v>-477.09899999999999</v>
      </c>
      <c r="L2358">
        <v>-378.65600000000001</v>
      </c>
      <c r="N2358">
        <v>2297.2939999999999</v>
      </c>
      <c r="O2358">
        <v>-13.207000000000001</v>
      </c>
      <c r="P2358">
        <v>-23.132000000000001</v>
      </c>
      <c r="Q2358">
        <v>-12.379</v>
      </c>
      <c r="R2358">
        <v>-0.504</v>
      </c>
      <c r="S2358">
        <v>4.4930000000000003</v>
      </c>
      <c r="T2358">
        <v>6.14</v>
      </c>
      <c r="U2358">
        <v>9.3149999999999995</v>
      </c>
      <c r="V2358">
        <v>4.0410000000000004</v>
      </c>
      <c r="W2358">
        <v>202.51900000000001</v>
      </c>
      <c r="X2358">
        <v>135.875</v>
      </c>
      <c r="Y2358">
        <v>2949.4679999999998</v>
      </c>
      <c r="Z2358">
        <v>3775.32</v>
      </c>
      <c r="AG2358">
        <v>3628.6779999999999</v>
      </c>
      <c r="AH2358">
        <v>2171.5909999999999</v>
      </c>
      <c r="AI2358">
        <v>2172.201</v>
      </c>
      <c r="AJ2358">
        <v>1082.896</v>
      </c>
    </row>
    <row r="2359" spans="1:36" x14ac:dyDescent="0.25">
      <c r="A2359">
        <v>2354</v>
      </c>
      <c r="B2359">
        <v>2354</v>
      </c>
      <c r="D2359">
        <v>4749.1949999999997</v>
      </c>
      <c r="F2359">
        <v>769.07299999999998</v>
      </c>
      <c r="G2359">
        <v>1553.9290000000001</v>
      </c>
      <c r="H2359">
        <v>1492.337</v>
      </c>
      <c r="K2359">
        <v>-472.82</v>
      </c>
      <c r="L2359">
        <v>-378.65600000000001</v>
      </c>
      <c r="N2359">
        <v>2306.864</v>
      </c>
      <c r="O2359">
        <v>-13.212</v>
      </c>
      <c r="P2359">
        <v>-23.137</v>
      </c>
      <c r="Q2359">
        <v>-12.388</v>
      </c>
      <c r="R2359">
        <v>-0.504</v>
      </c>
      <c r="S2359">
        <v>4.4930000000000003</v>
      </c>
      <c r="T2359">
        <v>6.1449999999999996</v>
      </c>
      <c r="U2359">
        <v>9.3149999999999995</v>
      </c>
      <c r="V2359">
        <v>4.0380000000000003</v>
      </c>
      <c r="W2359">
        <v>202.51900000000001</v>
      </c>
      <c r="X2359">
        <v>136.34700000000001</v>
      </c>
      <c r="Y2359">
        <v>2947.1109999999999</v>
      </c>
      <c r="Z2359">
        <v>3775.7939999999999</v>
      </c>
      <c r="AG2359">
        <v>3628.6779999999999</v>
      </c>
      <c r="AH2359">
        <v>2172.5059999999999</v>
      </c>
      <c r="AI2359">
        <v>2172.8119999999999</v>
      </c>
      <c r="AJ2359">
        <v>1083.8119999999999</v>
      </c>
    </row>
    <row r="2360" spans="1:36" x14ac:dyDescent="0.25">
      <c r="A2360">
        <v>2355</v>
      </c>
      <c r="B2360">
        <v>2355</v>
      </c>
      <c r="D2360">
        <v>13190.308000000001</v>
      </c>
      <c r="F2360">
        <v>771.94299999999998</v>
      </c>
      <c r="G2360">
        <v>1554.4069999999999</v>
      </c>
      <c r="H2360">
        <v>1490.9010000000001</v>
      </c>
      <c r="K2360">
        <v>-470.91800000000001</v>
      </c>
      <c r="L2360">
        <v>-379.13400000000001</v>
      </c>
      <c r="N2360">
        <v>2304.471</v>
      </c>
      <c r="O2360">
        <v>-13.212</v>
      </c>
      <c r="P2360">
        <v>-23.132000000000001</v>
      </c>
      <c r="Q2360">
        <v>-12.388</v>
      </c>
      <c r="R2360">
        <v>-0.499</v>
      </c>
      <c r="S2360">
        <v>4.5030000000000001</v>
      </c>
      <c r="T2360">
        <v>6.14</v>
      </c>
      <c r="U2360">
        <v>9.3109999999999999</v>
      </c>
      <c r="V2360">
        <v>4.0380000000000003</v>
      </c>
      <c r="W2360">
        <v>202.51900000000001</v>
      </c>
      <c r="X2360">
        <v>135.875</v>
      </c>
      <c r="Y2360">
        <v>2946.1680000000001</v>
      </c>
      <c r="Z2360">
        <v>3775.32</v>
      </c>
      <c r="AG2360">
        <v>3628.6779999999999</v>
      </c>
      <c r="AH2360">
        <v>2172.201</v>
      </c>
      <c r="AI2360">
        <v>2172.5059999999999</v>
      </c>
      <c r="AJ2360">
        <v>1083.8119999999999</v>
      </c>
    </row>
    <row r="2361" spans="1:36" x14ac:dyDescent="0.25">
      <c r="A2361">
        <v>2356</v>
      </c>
      <c r="B2361">
        <v>2356</v>
      </c>
      <c r="D2361">
        <v>14161.115</v>
      </c>
      <c r="F2361">
        <v>775.77</v>
      </c>
      <c r="G2361">
        <v>1560.145</v>
      </c>
      <c r="H2361">
        <v>1492.337</v>
      </c>
      <c r="K2361">
        <v>-449.52199999999999</v>
      </c>
      <c r="L2361">
        <v>-379.61200000000002</v>
      </c>
      <c r="N2361">
        <v>2491.1260000000002</v>
      </c>
      <c r="O2361">
        <v>-13.212</v>
      </c>
      <c r="P2361">
        <v>-23.126999999999999</v>
      </c>
      <c r="Q2361">
        <v>-12.388</v>
      </c>
      <c r="R2361">
        <v>-0.49399999999999999</v>
      </c>
      <c r="S2361">
        <v>4.4930000000000003</v>
      </c>
      <c r="T2361">
        <v>6.14</v>
      </c>
      <c r="U2361">
        <v>9.3109999999999999</v>
      </c>
      <c r="V2361">
        <v>4.0339999999999998</v>
      </c>
      <c r="W2361">
        <v>201.57499999999999</v>
      </c>
      <c r="X2361">
        <v>136.81899999999999</v>
      </c>
      <c r="Y2361">
        <v>2946.64</v>
      </c>
      <c r="Z2361">
        <v>3775.32</v>
      </c>
      <c r="AG2361">
        <v>3628.6779999999999</v>
      </c>
      <c r="AH2361">
        <v>2171.8960000000002</v>
      </c>
      <c r="AI2361">
        <v>2172.201</v>
      </c>
      <c r="AJ2361">
        <v>1083.201</v>
      </c>
    </row>
    <row r="2362" spans="1:36" x14ac:dyDescent="0.25">
      <c r="A2362">
        <v>2357</v>
      </c>
      <c r="B2362">
        <v>2357</v>
      </c>
      <c r="D2362">
        <v>14522.342000000001</v>
      </c>
      <c r="F2362">
        <v>776.72699999999998</v>
      </c>
      <c r="G2362">
        <v>1553.451</v>
      </c>
      <c r="H2362">
        <v>1490.422</v>
      </c>
      <c r="K2362">
        <v>-470.44299999999998</v>
      </c>
      <c r="L2362">
        <v>-379.13400000000001</v>
      </c>
      <c r="N2362">
        <v>2303.9929999999999</v>
      </c>
      <c r="O2362">
        <v>-13.212</v>
      </c>
      <c r="P2362">
        <v>-23.137</v>
      </c>
      <c r="Q2362">
        <v>-12.384</v>
      </c>
      <c r="R2362">
        <v>-0.499</v>
      </c>
      <c r="S2362">
        <v>4.4930000000000003</v>
      </c>
      <c r="T2362">
        <v>6.14</v>
      </c>
      <c r="U2362">
        <v>9.3109999999999999</v>
      </c>
      <c r="V2362">
        <v>4.0380000000000003</v>
      </c>
      <c r="W2362">
        <v>200.631</v>
      </c>
      <c r="X2362">
        <v>136.34700000000001</v>
      </c>
      <c r="Y2362">
        <v>2945.6970000000001</v>
      </c>
      <c r="Z2362">
        <v>3774.8449999999998</v>
      </c>
      <c r="AG2362">
        <v>3628.373</v>
      </c>
      <c r="AH2362">
        <v>2172.201</v>
      </c>
      <c r="AI2362">
        <v>2171.5909999999999</v>
      </c>
      <c r="AJ2362">
        <v>1083.5060000000001</v>
      </c>
    </row>
    <row r="2363" spans="1:36" x14ac:dyDescent="0.25">
      <c r="A2363">
        <v>2358</v>
      </c>
      <c r="B2363">
        <v>2358</v>
      </c>
      <c r="D2363">
        <v>-944.83399999999995</v>
      </c>
      <c r="F2363">
        <v>778.64</v>
      </c>
      <c r="G2363">
        <v>1553.9290000000001</v>
      </c>
      <c r="H2363">
        <v>1491.38</v>
      </c>
      <c r="K2363">
        <v>-469.49200000000002</v>
      </c>
      <c r="L2363">
        <v>-380.089</v>
      </c>
      <c r="N2363">
        <v>2304.9499999999998</v>
      </c>
      <c r="O2363">
        <v>-13.217000000000001</v>
      </c>
      <c r="P2363">
        <v>-23.146000000000001</v>
      </c>
      <c r="Q2363">
        <v>-12.384</v>
      </c>
      <c r="R2363">
        <v>-0.499</v>
      </c>
      <c r="S2363">
        <v>4.4880000000000004</v>
      </c>
      <c r="T2363">
        <v>6.14</v>
      </c>
      <c r="U2363">
        <v>9.3109999999999999</v>
      </c>
      <c r="V2363">
        <v>4.0339999999999998</v>
      </c>
      <c r="W2363">
        <v>200.15899999999999</v>
      </c>
      <c r="X2363">
        <v>137.29</v>
      </c>
      <c r="Y2363">
        <v>2946.1680000000001</v>
      </c>
      <c r="Z2363">
        <v>3774.3710000000001</v>
      </c>
      <c r="AG2363">
        <v>3628.6779999999999</v>
      </c>
      <c r="AH2363">
        <v>2172.201</v>
      </c>
      <c r="AI2363">
        <v>2172.201</v>
      </c>
      <c r="AJ2363">
        <v>1083.201</v>
      </c>
    </row>
    <row r="2364" spans="1:36" x14ac:dyDescent="0.25">
      <c r="A2364">
        <v>2359</v>
      </c>
      <c r="B2364">
        <v>2359</v>
      </c>
      <c r="D2364">
        <v>-7320.5709999999999</v>
      </c>
      <c r="F2364">
        <v>780.07500000000005</v>
      </c>
      <c r="G2364">
        <v>1555.364</v>
      </c>
      <c r="H2364">
        <v>1490.422</v>
      </c>
      <c r="K2364">
        <v>-467.11500000000001</v>
      </c>
      <c r="L2364">
        <v>-380.56700000000001</v>
      </c>
      <c r="N2364">
        <v>2351.846</v>
      </c>
      <c r="O2364">
        <v>-13.217000000000001</v>
      </c>
      <c r="P2364">
        <v>-23.132000000000001</v>
      </c>
      <c r="Q2364">
        <v>-12.388</v>
      </c>
      <c r="R2364">
        <v>-0.49399999999999999</v>
      </c>
      <c r="S2364">
        <v>4.4980000000000002</v>
      </c>
      <c r="T2364">
        <v>6.14</v>
      </c>
      <c r="U2364">
        <v>9.3149999999999995</v>
      </c>
      <c r="V2364">
        <v>4.0380000000000003</v>
      </c>
      <c r="W2364">
        <v>201.57499999999999</v>
      </c>
      <c r="X2364">
        <v>135.875</v>
      </c>
      <c r="Y2364">
        <v>2946.64</v>
      </c>
      <c r="Z2364">
        <v>3773.8969999999999</v>
      </c>
      <c r="AG2364">
        <v>3628.6779999999999</v>
      </c>
      <c r="AH2364">
        <v>2171.8960000000002</v>
      </c>
      <c r="AI2364">
        <v>2171.8960000000002</v>
      </c>
      <c r="AJ2364">
        <v>1083.5060000000001</v>
      </c>
    </row>
    <row r="2365" spans="1:36" x14ac:dyDescent="0.25">
      <c r="A2365">
        <v>2360</v>
      </c>
      <c r="B2365">
        <v>2360</v>
      </c>
      <c r="D2365">
        <v>8949.1830000000009</v>
      </c>
      <c r="F2365">
        <v>783.90200000000004</v>
      </c>
      <c r="G2365">
        <v>1555.8420000000001</v>
      </c>
      <c r="H2365">
        <v>1492.337</v>
      </c>
      <c r="K2365">
        <v>-466.63900000000001</v>
      </c>
      <c r="L2365">
        <v>-380.56700000000001</v>
      </c>
      <c r="N2365">
        <v>2359.5030000000002</v>
      </c>
      <c r="O2365">
        <v>-13.212</v>
      </c>
      <c r="P2365">
        <v>-23.132000000000001</v>
      </c>
      <c r="Q2365">
        <v>-12.379</v>
      </c>
      <c r="R2365">
        <v>-0.49399999999999999</v>
      </c>
      <c r="S2365">
        <v>4.4930000000000003</v>
      </c>
      <c r="T2365">
        <v>6.14</v>
      </c>
      <c r="U2365">
        <v>9.3149999999999995</v>
      </c>
      <c r="V2365">
        <v>4.0380000000000003</v>
      </c>
      <c r="W2365">
        <v>201.10300000000001</v>
      </c>
      <c r="X2365">
        <v>136.34700000000001</v>
      </c>
      <c r="Y2365">
        <v>2945.6970000000001</v>
      </c>
      <c r="Z2365">
        <v>3773.8969999999999</v>
      </c>
      <c r="AG2365">
        <v>3628.6779999999999</v>
      </c>
      <c r="AH2365">
        <v>2172.5059999999999</v>
      </c>
      <c r="AI2365">
        <v>2172.5059999999999</v>
      </c>
      <c r="AJ2365">
        <v>1083.5060000000001</v>
      </c>
    </row>
    <row r="2366" spans="1:36" x14ac:dyDescent="0.25">
      <c r="A2366">
        <v>2361</v>
      </c>
      <c r="B2366">
        <v>2361</v>
      </c>
      <c r="D2366">
        <v>-9811.9339999999993</v>
      </c>
      <c r="F2366">
        <v>782.94600000000003</v>
      </c>
      <c r="G2366">
        <v>1553.451</v>
      </c>
      <c r="H2366">
        <v>1490.9010000000001</v>
      </c>
      <c r="K2366">
        <v>-469.01600000000002</v>
      </c>
      <c r="L2366">
        <v>-381.04500000000002</v>
      </c>
      <c r="N2366">
        <v>2304.471</v>
      </c>
      <c r="O2366">
        <v>-13.217000000000001</v>
      </c>
      <c r="P2366">
        <v>-23.132000000000001</v>
      </c>
      <c r="Q2366">
        <v>-12.388</v>
      </c>
      <c r="R2366">
        <v>-0.49399999999999999</v>
      </c>
      <c r="S2366">
        <v>4.4880000000000004</v>
      </c>
      <c r="T2366">
        <v>6.1340000000000003</v>
      </c>
      <c r="U2366">
        <v>9.3149999999999995</v>
      </c>
      <c r="V2366">
        <v>4.0339999999999998</v>
      </c>
      <c r="W2366">
        <v>201.57499999999999</v>
      </c>
      <c r="X2366">
        <v>135.875</v>
      </c>
      <c r="Y2366">
        <v>2945.6970000000001</v>
      </c>
      <c r="Z2366">
        <v>3772.9479999999999</v>
      </c>
      <c r="AG2366">
        <v>3628.6779999999999</v>
      </c>
      <c r="AH2366">
        <v>2172.201</v>
      </c>
      <c r="AI2366">
        <v>2172.5059999999999</v>
      </c>
      <c r="AJ2366">
        <v>1083.5060000000001</v>
      </c>
    </row>
    <row r="2367" spans="1:36" x14ac:dyDescent="0.25">
      <c r="A2367">
        <v>2362</v>
      </c>
      <c r="B2367">
        <v>2362</v>
      </c>
      <c r="D2367">
        <v>12089.772000000001</v>
      </c>
      <c r="F2367">
        <v>785.33699999999999</v>
      </c>
      <c r="G2367">
        <v>1553.9290000000001</v>
      </c>
      <c r="H2367">
        <v>1493.7739999999999</v>
      </c>
      <c r="K2367">
        <v>-467.59</v>
      </c>
      <c r="L2367">
        <v>-381.04500000000002</v>
      </c>
      <c r="N2367">
        <v>2318.348</v>
      </c>
      <c r="O2367">
        <v>-13.217000000000001</v>
      </c>
      <c r="P2367">
        <v>-23.137</v>
      </c>
      <c r="Q2367">
        <v>-12.388</v>
      </c>
      <c r="R2367">
        <v>-0.499</v>
      </c>
      <c r="S2367">
        <v>4.4930000000000003</v>
      </c>
      <c r="T2367">
        <v>6.1449999999999996</v>
      </c>
      <c r="U2367">
        <v>9.3149999999999995</v>
      </c>
      <c r="V2367">
        <v>4.0339999999999998</v>
      </c>
      <c r="W2367">
        <v>202.047</v>
      </c>
      <c r="X2367">
        <v>135.875</v>
      </c>
      <c r="Y2367">
        <v>2945.2249999999999</v>
      </c>
      <c r="Z2367">
        <v>3772.9479999999999</v>
      </c>
      <c r="AG2367">
        <v>3628.067</v>
      </c>
      <c r="AH2367">
        <v>2172.5059999999999</v>
      </c>
      <c r="AI2367">
        <v>2172.201</v>
      </c>
      <c r="AJ2367">
        <v>1083.5060000000001</v>
      </c>
    </row>
    <row r="2368" spans="1:36" x14ac:dyDescent="0.25">
      <c r="A2368">
        <v>2363</v>
      </c>
      <c r="B2368">
        <v>2363</v>
      </c>
      <c r="D2368">
        <v>4568.6540000000005</v>
      </c>
      <c r="F2368">
        <v>786.29399999999998</v>
      </c>
      <c r="G2368">
        <v>1554.885</v>
      </c>
      <c r="H2368">
        <v>1491.38</v>
      </c>
      <c r="K2368">
        <v>-466.16399999999999</v>
      </c>
      <c r="L2368">
        <v>-380.56700000000001</v>
      </c>
      <c r="N2368">
        <v>2330.3119999999999</v>
      </c>
      <c r="O2368">
        <v>-13.212</v>
      </c>
      <c r="P2368">
        <v>-23.132000000000001</v>
      </c>
      <c r="Q2368">
        <v>-12.388</v>
      </c>
      <c r="R2368">
        <v>-0.499</v>
      </c>
      <c r="S2368">
        <v>4.4930000000000003</v>
      </c>
      <c r="T2368">
        <v>6.1340000000000003</v>
      </c>
      <c r="U2368">
        <v>9.3109999999999999</v>
      </c>
      <c r="V2368">
        <v>4.0380000000000003</v>
      </c>
      <c r="W2368">
        <v>201.10300000000001</v>
      </c>
      <c r="X2368">
        <v>135.40299999999999</v>
      </c>
      <c r="Y2368">
        <v>2944.7539999999999</v>
      </c>
      <c r="Z2368">
        <v>3772.473</v>
      </c>
      <c r="AG2368">
        <v>3622.8789999999999</v>
      </c>
      <c r="AH2368">
        <v>2172.201</v>
      </c>
      <c r="AI2368">
        <v>2172.201</v>
      </c>
      <c r="AJ2368">
        <v>1083.5060000000001</v>
      </c>
    </row>
    <row r="2369" spans="1:36" x14ac:dyDescent="0.25">
      <c r="A2369">
        <v>2364</v>
      </c>
      <c r="B2369">
        <v>2364</v>
      </c>
      <c r="F2369">
        <v>787.72900000000004</v>
      </c>
      <c r="G2369">
        <v>1554.885</v>
      </c>
      <c r="H2369">
        <v>1489.943</v>
      </c>
      <c r="K2369">
        <v>-470.91800000000001</v>
      </c>
      <c r="L2369">
        <v>-382.00099999999998</v>
      </c>
      <c r="N2369">
        <v>2326.962</v>
      </c>
      <c r="O2369">
        <v>-13.212</v>
      </c>
      <c r="P2369">
        <v>-23.137</v>
      </c>
      <c r="Q2369">
        <v>-12.384</v>
      </c>
      <c r="R2369">
        <v>-0.499</v>
      </c>
      <c r="S2369">
        <v>4.4880000000000004</v>
      </c>
      <c r="T2369">
        <v>6.14</v>
      </c>
      <c r="U2369">
        <v>9.3149999999999995</v>
      </c>
      <c r="V2369">
        <v>4.0339999999999998</v>
      </c>
      <c r="W2369">
        <v>199.68600000000001</v>
      </c>
      <c r="X2369">
        <v>135.875</v>
      </c>
      <c r="Y2369">
        <v>2944.2820000000002</v>
      </c>
      <c r="Z2369">
        <v>3771.9989999999998</v>
      </c>
      <c r="AG2369">
        <v>3620.1320000000001</v>
      </c>
      <c r="AH2369">
        <v>2172.201</v>
      </c>
      <c r="AI2369">
        <v>2171.8960000000002</v>
      </c>
      <c r="AJ2369">
        <v>1083.5060000000001</v>
      </c>
    </row>
    <row r="2370" spans="1:36" x14ac:dyDescent="0.25">
      <c r="A2370">
        <v>2365</v>
      </c>
      <c r="B2370">
        <v>2365</v>
      </c>
      <c r="D2370">
        <v>14954.880999999999</v>
      </c>
      <c r="F2370">
        <v>789.16399999999999</v>
      </c>
      <c r="G2370">
        <v>1553.9290000000001</v>
      </c>
      <c r="H2370">
        <v>1491.38</v>
      </c>
      <c r="K2370">
        <v>-468.065</v>
      </c>
      <c r="L2370">
        <v>-381.52300000000002</v>
      </c>
      <c r="N2370">
        <v>2322.6550000000002</v>
      </c>
      <c r="O2370">
        <v>-13.212</v>
      </c>
      <c r="P2370">
        <v>-23.132000000000001</v>
      </c>
      <c r="Q2370">
        <v>-12.388</v>
      </c>
      <c r="R2370">
        <v>-0.499</v>
      </c>
      <c r="S2370">
        <v>4.4930000000000003</v>
      </c>
      <c r="T2370">
        <v>6.14</v>
      </c>
      <c r="U2370">
        <v>9.3149999999999995</v>
      </c>
      <c r="V2370">
        <v>4.0380000000000003</v>
      </c>
      <c r="W2370">
        <v>199.68600000000001</v>
      </c>
      <c r="X2370">
        <v>135.875</v>
      </c>
      <c r="Y2370">
        <v>2944.2820000000002</v>
      </c>
      <c r="Z2370">
        <v>3771.5250000000001</v>
      </c>
      <c r="AG2370">
        <v>3618.3009999999999</v>
      </c>
      <c r="AH2370">
        <v>2172.201</v>
      </c>
      <c r="AI2370">
        <v>2171.5909999999999</v>
      </c>
      <c r="AJ2370">
        <v>1083.5060000000001</v>
      </c>
    </row>
    <row r="2371" spans="1:36" x14ac:dyDescent="0.25">
      <c r="A2371">
        <v>2366</v>
      </c>
      <c r="B2371">
        <v>2366</v>
      </c>
      <c r="F2371">
        <v>789.64300000000003</v>
      </c>
      <c r="G2371">
        <v>1552.973</v>
      </c>
      <c r="H2371">
        <v>1491.8589999999999</v>
      </c>
      <c r="K2371">
        <v>-472.82</v>
      </c>
      <c r="L2371">
        <v>-382.47899999999998</v>
      </c>
      <c r="N2371">
        <v>2297.2939999999999</v>
      </c>
      <c r="O2371">
        <v>-13.217000000000001</v>
      </c>
      <c r="P2371">
        <v>-23.126999999999999</v>
      </c>
      <c r="Q2371">
        <v>-12.388</v>
      </c>
      <c r="R2371">
        <v>-0.499</v>
      </c>
      <c r="S2371">
        <v>4.4980000000000002</v>
      </c>
      <c r="T2371">
        <v>6.14</v>
      </c>
      <c r="U2371">
        <v>9.3109999999999999</v>
      </c>
      <c r="V2371">
        <v>4.0339999999999998</v>
      </c>
      <c r="W2371">
        <v>199.68600000000001</v>
      </c>
      <c r="X2371">
        <v>135.875</v>
      </c>
      <c r="Y2371">
        <v>2942.3960000000002</v>
      </c>
      <c r="Z2371">
        <v>3771.9989999999998</v>
      </c>
      <c r="AG2371">
        <v>3618.3009999999999</v>
      </c>
      <c r="AH2371">
        <v>2171.8960000000002</v>
      </c>
      <c r="AI2371">
        <v>2171.8960000000002</v>
      </c>
      <c r="AJ2371">
        <v>1083.5060000000001</v>
      </c>
    </row>
    <row r="2372" spans="1:36" x14ac:dyDescent="0.25">
      <c r="A2372">
        <v>2367</v>
      </c>
      <c r="B2372">
        <v>2367</v>
      </c>
      <c r="D2372">
        <v>-8010.1279999999997</v>
      </c>
      <c r="F2372">
        <v>794.42600000000004</v>
      </c>
      <c r="G2372">
        <v>1565.883</v>
      </c>
      <c r="H2372">
        <v>1496.6469999999999</v>
      </c>
      <c r="K2372">
        <v>-451.9</v>
      </c>
      <c r="L2372">
        <v>-382.47899999999998</v>
      </c>
      <c r="N2372">
        <v>2822.011</v>
      </c>
      <c r="O2372">
        <v>-13.217000000000001</v>
      </c>
      <c r="P2372">
        <v>-23.137</v>
      </c>
      <c r="Q2372">
        <v>-12.384</v>
      </c>
      <c r="R2372">
        <v>-0.49399999999999999</v>
      </c>
      <c r="S2372">
        <v>4.4880000000000004</v>
      </c>
      <c r="T2372">
        <v>6.14</v>
      </c>
      <c r="U2372">
        <v>9.3109999999999999</v>
      </c>
      <c r="V2372">
        <v>4.0410000000000004</v>
      </c>
      <c r="W2372">
        <v>199.68600000000001</v>
      </c>
      <c r="X2372">
        <v>136.34700000000001</v>
      </c>
      <c r="Y2372">
        <v>2944.2820000000002</v>
      </c>
      <c r="Z2372">
        <v>3771.05</v>
      </c>
      <c r="AG2372">
        <v>3618.3009999999999</v>
      </c>
      <c r="AH2372">
        <v>2172.201</v>
      </c>
      <c r="AI2372">
        <v>2171.8960000000002</v>
      </c>
      <c r="AJ2372">
        <v>1084.117</v>
      </c>
    </row>
    <row r="2373" spans="1:36" x14ac:dyDescent="0.25">
      <c r="A2373">
        <v>2368</v>
      </c>
      <c r="B2373">
        <v>2368</v>
      </c>
      <c r="F2373">
        <v>795.86199999999997</v>
      </c>
      <c r="G2373">
        <v>1567.7950000000001</v>
      </c>
      <c r="H2373">
        <v>1499.999</v>
      </c>
      <c r="K2373">
        <v>-464.262</v>
      </c>
      <c r="L2373">
        <v>-382.95699999999999</v>
      </c>
      <c r="N2373">
        <v>2837.3389999999999</v>
      </c>
      <c r="O2373">
        <v>-13.217000000000001</v>
      </c>
      <c r="P2373">
        <v>-23.137</v>
      </c>
      <c r="Q2373">
        <v>-12.388</v>
      </c>
      <c r="R2373">
        <v>-0.499</v>
      </c>
      <c r="S2373">
        <v>4.4880000000000004</v>
      </c>
      <c r="T2373">
        <v>6.1449999999999996</v>
      </c>
      <c r="U2373">
        <v>9.3109999999999999</v>
      </c>
      <c r="V2373">
        <v>4.0339999999999998</v>
      </c>
      <c r="W2373">
        <v>199.68600000000001</v>
      </c>
      <c r="X2373">
        <v>135.40299999999999</v>
      </c>
      <c r="Y2373">
        <v>2942.3960000000002</v>
      </c>
      <c r="Z2373">
        <v>3771.05</v>
      </c>
      <c r="AG2373">
        <v>3618.6060000000002</v>
      </c>
      <c r="AH2373">
        <v>2171.8960000000002</v>
      </c>
      <c r="AI2373">
        <v>2172.201</v>
      </c>
      <c r="AJ2373">
        <v>1083.5060000000001</v>
      </c>
    </row>
    <row r="2374" spans="1:36" x14ac:dyDescent="0.25">
      <c r="A2374">
        <v>2369</v>
      </c>
      <c r="B2374">
        <v>2369</v>
      </c>
      <c r="F2374">
        <v>797.29700000000003</v>
      </c>
      <c r="G2374">
        <v>1567.7950000000001</v>
      </c>
      <c r="H2374">
        <v>1499.0419999999999</v>
      </c>
      <c r="K2374">
        <v>-464.262</v>
      </c>
      <c r="L2374">
        <v>-382.47899999999998</v>
      </c>
      <c r="N2374">
        <v>2846.92</v>
      </c>
      <c r="O2374">
        <v>-13.207000000000001</v>
      </c>
      <c r="P2374">
        <v>-23.146000000000001</v>
      </c>
      <c r="Q2374">
        <v>-12.388</v>
      </c>
      <c r="R2374">
        <v>-0.499</v>
      </c>
      <c r="S2374">
        <v>4.4930000000000003</v>
      </c>
      <c r="T2374">
        <v>6.1340000000000003</v>
      </c>
      <c r="U2374">
        <v>9.3109999999999999</v>
      </c>
      <c r="V2374">
        <v>4.0380000000000003</v>
      </c>
      <c r="W2374">
        <v>200.15899999999999</v>
      </c>
      <c r="X2374">
        <v>136.34700000000001</v>
      </c>
      <c r="Y2374">
        <v>2943.8110000000001</v>
      </c>
      <c r="Z2374">
        <v>3771.05</v>
      </c>
      <c r="AG2374">
        <v>3618.3009999999999</v>
      </c>
      <c r="AH2374">
        <v>2172.201</v>
      </c>
      <c r="AI2374">
        <v>2171.8960000000002</v>
      </c>
      <c r="AJ2374">
        <v>1083.201</v>
      </c>
    </row>
    <row r="2375" spans="1:36" x14ac:dyDescent="0.25">
      <c r="A2375">
        <v>2370</v>
      </c>
      <c r="B2375">
        <v>2370</v>
      </c>
      <c r="D2375">
        <v>12290.09</v>
      </c>
      <c r="F2375">
        <v>797.77499999999998</v>
      </c>
      <c r="G2375">
        <v>1568.752</v>
      </c>
      <c r="H2375">
        <v>1498.5630000000001</v>
      </c>
      <c r="K2375">
        <v>-464.73700000000002</v>
      </c>
      <c r="L2375">
        <v>-382.47899999999998</v>
      </c>
      <c r="N2375">
        <v>2861.77</v>
      </c>
      <c r="O2375">
        <v>-13.212</v>
      </c>
      <c r="P2375">
        <v>-23.137</v>
      </c>
      <c r="Q2375">
        <v>-12.388</v>
      </c>
      <c r="R2375">
        <v>-0.499</v>
      </c>
      <c r="S2375">
        <v>4.4880000000000004</v>
      </c>
      <c r="T2375">
        <v>6.14</v>
      </c>
      <c r="U2375">
        <v>9.3079999999999998</v>
      </c>
      <c r="V2375">
        <v>4.0339999999999998</v>
      </c>
      <c r="W2375">
        <v>200.631</v>
      </c>
      <c r="X2375">
        <v>136.34700000000001</v>
      </c>
      <c r="Y2375">
        <v>2943.8110000000001</v>
      </c>
      <c r="Z2375">
        <v>3770.576</v>
      </c>
      <c r="AG2375">
        <v>3618.3009999999999</v>
      </c>
      <c r="AH2375">
        <v>2172.5059999999999</v>
      </c>
      <c r="AI2375">
        <v>2172.201</v>
      </c>
      <c r="AJ2375">
        <v>1083.201</v>
      </c>
    </row>
    <row r="2376" spans="1:36" x14ac:dyDescent="0.25">
      <c r="A2376">
        <v>2371</v>
      </c>
      <c r="B2376">
        <v>2371</v>
      </c>
      <c r="D2376">
        <v>14600.200999999999</v>
      </c>
      <c r="F2376">
        <v>800.16700000000003</v>
      </c>
      <c r="G2376">
        <v>1568.752</v>
      </c>
      <c r="H2376">
        <v>1498.5630000000001</v>
      </c>
      <c r="K2376">
        <v>-466.63900000000001</v>
      </c>
      <c r="L2376">
        <v>-383.435</v>
      </c>
      <c r="N2376">
        <v>2868.9560000000001</v>
      </c>
      <c r="O2376">
        <v>-13.217000000000001</v>
      </c>
      <c r="P2376">
        <v>-23.140999999999998</v>
      </c>
      <c r="Q2376">
        <v>-12.384</v>
      </c>
      <c r="R2376">
        <v>-0.499</v>
      </c>
      <c r="S2376">
        <v>4.4930000000000003</v>
      </c>
      <c r="T2376">
        <v>6.1289999999999996</v>
      </c>
      <c r="U2376">
        <v>9.3179999999999996</v>
      </c>
      <c r="V2376">
        <v>4.03</v>
      </c>
      <c r="W2376">
        <v>200.15899999999999</v>
      </c>
      <c r="X2376">
        <v>136.81899999999999</v>
      </c>
      <c r="Y2376">
        <v>2943.3389999999999</v>
      </c>
      <c r="Z2376">
        <v>3770.1010000000001</v>
      </c>
      <c r="AG2376">
        <v>3618.6060000000002</v>
      </c>
      <c r="AH2376">
        <v>2172.201</v>
      </c>
      <c r="AI2376">
        <v>2171.8960000000002</v>
      </c>
      <c r="AJ2376">
        <v>1082.896</v>
      </c>
    </row>
    <row r="2377" spans="1:36" x14ac:dyDescent="0.25">
      <c r="A2377">
        <v>2372</v>
      </c>
      <c r="B2377">
        <v>2372</v>
      </c>
      <c r="D2377">
        <v>-10518.062</v>
      </c>
      <c r="F2377">
        <v>801.12400000000002</v>
      </c>
      <c r="G2377">
        <v>1568.752</v>
      </c>
      <c r="H2377">
        <v>1498.5630000000001</v>
      </c>
      <c r="K2377">
        <v>-465.68799999999999</v>
      </c>
      <c r="L2377">
        <v>-383.435</v>
      </c>
      <c r="N2377">
        <v>2873.7460000000001</v>
      </c>
      <c r="O2377">
        <v>-13.207000000000001</v>
      </c>
      <c r="P2377">
        <v>-23.126999999999999</v>
      </c>
      <c r="Q2377">
        <v>-12.388</v>
      </c>
      <c r="R2377">
        <v>-0.48899999999999999</v>
      </c>
      <c r="S2377">
        <v>4.4930000000000003</v>
      </c>
      <c r="T2377">
        <v>6.1340000000000003</v>
      </c>
      <c r="U2377">
        <v>9.3149999999999995</v>
      </c>
      <c r="V2377">
        <v>4.0410000000000004</v>
      </c>
      <c r="W2377">
        <v>200.631</v>
      </c>
      <c r="X2377">
        <v>136.34700000000001</v>
      </c>
      <c r="Y2377">
        <v>2933.4380000000001</v>
      </c>
      <c r="Z2377">
        <v>3770.1010000000001</v>
      </c>
      <c r="AG2377">
        <v>3618.6060000000002</v>
      </c>
      <c r="AH2377">
        <v>2171.8960000000002</v>
      </c>
      <c r="AI2377">
        <v>2171.8960000000002</v>
      </c>
      <c r="AJ2377">
        <v>1083.201</v>
      </c>
    </row>
    <row r="2378" spans="1:36" x14ac:dyDescent="0.25">
      <c r="A2378">
        <v>2373</v>
      </c>
      <c r="B2378">
        <v>2373</v>
      </c>
      <c r="D2378">
        <v>-2965.366</v>
      </c>
      <c r="F2378">
        <v>800.16700000000003</v>
      </c>
      <c r="G2378">
        <v>1568.2739999999999</v>
      </c>
      <c r="H2378">
        <v>1499.0419999999999</v>
      </c>
      <c r="K2378">
        <v>-468.065</v>
      </c>
      <c r="L2378">
        <v>-383.435</v>
      </c>
      <c r="N2378">
        <v>2874.7040000000002</v>
      </c>
      <c r="O2378">
        <v>-13.217000000000001</v>
      </c>
      <c r="P2378">
        <v>-23.140999999999998</v>
      </c>
      <c r="Q2378">
        <v>-12.379</v>
      </c>
      <c r="R2378">
        <v>-0.499</v>
      </c>
      <c r="S2378">
        <v>4.4880000000000004</v>
      </c>
      <c r="T2378">
        <v>6.1340000000000003</v>
      </c>
      <c r="U2378">
        <v>9.3149999999999995</v>
      </c>
      <c r="V2378">
        <v>4.03</v>
      </c>
      <c r="W2378">
        <v>198.74199999999999</v>
      </c>
      <c r="X2378">
        <v>135.875</v>
      </c>
      <c r="Y2378">
        <v>2941.453</v>
      </c>
      <c r="Z2378">
        <v>3770.1010000000001</v>
      </c>
      <c r="AG2378">
        <v>3618.3009999999999</v>
      </c>
      <c r="AH2378">
        <v>2171.8960000000002</v>
      </c>
      <c r="AI2378">
        <v>2172.5059999999999</v>
      </c>
      <c r="AJ2378">
        <v>1083.201</v>
      </c>
    </row>
    <row r="2379" spans="1:36" x14ac:dyDescent="0.25">
      <c r="A2379">
        <v>2374</v>
      </c>
      <c r="B2379">
        <v>2374</v>
      </c>
      <c r="D2379">
        <v>3111.817</v>
      </c>
      <c r="F2379">
        <v>801.60199999999998</v>
      </c>
      <c r="G2379">
        <v>1568.2739999999999</v>
      </c>
      <c r="H2379">
        <v>1498.0840000000001</v>
      </c>
      <c r="K2379">
        <v>-469.96699999999998</v>
      </c>
      <c r="L2379">
        <v>-383.91300000000001</v>
      </c>
      <c r="N2379">
        <v>2879.0160000000001</v>
      </c>
      <c r="O2379">
        <v>-13.226000000000001</v>
      </c>
      <c r="P2379">
        <v>-23.137</v>
      </c>
      <c r="Q2379">
        <v>-12.379</v>
      </c>
      <c r="R2379">
        <v>-0.49399999999999999</v>
      </c>
      <c r="S2379">
        <v>4.4880000000000004</v>
      </c>
      <c r="T2379">
        <v>6.14</v>
      </c>
      <c r="U2379">
        <v>9.3149999999999995</v>
      </c>
      <c r="V2379">
        <v>4.03</v>
      </c>
      <c r="W2379">
        <v>199.214</v>
      </c>
      <c r="X2379">
        <v>135.875</v>
      </c>
      <c r="Y2379">
        <v>2936.7379999999998</v>
      </c>
      <c r="Z2379">
        <v>3769.627</v>
      </c>
      <c r="AG2379">
        <v>3617.9949999999999</v>
      </c>
      <c r="AH2379">
        <v>2171.2860000000001</v>
      </c>
      <c r="AI2379">
        <v>2172.201</v>
      </c>
      <c r="AJ2379">
        <v>1077.402</v>
      </c>
    </row>
    <row r="2380" spans="1:36" x14ac:dyDescent="0.25">
      <c r="A2380">
        <v>2375</v>
      </c>
      <c r="B2380">
        <v>2375</v>
      </c>
      <c r="D2380">
        <v>11360.815000000001</v>
      </c>
      <c r="F2380">
        <v>802.08</v>
      </c>
      <c r="G2380">
        <v>1569.23</v>
      </c>
      <c r="H2380">
        <v>1498.0840000000001</v>
      </c>
      <c r="K2380">
        <v>-471.86900000000003</v>
      </c>
      <c r="L2380">
        <v>-383.435</v>
      </c>
      <c r="N2380">
        <v>2884.2860000000001</v>
      </c>
      <c r="O2380">
        <v>-13.202</v>
      </c>
      <c r="P2380">
        <v>-23.132000000000001</v>
      </c>
      <c r="Q2380">
        <v>-12.384</v>
      </c>
      <c r="R2380">
        <v>-0.504</v>
      </c>
      <c r="S2380">
        <v>4.4829999999999997</v>
      </c>
      <c r="T2380">
        <v>6.1449999999999996</v>
      </c>
      <c r="U2380">
        <v>9.3109999999999999</v>
      </c>
      <c r="V2380">
        <v>4.03</v>
      </c>
      <c r="W2380">
        <v>199.68600000000001</v>
      </c>
      <c r="X2380">
        <v>136.34700000000001</v>
      </c>
      <c r="Y2380">
        <v>2938.6239999999998</v>
      </c>
      <c r="Z2380">
        <v>3769.1529999999998</v>
      </c>
      <c r="AG2380">
        <v>3617.9949999999999</v>
      </c>
      <c r="AH2380">
        <v>2166.0970000000002</v>
      </c>
      <c r="AI2380">
        <v>2172.201</v>
      </c>
      <c r="AJ2380">
        <v>1080.454</v>
      </c>
    </row>
    <row r="2381" spans="1:36" x14ac:dyDescent="0.25">
      <c r="A2381">
        <v>2376</v>
      </c>
      <c r="B2381">
        <v>2376</v>
      </c>
      <c r="D2381">
        <v>-2928.9520000000002</v>
      </c>
      <c r="F2381">
        <v>802.55899999999997</v>
      </c>
      <c r="G2381">
        <v>1569.23</v>
      </c>
      <c r="H2381">
        <v>1495.211</v>
      </c>
      <c r="K2381">
        <v>-470.44299999999998</v>
      </c>
      <c r="L2381">
        <v>-383.435</v>
      </c>
      <c r="N2381">
        <v>2888.1179999999999</v>
      </c>
      <c r="O2381">
        <v>-13.207000000000001</v>
      </c>
      <c r="P2381">
        <v>-23.126999999999999</v>
      </c>
      <c r="Q2381">
        <v>-12.388</v>
      </c>
      <c r="R2381">
        <v>-0.49399999999999999</v>
      </c>
      <c r="S2381">
        <v>4.4829999999999997</v>
      </c>
      <c r="T2381">
        <v>6.1340000000000003</v>
      </c>
      <c r="U2381">
        <v>9.3149999999999995</v>
      </c>
      <c r="V2381">
        <v>4.03</v>
      </c>
      <c r="W2381">
        <v>200.15899999999999</v>
      </c>
      <c r="X2381">
        <v>135.875</v>
      </c>
      <c r="Y2381">
        <v>2938.6239999999998</v>
      </c>
      <c r="Z2381">
        <v>3769.1529999999998</v>
      </c>
      <c r="AG2381">
        <v>3618.6060000000002</v>
      </c>
      <c r="AH2381">
        <v>2162.4340000000002</v>
      </c>
      <c r="AI2381">
        <v>2172.201</v>
      </c>
      <c r="AJ2381">
        <v>1078.9280000000001</v>
      </c>
    </row>
    <row r="2382" spans="1:36" x14ac:dyDescent="0.25">
      <c r="A2382">
        <v>2377</v>
      </c>
      <c r="B2382">
        <v>2377</v>
      </c>
      <c r="D2382">
        <v>-3854.569</v>
      </c>
      <c r="F2382">
        <v>804.47199999999998</v>
      </c>
      <c r="G2382">
        <v>1568.752</v>
      </c>
      <c r="H2382">
        <v>1495.69</v>
      </c>
      <c r="K2382">
        <v>-471.86900000000003</v>
      </c>
      <c r="L2382">
        <v>-383.435</v>
      </c>
      <c r="N2382">
        <v>2895.3040000000001</v>
      </c>
      <c r="O2382">
        <v>-13.222</v>
      </c>
      <c r="P2382">
        <v>-23.137</v>
      </c>
      <c r="Q2382">
        <v>-12.379</v>
      </c>
      <c r="R2382">
        <v>-0.499</v>
      </c>
      <c r="S2382">
        <v>4.4829999999999997</v>
      </c>
      <c r="T2382">
        <v>6.14</v>
      </c>
      <c r="U2382">
        <v>9.3149999999999995</v>
      </c>
      <c r="V2382">
        <v>4.0339999999999998</v>
      </c>
      <c r="W2382">
        <v>200.15899999999999</v>
      </c>
      <c r="X2382">
        <v>135.875</v>
      </c>
      <c r="Y2382">
        <v>2937.21</v>
      </c>
      <c r="Z2382">
        <v>3769.1529999999998</v>
      </c>
      <c r="AG2382">
        <v>3618.3009999999999</v>
      </c>
      <c r="AH2382">
        <v>2162.7399999999998</v>
      </c>
      <c r="AI2382">
        <v>2171.8960000000002</v>
      </c>
      <c r="AJ2382">
        <v>1083.201</v>
      </c>
    </row>
    <row r="2383" spans="1:36" x14ac:dyDescent="0.25">
      <c r="A2383">
        <v>2378</v>
      </c>
      <c r="B2383">
        <v>2378</v>
      </c>
      <c r="D2383">
        <v>8002.8289999999997</v>
      </c>
      <c r="F2383">
        <v>804.47199999999998</v>
      </c>
      <c r="G2383">
        <v>1568.2739999999999</v>
      </c>
      <c r="H2383">
        <v>1495.69</v>
      </c>
      <c r="K2383">
        <v>-469.96699999999998</v>
      </c>
      <c r="L2383">
        <v>-384.39100000000002</v>
      </c>
      <c r="N2383">
        <v>2892.43</v>
      </c>
      <c r="O2383">
        <v>-13.217000000000001</v>
      </c>
      <c r="P2383">
        <v>-23.140999999999998</v>
      </c>
      <c r="Q2383">
        <v>-12.388</v>
      </c>
      <c r="R2383">
        <v>-0.504</v>
      </c>
      <c r="S2383">
        <v>4.4880000000000004</v>
      </c>
      <c r="T2383">
        <v>6.1340000000000003</v>
      </c>
      <c r="U2383">
        <v>9.3179999999999996</v>
      </c>
      <c r="V2383">
        <v>4.0380000000000003</v>
      </c>
      <c r="W2383">
        <v>200.15899999999999</v>
      </c>
      <c r="X2383">
        <v>135.875</v>
      </c>
      <c r="Y2383">
        <v>2938.1529999999998</v>
      </c>
      <c r="Z2383">
        <v>3768.2040000000002</v>
      </c>
      <c r="AG2383">
        <v>3618.6060000000002</v>
      </c>
      <c r="AH2383">
        <v>2162.4340000000002</v>
      </c>
      <c r="AI2383">
        <v>2172.201</v>
      </c>
      <c r="AJ2383">
        <v>1080.454</v>
      </c>
    </row>
    <row r="2384" spans="1:36" x14ac:dyDescent="0.25">
      <c r="A2384">
        <v>2379</v>
      </c>
      <c r="B2384">
        <v>2379</v>
      </c>
      <c r="F2384">
        <v>805.90700000000004</v>
      </c>
      <c r="G2384">
        <v>1569.23</v>
      </c>
      <c r="H2384">
        <v>1498.0840000000001</v>
      </c>
      <c r="K2384">
        <v>-469.01600000000002</v>
      </c>
      <c r="L2384">
        <v>-385.82400000000001</v>
      </c>
      <c r="N2384">
        <v>2895.3040000000001</v>
      </c>
      <c r="O2384">
        <v>-13.207000000000001</v>
      </c>
      <c r="P2384">
        <v>-23.137</v>
      </c>
      <c r="Q2384">
        <v>-12.379</v>
      </c>
      <c r="R2384">
        <v>-0.499</v>
      </c>
      <c r="S2384">
        <v>4.4880000000000004</v>
      </c>
      <c r="T2384">
        <v>6.14</v>
      </c>
      <c r="U2384">
        <v>9.3149999999999995</v>
      </c>
      <c r="V2384">
        <v>4.0380000000000003</v>
      </c>
      <c r="W2384">
        <v>199.68600000000001</v>
      </c>
      <c r="X2384">
        <v>136.34700000000001</v>
      </c>
      <c r="Y2384">
        <v>2939.096</v>
      </c>
      <c r="Z2384">
        <v>3768.6779999999999</v>
      </c>
      <c r="AG2384">
        <v>3618.6060000000002</v>
      </c>
      <c r="AH2384">
        <v>2162.7399999999998</v>
      </c>
      <c r="AI2384">
        <v>2171.8960000000002</v>
      </c>
      <c r="AJ2384">
        <v>1076.7919999999999</v>
      </c>
    </row>
    <row r="2385" spans="1:36" x14ac:dyDescent="0.25">
      <c r="A2385">
        <v>2380</v>
      </c>
      <c r="B2385">
        <v>2380</v>
      </c>
      <c r="F2385">
        <v>805.42899999999997</v>
      </c>
      <c r="G2385">
        <v>1568.2739999999999</v>
      </c>
      <c r="H2385">
        <v>1499.0419999999999</v>
      </c>
      <c r="K2385">
        <v>-472.34500000000003</v>
      </c>
      <c r="L2385">
        <v>-385.82400000000001</v>
      </c>
      <c r="N2385">
        <v>2889.5549999999998</v>
      </c>
      <c r="O2385">
        <v>-13.217000000000001</v>
      </c>
      <c r="P2385">
        <v>-23.137</v>
      </c>
      <c r="Q2385">
        <v>-12.388</v>
      </c>
      <c r="R2385">
        <v>-0.499</v>
      </c>
      <c r="S2385">
        <v>4.4880000000000004</v>
      </c>
      <c r="T2385">
        <v>6.14</v>
      </c>
      <c r="U2385">
        <v>9.3109999999999999</v>
      </c>
      <c r="V2385">
        <v>4.0339999999999998</v>
      </c>
      <c r="W2385">
        <v>198.74199999999999</v>
      </c>
      <c r="X2385">
        <v>135.875</v>
      </c>
      <c r="Y2385">
        <v>2940.51</v>
      </c>
      <c r="Z2385">
        <v>3768.2040000000002</v>
      </c>
      <c r="AG2385">
        <v>3618.3009999999999</v>
      </c>
      <c r="AH2385">
        <v>2162.4340000000002</v>
      </c>
      <c r="AI2385">
        <v>2171.8960000000002</v>
      </c>
      <c r="AJ2385">
        <v>1079.8440000000001</v>
      </c>
    </row>
    <row r="2386" spans="1:36" x14ac:dyDescent="0.25">
      <c r="A2386">
        <v>2381</v>
      </c>
      <c r="B2386">
        <v>2381</v>
      </c>
      <c r="F2386">
        <v>806.38599999999997</v>
      </c>
      <c r="G2386">
        <v>1569.23</v>
      </c>
      <c r="H2386">
        <v>1495.69</v>
      </c>
      <c r="K2386">
        <v>-466.63900000000001</v>
      </c>
      <c r="L2386">
        <v>-385.82400000000001</v>
      </c>
      <c r="N2386">
        <v>2892.9090000000001</v>
      </c>
      <c r="O2386">
        <v>-13.212</v>
      </c>
      <c r="P2386">
        <v>-23.137</v>
      </c>
      <c r="Q2386">
        <v>-12.379</v>
      </c>
      <c r="R2386">
        <v>-0.499</v>
      </c>
      <c r="S2386">
        <v>4.4930000000000003</v>
      </c>
      <c r="T2386">
        <v>6.1340000000000003</v>
      </c>
      <c r="U2386">
        <v>9.3109999999999999</v>
      </c>
      <c r="V2386">
        <v>4.0380000000000003</v>
      </c>
      <c r="W2386">
        <v>198.27</v>
      </c>
      <c r="X2386">
        <v>135.875</v>
      </c>
      <c r="Y2386">
        <v>2939.567</v>
      </c>
      <c r="Z2386">
        <v>3767.7289999999998</v>
      </c>
      <c r="AG2386">
        <v>3618.6060000000002</v>
      </c>
      <c r="AH2386">
        <v>2163.0450000000001</v>
      </c>
      <c r="AI2386">
        <v>2172.201</v>
      </c>
      <c r="AJ2386">
        <v>1078.318</v>
      </c>
    </row>
    <row r="2387" spans="1:36" x14ac:dyDescent="0.25">
      <c r="A2387">
        <v>2382</v>
      </c>
      <c r="B2387">
        <v>2382</v>
      </c>
      <c r="D2387">
        <v>-11266.434999999999</v>
      </c>
      <c r="F2387">
        <v>807.34299999999996</v>
      </c>
      <c r="G2387">
        <v>1568.2739999999999</v>
      </c>
      <c r="H2387">
        <v>1495.211</v>
      </c>
      <c r="K2387">
        <v>-466.63900000000001</v>
      </c>
      <c r="L2387">
        <v>-385.34699999999998</v>
      </c>
      <c r="N2387">
        <v>2899.1370000000002</v>
      </c>
      <c r="O2387">
        <v>-13.212</v>
      </c>
      <c r="P2387">
        <v>-23.137</v>
      </c>
      <c r="Q2387">
        <v>-12.379</v>
      </c>
      <c r="R2387">
        <v>-0.499</v>
      </c>
      <c r="S2387">
        <v>4.4930000000000003</v>
      </c>
      <c r="T2387">
        <v>6.1340000000000003</v>
      </c>
      <c r="U2387">
        <v>9.3109999999999999</v>
      </c>
      <c r="V2387">
        <v>4.0380000000000003</v>
      </c>
      <c r="W2387">
        <v>198.27</v>
      </c>
      <c r="X2387">
        <v>135.875</v>
      </c>
      <c r="Y2387">
        <v>2938.6239999999998</v>
      </c>
      <c r="Z2387">
        <v>3767.7289999999998</v>
      </c>
      <c r="AG2387">
        <v>3618.6060000000002</v>
      </c>
      <c r="AH2387">
        <v>2162.4340000000002</v>
      </c>
      <c r="AI2387">
        <v>2172.201</v>
      </c>
      <c r="AJ2387">
        <v>1075.2660000000001</v>
      </c>
    </row>
    <row r="2388" spans="1:36" x14ac:dyDescent="0.25">
      <c r="A2388">
        <v>2383</v>
      </c>
      <c r="B2388">
        <v>2383</v>
      </c>
      <c r="D2388">
        <v>14679.052</v>
      </c>
      <c r="F2388">
        <v>809.25599999999997</v>
      </c>
      <c r="G2388">
        <v>1568.752</v>
      </c>
      <c r="H2388">
        <v>1496.6469999999999</v>
      </c>
      <c r="K2388">
        <v>-466.16399999999999</v>
      </c>
      <c r="L2388">
        <v>-385.82400000000001</v>
      </c>
      <c r="N2388">
        <v>2894.346</v>
      </c>
      <c r="O2388">
        <v>-13.217000000000001</v>
      </c>
      <c r="P2388">
        <v>-23.140999999999998</v>
      </c>
      <c r="Q2388">
        <v>-12.384</v>
      </c>
      <c r="R2388">
        <v>-0.49399999999999999</v>
      </c>
      <c r="S2388">
        <v>4.4880000000000004</v>
      </c>
      <c r="T2388">
        <v>6.14</v>
      </c>
      <c r="U2388">
        <v>9.3109999999999999</v>
      </c>
      <c r="V2388">
        <v>4.0380000000000003</v>
      </c>
      <c r="W2388">
        <v>198.74199999999999</v>
      </c>
      <c r="X2388">
        <v>136.34700000000001</v>
      </c>
      <c r="Y2388">
        <v>2938.6239999999998</v>
      </c>
      <c r="Z2388">
        <v>3767.7289999999998</v>
      </c>
      <c r="AG2388">
        <v>3617.9949999999999</v>
      </c>
      <c r="AH2388">
        <v>2162.4340000000002</v>
      </c>
      <c r="AI2388">
        <v>2172.201</v>
      </c>
      <c r="AJ2388">
        <v>1079.539</v>
      </c>
    </row>
    <row r="2389" spans="1:36" x14ac:dyDescent="0.25">
      <c r="A2389">
        <v>2384</v>
      </c>
      <c r="B2389">
        <v>2384</v>
      </c>
      <c r="D2389">
        <v>10260.851000000001</v>
      </c>
      <c r="F2389">
        <v>810.69100000000003</v>
      </c>
      <c r="G2389">
        <v>1568.752</v>
      </c>
      <c r="H2389">
        <v>1498.0840000000001</v>
      </c>
      <c r="K2389">
        <v>-466.63900000000001</v>
      </c>
      <c r="L2389">
        <v>-386.30200000000002</v>
      </c>
      <c r="N2389">
        <v>2895.7829999999999</v>
      </c>
      <c r="O2389">
        <v>-13.212</v>
      </c>
      <c r="P2389">
        <v>-23.137</v>
      </c>
      <c r="Q2389">
        <v>-12.388</v>
      </c>
      <c r="R2389">
        <v>-0.499</v>
      </c>
      <c r="S2389">
        <v>4.4829999999999997</v>
      </c>
      <c r="T2389">
        <v>6.14</v>
      </c>
      <c r="U2389">
        <v>9.3149999999999995</v>
      </c>
      <c r="V2389">
        <v>4.0339999999999998</v>
      </c>
      <c r="W2389">
        <v>198.74199999999999</v>
      </c>
      <c r="X2389">
        <v>135.40299999999999</v>
      </c>
      <c r="Y2389">
        <v>2939.567</v>
      </c>
      <c r="Z2389">
        <v>3767.2550000000001</v>
      </c>
      <c r="AG2389">
        <v>3618.6060000000002</v>
      </c>
      <c r="AH2389">
        <v>2162.4340000000002</v>
      </c>
      <c r="AI2389">
        <v>2172.201</v>
      </c>
      <c r="AJ2389">
        <v>1073.434</v>
      </c>
    </row>
    <row r="2390" spans="1:36" x14ac:dyDescent="0.25">
      <c r="A2390">
        <v>2385</v>
      </c>
      <c r="B2390">
        <v>2385</v>
      </c>
      <c r="D2390">
        <v>14611.465</v>
      </c>
      <c r="F2390">
        <v>811.64800000000002</v>
      </c>
      <c r="G2390">
        <v>1568.752</v>
      </c>
      <c r="H2390">
        <v>1498.0840000000001</v>
      </c>
      <c r="K2390">
        <v>-466.16399999999999</v>
      </c>
      <c r="L2390">
        <v>-386.78</v>
      </c>
      <c r="N2390">
        <v>2895.7829999999999</v>
      </c>
      <c r="O2390">
        <v>-13.212</v>
      </c>
      <c r="P2390">
        <v>-23.132000000000001</v>
      </c>
      <c r="Q2390">
        <v>-12.384</v>
      </c>
      <c r="R2390">
        <v>-0.48899999999999999</v>
      </c>
      <c r="S2390">
        <v>4.4930000000000003</v>
      </c>
      <c r="T2390">
        <v>6.14</v>
      </c>
      <c r="U2390">
        <v>9.3149999999999995</v>
      </c>
      <c r="V2390">
        <v>4.0380000000000003</v>
      </c>
      <c r="W2390">
        <v>197.798</v>
      </c>
      <c r="X2390">
        <v>136.34700000000001</v>
      </c>
      <c r="Y2390">
        <v>2940.51</v>
      </c>
      <c r="Z2390">
        <v>3766.306</v>
      </c>
      <c r="AG2390">
        <v>3615.248</v>
      </c>
      <c r="AH2390">
        <v>2162.7399999999998</v>
      </c>
      <c r="AI2390">
        <v>2172.201</v>
      </c>
      <c r="AJ2390">
        <v>1074.3499999999999</v>
      </c>
    </row>
    <row r="2391" spans="1:36" x14ac:dyDescent="0.25">
      <c r="A2391">
        <v>2386</v>
      </c>
      <c r="B2391">
        <v>2386</v>
      </c>
      <c r="D2391">
        <v>6875.9129999999996</v>
      </c>
      <c r="F2391">
        <v>812.60500000000002</v>
      </c>
      <c r="G2391">
        <v>1567.7950000000001</v>
      </c>
      <c r="H2391">
        <v>1493.7739999999999</v>
      </c>
      <c r="K2391">
        <v>-466.16399999999999</v>
      </c>
      <c r="L2391">
        <v>-386.30200000000002</v>
      </c>
      <c r="N2391">
        <v>2899.616</v>
      </c>
      <c r="O2391">
        <v>-13.212</v>
      </c>
      <c r="P2391">
        <v>-23.137</v>
      </c>
      <c r="Q2391">
        <v>-12.388</v>
      </c>
      <c r="R2391">
        <v>-0.499</v>
      </c>
      <c r="S2391">
        <v>4.4930000000000003</v>
      </c>
      <c r="T2391">
        <v>6.1289999999999996</v>
      </c>
      <c r="U2391">
        <v>9.3109999999999999</v>
      </c>
      <c r="V2391">
        <v>4.0380000000000003</v>
      </c>
      <c r="W2391">
        <v>197.798</v>
      </c>
      <c r="X2391">
        <v>136.34700000000001</v>
      </c>
      <c r="Y2391">
        <v>2939.567</v>
      </c>
      <c r="Z2391">
        <v>3765.8319999999999</v>
      </c>
      <c r="AG2391">
        <v>3612.502</v>
      </c>
      <c r="AH2391">
        <v>2162.4340000000002</v>
      </c>
      <c r="AI2391">
        <v>2171.8960000000002</v>
      </c>
      <c r="AJ2391">
        <v>1073.434</v>
      </c>
    </row>
    <row r="2392" spans="1:36" x14ac:dyDescent="0.25">
      <c r="A2392">
        <v>2387</v>
      </c>
      <c r="B2392">
        <v>2387</v>
      </c>
      <c r="D2392">
        <v>11577.883</v>
      </c>
      <c r="F2392">
        <v>813.08299999999997</v>
      </c>
      <c r="G2392">
        <v>1569.23</v>
      </c>
      <c r="H2392">
        <v>1493.2950000000001</v>
      </c>
      <c r="K2392">
        <v>-467.11500000000001</v>
      </c>
      <c r="L2392">
        <v>-387.25799999999998</v>
      </c>
      <c r="N2392">
        <v>2904.4070000000002</v>
      </c>
      <c r="O2392">
        <v>-13.212</v>
      </c>
      <c r="P2392">
        <v>-23.137</v>
      </c>
      <c r="Q2392">
        <v>-12.384</v>
      </c>
      <c r="R2392">
        <v>-0.504</v>
      </c>
      <c r="S2392">
        <v>4.4930000000000003</v>
      </c>
      <c r="T2392">
        <v>6.1340000000000003</v>
      </c>
      <c r="U2392">
        <v>9.3149999999999995</v>
      </c>
      <c r="V2392">
        <v>4.0380000000000003</v>
      </c>
      <c r="W2392">
        <v>198.74199999999999</v>
      </c>
      <c r="X2392">
        <v>136.34700000000001</v>
      </c>
      <c r="Y2392">
        <v>2940.0390000000002</v>
      </c>
      <c r="Z2392">
        <v>3767.2550000000001</v>
      </c>
      <c r="AG2392">
        <v>3609.7550000000001</v>
      </c>
      <c r="AH2392">
        <v>2162.7399999999998</v>
      </c>
      <c r="AI2392">
        <v>2172.201</v>
      </c>
      <c r="AJ2392">
        <v>1073.434</v>
      </c>
    </row>
    <row r="2393" spans="1:36" x14ac:dyDescent="0.25">
      <c r="A2393">
        <v>2388</v>
      </c>
      <c r="B2393">
        <v>2388</v>
      </c>
      <c r="F2393">
        <v>814.51800000000003</v>
      </c>
      <c r="G2393">
        <v>1569.7080000000001</v>
      </c>
      <c r="H2393">
        <v>1493.2950000000001</v>
      </c>
      <c r="K2393">
        <v>-467.59</v>
      </c>
      <c r="L2393">
        <v>-386.78</v>
      </c>
      <c r="N2393">
        <v>2903.4490000000001</v>
      </c>
      <c r="O2393">
        <v>-13.217000000000001</v>
      </c>
      <c r="P2393">
        <v>-23.132000000000001</v>
      </c>
      <c r="Q2393">
        <v>-12.384</v>
      </c>
      <c r="R2393">
        <v>-0.504</v>
      </c>
      <c r="S2393">
        <v>4.4880000000000004</v>
      </c>
      <c r="T2393">
        <v>6.14</v>
      </c>
      <c r="U2393">
        <v>9.3179999999999996</v>
      </c>
      <c r="V2393">
        <v>4.0339999999999998</v>
      </c>
      <c r="W2393">
        <v>197.798</v>
      </c>
      <c r="X2393">
        <v>136.81899999999999</v>
      </c>
      <c r="Y2393">
        <v>2940.51</v>
      </c>
      <c r="Z2393">
        <v>3765.8319999999999</v>
      </c>
      <c r="AG2393">
        <v>3614.0279999999998</v>
      </c>
      <c r="AH2393">
        <v>2163.0450000000001</v>
      </c>
      <c r="AI2393">
        <v>2172.5059999999999</v>
      </c>
      <c r="AJ2393">
        <v>1073.434</v>
      </c>
    </row>
    <row r="2394" spans="1:36" x14ac:dyDescent="0.25">
      <c r="A2394">
        <v>2389</v>
      </c>
      <c r="B2394">
        <v>2389</v>
      </c>
      <c r="D2394">
        <v>14730.483</v>
      </c>
      <c r="F2394">
        <v>814.99699999999996</v>
      </c>
      <c r="G2394">
        <v>1568.752</v>
      </c>
      <c r="H2394">
        <v>1493.2950000000001</v>
      </c>
      <c r="K2394">
        <v>-467.59</v>
      </c>
      <c r="L2394">
        <v>-386.30200000000002</v>
      </c>
      <c r="N2394">
        <v>2907.76</v>
      </c>
      <c r="O2394">
        <v>-13.212</v>
      </c>
      <c r="P2394">
        <v>-23.132000000000001</v>
      </c>
      <c r="Q2394">
        <v>-12.384</v>
      </c>
      <c r="R2394">
        <v>-0.504</v>
      </c>
      <c r="S2394">
        <v>4.4880000000000004</v>
      </c>
      <c r="T2394">
        <v>6.1340000000000003</v>
      </c>
      <c r="U2394">
        <v>9.3179999999999996</v>
      </c>
      <c r="V2394">
        <v>4.0339999999999998</v>
      </c>
      <c r="W2394">
        <v>184.577</v>
      </c>
      <c r="X2394">
        <v>135.40299999999999</v>
      </c>
      <c r="Y2394">
        <v>2940.0390000000002</v>
      </c>
      <c r="Z2394">
        <v>3765.8319999999999</v>
      </c>
      <c r="AG2394">
        <v>3608.8389999999999</v>
      </c>
      <c r="AH2394">
        <v>2162.4340000000002</v>
      </c>
      <c r="AI2394">
        <v>2171.5909999999999</v>
      </c>
      <c r="AJ2394">
        <v>1073.1289999999999</v>
      </c>
    </row>
    <row r="2395" spans="1:36" x14ac:dyDescent="0.25">
      <c r="A2395">
        <v>2390</v>
      </c>
      <c r="B2395">
        <v>2390</v>
      </c>
      <c r="D2395">
        <v>8580.7839999999997</v>
      </c>
      <c r="F2395">
        <v>815.95399999999995</v>
      </c>
      <c r="G2395">
        <v>1568.752</v>
      </c>
      <c r="H2395">
        <v>1494.2529999999999</v>
      </c>
      <c r="K2395">
        <v>-467.59</v>
      </c>
      <c r="L2395">
        <v>-386.78</v>
      </c>
      <c r="N2395">
        <v>2909.6770000000001</v>
      </c>
      <c r="O2395">
        <v>-13.212</v>
      </c>
      <c r="P2395">
        <v>-23.137</v>
      </c>
      <c r="Q2395">
        <v>-12.388</v>
      </c>
      <c r="R2395">
        <v>-0.49399999999999999</v>
      </c>
      <c r="S2395">
        <v>4.4829999999999997</v>
      </c>
      <c r="T2395">
        <v>6.14</v>
      </c>
      <c r="U2395">
        <v>9.3109999999999999</v>
      </c>
      <c r="V2395">
        <v>4.0339999999999998</v>
      </c>
      <c r="W2395">
        <v>153.88800000000001</v>
      </c>
      <c r="X2395">
        <v>134.93100000000001</v>
      </c>
      <c r="Y2395">
        <v>2940.51</v>
      </c>
      <c r="Z2395">
        <v>3766.306</v>
      </c>
      <c r="AG2395">
        <v>3608.8389999999999</v>
      </c>
      <c r="AH2395">
        <v>2162.4340000000002</v>
      </c>
      <c r="AI2395">
        <v>2171.8960000000002</v>
      </c>
      <c r="AJ2395">
        <v>1072.8240000000001</v>
      </c>
    </row>
    <row r="2396" spans="1:36" x14ac:dyDescent="0.25">
      <c r="A2396">
        <v>2391</v>
      </c>
      <c r="B2396">
        <v>2391</v>
      </c>
      <c r="D2396">
        <v>5050.8829999999998</v>
      </c>
      <c r="F2396">
        <v>816.91</v>
      </c>
      <c r="G2396">
        <v>1568.2739999999999</v>
      </c>
      <c r="H2396">
        <v>1493.2950000000001</v>
      </c>
      <c r="K2396">
        <v>-467.59</v>
      </c>
      <c r="L2396">
        <v>-387.73599999999999</v>
      </c>
      <c r="N2396">
        <v>2911.114</v>
      </c>
      <c r="O2396">
        <v>-13.217000000000001</v>
      </c>
      <c r="P2396">
        <v>-23.137</v>
      </c>
      <c r="Q2396">
        <v>-12.384</v>
      </c>
      <c r="R2396">
        <v>-0.499</v>
      </c>
      <c r="S2396">
        <v>4.4779999999999998</v>
      </c>
      <c r="T2396">
        <v>6.1340000000000003</v>
      </c>
      <c r="U2396">
        <v>9.3149999999999995</v>
      </c>
      <c r="V2396">
        <v>4.03</v>
      </c>
      <c r="W2396">
        <v>155.30500000000001</v>
      </c>
      <c r="X2396">
        <v>135.40299999999999</v>
      </c>
      <c r="Y2396">
        <v>2941.453</v>
      </c>
      <c r="Z2396">
        <v>3765.357</v>
      </c>
      <c r="AG2396">
        <v>3608.5340000000001</v>
      </c>
      <c r="AH2396">
        <v>2162.4340000000002</v>
      </c>
      <c r="AI2396">
        <v>2171.2860000000001</v>
      </c>
      <c r="AJ2396">
        <v>1073.1289999999999</v>
      </c>
    </row>
    <row r="2397" spans="1:36" x14ac:dyDescent="0.25">
      <c r="A2397">
        <v>2392</v>
      </c>
      <c r="B2397">
        <v>2392</v>
      </c>
      <c r="F2397">
        <v>816.43200000000002</v>
      </c>
      <c r="G2397">
        <v>1568.2739999999999</v>
      </c>
      <c r="H2397">
        <v>1494.2529999999999</v>
      </c>
      <c r="K2397">
        <v>-468.541</v>
      </c>
      <c r="L2397">
        <v>-387.73599999999999</v>
      </c>
      <c r="N2397">
        <v>2908.239</v>
      </c>
      <c r="O2397">
        <v>-13.207000000000001</v>
      </c>
      <c r="P2397">
        <v>-23.137</v>
      </c>
      <c r="Q2397">
        <v>-12.388</v>
      </c>
      <c r="R2397">
        <v>-0.49399999999999999</v>
      </c>
      <c r="S2397">
        <v>4.4880000000000004</v>
      </c>
      <c r="T2397">
        <v>6.1340000000000003</v>
      </c>
      <c r="U2397">
        <v>9.3109999999999999</v>
      </c>
      <c r="V2397">
        <v>4.0380000000000003</v>
      </c>
      <c r="W2397">
        <v>154.833</v>
      </c>
      <c r="X2397">
        <v>136.34700000000001</v>
      </c>
      <c r="Y2397">
        <v>2938.6239999999998</v>
      </c>
      <c r="Z2397">
        <v>3765.357</v>
      </c>
      <c r="AG2397">
        <v>3608.5340000000001</v>
      </c>
      <c r="AH2397">
        <v>2162.7399999999998</v>
      </c>
      <c r="AI2397">
        <v>2171.8960000000002</v>
      </c>
      <c r="AJ2397">
        <v>1073.434</v>
      </c>
    </row>
    <row r="2398" spans="1:36" x14ac:dyDescent="0.25">
      <c r="A2398">
        <v>2393</v>
      </c>
      <c r="B2398">
        <v>2393</v>
      </c>
      <c r="D2398">
        <v>-997.53599999999994</v>
      </c>
      <c r="F2398">
        <v>817.86699999999996</v>
      </c>
      <c r="G2398">
        <v>1568.752</v>
      </c>
      <c r="H2398">
        <v>1493.2950000000001</v>
      </c>
      <c r="K2398">
        <v>-467.59</v>
      </c>
      <c r="L2398">
        <v>-388.69200000000001</v>
      </c>
      <c r="N2398">
        <v>2907.76</v>
      </c>
      <c r="O2398">
        <v>-13.222</v>
      </c>
      <c r="P2398">
        <v>-23.146000000000001</v>
      </c>
      <c r="Q2398">
        <v>-12.384</v>
      </c>
      <c r="R2398">
        <v>-0.499</v>
      </c>
      <c r="S2398">
        <v>4.4880000000000004</v>
      </c>
      <c r="T2398">
        <v>6.14</v>
      </c>
      <c r="U2398">
        <v>9.3149999999999995</v>
      </c>
      <c r="V2398">
        <v>4.0380000000000003</v>
      </c>
      <c r="W2398">
        <v>147.751</v>
      </c>
      <c r="X2398">
        <v>135.40299999999999</v>
      </c>
      <c r="Y2398">
        <v>2942.3960000000002</v>
      </c>
      <c r="Z2398">
        <v>3765.357</v>
      </c>
      <c r="AG2398">
        <v>3608.8389999999999</v>
      </c>
      <c r="AH2398">
        <v>2162.4340000000002</v>
      </c>
      <c r="AI2398">
        <v>2167.0129999999999</v>
      </c>
      <c r="AJ2398">
        <v>1073.1289999999999</v>
      </c>
    </row>
    <row r="2399" spans="1:36" x14ac:dyDescent="0.25">
      <c r="A2399">
        <v>2394</v>
      </c>
      <c r="B2399">
        <v>2394</v>
      </c>
      <c r="D2399">
        <v>8482.0740000000005</v>
      </c>
      <c r="F2399">
        <v>817.38900000000001</v>
      </c>
      <c r="G2399">
        <v>1569.23</v>
      </c>
      <c r="H2399">
        <v>1493.7739999999999</v>
      </c>
      <c r="K2399">
        <v>-467.59</v>
      </c>
      <c r="L2399">
        <v>-388.69200000000001</v>
      </c>
      <c r="N2399">
        <v>2907.76</v>
      </c>
      <c r="O2399">
        <v>-13.212</v>
      </c>
      <c r="P2399">
        <v>-23.140999999999998</v>
      </c>
      <c r="Q2399">
        <v>-12.384</v>
      </c>
      <c r="R2399">
        <v>-0.499</v>
      </c>
      <c r="S2399">
        <v>4.4829999999999997</v>
      </c>
      <c r="T2399">
        <v>6.1340000000000003</v>
      </c>
      <c r="U2399">
        <v>9.3149999999999995</v>
      </c>
      <c r="V2399">
        <v>4.0380000000000003</v>
      </c>
      <c r="W2399">
        <v>165.22</v>
      </c>
      <c r="X2399">
        <v>135.40299999999999</v>
      </c>
      <c r="Y2399">
        <v>2940.51</v>
      </c>
      <c r="Z2399">
        <v>3765.357</v>
      </c>
      <c r="AG2399">
        <v>3609.1439999999998</v>
      </c>
      <c r="AH2399">
        <v>2163.35</v>
      </c>
      <c r="AI2399">
        <v>2161.8240000000001</v>
      </c>
      <c r="AJ2399">
        <v>1072.8240000000001</v>
      </c>
    </row>
    <row r="2400" spans="1:36" x14ac:dyDescent="0.25">
      <c r="A2400">
        <v>2395</v>
      </c>
      <c r="B2400">
        <v>2395</v>
      </c>
      <c r="F2400">
        <v>819.78099999999995</v>
      </c>
      <c r="G2400">
        <v>1567.7950000000001</v>
      </c>
      <c r="H2400">
        <v>1492.337</v>
      </c>
      <c r="K2400">
        <v>-467.11500000000001</v>
      </c>
      <c r="L2400">
        <v>-388.214</v>
      </c>
      <c r="N2400">
        <v>2911.114</v>
      </c>
      <c r="O2400">
        <v>-13.217000000000001</v>
      </c>
      <c r="P2400">
        <v>-23.137</v>
      </c>
      <c r="Q2400">
        <v>-12.379</v>
      </c>
      <c r="R2400">
        <v>-0.504</v>
      </c>
      <c r="S2400">
        <v>4.4829999999999997</v>
      </c>
      <c r="T2400">
        <v>6.1340000000000003</v>
      </c>
      <c r="U2400">
        <v>9.3149999999999995</v>
      </c>
      <c r="V2400">
        <v>4.0380000000000003</v>
      </c>
      <c r="W2400">
        <v>173.24600000000001</v>
      </c>
      <c r="X2400">
        <v>135.875</v>
      </c>
      <c r="Y2400">
        <v>2940.51</v>
      </c>
      <c r="Z2400">
        <v>3765.357</v>
      </c>
      <c r="AG2400">
        <v>3608.5340000000001</v>
      </c>
      <c r="AH2400">
        <v>2162.4340000000002</v>
      </c>
      <c r="AI2400">
        <v>2162.1289999999999</v>
      </c>
      <c r="AJ2400">
        <v>1073.434</v>
      </c>
    </row>
    <row r="2401" spans="1:36" x14ac:dyDescent="0.25">
      <c r="A2401">
        <v>2396</v>
      </c>
      <c r="B2401">
        <v>2396</v>
      </c>
      <c r="D2401">
        <v>-8217.9320000000007</v>
      </c>
      <c r="F2401">
        <v>819.30200000000002</v>
      </c>
      <c r="G2401">
        <v>1567.7950000000001</v>
      </c>
      <c r="H2401">
        <v>1492.816</v>
      </c>
      <c r="K2401">
        <v>-467.11500000000001</v>
      </c>
      <c r="L2401">
        <v>-389.17</v>
      </c>
      <c r="N2401">
        <v>2913.509</v>
      </c>
      <c r="O2401">
        <v>-13.207000000000001</v>
      </c>
      <c r="P2401">
        <v>-23.140999999999998</v>
      </c>
      <c r="Q2401">
        <v>-12.384</v>
      </c>
      <c r="R2401">
        <v>-0.504</v>
      </c>
      <c r="S2401">
        <v>4.4829999999999997</v>
      </c>
      <c r="T2401">
        <v>6.1340000000000003</v>
      </c>
      <c r="U2401">
        <v>9.3109999999999999</v>
      </c>
      <c r="V2401">
        <v>4.0339999999999998</v>
      </c>
      <c r="W2401">
        <v>174.19</v>
      </c>
      <c r="X2401">
        <v>135.875</v>
      </c>
      <c r="Y2401">
        <v>2939.096</v>
      </c>
      <c r="Z2401">
        <v>3764.8829999999998</v>
      </c>
      <c r="AG2401">
        <v>3608.8389999999999</v>
      </c>
      <c r="AH2401">
        <v>2162.4340000000002</v>
      </c>
      <c r="AI2401">
        <v>2162.1289999999999</v>
      </c>
      <c r="AJ2401">
        <v>1073.739</v>
      </c>
    </row>
    <row r="2402" spans="1:36" x14ac:dyDescent="0.25">
      <c r="A2402">
        <v>2397</v>
      </c>
      <c r="B2402">
        <v>2397</v>
      </c>
      <c r="D2402">
        <v>5047.0389999999998</v>
      </c>
      <c r="F2402">
        <v>820.73800000000006</v>
      </c>
      <c r="G2402">
        <v>1568.752</v>
      </c>
      <c r="H2402">
        <v>1493.2950000000001</v>
      </c>
      <c r="K2402">
        <v>-466.63900000000001</v>
      </c>
      <c r="L2402">
        <v>-389.17</v>
      </c>
      <c r="N2402">
        <v>2917.3420000000001</v>
      </c>
      <c r="O2402">
        <v>-13.207000000000001</v>
      </c>
      <c r="P2402">
        <v>-23.137</v>
      </c>
      <c r="Q2402">
        <v>-12.384</v>
      </c>
      <c r="R2402">
        <v>-0.49399999999999999</v>
      </c>
      <c r="S2402">
        <v>4.4880000000000004</v>
      </c>
      <c r="T2402">
        <v>6.14</v>
      </c>
      <c r="U2402">
        <v>9.3179999999999996</v>
      </c>
      <c r="V2402">
        <v>4.0339999999999998</v>
      </c>
      <c r="W2402">
        <v>171.357</v>
      </c>
      <c r="X2402">
        <v>135.40299999999999</v>
      </c>
      <c r="Y2402">
        <v>2940.982</v>
      </c>
      <c r="Z2402">
        <v>3764.4090000000001</v>
      </c>
      <c r="AG2402">
        <v>3608.8389999999999</v>
      </c>
      <c r="AH2402">
        <v>2162.7399999999998</v>
      </c>
      <c r="AI2402">
        <v>2161.8240000000001</v>
      </c>
      <c r="AJ2402">
        <v>1073.434</v>
      </c>
    </row>
    <row r="2403" spans="1:36" x14ac:dyDescent="0.25">
      <c r="A2403">
        <v>2398</v>
      </c>
      <c r="B2403">
        <v>2398</v>
      </c>
      <c r="D2403">
        <v>14839.73</v>
      </c>
      <c r="F2403">
        <v>821.21600000000001</v>
      </c>
      <c r="G2403">
        <v>1569.23</v>
      </c>
      <c r="H2403">
        <v>1493.7739999999999</v>
      </c>
      <c r="K2403">
        <v>-468.065</v>
      </c>
      <c r="L2403">
        <v>-388.69200000000001</v>
      </c>
      <c r="N2403">
        <v>2917.3420000000001</v>
      </c>
      <c r="O2403">
        <v>-13.207000000000001</v>
      </c>
      <c r="P2403">
        <v>-23.140999999999998</v>
      </c>
      <c r="Q2403">
        <v>-12.384</v>
      </c>
      <c r="R2403">
        <v>-0.49399999999999999</v>
      </c>
      <c r="S2403">
        <v>4.4930000000000003</v>
      </c>
      <c r="T2403">
        <v>6.1340000000000003</v>
      </c>
      <c r="U2403">
        <v>9.3179999999999996</v>
      </c>
      <c r="V2403">
        <v>4.0380000000000003</v>
      </c>
      <c r="W2403">
        <v>147.751</v>
      </c>
      <c r="X2403">
        <v>135.875</v>
      </c>
      <c r="Y2403">
        <v>2941.453</v>
      </c>
      <c r="Z2403">
        <v>3764.4090000000001</v>
      </c>
      <c r="AG2403">
        <v>3608.5340000000001</v>
      </c>
      <c r="AH2403">
        <v>2162.4340000000002</v>
      </c>
      <c r="AI2403">
        <v>2162.1289999999999</v>
      </c>
      <c r="AJ2403">
        <v>1073.434</v>
      </c>
    </row>
    <row r="2404" spans="1:36" x14ac:dyDescent="0.25">
      <c r="A2404">
        <v>2399</v>
      </c>
      <c r="B2404">
        <v>2399</v>
      </c>
      <c r="F2404">
        <v>822.65099999999995</v>
      </c>
      <c r="G2404">
        <v>1568.2739999999999</v>
      </c>
      <c r="H2404">
        <v>1492.337</v>
      </c>
      <c r="K2404">
        <v>-468.065</v>
      </c>
      <c r="L2404">
        <v>-388.69200000000001</v>
      </c>
      <c r="N2404">
        <v>2913.509</v>
      </c>
      <c r="O2404">
        <v>-13.212</v>
      </c>
      <c r="P2404">
        <v>-23.132000000000001</v>
      </c>
      <c r="Q2404">
        <v>-12.384</v>
      </c>
      <c r="R2404">
        <v>-0.499</v>
      </c>
      <c r="S2404">
        <v>4.4829999999999997</v>
      </c>
      <c r="T2404">
        <v>6.1340000000000003</v>
      </c>
      <c r="U2404">
        <v>9.3109999999999999</v>
      </c>
      <c r="V2404">
        <v>4.0380000000000003</v>
      </c>
      <c r="W2404">
        <v>153.416</v>
      </c>
      <c r="X2404">
        <v>135.40299999999999</v>
      </c>
      <c r="Y2404">
        <v>2940.982</v>
      </c>
      <c r="Z2404">
        <v>3764.8829999999998</v>
      </c>
      <c r="AG2404">
        <v>3608.8389999999999</v>
      </c>
      <c r="AH2404">
        <v>2162.4340000000002</v>
      </c>
      <c r="AI2404">
        <v>2162.4340000000002</v>
      </c>
      <c r="AJ2404">
        <v>1073.1289999999999</v>
      </c>
    </row>
    <row r="2405" spans="1:36" x14ac:dyDescent="0.25">
      <c r="A2405">
        <v>2400</v>
      </c>
      <c r="B2405">
        <v>2400</v>
      </c>
      <c r="F2405">
        <v>823.60799999999995</v>
      </c>
      <c r="G2405">
        <v>1567.7950000000001</v>
      </c>
      <c r="H2405">
        <v>1493.2950000000001</v>
      </c>
      <c r="K2405">
        <v>-468.065</v>
      </c>
      <c r="L2405">
        <v>-388.69200000000001</v>
      </c>
      <c r="N2405">
        <v>2914.9470000000001</v>
      </c>
      <c r="O2405">
        <v>-13.217000000000001</v>
      </c>
      <c r="P2405">
        <v>-23.137</v>
      </c>
      <c r="Q2405">
        <v>-12.384</v>
      </c>
      <c r="R2405">
        <v>-0.49399999999999999</v>
      </c>
      <c r="S2405">
        <v>4.4829999999999997</v>
      </c>
      <c r="T2405">
        <v>6.1289999999999996</v>
      </c>
      <c r="U2405">
        <v>9.3179999999999996</v>
      </c>
      <c r="V2405">
        <v>4.03</v>
      </c>
      <c r="W2405">
        <v>156.721</v>
      </c>
      <c r="X2405">
        <v>135.40299999999999</v>
      </c>
      <c r="Y2405">
        <v>2939.096</v>
      </c>
      <c r="Z2405">
        <v>3764.4090000000001</v>
      </c>
      <c r="AG2405">
        <v>3608.8389999999999</v>
      </c>
      <c r="AH2405">
        <v>2162.4340000000002</v>
      </c>
      <c r="AI2405">
        <v>2162.4340000000002</v>
      </c>
      <c r="AJ2405">
        <v>1073.1289999999999</v>
      </c>
    </row>
    <row r="2406" spans="1:36" x14ac:dyDescent="0.25">
      <c r="A2406">
        <v>2401</v>
      </c>
      <c r="B2406">
        <v>2401</v>
      </c>
      <c r="F2406">
        <v>824.56500000000005</v>
      </c>
      <c r="G2406">
        <v>1568.2739999999999</v>
      </c>
      <c r="H2406">
        <v>1492.337</v>
      </c>
      <c r="K2406">
        <v>-468.065</v>
      </c>
      <c r="L2406">
        <v>-388.69200000000001</v>
      </c>
      <c r="N2406">
        <v>2909.1979999999999</v>
      </c>
      <c r="O2406">
        <v>-13.207000000000001</v>
      </c>
      <c r="P2406">
        <v>-23.132000000000001</v>
      </c>
      <c r="Q2406">
        <v>-12.379</v>
      </c>
      <c r="R2406">
        <v>-0.48899999999999999</v>
      </c>
      <c r="S2406">
        <v>4.4829999999999997</v>
      </c>
      <c r="T2406">
        <v>6.1340000000000003</v>
      </c>
      <c r="U2406">
        <v>9.3179999999999996</v>
      </c>
      <c r="V2406">
        <v>4.0339999999999998</v>
      </c>
      <c r="W2406">
        <v>155.30500000000001</v>
      </c>
      <c r="X2406">
        <v>135.40299999999999</v>
      </c>
      <c r="Y2406">
        <v>2940.51</v>
      </c>
      <c r="Z2406">
        <v>3763.9340000000002</v>
      </c>
      <c r="AG2406">
        <v>3609.1439999999998</v>
      </c>
      <c r="AH2406">
        <v>2162.7399999999998</v>
      </c>
      <c r="AI2406">
        <v>2162.4340000000002</v>
      </c>
      <c r="AJ2406">
        <v>1073.1289999999999</v>
      </c>
    </row>
    <row r="2407" spans="1:36" x14ac:dyDescent="0.25">
      <c r="A2407">
        <v>2402</v>
      </c>
      <c r="B2407">
        <v>2402</v>
      </c>
      <c r="D2407">
        <v>6118.3310000000001</v>
      </c>
      <c r="F2407">
        <v>825.52200000000005</v>
      </c>
      <c r="G2407">
        <v>1567.317</v>
      </c>
      <c r="H2407">
        <v>1493.2950000000001</v>
      </c>
      <c r="K2407">
        <v>-468.541</v>
      </c>
      <c r="L2407">
        <v>-389.64800000000002</v>
      </c>
      <c r="N2407">
        <v>2904.4070000000002</v>
      </c>
      <c r="O2407">
        <v>-13.212</v>
      </c>
      <c r="P2407">
        <v>-23.140999999999998</v>
      </c>
      <c r="Q2407">
        <v>-12.388</v>
      </c>
      <c r="R2407">
        <v>-0.499</v>
      </c>
      <c r="S2407">
        <v>4.4880000000000004</v>
      </c>
      <c r="T2407">
        <v>6.1340000000000003</v>
      </c>
      <c r="U2407">
        <v>9.3149999999999995</v>
      </c>
      <c r="V2407">
        <v>4.0380000000000003</v>
      </c>
      <c r="W2407">
        <v>174.66200000000001</v>
      </c>
      <c r="X2407">
        <v>136.34700000000001</v>
      </c>
      <c r="Y2407">
        <v>2940.0390000000002</v>
      </c>
      <c r="Z2407">
        <v>3763.9340000000002</v>
      </c>
      <c r="AG2407">
        <v>3608.8389999999999</v>
      </c>
      <c r="AH2407">
        <v>2162.7399999999998</v>
      </c>
      <c r="AI2407">
        <v>2162.4340000000002</v>
      </c>
      <c r="AJ2407">
        <v>1073.1289999999999</v>
      </c>
    </row>
    <row r="2408" spans="1:36" x14ac:dyDescent="0.25">
      <c r="A2408">
        <v>2403</v>
      </c>
      <c r="B2408">
        <v>2403</v>
      </c>
      <c r="F2408">
        <v>825.52200000000005</v>
      </c>
      <c r="G2408">
        <v>1568.752</v>
      </c>
      <c r="H2408">
        <v>1492.816</v>
      </c>
      <c r="K2408">
        <v>-467.11500000000001</v>
      </c>
      <c r="L2408">
        <v>-390.60399999999998</v>
      </c>
      <c r="N2408">
        <v>2921.1750000000002</v>
      </c>
      <c r="O2408">
        <v>-13.212</v>
      </c>
      <c r="P2408">
        <v>-23.137</v>
      </c>
      <c r="Q2408">
        <v>-12.388</v>
      </c>
      <c r="R2408">
        <v>-0.49399999999999999</v>
      </c>
      <c r="S2408">
        <v>4.4829999999999997</v>
      </c>
      <c r="T2408">
        <v>6.1340000000000003</v>
      </c>
      <c r="U2408">
        <v>9.3149999999999995</v>
      </c>
      <c r="V2408">
        <v>4.0339999999999998</v>
      </c>
      <c r="W2408">
        <v>176.55099999999999</v>
      </c>
      <c r="X2408">
        <v>135.40299999999999</v>
      </c>
      <c r="Y2408">
        <v>2940.51</v>
      </c>
      <c r="Z2408">
        <v>3763.46</v>
      </c>
      <c r="AG2408">
        <v>3608.5340000000001</v>
      </c>
      <c r="AH2408">
        <v>2162.1289999999999</v>
      </c>
      <c r="AI2408">
        <v>2162.4340000000002</v>
      </c>
      <c r="AJ2408">
        <v>1073.1289999999999</v>
      </c>
    </row>
    <row r="2409" spans="1:36" x14ac:dyDescent="0.25">
      <c r="A2409">
        <v>2404</v>
      </c>
      <c r="B2409">
        <v>2404</v>
      </c>
      <c r="D2409">
        <v>1232.2</v>
      </c>
      <c r="F2409">
        <v>827.43499999999995</v>
      </c>
      <c r="G2409">
        <v>1567.7950000000001</v>
      </c>
      <c r="H2409">
        <v>1493.2950000000001</v>
      </c>
      <c r="K2409">
        <v>-469.01600000000002</v>
      </c>
      <c r="L2409">
        <v>-390.12599999999998</v>
      </c>
      <c r="N2409">
        <v>2910.1559999999999</v>
      </c>
      <c r="O2409">
        <v>-13.207000000000001</v>
      </c>
      <c r="P2409">
        <v>-23.151</v>
      </c>
      <c r="Q2409">
        <v>-12.384</v>
      </c>
      <c r="R2409">
        <v>-0.49399999999999999</v>
      </c>
      <c r="S2409">
        <v>4.4829999999999997</v>
      </c>
      <c r="T2409">
        <v>6.1340000000000003</v>
      </c>
      <c r="U2409">
        <v>9.3149999999999995</v>
      </c>
      <c r="V2409">
        <v>4.0339999999999998</v>
      </c>
      <c r="W2409">
        <v>176.55099999999999</v>
      </c>
      <c r="X2409">
        <v>135.875</v>
      </c>
      <c r="Y2409">
        <v>2941.9250000000002</v>
      </c>
      <c r="Z2409">
        <v>3763.46</v>
      </c>
      <c r="AG2409">
        <v>3609.1439999999998</v>
      </c>
      <c r="AH2409">
        <v>2162.4340000000002</v>
      </c>
      <c r="AI2409">
        <v>2162.1289999999999</v>
      </c>
      <c r="AJ2409">
        <v>1073.1289999999999</v>
      </c>
    </row>
    <row r="2410" spans="1:36" x14ac:dyDescent="0.25">
      <c r="A2410">
        <v>2405</v>
      </c>
      <c r="B2410">
        <v>2405</v>
      </c>
      <c r="D2410">
        <v>-1702.0709999999999</v>
      </c>
      <c r="F2410">
        <v>827.43499999999995</v>
      </c>
      <c r="G2410">
        <v>1568.2739999999999</v>
      </c>
      <c r="H2410">
        <v>1491.38</v>
      </c>
      <c r="K2410">
        <v>-468.065</v>
      </c>
      <c r="L2410">
        <v>-390.12599999999998</v>
      </c>
      <c r="N2410">
        <v>2913.989</v>
      </c>
      <c r="O2410">
        <v>-13.207000000000001</v>
      </c>
      <c r="P2410">
        <v>-23.151</v>
      </c>
      <c r="Q2410">
        <v>-12.388</v>
      </c>
      <c r="R2410">
        <v>-0.499</v>
      </c>
      <c r="S2410">
        <v>4.4880000000000004</v>
      </c>
      <c r="T2410">
        <v>6.1340000000000003</v>
      </c>
      <c r="U2410">
        <v>9.3179999999999996</v>
      </c>
      <c r="V2410">
        <v>4.0339999999999998</v>
      </c>
      <c r="W2410">
        <v>157.19300000000001</v>
      </c>
      <c r="X2410">
        <v>134.93100000000001</v>
      </c>
      <c r="Y2410">
        <v>2938.1529999999998</v>
      </c>
      <c r="Z2410">
        <v>3763.46</v>
      </c>
      <c r="AG2410">
        <v>3608.5340000000001</v>
      </c>
      <c r="AH2410">
        <v>2162.4340000000002</v>
      </c>
      <c r="AI2410">
        <v>2161.8240000000001</v>
      </c>
      <c r="AJ2410">
        <v>1073.434</v>
      </c>
    </row>
    <row r="2411" spans="1:36" x14ac:dyDescent="0.25">
      <c r="A2411">
        <v>2406</v>
      </c>
      <c r="B2411">
        <v>2406</v>
      </c>
      <c r="D2411">
        <v>4789.058</v>
      </c>
      <c r="F2411">
        <v>829.34900000000005</v>
      </c>
      <c r="G2411">
        <v>1568.2739999999999</v>
      </c>
      <c r="H2411">
        <v>1493.2950000000001</v>
      </c>
      <c r="K2411">
        <v>-468.065</v>
      </c>
      <c r="L2411">
        <v>-390.12599999999998</v>
      </c>
      <c r="N2411">
        <v>2915.9050000000002</v>
      </c>
      <c r="O2411">
        <v>-13.217000000000001</v>
      </c>
      <c r="P2411">
        <v>-23.137</v>
      </c>
      <c r="Q2411">
        <v>-12.379</v>
      </c>
      <c r="R2411">
        <v>-0.504</v>
      </c>
      <c r="S2411">
        <v>4.4779999999999998</v>
      </c>
      <c r="T2411">
        <v>6.1340000000000003</v>
      </c>
      <c r="U2411">
        <v>9.3149999999999995</v>
      </c>
      <c r="V2411">
        <v>4.0339999999999998</v>
      </c>
      <c r="W2411">
        <v>146.33500000000001</v>
      </c>
      <c r="X2411">
        <v>135.40299999999999</v>
      </c>
      <c r="Y2411">
        <v>2941.453</v>
      </c>
      <c r="Z2411">
        <v>3763.46</v>
      </c>
      <c r="AG2411">
        <v>3608.5340000000001</v>
      </c>
      <c r="AH2411">
        <v>2162.7399999999998</v>
      </c>
      <c r="AI2411">
        <v>2162.4340000000002</v>
      </c>
      <c r="AJ2411">
        <v>1073.1289999999999</v>
      </c>
    </row>
    <row r="2412" spans="1:36" x14ac:dyDescent="0.25">
      <c r="A2412">
        <v>2407</v>
      </c>
      <c r="B2412">
        <v>2407</v>
      </c>
      <c r="D2412">
        <v>1350.0060000000001</v>
      </c>
      <c r="F2412">
        <v>828.39200000000005</v>
      </c>
      <c r="G2412">
        <v>1568.752</v>
      </c>
      <c r="H2412">
        <v>1492.816</v>
      </c>
      <c r="K2412">
        <v>-464.262</v>
      </c>
      <c r="L2412">
        <v>-390.60399999999998</v>
      </c>
      <c r="N2412">
        <v>2920.2170000000001</v>
      </c>
      <c r="O2412">
        <v>-13.212</v>
      </c>
      <c r="P2412">
        <v>-23.137</v>
      </c>
      <c r="Q2412">
        <v>-12.384</v>
      </c>
      <c r="R2412">
        <v>-0.504</v>
      </c>
      <c r="S2412">
        <v>4.4880000000000004</v>
      </c>
      <c r="T2412">
        <v>6.1340000000000003</v>
      </c>
      <c r="U2412">
        <v>9.3149999999999995</v>
      </c>
      <c r="V2412">
        <v>4.03</v>
      </c>
      <c r="W2412">
        <v>163.33099999999999</v>
      </c>
      <c r="X2412">
        <v>135.40299999999999</v>
      </c>
      <c r="Y2412">
        <v>2942.3960000000002</v>
      </c>
      <c r="Z2412">
        <v>3762.511</v>
      </c>
      <c r="AG2412">
        <v>3608.8389999999999</v>
      </c>
      <c r="AH2412">
        <v>2162.1289999999999</v>
      </c>
      <c r="AI2412">
        <v>2162.4340000000002</v>
      </c>
      <c r="AJ2412">
        <v>1073.1289999999999</v>
      </c>
    </row>
    <row r="2413" spans="1:36" x14ac:dyDescent="0.25">
      <c r="A2413">
        <v>2408</v>
      </c>
      <c r="B2413">
        <v>2408</v>
      </c>
      <c r="D2413">
        <v>-458.85700000000003</v>
      </c>
      <c r="F2413">
        <v>829.34900000000005</v>
      </c>
      <c r="G2413">
        <v>1568.752</v>
      </c>
      <c r="H2413">
        <v>1492.816</v>
      </c>
      <c r="K2413">
        <v>-467.11500000000001</v>
      </c>
      <c r="L2413">
        <v>-390.60399999999998</v>
      </c>
      <c r="N2413">
        <v>2920.2170000000001</v>
      </c>
      <c r="O2413">
        <v>-13.217000000000001</v>
      </c>
      <c r="P2413">
        <v>-23.132000000000001</v>
      </c>
      <c r="Q2413">
        <v>-12.384</v>
      </c>
      <c r="R2413">
        <v>-0.499</v>
      </c>
      <c r="S2413">
        <v>4.4829999999999997</v>
      </c>
      <c r="T2413">
        <v>6.1289999999999996</v>
      </c>
      <c r="U2413">
        <v>9.3179999999999996</v>
      </c>
      <c r="V2413">
        <v>4.03</v>
      </c>
      <c r="W2413">
        <v>175.607</v>
      </c>
      <c r="X2413">
        <v>135.40299999999999</v>
      </c>
      <c r="Y2413">
        <v>2941.453</v>
      </c>
      <c r="Z2413">
        <v>3762.511</v>
      </c>
      <c r="AG2413">
        <v>3608.8389999999999</v>
      </c>
      <c r="AH2413">
        <v>2162.4340000000002</v>
      </c>
      <c r="AI2413">
        <v>2161.8240000000001</v>
      </c>
      <c r="AJ2413">
        <v>1073.434</v>
      </c>
    </row>
    <row r="2414" spans="1:36" x14ac:dyDescent="0.25">
      <c r="A2414">
        <v>2409</v>
      </c>
      <c r="B2414">
        <v>2409</v>
      </c>
      <c r="F2414">
        <v>830.30600000000004</v>
      </c>
      <c r="G2414">
        <v>1567.7950000000001</v>
      </c>
      <c r="H2414">
        <v>1493.2950000000001</v>
      </c>
      <c r="K2414">
        <v>-467.11500000000001</v>
      </c>
      <c r="L2414">
        <v>-391.08100000000002</v>
      </c>
      <c r="N2414">
        <v>2917.3420000000001</v>
      </c>
      <c r="O2414">
        <v>-13.217000000000001</v>
      </c>
      <c r="P2414">
        <v>-23.140999999999998</v>
      </c>
      <c r="Q2414">
        <v>-12.379</v>
      </c>
      <c r="R2414">
        <v>-0.499</v>
      </c>
      <c r="S2414">
        <v>4.4880000000000004</v>
      </c>
      <c r="T2414">
        <v>6.1289999999999996</v>
      </c>
      <c r="U2414">
        <v>9.3149999999999995</v>
      </c>
      <c r="V2414">
        <v>4.0410000000000004</v>
      </c>
      <c r="W2414">
        <v>178.43899999999999</v>
      </c>
      <c r="X2414">
        <v>135.40299999999999</v>
      </c>
      <c r="Y2414">
        <v>2941.9250000000002</v>
      </c>
      <c r="Z2414">
        <v>3762.511</v>
      </c>
      <c r="AG2414">
        <v>3608.5340000000001</v>
      </c>
      <c r="AH2414">
        <v>2162.4340000000002</v>
      </c>
      <c r="AI2414">
        <v>2162.1289999999999</v>
      </c>
      <c r="AJ2414">
        <v>1073.434</v>
      </c>
    </row>
    <row r="2415" spans="1:36" x14ac:dyDescent="0.25">
      <c r="A2415">
        <v>2410</v>
      </c>
      <c r="B2415">
        <v>2410</v>
      </c>
      <c r="F2415">
        <v>830.30600000000004</v>
      </c>
      <c r="G2415">
        <v>1569.23</v>
      </c>
      <c r="H2415">
        <v>1492.337</v>
      </c>
      <c r="K2415">
        <v>-467.59</v>
      </c>
      <c r="L2415">
        <v>-390.60399999999998</v>
      </c>
      <c r="N2415">
        <v>2922.1329999999998</v>
      </c>
      <c r="O2415">
        <v>-13.212</v>
      </c>
      <c r="P2415">
        <v>-23.140999999999998</v>
      </c>
      <c r="Q2415">
        <v>-12.384</v>
      </c>
      <c r="R2415">
        <v>-0.499</v>
      </c>
      <c r="S2415">
        <v>4.4829999999999997</v>
      </c>
      <c r="T2415">
        <v>6.1340000000000003</v>
      </c>
      <c r="U2415">
        <v>9.3149999999999995</v>
      </c>
      <c r="V2415">
        <v>4.0380000000000003</v>
      </c>
      <c r="W2415">
        <v>177.495</v>
      </c>
      <c r="X2415">
        <v>135.40299999999999</v>
      </c>
      <c r="Y2415">
        <v>2940.982</v>
      </c>
      <c r="Z2415">
        <v>3762.511</v>
      </c>
      <c r="AG2415">
        <v>3608.5340000000001</v>
      </c>
      <c r="AH2415">
        <v>2162.4340000000002</v>
      </c>
      <c r="AI2415">
        <v>2162.1289999999999</v>
      </c>
      <c r="AJ2415">
        <v>1073.434</v>
      </c>
    </row>
    <row r="2416" spans="1:36" x14ac:dyDescent="0.25">
      <c r="A2416">
        <v>2411</v>
      </c>
      <c r="B2416">
        <v>2411</v>
      </c>
      <c r="D2416">
        <v>-378.52800000000002</v>
      </c>
      <c r="F2416">
        <v>830.30600000000004</v>
      </c>
      <c r="G2416">
        <v>1569.23</v>
      </c>
      <c r="H2416">
        <v>1491.8589999999999</v>
      </c>
      <c r="K2416">
        <v>-468.541</v>
      </c>
      <c r="L2416">
        <v>-391.55900000000003</v>
      </c>
      <c r="N2416">
        <v>2924.05</v>
      </c>
      <c r="O2416">
        <v>-13.212</v>
      </c>
      <c r="P2416">
        <v>-23.140999999999998</v>
      </c>
      <c r="Q2416">
        <v>-12.393000000000001</v>
      </c>
      <c r="R2416">
        <v>-0.50900000000000001</v>
      </c>
      <c r="S2416">
        <v>4.4829999999999997</v>
      </c>
      <c r="T2416">
        <v>6.1289999999999996</v>
      </c>
      <c r="U2416">
        <v>9.3109999999999999</v>
      </c>
      <c r="V2416">
        <v>4.0380000000000003</v>
      </c>
      <c r="W2416">
        <v>177.96700000000001</v>
      </c>
      <c r="X2416">
        <v>135.40299999999999</v>
      </c>
      <c r="Y2416">
        <v>2942.8679999999999</v>
      </c>
      <c r="Z2416">
        <v>3762.0369999999998</v>
      </c>
      <c r="AG2416">
        <v>3608.8389999999999</v>
      </c>
      <c r="AH2416">
        <v>2162.1289999999999</v>
      </c>
      <c r="AI2416">
        <v>2162.1289999999999</v>
      </c>
      <c r="AJ2416">
        <v>1073.434</v>
      </c>
    </row>
    <row r="2417" spans="1:36" x14ac:dyDescent="0.25">
      <c r="A2417">
        <v>2412</v>
      </c>
      <c r="B2417">
        <v>2412</v>
      </c>
      <c r="D2417">
        <v>13348.072</v>
      </c>
      <c r="F2417">
        <v>831.74099999999999</v>
      </c>
      <c r="G2417">
        <v>1568.2739999999999</v>
      </c>
      <c r="H2417">
        <v>1492.337</v>
      </c>
      <c r="K2417">
        <v>-469.01600000000002</v>
      </c>
      <c r="L2417">
        <v>-391.55900000000003</v>
      </c>
      <c r="N2417">
        <v>2918.3</v>
      </c>
      <c r="O2417">
        <v>-13.217000000000001</v>
      </c>
      <c r="P2417">
        <v>-23.140999999999998</v>
      </c>
      <c r="Q2417">
        <v>-12.384</v>
      </c>
      <c r="R2417">
        <v>-0.504</v>
      </c>
      <c r="S2417">
        <v>4.4829999999999997</v>
      </c>
      <c r="T2417">
        <v>6.1340000000000003</v>
      </c>
      <c r="U2417">
        <v>9.3179999999999996</v>
      </c>
      <c r="V2417">
        <v>4.0380000000000003</v>
      </c>
      <c r="W2417">
        <v>166.636</v>
      </c>
      <c r="X2417">
        <v>135.875</v>
      </c>
      <c r="Y2417">
        <v>2942.3960000000002</v>
      </c>
      <c r="Z2417">
        <v>3762.0369999999998</v>
      </c>
      <c r="AG2417">
        <v>3608.2289999999998</v>
      </c>
      <c r="AH2417">
        <v>2163.0450000000001</v>
      </c>
      <c r="AI2417">
        <v>2162.4340000000002</v>
      </c>
      <c r="AJ2417">
        <v>1073.1289999999999</v>
      </c>
    </row>
    <row r="2418" spans="1:36" x14ac:dyDescent="0.25">
      <c r="A2418">
        <v>2413</v>
      </c>
      <c r="B2418">
        <v>2413</v>
      </c>
      <c r="D2418">
        <v>-8803.4310000000005</v>
      </c>
      <c r="F2418">
        <v>832.69799999999998</v>
      </c>
      <c r="G2418">
        <v>1569.23</v>
      </c>
      <c r="H2418">
        <v>1492.816</v>
      </c>
      <c r="K2418">
        <v>-463.786</v>
      </c>
      <c r="L2418">
        <v>-391.08100000000002</v>
      </c>
      <c r="N2418">
        <v>2916.384</v>
      </c>
      <c r="O2418">
        <v>-13.212</v>
      </c>
      <c r="P2418">
        <v>-23.140999999999998</v>
      </c>
      <c r="Q2418">
        <v>-12.384</v>
      </c>
      <c r="R2418">
        <v>-0.504</v>
      </c>
      <c r="S2418">
        <v>4.4829999999999997</v>
      </c>
      <c r="T2418">
        <v>6.1289999999999996</v>
      </c>
      <c r="U2418">
        <v>9.3109999999999999</v>
      </c>
      <c r="V2418">
        <v>4.0339999999999998</v>
      </c>
      <c r="W2418">
        <v>168.05199999999999</v>
      </c>
      <c r="X2418">
        <v>135.875</v>
      </c>
      <c r="Y2418">
        <v>2941.9250000000002</v>
      </c>
      <c r="Z2418">
        <v>3762.511</v>
      </c>
      <c r="AG2418">
        <v>3608.8389999999999</v>
      </c>
      <c r="AH2418">
        <v>2162.4340000000002</v>
      </c>
      <c r="AI2418">
        <v>2162.1289999999999</v>
      </c>
      <c r="AJ2418">
        <v>1073.1289999999999</v>
      </c>
    </row>
    <row r="2419" spans="1:36" x14ac:dyDescent="0.25">
      <c r="A2419">
        <v>2414</v>
      </c>
      <c r="B2419">
        <v>2414</v>
      </c>
      <c r="F2419">
        <v>834.61099999999999</v>
      </c>
      <c r="G2419">
        <v>1568.752</v>
      </c>
      <c r="H2419">
        <v>1492.337</v>
      </c>
      <c r="J2419">
        <v>1532.9929999999999</v>
      </c>
      <c r="K2419">
        <v>-466.16399999999999</v>
      </c>
      <c r="L2419">
        <v>-391.08100000000002</v>
      </c>
      <c r="N2419">
        <v>2919.259</v>
      </c>
      <c r="O2419">
        <v>-13.207000000000001</v>
      </c>
      <c r="P2419">
        <v>-23.140999999999998</v>
      </c>
      <c r="Q2419">
        <v>-12.379</v>
      </c>
      <c r="R2419">
        <v>-0.499</v>
      </c>
      <c r="S2419">
        <v>4.4829999999999997</v>
      </c>
      <c r="T2419">
        <v>6.1289999999999996</v>
      </c>
      <c r="U2419">
        <v>9.3149999999999995</v>
      </c>
      <c r="V2419">
        <v>4.0339999999999998</v>
      </c>
      <c r="W2419">
        <v>168.05199999999999</v>
      </c>
      <c r="X2419">
        <v>135.40299999999999</v>
      </c>
      <c r="Y2419">
        <v>2939.096</v>
      </c>
      <c r="Z2419">
        <v>3762.511</v>
      </c>
      <c r="AG2419">
        <v>3609.1439999999998</v>
      </c>
      <c r="AH2419">
        <v>2162.4340000000002</v>
      </c>
      <c r="AI2419">
        <v>2162.1289999999999</v>
      </c>
      <c r="AJ2419">
        <v>1073.434</v>
      </c>
    </row>
    <row r="2420" spans="1:36" x14ac:dyDescent="0.25">
      <c r="A2420">
        <v>2415</v>
      </c>
      <c r="B2420">
        <v>2415</v>
      </c>
      <c r="D2420">
        <v>3392.4050000000002</v>
      </c>
      <c r="F2420">
        <v>833.65499999999997</v>
      </c>
      <c r="G2420">
        <v>1568.2739999999999</v>
      </c>
      <c r="H2420">
        <v>1492.337</v>
      </c>
      <c r="K2420">
        <v>-467.59</v>
      </c>
      <c r="L2420">
        <v>-392.03699999999998</v>
      </c>
      <c r="N2420">
        <v>2905.8440000000001</v>
      </c>
      <c r="O2420">
        <v>-13.212</v>
      </c>
      <c r="P2420">
        <v>-23.140999999999998</v>
      </c>
      <c r="Q2420">
        <v>-12.379</v>
      </c>
      <c r="R2420">
        <v>-0.499</v>
      </c>
      <c r="S2420">
        <v>4.4829999999999997</v>
      </c>
      <c r="T2420">
        <v>6.1289999999999996</v>
      </c>
      <c r="U2420">
        <v>9.3179999999999996</v>
      </c>
      <c r="V2420">
        <v>4.0380000000000003</v>
      </c>
      <c r="W2420">
        <v>177.495</v>
      </c>
      <c r="X2420">
        <v>135.40299999999999</v>
      </c>
      <c r="Y2420">
        <v>2940.51</v>
      </c>
      <c r="Z2420">
        <v>3762.0369999999998</v>
      </c>
      <c r="AG2420">
        <v>3608.8389999999999</v>
      </c>
      <c r="AH2420">
        <v>2152.973</v>
      </c>
      <c r="AI2420">
        <v>2162.1289999999999</v>
      </c>
      <c r="AJ2420">
        <v>1073.1289999999999</v>
      </c>
    </row>
    <row r="2421" spans="1:36" x14ac:dyDescent="0.25">
      <c r="A2421">
        <v>2416</v>
      </c>
      <c r="B2421">
        <v>2416</v>
      </c>
      <c r="D2421">
        <v>-4968.3190000000004</v>
      </c>
      <c r="F2421">
        <v>834.61099999999999</v>
      </c>
      <c r="G2421">
        <v>1567.317</v>
      </c>
      <c r="H2421">
        <v>1492.337</v>
      </c>
      <c r="K2421">
        <v>-468.065</v>
      </c>
      <c r="L2421">
        <v>-392.03699999999998</v>
      </c>
      <c r="N2421">
        <v>2889.076</v>
      </c>
      <c r="O2421">
        <v>-13.212</v>
      </c>
      <c r="P2421">
        <v>-23.140999999999998</v>
      </c>
      <c r="Q2421">
        <v>-12.379</v>
      </c>
      <c r="R2421">
        <v>-0.49399999999999999</v>
      </c>
      <c r="S2421">
        <v>4.4829999999999997</v>
      </c>
      <c r="T2421">
        <v>6.14</v>
      </c>
      <c r="U2421">
        <v>9.3149999999999995</v>
      </c>
      <c r="V2421">
        <v>4.0380000000000003</v>
      </c>
      <c r="W2421">
        <v>179.38399999999999</v>
      </c>
      <c r="X2421">
        <v>135.40299999999999</v>
      </c>
      <c r="Y2421">
        <v>2940.0390000000002</v>
      </c>
      <c r="Z2421">
        <v>3761.5619999999999</v>
      </c>
      <c r="AG2421">
        <v>3608.8389999999999</v>
      </c>
      <c r="AH2421">
        <v>2152.6680000000001</v>
      </c>
      <c r="AI2421">
        <v>2162.1289999999999</v>
      </c>
      <c r="AJ2421">
        <v>1073.434</v>
      </c>
    </row>
    <row r="2422" spans="1:36" x14ac:dyDescent="0.25">
      <c r="A2422">
        <v>2417</v>
      </c>
      <c r="B2422">
        <v>2417</v>
      </c>
      <c r="D2422">
        <v>14868.147999999999</v>
      </c>
      <c r="F2422">
        <v>835.09</v>
      </c>
      <c r="G2422">
        <v>1568.752</v>
      </c>
      <c r="H2422">
        <v>1491.8589999999999</v>
      </c>
      <c r="K2422">
        <v>-469.96699999999998</v>
      </c>
      <c r="L2422">
        <v>-392.03699999999998</v>
      </c>
      <c r="N2422">
        <v>2893.8670000000002</v>
      </c>
      <c r="O2422">
        <v>-13.207000000000001</v>
      </c>
      <c r="P2422">
        <v>-23.140999999999998</v>
      </c>
      <c r="Q2422">
        <v>-12.384</v>
      </c>
      <c r="R2422">
        <v>-0.499</v>
      </c>
      <c r="S2422">
        <v>4.4880000000000004</v>
      </c>
      <c r="T2422">
        <v>6.1239999999999997</v>
      </c>
      <c r="U2422">
        <v>9.3149999999999995</v>
      </c>
      <c r="V2422">
        <v>4.0380000000000003</v>
      </c>
      <c r="W2422">
        <v>179.38399999999999</v>
      </c>
      <c r="X2422">
        <v>134.93100000000001</v>
      </c>
      <c r="Y2422">
        <v>2940.51</v>
      </c>
      <c r="Z2422">
        <v>3762.0369999999998</v>
      </c>
      <c r="AG2422">
        <v>3607.6179999999999</v>
      </c>
      <c r="AH2422">
        <v>2152.0569999999998</v>
      </c>
      <c r="AI2422">
        <v>2162.1289999999999</v>
      </c>
      <c r="AJ2422">
        <v>1073.434</v>
      </c>
    </row>
    <row r="2423" spans="1:36" x14ac:dyDescent="0.25">
      <c r="A2423">
        <v>2418</v>
      </c>
      <c r="B2423">
        <v>2418</v>
      </c>
      <c r="F2423">
        <v>836.04700000000003</v>
      </c>
      <c r="G2423">
        <v>1567.7950000000001</v>
      </c>
      <c r="H2423">
        <v>1491.8589999999999</v>
      </c>
      <c r="K2423">
        <v>-469.49200000000002</v>
      </c>
      <c r="L2423">
        <v>-392.03699999999998</v>
      </c>
      <c r="N2423">
        <v>2893.3879999999999</v>
      </c>
      <c r="O2423">
        <v>-13.212</v>
      </c>
      <c r="P2423">
        <v>-23.140999999999998</v>
      </c>
      <c r="Q2423">
        <v>-12.384</v>
      </c>
      <c r="R2423">
        <v>-0.49399999999999999</v>
      </c>
      <c r="S2423">
        <v>4.4829999999999997</v>
      </c>
      <c r="T2423">
        <v>6.1289999999999996</v>
      </c>
      <c r="U2423">
        <v>9.3179999999999996</v>
      </c>
      <c r="V2423">
        <v>4.0339999999999998</v>
      </c>
      <c r="W2423">
        <v>167.58</v>
      </c>
      <c r="X2423">
        <v>135.40299999999999</v>
      </c>
      <c r="Y2423">
        <v>2940.0390000000002</v>
      </c>
      <c r="Z2423">
        <v>3760.6129999999998</v>
      </c>
      <c r="AG2423">
        <v>3601.2089999999998</v>
      </c>
      <c r="AH2423">
        <v>2152.0569999999998</v>
      </c>
      <c r="AI2423">
        <v>2162.1289999999999</v>
      </c>
      <c r="AJ2423">
        <v>1073.739</v>
      </c>
    </row>
    <row r="2424" spans="1:36" x14ac:dyDescent="0.25">
      <c r="A2424">
        <v>2419</v>
      </c>
      <c r="B2424">
        <v>2419</v>
      </c>
      <c r="F2424">
        <v>837.00300000000004</v>
      </c>
      <c r="G2424">
        <v>1567.7950000000001</v>
      </c>
      <c r="H2424">
        <v>1491.8589999999999</v>
      </c>
      <c r="J2424">
        <v>2370.7640000000001</v>
      </c>
      <c r="K2424">
        <v>-469.96699999999998</v>
      </c>
      <c r="L2424">
        <v>-392.51499999999999</v>
      </c>
      <c r="N2424">
        <v>2892.43</v>
      </c>
      <c r="O2424">
        <v>-13.212</v>
      </c>
      <c r="P2424">
        <v>-23.137</v>
      </c>
      <c r="Q2424">
        <v>-12.388</v>
      </c>
      <c r="R2424">
        <v>-0.499</v>
      </c>
      <c r="S2424">
        <v>4.4779999999999998</v>
      </c>
      <c r="T2424">
        <v>6.1239999999999997</v>
      </c>
      <c r="U2424">
        <v>9.3179999999999996</v>
      </c>
      <c r="V2424">
        <v>4.03</v>
      </c>
      <c r="W2424">
        <v>177.96700000000001</v>
      </c>
      <c r="X2424">
        <v>134.93100000000001</v>
      </c>
      <c r="Y2424">
        <v>2940.0390000000002</v>
      </c>
      <c r="Z2424">
        <v>3761.5619999999999</v>
      </c>
      <c r="AG2424">
        <v>3607.6179999999999</v>
      </c>
      <c r="AH2424">
        <v>2152.3620000000001</v>
      </c>
      <c r="AI2424">
        <v>2162.1289999999999</v>
      </c>
      <c r="AJ2424">
        <v>1073.1289999999999</v>
      </c>
    </row>
    <row r="2425" spans="1:36" x14ac:dyDescent="0.25">
      <c r="A2425">
        <v>2420</v>
      </c>
      <c r="B2425">
        <v>2420</v>
      </c>
      <c r="F2425">
        <v>837.00300000000004</v>
      </c>
      <c r="G2425">
        <v>1566.3610000000001</v>
      </c>
      <c r="H2425">
        <v>1492.337</v>
      </c>
      <c r="K2425">
        <v>-470.91800000000001</v>
      </c>
      <c r="L2425">
        <v>-392.51499999999999</v>
      </c>
      <c r="N2425">
        <v>2869.4349999999999</v>
      </c>
      <c r="O2425">
        <v>-13.212</v>
      </c>
      <c r="P2425">
        <v>-23.140999999999998</v>
      </c>
      <c r="Q2425">
        <v>-12.384</v>
      </c>
      <c r="R2425">
        <v>-0.504</v>
      </c>
      <c r="S2425">
        <v>4.4829999999999997</v>
      </c>
      <c r="T2425">
        <v>6.1180000000000003</v>
      </c>
      <c r="U2425">
        <v>9.3079999999999998</v>
      </c>
      <c r="V2425">
        <v>4.0380000000000003</v>
      </c>
      <c r="W2425">
        <v>181.744</v>
      </c>
      <c r="X2425">
        <v>135.40299999999999</v>
      </c>
      <c r="Y2425">
        <v>2940.0390000000002</v>
      </c>
      <c r="Z2425">
        <v>3761.5619999999999</v>
      </c>
      <c r="AG2425">
        <v>3602.7350000000001</v>
      </c>
      <c r="AH2425">
        <v>2152.0569999999998</v>
      </c>
      <c r="AI2425">
        <v>2162.1289999999999</v>
      </c>
      <c r="AJ2425">
        <v>1073.1289999999999</v>
      </c>
    </row>
    <row r="2426" spans="1:36" x14ac:dyDescent="0.25">
      <c r="A2426">
        <v>2421</v>
      </c>
      <c r="B2426">
        <v>2421</v>
      </c>
      <c r="F2426">
        <v>837.96</v>
      </c>
      <c r="G2426">
        <v>1567.7950000000001</v>
      </c>
      <c r="H2426">
        <v>1492.337</v>
      </c>
      <c r="K2426">
        <v>-471.39400000000001</v>
      </c>
      <c r="L2426">
        <v>-392.51499999999999</v>
      </c>
      <c r="N2426">
        <v>2869.4349999999999</v>
      </c>
      <c r="O2426">
        <v>-13.217000000000001</v>
      </c>
      <c r="P2426">
        <v>-23.146000000000001</v>
      </c>
      <c r="Q2426">
        <v>-12.388</v>
      </c>
      <c r="R2426">
        <v>-0.499</v>
      </c>
      <c r="S2426">
        <v>4.4779999999999998</v>
      </c>
      <c r="T2426">
        <v>6.1340000000000003</v>
      </c>
      <c r="U2426">
        <v>9.3149999999999995</v>
      </c>
      <c r="V2426">
        <v>4.0410000000000004</v>
      </c>
      <c r="W2426">
        <v>181.744</v>
      </c>
      <c r="X2426">
        <v>135.40299999999999</v>
      </c>
      <c r="Y2426">
        <v>2940.982</v>
      </c>
      <c r="Z2426">
        <v>3761.5619999999999</v>
      </c>
      <c r="AG2426">
        <v>3602.4290000000001</v>
      </c>
      <c r="AH2426">
        <v>2152.3620000000001</v>
      </c>
      <c r="AI2426">
        <v>2162.1289999999999</v>
      </c>
      <c r="AJ2426">
        <v>1072.8240000000001</v>
      </c>
    </row>
    <row r="2427" spans="1:36" x14ac:dyDescent="0.25">
      <c r="A2427">
        <v>2422</v>
      </c>
      <c r="B2427">
        <v>2422</v>
      </c>
      <c r="F2427">
        <v>838.43899999999996</v>
      </c>
      <c r="G2427">
        <v>1566.8389999999999</v>
      </c>
      <c r="H2427">
        <v>1492.337</v>
      </c>
      <c r="K2427">
        <v>-471.39400000000001</v>
      </c>
      <c r="L2427">
        <v>-393.471</v>
      </c>
      <c r="N2427">
        <v>2874.7040000000002</v>
      </c>
      <c r="O2427">
        <v>-13.212</v>
      </c>
      <c r="P2427">
        <v>-23.137</v>
      </c>
      <c r="Q2427">
        <v>-12.384</v>
      </c>
      <c r="R2427">
        <v>-0.49399999999999999</v>
      </c>
      <c r="S2427">
        <v>4.4829999999999997</v>
      </c>
      <c r="T2427">
        <v>6.1340000000000003</v>
      </c>
      <c r="U2427">
        <v>9.3109999999999999</v>
      </c>
      <c r="V2427">
        <v>4.0339999999999998</v>
      </c>
      <c r="W2427">
        <v>181.27199999999999</v>
      </c>
      <c r="X2427">
        <v>135.40299999999999</v>
      </c>
      <c r="Y2427">
        <v>2940.982</v>
      </c>
      <c r="Z2427">
        <v>3760.6129999999998</v>
      </c>
      <c r="AG2427">
        <v>3604.8710000000001</v>
      </c>
      <c r="AH2427">
        <v>2152.3620000000001</v>
      </c>
      <c r="AI2427">
        <v>2161.8240000000001</v>
      </c>
      <c r="AJ2427">
        <v>1073.1289999999999</v>
      </c>
    </row>
    <row r="2428" spans="1:36" x14ac:dyDescent="0.25">
      <c r="A2428">
        <v>2423</v>
      </c>
      <c r="B2428">
        <v>2423</v>
      </c>
      <c r="D2428">
        <v>11486.859</v>
      </c>
      <c r="F2428">
        <v>839.87400000000002</v>
      </c>
      <c r="G2428">
        <v>1567.317</v>
      </c>
      <c r="H2428">
        <v>1493.2950000000001</v>
      </c>
      <c r="K2428">
        <v>-471.39400000000001</v>
      </c>
      <c r="L2428">
        <v>-392.51499999999999</v>
      </c>
      <c r="N2428">
        <v>2862.7280000000001</v>
      </c>
      <c r="O2428">
        <v>-13.212</v>
      </c>
      <c r="P2428">
        <v>-23.137</v>
      </c>
      <c r="Q2428">
        <v>-12.388</v>
      </c>
      <c r="R2428">
        <v>-0.499</v>
      </c>
      <c r="S2428">
        <v>4.4779999999999998</v>
      </c>
      <c r="T2428">
        <v>6.1289999999999996</v>
      </c>
      <c r="U2428">
        <v>9.3149999999999995</v>
      </c>
      <c r="V2428">
        <v>4.0380000000000003</v>
      </c>
      <c r="W2428">
        <v>181.744</v>
      </c>
      <c r="X2428">
        <v>135.40299999999999</v>
      </c>
      <c r="Y2428">
        <v>2939.567</v>
      </c>
      <c r="Z2428">
        <v>3760.6129999999998</v>
      </c>
      <c r="AG2428">
        <v>3598.7669999999998</v>
      </c>
      <c r="AH2428">
        <v>2152.6680000000001</v>
      </c>
      <c r="AI2428">
        <v>2161.8240000000001</v>
      </c>
      <c r="AJ2428">
        <v>1072.8240000000001</v>
      </c>
    </row>
    <row r="2429" spans="1:36" x14ac:dyDescent="0.25">
      <c r="A2429">
        <v>2424</v>
      </c>
      <c r="B2429">
        <v>2424</v>
      </c>
      <c r="D2429">
        <v>4530.2489999999998</v>
      </c>
      <c r="F2429">
        <v>841.30899999999997</v>
      </c>
      <c r="G2429">
        <v>1565.405</v>
      </c>
      <c r="H2429">
        <v>1489.943</v>
      </c>
      <c r="K2429">
        <v>-471.39400000000001</v>
      </c>
      <c r="L2429">
        <v>-393.94900000000001</v>
      </c>
      <c r="N2429">
        <v>2803.8090000000002</v>
      </c>
      <c r="O2429">
        <v>-13.212</v>
      </c>
      <c r="P2429">
        <v>-23.140999999999998</v>
      </c>
      <c r="Q2429">
        <v>-12.388</v>
      </c>
      <c r="R2429">
        <v>-0.504</v>
      </c>
      <c r="S2429">
        <v>4.4829999999999997</v>
      </c>
      <c r="T2429">
        <v>6.1180000000000003</v>
      </c>
      <c r="U2429">
        <v>9.3149999999999995</v>
      </c>
      <c r="V2429">
        <v>4.0339999999999998</v>
      </c>
      <c r="W2429">
        <v>181.744</v>
      </c>
      <c r="X2429">
        <v>134.93100000000001</v>
      </c>
      <c r="Y2429">
        <v>2940.982</v>
      </c>
      <c r="Z2429">
        <v>3760.6129999999998</v>
      </c>
      <c r="AG2429">
        <v>3597.8510000000001</v>
      </c>
      <c r="AH2429">
        <v>2152.3620000000001</v>
      </c>
      <c r="AI2429">
        <v>2161.8240000000001</v>
      </c>
      <c r="AJ2429">
        <v>1073.434</v>
      </c>
    </row>
    <row r="2430" spans="1:36" x14ac:dyDescent="0.25">
      <c r="A2430">
        <v>2425</v>
      </c>
      <c r="B2430">
        <v>2425</v>
      </c>
      <c r="F2430">
        <v>840.83100000000002</v>
      </c>
      <c r="G2430">
        <v>1564.4480000000001</v>
      </c>
      <c r="H2430">
        <v>1483.239</v>
      </c>
      <c r="K2430">
        <v>-471.39400000000001</v>
      </c>
      <c r="L2430">
        <v>-393.94900000000001</v>
      </c>
      <c r="N2430">
        <v>2749.2069999999999</v>
      </c>
      <c r="O2430">
        <v>-13.212</v>
      </c>
      <c r="P2430">
        <v>-23.151</v>
      </c>
      <c r="Q2430">
        <v>-12.379</v>
      </c>
      <c r="R2430">
        <v>-0.504</v>
      </c>
      <c r="S2430">
        <v>4.4779999999999998</v>
      </c>
      <c r="T2430">
        <v>6.1289999999999996</v>
      </c>
      <c r="U2430">
        <v>9.3179999999999996</v>
      </c>
      <c r="V2430">
        <v>4.0339999999999998</v>
      </c>
      <c r="W2430">
        <v>164.27500000000001</v>
      </c>
      <c r="X2430">
        <v>135.40299999999999</v>
      </c>
      <c r="Y2430">
        <v>2940.0390000000002</v>
      </c>
      <c r="Z2430">
        <v>3761.0880000000002</v>
      </c>
      <c r="AG2430">
        <v>3598.7669999999998</v>
      </c>
      <c r="AH2430">
        <v>2152.0569999999998</v>
      </c>
      <c r="AI2430">
        <v>2162.4340000000002</v>
      </c>
      <c r="AJ2430">
        <v>1072.8240000000001</v>
      </c>
    </row>
    <row r="2431" spans="1:36" x14ac:dyDescent="0.25">
      <c r="A2431">
        <v>2426</v>
      </c>
      <c r="B2431">
        <v>2426</v>
      </c>
      <c r="D2431">
        <v>15000.459000000001</v>
      </c>
      <c r="F2431">
        <v>841.30899999999997</v>
      </c>
      <c r="G2431">
        <v>1562.058</v>
      </c>
      <c r="H2431">
        <v>1484.6759999999999</v>
      </c>
      <c r="K2431">
        <v>-470.44299999999998</v>
      </c>
      <c r="L2431">
        <v>-393.471</v>
      </c>
      <c r="N2431">
        <v>2694.1320000000001</v>
      </c>
      <c r="O2431">
        <v>-13.212</v>
      </c>
      <c r="P2431">
        <v>-23.140999999999998</v>
      </c>
      <c r="Q2431">
        <v>-12.388</v>
      </c>
      <c r="R2431">
        <v>-0.49399999999999999</v>
      </c>
      <c r="S2431">
        <v>4.4829999999999997</v>
      </c>
      <c r="T2431">
        <v>6.1289999999999996</v>
      </c>
      <c r="U2431">
        <v>9.3179999999999996</v>
      </c>
      <c r="V2431">
        <v>4.0339999999999998</v>
      </c>
      <c r="W2431">
        <v>170.41300000000001</v>
      </c>
      <c r="X2431">
        <v>135.40299999999999</v>
      </c>
      <c r="Y2431">
        <v>2940.982</v>
      </c>
      <c r="Z2431">
        <v>3760.1390000000001</v>
      </c>
      <c r="AG2431">
        <v>3598.1570000000002</v>
      </c>
      <c r="AH2431">
        <v>2152.0569999999998</v>
      </c>
      <c r="AI2431">
        <v>2162.1289999999999</v>
      </c>
      <c r="AJ2431">
        <v>1073.434</v>
      </c>
    </row>
    <row r="2432" spans="1:36" x14ac:dyDescent="0.25">
      <c r="A2432">
        <v>2427</v>
      </c>
      <c r="B2432">
        <v>2427</v>
      </c>
      <c r="F2432">
        <v>841.78800000000001</v>
      </c>
      <c r="G2432">
        <v>1561.579</v>
      </c>
      <c r="H2432">
        <v>1481.3230000000001</v>
      </c>
      <c r="K2432">
        <v>-471.39400000000001</v>
      </c>
      <c r="L2432">
        <v>-393.94900000000001</v>
      </c>
      <c r="N2432">
        <v>2667.3150000000001</v>
      </c>
      <c r="O2432">
        <v>-13.207000000000001</v>
      </c>
      <c r="P2432">
        <v>-23.140999999999998</v>
      </c>
      <c r="Q2432">
        <v>-12.388</v>
      </c>
      <c r="R2432">
        <v>-0.499</v>
      </c>
      <c r="S2432">
        <v>4.4829999999999997</v>
      </c>
      <c r="T2432">
        <v>6.1239999999999997</v>
      </c>
      <c r="U2432">
        <v>9.3179999999999996</v>
      </c>
      <c r="V2432">
        <v>4.0339999999999998</v>
      </c>
      <c r="W2432">
        <v>171.82900000000001</v>
      </c>
      <c r="X2432">
        <v>135.40299999999999</v>
      </c>
      <c r="Y2432">
        <v>2939.567</v>
      </c>
      <c r="Z2432">
        <v>3760.1390000000001</v>
      </c>
      <c r="AG2432">
        <v>3599.0720000000001</v>
      </c>
      <c r="AH2432">
        <v>2152.3620000000001</v>
      </c>
      <c r="AI2432">
        <v>2161.5189999999998</v>
      </c>
      <c r="AJ2432">
        <v>1073.1289999999999</v>
      </c>
    </row>
    <row r="2433" spans="1:36" x14ac:dyDescent="0.25">
      <c r="A2433">
        <v>2428</v>
      </c>
      <c r="B2433">
        <v>2428</v>
      </c>
      <c r="D2433">
        <v>-8809.5069999999996</v>
      </c>
      <c r="F2433">
        <v>842.74400000000003</v>
      </c>
      <c r="G2433">
        <v>1561.1010000000001</v>
      </c>
      <c r="H2433">
        <v>1479.8869999999999</v>
      </c>
      <c r="K2433">
        <v>-469.96699999999998</v>
      </c>
      <c r="L2433">
        <v>-394.42700000000002</v>
      </c>
      <c r="N2433">
        <v>2659.1750000000002</v>
      </c>
      <c r="O2433">
        <v>-13.217000000000001</v>
      </c>
      <c r="P2433">
        <v>-23.137</v>
      </c>
      <c r="Q2433">
        <v>-12.388</v>
      </c>
      <c r="R2433">
        <v>-0.504</v>
      </c>
      <c r="S2433">
        <v>4.4829999999999997</v>
      </c>
      <c r="T2433">
        <v>6.1180000000000003</v>
      </c>
      <c r="U2433">
        <v>9.3179999999999996</v>
      </c>
      <c r="V2433">
        <v>4.0339999999999998</v>
      </c>
      <c r="W2433">
        <v>169.941</v>
      </c>
      <c r="X2433">
        <v>135.40299999999999</v>
      </c>
      <c r="Y2433">
        <v>2940.51</v>
      </c>
      <c r="Z2433">
        <v>3759.19</v>
      </c>
      <c r="AG2433">
        <v>3598.462</v>
      </c>
      <c r="AH2433">
        <v>2152.0569999999998</v>
      </c>
      <c r="AI2433">
        <v>2162.4340000000002</v>
      </c>
      <c r="AJ2433">
        <v>1072.8240000000001</v>
      </c>
    </row>
    <row r="2434" spans="1:36" x14ac:dyDescent="0.25">
      <c r="A2434">
        <v>2429</v>
      </c>
      <c r="B2434">
        <v>2429</v>
      </c>
      <c r="D2434">
        <v>-11436.615</v>
      </c>
      <c r="F2434">
        <v>842.74400000000003</v>
      </c>
      <c r="G2434">
        <v>1560.623</v>
      </c>
      <c r="H2434">
        <v>1478.9290000000001</v>
      </c>
      <c r="K2434">
        <v>-472.34500000000003</v>
      </c>
      <c r="L2434">
        <v>-393.471</v>
      </c>
      <c r="N2434">
        <v>2617.9949999999999</v>
      </c>
      <c r="O2434">
        <v>-13.212</v>
      </c>
      <c r="P2434">
        <v>-23.140999999999998</v>
      </c>
      <c r="Q2434">
        <v>-12.384</v>
      </c>
      <c r="R2434">
        <v>-0.504</v>
      </c>
      <c r="S2434">
        <v>4.4880000000000004</v>
      </c>
      <c r="T2434">
        <v>6.1239999999999997</v>
      </c>
      <c r="U2434">
        <v>9.3149999999999995</v>
      </c>
      <c r="V2434">
        <v>4.0339999999999998</v>
      </c>
      <c r="W2434">
        <v>172.30199999999999</v>
      </c>
      <c r="X2434">
        <v>134.93100000000001</v>
      </c>
      <c r="Y2434">
        <v>2941.9250000000002</v>
      </c>
      <c r="Z2434">
        <v>3760.1390000000001</v>
      </c>
      <c r="AG2434">
        <v>3598.462</v>
      </c>
      <c r="AH2434">
        <v>2152.0569999999998</v>
      </c>
      <c r="AI2434">
        <v>2162.1289999999999</v>
      </c>
      <c r="AJ2434">
        <v>1073.1289999999999</v>
      </c>
    </row>
    <row r="2435" spans="1:36" x14ac:dyDescent="0.25">
      <c r="A2435">
        <v>2430</v>
      </c>
      <c r="B2435">
        <v>2430</v>
      </c>
      <c r="D2435">
        <v>-351.43200000000002</v>
      </c>
      <c r="F2435">
        <v>843.70100000000002</v>
      </c>
      <c r="G2435">
        <v>1559.1890000000001</v>
      </c>
      <c r="H2435">
        <v>1478.9290000000001</v>
      </c>
      <c r="K2435">
        <v>-470.91800000000001</v>
      </c>
      <c r="L2435">
        <v>-394.90499999999997</v>
      </c>
      <c r="N2435">
        <v>2600.7579999999998</v>
      </c>
      <c r="O2435">
        <v>-13.212</v>
      </c>
      <c r="P2435">
        <v>-23.140999999999998</v>
      </c>
      <c r="Q2435">
        <v>-12.384</v>
      </c>
      <c r="R2435">
        <v>-0.499</v>
      </c>
      <c r="S2435">
        <v>4.4779999999999998</v>
      </c>
      <c r="T2435">
        <v>6.1239999999999997</v>
      </c>
      <c r="U2435">
        <v>9.3109999999999999</v>
      </c>
      <c r="V2435">
        <v>4.0339999999999998</v>
      </c>
      <c r="W2435">
        <v>181.744</v>
      </c>
      <c r="X2435">
        <v>135.40299999999999</v>
      </c>
      <c r="Y2435">
        <v>2939.567</v>
      </c>
      <c r="Z2435">
        <v>3760.1390000000001</v>
      </c>
      <c r="AG2435">
        <v>3598.7669999999998</v>
      </c>
      <c r="AH2435">
        <v>2152.3620000000001</v>
      </c>
      <c r="AI2435">
        <v>2161.8240000000001</v>
      </c>
      <c r="AJ2435">
        <v>1073.434</v>
      </c>
    </row>
    <row r="2436" spans="1:36" x14ac:dyDescent="0.25">
      <c r="A2436">
        <v>2431</v>
      </c>
      <c r="B2436">
        <v>2431</v>
      </c>
      <c r="D2436">
        <v>7079.4790000000003</v>
      </c>
      <c r="F2436">
        <v>845.13699999999994</v>
      </c>
      <c r="G2436">
        <v>1559.1890000000001</v>
      </c>
      <c r="H2436">
        <v>1477.971</v>
      </c>
      <c r="K2436">
        <v>-470.91800000000001</v>
      </c>
      <c r="L2436">
        <v>-394.42700000000002</v>
      </c>
      <c r="N2436">
        <v>2570.116</v>
      </c>
      <c r="O2436">
        <v>-13.202</v>
      </c>
      <c r="P2436">
        <v>-23.140999999999998</v>
      </c>
      <c r="Q2436">
        <v>-12.384</v>
      </c>
      <c r="R2436">
        <v>-0.49399999999999999</v>
      </c>
      <c r="S2436">
        <v>4.4779999999999998</v>
      </c>
      <c r="T2436">
        <v>6.1289999999999996</v>
      </c>
      <c r="U2436">
        <v>9.3109999999999999</v>
      </c>
      <c r="V2436">
        <v>4.03</v>
      </c>
      <c r="W2436">
        <v>183.161</v>
      </c>
      <c r="X2436">
        <v>134.93100000000001</v>
      </c>
      <c r="Y2436">
        <v>2940.982</v>
      </c>
      <c r="Z2436">
        <v>3759.665</v>
      </c>
      <c r="AG2436">
        <v>3598.7669999999998</v>
      </c>
      <c r="AH2436">
        <v>2152.3620000000001</v>
      </c>
      <c r="AI2436">
        <v>2162.7399999999998</v>
      </c>
      <c r="AJ2436">
        <v>1073.1289999999999</v>
      </c>
    </row>
    <row r="2437" spans="1:36" x14ac:dyDescent="0.25">
      <c r="A2437">
        <v>2432</v>
      </c>
      <c r="B2437">
        <v>2432</v>
      </c>
      <c r="D2437">
        <v>5448.4449999999997</v>
      </c>
      <c r="F2437">
        <v>845.13699999999994</v>
      </c>
      <c r="G2437">
        <v>1558.232</v>
      </c>
      <c r="H2437">
        <v>1477.971</v>
      </c>
      <c r="K2437">
        <v>-470.44299999999998</v>
      </c>
      <c r="L2437">
        <v>-394.42700000000002</v>
      </c>
      <c r="N2437">
        <v>2557.19</v>
      </c>
      <c r="O2437">
        <v>-13.207000000000001</v>
      </c>
      <c r="P2437">
        <v>-23.137</v>
      </c>
      <c r="Q2437">
        <v>-12.384</v>
      </c>
      <c r="R2437">
        <v>-0.49399999999999999</v>
      </c>
      <c r="S2437">
        <v>4.4779999999999998</v>
      </c>
      <c r="T2437">
        <v>6.1239999999999997</v>
      </c>
      <c r="U2437">
        <v>9.3109999999999999</v>
      </c>
      <c r="V2437">
        <v>4.0380000000000003</v>
      </c>
      <c r="W2437">
        <v>183.161</v>
      </c>
      <c r="X2437">
        <v>135.40299999999999</v>
      </c>
      <c r="Y2437">
        <v>2940.0390000000002</v>
      </c>
      <c r="Z2437">
        <v>3760.1390000000001</v>
      </c>
      <c r="AG2437">
        <v>3598.7669999999998</v>
      </c>
      <c r="AH2437">
        <v>2151.752</v>
      </c>
      <c r="AI2437">
        <v>2161.8240000000001</v>
      </c>
      <c r="AJ2437">
        <v>1073.1289999999999</v>
      </c>
    </row>
    <row r="2438" spans="1:36" x14ac:dyDescent="0.25">
      <c r="A2438">
        <v>2433</v>
      </c>
      <c r="B2438">
        <v>2433</v>
      </c>
      <c r="D2438">
        <v>-12332.119000000001</v>
      </c>
      <c r="F2438">
        <v>846.572</v>
      </c>
      <c r="G2438">
        <v>1557.2760000000001</v>
      </c>
      <c r="H2438">
        <v>1478.45</v>
      </c>
      <c r="K2438">
        <v>-469.01600000000002</v>
      </c>
      <c r="L2438">
        <v>-394.42700000000002</v>
      </c>
      <c r="N2438">
        <v>2558.6260000000002</v>
      </c>
      <c r="O2438">
        <v>-13.212</v>
      </c>
      <c r="P2438">
        <v>-23.140999999999998</v>
      </c>
      <c r="Q2438">
        <v>-12.384</v>
      </c>
      <c r="R2438">
        <v>-0.499</v>
      </c>
      <c r="S2438">
        <v>4.4829999999999997</v>
      </c>
      <c r="T2438">
        <v>6.1289999999999996</v>
      </c>
      <c r="U2438">
        <v>9.3149999999999995</v>
      </c>
      <c r="V2438">
        <v>4.0410000000000004</v>
      </c>
      <c r="W2438">
        <v>170.41300000000001</v>
      </c>
      <c r="X2438">
        <v>134.93100000000001</v>
      </c>
      <c r="Y2438">
        <v>2940.0390000000002</v>
      </c>
      <c r="Z2438">
        <v>3759.665</v>
      </c>
      <c r="AG2438">
        <v>3598.462</v>
      </c>
      <c r="AH2438">
        <v>2152.3620000000001</v>
      </c>
      <c r="AI2438">
        <v>2162.1289999999999</v>
      </c>
      <c r="AJ2438">
        <v>1073.434</v>
      </c>
    </row>
    <row r="2439" spans="1:36" x14ac:dyDescent="0.25">
      <c r="A2439">
        <v>2434</v>
      </c>
      <c r="B2439">
        <v>2434</v>
      </c>
      <c r="D2439">
        <v>-9252.375</v>
      </c>
      <c r="F2439">
        <v>846.572</v>
      </c>
      <c r="G2439">
        <v>1558.232</v>
      </c>
      <c r="H2439">
        <v>1477.0139999999999</v>
      </c>
      <c r="K2439">
        <v>-469.49200000000002</v>
      </c>
      <c r="L2439">
        <v>-394.90499999999997</v>
      </c>
      <c r="N2439">
        <v>2553.8389999999999</v>
      </c>
      <c r="O2439">
        <v>-13.212</v>
      </c>
      <c r="P2439">
        <v>-23.132000000000001</v>
      </c>
      <c r="Q2439">
        <v>-12.384</v>
      </c>
      <c r="R2439">
        <v>-0.499</v>
      </c>
      <c r="S2439">
        <v>4.4829999999999997</v>
      </c>
      <c r="T2439">
        <v>6.1239999999999997</v>
      </c>
      <c r="U2439">
        <v>9.3219999999999992</v>
      </c>
      <c r="V2439">
        <v>4.0270000000000001</v>
      </c>
      <c r="W2439">
        <v>175.13399999999999</v>
      </c>
      <c r="X2439">
        <v>135.40299999999999</v>
      </c>
      <c r="Y2439">
        <v>2941.9250000000002</v>
      </c>
      <c r="Z2439">
        <v>3759.19</v>
      </c>
      <c r="AG2439">
        <v>3598.462</v>
      </c>
      <c r="AH2439">
        <v>2152.0569999999998</v>
      </c>
      <c r="AI2439">
        <v>2162.1289999999999</v>
      </c>
      <c r="AJ2439">
        <v>1073.739</v>
      </c>
    </row>
    <row r="2440" spans="1:36" x14ac:dyDescent="0.25">
      <c r="A2440">
        <v>2435</v>
      </c>
      <c r="B2440">
        <v>2435</v>
      </c>
      <c r="F2440">
        <v>848.96400000000006</v>
      </c>
      <c r="G2440">
        <v>1557.7539999999999</v>
      </c>
      <c r="H2440">
        <v>1475.577</v>
      </c>
      <c r="J2440">
        <v>1674.671</v>
      </c>
      <c r="K2440">
        <v>-469.01600000000002</v>
      </c>
      <c r="L2440">
        <v>-394.90499999999997</v>
      </c>
      <c r="N2440">
        <v>2547.136</v>
      </c>
      <c r="O2440">
        <v>-13.207000000000001</v>
      </c>
      <c r="P2440">
        <v>-23.137</v>
      </c>
      <c r="Q2440">
        <v>-12.393000000000001</v>
      </c>
      <c r="R2440">
        <v>-0.499</v>
      </c>
      <c r="S2440">
        <v>4.4779999999999998</v>
      </c>
      <c r="T2440">
        <v>6.1239999999999997</v>
      </c>
      <c r="U2440">
        <v>9.3149999999999995</v>
      </c>
      <c r="V2440">
        <v>4.03</v>
      </c>
      <c r="W2440">
        <v>167.58</v>
      </c>
      <c r="X2440">
        <v>135.40299999999999</v>
      </c>
      <c r="Y2440">
        <v>2941.9250000000002</v>
      </c>
      <c r="Z2440">
        <v>3759.19</v>
      </c>
      <c r="AG2440">
        <v>3598.7669999999998</v>
      </c>
      <c r="AH2440">
        <v>2152.0569999999998</v>
      </c>
      <c r="AI2440">
        <v>2162.1289999999999</v>
      </c>
      <c r="AJ2440">
        <v>1073.1289999999999</v>
      </c>
    </row>
    <row r="2441" spans="1:36" x14ac:dyDescent="0.25">
      <c r="A2441">
        <v>2436</v>
      </c>
      <c r="B2441">
        <v>2436</v>
      </c>
      <c r="D2441">
        <v>14883.337</v>
      </c>
      <c r="F2441">
        <v>849.92100000000005</v>
      </c>
      <c r="G2441">
        <v>1557.2760000000001</v>
      </c>
      <c r="H2441">
        <v>1475.098</v>
      </c>
      <c r="K2441">
        <v>-469.96699999999998</v>
      </c>
      <c r="L2441">
        <v>-395.38299999999998</v>
      </c>
      <c r="N2441">
        <v>2536.6039999999998</v>
      </c>
      <c r="O2441">
        <v>-13.212</v>
      </c>
      <c r="P2441">
        <v>-23.137</v>
      </c>
      <c r="Q2441">
        <v>-12.388</v>
      </c>
      <c r="R2441">
        <v>-0.504</v>
      </c>
      <c r="S2441">
        <v>4.4740000000000002</v>
      </c>
      <c r="T2441">
        <v>6.1340000000000003</v>
      </c>
      <c r="U2441">
        <v>9.3149999999999995</v>
      </c>
      <c r="V2441">
        <v>4.0339999999999998</v>
      </c>
      <c r="W2441">
        <v>184.577</v>
      </c>
      <c r="X2441">
        <v>135.875</v>
      </c>
      <c r="Y2441">
        <v>2943.3389999999999</v>
      </c>
      <c r="Z2441">
        <v>3759.19</v>
      </c>
      <c r="AG2441">
        <v>3599.0720000000001</v>
      </c>
      <c r="AH2441">
        <v>2152.0569999999998</v>
      </c>
      <c r="AI2441">
        <v>2162.1289999999999</v>
      </c>
      <c r="AJ2441">
        <v>1073.1289999999999</v>
      </c>
    </row>
    <row r="2442" spans="1:36" x14ac:dyDescent="0.25">
      <c r="A2442">
        <v>2437</v>
      </c>
      <c r="B2442">
        <v>2437</v>
      </c>
      <c r="D2442">
        <v>14917.638000000001</v>
      </c>
      <c r="F2442">
        <v>850.399</v>
      </c>
      <c r="G2442">
        <v>1558.232</v>
      </c>
      <c r="H2442">
        <v>1475.098</v>
      </c>
      <c r="K2442">
        <v>-468.065</v>
      </c>
      <c r="L2442">
        <v>-394.90499999999997</v>
      </c>
      <c r="N2442">
        <v>2543.7849999999999</v>
      </c>
      <c r="O2442">
        <v>-13.212</v>
      </c>
      <c r="P2442">
        <v>-23.146000000000001</v>
      </c>
      <c r="Q2442">
        <v>-12.374000000000001</v>
      </c>
      <c r="R2442">
        <v>-0.499</v>
      </c>
      <c r="S2442">
        <v>4.4740000000000002</v>
      </c>
      <c r="T2442">
        <v>6.1289999999999996</v>
      </c>
      <c r="U2442">
        <v>9.3179999999999996</v>
      </c>
      <c r="V2442">
        <v>4.03</v>
      </c>
      <c r="W2442">
        <v>184.577</v>
      </c>
      <c r="X2442">
        <v>135.40299999999999</v>
      </c>
      <c r="Y2442">
        <v>2939.096</v>
      </c>
      <c r="Z2442">
        <v>3758.7159999999999</v>
      </c>
      <c r="AG2442">
        <v>3598.462</v>
      </c>
      <c r="AH2442">
        <v>2152.6680000000001</v>
      </c>
      <c r="AI2442">
        <v>2161.8240000000001</v>
      </c>
      <c r="AJ2442">
        <v>1073.739</v>
      </c>
    </row>
    <row r="2443" spans="1:36" x14ac:dyDescent="0.25">
      <c r="A2443">
        <v>2438</v>
      </c>
      <c r="B2443">
        <v>2438</v>
      </c>
      <c r="D2443">
        <v>7289.402</v>
      </c>
      <c r="F2443">
        <v>850.399</v>
      </c>
      <c r="G2443">
        <v>1557.7539999999999</v>
      </c>
      <c r="H2443">
        <v>1474.6189999999999</v>
      </c>
      <c r="K2443">
        <v>-467.59</v>
      </c>
      <c r="L2443">
        <v>-395.86099999999999</v>
      </c>
      <c r="N2443">
        <v>2545.221</v>
      </c>
      <c r="O2443">
        <v>-13.217000000000001</v>
      </c>
      <c r="P2443">
        <v>-23.146000000000001</v>
      </c>
      <c r="Q2443">
        <v>-12.388</v>
      </c>
      <c r="R2443">
        <v>-0.49399999999999999</v>
      </c>
      <c r="S2443">
        <v>4.4829999999999997</v>
      </c>
      <c r="T2443">
        <v>6.1239999999999997</v>
      </c>
      <c r="U2443">
        <v>9.3179999999999996</v>
      </c>
      <c r="V2443">
        <v>4.0339999999999998</v>
      </c>
      <c r="W2443">
        <v>184.10499999999999</v>
      </c>
      <c r="X2443">
        <v>135.40299999999999</v>
      </c>
      <c r="Y2443">
        <v>2940.51</v>
      </c>
      <c r="Z2443">
        <v>3758.7159999999999</v>
      </c>
      <c r="AG2443">
        <v>3598.1570000000002</v>
      </c>
      <c r="AH2443">
        <v>2152.3620000000001</v>
      </c>
      <c r="AI2443">
        <v>2162.1289999999999</v>
      </c>
      <c r="AJ2443">
        <v>1073.1289999999999</v>
      </c>
    </row>
    <row r="2444" spans="1:36" x14ac:dyDescent="0.25">
      <c r="A2444">
        <v>2439</v>
      </c>
      <c r="B2444">
        <v>2439</v>
      </c>
      <c r="D2444">
        <v>8545.9429999999993</v>
      </c>
      <c r="F2444">
        <v>850.87800000000004</v>
      </c>
      <c r="G2444">
        <v>1557.7539999999999</v>
      </c>
      <c r="H2444">
        <v>1474.1410000000001</v>
      </c>
      <c r="K2444">
        <v>-469.96699999999998</v>
      </c>
      <c r="L2444">
        <v>-394.90499999999997</v>
      </c>
      <c r="N2444">
        <v>2516.4969999999998</v>
      </c>
      <c r="O2444">
        <v>-13.222</v>
      </c>
      <c r="P2444">
        <v>-23.146000000000001</v>
      </c>
      <c r="Q2444">
        <v>-12.379</v>
      </c>
      <c r="R2444">
        <v>-0.499</v>
      </c>
      <c r="S2444">
        <v>4.4829999999999997</v>
      </c>
      <c r="T2444">
        <v>6.1239999999999997</v>
      </c>
      <c r="U2444">
        <v>9.3149999999999995</v>
      </c>
      <c r="V2444">
        <v>4.0339999999999998</v>
      </c>
      <c r="W2444">
        <v>176.07900000000001</v>
      </c>
      <c r="X2444">
        <v>135.40299999999999</v>
      </c>
      <c r="Y2444">
        <v>2938.6239999999998</v>
      </c>
      <c r="Z2444">
        <v>3758.241</v>
      </c>
      <c r="AG2444">
        <v>3598.1570000000002</v>
      </c>
      <c r="AH2444">
        <v>2152.0569999999998</v>
      </c>
      <c r="AI2444">
        <v>2161.5189999999998</v>
      </c>
      <c r="AJ2444">
        <v>1073.1289999999999</v>
      </c>
    </row>
    <row r="2445" spans="1:36" x14ac:dyDescent="0.25">
      <c r="A2445">
        <v>2440</v>
      </c>
      <c r="B2445">
        <v>2440</v>
      </c>
      <c r="D2445">
        <v>13980.597</v>
      </c>
      <c r="F2445">
        <v>851.83399999999995</v>
      </c>
      <c r="G2445">
        <v>1555.8420000000001</v>
      </c>
      <c r="H2445">
        <v>1474.1410000000001</v>
      </c>
      <c r="K2445">
        <v>-469.01600000000002</v>
      </c>
      <c r="L2445">
        <v>-395.38299999999998</v>
      </c>
      <c r="N2445">
        <v>2513.625</v>
      </c>
      <c r="O2445">
        <v>-13.217000000000001</v>
      </c>
      <c r="P2445">
        <v>-23.140999999999998</v>
      </c>
      <c r="Q2445">
        <v>-12.388</v>
      </c>
      <c r="R2445">
        <v>-0.49399999999999999</v>
      </c>
      <c r="S2445">
        <v>4.4779999999999998</v>
      </c>
      <c r="T2445">
        <v>6.1289999999999996</v>
      </c>
      <c r="U2445">
        <v>9.3109999999999999</v>
      </c>
      <c r="V2445">
        <v>4.0339999999999998</v>
      </c>
      <c r="W2445">
        <v>177.023</v>
      </c>
      <c r="X2445">
        <v>135.875</v>
      </c>
      <c r="Y2445">
        <v>2941.453</v>
      </c>
      <c r="Z2445">
        <v>3758.241</v>
      </c>
      <c r="AG2445">
        <v>3598.1570000000002</v>
      </c>
      <c r="AH2445">
        <v>2152.3620000000001</v>
      </c>
      <c r="AI2445">
        <v>2161.8240000000001</v>
      </c>
      <c r="AJ2445">
        <v>1073.434</v>
      </c>
    </row>
    <row r="2446" spans="1:36" x14ac:dyDescent="0.25">
      <c r="A2446">
        <v>2441</v>
      </c>
      <c r="B2446">
        <v>2441</v>
      </c>
      <c r="D2446">
        <v>15787.687</v>
      </c>
      <c r="F2446">
        <v>852.31299999999999</v>
      </c>
      <c r="G2446">
        <v>1555.8420000000001</v>
      </c>
      <c r="H2446">
        <v>1474.1410000000001</v>
      </c>
      <c r="K2446">
        <v>-470.44299999999998</v>
      </c>
      <c r="L2446">
        <v>-396.33800000000002</v>
      </c>
      <c r="N2446">
        <v>2497.828</v>
      </c>
      <c r="O2446">
        <v>-13.207000000000001</v>
      </c>
      <c r="P2446">
        <v>-23.140999999999998</v>
      </c>
      <c r="Q2446">
        <v>-12.393000000000001</v>
      </c>
      <c r="R2446">
        <v>-0.499</v>
      </c>
      <c r="S2446">
        <v>4.4779999999999998</v>
      </c>
      <c r="T2446">
        <v>6.1289999999999996</v>
      </c>
      <c r="U2446">
        <v>9.3149999999999995</v>
      </c>
      <c r="V2446">
        <v>4.03</v>
      </c>
      <c r="W2446">
        <v>175.607</v>
      </c>
      <c r="X2446">
        <v>134.93100000000001</v>
      </c>
      <c r="Y2446">
        <v>2941.9250000000002</v>
      </c>
      <c r="Z2446">
        <v>3758.241</v>
      </c>
      <c r="AG2446">
        <v>3598.462</v>
      </c>
      <c r="AH2446">
        <v>2152.0569999999998</v>
      </c>
      <c r="AI2446">
        <v>2162.4340000000002</v>
      </c>
      <c r="AJ2446">
        <v>1073.1289999999999</v>
      </c>
    </row>
    <row r="2447" spans="1:36" x14ac:dyDescent="0.25">
      <c r="A2447">
        <v>2442</v>
      </c>
      <c r="B2447">
        <v>2442</v>
      </c>
      <c r="D2447">
        <v>6214.652</v>
      </c>
      <c r="F2447">
        <v>852.79100000000005</v>
      </c>
      <c r="G2447">
        <v>1555.364</v>
      </c>
      <c r="H2447">
        <v>1475.098</v>
      </c>
      <c r="K2447">
        <v>-469.96699999999998</v>
      </c>
      <c r="L2447">
        <v>-395.38299999999998</v>
      </c>
      <c r="N2447">
        <v>2495.4340000000002</v>
      </c>
      <c r="O2447">
        <v>-13.217000000000001</v>
      </c>
      <c r="P2447">
        <v>-23.137</v>
      </c>
      <c r="Q2447">
        <v>-12.384</v>
      </c>
      <c r="R2447">
        <v>-0.499</v>
      </c>
      <c r="S2447">
        <v>4.4829999999999997</v>
      </c>
      <c r="T2447">
        <v>6.1289999999999996</v>
      </c>
      <c r="U2447">
        <v>9.3109999999999999</v>
      </c>
      <c r="V2447">
        <v>4.0339999999999998</v>
      </c>
      <c r="W2447">
        <v>185.05</v>
      </c>
      <c r="X2447">
        <v>135.875</v>
      </c>
      <c r="Y2447">
        <v>2942.3960000000002</v>
      </c>
      <c r="Z2447">
        <v>3758.7159999999999</v>
      </c>
      <c r="AG2447">
        <v>3598.7669999999998</v>
      </c>
      <c r="AH2447">
        <v>2151.752</v>
      </c>
      <c r="AI2447">
        <v>2162.1289999999999</v>
      </c>
      <c r="AJ2447">
        <v>1073.1289999999999</v>
      </c>
    </row>
    <row r="2448" spans="1:36" x14ac:dyDescent="0.25">
      <c r="A2448">
        <v>2443</v>
      </c>
      <c r="B2448">
        <v>2443</v>
      </c>
      <c r="D2448">
        <v>4608.982</v>
      </c>
      <c r="F2448">
        <v>852.79100000000005</v>
      </c>
      <c r="G2448">
        <v>1555.364</v>
      </c>
      <c r="H2448">
        <v>1473.662</v>
      </c>
      <c r="K2448">
        <v>-469.96699999999998</v>
      </c>
      <c r="L2448">
        <v>-395.86099999999999</v>
      </c>
      <c r="N2448">
        <v>2487.7750000000001</v>
      </c>
      <c r="O2448">
        <v>-13.212</v>
      </c>
      <c r="P2448">
        <v>-23.140999999999998</v>
      </c>
      <c r="Q2448">
        <v>-12.388</v>
      </c>
      <c r="R2448">
        <v>-0.49399999999999999</v>
      </c>
      <c r="S2448">
        <v>4.4779999999999998</v>
      </c>
      <c r="T2448">
        <v>6.1239999999999997</v>
      </c>
      <c r="U2448">
        <v>9.3149999999999995</v>
      </c>
      <c r="V2448">
        <v>4.0380000000000003</v>
      </c>
      <c r="W2448">
        <v>185.52199999999999</v>
      </c>
      <c r="X2448">
        <v>135.40299999999999</v>
      </c>
      <c r="Y2448">
        <v>2940.982</v>
      </c>
      <c r="Z2448">
        <v>3758.7159999999999</v>
      </c>
      <c r="AG2448">
        <v>3598.7669999999998</v>
      </c>
      <c r="AH2448">
        <v>2152.0569999999998</v>
      </c>
      <c r="AI2448">
        <v>2162.4340000000002</v>
      </c>
      <c r="AJ2448">
        <v>1073.1289999999999</v>
      </c>
    </row>
    <row r="2449" spans="1:36" x14ac:dyDescent="0.25">
      <c r="A2449">
        <v>2444</v>
      </c>
      <c r="B2449">
        <v>2444</v>
      </c>
      <c r="F2449">
        <v>853.74800000000005</v>
      </c>
      <c r="G2449">
        <v>1556.32</v>
      </c>
      <c r="H2449">
        <v>1475.098</v>
      </c>
      <c r="K2449">
        <v>-469.96699999999998</v>
      </c>
      <c r="L2449">
        <v>-396.33800000000002</v>
      </c>
      <c r="N2449">
        <v>2485.8609999999999</v>
      </c>
      <c r="O2449">
        <v>-13.207000000000001</v>
      </c>
      <c r="P2449">
        <v>-23.140999999999998</v>
      </c>
      <c r="Q2449">
        <v>-12.393000000000001</v>
      </c>
      <c r="R2449">
        <v>-0.499</v>
      </c>
      <c r="S2449">
        <v>4.4829999999999997</v>
      </c>
      <c r="T2449">
        <v>6.1289999999999996</v>
      </c>
      <c r="U2449">
        <v>9.3109999999999999</v>
      </c>
      <c r="V2449">
        <v>4.0339999999999998</v>
      </c>
      <c r="W2449">
        <v>185.52199999999999</v>
      </c>
      <c r="X2449">
        <v>136.34700000000001</v>
      </c>
      <c r="Y2449">
        <v>2942.8679999999999</v>
      </c>
      <c r="Z2449">
        <v>3758.241</v>
      </c>
      <c r="AG2449">
        <v>3598.462</v>
      </c>
      <c r="AH2449">
        <v>2152.3620000000001</v>
      </c>
      <c r="AI2449">
        <v>2162.1289999999999</v>
      </c>
      <c r="AJ2449">
        <v>1073.1289999999999</v>
      </c>
    </row>
    <row r="2450" spans="1:36" x14ac:dyDescent="0.25">
      <c r="A2450">
        <v>2445</v>
      </c>
      <c r="B2450">
        <v>2445</v>
      </c>
      <c r="D2450">
        <v>-5339.799</v>
      </c>
      <c r="F2450">
        <v>854.22699999999998</v>
      </c>
      <c r="G2450">
        <v>1554.885</v>
      </c>
      <c r="H2450">
        <v>1475.098</v>
      </c>
      <c r="K2450">
        <v>-471.39400000000001</v>
      </c>
      <c r="L2450">
        <v>-396.33800000000002</v>
      </c>
      <c r="N2450">
        <v>2469.585</v>
      </c>
      <c r="O2450">
        <v>-13.212</v>
      </c>
      <c r="P2450">
        <v>-23.140999999999998</v>
      </c>
      <c r="Q2450">
        <v>-12.379</v>
      </c>
      <c r="R2450">
        <v>-0.504</v>
      </c>
      <c r="S2450">
        <v>4.4829999999999997</v>
      </c>
      <c r="T2450">
        <v>6.1289999999999996</v>
      </c>
      <c r="U2450">
        <v>9.3149999999999995</v>
      </c>
      <c r="V2450">
        <v>4.0339999999999998</v>
      </c>
      <c r="W2450">
        <v>185.05</v>
      </c>
      <c r="X2450">
        <v>135.40299999999999</v>
      </c>
      <c r="Y2450">
        <v>2940.51</v>
      </c>
      <c r="Z2450">
        <v>3758.241</v>
      </c>
      <c r="AG2450">
        <v>3598.7669999999998</v>
      </c>
      <c r="AH2450">
        <v>2152.6680000000001</v>
      </c>
      <c r="AI2450">
        <v>2162.4340000000002</v>
      </c>
      <c r="AJ2450">
        <v>1073.434</v>
      </c>
    </row>
    <row r="2451" spans="1:36" x14ac:dyDescent="0.25">
      <c r="A2451">
        <v>2446</v>
      </c>
      <c r="B2451">
        <v>2446</v>
      </c>
      <c r="D2451">
        <v>-6806.058</v>
      </c>
      <c r="F2451">
        <v>853.74800000000005</v>
      </c>
      <c r="G2451">
        <v>1554.885</v>
      </c>
      <c r="H2451">
        <v>1474.1410000000001</v>
      </c>
      <c r="K2451">
        <v>-471.39400000000001</v>
      </c>
      <c r="L2451">
        <v>-396.81599999999997</v>
      </c>
      <c r="N2451">
        <v>2470.5430000000001</v>
      </c>
      <c r="O2451">
        <v>-13.217000000000001</v>
      </c>
      <c r="P2451">
        <v>-23.140999999999998</v>
      </c>
      <c r="Q2451">
        <v>-12.388</v>
      </c>
      <c r="R2451">
        <v>-0.499</v>
      </c>
      <c r="S2451">
        <v>4.4779999999999998</v>
      </c>
      <c r="T2451">
        <v>6.1239999999999997</v>
      </c>
      <c r="U2451">
        <v>9.3149999999999995</v>
      </c>
      <c r="V2451">
        <v>4.0380000000000003</v>
      </c>
      <c r="W2451">
        <v>172.30199999999999</v>
      </c>
      <c r="X2451">
        <v>135.875</v>
      </c>
      <c r="Y2451">
        <v>2941.9250000000002</v>
      </c>
      <c r="Z2451">
        <v>3758.241</v>
      </c>
      <c r="AG2451">
        <v>3598.7669999999998</v>
      </c>
      <c r="AH2451">
        <v>2152.0569999999998</v>
      </c>
      <c r="AI2451">
        <v>2162.1289999999999</v>
      </c>
      <c r="AJ2451">
        <v>1073.1289999999999</v>
      </c>
    </row>
    <row r="2452" spans="1:36" x14ac:dyDescent="0.25">
      <c r="A2452">
        <v>2447</v>
      </c>
      <c r="B2452">
        <v>2447</v>
      </c>
      <c r="D2452">
        <v>-14607.213</v>
      </c>
      <c r="F2452">
        <v>853.74800000000005</v>
      </c>
      <c r="G2452">
        <v>1555.8420000000001</v>
      </c>
      <c r="H2452">
        <v>1475.098</v>
      </c>
      <c r="K2452">
        <v>-470.91800000000001</v>
      </c>
      <c r="L2452">
        <v>-396.81599999999997</v>
      </c>
      <c r="N2452">
        <v>2463.8409999999999</v>
      </c>
      <c r="O2452">
        <v>-13.212</v>
      </c>
      <c r="P2452">
        <v>-23.146000000000001</v>
      </c>
      <c r="Q2452">
        <v>-12.374000000000001</v>
      </c>
      <c r="R2452">
        <v>-0.504</v>
      </c>
      <c r="S2452">
        <v>4.4829999999999997</v>
      </c>
      <c r="T2452">
        <v>6.1289999999999996</v>
      </c>
      <c r="U2452">
        <v>9.3149999999999995</v>
      </c>
      <c r="V2452">
        <v>4.0380000000000003</v>
      </c>
      <c r="W2452">
        <v>168.05199999999999</v>
      </c>
      <c r="X2452">
        <v>135.40299999999999</v>
      </c>
      <c r="Y2452">
        <v>2942.3960000000002</v>
      </c>
      <c r="Z2452">
        <v>3758.241</v>
      </c>
      <c r="AG2452">
        <v>3598.1570000000002</v>
      </c>
      <c r="AH2452">
        <v>2152.0569999999998</v>
      </c>
      <c r="AI2452">
        <v>2162.1289999999999</v>
      </c>
      <c r="AJ2452">
        <v>1073.434</v>
      </c>
    </row>
    <row r="2453" spans="1:36" x14ac:dyDescent="0.25">
      <c r="A2453">
        <v>2448</v>
      </c>
      <c r="B2453">
        <v>2448</v>
      </c>
      <c r="D2453">
        <v>1627.7</v>
      </c>
      <c r="F2453">
        <v>854.70500000000004</v>
      </c>
      <c r="G2453">
        <v>1554.885</v>
      </c>
      <c r="H2453">
        <v>1475.098</v>
      </c>
      <c r="K2453">
        <v>-472.34500000000003</v>
      </c>
      <c r="L2453">
        <v>-395.86099999999999</v>
      </c>
      <c r="N2453">
        <v>2449.0030000000002</v>
      </c>
      <c r="O2453">
        <v>-13.217000000000001</v>
      </c>
      <c r="P2453">
        <v>-23.140999999999998</v>
      </c>
      <c r="Q2453">
        <v>-12.388</v>
      </c>
      <c r="R2453">
        <v>-0.49399999999999999</v>
      </c>
      <c r="S2453">
        <v>4.4829999999999997</v>
      </c>
      <c r="T2453">
        <v>6.1239999999999997</v>
      </c>
      <c r="U2453">
        <v>9.3149999999999995</v>
      </c>
      <c r="V2453">
        <v>4.0339999999999998</v>
      </c>
      <c r="W2453">
        <v>169.46899999999999</v>
      </c>
      <c r="X2453">
        <v>135.875</v>
      </c>
      <c r="Y2453">
        <v>2942.8679999999999</v>
      </c>
      <c r="Z2453">
        <v>3758.241</v>
      </c>
      <c r="AG2453">
        <v>3598.7669999999998</v>
      </c>
      <c r="AH2453">
        <v>2152.6680000000001</v>
      </c>
      <c r="AI2453">
        <v>2162.1289999999999</v>
      </c>
      <c r="AJ2453">
        <v>1073.1289999999999</v>
      </c>
    </row>
    <row r="2454" spans="1:36" x14ac:dyDescent="0.25">
      <c r="A2454">
        <v>2449</v>
      </c>
      <c r="B2454">
        <v>2449</v>
      </c>
      <c r="D2454">
        <v>2019.691</v>
      </c>
      <c r="F2454">
        <v>854.70500000000004</v>
      </c>
      <c r="G2454">
        <v>1554.4069999999999</v>
      </c>
      <c r="H2454">
        <v>1475.098</v>
      </c>
      <c r="K2454">
        <v>-472.82</v>
      </c>
      <c r="L2454">
        <v>-396.81599999999997</v>
      </c>
      <c r="N2454">
        <v>2445.174</v>
      </c>
      <c r="O2454">
        <v>-13.212</v>
      </c>
      <c r="P2454">
        <v>-23.137</v>
      </c>
      <c r="Q2454">
        <v>-12.388</v>
      </c>
      <c r="R2454">
        <v>-0.499</v>
      </c>
      <c r="S2454">
        <v>4.4779999999999998</v>
      </c>
      <c r="T2454">
        <v>6.1289999999999996</v>
      </c>
      <c r="U2454">
        <v>9.3179999999999996</v>
      </c>
      <c r="V2454">
        <v>4.03</v>
      </c>
      <c r="W2454">
        <v>177.495</v>
      </c>
      <c r="X2454">
        <v>135.875</v>
      </c>
      <c r="Y2454">
        <v>2943.3389999999999</v>
      </c>
      <c r="Z2454">
        <v>3758.241</v>
      </c>
      <c r="AG2454">
        <v>3598.1570000000002</v>
      </c>
      <c r="AH2454">
        <v>2152.0569999999998</v>
      </c>
      <c r="AI2454">
        <v>2162.1289999999999</v>
      </c>
      <c r="AJ2454">
        <v>1073.1289999999999</v>
      </c>
    </row>
    <row r="2455" spans="1:36" x14ac:dyDescent="0.25">
      <c r="A2455">
        <v>2450</v>
      </c>
      <c r="B2455">
        <v>2450</v>
      </c>
      <c r="D2455">
        <v>-14845.040999999999</v>
      </c>
      <c r="F2455">
        <v>855.18299999999999</v>
      </c>
      <c r="G2455">
        <v>1553.9290000000001</v>
      </c>
      <c r="H2455">
        <v>1475.577</v>
      </c>
      <c r="K2455">
        <v>-471.39400000000001</v>
      </c>
      <c r="L2455">
        <v>-397.29399999999998</v>
      </c>
      <c r="N2455">
        <v>2453.3110000000001</v>
      </c>
      <c r="O2455">
        <v>-13.212</v>
      </c>
      <c r="P2455">
        <v>-23.146000000000001</v>
      </c>
      <c r="Q2455">
        <v>-12.388</v>
      </c>
      <c r="R2455">
        <v>-0.49399999999999999</v>
      </c>
      <c r="S2455">
        <v>4.4829999999999997</v>
      </c>
      <c r="T2455">
        <v>6.1239999999999997</v>
      </c>
      <c r="U2455">
        <v>9.3149999999999995</v>
      </c>
      <c r="V2455">
        <v>4.0339999999999998</v>
      </c>
      <c r="W2455">
        <v>178.43899999999999</v>
      </c>
      <c r="X2455">
        <v>134.93100000000001</v>
      </c>
      <c r="Y2455">
        <v>2943.8110000000001</v>
      </c>
      <c r="Z2455">
        <v>3758.241</v>
      </c>
      <c r="AG2455">
        <v>3598.462</v>
      </c>
      <c r="AH2455">
        <v>2152.3620000000001</v>
      </c>
      <c r="AI2455">
        <v>2162.1289999999999</v>
      </c>
      <c r="AJ2455">
        <v>1073.1289999999999</v>
      </c>
    </row>
    <row r="2456" spans="1:36" x14ac:dyDescent="0.25">
      <c r="A2456">
        <v>2451</v>
      </c>
      <c r="B2456">
        <v>2451</v>
      </c>
      <c r="D2456">
        <v>4014.951</v>
      </c>
      <c r="F2456">
        <v>855.66200000000003</v>
      </c>
      <c r="G2456">
        <v>1554.885</v>
      </c>
      <c r="H2456">
        <v>1477.971</v>
      </c>
      <c r="K2456">
        <v>-470.91800000000001</v>
      </c>
      <c r="L2456">
        <v>-397.29399999999998</v>
      </c>
      <c r="N2456">
        <v>2454.268</v>
      </c>
      <c r="O2456">
        <v>-13.217000000000001</v>
      </c>
      <c r="P2456">
        <v>-23.146000000000001</v>
      </c>
      <c r="Q2456">
        <v>-12.388</v>
      </c>
      <c r="R2456">
        <v>-0.499</v>
      </c>
      <c r="S2456">
        <v>4.4779999999999998</v>
      </c>
      <c r="T2456">
        <v>6.1239999999999997</v>
      </c>
      <c r="U2456">
        <v>9.3149999999999995</v>
      </c>
      <c r="V2456">
        <v>4.03</v>
      </c>
      <c r="W2456">
        <v>178.91200000000001</v>
      </c>
      <c r="X2456">
        <v>135.40299999999999</v>
      </c>
      <c r="Y2456">
        <v>2942.3960000000002</v>
      </c>
      <c r="Z2456">
        <v>3757.7669999999998</v>
      </c>
      <c r="AG2456">
        <v>3598.7669999999998</v>
      </c>
      <c r="AH2456">
        <v>2152.0569999999998</v>
      </c>
      <c r="AI2456">
        <v>2162.1289999999999</v>
      </c>
      <c r="AJ2456">
        <v>1073.1289999999999</v>
      </c>
    </row>
    <row r="2457" spans="1:36" x14ac:dyDescent="0.25">
      <c r="A2457">
        <v>2452</v>
      </c>
      <c r="B2457">
        <v>2452</v>
      </c>
      <c r="D2457">
        <v>3959.806</v>
      </c>
      <c r="F2457">
        <v>857.09699999999998</v>
      </c>
      <c r="G2457">
        <v>1555.8420000000001</v>
      </c>
      <c r="H2457">
        <v>1478.45</v>
      </c>
      <c r="K2457">
        <v>-471.86900000000003</v>
      </c>
      <c r="L2457">
        <v>-397.29399999999998</v>
      </c>
      <c r="N2457">
        <v>2484.9029999999998</v>
      </c>
      <c r="O2457">
        <v>-13.207000000000001</v>
      </c>
      <c r="P2457">
        <v>-23.140999999999998</v>
      </c>
      <c r="Q2457">
        <v>-12.384</v>
      </c>
      <c r="R2457">
        <v>-0.499</v>
      </c>
      <c r="S2457">
        <v>4.4779999999999998</v>
      </c>
      <c r="T2457">
        <v>6.1239999999999997</v>
      </c>
      <c r="U2457">
        <v>9.3109999999999999</v>
      </c>
      <c r="V2457">
        <v>4.0380000000000003</v>
      </c>
      <c r="W2457">
        <v>177.96700000000001</v>
      </c>
      <c r="X2457">
        <v>136.34700000000001</v>
      </c>
      <c r="Y2457">
        <v>2940.51</v>
      </c>
      <c r="Z2457">
        <v>3758.241</v>
      </c>
      <c r="AG2457">
        <v>3599.0720000000001</v>
      </c>
      <c r="AH2457">
        <v>2152.3620000000001</v>
      </c>
      <c r="AI2457">
        <v>2162.4340000000002</v>
      </c>
      <c r="AJ2457">
        <v>1073.739</v>
      </c>
    </row>
    <row r="2458" spans="1:36" x14ac:dyDescent="0.25">
      <c r="A2458">
        <v>2453</v>
      </c>
      <c r="B2458">
        <v>2453</v>
      </c>
      <c r="F2458">
        <v>856.61900000000003</v>
      </c>
      <c r="G2458">
        <v>1555.364</v>
      </c>
      <c r="H2458">
        <v>1480.366</v>
      </c>
      <c r="K2458">
        <v>-470.91800000000001</v>
      </c>
      <c r="L2458">
        <v>-397.77199999999999</v>
      </c>
      <c r="N2458">
        <v>2467.192</v>
      </c>
      <c r="O2458">
        <v>-13.212</v>
      </c>
      <c r="P2458">
        <v>-23.140999999999998</v>
      </c>
      <c r="Q2458">
        <v>-12.384</v>
      </c>
      <c r="R2458">
        <v>-0.499</v>
      </c>
      <c r="S2458">
        <v>4.4829999999999997</v>
      </c>
      <c r="T2458">
        <v>6.1289999999999996</v>
      </c>
      <c r="U2458">
        <v>9.3149999999999995</v>
      </c>
      <c r="V2458">
        <v>4.0339999999999998</v>
      </c>
      <c r="W2458">
        <v>175.607</v>
      </c>
      <c r="X2458">
        <v>136.34700000000001</v>
      </c>
      <c r="Y2458">
        <v>2940.0390000000002</v>
      </c>
      <c r="Z2458">
        <v>3756.8180000000002</v>
      </c>
      <c r="AG2458">
        <v>3598.1570000000002</v>
      </c>
      <c r="AH2458">
        <v>2152.3620000000001</v>
      </c>
      <c r="AI2458">
        <v>2162.1289999999999</v>
      </c>
      <c r="AJ2458">
        <v>1073.1289999999999</v>
      </c>
    </row>
    <row r="2459" spans="1:36" x14ac:dyDescent="0.25">
      <c r="A2459">
        <v>2454</v>
      </c>
      <c r="B2459">
        <v>2454</v>
      </c>
      <c r="D2459">
        <v>2834.2559999999999</v>
      </c>
      <c r="F2459">
        <v>857.09699999999998</v>
      </c>
      <c r="G2459">
        <v>1555.364</v>
      </c>
      <c r="H2459">
        <v>1478.45</v>
      </c>
      <c r="K2459">
        <v>-471.86900000000003</v>
      </c>
      <c r="L2459">
        <v>-397.77199999999999</v>
      </c>
      <c r="N2459">
        <v>2458.098</v>
      </c>
      <c r="O2459">
        <v>-13.217000000000001</v>
      </c>
      <c r="P2459">
        <v>-23.140999999999998</v>
      </c>
      <c r="Q2459">
        <v>-12.384</v>
      </c>
      <c r="R2459">
        <v>-0.499</v>
      </c>
      <c r="S2459">
        <v>4.4779999999999998</v>
      </c>
      <c r="T2459">
        <v>6.1289999999999996</v>
      </c>
      <c r="U2459">
        <v>9.3109999999999999</v>
      </c>
      <c r="V2459">
        <v>4.0339999999999998</v>
      </c>
      <c r="W2459">
        <v>177.495</v>
      </c>
      <c r="X2459">
        <v>135.875</v>
      </c>
      <c r="Y2459">
        <v>2941.453</v>
      </c>
      <c r="Z2459">
        <v>3756.8180000000002</v>
      </c>
      <c r="AG2459">
        <v>3598.1570000000002</v>
      </c>
      <c r="AH2459">
        <v>2152.3620000000001</v>
      </c>
      <c r="AI2459">
        <v>2161.8240000000001</v>
      </c>
      <c r="AJ2459">
        <v>1073.1289999999999</v>
      </c>
    </row>
    <row r="2460" spans="1:36" x14ac:dyDescent="0.25">
      <c r="A2460">
        <v>2455</v>
      </c>
      <c r="B2460">
        <v>2455</v>
      </c>
      <c r="D2460">
        <v>6905.8159999999998</v>
      </c>
      <c r="F2460">
        <v>858.05399999999997</v>
      </c>
      <c r="G2460">
        <v>1554.885</v>
      </c>
      <c r="H2460">
        <v>1479.4079999999999</v>
      </c>
      <c r="K2460">
        <v>-471.86900000000003</v>
      </c>
      <c r="L2460">
        <v>-397.29399999999998</v>
      </c>
      <c r="N2460">
        <v>2451.3960000000002</v>
      </c>
      <c r="O2460">
        <v>-13.207000000000001</v>
      </c>
      <c r="P2460">
        <v>-23.146000000000001</v>
      </c>
      <c r="Q2460">
        <v>-12.384</v>
      </c>
      <c r="R2460">
        <v>-0.499</v>
      </c>
      <c r="S2460">
        <v>4.4779999999999998</v>
      </c>
      <c r="T2460">
        <v>6.1289999999999996</v>
      </c>
      <c r="U2460">
        <v>9.3149999999999995</v>
      </c>
      <c r="V2460">
        <v>4.0339999999999998</v>
      </c>
      <c r="W2460">
        <v>177.495</v>
      </c>
      <c r="X2460">
        <v>136.34700000000001</v>
      </c>
      <c r="Y2460">
        <v>2943.3389999999999</v>
      </c>
      <c r="Z2460">
        <v>3757.7669999999998</v>
      </c>
      <c r="AG2460">
        <v>3598.7669999999998</v>
      </c>
      <c r="AH2460">
        <v>2152.0569999999998</v>
      </c>
      <c r="AI2460">
        <v>2162.1289999999999</v>
      </c>
      <c r="AJ2460">
        <v>1073.739</v>
      </c>
    </row>
    <row r="2461" spans="1:36" x14ac:dyDescent="0.25">
      <c r="A2461">
        <v>2456</v>
      </c>
      <c r="B2461">
        <v>2456</v>
      </c>
      <c r="F2461">
        <v>858.53300000000002</v>
      </c>
      <c r="G2461">
        <v>1554.885</v>
      </c>
      <c r="H2461">
        <v>1479.4079999999999</v>
      </c>
      <c r="K2461">
        <v>-471.39400000000001</v>
      </c>
      <c r="L2461">
        <v>-396.81599999999997</v>
      </c>
      <c r="N2461">
        <v>2451.875</v>
      </c>
      <c r="O2461">
        <v>-13.207000000000001</v>
      </c>
      <c r="P2461">
        <v>-23.146000000000001</v>
      </c>
      <c r="Q2461">
        <v>-12.384</v>
      </c>
      <c r="R2461">
        <v>-0.499</v>
      </c>
      <c r="S2461">
        <v>4.4829999999999997</v>
      </c>
      <c r="T2461">
        <v>6.1239999999999997</v>
      </c>
      <c r="U2461">
        <v>9.3109999999999999</v>
      </c>
      <c r="V2461">
        <v>4.03</v>
      </c>
      <c r="W2461">
        <v>178.91200000000001</v>
      </c>
      <c r="X2461">
        <v>135.875</v>
      </c>
      <c r="Y2461">
        <v>2941.453</v>
      </c>
      <c r="Z2461">
        <v>3756.8180000000002</v>
      </c>
      <c r="AG2461">
        <v>3598.7669999999998</v>
      </c>
      <c r="AH2461">
        <v>2152.0569999999998</v>
      </c>
      <c r="AI2461">
        <v>2162.4340000000002</v>
      </c>
      <c r="AJ2461">
        <v>1073.434</v>
      </c>
    </row>
    <row r="2462" spans="1:36" x14ac:dyDescent="0.25">
      <c r="A2462">
        <v>2457</v>
      </c>
      <c r="B2462">
        <v>2457</v>
      </c>
      <c r="F2462">
        <v>858.53300000000002</v>
      </c>
      <c r="G2462">
        <v>1554.885</v>
      </c>
      <c r="H2462">
        <v>1479.4079999999999</v>
      </c>
      <c r="K2462">
        <v>-471.86900000000003</v>
      </c>
      <c r="L2462">
        <v>-397.77199999999999</v>
      </c>
      <c r="N2462">
        <v>2448.0459999999998</v>
      </c>
      <c r="O2462">
        <v>-13.217000000000001</v>
      </c>
      <c r="P2462">
        <v>-23.140999999999998</v>
      </c>
      <c r="Q2462">
        <v>-12.384</v>
      </c>
      <c r="R2462">
        <v>-0.499</v>
      </c>
      <c r="S2462">
        <v>4.4740000000000002</v>
      </c>
      <c r="T2462">
        <v>6.1239999999999997</v>
      </c>
      <c r="U2462">
        <v>9.3149999999999995</v>
      </c>
      <c r="V2462">
        <v>4.0339999999999998</v>
      </c>
      <c r="W2462">
        <v>178.91200000000001</v>
      </c>
      <c r="X2462">
        <v>135.875</v>
      </c>
      <c r="Y2462">
        <v>2941.9250000000002</v>
      </c>
      <c r="Z2462">
        <v>3757.7669999999998</v>
      </c>
      <c r="AG2462">
        <v>3598.462</v>
      </c>
      <c r="AH2462">
        <v>2152.3620000000001</v>
      </c>
      <c r="AI2462">
        <v>2162.7399999999998</v>
      </c>
      <c r="AJ2462">
        <v>1073.434</v>
      </c>
    </row>
    <row r="2463" spans="1:36" x14ac:dyDescent="0.25">
      <c r="A2463">
        <v>2458</v>
      </c>
      <c r="B2463">
        <v>2458</v>
      </c>
      <c r="D2463">
        <v>14335.333000000001</v>
      </c>
      <c r="F2463">
        <v>859.48900000000003</v>
      </c>
      <c r="G2463">
        <v>1554.885</v>
      </c>
      <c r="H2463">
        <v>1480.366</v>
      </c>
      <c r="K2463">
        <v>-471.39400000000001</v>
      </c>
      <c r="L2463">
        <v>-398.25</v>
      </c>
      <c r="N2463">
        <v>2449.96</v>
      </c>
      <c r="O2463">
        <v>-13.217000000000001</v>
      </c>
      <c r="P2463">
        <v>-23.146000000000001</v>
      </c>
      <c r="Q2463">
        <v>-12.388</v>
      </c>
      <c r="R2463">
        <v>-0.49399999999999999</v>
      </c>
      <c r="S2463">
        <v>4.4779999999999998</v>
      </c>
      <c r="T2463">
        <v>6.1289999999999996</v>
      </c>
      <c r="U2463">
        <v>9.3109999999999999</v>
      </c>
      <c r="V2463">
        <v>4.0410000000000004</v>
      </c>
      <c r="W2463">
        <v>179.38399999999999</v>
      </c>
      <c r="X2463">
        <v>135.875</v>
      </c>
      <c r="Y2463">
        <v>2941.453</v>
      </c>
      <c r="Z2463">
        <v>3757.2930000000001</v>
      </c>
      <c r="AG2463">
        <v>3598.462</v>
      </c>
      <c r="AH2463">
        <v>2152.0569999999998</v>
      </c>
      <c r="AI2463">
        <v>2162.7399999999998</v>
      </c>
      <c r="AJ2463">
        <v>1073.1289999999999</v>
      </c>
    </row>
    <row r="2464" spans="1:36" x14ac:dyDescent="0.25">
      <c r="A2464">
        <v>2459</v>
      </c>
      <c r="B2464">
        <v>2459</v>
      </c>
      <c r="D2464">
        <v>2717.5349999999999</v>
      </c>
      <c r="F2464">
        <v>859.96799999999996</v>
      </c>
      <c r="G2464">
        <v>1554.4069999999999</v>
      </c>
      <c r="H2464">
        <v>1480.366</v>
      </c>
      <c r="K2464">
        <v>-470.91800000000001</v>
      </c>
      <c r="L2464">
        <v>-398.25</v>
      </c>
      <c r="N2464">
        <v>2451.3960000000002</v>
      </c>
      <c r="O2464">
        <v>-13.212</v>
      </c>
      <c r="P2464">
        <v>-23.146000000000001</v>
      </c>
      <c r="Q2464">
        <v>-12.388</v>
      </c>
      <c r="R2464">
        <v>-0.49399999999999999</v>
      </c>
      <c r="S2464">
        <v>4.4829999999999997</v>
      </c>
      <c r="T2464">
        <v>6.1180000000000003</v>
      </c>
      <c r="U2464">
        <v>9.3149999999999995</v>
      </c>
      <c r="V2464">
        <v>4.0410000000000004</v>
      </c>
      <c r="W2464">
        <v>172.30199999999999</v>
      </c>
      <c r="X2464">
        <v>134.93100000000001</v>
      </c>
      <c r="Y2464">
        <v>2940.982</v>
      </c>
      <c r="Z2464">
        <v>3757.7669999999998</v>
      </c>
      <c r="AG2464">
        <v>3598.462</v>
      </c>
      <c r="AH2464">
        <v>2152.6680000000001</v>
      </c>
      <c r="AI2464">
        <v>2161.8240000000001</v>
      </c>
      <c r="AJ2464">
        <v>1074.0450000000001</v>
      </c>
    </row>
    <row r="2465" spans="1:36" x14ac:dyDescent="0.25">
      <c r="A2465">
        <v>2460</v>
      </c>
      <c r="B2465">
        <v>2460</v>
      </c>
      <c r="D2465">
        <v>736.00199999999995</v>
      </c>
      <c r="F2465">
        <v>860.92499999999995</v>
      </c>
      <c r="G2465">
        <v>1554.885</v>
      </c>
      <c r="H2465">
        <v>1479.4079999999999</v>
      </c>
      <c r="K2465">
        <v>-471.39400000000001</v>
      </c>
      <c r="L2465">
        <v>-398.72800000000001</v>
      </c>
      <c r="N2465">
        <v>2443.259</v>
      </c>
      <c r="O2465">
        <v>-13.207000000000001</v>
      </c>
      <c r="P2465">
        <v>-23.137</v>
      </c>
      <c r="Q2465">
        <v>-12.388</v>
      </c>
      <c r="R2465">
        <v>-0.499</v>
      </c>
      <c r="S2465">
        <v>4.4829999999999997</v>
      </c>
      <c r="T2465">
        <v>6.1180000000000003</v>
      </c>
      <c r="U2465">
        <v>9.3149999999999995</v>
      </c>
      <c r="V2465">
        <v>4.0339999999999998</v>
      </c>
      <c r="W2465">
        <v>180.8</v>
      </c>
      <c r="X2465">
        <v>136.34700000000001</v>
      </c>
      <c r="Y2465">
        <v>2940.0390000000002</v>
      </c>
      <c r="Z2465">
        <v>3756.8180000000002</v>
      </c>
      <c r="AG2465">
        <v>3598.7669999999998</v>
      </c>
      <c r="AH2465">
        <v>2152.3620000000001</v>
      </c>
      <c r="AI2465">
        <v>2161.8240000000001</v>
      </c>
      <c r="AJ2465">
        <v>1073.1289999999999</v>
      </c>
    </row>
    <row r="2466" spans="1:36" x14ac:dyDescent="0.25">
      <c r="A2466">
        <v>2461</v>
      </c>
      <c r="B2466">
        <v>2461</v>
      </c>
      <c r="D2466">
        <v>-5172.6909999999998</v>
      </c>
      <c r="F2466">
        <v>860.44600000000003</v>
      </c>
      <c r="G2466">
        <v>1554.885</v>
      </c>
      <c r="H2466">
        <v>1477.971</v>
      </c>
      <c r="K2466">
        <v>-471.39400000000001</v>
      </c>
      <c r="L2466">
        <v>-398.72800000000001</v>
      </c>
      <c r="N2466">
        <v>2441.3449999999998</v>
      </c>
      <c r="O2466">
        <v>-13.217000000000001</v>
      </c>
      <c r="P2466">
        <v>-23.146000000000001</v>
      </c>
      <c r="Q2466">
        <v>-12.379</v>
      </c>
      <c r="R2466">
        <v>-0.49399999999999999</v>
      </c>
      <c r="S2466">
        <v>4.4779999999999998</v>
      </c>
      <c r="T2466">
        <v>6.1239999999999997</v>
      </c>
      <c r="U2466">
        <v>9.3109999999999999</v>
      </c>
      <c r="V2466">
        <v>4.0339999999999998</v>
      </c>
      <c r="W2466">
        <v>181.744</v>
      </c>
      <c r="X2466">
        <v>135.40299999999999</v>
      </c>
      <c r="Y2466">
        <v>2940.982</v>
      </c>
      <c r="Z2466">
        <v>3756.8180000000002</v>
      </c>
      <c r="AG2466">
        <v>3599.0720000000001</v>
      </c>
      <c r="AH2466">
        <v>2152.0569999999998</v>
      </c>
      <c r="AI2466">
        <v>2152.3620000000001</v>
      </c>
      <c r="AJ2466">
        <v>1073.739</v>
      </c>
    </row>
    <row r="2467" spans="1:36" x14ac:dyDescent="0.25">
      <c r="A2467">
        <v>2462</v>
      </c>
      <c r="B2467">
        <v>2462</v>
      </c>
      <c r="D2467">
        <v>4179.942</v>
      </c>
      <c r="F2467">
        <v>861.88199999999995</v>
      </c>
      <c r="G2467">
        <v>1554.4069999999999</v>
      </c>
      <c r="H2467">
        <v>1479.4079999999999</v>
      </c>
      <c r="K2467">
        <v>-471.86900000000003</v>
      </c>
      <c r="L2467">
        <v>-398.25</v>
      </c>
      <c r="N2467">
        <v>2437.0369999999998</v>
      </c>
      <c r="O2467">
        <v>-13.212</v>
      </c>
      <c r="P2467">
        <v>-23.146000000000001</v>
      </c>
      <c r="Q2467">
        <v>-12.384</v>
      </c>
      <c r="R2467">
        <v>-0.504</v>
      </c>
      <c r="S2467">
        <v>4.4690000000000003</v>
      </c>
      <c r="T2467">
        <v>6.1289999999999996</v>
      </c>
      <c r="U2467">
        <v>9.3149999999999995</v>
      </c>
      <c r="V2467">
        <v>4.0339999999999998</v>
      </c>
      <c r="W2467">
        <v>181.744</v>
      </c>
      <c r="X2467">
        <v>135.40299999999999</v>
      </c>
      <c r="Y2467">
        <v>2931.08</v>
      </c>
      <c r="Z2467">
        <v>3756.3440000000001</v>
      </c>
      <c r="AG2467">
        <v>3596.3249999999998</v>
      </c>
      <c r="AH2467">
        <v>2152.0569999999998</v>
      </c>
      <c r="AI2467">
        <v>2153.8879999999999</v>
      </c>
      <c r="AJ2467">
        <v>1073.1289999999999</v>
      </c>
    </row>
    <row r="2468" spans="1:36" x14ac:dyDescent="0.25">
      <c r="A2468">
        <v>2463</v>
      </c>
      <c r="B2468">
        <v>2463</v>
      </c>
      <c r="D2468">
        <v>14299.114</v>
      </c>
      <c r="F2468">
        <v>860.92499999999995</v>
      </c>
      <c r="G2468">
        <v>1553.9290000000001</v>
      </c>
      <c r="H2468">
        <v>1478.9290000000001</v>
      </c>
      <c r="K2468">
        <v>-472.82</v>
      </c>
      <c r="L2468">
        <v>-399.20600000000002</v>
      </c>
      <c r="N2468">
        <v>2429.3789999999999</v>
      </c>
      <c r="O2468">
        <v>-13.217000000000001</v>
      </c>
      <c r="P2468">
        <v>-23.151</v>
      </c>
      <c r="Q2468">
        <v>-12.393000000000001</v>
      </c>
      <c r="R2468">
        <v>-0.499</v>
      </c>
      <c r="S2468">
        <v>4.4740000000000002</v>
      </c>
      <c r="T2468">
        <v>6.1289999999999996</v>
      </c>
      <c r="U2468">
        <v>9.3109999999999999</v>
      </c>
      <c r="V2468">
        <v>4.0339999999999998</v>
      </c>
      <c r="W2468">
        <v>181.27199999999999</v>
      </c>
      <c r="X2468">
        <v>134.93100000000001</v>
      </c>
      <c r="Y2468">
        <v>2927.78</v>
      </c>
      <c r="Z2468">
        <v>3757.7669999999998</v>
      </c>
      <c r="AG2468">
        <v>3599.0720000000001</v>
      </c>
      <c r="AH2468">
        <v>2152.3620000000001</v>
      </c>
      <c r="AI2468">
        <v>2152.0569999999998</v>
      </c>
      <c r="AJ2468">
        <v>1073.1289999999999</v>
      </c>
    </row>
    <row r="2469" spans="1:36" x14ac:dyDescent="0.25">
      <c r="A2469">
        <v>2464</v>
      </c>
      <c r="B2469">
        <v>2464</v>
      </c>
      <c r="D2469">
        <v>5156.1319999999996</v>
      </c>
      <c r="F2469">
        <v>861.40300000000002</v>
      </c>
      <c r="G2469">
        <v>1553.451</v>
      </c>
      <c r="H2469">
        <v>1481.8019999999999</v>
      </c>
      <c r="K2469">
        <v>-471.39400000000001</v>
      </c>
      <c r="L2469">
        <v>-398.72800000000001</v>
      </c>
      <c r="N2469">
        <v>2429.857</v>
      </c>
      <c r="O2469">
        <v>-13.217000000000001</v>
      </c>
      <c r="P2469">
        <v>-23.140999999999998</v>
      </c>
      <c r="Q2469">
        <v>-12.388</v>
      </c>
      <c r="R2469">
        <v>-0.499</v>
      </c>
      <c r="S2469">
        <v>4.4779999999999998</v>
      </c>
      <c r="T2469">
        <v>6.1289999999999996</v>
      </c>
      <c r="U2469">
        <v>9.3109999999999999</v>
      </c>
      <c r="V2469">
        <v>4.0339999999999998</v>
      </c>
      <c r="W2469">
        <v>180.8</v>
      </c>
      <c r="X2469">
        <v>136.34700000000001</v>
      </c>
      <c r="Y2469">
        <v>2928.723</v>
      </c>
      <c r="Z2469">
        <v>3756.8180000000002</v>
      </c>
      <c r="AG2469">
        <v>3598.7669999999998</v>
      </c>
      <c r="AH2469">
        <v>2152.0569999999998</v>
      </c>
      <c r="AI2469">
        <v>2151.4470000000001</v>
      </c>
      <c r="AJ2469">
        <v>1073.434</v>
      </c>
    </row>
    <row r="2470" spans="1:36" x14ac:dyDescent="0.25">
      <c r="A2470">
        <v>2465</v>
      </c>
      <c r="B2470">
        <v>2465</v>
      </c>
      <c r="D2470">
        <v>-5742.5110000000004</v>
      </c>
      <c r="F2470">
        <v>862.36</v>
      </c>
      <c r="G2470">
        <v>1553.9290000000001</v>
      </c>
      <c r="H2470">
        <v>1479.8869999999999</v>
      </c>
      <c r="K2470">
        <v>-471.39400000000001</v>
      </c>
      <c r="L2470">
        <v>-398.72800000000001</v>
      </c>
      <c r="N2470">
        <v>2441.3449999999998</v>
      </c>
      <c r="O2470">
        <v>-13.212</v>
      </c>
      <c r="P2470">
        <v>-23.140999999999998</v>
      </c>
      <c r="Q2470">
        <v>-12.388</v>
      </c>
      <c r="R2470">
        <v>-0.504</v>
      </c>
      <c r="S2470">
        <v>4.4829999999999997</v>
      </c>
      <c r="T2470">
        <v>6.1239999999999997</v>
      </c>
      <c r="U2470">
        <v>9.3109999999999999</v>
      </c>
      <c r="V2470">
        <v>4.0380000000000003</v>
      </c>
      <c r="W2470">
        <v>153.416</v>
      </c>
      <c r="X2470">
        <v>135.40299999999999</v>
      </c>
      <c r="Y2470">
        <v>2932.9659999999999</v>
      </c>
      <c r="Z2470">
        <v>3756.8180000000002</v>
      </c>
      <c r="AG2470">
        <v>3598.7669999999998</v>
      </c>
      <c r="AH2470">
        <v>2152.0569999999998</v>
      </c>
      <c r="AI2470">
        <v>2151.752</v>
      </c>
      <c r="AJ2470">
        <v>1073.1289999999999</v>
      </c>
    </row>
    <row r="2471" spans="1:36" x14ac:dyDescent="0.25">
      <c r="A2471">
        <v>2466</v>
      </c>
      <c r="B2471">
        <v>2466</v>
      </c>
      <c r="D2471">
        <v>-3677.989</v>
      </c>
      <c r="F2471">
        <v>862.36</v>
      </c>
      <c r="G2471">
        <v>1553.451</v>
      </c>
      <c r="H2471">
        <v>1480.366</v>
      </c>
      <c r="K2471">
        <v>-472.82</v>
      </c>
      <c r="L2471">
        <v>-398.72800000000001</v>
      </c>
      <c r="N2471">
        <v>2421.721</v>
      </c>
      <c r="O2471">
        <v>-13.217000000000001</v>
      </c>
      <c r="P2471">
        <v>-23.137</v>
      </c>
      <c r="Q2471">
        <v>-12.388</v>
      </c>
      <c r="R2471">
        <v>-0.49399999999999999</v>
      </c>
      <c r="S2471">
        <v>4.4779999999999998</v>
      </c>
      <c r="T2471">
        <v>6.1239999999999997</v>
      </c>
      <c r="U2471">
        <v>9.3149999999999995</v>
      </c>
      <c r="V2471">
        <v>4.0339999999999998</v>
      </c>
      <c r="W2471">
        <v>168.05199999999999</v>
      </c>
      <c r="X2471">
        <v>135.875</v>
      </c>
      <c r="Y2471">
        <v>2933.4380000000001</v>
      </c>
      <c r="Z2471">
        <v>3756.3440000000001</v>
      </c>
      <c r="AG2471">
        <v>3592.0520000000001</v>
      </c>
      <c r="AH2471">
        <v>2152.3620000000001</v>
      </c>
      <c r="AI2471">
        <v>2152.0569999999998</v>
      </c>
      <c r="AJ2471">
        <v>1073.1289999999999</v>
      </c>
    </row>
    <row r="2472" spans="1:36" x14ac:dyDescent="0.25">
      <c r="A2472">
        <v>2467</v>
      </c>
      <c r="B2472">
        <v>2467</v>
      </c>
      <c r="D2472">
        <v>-7720.7430000000004</v>
      </c>
      <c r="F2472">
        <v>862.36</v>
      </c>
      <c r="G2472">
        <v>1552.0170000000001</v>
      </c>
      <c r="H2472">
        <v>1479.8869999999999</v>
      </c>
      <c r="K2472">
        <v>-472.82</v>
      </c>
      <c r="L2472">
        <v>-399.20600000000002</v>
      </c>
      <c r="N2472">
        <v>2415.02</v>
      </c>
      <c r="O2472">
        <v>-13.212</v>
      </c>
      <c r="P2472">
        <v>-23.140999999999998</v>
      </c>
      <c r="Q2472">
        <v>-12.379</v>
      </c>
      <c r="R2472">
        <v>-0.499</v>
      </c>
      <c r="S2472">
        <v>4.4829999999999997</v>
      </c>
      <c r="T2472">
        <v>6.1289999999999996</v>
      </c>
      <c r="U2472">
        <v>9.3149999999999995</v>
      </c>
      <c r="V2472">
        <v>4.0380000000000003</v>
      </c>
      <c r="W2472">
        <v>169.941</v>
      </c>
      <c r="X2472">
        <v>135.40299999999999</v>
      </c>
      <c r="Y2472">
        <v>2935.3240000000001</v>
      </c>
      <c r="Z2472">
        <v>3755.8690000000001</v>
      </c>
      <c r="AG2472">
        <v>3588.39</v>
      </c>
      <c r="AH2472">
        <v>2152.6680000000001</v>
      </c>
      <c r="AI2472">
        <v>2152.0569999999998</v>
      </c>
      <c r="AJ2472">
        <v>1073.434</v>
      </c>
    </row>
    <row r="2473" spans="1:36" x14ac:dyDescent="0.25">
      <c r="A2473">
        <v>2468</v>
      </c>
      <c r="B2473">
        <v>2468</v>
      </c>
      <c r="D2473">
        <v>-1781.239</v>
      </c>
      <c r="F2473">
        <v>863.79499999999996</v>
      </c>
      <c r="G2473">
        <v>1553.9290000000001</v>
      </c>
      <c r="H2473">
        <v>1479.8869999999999</v>
      </c>
      <c r="K2473">
        <v>-472.82</v>
      </c>
      <c r="L2473">
        <v>-398.72800000000001</v>
      </c>
      <c r="N2473">
        <v>2418.8490000000002</v>
      </c>
      <c r="O2473">
        <v>-13.217000000000001</v>
      </c>
      <c r="P2473">
        <v>-23.137</v>
      </c>
      <c r="Q2473">
        <v>-12.388</v>
      </c>
      <c r="R2473">
        <v>-0.499</v>
      </c>
      <c r="S2473">
        <v>4.4779999999999998</v>
      </c>
      <c r="T2473">
        <v>6.1289999999999996</v>
      </c>
      <c r="U2473">
        <v>9.3109999999999999</v>
      </c>
      <c r="V2473">
        <v>4.0339999999999998</v>
      </c>
      <c r="W2473">
        <v>169.46899999999999</v>
      </c>
      <c r="X2473">
        <v>135.40299999999999</v>
      </c>
      <c r="Y2473">
        <v>2932.9659999999999</v>
      </c>
      <c r="Z2473">
        <v>3755.8690000000001</v>
      </c>
      <c r="AG2473">
        <v>3588.39</v>
      </c>
      <c r="AH2473">
        <v>2152.3620000000001</v>
      </c>
      <c r="AI2473">
        <v>2152.0569999999998</v>
      </c>
      <c r="AJ2473">
        <v>1073.1289999999999</v>
      </c>
    </row>
    <row r="2474" spans="1:36" x14ac:dyDescent="0.25">
      <c r="A2474">
        <v>2469</v>
      </c>
      <c r="B2474">
        <v>2469</v>
      </c>
      <c r="D2474">
        <v>12499.266</v>
      </c>
      <c r="F2474">
        <v>864.274</v>
      </c>
      <c r="G2474">
        <v>1553.9290000000001</v>
      </c>
      <c r="H2474">
        <v>1480.366</v>
      </c>
      <c r="K2474">
        <v>-471.86900000000003</v>
      </c>
      <c r="L2474">
        <v>-399.20600000000002</v>
      </c>
      <c r="N2474">
        <v>2426.0279999999998</v>
      </c>
      <c r="O2474">
        <v>-13.207000000000001</v>
      </c>
      <c r="P2474">
        <v>-23.137</v>
      </c>
      <c r="Q2474">
        <v>-12.388</v>
      </c>
      <c r="R2474">
        <v>-0.499</v>
      </c>
      <c r="S2474">
        <v>4.4779999999999998</v>
      </c>
      <c r="T2474">
        <v>6.1289999999999996</v>
      </c>
      <c r="U2474">
        <v>9.3179999999999996</v>
      </c>
      <c r="V2474">
        <v>4.0339999999999998</v>
      </c>
      <c r="W2474">
        <v>181.744</v>
      </c>
      <c r="X2474">
        <v>135.40299999999999</v>
      </c>
      <c r="Y2474">
        <v>2936.2669999999998</v>
      </c>
      <c r="Z2474">
        <v>3755.8690000000001</v>
      </c>
      <c r="AG2474">
        <v>3588.39</v>
      </c>
      <c r="AH2474">
        <v>2152.3620000000001</v>
      </c>
      <c r="AI2474">
        <v>2152.0569999999998</v>
      </c>
      <c r="AJ2474">
        <v>1073.739</v>
      </c>
    </row>
    <row r="2475" spans="1:36" x14ac:dyDescent="0.25">
      <c r="A2475">
        <v>2470</v>
      </c>
      <c r="B2475">
        <v>2470</v>
      </c>
      <c r="D2475">
        <v>-7432.1270000000004</v>
      </c>
      <c r="F2475">
        <v>863.79499999999996</v>
      </c>
      <c r="G2475">
        <v>1553.9290000000001</v>
      </c>
      <c r="H2475">
        <v>1480.366</v>
      </c>
      <c r="K2475">
        <v>-477.57400000000001</v>
      </c>
      <c r="L2475">
        <v>-399.68400000000003</v>
      </c>
      <c r="N2475">
        <v>2424.5920000000001</v>
      </c>
      <c r="O2475">
        <v>-13.217000000000001</v>
      </c>
      <c r="P2475">
        <v>-23.146000000000001</v>
      </c>
      <c r="Q2475">
        <v>-12.384</v>
      </c>
      <c r="R2475">
        <v>-0.499</v>
      </c>
      <c r="S2475">
        <v>4.4690000000000003</v>
      </c>
      <c r="T2475">
        <v>6.1239999999999997</v>
      </c>
      <c r="U2475">
        <v>9.3109999999999999</v>
      </c>
      <c r="V2475">
        <v>4.0339999999999998</v>
      </c>
      <c r="W2475">
        <v>182.21700000000001</v>
      </c>
      <c r="X2475">
        <v>135.40299999999999</v>
      </c>
      <c r="Y2475">
        <v>2935.3240000000001</v>
      </c>
      <c r="Z2475">
        <v>3755.395</v>
      </c>
      <c r="AG2475">
        <v>3588.6950000000002</v>
      </c>
      <c r="AH2475">
        <v>2152.3620000000001</v>
      </c>
      <c r="AI2475">
        <v>2151.4470000000001</v>
      </c>
      <c r="AJ2475">
        <v>1073.434</v>
      </c>
    </row>
    <row r="2476" spans="1:36" x14ac:dyDescent="0.25">
      <c r="A2476">
        <v>2471</v>
      </c>
      <c r="B2476">
        <v>2471</v>
      </c>
      <c r="D2476">
        <v>-6246.3829999999998</v>
      </c>
      <c r="F2476">
        <v>865.23099999999999</v>
      </c>
      <c r="G2476">
        <v>1555.364</v>
      </c>
      <c r="H2476">
        <v>1481.8019999999999</v>
      </c>
      <c r="K2476">
        <v>-469.01600000000002</v>
      </c>
      <c r="L2476">
        <v>-400.16199999999998</v>
      </c>
      <c r="N2476">
        <v>2481.0740000000001</v>
      </c>
      <c r="O2476">
        <v>-13.217000000000001</v>
      </c>
      <c r="P2476">
        <v>-23.137</v>
      </c>
      <c r="Q2476">
        <v>-12.384</v>
      </c>
      <c r="R2476">
        <v>-0.499</v>
      </c>
      <c r="S2476">
        <v>4.4779999999999998</v>
      </c>
      <c r="T2476">
        <v>6.1239999999999997</v>
      </c>
      <c r="U2476">
        <v>9.3109999999999999</v>
      </c>
      <c r="V2476">
        <v>4.0339999999999998</v>
      </c>
      <c r="W2476">
        <v>183.63300000000001</v>
      </c>
      <c r="X2476">
        <v>135.875</v>
      </c>
      <c r="Y2476">
        <v>2936.7379999999998</v>
      </c>
      <c r="Z2476">
        <v>3755.395</v>
      </c>
      <c r="AG2476">
        <v>3589</v>
      </c>
      <c r="AH2476">
        <v>2152.3620000000001</v>
      </c>
      <c r="AI2476">
        <v>2152.0569999999998</v>
      </c>
      <c r="AJ2476">
        <v>1073.1289999999999</v>
      </c>
    </row>
    <row r="2477" spans="1:36" x14ac:dyDescent="0.25">
      <c r="A2477">
        <v>2472</v>
      </c>
      <c r="B2477">
        <v>2472</v>
      </c>
      <c r="D2477">
        <v>6564.4530000000004</v>
      </c>
      <c r="F2477">
        <v>866.18799999999999</v>
      </c>
      <c r="G2477">
        <v>1552.973</v>
      </c>
      <c r="H2477">
        <v>1481.3230000000001</v>
      </c>
      <c r="K2477">
        <v>-473.29500000000002</v>
      </c>
      <c r="L2477">
        <v>-400.16199999999998</v>
      </c>
      <c r="N2477">
        <v>2427.4639999999999</v>
      </c>
      <c r="O2477">
        <v>-13.217000000000001</v>
      </c>
      <c r="P2477">
        <v>-23.140999999999998</v>
      </c>
      <c r="Q2477">
        <v>-12.388</v>
      </c>
      <c r="R2477">
        <v>-0.499</v>
      </c>
      <c r="S2477">
        <v>4.4740000000000002</v>
      </c>
      <c r="T2477">
        <v>6.1239999999999997</v>
      </c>
      <c r="U2477">
        <v>9.3179999999999996</v>
      </c>
      <c r="V2477">
        <v>4.0339999999999998</v>
      </c>
      <c r="W2477">
        <v>170.41300000000001</v>
      </c>
      <c r="X2477">
        <v>135.875</v>
      </c>
      <c r="Y2477">
        <v>2937.21</v>
      </c>
      <c r="Z2477">
        <v>3755.395</v>
      </c>
      <c r="AG2477">
        <v>3588.0839999999998</v>
      </c>
      <c r="AH2477">
        <v>2146.2579999999998</v>
      </c>
      <c r="AI2477">
        <v>2152.3620000000001</v>
      </c>
      <c r="AJ2477">
        <v>1073.1289999999999</v>
      </c>
    </row>
    <row r="2478" spans="1:36" x14ac:dyDescent="0.25">
      <c r="A2478">
        <v>2473</v>
      </c>
      <c r="B2478">
        <v>2473</v>
      </c>
      <c r="D2478">
        <v>4624.826</v>
      </c>
      <c r="F2478">
        <v>865.23099999999999</v>
      </c>
      <c r="G2478">
        <v>1554.4069999999999</v>
      </c>
      <c r="H2478">
        <v>1483.239</v>
      </c>
      <c r="J2478">
        <v>4367.482</v>
      </c>
      <c r="K2478">
        <v>-471.39400000000001</v>
      </c>
      <c r="L2478">
        <v>-400.16199999999998</v>
      </c>
      <c r="N2478">
        <v>2445.174</v>
      </c>
      <c r="O2478">
        <v>-13.207000000000001</v>
      </c>
      <c r="P2478">
        <v>-23.146000000000001</v>
      </c>
      <c r="Q2478">
        <v>-12.384</v>
      </c>
      <c r="R2478">
        <v>-0.499</v>
      </c>
      <c r="S2478">
        <v>4.4740000000000002</v>
      </c>
      <c r="T2478">
        <v>6.1239999999999997</v>
      </c>
      <c r="U2478">
        <v>9.3179999999999996</v>
      </c>
      <c r="V2478">
        <v>4.0380000000000003</v>
      </c>
      <c r="W2478">
        <v>166.636</v>
      </c>
      <c r="X2478">
        <v>135.40299999999999</v>
      </c>
      <c r="Y2478">
        <v>2934.8519999999999</v>
      </c>
      <c r="Z2478">
        <v>3755.8690000000001</v>
      </c>
      <c r="AG2478">
        <v>3588.39</v>
      </c>
      <c r="AH2478">
        <v>2142.9009999999998</v>
      </c>
      <c r="AI2478">
        <v>2152.0569999999998</v>
      </c>
      <c r="AJ2478">
        <v>1073.739</v>
      </c>
    </row>
    <row r="2479" spans="1:36" x14ac:dyDescent="0.25">
      <c r="A2479">
        <v>2474</v>
      </c>
      <c r="B2479">
        <v>2474</v>
      </c>
      <c r="F2479">
        <v>867.14400000000001</v>
      </c>
      <c r="G2479">
        <v>1554.885</v>
      </c>
      <c r="H2479">
        <v>1482.76</v>
      </c>
      <c r="K2479">
        <v>-472.34500000000003</v>
      </c>
      <c r="L2479">
        <v>-399.68400000000003</v>
      </c>
      <c r="N2479">
        <v>2438.9520000000002</v>
      </c>
      <c r="O2479">
        <v>-13.217000000000001</v>
      </c>
      <c r="P2479">
        <v>-23.146000000000001</v>
      </c>
      <c r="Q2479">
        <v>-12.384</v>
      </c>
      <c r="R2479">
        <v>-0.49399999999999999</v>
      </c>
      <c r="S2479">
        <v>4.4740000000000002</v>
      </c>
      <c r="T2479">
        <v>6.1239999999999997</v>
      </c>
      <c r="U2479">
        <v>9.3149999999999995</v>
      </c>
      <c r="V2479">
        <v>4.0380000000000003</v>
      </c>
      <c r="W2479">
        <v>174.19</v>
      </c>
      <c r="X2479">
        <v>135.40299999999999</v>
      </c>
      <c r="Y2479">
        <v>2938.1529999999998</v>
      </c>
      <c r="Z2479">
        <v>3754.9209999999998</v>
      </c>
      <c r="AG2479">
        <v>3588.0839999999998</v>
      </c>
      <c r="AH2479">
        <v>2141.9850000000001</v>
      </c>
      <c r="AI2479">
        <v>2152.0569999999998</v>
      </c>
      <c r="AJ2479">
        <v>1073.434</v>
      </c>
    </row>
    <row r="2480" spans="1:36" x14ac:dyDescent="0.25">
      <c r="A2480">
        <v>2475</v>
      </c>
      <c r="B2480">
        <v>2475</v>
      </c>
      <c r="D2480">
        <v>5639.4059999999999</v>
      </c>
      <c r="F2480">
        <v>866.18799999999999</v>
      </c>
      <c r="G2480">
        <v>1554.4069999999999</v>
      </c>
      <c r="H2480">
        <v>1483.239</v>
      </c>
      <c r="K2480">
        <v>-472.34500000000003</v>
      </c>
      <c r="L2480">
        <v>-400.16199999999998</v>
      </c>
      <c r="N2480">
        <v>2431.7719999999999</v>
      </c>
      <c r="O2480">
        <v>-13.217000000000001</v>
      </c>
      <c r="P2480">
        <v>-23.140999999999998</v>
      </c>
      <c r="Q2480">
        <v>-12.379</v>
      </c>
      <c r="R2480">
        <v>-0.49399999999999999</v>
      </c>
      <c r="S2480">
        <v>4.4740000000000002</v>
      </c>
      <c r="T2480">
        <v>6.1340000000000003</v>
      </c>
      <c r="U2480">
        <v>9.3179999999999996</v>
      </c>
      <c r="V2480">
        <v>4.03</v>
      </c>
      <c r="W2480">
        <v>172.30199999999999</v>
      </c>
      <c r="X2480">
        <v>136.34700000000001</v>
      </c>
      <c r="Y2480">
        <v>2938.6239999999998</v>
      </c>
      <c r="Z2480">
        <v>3755.8690000000001</v>
      </c>
      <c r="AG2480">
        <v>3588.39</v>
      </c>
      <c r="AH2480">
        <v>2141.9850000000001</v>
      </c>
      <c r="AI2480">
        <v>2152.0569999999998</v>
      </c>
      <c r="AJ2480">
        <v>1073.739</v>
      </c>
    </row>
    <row r="2481" spans="1:36" x14ac:dyDescent="0.25">
      <c r="A2481">
        <v>2476</v>
      </c>
      <c r="B2481">
        <v>2476</v>
      </c>
      <c r="D2481">
        <v>-8721.1659999999993</v>
      </c>
      <c r="F2481">
        <v>867.62300000000005</v>
      </c>
      <c r="G2481">
        <v>1553.9290000000001</v>
      </c>
      <c r="H2481">
        <v>1480.366</v>
      </c>
      <c r="K2481">
        <v>-472.34500000000003</v>
      </c>
      <c r="L2481">
        <v>-400.16199999999998</v>
      </c>
      <c r="N2481">
        <v>2431.7719999999999</v>
      </c>
      <c r="O2481">
        <v>-13.226000000000001</v>
      </c>
      <c r="P2481">
        <v>-23.137</v>
      </c>
      <c r="Q2481">
        <v>-12.388</v>
      </c>
      <c r="R2481">
        <v>-0.504</v>
      </c>
      <c r="S2481">
        <v>4.4690000000000003</v>
      </c>
      <c r="T2481">
        <v>6.1289999999999996</v>
      </c>
      <c r="U2481">
        <v>9.3149999999999995</v>
      </c>
      <c r="V2481">
        <v>4.0339999999999998</v>
      </c>
      <c r="W2481">
        <v>175.607</v>
      </c>
      <c r="X2481">
        <v>135.40299999999999</v>
      </c>
      <c r="Y2481">
        <v>2936.7379999999998</v>
      </c>
      <c r="Z2481">
        <v>3754.9209999999998</v>
      </c>
      <c r="AG2481">
        <v>3588.39</v>
      </c>
      <c r="AH2481">
        <v>2142.29</v>
      </c>
      <c r="AI2481">
        <v>2152.3620000000001</v>
      </c>
      <c r="AJ2481">
        <v>1073.434</v>
      </c>
    </row>
    <row r="2482" spans="1:36" x14ac:dyDescent="0.25">
      <c r="A2482">
        <v>2477</v>
      </c>
      <c r="B2482">
        <v>2477</v>
      </c>
      <c r="D2482">
        <v>-1013.203</v>
      </c>
      <c r="F2482">
        <v>868.58</v>
      </c>
      <c r="G2482">
        <v>1553.9290000000001</v>
      </c>
      <c r="H2482">
        <v>1481.8019999999999</v>
      </c>
      <c r="K2482">
        <v>-472.34500000000003</v>
      </c>
      <c r="L2482">
        <v>-400.16199999999998</v>
      </c>
      <c r="N2482">
        <v>2433.2080000000001</v>
      </c>
      <c r="O2482">
        <v>-13.212</v>
      </c>
      <c r="P2482">
        <v>-23.146000000000001</v>
      </c>
      <c r="Q2482">
        <v>-12.388</v>
      </c>
      <c r="R2482">
        <v>-0.499</v>
      </c>
      <c r="S2482">
        <v>4.4829999999999997</v>
      </c>
      <c r="T2482">
        <v>6.1239999999999997</v>
      </c>
      <c r="U2482">
        <v>9.3149999999999995</v>
      </c>
      <c r="V2482">
        <v>4.0339999999999998</v>
      </c>
      <c r="W2482">
        <v>177.023</v>
      </c>
      <c r="X2482">
        <v>135.875</v>
      </c>
      <c r="Y2482">
        <v>2937.21</v>
      </c>
      <c r="Z2482">
        <v>3755.395</v>
      </c>
      <c r="AG2482">
        <v>3588.39</v>
      </c>
      <c r="AH2482">
        <v>2141.9850000000001</v>
      </c>
      <c r="AI2482">
        <v>2152.0569999999998</v>
      </c>
      <c r="AJ2482">
        <v>1073.1289999999999</v>
      </c>
    </row>
    <row r="2483" spans="1:36" x14ac:dyDescent="0.25">
      <c r="A2483">
        <v>2478</v>
      </c>
      <c r="B2483">
        <v>2478</v>
      </c>
      <c r="D2483">
        <v>4334.4309999999996</v>
      </c>
      <c r="F2483">
        <v>869.53700000000003</v>
      </c>
      <c r="G2483">
        <v>1554.4069999999999</v>
      </c>
      <c r="H2483">
        <v>1482.76</v>
      </c>
      <c r="K2483">
        <v>-472.82</v>
      </c>
      <c r="L2483">
        <v>-400.16199999999998</v>
      </c>
      <c r="N2483">
        <v>2436.558</v>
      </c>
      <c r="O2483">
        <v>-13.222</v>
      </c>
      <c r="P2483">
        <v>-23.140999999999998</v>
      </c>
      <c r="Q2483">
        <v>-12.384</v>
      </c>
      <c r="R2483">
        <v>-0.499</v>
      </c>
      <c r="S2483">
        <v>4.4740000000000002</v>
      </c>
      <c r="T2483">
        <v>6.1289999999999996</v>
      </c>
      <c r="U2483">
        <v>9.3149999999999995</v>
      </c>
      <c r="V2483">
        <v>4.03</v>
      </c>
      <c r="W2483">
        <v>181.744</v>
      </c>
      <c r="X2483">
        <v>135.40299999999999</v>
      </c>
      <c r="Y2483">
        <v>2938.1529999999998</v>
      </c>
      <c r="Z2483">
        <v>3755.395</v>
      </c>
      <c r="AG2483">
        <v>3588.39</v>
      </c>
      <c r="AH2483">
        <v>2141.9850000000001</v>
      </c>
      <c r="AI2483">
        <v>2152.0569999999998</v>
      </c>
      <c r="AJ2483">
        <v>1073.434</v>
      </c>
    </row>
    <row r="2484" spans="1:36" x14ac:dyDescent="0.25">
      <c r="A2484">
        <v>2479</v>
      </c>
      <c r="B2484">
        <v>2479</v>
      </c>
      <c r="D2484">
        <v>5892.0479999999998</v>
      </c>
      <c r="F2484">
        <v>869.05799999999999</v>
      </c>
      <c r="G2484">
        <v>1553.451</v>
      </c>
      <c r="H2484">
        <v>1483.239</v>
      </c>
      <c r="K2484">
        <v>-473.29500000000002</v>
      </c>
      <c r="L2484">
        <v>-401.11700000000002</v>
      </c>
      <c r="N2484">
        <v>2425.5500000000002</v>
      </c>
      <c r="O2484">
        <v>-13.217000000000001</v>
      </c>
      <c r="P2484">
        <v>-23.140999999999998</v>
      </c>
      <c r="Q2484">
        <v>-12.388</v>
      </c>
      <c r="R2484">
        <v>-0.499</v>
      </c>
      <c r="S2484">
        <v>4.4740000000000002</v>
      </c>
      <c r="T2484">
        <v>6.1239999999999997</v>
      </c>
      <c r="U2484">
        <v>9.3149999999999995</v>
      </c>
      <c r="V2484">
        <v>4.03</v>
      </c>
      <c r="W2484">
        <v>184.10499999999999</v>
      </c>
      <c r="X2484">
        <v>135.40299999999999</v>
      </c>
      <c r="Y2484">
        <v>2937.681</v>
      </c>
      <c r="Z2484">
        <v>3755.395</v>
      </c>
      <c r="AG2484">
        <v>3588.0839999999998</v>
      </c>
      <c r="AH2484">
        <v>2141.9850000000001</v>
      </c>
      <c r="AI2484">
        <v>2152.0569999999998</v>
      </c>
      <c r="AJ2484">
        <v>1073.434</v>
      </c>
    </row>
    <row r="2485" spans="1:36" x14ac:dyDescent="0.25">
      <c r="A2485">
        <v>2480</v>
      </c>
      <c r="B2485">
        <v>2480</v>
      </c>
      <c r="D2485">
        <v>14840.22</v>
      </c>
      <c r="F2485">
        <v>868.58</v>
      </c>
      <c r="G2485">
        <v>1554.4069999999999</v>
      </c>
      <c r="H2485">
        <v>1483.239</v>
      </c>
      <c r="K2485">
        <v>-472.82</v>
      </c>
      <c r="L2485">
        <v>-400.16199999999998</v>
      </c>
      <c r="N2485">
        <v>2425.0709999999999</v>
      </c>
      <c r="O2485">
        <v>-13.217000000000001</v>
      </c>
      <c r="P2485">
        <v>-23.146000000000001</v>
      </c>
      <c r="Q2485">
        <v>-12.393000000000001</v>
      </c>
      <c r="R2485">
        <v>-0.504</v>
      </c>
      <c r="S2485">
        <v>4.4779999999999998</v>
      </c>
      <c r="T2485">
        <v>6.1239999999999997</v>
      </c>
      <c r="U2485">
        <v>9.3109999999999999</v>
      </c>
      <c r="V2485">
        <v>4.0380000000000003</v>
      </c>
      <c r="W2485">
        <v>185.05</v>
      </c>
      <c r="X2485">
        <v>135.875</v>
      </c>
      <c r="Y2485">
        <v>2938.1529999999998</v>
      </c>
      <c r="Z2485">
        <v>3754.9209999999998</v>
      </c>
      <c r="AG2485">
        <v>3589</v>
      </c>
      <c r="AH2485">
        <v>2141.9850000000001</v>
      </c>
      <c r="AI2485">
        <v>2152.3620000000001</v>
      </c>
      <c r="AJ2485">
        <v>1073.434</v>
      </c>
    </row>
    <row r="2486" spans="1:36" x14ac:dyDescent="0.25">
      <c r="A2486">
        <v>2481</v>
      </c>
      <c r="B2486">
        <v>2481</v>
      </c>
      <c r="F2486">
        <v>870.97199999999998</v>
      </c>
      <c r="G2486">
        <v>1553.9290000000001</v>
      </c>
      <c r="H2486">
        <v>1480.366</v>
      </c>
      <c r="K2486">
        <v>-472.34500000000003</v>
      </c>
      <c r="L2486">
        <v>-401.59500000000003</v>
      </c>
      <c r="N2486">
        <v>2424.5920000000001</v>
      </c>
      <c r="O2486">
        <v>-13.212</v>
      </c>
      <c r="P2486">
        <v>-23.140999999999998</v>
      </c>
      <c r="Q2486">
        <v>-12.388</v>
      </c>
      <c r="R2486">
        <v>-0.49399999999999999</v>
      </c>
      <c r="S2486">
        <v>4.4740000000000002</v>
      </c>
      <c r="T2486">
        <v>6.1289999999999996</v>
      </c>
      <c r="U2486">
        <v>9.3179999999999996</v>
      </c>
      <c r="V2486">
        <v>4.0339999999999998</v>
      </c>
      <c r="W2486">
        <v>185.52199999999999</v>
      </c>
      <c r="X2486">
        <v>135.40299999999999</v>
      </c>
      <c r="Y2486">
        <v>2937.681</v>
      </c>
      <c r="Z2486">
        <v>3754.9209999999998</v>
      </c>
      <c r="AG2486">
        <v>3588.6950000000002</v>
      </c>
      <c r="AH2486">
        <v>2141.9850000000001</v>
      </c>
      <c r="AI2486">
        <v>2152.0569999999998</v>
      </c>
      <c r="AJ2486">
        <v>1073.1289999999999</v>
      </c>
    </row>
    <row r="2487" spans="1:36" x14ac:dyDescent="0.25">
      <c r="A2487">
        <v>2482</v>
      </c>
      <c r="B2487">
        <v>2482</v>
      </c>
      <c r="D2487">
        <v>12462.203</v>
      </c>
      <c r="F2487">
        <v>870.97199999999998</v>
      </c>
      <c r="G2487">
        <v>1553.9290000000001</v>
      </c>
      <c r="H2487">
        <v>1483.239</v>
      </c>
      <c r="K2487">
        <v>-472.34500000000003</v>
      </c>
      <c r="L2487">
        <v>-401.11700000000002</v>
      </c>
      <c r="N2487">
        <v>2425.5500000000002</v>
      </c>
      <c r="O2487">
        <v>-13.212</v>
      </c>
      <c r="P2487">
        <v>-23.146000000000001</v>
      </c>
      <c r="Q2487">
        <v>-12.388</v>
      </c>
      <c r="R2487">
        <v>-0.49399999999999999</v>
      </c>
      <c r="S2487">
        <v>4.4690000000000003</v>
      </c>
      <c r="T2487">
        <v>6.1239999999999997</v>
      </c>
      <c r="U2487">
        <v>9.3149999999999995</v>
      </c>
      <c r="V2487">
        <v>4.0339999999999998</v>
      </c>
      <c r="W2487">
        <v>174.19</v>
      </c>
      <c r="X2487">
        <v>135.40299999999999</v>
      </c>
      <c r="Y2487">
        <v>2939.096</v>
      </c>
      <c r="Z2487">
        <v>3753.9720000000002</v>
      </c>
      <c r="AG2487">
        <v>3588.39</v>
      </c>
      <c r="AH2487">
        <v>2141.9850000000001</v>
      </c>
      <c r="AI2487">
        <v>2152.3620000000001</v>
      </c>
      <c r="AJ2487">
        <v>1073.434</v>
      </c>
    </row>
    <row r="2488" spans="1:36" x14ac:dyDescent="0.25">
      <c r="A2488">
        <v>2483</v>
      </c>
      <c r="B2488">
        <v>2483</v>
      </c>
      <c r="D2488">
        <v>15220.563</v>
      </c>
      <c r="F2488">
        <v>870.97199999999998</v>
      </c>
      <c r="G2488">
        <v>1553.9290000000001</v>
      </c>
      <c r="H2488">
        <v>1483.239</v>
      </c>
      <c r="K2488">
        <v>-472.82</v>
      </c>
      <c r="L2488">
        <v>-401.59500000000003</v>
      </c>
      <c r="N2488">
        <v>2424.114</v>
      </c>
      <c r="O2488">
        <v>-13.207000000000001</v>
      </c>
      <c r="P2488">
        <v>-23.146000000000001</v>
      </c>
      <c r="Q2488">
        <v>-12.393000000000001</v>
      </c>
      <c r="R2488">
        <v>-0.504</v>
      </c>
      <c r="S2488">
        <v>4.4779999999999998</v>
      </c>
      <c r="T2488">
        <v>6.1239999999999997</v>
      </c>
      <c r="U2488">
        <v>9.3149999999999995</v>
      </c>
      <c r="V2488">
        <v>4.0339999999999998</v>
      </c>
      <c r="W2488">
        <v>172.774</v>
      </c>
      <c r="X2488">
        <v>135.875</v>
      </c>
      <c r="Y2488">
        <v>2939.096</v>
      </c>
      <c r="Z2488">
        <v>3754.4459999999999</v>
      </c>
      <c r="AG2488">
        <v>3588.39</v>
      </c>
      <c r="AH2488">
        <v>2141.9850000000001</v>
      </c>
      <c r="AI2488">
        <v>2152.3620000000001</v>
      </c>
      <c r="AJ2488">
        <v>1073.434</v>
      </c>
    </row>
    <row r="2489" spans="1:36" x14ac:dyDescent="0.25">
      <c r="A2489">
        <v>2484</v>
      </c>
      <c r="B2489">
        <v>2484</v>
      </c>
      <c r="D2489">
        <v>-4719.0969999999998</v>
      </c>
      <c r="F2489">
        <v>871.45</v>
      </c>
      <c r="G2489">
        <v>1553.451</v>
      </c>
      <c r="H2489">
        <v>1483.239</v>
      </c>
      <c r="K2489">
        <v>-473.77100000000002</v>
      </c>
      <c r="L2489">
        <v>-400.64</v>
      </c>
      <c r="N2489">
        <v>2418.37</v>
      </c>
      <c r="O2489">
        <v>-13.212</v>
      </c>
      <c r="P2489">
        <v>-23.140999999999998</v>
      </c>
      <c r="Q2489">
        <v>-12.384</v>
      </c>
      <c r="R2489">
        <v>-0.499</v>
      </c>
      <c r="S2489">
        <v>4.4779999999999998</v>
      </c>
      <c r="T2489">
        <v>6.1239999999999997</v>
      </c>
      <c r="U2489">
        <v>9.3149999999999995</v>
      </c>
      <c r="V2489">
        <v>4.0339999999999998</v>
      </c>
      <c r="W2489">
        <v>176.07900000000001</v>
      </c>
      <c r="X2489">
        <v>136.34700000000001</v>
      </c>
      <c r="Y2489">
        <v>2940.51</v>
      </c>
      <c r="Z2489">
        <v>3753.9720000000002</v>
      </c>
      <c r="AG2489">
        <v>3588.0839999999998</v>
      </c>
      <c r="AH2489">
        <v>2141.9850000000001</v>
      </c>
      <c r="AI2489">
        <v>2152.0569999999998</v>
      </c>
      <c r="AJ2489">
        <v>1073.1289999999999</v>
      </c>
    </row>
    <row r="2490" spans="1:36" x14ac:dyDescent="0.25">
      <c r="A2490">
        <v>2485</v>
      </c>
      <c r="B2490">
        <v>2485</v>
      </c>
      <c r="D2490">
        <v>13514.191999999999</v>
      </c>
      <c r="F2490">
        <v>872.88599999999997</v>
      </c>
      <c r="G2490">
        <v>1553.9290000000001</v>
      </c>
      <c r="H2490">
        <v>1483.239</v>
      </c>
      <c r="K2490">
        <v>-472.82</v>
      </c>
      <c r="L2490">
        <v>-401.11700000000002</v>
      </c>
      <c r="N2490">
        <v>2416.9349999999999</v>
      </c>
      <c r="O2490">
        <v>-13.217000000000001</v>
      </c>
      <c r="P2490">
        <v>-23.151</v>
      </c>
      <c r="Q2490">
        <v>-12.379</v>
      </c>
      <c r="R2490">
        <v>-0.499</v>
      </c>
      <c r="S2490">
        <v>4.4779999999999998</v>
      </c>
      <c r="T2490">
        <v>6.1289999999999996</v>
      </c>
      <c r="U2490">
        <v>9.3149999999999995</v>
      </c>
      <c r="V2490">
        <v>4.0339999999999998</v>
      </c>
      <c r="W2490">
        <v>185.994</v>
      </c>
      <c r="X2490">
        <v>135.875</v>
      </c>
      <c r="Y2490">
        <v>2940.982</v>
      </c>
      <c r="Z2490">
        <v>3753.9720000000002</v>
      </c>
      <c r="AG2490">
        <v>3588.0839999999998</v>
      </c>
      <c r="AH2490">
        <v>2142.29</v>
      </c>
      <c r="AI2490">
        <v>2152.3620000000001</v>
      </c>
      <c r="AJ2490">
        <v>1073.434</v>
      </c>
    </row>
    <row r="2491" spans="1:36" x14ac:dyDescent="0.25">
      <c r="A2491">
        <v>2486</v>
      </c>
      <c r="B2491">
        <v>2486</v>
      </c>
      <c r="D2491">
        <v>-9561.4009999999998</v>
      </c>
      <c r="F2491">
        <v>872.40700000000004</v>
      </c>
      <c r="G2491">
        <v>1553.9290000000001</v>
      </c>
      <c r="H2491">
        <v>1483.7180000000001</v>
      </c>
      <c r="K2491">
        <v>-473.29500000000002</v>
      </c>
      <c r="L2491">
        <v>-401.11700000000002</v>
      </c>
      <c r="N2491">
        <v>2417.8919999999998</v>
      </c>
      <c r="O2491">
        <v>-13.212</v>
      </c>
      <c r="P2491">
        <v>-23.146000000000001</v>
      </c>
      <c r="Q2491">
        <v>-12.388</v>
      </c>
      <c r="R2491">
        <v>-0.49399999999999999</v>
      </c>
      <c r="S2491">
        <v>4.4740000000000002</v>
      </c>
      <c r="T2491">
        <v>6.1180000000000003</v>
      </c>
      <c r="U2491">
        <v>9.3109999999999999</v>
      </c>
      <c r="V2491">
        <v>4.0339999999999998</v>
      </c>
      <c r="W2491">
        <v>185.994</v>
      </c>
      <c r="X2491">
        <v>135.40299999999999</v>
      </c>
      <c r="Y2491">
        <v>2940.0390000000002</v>
      </c>
      <c r="Z2491">
        <v>3754.9209999999998</v>
      </c>
      <c r="AG2491">
        <v>3588.39</v>
      </c>
      <c r="AH2491">
        <v>2141.9850000000001</v>
      </c>
      <c r="AI2491">
        <v>2152.0569999999998</v>
      </c>
      <c r="AJ2491">
        <v>1073.1289999999999</v>
      </c>
    </row>
    <row r="2492" spans="1:36" x14ac:dyDescent="0.25">
      <c r="A2492">
        <v>2487</v>
      </c>
      <c r="B2492">
        <v>2487</v>
      </c>
      <c r="D2492">
        <v>14951.941000000001</v>
      </c>
      <c r="F2492">
        <v>872.40700000000004</v>
      </c>
      <c r="G2492">
        <v>1554.885</v>
      </c>
      <c r="H2492">
        <v>1484.1969999999999</v>
      </c>
      <c r="K2492">
        <v>-472.82</v>
      </c>
      <c r="L2492">
        <v>-401.11700000000002</v>
      </c>
      <c r="N2492">
        <v>2434.165</v>
      </c>
      <c r="O2492">
        <v>-13.217000000000001</v>
      </c>
      <c r="P2492">
        <v>-23.151</v>
      </c>
      <c r="Q2492">
        <v>-12.384</v>
      </c>
      <c r="R2492">
        <v>-0.499</v>
      </c>
      <c r="S2492">
        <v>4.4740000000000002</v>
      </c>
      <c r="T2492">
        <v>6.1289999999999996</v>
      </c>
      <c r="U2492">
        <v>9.3149999999999995</v>
      </c>
      <c r="V2492">
        <v>4.0270000000000001</v>
      </c>
      <c r="W2492">
        <v>186.46600000000001</v>
      </c>
      <c r="X2492">
        <v>134.93100000000001</v>
      </c>
      <c r="Y2492">
        <v>2940.51</v>
      </c>
      <c r="Z2492">
        <v>3753.498</v>
      </c>
      <c r="AG2492">
        <v>3588.0839999999998</v>
      </c>
      <c r="AH2492">
        <v>2142.596</v>
      </c>
      <c r="AI2492">
        <v>2152.3620000000001</v>
      </c>
      <c r="AJ2492">
        <v>1073.434</v>
      </c>
    </row>
    <row r="2493" spans="1:36" x14ac:dyDescent="0.25">
      <c r="A2493">
        <v>2488</v>
      </c>
      <c r="B2493">
        <v>2488</v>
      </c>
      <c r="F2493">
        <v>873.84299999999996</v>
      </c>
      <c r="G2493">
        <v>1555.364</v>
      </c>
      <c r="H2493">
        <v>1481.3230000000001</v>
      </c>
      <c r="K2493">
        <v>-474.24599999999998</v>
      </c>
      <c r="L2493">
        <v>-402.07299999999998</v>
      </c>
      <c r="N2493">
        <v>2431.7719999999999</v>
      </c>
      <c r="O2493">
        <v>-13.212</v>
      </c>
      <c r="P2493">
        <v>-23.146000000000001</v>
      </c>
      <c r="Q2493">
        <v>-12.388</v>
      </c>
      <c r="R2493">
        <v>-0.49399999999999999</v>
      </c>
      <c r="S2493">
        <v>4.4779999999999998</v>
      </c>
      <c r="T2493">
        <v>6.1180000000000003</v>
      </c>
      <c r="U2493">
        <v>9.3149999999999995</v>
      </c>
      <c r="V2493">
        <v>4.0339999999999998</v>
      </c>
      <c r="W2493">
        <v>176.07900000000001</v>
      </c>
      <c r="X2493">
        <v>134.93100000000001</v>
      </c>
      <c r="Y2493">
        <v>2940.51</v>
      </c>
      <c r="Z2493">
        <v>3753.0230000000001</v>
      </c>
      <c r="AG2493">
        <v>3588.39</v>
      </c>
      <c r="AH2493">
        <v>2142.29</v>
      </c>
      <c r="AI2493">
        <v>2152.0569999999998</v>
      </c>
      <c r="AJ2493">
        <v>1073.1289999999999</v>
      </c>
    </row>
    <row r="2494" spans="1:36" x14ac:dyDescent="0.25">
      <c r="A2494">
        <v>2489</v>
      </c>
      <c r="B2494">
        <v>2489</v>
      </c>
      <c r="F2494">
        <v>875.27800000000002</v>
      </c>
      <c r="G2494">
        <v>1554.885</v>
      </c>
      <c r="H2494">
        <v>1480.845</v>
      </c>
      <c r="K2494">
        <v>-472.82</v>
      </c>
      <c r="L2494">
        <v>-401.59500000000003</v>
      </c>
      <c r="N2494">
        <v>2446.61</v>
      </c>
      <c r="O2494">
        <v>-13.202</v>
      </c>
      <c r="P2494">
        <v>-23.146000000000001</v>
      </c>
      <c r="Q2494">
        <v>-12.379</v>
      </c>
      <c r="R2494">
        <v>-0.49399999999999999</v>
      </c>
      <c r="S2494">
        <v>4.4779999999999998</v>
      </c>
      <c r="T2494">
        <v>6.1239999999999997</v>
      </c>
      <c r="U2494">
        <v>9.3179999999999996</v>
      </c>
      <c r="V2494">
        <v>4.0380000000000003</v>
      </c>
      <c r="W2494">
        <v>177.495</v>
      </c>
      <c r="X2494">
        <v>135.40299999999999</v>
      </c>
      <c r="Y2494">
        <v>2937.681</v>
      </c>
      <c r="Z2494">
        <v>3753.9720000000002</v>
      </c>
      <c r="AG2494">
        <v>3588.39</v>
      </c>
      <c r="AH2494">
        <v>2142.29</v>
      </c>
      <c r="AI2494">
        <v>2152.0569999999998</v>
      </c>
      <c r="AJ2494">
        <v>1073.434</v>
      </c>
    </row>
    <row r="2495" spans="1:36" x14ac:dyDescent="0.25">
      <c r="A2495">
        <v>2490</v>
      </c>
      <c r="B2495">
        <v>2490</v>
      </c>
      <c r="F2495">
        <v>875.27800000000002</v>
      </c>
      <c r="G2495">
        <v>1558.232</v>
      </c>
      <c r="H2495">
        <v>1482.2809999999999</v>
      </c>
      <c r="K2495">
        <v>-470.44299999999998</v>
      </c>
      <c r="L2495">
        <v>-401.11700000000002</v>
      </c>
      <c r="N2495">
        <v>2528.944</v>
      </c>
      <c r="O2495">
        <v>-13.217000000000001</v>
      </c>
      <c r="P2495">
        <v>-23.137</v>
      </c>
      <c r="Q2495">
        <v>-12.384</v>
      </c>
      <c r="R2495">
        <v>-0.499</v>
      </c>
      <c r="S2495">
        <v>4.4779999999999998</v>
      </c>
      <c r="T2495">
        <v>6.1180000000000003</v>
      </c>
      <c r="U2495">
        <v>9.3109999999999999</v>
      </c>
      <c r="V2495">
        <v>4.0339999999999998</v>
      </c>
      <c r="W2495">
        <v>185.994</v>
      </c>
      <c r="X2495">
        <v>134.93100000000001</v>
      </c>
      <c r="Y2495">
        <v>2938.6239999999998</v>
      </c>
      <c r="Z2495">
        <v>3753.0230000000001</v>
      </c>
      <c r="AG2495">
        <v>3588.39</v>
      </c>
      <c r="AH2495">
        <v>2142.29</v>
      </c>
      <c r="AI2495">
        <v>2151.752</v>
      </c>
      <c r="AJ2495">
        <v>1073.1289999999999</v>
      </c>
    </row>
    <row r="2496" spans="1:36" x14ac:dyDescent="0.25">
      <c r="A2496">
        <v>2491</v>
      </c>
      <c r="B2496">
        <v>2491</v>
      </c>
      <c r="F2496">
        <v>875.27800000000002</v>
      </c>
      <c r="G2496">
        <v>1560.623</v>
      </c>
      <c r="H2496">
        <v>1483.239</v>
      </c>
      <c r="K2496">
        <v>-459.50700000000001</v>
      </c>
      <c r="L2496">
        <v>-401.11700000000002</v>
      </c>
      <c r="N2496">
        <v>2631.402</v>
      </c>
      <c r="O2496">
        <v>-13.207000000000001</v>
      </c>
      <c r="P2496">
        <v>-23.146000000000001</v>
      </c>
      <c r="Q2496">
        <v>-12.388</v>
      </c>
      <c r="R2496">
        <v>-0.499</v>
      </c>
      <c r="S2496">
        <v>4.4779999999999998</v>
      </c>
      <c r="T2496">
        <v>6.1289999999999996</v>
      </c>
      <c r="U2496">
        <v>9.3149999999999995</v>
      </c>
      <c r="V2496">
        <v>4.0380000000000003</v>
      </c>
      <c r="W2496">
        <v>185.52199999999999</v>
      </c>
      <c r="X2496">
        <v>134.459</v>
      </c>
      <c r="Y2496">
        <v>2939.567</v>
      </c>
      <c r="Z2496">
        <v>3753.0230000000001</v>
      </c>
      <c r="AG2496">
        <v>3588.39</v>
      </c>
      <c r="AH2496">
        <v>2142.29</v>
      </c>
      <c r="AI2496">
        <v>2151.752</v>
      </c>
      <c r="AJ2496">
        <v>1072.8240000000001</v>
      </c>
    </row>
    <row r="2497" spans="1:36" x14ac:dyDescent="0.25">
      <c r="A2497">
        <v>2492</v>
      </c>
      <c r="B2497">
        <v>2492</v>
      </c>
      <c r="D2497">
        <v>-13785.705</v>
      </c>
      <c r="F2497">
        <v>874.8</v>
      </c>
      <c r="G2497">
        <v>1555.8420000000001</v>
      </c>
      <c r="H2497">
        <v>1481.8019999999999</v>
      </c>
      <c r="K2497">
        <v>-478.52499999999998</v>
      </c>
      <c r="L2497">
        <v>-402.07299999999998</v>
      </c>
      <c r="N2497">
        <v>2455.2260000000001</v>
      </c>
      <c r="O2497">
        <v>-13.212</v>
      </c>
      <c r="P2497">
        <v>-23.140999999999998</v>
      </c>
      <c r="Q2497">
        <v>-12.388</v>
      </c>
      <c r="R2497">
        <v>-0.499</v>
      </c>
      <c r="S2497">
        <v>4.4740000000000002</v>
      </c>
      <c r="T2497">
        <v>6.1239999999999997</v>
      </c>
      <c r="U2497">
        <v>9.3149999999999995</v>
      </c>
      <c r="V2497">
        <v>4.0339999999999998</v>
      </c>
      <c r="W2497">
        <v>181.27199999999999</v>
      </c>
      <c r="X2497">
        <v>135.40299999999999</v>
      </c>
      <c r="Y2497">
        <v>2937.21</v>
      </c>
      <c r="Z2497">
        <v>3753.9720000000002</v>
      </c>
      <c r="AG2497">
        <v>3588.39</v>
      </c>
      <c r="AH2497">
        <v>2141.9850000000001</v>
      </c>
      <c r="AI2497">
        <v>2152.0569999999998</v>
      </c>
      <c r="AJ2497">
        <v>1073.434</v>
      </c>
    </row>
    <row r="2498" spans="1:36" x14ac:dyDescent="0.25">
      <c r="A2498">
        <v>2493</v>
      </c>
      <c r="B2498">
        <v>2493</v>
      </c>
      <c r="D2498">
        <v>1008.111</v>
      </c>
      <c r="F2498">
        <v>874.8</v>
      </c>
      <c r="G2498">
        <v>1553.9290000000001</v>
      </c>
      <c r="H2498">
        <v>1481.3230000000001</v>
      </c>
      <c r="K2498">
        <v>-485.18099999999998</v>
      </c>
      <c r="L2498">
        <v>-402.07299999999998</v>
      </c>
      <c r="N2498">
        <v>2406.4050000000002</v>
      </c>
      <c r="O2498">
        <v>-13.207000000000001</v>
      </c>
      <c r="P2498">
        <v>-23.151</v>
      </c>
      <c r="Q2498">
        <v>-12.379</v>
      </c>
      <c r="R2498">
        <v>-0.499</v>
      </c>
      <c r="S2498">
        <v>4.4690000000000003</v>
      </c>
      <c r="T2498">
        <v>6.1289999999999996</v>
      </c>
      <c r="U2498">
        <v>9.3179999999999996</v>
      </c>
      <c r="V2498">
        <v>4.0339999999999998</v>
      </c>
      <c r="W2498">
        <v>173.24600000000001</v>
      </c>
      <c r="X2498">
        <v>135.40299999999999</v>
      </c>
      <c r="Y2498">
        <v>2936.7379999999998</v>
      </c>
      <c r="Z2498">
        <v>3753.0230000000001</v>
      </c>
      <c r="AG2498">
        <v>3588.6950000000002</v>
      </c>
      <c r="AH2498">
        <v>2141.9850000000001</v>
      </c>
      <c r="AI2498">
        <v>2152.0569999999998</v>
      </c>
      <c r="AJ2498">
        <v>1073.434</v>
      </c>
    </row>
    <row r="2499" spans="1:36" x14ac:dyDescent="0.25">
      <c r="A2499">
        <v>2494</v>
      </c>
      <c r="B2499">
        <v>2494</v>
      </c>
      <c r="D2499">
        <v>-9823.1280000000006</v>
      </c>
      <c r="F2499">
        <v>875.27800000000002</v>
      </c>
      <c r="G2499">
        <v>1554.4069999999999</v>
      </c>
      <c r="H2499">
        <v>1481.8019999999999</v>
      </c>
      <c r="K2499">
        <v>-483.28</v>
      </c>
      <c r="L2499">
        <v>-401.59500000000003</v>
      </c>
      <c r="N2499">
        <v>2418.37</v>
      </c>
      <c r="O2499">
        <v>-13.217000000000001</v>
      </c>
      <c r="P2499">
        <v>-23.151</v>
      </c>
      <c r="Q2499">
        <v>-12.388</v>
      </c>
      <c r="R2499">
        <v>-0.499</v>
      </c>
      <c r="S2499">
        <v>4.4779999999999998</v>
      </c>
      <c r="T2499">
        <v>6.1239999999999997</v>
      </c>
      <c r="U2499">
        <v>9.3109999999999999</v>
      </c>
      <c r="V2499">
        <v>4.03</v>
      </c>
      <c r="W2499">
        <v>177.495</v>
      </c>
      <c r="X2499">
        <v>135.875</v>
      </c>
      <c r="Y2499">
        <v>2936.7379999999998</v>
      </c>
      <c r="Z2499">
        <v>3753.0230000000001</v>
      </c>
      <c r="AG2499">
        <v>3588.39</v>
      </c>
      <c r="AH2499">
        <v>2142.29</v>
      </c>
      <c r="AI2499">
        <v>2152.3620000000001</v>
      </c>
      <c r="AJ2499">
        <v>1073.434</v>
      </c>
    </row>
    <row r="2500" spans="1:36" x14ac:dyDescent="0.25">
      <c r="A2500">
        <v>2495</v>
      </c>
      <c r="B2500">
        <v>2495</v>
      </c>
      <c r="F2500">
        <v>874.8</v>
      </c>
      <c r="G2500">
        <v>1554.885</v>
      </c>
      <c r="H2500">
        <v>1481.8019999999999</v>
      </c>
      <c r="K2500">
        <v>-475.197</v>
      </c>
      <c r="L2500">
        <v>-402.07299999999998</v>
      </c>
      <c r="N2500">
        <v>2448.5239999999999</v>
      </c>
      <c r="O2500">
        <v>-13.217000000000001</v>
      </c>
      <c r="P2500">
        <v>-23.146000000000001</v>
      </c>
      <c r="Q2500">
        <v>-12.379</v>
      </c>
      <c r="R2500">
        <v>-0.49399999999999999</v>
      </c>
      <c r="S2500">
        <v>4.4690000000000003</v>
      </c>
      <c r="T2500">
        <v>6.1239999999999997</v>
      </c>
      <c r="U2500">
        <v>9.3179999999999996</v>
      </c>
      <c r="V2500">
        <v>4.0339999999999998</v>
      </c>
      <c r="W2500">
        <v>181.27199999999999</v>
      </c>
      <c r="X2500">
        <v>135.875</v>
      </c>
      <c r="Y2500">
        <v>2937.681</v>
      </c>
      <c r="Z2500">
        <v>3752.549</v>
      </c>
      <c r="AG2500">
        <v>3588.39</v>
      </c>
      <c r="AH2500">
        <v>2142.29</v>
      </c>
      <c r="AI2500">
        <v>2152.0569999999998</v>
      </c>
      <c r="AJ2500">
        <v>1073.434</v>
      </c>
    </row>
    <row r="2501" spans="1:36" x14ac:dyDescent="0.25">
      <c r="A2501">
        <v>2496</v>
      </c>
      <c r="B2501">
        <v>2496</v>
      </c>
      <c r="D2501">
        <v>1478.8140000000001</v>
      </c>
      <c r="F2501">
        <v>876.23500000000001</v>
      </c>
      <c r="G2501">
        <v>1555.8420000000001</v>
      </c>
      <c r="H2501">
        <v>1482.76</v>
      </c>
      <c r="K2501">
        <v>-472.82</v>
      </c>
      <c r="L2501">
        <v>-401.11700000000002</v>
      </c>
      <c r="N2501">
        <v>2474.8510000000001</v>
      </c>
      <c r="O2501">
        <v>-13.217000000000001</v>
      </c>
      <c r="P2501">
        <v>-23.146000000000001</v>
      </c>
      <c r="Q2501">
        <v>-12.388</v>
      </c>
      <c r="R2501">
        <v>-0.504</v>
      </c>
      <c r="S2501">
        <v>4.4779999999999998</v>
      </c>
      <c r="T2501">
        <v>6.1239999999999997</v>
      </c>
      <c r="U2501">
        <v>9.3149999999999995</v>
      </c>
      <c r="V2501">
        <v>4.0339999999999998</v>
      </c>
      <c r="W2501">
        <v>187.41</v>
      </c>
      <c r="X2501">
        <v>134.93100000000001</v>
      </c>
      <c r="Y2501">
        <v>2937.681</v>
      </c>
      <c r="Z2501">
        <v>3752.549</v>
      </c>
      <c r="AG2501">
        <v>3588.39</v>
      </c>
      <c r="AH2501">
        <v>2142.29</v>
      </c>
      <c r="AI2501">
        <v>2152.0569999999998</v>
      </c>
      <c r="AJ2501">
        <v>1073.1289999999999</v>
      </c>
    </row>
    <row r="2502" spans="1:36" x14ac:dyDescent="0.25">
      <c r="A2502">
        <v>2497</v>
      </c>
      <c r="B2502">
        <v>2497</v>
      </c>
      <c r="D2502">
        <v>-12769.989</v>
      </c>
      <c r="F2502">
        <v>876.23500000000001</v>
      </c>
      <c r="G2502">
        <v>1556.32</v>
      </c>
      <c r="H2502">
        <v>1482.76</v>
      </c>
      <c r="K2502">
        <v>-473.77100000000002</v>
      </c>
      <c r="L2502">
        <v>-402.55099999999999</v>
      </c>
      <c r="N2502">
        <v>2467.6709999999998</v>
      </c>
      <c r="O2502">
        <v>-13.212</v>
      </c>
      <c r="P2502">
        <v>-23.146000000000001</v>
      </c>
      <c r="Q2502">
        <v>-12.388</v>
      </c>
      <c r="R2502">
        <v>-0.499</v>
      </c>
      <c r="S2502">
        <v>4.4779999999999998</v>
      </c>
      <c r="T2502">
        <v>6.1289999999999996</v>
      </c>
      <c r="U2502">
        <v>9.3109999999999999</v>
      </c>
      <c r="V2502">
        <v>4.0339999999999998</v>
      </c>
      <c r="W2502">
        <v>187.41</v>
      </c>
      <c r="X2502">
        <v>135.875</v>
      </c>
      <c r="Y2502">
        <v>2938.6239999999998</v>
      </c>
      <c r="Z2502">
        <v>3752.549</v>
      </c>
      <c r="AG2502">
        <v>3588.0839999999998</v>
      </c>
      <c r="AH2502">
        <v>2142.29</v>
      </c>
      <c r="AI2502">
        <v>2152.0569999999998</v>
      </c>
      <c r="AJ2502">
        <v>1073.434</v>
      </c>
    </row>
    <row r="2503" spans="1:36" x14ac:dyDescent="0.25">
      <c r="A2503">
        <v>2498</v>
      </c>
      <c r="B2503">
        <v>2498</v>
      </c>
      <c r="D2503">
        <v>6457.9449999999997</v>
      </c>
      <c r="F2503">
        <v>878.62699999999995</v>
      </c>
      <c r="G2503">
        <v>1555.8420000000001</v>
      </c>
      <c r="H2503">
        <v>1483.7180000000001</v>
      </c>
      <c r="K2503">
        <v>-474.24599999999998</v>
      </c>
      <c r="L2503">
        <v>-402.07299999999998</v>
      </c>
      <c r="N2503">
        <v>2444.6950000000002</v>
      </c>
      <c r="O2503">
        <v>-13.212</v>
      </c>
      <c r="P2503">
        <v>-23.146000000000001</v>
      </c>
      <c r="Q2503">
        <v>-12.388</v>
      </c>
      <c r="R2503">
        <v>-0.499</v>
      </c>
      <c r="S2503">
        <v>4.4690000000000003</v>
      </c>
      <c r="T2503">
        <v>6.1239999999999997</v>
      </c>
      <c r="U2503">
        <v>9.3149999999999995</v>
      </c>
      <c r="V2503">
        <v>4.0339999999999998</v>
      </c>
      <c r="W2503">
        <v>188.35499999999999</v>
      </c>
      <c r="X2503">
        <v>135.40299999999999</v>
      </c>
      <c r="Y2503">
        <v>2938.6239999999998</v>
      </c>
      <c r="Z2503">
        <v>3751.1260000000002</v>
      </c>
      <c r="AG2503">
        <v>3588.39</v>
      </c>
      <c r="AH2503">
        <v>2141.6799999999998</v>
      </c>
      <c r="AI2503">
        <v>2152.0569999999998</v>
      </c>
      <c r="AJ2503">
        <v>1073.1289999999999</v>
      </c>
    </row>
    <row r="2504" spans="1:36" x14ac:dyDescent="0.25">
      <c r="A2504">
        <v>2499</v>
      </c>
      <c r="B2504">
        <v>2499</v>
      </c>
      <c r="D2504">
        <v>10479.388999999999</v>
      </c>
      <c r="F2504">
        <v>878.62699999999995</v>
      </c>
      <c r="G2504">
        <v>1554.885</v>
      </c>
      <c r="H2504">
        <v>1482.76</v>
      </c>
      <c r="K2504">
        <v>-474.72199999999998</v>
      </c>
      <c r="L2504">
        <v>-402.55099999999999</v>
      </c>
      <c r="N2504">
        <v>2430.8150000000001</v>
      </c>
      <c r="O2504">
        <v>-13.217000000000001</v>
      </c>
      <c r="P2504">
        <v>-23.151</v>
      </c>
      <c r="Q2504">
        <v>-12.388</v>
      </c>
      <c r="R2504">
        <v>-0.504</v>
      </c>
      <c r="S2504">
        <v>4.4779999999999998</v>
      </c>
      <c r="T2504">
        <v>6.1239999999999997</v>
      </c>
      <c r="U2504">
        <v>9.3149999999999995</v>
      </c>
      <c r="V2504">
        <v>4.0410000000000004</v>
      </c>
      <c r="W2504">
        <v>187.88200000000001</v>
      </c>
      <c r="X2504">
        <v>134.93100000000001</v>
      </c>
      <c r="Y2504">
        <v>2938.1529999999998</v>
      </c>
      <c r="Z2504">
        <v>3750.6509999999998</v>
      </c>
      <c r="AG2504">
        <v>3588.0839999999998</v>
      </c>
      <c r="AH2504">
        <v>2141.9850000000001</v>
      </c>
      <c r="AI2504">
        <v>2152.0569999999998</v>
      </c>
      <c r="AJ2504">
        <v>1073.434</v>
      </c>
    </row>
    <row r="2505" spans="1:36" x14ac:dyDescent="0.25">
      <c r="A2505">
        <v>2500</v>
      </c>
      <c r="B2505">
        <v>2500</v>
      </c>
      <c r="D2505">
        <v>9379.402</v>
      </c>
      <c r="F2505">
        <v>879.58399999999995</v>
      </c>
      <c r="G2505">
        <v>1554.885</v>
      </c>
      <c r="H2505">
        <v>1481.8019999999999</v>
      </c>
      <c r="K2505">
        <v>-473.77100000000002</v>
      </c>
      <c r="L2505">
        <v>-403.029</v>
      </c>
      <c r="N2505">
        <v>2415.9769999999999</v>
      </c>
      <c r="O2505">
        <v>-13.212</v>
      </c>
      <c r="P2505">
        <v>-23.146000000000001</v>
      </c>
      <c r="Q2505">
        <v>-12.379</v>
      </c>
      <c r="R2505">
        <v>-0.504</v>
      </c>
      <c r="S2505">
        <v>4.4779999999999998</v>
      </c>
      <c r="T2505">
        <v>6.1239999999999997</v>
      </c>
      <c r="U2505">
        <v>9.3109999999999999</v>
      </c>
      <c r="V2505">
        <v>4.0380000000000003</v>
      </c>
      <c r="W2505">
        <v>179.85599999999999</v>
      </c>
      <c r="X2505">
        <v>135.40299999999999</v>
      </c>
      <c r="Y2505">
        <v>2939.096</v>
      </c>
      <c r="Z2505">
        <v>3750.6509999999998</v>
      </c>
      <c r="AG2505">
        <v>3588.39</v>
      </c>
      <c r="AH2505">
        <v>2141.9850000000001</v>
      </c>
      <c r="AI2505">
        <v>2152.0569999999998</v>
      </c>
      <c r="AJ2505">
        <v>1073.434</v>
      </c>
    </row>
    <row r="2506" spans="1:36" x14ac:dyDescent="0.25">
      <c r="A2506">
        <v>2501</v>
      </c>
      <c r="B2506">
        <v>2501</v>
      </c>
      <c r="D2506">
        <v>13841.218000000001</v>
      </c>
      <c r="F2506">
        <v>879.58399999999995</v>
      </c>
      <c r="G2506">
        <v>1552.973</v>
      </c>
      <c r="H2506">
        <v>1482.76</v>
      </c>
      <c r="K2506">
        <v>-474.72199999999998</v>
      </c>
      <c r="L2506">
        <v>-403.029</v>
      </c>
      <c r="N2506">
        <v>2380.5610000000001</v>
      </c>
      <c r="O2506">
        <v>-13.207000000000001</v>
      </c>
      <c r="P2506">
        <v>-23.146000000000001</v>
      </c>
      <c r="Q2506">
        <v>-12.379</v>
      </c>
      <c r="R2506">
        <v>-0.499</v>
      </c>
      <c r="S2506">
        <v>4.4779999999999998</v>
      </c>
      <c r="T2506">
        <v>6.1289999999999996</v>
      </c>
      <c r="U2506">
        <v>9.3179999999999996</v>
      </c>
      <c r="V2506">
        <v>4.0410000000000004</v>
      </c>
      <c r="W2506">
        <v>179.85599999999999</v>
      </c>
      <c r="X2506">
        <v>134.93100000000001</v>
      </c>
      <c r="Y2506">
        <v>2939.567</v>
      </c>
      <c r="Z2506">
        <v>3750.1770000000001</v>
      </c>
      <c r="AG2506">
        <v>3588.39</v>
      </c>
      <c r="AH2506">
        <v>2141.9850000000001</v>
      </c>
      <c r="AI2506">
        <v>2152.3620000000001</v>
      </c>
      <c r="AJ2506">
        <v>1073.1289999999999</v>
      </c>
    </row>
    <row r="2507" spans="1:36" x14ac:dyDescent="0.25">
      <c r="A2507">
        <v>2502</v>
      </c>
      <c r="B2507">
        <v>2502</v>
      </c>
      <c r="D2507">
        <v>10137.054</v>
      </c>
      <c r="F2507">
        <v>880.06299999999999</v>
      </c>
      <c r="G2507">
        <v>1551.06</v>
      </c>
      <c r="H2507">
        <v>1482.76</v>
      </c>
      <c r="K2507">
        <v>-474.72199999999998</v>
      </c>
      <c r="L2507">
        <v>-402.55099999999999</v>
      </c>
      <c r="N2507">
        <v>2335.576</v>
      </c>
      <c r="O2507">
        <v>-13.212</v>
      </c>
      <c r="P2507">
        <v>-23.151</v>
      </c>
      <c r="Q2507">
        <v>-12.384</v>
      </c>
      <c r="R2507">
        <v>-0.49399999999999999</v>
      </c>
      <c r="S2507">
        <v>4.4779999999999998</v>
      </c>
      <c r="T2507">
        <v>6.1239999999999997</v>
      </c>
      <c r="U2507">
        <v>9.3149999999999995</v>
      </c>
      <c r="V2507">
        <v>4.0410000000000004</v>
      </c>
      <c r="W2507">
        <v>171.82900000000001</v>
      </c>
      <c r="X2507">
        <v>135.40299999999999</v>
      </c>
      <c r="Y2507">
        <v>2937.681</v>
      </c>
      <c r="Z2507">
        <v>3749.2280000000001</v>
      </c>
      <c r="AG2507">
        <v>3588.0839999999998</v>
      </c>
      <c r="AH2507">
        <v>2142.596</v>
      </c>
      <c r="AI2507">
        <v>2151.752</v>
      </c>
      <c r="AJ2507">
        <v>1073.434</v>
      </c>
    </row>
    <row r="2508" spans="1:36" x14ac:dyDescent="0.25">
      <c r="A2508">
        <v>2503</v>
      </c>
      <c r="B2508">
        <v>2503</v>
      </c>
      <c r="D2508">
        <v>10245.799000000001</v>
      </c>
      <c r="F2508">
        <v>880.06299999999999</v>
      </c>
      <c r="G2508">
        <v>1551.538</v>
      </c>
      <c r="H2508">
        <v>1482.76</v>
      </c>
      <c r="K2508">
        <v>-476.14800000000002</v>
      </c>
      <c r="L2508">
        <v>-403.029</v>
      </c>
      <c r="N2508">
        <v>2305.9070000000002</v>
      </c>
      <c r="O2508">
        <v>-13.212</v>
      </c>
      <c r="P2508">
        <v>-23.140999999999998</v>
      </c>
      <c r="Q2508">
        <v>-12.379</v>
      </c>
      <c r="R2508">
        <v>-0.499</v>
      </c>
      <c r="S2508">
        <v>4.4779999999999998</v>
      </c>
      <c r="T2508">
        <v>6.1180000000000003</v>
      </c>
      <c r="U2508">
        <v>9.3149999999999995</v>
      </c>
      <c r="V2508">
        <v>4.0339999999999998</v>
      </c>
      <c r="W2508">
        <v>168.05199999999999</v>
      </c>
      <c r="X2508">
        <v>134.93100000000001</v>
      </c>
      <c r="Y2508">
        <v>2937.21</v>
      </c>
      <c r="Z2508">
        <v>3749.7020000000002</v>
      </c>
      <c r="AG2508">
        <v>3588.6950000000002</v>
      </c>
      <c r="AH2508">
        <v>2141.9850000000001</v>
      </c>
      <c r="AI2508">
        <v>2151.752</v>
      </c>
      <c r="AJ2508">
        <v>1073.434</v>
      </c>
    </row>
    <row r="2509" spans="1:36" x14ac:dyDescent="0.25">
      <c r="A2509">
        <v>2504</v>
      </c>
      <c r="B2509">
        <v>2504</v>
      </c>
      <c r="D2509">
        <v>11015.450999999999</v>
      </c>
      <c r="F2509">
        <v>880.54100000000005</v>
      </c>
      <c r="G2509">
        <v>1550.5820000000001</v>
      </c>
      <c r="H2509">
        <v>1481.8019999999999</v>
      </c>
      <c r="K2509">
        <v>-476.14800000000002</v>
      </c>
      <c r="L2509">
        <v>-403.029</v>
      </c>
      <c r="N2509">
        <v>2291.5520000000001</v>
      </c>
      <c r="O2509">
        <v>-13.212</v>
      </c>
      <c r="P2509">
        <v>-23.151</v>
      </c>
      <c r="Q2509">
        <v>-12.398</v>
      </c>
      <c r="R2509">
        <v>-0.49399999999999999</v>
      </c>
      <c r="S2509">
        <v>4.4740000000000002</v>
      </c>
      <c r="T2509">
        <v>6.1239999999999997</v>
      </c>
      <c r="U2509">
        <v>9.3149999999999995</v>
      </c>
      <c r="V2509">
        <v>4.0339999999999998</v>
      </c>
      <c r="W2509">
        <v>176.55099999999999</v>
      </c>
      <c r="X2509">
        <v>135.40299999999999</v>
      </c>
      <c r="Y2509">
        <v>2936.7379999999998</v>
      </c>
      <c r="Z2509">
        <v>3748.7539999999999</v>
      </c>
      <c r="AG2509">
        <v>3588.0839999999998</v>
      </c>
      <c r="AH2509">
        <v>2142.596</v>
      </c>
      <c r="AI2509">
        <v>2151.752</v>
      </c>
      <c r="AJ2509">
        <v>1073.1289999999999</v>
      </c>
    </row>
    <row r="2510" spans="1:36" x14ac:dyDescent="0.25">
      <c r="A2510">
        <v>2505</v>
      </c>
      <c r="B2510">
        <v>2505</v>
      </c>
      <c r="D2510">
        <v>10561.001</v>
      </c>
      <c r="F2510">
        <v>880.06299999999999</v>
      </c>
      <c r="G2510">
        <v>1551.06</v>
      </c>
      <c r="H2510">
        <v>1482.76</v>
      </c>
      <c r="K2510">
        <v>-476.62400000000002</v>
      </c>
      <c r="L2510">
        <v>-403.50700000000001</v>
      </c>
      <c r="N2510">
        <v>2283.4169999999999</v>
      </c>
      <c r="O2510">
        <v>-13.212</v>
      </c>
      <c r="P2510">
        <v>-23.155999999999999</v>
      </c>
      <c r="Q2510">
        <v>-12.388</v>
      </c>
      <c r="R2510">
        <v>-0.499</v>
      </c>
      <c r="S2510">
        <v>4.4740000000000002</v>
      </c>
      <c r="T2510">
        <v>6.1239999999999997</v>
      </c>
      <c r="U2510">
        <v>9.3149999999999995</v>
      </c>
      <c r="V2510">
        <v>4.0339999999999998</v>
      </c>
      <c r="W2510">
        <v>178.91200000000001</v>
      </c>
      <c r="X2510">
        <v>135.875</v>
      </c>
      <c r="Y2510">
        <v>2936.7379999999998</v>
      </c>
      <c r="Z2510">
        <v>3748.279</v>
      </c>
      <c r="AG2510">
        <v>3588.6950000000002</v>
      </c>
      <c r="AH2510">
        <v>2141.9850000000001</v>
      </c>
      <c r="AI2510">
        <v>2152.0569999999998</v>
      </c>
      <c r="AJ2510">
        <v>1073.1289999999999</v>
      </c>
    </row>
    <row r="2511" spans="1:36" x14ac:dyDescent="0.25">
      <c r="A2511">
        <v>2506</v>
      </c>
      <c r="B2511">
        <v>2506</v>
      </c>
      <c r="D2511">
        <v>5643.7359999999999</v>
      </c>
      <c r="F2511">
        <v>880.06299999999999</v>
      </c>
      <c r="G2511">
        <v>1551.06</v>
      </c>
      <c r="H2511">
        <v>1482.2809999999999</v>
      </c>
      <c r="K2511">
        <v>-476.62400000000002</v>
      </c>
      <c r="L2511">
        <v>-403.50700000000001</v>
      </c>
      <c r="N2511">
        <v>2281.0250000000001</v>
      </c>
      <c r="O2511">
        <v>-13.212</v>
      </c>
      <c r="P2511">
        <v>-23.151</v>
      </c>
      <c r="Q2511">
        <v>-12.384</v>
      </c>
      <c r="R2511">
        <v>-0.49399999999999999</v>
      </c>
      <c r="S2511">
        <v>4.4740000000000002</v>
      </c>
      <c r="T2511">
        <v>6.1239999999999997</v>
      </c>
      <c r="U2511">
        <v>9.3109999999999999</v>
      </c>
      <c r="V2511">
        <v>4.0339999999999998</v>
      </c>
      <c r="W2511">
        <v>170.41300000000001</v>
      </c>
      <c r="X2511">
        <v>134.93100000000001</v>
      </c>
      <c r="Y2511">
        <v>2935.7950000000001</v>
      </c>
      <c r="Z2511">
        <v>3748.279</v>
      </c>
      <c r="AG2511">
        <v>3589</v>
      </c>
      <c r="AH2511">
        <v>2134.355</v>
      </c>
      <c r="AI2511">
        <v>2152.0569999999998</v>
      </c>
      <c r="AJ2511">
        <v>1073.434</v>
      </c>
    </row>
    <row r="2512" spans="1:36" x14ac:dyDescent="0.25">
      <c r="A2512">
        <v>2507</v>
      </c>
      <c r="B2512">
        <v>2507</v>
      </c>
      <c r="D2512">
        <v>15066.627</v>
      </c>
      <c r="F2512">
        <v>885.80399999999997</v>
      </c>
      <c r="G2512">
        <v>1565.405</v>
      </c>
      <c r="H2512">
        <v>1487.549</v>
      </c>
      <c r="K2512">
        <v>-466.63900000000001</v>
      </c>
      <c r="L2512">
        <v>-403.98500000000001</v>
      </c>
      <c r="N2512">
        <v>2848.357</v>
      </c>
      <c r="O2512">
        <v>-13.207000000000001</v>
      </c>
      <c r="P2512">
        <v>-23.155999999999999</v>
      </c>
      <c r="Q2512">
        <v>-12.384</v>
      </c>
      <c r="R2512">
        <v>-0.499</v>
      </c>
      <c r="S2512">
        <v>4.4779999999999998</v>
      </c>
      <c r="T2512">
        <v>6.1340000000000003</v>
      </c>
      <c r="U2512">
        <v>9.3179999999999996</v>
      </c>
      <c r="V2512">
        <v>4.0339999999999998</v>
      </c>
      <c r="W2512">
        <v>169.46899999999999</v>
      </c>
      <c r="X2512">
        <v>134.459</v>
      </c>
      <c r="Y2512">
        <v>2936.2669999999998</v>
      </c>
      <c r="Z2512">
        <v>3748.7539999999999</v>
      </c>
      <c r="AG2512">
        <v>3585.3380000000002</v>
      </c>
      <c r="AH2512">
        <v>2132.8290000000002</v>
      </c>
      <c r="AI2512">
        <v>2152.0569999999998</v>
      </c>
      <c r="AJ2512">
        <v>1073.434</v>
      </c>
    </row>
    <row r="2513" spans="1:36" x14ac:dyDescent="0.25">
      <c r="A2513">
        <v>2508</v>
      </c>
      <c r="B2513">
        <v>2508</v>
      </c>
      <c r="D2513">
        <v>-15225.79</v>
      </c>
      <c r="F2513">
        <v>885.32600000000002</v>
      </c>
      <c r="G2513">
        <v>1565.883</v>
      </c>
      <c r="H2513">
        <v>1489.943</v>
      </c>
      <c r="K2513">
        <v>-472.34500000000003</v>
      </c>
      <c r="L2513">
        <v>-403.029</v>
      </c>
      <c r="N2513">
        <v>2842.6080000000002</v>
      </c>
      <c r="O2513">
        <v>-13.222</v>
      </c>
      <c r="P2513">
        <v>-23.146000000000001</v>
      </c>
      <c r="Q2513">
        <v>-12.393000000000001</v>
      </c>
      <c r="R2513">
        <v>-0.49399999999999999</v>
      </c>
      <c r="S2513">
        <v>4.4779999999999998</v>
      </c>
      <c r="T2513">
        <v>6.1180000000000003</v>
      </c>
      <c r="U2513">
        <v>9.3149999999999995</v>
      </c>
      <c r="V2513">
        <v>4.0380000000000003</v>
      </c>
      <c r="W2513">
        <v>174.19</v>
      </c>
      <c r="X2513">
        <v>134.93100000000001</v>
      </c>
      <c r="Y2513">
        <v>2935.7950000000001</v>
      </c>
      <c r="Z2513">
        <v>3748.279</v>
      </c>
      <c r="AG2513">
        <v>3588.39</v>
      </c>
      <c r="AH2513">
        <v>2132.5239999999999</v>
      </c>
      <c r="AI2513">
        <v>2151.752</v>
      </c>
      <c r="AJ2513">
        <v>1073.1289999999999</v>
      </c>
    </row>
    <row r="2514" spans="1:36" x14ac:dyDescent="0.25">
      <c r="A2514">
        <v>2509</v>
      </c>
      <c r="B2514">
        <v>2509</v>
      </c>
      <c r="D2514">
        <v>-9587.9989999999998</v>
      </c>
      <c r="F2514">
        <v>884.36900000000003</v>
      </c>
      <c r="G2514">
        <v>1565.405</v>
      </c>
      <c r="H2514">
        <v>1489.4639999999999</v>
      </c>
      <c r="K2514">
        <v>-465.21300000000002</v>
      </c>
      <c r="L2514">
        <v>-403.50700000000001</v>
      </c>
      <c r="N2514">
        <v>2812.431</v>
      </c>
      <c r="O2514">
        <v>-13.212</v>
      </c>
      <c r="P2514">
        <v>-23.146000000000001</v>
      </c>
      <c r="Q2514">
        <v>-12.384</v>
      </c>
      <c r="R2514">
        <v>-0.499</v>
      </c>
      <c r="S2514">
        <v>4.4740000000000002</v>
      </c>
      <c r="T2514">
        <v>6.1180000000000003</v>
      </c>
      <c r="U2514">
        <v>9.3179999999999996</v>
      </c>
      <c r="V2514">
        <v>4.0380000000000003</v>
      </c>
      <c r="W2514">
        <v>179.38399999999999</v>
      </c>
      <c r="X2514">
        <v>134.93100000000001</v>
      </c>
      <c r="Y2514">
        <v>2936.7379999999998</v>
      </c>
      <c r="Z2514">
        <v>3747.8049999999998</v>
      </c>
      <c r="AG2514">
        <v>3588.39</v>
      </c>
      <c r="AH2514">
        <v>2132.5239999999999</v>
      </c>
      <c r="AI2514">
        <v>2152.0569999999998</v>
      </c>
      <c r="AJ2514">
        <v>1072.8240000000001</v>
      </c>
    </row>
    <row r="2515" spans="1:36" x14ac:dyDescent="0.25">
      <c r="A2515">
        <v>2510</v>
      </c>
      <c r="B2515">
        <v>2510</v>
      </c>
      <c r="F2515">
        <v>881.01900000000001</v>
      </c>
      <c r="G2515">
        <v>1552.973</v>
      </c>
      <c r="H2515">
        <v>1485.154</v>
      </c>
      <c r="K2515">
        <v>-485.18099999999998</v>
      </c>
      <c r="L2515">
        <v>-403.98500000000001</v>
      </c>
      <c r="N2515">
        <v>2322.6550000000002</v>
      </c>
      <c r="O2515">
        <v>-13.212</v>
      </c>
      <c r="P2515">
        <v>-23.151</v>
      </c>
      <c r="Q2515">
        <v>-12.379</v>
      </c>
      <c r="R2515">
        <v>-0.499</v>
      </c>
      <c r="S2515">
        <v>4.4779999999999998</v>
      </c>
      <c r="T2515">
        <v>6.1289999999999996</v>
      </c>
      <c r="U2515">
        <v>9.3109999999999999</v>
      </c>
      <c r="V2515">
        <v>4.0339999999999998</v>
      </c>
      <c r="W2515">
        <v>181.744</v>
      </c>
      <c r="X2515">
        <v>135.40299999999999</v>
      </c>
      <c r="Y2515">
        <v>2936.7379999999998</v>
      </c>
      <c r="Z2515">
        <v>3748.279</v>
      </c>
      <c r="AG2515">
        <v>3585.643</v>
      </c>
      <c r="AH2515">
        <v>2132.2179999999998</v>
      </c>
      <c r="AI2515">
        <v>2152.0569999999998</v>
      </c>
      <c r="AJ2515">
        <v>1073.1289999999999</v>
      </c>
    </row>
    <row r="2516" spans="1:36" x14ac:dyDescent="0.25">
      <c r="A2516">
        <v>2511</v>
      </c>
      <c r="B2516">
        <v>2511</v>
      </c>
      <c r="F2516">
        <v>881.976</v>
      </c>
      <c r="G2516">
        <v>1552.0170000000001</v>
      </c>
      <c r="H2516">
        <v>1485.154</v>
      </c>
      <c r="K2516">
        <v>-476.14800000000002</v>
      </c>
      <c r="L2516">
        <v>-403.98500000000001</v>
      </c>
      <c r="N2516">
        <v>2315.4769999999999</v>
      </c>
      <c r="O2516">
        <v>-13.217000000000001</v>
      </c>
      <c r="P2516">
        <v>-23.155999999999999</v>
      </c>
      <c r="Q2516">
        <v>-12.374000000000001</v>
      </c>
      <c r="R2516">
        <v>-0.49399999999999999</v>
      </c>
      <c r="S2516">
        <v>4.4740000000000002</v>
      </c>
      <c r="T2516">
        <v>6.1239999999999997</v>
      </c>
      <c r="U2516">
        <v>9.3149999999999995</v>
      </c>
      <c r="V2516">
        <v>4.0339999999999998</v>
      </c>
      <c r="W2516">
        <v>173.71799999999999</v>
      </c>
      <c r="X2516">
        <v>135.40299999999999</v>
      </c>
      <c r="Y2516">
        <v>2932.4949999999999</v>
      </c>
      <c r="Z2516">
        <v>3748.279</v>
      </c>
      <c r="AG2516">
        <v>3582.8960000000002</v>
      </c>
      <c r="AH2516">
        <v>2132.2179999999998</v>
      </c>
      <c r="AI2516">
        <v>2152.0569999999998</v>
      </c>
      <c r="AJ2516">
        <v>1073.434</v>
      </c>
    </row>
    <row r="2517" spans="1:36" x14ac:dyDescent="0.25">
      <c r="A2517">
        <v>2512</v>
      </c>
      <c r="B2517">
        <v>2512</v>
      </c>
      <c r="F2517">
        <v>881.49800000000005</v>
      </c>
      <c r="G2517">
        <v>1548.67</v>
      </c>
      <c r="H2517">
        <v>1484.6759999999999</v>
      </c>
      <c r="K2517">
        <v>-480.90300000000002</v>
      </c>
      <c r="L2517">
        <v>-403.029</v>
      </c>
      <c r="N2517">
        <v>2244.6610000000001</v>
      </c>
      <c r="O2517">
        <v>-13.207000000000001</v>
      </c>
      <c r="P2517">
        <v>-23.155999999999999</v>
      </c>
      <c r="Q2517">
        <v>-12.379</v>
      </c>
      <c r="R2517">
        <v>-0.499</v>
      </c>
      <c r="S2517">
        <v>4.4740000000000002</v>
      </c>
      <c r="T2517">
        <v>6.1239999999999997</v>
      </c>
      <c r="U2517">
        <v>9.3179999999999996</v>
      </c>
      <c r="V2517">
        <v>4.0339999999999998</v>
      </c>
      <c r="W2517">
        <v>174.19</v>
      </c>
      <c r="X2517">
        <v>135.40299999999999</v>
      </c>
      <c r="Y2517">
        <v>2936.2669999999998</v>
      </c>
      <c r="Z2517">
        <v>3747.3310000000001</v>
      </c>
      <c r="AG2517">
        <v>3582.8960000000002</v>
      </c>
      <c r="AH2517">
        <v>2132.5239999999999</v>
      </c>
      <c r="AI2517">
        <v>2151.752</v>
      </c>
      <c r="AJ2517">
        <v>1073.1289999999999</v>
      </c>
    </row>
    <row r="2518" spans="1:36" x14ac:dyDescent="0.25">
      <c r="A2518">
        <v>2513</v>
      </c>
      <c r="B2518">
        <v>2513</v>
      </c>
      <c r="D2518">
        <v>11101.040999999999</v>
      </c>
      <c r="F2518">
        <v>881.976</v>
      </c>
      <c r="G2518">
        <v>1548.192</v>
      </c>
      <c r="H2518">
        <v>1484.6759999999999</v>
      </c>
      <c r="K2518">
        <v>-482.80399999999997</v>
      </c>
      <c r="L2518">
        <v>-403.98500000000001</v>
      </c>
      <c r="N2518">
        <v>2223.6089999999999</v>
      </c>
      <c r="O2518">
        <v>-13.217000000000001</v>
      </c>
      <c r="P2518">
        <v>-23.155999999999999</v>
      </c>
      <c r="Q2518">
        <v>-12.388</v>
      </c>
      <c r="R2518">
        <v>-0.499</v>
      </c>
      <c r="S2518">
        <v>4.4690000000000003</v>
      </c>
      <c r="T2518">
        <v>6.1239999999999997</v>
      </c>
      <c r="U2518">
        <v>9.3219999999999992</v>
      </c>
      <c r="V2518">
        <v>4.0410000000000004</v>
      </c>
      <c r="W2518">
        <v>172.30199999999999</v>
      </c>
      <c r="X2518">
        <v>135.40299999999999</v>
      </c>
      <c r="Y2518">
        <v>2936.7379999999998</v>
      </c>
      <c r="Z2518">
        <v>3747.3310000000001</v>
      </c>
      <c r="AG2518">
        <v>3579.2330000000002</v>
      </c>
      <c r="AH2518">
        <v>2132.2179999999998</v>
      </c>
      <c r="AI2518">
        <v>2143.2060000000001</v>
      </c>
      <c r="AJ2518">
        <v>1073.434</v>
      </c>
    </row>
    <row r="2519" spans="1:36" x14ac:dyDescent="0.25">
      <c r="A2519">
        <v>2514</v>
      </c>
      <c r="B2519">
        <v>2514</v>
      </c>
      <c r="F2519">
        <v>881.976</v>
      </c>
      <c r="G2519">
        <v>1546.7570000000001</v>
      </c>
      <c r="H2519">
        <v>1484.6759999999999</v>
      </c>
      <c r="K2519">
        <v>-483.755</v>
      </c>
      <c r="L2519">
        <v>-403.98500000000001</v>
      </c>
      <c r="N2519">
        <v>2194.904</v>
      </c>
      <c r="O2519">
        <v>-13.207000000000001</v>
      </c>
      <c r="P2519">
        <v>-23.151</v>
      </c>
      <c r="Q2519">
        <v>-12.388</v>
      </c>
      <c r="R2519">
        <v>-0.499</v>
      </c>
      <c r="S2519">
        <v>4.4740000000000002</v>
      </c>
      <c r="T2519">
        <v>6.1180000000000003</v>
      </c>
      <c r="U2519">
        <v>9.3109999999999999</v>
      </c>
      <c r="V2519">
        <v>4.0380000000000003</v>
      </c>
      <c r="W2519">
        <v>180.8</v>
      </c>
      <c r="X2519">
        <v>134.459</v>
      </c>
      <c r="Y2519">
        <v>2934.3809999999999</v>
      </c>
      <c r="Z2519">
        <v>3747.3310000000001</v>
      </c>
      <c r="AG2519">
        <v>3578.623</v>
      </c>
      <c r="AH2519">
        <v>2132.2179999999998</v>
      </c>
      <c r="AI2519">
        <v>2141.9850000000001</v>
      </c>
      <c r="AJ2519">
        <v>1073.739</v>
      </c>
    </row>
    <row r="2520" spans="1:36" x14ac:dyDescent="0.25">
      <c r="A2520">
        <v>2515</v>
      </c>
      <c r="B2520">
        <v>2515</v>
      </c>
      <c r="F2520">
        <v>881.976</v>
      </c>
      <c r="G2520">
        <v>1546.7570000000001</v>
      </c>
      <c r="H2520">
        <v>1484.6759999999999</v>
      </c>
      <c r="K2520">
        <v>-483.755</v>
      </c>
      <c r="L2520">
        <v>-404.46300000000002</v>
      </c>
      <c r="N2520">
        <v>2185.3359999999998</v>
      </c>
      <c r="O2520">
        <v>-13.217000000000001</v>
      </c>
      <c r="P2520">
        <v>-23.146000000000001</v>
      </c>
      <c r="Q2520">
        <v>-12.388</v>
      </c>
      <c r="R2520">
        <v>-0.49399999999999999</v>
      </c>
      <c r="S2520">
        <v>4.4829999999999997</v>
      </c>
      <c r="T2520">
        <v>6.1340000000000003</v>
      </c>
      <c r="U2520">
        <v>9.3179999999999996</v>
      </c>
      <c r="V2520">
        <v>4.03</v>
      </c>
      <c r="W2520">
        <v>182.68899999999999</v>
      </c>
      <c r="X2520">
        <v>134.93100000000001</v>
      </c>
      <c r="Y2520">
        <v>2936.7379999999998</v>
      </c>
      <c r="Z2520">
        <v>3746.8560000000002</v>
      </c>
      <c r="AG2520">
        <v>3578.3180000000002</v>
      </c>
      <c r="AH2520">
        <v>2132.2179999999998</v>
      </c>
      <c r="AI2520">
        <v>2141.9850000000001</v>
      </c>
      <c r="AJ2520">
        <v>1073.434</v>
      </c>
    </row>
    <row r="2521" spans="1:36" x14ac:dyDescent="0.25">
      <c r="A2521">
        <v>2516</v>
      </c>
      <c r="B2521">
        <v>2516</v>
      </c>
      <c r="F2521">
        <v>882.93299999999999</v>
      </c>
      <c r="G2521">
        <v>1547.713</v>
      </c>
      <c r="H2521">
        <v>1485.633</v>
      </c>
      <c r="K2521">
        <v>-483.28</v>
      </c>
      <c r="L2521">
        <v>-403.98500000000001</v>
      </c>
      <c r="N2521">
        <v>2214.5189999999998</v>
      </c>
      <c r="O2521">
        <v>-13.212</v>
      </c>
      <c r="P2521">
        <v>-23.146000000000001</v>
      </c>
      <c r="Q2521">
        <v>-12.379</v>
      </c>
      <c r="R2521">
        <v>-0.504</v>
      </c>
      <c r="S2521">
        <v>4.4740000000000002</v>
      </c>
      <c r="T2521">
        <v>6.1239999999999997</v>
      </c>
      <c r="U2521">
        <v>9.3149999999999995</v>
      </c>
      <c r="V2521">
        <v>4.0339999999999998</v>
      </c>
      <c r="W2521">
        <v>184.577</v>
      </c>
      <c r="X2521">
        <v>135.40299999999999</v>
      </c>
      <c r="Y2521">
        <v>2936.2669999999998</v>
      </c>
      <c r="Z2521">
        <v>3747.3310000000001</v>
      </c>
      <c r="AG2521">
        <v>3578.623</v>
      </c>
      <c r="AH2521">
        <v>2132.2179999999998</v>
      </c>
      <c r="AI2521">
        <v>2142.29</v>
      </c>
      <c r="AJ2521">
        <v>1073.739</v>
      </c>
    </row>
    <row r="2522" spans="1:36" x14ac:dyDescent="0.25">
      <c r="A2522">
        <v>2517</v>
      </c>
      <c r="B2522">
        <v>2517</v>
      </c>
      <c r="D2522">
        <v>12333.966</v>
      </c>
      <c r="F2522">
        <v>885.32600000000002</v>
      </c>
      <c r="G2522">
        <v>1550.104</v>
      </c>
      <c r="H2522">
        <v>1485.633</v>
      </c>
      <c r="K2522">
        <v>-478.05</v>
      </c>
      <c r="L2522">
        <v>-404.94099999999997</v>
      </c>
      <c r="N2522">
        <v>2288.681</v>
      </c>
      <c r="O2522">
        <v>-13.212</v>
      </c>
      <c r="P2522">
        <v>-23.151</v>
      </c>
      <c r="Q2522">
        <v>-12.379</v>
      </c>
      <c r="R2522">
        <v>-0.504</v>
      </c>
      <c r="S2522">
        <v>4.4740000000000002</v>
      </c>
      <c r="T2522">
        <v>6.1239999999999997</v>
      </c>
      <c r="U2522">
        <v>9.3149999999999995</v>
      </c>
      <c r="V2522">
        <v>4.0380000000000003</v>
      </c>
      <c r="W2522">
        <v>174.66200000000001</v>
      </c>
      <c r="X2522">
        <v>135.40299999999999</v>
      </c>
      <c r="Y2522">
        <v>2937.21</v>
      </c>
      <c r="Z2522">
        <v>3746.3820000000001</v>
      </c>
      <c r="AG2522">
        <v>3578.0120000000002</v>
      </c>
      <c r="AH2522">
        <v>2132.2179999999998</v>
      </c>
      <c r="AI2522">
        <v>2141.6799999999998</v>
      </c>
      <c r="AJ2522">
        <v>1073.434</v>
      </c>
    </row>
    <row r="2523" spans="1:36" x14ac:dyDescent="0.25">
      <c r="A2523">
        <v>2518</v>
      </c>
      <c r="B2523">
        <v>2518</v>
      </c>
      <c r="D2523">
        <v>-1220.6279999999999</v>
      </c>
      <c r="F2523">
        <v>884.36900000000003</v>
      </c>
      <c r="G2523">
        <v>1547.2349999999999</v>
      </c>
      <c r="H2523">
        <v>1484.6759999999999</v>
      </c>
      <c r="K2523">
        <v>-483.755</v>
      </c>
      <c r="L2523">
        <v>-404.94099999999997</v>
      </c>
      <c r="N2523">
        <v>2190.12</v>
      </c>
      <c r="O2523">
        <v>-13.207000000000001</v>
      </c>
      <c r="P2523">
        <v>-23.151</v>
      </c>
      <c r="Q2523">
        <v>-12.388</v>
      </c>
      <c r="R2523">
        <v>-0.499</v>
      </c>
      <c r="S2523">
        <v>4.4740000000000002</v>
      </c>
      <c r="T2523">
        <v>6.1239999999999997</v>
      </c>
      <c r="U2523">
        <v>9.3149999999999995</v>
      </c>
      <c r="V2523">
        <v>4.0380000000000003</v>
      </c>
      <c r="W2523">
        <v>174.19</v>
      </c>
      <c r="X2523">
        <v>134.93100000000001</v>
      </c>
      <c r="Y2523">
        <v>2932.4949999999999</v>
      </c>
      <c r="Z2523">
        <v>3746.3820000000001</v>
      </c>
      <c r="AG2523">
        <v>3578.3180000000002</v>
      </c>
      <c r="AH2523">
        <v>2131.913</v>
      </c>
      <c r="AI2523">
        <v>2141.6799999999998</v>
      </c>
      <c r="AJ2523">
        <v>1073.434</v>
      </c>
    </row>
    <row r="2524" spans="1:36" x14ac:dyDescent="0.25">
      <c r="A2524">
        <v>2519</v>
      </c>
      <c r="B2524">
        <v>2519</v>
      </c>
      <c r="D2524">
        <v>-1568.357</v>
      </c>
      <c r="F2524">
        <v>885.80399999999997</v>
      </c>
      <c r="G2524">
        <v>1548.67</v>
      </c>
      <c r="H2524">
        <v>1485.633</v>
      </c>
      <c r="K2524">
        <v>-481.85300000000001</v>
      </c>
      <c r="L2524">
        <v>-404.94099999999997</v>
      </c>
      <c r="N2524">
        <v>2223.1309999999999</v>
      </c>
      <c r="O2524">
        <v>-13.212</v>
      </c>
      <c r="P2524">
        <v>-23.151</v>
      </c>
      <c r="Q2524">
        <v>-12.379</v>
      </c>
      <c r="R2524">
        <v>-0.499</v>
      </c>
      <c r="S2524">
        <v>4.4740000000000002</v>
      </c>
      <c r="T2524">
        <v>6.1289999999999996</v>
      </c>
      <c r="U2524">
        <v>9.3149999999999995</v>
      </c>
      <c r="V2524">
        <v>4.0339999999999998</v>
      </c>
      <c r="W2524">
        <v>175.607</v>
      </c>
      <c r="X2524">
        <v>134.459</v>
      </c>
      <c r="Y2524">
        <v>2934.8519999999999</v>
      </c>
      <c r="Z2524">
        <v>3746.3820000000001</v>
      </c>
      <c r="AG2524">
        <v>3578.3180000000002</v>
      </c>
      <c r="AH2524">
        <v>2132.2179999999998</v>
      </c>
      <c r="AI2524">
        <v>2141.9850000000001</v>
      </c>
      <c r="AJ2524">
        <v>1073.434</v>
      </c>
    </row>
    <row r="2525" spans="1:36" x14ac:dyDescent="0.25">
      <c r="A2525">
        <v>2520</v>
      </c>
      <c r="B2525">
        <v>2520</v>
      </c>
      <c r="D2525">
        <v>15321.579</v>
      </c>
      <c r="F2525">
        <v>884.36900000000003</v>
      </c>
      <c r="G2525">
        <v>1545.8009999999999</v>
      </c>
      <c r="H2525">
        <v>1484.6759999999999</v>
      </c>
      <c r="K2525">
        <v>-486.608</v>
      </c>
      <c r="L2525">
        <v>-404.46300000000002</v>
      </c>
      <c r="N2525">
        <v>2148.0219999999999</v>
      </c>
      <c r="O2525">
        <v>-13.217000000000001</v>
      </c>
      <c r="P2525">
        <v>-23.155999999999999</v>
      </c>
      <c r="Q2525">
        <v>-12.388</v>
      </c>
      <c r="R2525">
        <v>-0.499</v>
      </c>
      <c r="S2525">
        <v>4.4740000000000002</v>
      </c>
      <c r="T2525">
        <v>6.1289999999999996</v>
      </c>
      <c r="U2525">
        <v>9.3149999999999995</v>
      </c>
      <c r="V2525">
        <v>4.0380000000000003</v>
      </c>
      <c r="W2525">
        <v>180.328</v>
      </c>
      <c r="X2525">
        <v>135.875</v>
      </c>
      <c r="Y2525">
        <v>2935.3240000000001</v>
      </c>
      <c r="Z2525">
        <v>3746.8560000000002</v>
      </c>
      <c r="AG2525">
        <v>3578.623</v>
      </c>
      <c r="AH2525">
        <v>2132.2179999999998</v>
      </c>
      <c r="AI2525">
        <v>2141.6799999999998</v>
      </c>
      <c r="AJ2525">
        <v>1073.739</v>
      </c>
    </row>
    <row r="2526" spans="1:36" x14ac:dyDescent="0.25">
      <c r="A2526">
        <v>2521</v>
      </c>
      <c r="B2526">
        <v>2521</v>
      </c>
      <c r="F2526">
        <v>886.28200000000004</v>
      </c>
      <c r="G2526">
        <v>1548.192</v>
      </c>
      <c r="H2526">
        <v>1485.633</v>
      </c>
      <c r="K2526">
        <v>-481.85300000000001</v>
      </c>
      <c r="L2526">
        <v>-404.46300000000002</v>
      </c>
      <c r="N2526">
        <v>2221.6959999999999</v>
      </c>
      <c r="O2526">
        <v>-13.217000000000001</v>
      </c>
      <c r="P2526">
        <v>-23.151</v>
      </c>
      <c r="Q2526">
        <v>-12.379</v>
      </c>
      <c r="R2526">
        <v>-0.48899999999999999</v>
      </c>
      <c r="S2526">
        <v>4.4740000000000002</v>
      </c>
      <c r="T2526">
        <v>6.1340000000000003</v>
      </c>
      <c r="U2526">
        <v>9.3149999999999995</v>
      </c>
      <c r="V2526">
        <v>4.0380000000000003</v>
      </c>
      <c r="W2526">
        <v>182.68899999999999</v>
      </c>
      <c r="X2526">
        <v>134.93100000000001</v>
      </c>
      <c r="Y2526">
        <v>2934.8519999999999</v>
      </c>
      <c r="Z2526">
        <v>3746.3820000000001</v>
      </c>
      <c r="AG2526">
        <v>3578.0120000000002</v>
      </c>
      <c r="AH2526">
        <v>2132.5239999999999</v>
      </c>
      <c r="AI2526">
        <v>2141.6799999999998</v>
      </c>
      <c r="AJ2526">
        <v>1073.434</v>
      </c>
    </row>
    <row r="2527" spans="1:36" x14ac:dyDescent="0.25">
      <c r="A2527">
        <v>2522</v>
      </c>
      <c r="B2527">
        <v>2522</v>
      </c>
      <c r="D2527">
        <v>-4934.8760000000002</v>
      </c>
      <c r="F2527">
        <v>886.28200000000004</v>
      </c>
      <c r="G2527">
        <v>1546.7570000000001</v>
      </c>
      <c r="H2527">
        <v>1485.154</v>
      </c>
      <c r="K2527">
        <v>-485.65699999999998</v>
      </c>
      <c r="L2527">
        <v>-404.94099999999997</v>
      </c>
      <c r="N2527">
        <v>2167.6350000000002</v>
      </c>
      <c r="O2527">
        <v>-13.212</v>
      </c>
      <c r="P2527">
        <v>-23.155999999999999</v>
      </c>
      <c r="Q2527">
        <v>-12.379</v>
      </c>
      <c r="R2527">
        <v>-0.504</v>
      </c>
      <c r="S2527">
        <v>4.4740000000000002</v>
      </c>
      <c r="T2527">
        <v>6.1239999999999997</v>
      </c>
      <c r="U2527">
        <v>9.3149999999999995</v>
      </c>
      <c r="V2527">
        <v>4.0380000000000003</v>
      </c>
      <c r="W2527">
        <v>176.07900000000001</v>
      </c>
      <c r="X2527">
        <v>134.459</v>
      </c>
      <c r="Y2527">
        <v>2935.7950000000001</v>
      </c>
      <c r="Z2527">
        <v>3746.3820000000001</v>
      </c>
      <c r="AG2527">
        <v>3578.623</v>
      </c>
      <c r="AH2527">
        <v>2132.5239999999999</v>
      </c>
      <c r="AI2527">
        <v>2141.6799999999998</v>
      </c>
      <c r="AJ2527">
        <v>1073.434</v>
      </c>
    </row>
    <row r="2528" spans="1:36" x14ac:dyDescent="0.25">
      <c r="A2528">
        <v>2523</v>
      </c>
      <c r="B2528">
        <v>2523</v>
      </c>
      <c r="D2528">
        <v>-12424.92</v>
      </c>
      <c r="F2528">
        <v>885.80399999999997</v>
      </c>
      <c r="G2528">
        <v>1544.845</v>
      </c>
      <c r="H2528">
        <v>1484.6759999999999</v>
      </c>
      <c r="K2528">
        <v>-486.608</v>
      </c>
      <c r="L2528">
        <v>-405.41899999999998</v>
      </c>
      <c r="N2528">
        <v>2133.1930000000002</v>
      </c>
      <c r="O2528">
        <v>-13.212</v>
      </c>
      <c r="P2528">
        <v>-23.16</v>
      </c>
      <c r="Q2528">
        <v>-12.384</v>
      </c>
      <c r="R2528">
        <v>-0.499</v>
      </c>
      <c r="S2528">
        <v>4.4740000000000002</v>
      </c>
      <c r="T2528">
        <v>6.1340000000000003</v>
      </c>
      <c r="U2528">
        <v>9.3149999999999995</v>
      </c>
      <c r="V2528">
        <v>4.0339999999999998</v>
      </c>
      <c r="W2528">
        <v>177.96700000000001</v>
      </c>
      <c r="X2528">
        <v>134.93100000000001</v>
      </c>
      <c r="Y2528">
        <v>2934.8519999999999</v>
      </c>
      <c r="Z2528">
        <v>3745.9070000000002</v>
      </c>
      <c r="AG2528">
        <v>3578.623</v>
      </c>
      <c r="AH2528">
        <v>2131.913</v>
      </c>
      <c r="AI2528">
        <v>2141.9850000000001</v>
      </c>
      <c r="AJ2528">
        <v>1073.1289999999999</v>
      </c>
    </row>
    <row r="2529" spans="1:36" x14ac:dyDescent="0.25">
      <c r="A2529">
        <v>2524</v>
      </c>
      <c r="B2529">
        <v>2524</v>
      </c>
      <c r="D2529">
        <v>-8057.875</v>
      </c>
      <c r="F2529">
        <v>886.76099999999997</v>
      </c>
      <c r="G2529">
        <v>1547.2349999999999</v>
      </c>
      <c r="H2529">
        <v>1485.154</v>
      </c>
      <c r="K2529">
        <v>-483.28</v>
      </c>
      <c r="L2529">
        <v>-404.94099999999997</v>
      </c>
      <c r="N2529">
        <v>2175.29</v>
      </c>
      <c r="O2529">
        <v>-13.212</v>
      </c>
      <c r="P2529">
        <v>-23.151</v>
      </c>
      <c r="Q2529">
        <v>-12.384</v>
      </c>
      <c r="R2529">
        <v>-0.499</v>
      </c>
      <c r="S2529">
        <v>4.4779999999999998</v>
      </c>
      <c r="T2529">
        <v>6.1239999999999997</v>
      </c>
      <c r="U2529">
        <v>9.3149999999999995</v>
      </c>
      <c r="V2529">
        <v>4.0339999999999998</v>
      </c>
      <c r="W2529">
        <v>177.495</v>
      </c>
      <c r="X2529">
        <v>134.93100000000001</v>
      </c>
      <c r="Y2529">
        <v>2934.8519999999999</v>
      </c>
      <c r="Z2529">
        <v>3746.3820000000001</v>
      </c>
      <c r="AG2529">
        <v>3578.3180000000002</v>
      </c>
      <c r="AH2529">
        <v>2132.2179999999998</v>
      </c>
      <c r="AI2529">
        <v>2141.9850000000001</v>
      </c>
      <c r="AJ2529">
        <v>1073.434</v>
      </c>
    </row>
    <row r="2530" spans="1:36" x14ac:dyDescent="0.25">
      <c r="A2530">
        <v>2525</v>
      </c>
      <c r="B2530">
        <v>2525</v>
      </c>
      <c r="F2530">
        <v>889.15300000000002</v>
      </c>
      <c r="G2530">
        <v>1552.973</v>
      </c>
      <c r="H2530">
        <v>1486.5909999999999</v>
      </c>
      <c r="K2530">
        <v>-457.60500000000002</v>
      </c>
      <c r="L2530">
        <v>-404.46300000000002</v>
      </c>
      <c r="N2530">
        <v>2384.8679999999999</v>
      </c>
      <c r="O2530">
        <v>-13.207000000000001</v>
      </c>
      <c r="P2530">
        <v>-23.155999999999999</v>
      </c>
      <c r="Q2530">
        <v>-12.384</v>
      </c>
      <c r="R2530">
        <v>-0.499</v>
      </c>
      <c r="S2530">
        <v>4.4690000000000003</v>
      </c>
      <c r="T2530">
        <v>6.1239999999999997</v>
      </c>
      <c r="U2530">
        <v>9.3149999999999995</v>
      </c>
      <c r="V2530">
        <v>4.0380000000000003</v>
      </c>
      <c r="W2530">
        <v>183.63300000000001</v>
      </c>
      <c r="X2530">
        <v>134.459</v>
      </c>
      <c r="Y2530">
        <v>2934.8519999999999</v>
      </c>
      <c r="Z2530">
        <v>3745.9070000000002</v>
      </c>
      <c r="AG2530">
        <v>3578.3180000000002</v>
      </c>
      <c r="AH2530">
        <v>2132.2179999999998</v>
      </c>
      <c r="AI2530">
        <v>2141.9850000000001</v>
      </c>
      <c r="AJ2530">
        <v>1073.1289999999999</v>
      </c>
    </row>
    <row r="2531" spans="1:36" x14ac:dyDescent="0.25">
      <c r="A2531">
        <v>2526</v>
      </c>
      <c r="B2531">
        <v>2526</v>
      </c>
      <c r="F2531">
        <v>888.19600000000003</v>
      </c>
      <c r="G2531">
        <v>1547.2349999999999</v>
      </c>
      <c r="H2531">
        <v>1485.633</v>
      </c>
      <c r="K2531">
        <v>-479.952</v>
      </c>
      <c r="L2531">
        <v>-404.46300000000002</v>
      </c>
      <c r="N2531">
        <v>2188.6849999999999</v>
      </c>
      <c r="O2531">
        <v>-13.217000000000001</v>
      </c>
      <c r="P2531">
        <v>-23.146000000000001</v>
      </c>
      <c r="Q2531">
        <v>-12.379</v>
      </c>
      <c r="R2531">
        <v>-0.49399999999999999</v>
      </c>
      <c r="S2531">
        <v>4.4779999999999998</v>
      </c>
      <c r="T2531">
        <v>6.1130000000000004</v>
      </c>
      <c r="U2531">
        <v>9.3149999999999995</v>
      </c>
      <c r="V2531">
        <v>4.0380000000000003</v>
      </c>
      <c r="W2531">
        <v>184.577</v>
      </c>
      <c r="X2531">
        <v>133.98699999999999</v>
      </c>
      <c r="Y2531">
        <v>2934.3809999999999</v>
      </c>
      <c r="Z2531">
        <v>3746.3820000000001</v>
      </c>
      <c r="AG2531">
        <v>3578.0120000000002</v>
      </c>
      <c r="AH2531">
        <v>2132.5239999999999</v>
      </c>
      <c r="AI2531">
        <v>2141.375</v>
      </c>
      <c r="AJ2531">
        <v>1073.434</v>
      </c>
    </row>
    <row r="2532" spans="1:36" x14ac:dyDescent="0.25">
      <c r="A2532">
        <v>2527</v>
      </c>
      <c r="B2532">
        <v>2527</v>
      </c>
      <c r="F2532">
        <v>887.71799999999996</v>
      </c>
      <c r="G2532">
        <v>1547.713</v>
      </c>
      <c r="H2532">
        <v>1485.633</v>
      </c>
      <c r="K2532">
        <v>-481.85300000000001</v>
      </c>
      <c r="L2532">
        <v>-405.89600000000002</v>
      </c>
      <c r="N2532">
        <v>2161.895</v>
      </c>
      <c r="O2532">
        <v>-13.212</v>
      </c>
      <c r="P2532">
        <v>-23.16</v>
      </c>
      <c r="Q2532">
        <v>-12.384</v>
      </c>
      <c r="R2532">
        <v>-0.499</v>
      </c>
      <c r="S2532">
        <v>4.4779999999999998</v>
      </c>
      <c r="T2532">
        <v>6.1340000000000003</v>
      </c>
      <c r="U2532">
        <v>9.3109999999999999</v>
      </c>
      <c r="V2532">
        <v>4.0380000000000003</v>
      </c>
      <c r="W2532">
        <v>174.19</v>
      </c>
      <c r="X2532">
        <v>134.93100000000001</v>
      </c>
      <c r="Y2532">
        <v>2933.4380000000001</v>
      </c>
      <c r="Z2532">
        <v>3745.433</v>
      </c>
      <c r="AG2532">
        <v>3578.0120000000002</v>
      </c>
      <c r="AH2532">
        <v>2132.2179999999998</v>
      </c>
      <c r="AI2532">
        <v>2141.9850000000001</v>
      </c>
      <c r="AJ2532">
        <v>1073.1289999999999</v>
      </c>
    </row>
    <row r="2533" spans="1:36" x14ac:dyDescent="0.25">
      <c r="A2533">
        <v>2528</v>
      </c>
      <c r="B2533">
        <v>2528</v>
      </c>
      <c r="D2533">
        <v>15291.174000000001</v>
      </c>
      <c r="F2533">
        <v>889.15300000000002</v>
      </c>
      <c r="G2533">
        <v>1547.713</v>
      </c>
      <c r="H2533">
        <v>1485.154</v>
      </c>
      <c r="K2533">
        <v>-479.00099999999998</v>
      </c>
      <c r="L2533">
        <v>-404.94099999999997</v>
      </c>
      <c r="N2533">
        <v>2188.2060000000001</v>
      </c>
      <c r="O2533">
        <v>-13.207000000000001</v>
      </c>
      <c r="P2533">
        <v>-23.151</v>
      </c>
      <c r="Q2533">
        <v>-12.379</v>
      </c>
      <c r="R2533">
        <v>-0.504</v>
      </c>
      <c r="S2533">
        <v>4.4740000000000002</v>
      </c>
      <c r="T2533">
        <v>6.1239999999999997</v>
      </c>
      <c r="U2533">
        <v>9.3149999999999995</v>
      </c>
      <c r="V2533">
        <v>4.0339999999999998</v>
      </c>
      <c r="W2533">
        <v>170.88499999999999</v>
      </c>
      <c r="X2533">
        <v>134.93100000000001</v>
      </c>
      <c r="Y2533">
        <v>2933.4380000000001</v>
      </c>
      <c r="Z2533">
        <v>3746.3820000000001</v>
      </c>
      <c r="AG2533">
        <v>3578.3180000000002</v>
      </c>
      <c r="AH2533">
        <v>2132.5239999999999</v>
      </c>
      <c r="AI2533">
        <v>2142.29</v>
      </c>
      <c r="AJ2533">
        <v>1073.434</v>
      </c>
    </row>
    <row r="2534" spans="1:36" x14ac:dyDescent="0.25">
      <c r="A2534">
        <v>2529</v>
      </c>
      <c r="B2534">
        <v>2529</v>
      </c>
      <c r="F2534">
        <v>888.67499999999995</v>
      </c>
      <c r="G2534">
        <v>1547.2349999999999</v>
      </c>
      <c r="H2534">
        <v>1485.633</v>
      </c>
      <c r="K2534">
        <v>-479.476</v>
      </c>
      <c r="L2534">
        <v>-405.89600000000002</v>
      </c>
      <c r="N2534">
        <v>2183.422</v>
      </c>
      <c r="O2534">
        <v>-13.212</v>
      </c>
      <c r="P2534">
        <v>-23.151</v>
      </c>
      <c r="Q2534">
        <v>-12.384</v>
      </c>
      <c r="R2534">
        <v>-0.499</v>
      </c>
      <c r="S2534">
        <v>4.4740000000000002</v>
      </c>
      <c r="T2534">
        <v>6.1239999999999997</v>
      </c>
      <c r="U2534">
        <v>9.3219999999999992</v>
      </c>
      <c r="V2534">
        <v>4.0339999999999998</v>
      </c>
      <c r="W2534">
        <v>178.43899999999999</v>
      </c>
      <c r="X2534">
        <v>134.93100000000001</v>
      </c>
      <c r="Y2534">
        <v>2934.8519999999999</v>
      </c>
      <c r="Z2534">
        <v>3745.433</v>
      </c>
      <c r="AG2534">
        <v>3578.623</v>
      </c>
      <c r="AH2534">
        <v>2132.5239999999999</v>
      </c>
      <c r="AI2534">
        <v>2141.6799999999998</v>
      </c>
      <c r="AJ2534">
        <v>1073.434</v>
      </c>
    </row>
    <row r="2535" spans="1:36" x14ac:dyDescent="0.25">
      <c r="A2535">
        <v>2530</v>
      </c>
      <c r="B2535">
        <v>2530</v>
      </c>
      <c r="F2535">
        <v>888.67499999999995</v>
      </c>
      <c r="G2535">
        <v>1546.7570000000001</v>
      </c>
      <c r="H2535">
        <v>1482.76</v>
      </c>
      <c r="K2535">
        <v>-480.42700000000002</v>
      </c>
      <c r="L2535">
        <v>-405.89600000000002</v>
      </c>
      <c r="N2535">
        <v>2177.203</v>
      </c>
      <c r="O2535">
        <v>-13.217000000000001</v>
      </c>
      <c r="P2535">
        <v>-23.151</v>
      </c>
      <c r="Q2535">
        <v>-12.379</v>
      </c>
      <c r="R2535">
        <v>-0.50900000000000001</v>
      </c>
      <c r="S2535">
        <v>4.4740000000000002</v>
      </c>
      <c r="T2535">
        <v>6.1180000000000003</v>
      </c>
      <c r="U2535">
        <v>9.3179999999999996</v>
      </c>
      <c r="V2535">
        <v>4.0339999999999998</v>
      </c>
      <c r="W2535">
        <v>177.96700000000001</v>
      </c>
      <c r="X2535">
        <v>134.93100000000001</v>
      </c>
      <c r="Y2535">
        <v>2935.3240000000001</v>
      </c>
      <c r="Z2535">
        <v>3745.9070000000002</v>
      </c>
      <c r="AG2535">
        <v>3578.623</v>
      </c>
      <c r="AH2535">
        <v>2132.5239999999999</v>
      </c>
      <c r="AI2535">
        <v>2141.6799999999998</v>
      </c>
      <c r="AJ2535">
        <v>1073.434</v>
      </c>
    </row>
    <row r="2536" spans="1:36" x14ac:dyDescent="0.25">
      <c r="A2536">
        <v>2531</v>
      </c>
      <c r="B2536">
        <v>2531</v>
      </c>
      <c r="D2536">
        <v>4317.6360000000004</v>
      </c>
      <c r="F2536">
        <v>889.15300000000002</v>
      </c>
      <c r="G2536">
        <v>1547.2349999999999</v>
      </c>
      <c r="H2536">
        <v>1483.239</v>
      </c>
      <c r="K2536">
        <v>-480.90300000000002</v>
      </c>
      <c r="L2536">
        <v>-405.89600000000002</v>
      </c>
      <c r="N2536">
        <v>2166.6790000000001</v>
      </c>
      <c r="O2536">
        <v>-13.212</v>
      </c>
      <c r="P2536">
        <v>-23.151</v>
      </c>
      <c r="Q2536">
        <v>-12.388</v>
      </c>
      <c r="R2536">
        <v>-0.499</v>
      </c>
      <c r="S2536">
        <v>4.4779999999999998</v>
      </c>
      <c r="T2536">
        <v>6.1239999999999997</v>
      </c>
      <c r="U2536">
        <v>9.3149999999999995</v>
      </c>
      <c r="V2536">
        <v>4.0380000000000003</v>
      </c>
      <c r="W2536">
        <v>179.85599999999999</v>
      </c>
      <c r="X2536">
        <v>134.93100000000001</v>
      </c>
      <c r="Y2536">
        <v>2935.3240000000001</v>
      </c>
      <c r="Z2536">
        <v>3745.433</v>
      </c>
      <c r="AG2536">
        <v>3578.623</v>
      </c>
      <c r="AH2536">
        <v>2132.5239999999999</v>
      </c>
      <c r="AI2536">
        <v>2141.6799999999998</v>
      </c>
      <c r="AJ2536">
        <v>1070.077</v>
      </c>
    </row>
    <row r="2537" spans="1:36" x14ac:dyDescent="0.25">
      <c r="A2537">
        <v>2532</v>
      </c>
      <c r="B2537">
        <v>2532</v>
      </c>
      <c r="D2537">
        <v>6134.7039999999997</v>
      </c>
      <c r="F2537">
        <v>889.63199999999995</v>
      </c>
      <c r="G2537">
        <v>1546.7570000000001</v>
      </c>
      <c r="H2537">
        <v>1483.239</v>
      </c>
      <c r="K2537">
        <v>-483.28</v>
      </c>
      <c r="L2537">
        <v>-405.89600000000002</v>
      </c>
      <c r="N2537">
        <v>2143.7170000000001</v>
      </c>
      <c r="O2537">
        <v>-13.212</v>
      </c>
      <c r="P2537">
        <v>-23.151</v>
      </c>
      <c r="Q2537">
        <v>-12.379</v>
      </c>
      <c r="R2537">
        <v>-0.499</v>
      </c>
      <c r="S2537">
        <v>4.4740000000000002</v>
      </c>
      <c r="T2537">
        <v>6.1180000000000003</v>
      </c>
      <c r="U2537">
        <v>9.3149999999999995</v>
      </c>
      <c r="V2537">
        <v>4.0339999999999998</v>
      </c>
      <c r="W2537">
        <v>185.05</v>
      </c>
      <c r="X2537">
        <v>134.93100000000001</v>
      </c>
      <c r="Y2537">
        <v>2935.3240000000001</v>
      </c>
      <c r="Z2537">
        <v>3744.4839999999999</v>
      </c>
      <c r="AG2537">
        <v>3578.623</v>
      </c>
      <c r="AH2537">
        <v>2131.913</v>
      </c>
      <c r="AI2537">
        <v>2142.29</v>
      </c>
      <c r="AJ2537">
        <v>1071.9079999999999</v>
      </c>
    </row>
    <row r="2538" spans="1:36" x14ac:dyDescent="0.25">
      <c r="A2538">
        <v>2533</v>
      </c>
      <c r="B2538">
        <v>2533</v>
      </c>
      <c r="F2538">
        <v>890.58900000000006</v>
      </c>
      <c r="G2538">
        <v>1545.8009999999999</v>
      </c>
      <c r="H2538">
        <v>1482.76</v>
      </c>
      <c r="K2538">
        <v>-483.755</v>
      </c>
      <c r="L2538">
        <v>-405.89600000000002</v>
      </c>
      <c r="N2538">
        <v>2137.02</v>
      </c>
      <c r="O2538">
        <v>-13.217000000000001</v>
      </c>
      <c r="P2538">
        <v>-23.155999999999999</v>
      </c>
      <c r="Q2538">
        <v>-12.384</v>
      </c>
      <c r="R2538">
        <v>-0.499</v>
      </c>
      <c r="S2538">
        <v>4.4779999999999998</v>
      </c>
      <c r="T2538">
        <v>6.1289999999999996</v>
      </c>
      <c r="U2538">
        <v>9.3149999999999995</v>
      </c>
      <c r="V2538">
        <v>4.0380000000000003</v>
      </c>
      <c r="W2538">
        <v>185.994</v>
      </c>
      <c r="X2538">
        <v>134.93100000000001</v>
      </c>
      <c r="Y2538">
        <v>2937.21</v>
      </c>
      <c r="Z2538">
        <v>3744.9589999999998</v>
      </c>
      <c r="AG2538">
        <v>3578.3180000000002</v>
      </c>
      <c r="AH2538">
        <v>2132.5239999999999</v>
      </c>
      <c r="AI2538">
        <v>2141.6799999999998</v>
      </c>
      <c r="AJ2538">
        <v>1073.434</v>
      </c>
    </row>
    <row r="2539" spans="1:36" x14ac:dyDescent="0.25">
      <c r="A2539">
        <v>2534</v>
      </c>
      <c r="B2539">
        <v>2534</v>
      </c>
      <c r="D2539">
        <v>11685.964</v>
      </c>
      <c r="F2539">
        <v>891.06700000000001</v>
      </c>
      <c r="G2539">
        <v>1545.3230000000001</v>
      </c>
      <c r="H2539">
        <v>1482.76</v>
      </c>
      <c r="K2539">
        <v>-482.80399999999997</v>
      </c>
      <c r="L2539">
        <v>-405.89600000000002</v>
      </c>
      <c r="N2539">
        <v>2132.2359999999999</v>
      </c>
      <c r="O2539">
        <v>-13.217000000000001</v>
      </c>
      <c r="P2539">
        <v>-23.151</v>
      </c>
      <c r="Q2539">
        <v>-12.384</v>
      </c>
      <c r="R2539">
        <v>-0.504</v>
      </c>
      <c r="S2539">
        <v>4.4690000000000003</v>
      </c>
      <c r="T2539">
        <v>6.1239999999999997</v>
      </c>
      <c r="U2539">
        <v>9.3219999999999992</v>
      </c>
      <c r="V2539">
        <v>4.0339999999999998</v>
      </c>
      <c r="W2539">
        <v>181.27199999999999</v>
      </c>
      <c r="X2539">
        <v>135.40299999999999</v>
      </c>
      <c r="Y2539">
        <v>2936.7379999999998</v>
      </c>
      <c r="Z2539">
        <v>3744.4839999999999</v>
      </c>
      <c r="AG2539">
        <v>3578.0120000000002</v>
      </c>
      <c r="AH2539">
        <v>2131.913</v>
      </c>
      <c r="AI2539">
        <v>2141.9850000000001</v>
      </c>
      <c r="AJ2539">
        <v>1072.8240000000001</v>
      </c>
    </row>
    <row r="2540" spans="1:36" x14ac:dyDescent="0.25">
      <c r="A2540">
        <v>2535</v>
      </c>
      <c r="B2540">
        <v>2535</v>
      </c>
      <c r="D2540">
        <v>2468.877</v>
      </c>
      <c r="F2540">
        <v>892.024</v>
      </c>
      <c r="G2540">
        <v>1545.8009999999999</v>
      </c>
      <c r="H2540">
        <v>1482.76</v>
      </c>
      <c r="K2540">
        <v>-483.28</v>
      </c>
      <c r="L2540">
        <v>-405.89600000000002</v>
      </c>
      <c r="N2540">
        <v>2124.105</v>
      </c>
      <c r="O2540">
        <v>-13.212</v>
      </c>
      <c r="P2540">
        <v>-23.155999999999999</v>
      </c>
      <c r="Q2540">
        <v>-12.388</v>
      </c>
      <c r="R2540">
        <v>-0.499</v>
      </c>
      <c r="S2540">
        <v>4.4779999999999998</v>
      </c>
      <c r="T2540">
        <v>6.1289999999999996</v>
      </c>
      <c r="U2540">
        <v>9.3109999999999999</v>
      </c>
      <c r="V2540">
        <v>4.0339999999999998</v>
      </c>
      <c r="W2540">
        <v>184.577</v>
      </c>
      <c r="X2540">
        <v>134.93100000000001</v>
      </c>
      <c r="Y2540">
        <v>2935.3240000000001</v>
      </c>
      <c r="Z2540">
        <v>3745.433</v>
      </c>
      <c r="AG2540">
        <v>3578.3180000000002</v>
      </c>
      <c r="AH2540">
        <v>2132.2179999999998</v>
      </c>
      <c r="AI2540">
        <v>2141.9850000000001</v>
      </c>
      <c r="AJ2540">
        <v>1066.72</v>
      </c>
    </row>
    <row r="2541" spans="1:36" x14ac:dyDescent="0.25">
      <c r="A2541">
        <v>2536</v>
      </c>
      <c r="B2541">
        <v>2536</v>
      </c>
      <c r="D2541">
        <v>-11075.726000000001</v>
      </c>
      <c r="F2541">
        <v>892.024</v>
      </c>
      <c r="G2541">
        <v>1545.3230000000001</v>
      </c>
      <c r="H2541">
        <v>1483.239</v>
      </c>
      <c r="K2541">
        <v>-482.80399999999997</v>
      </c>
      <c r="L2541">
        <v>-406.37400000000002</v>
      </c>
      <c r="N2541">
        <v>2120.2779999999998</v>
      </c>
      <c r="O2541">
        <v>-13.207000000000001</v>
      </c>
      <c r="P2541">
        <v>-23.155999999999999</v>
      </c>
      <c r="Q2541">
        <v>-12.384</v>
      </c>
      <c r="R2541">
        <v>-0.504</v>
      </c>
      <c r="S2541">
        <v>4.4740000000000002</v>
      </c>
      <c r="T2541">
        <v>6.1289999999999996</v>
      </c>
      <c r="U2541">
        <v>9.3149999999999995</v>
      </c>
      <c r="V2541">
        <v>4.0339999999999998</v>
      </c>
      <c r="W2541">
        <v>185.994</v>
      </c>
      <c r="X2541">
        <v>134.93100000000001</v>
      </c>
      <c r="Y2541">
        <v>2932.0230000000001</v>
      </c>
      <c r="Z2541">
        <v>3743.5360000000001</v>
      </c>
      <c r="AG2541">
        <v>3578.3180000000002</v>
      </c>
      <c r="AH2541">
        <v>2132.5239999999999</v>
      </c>
      <c r="AI2541">
        <v>2141.6799999999998</v>
      </c>
      <c r="AJ2541">
        <v>1073.1289999999999</v>
      </c>
    </row>
    <row r="2542" spans="1:36" x14ac:dyDescent="0.25">
      <c r="A2542">
        <v>2537</v>
      </c>
      <c r="B2542">
        <v>2537</v>
      </c>
      <c r="D2542">
        <v>12315.928</v>
      </c>
      <c r="F2542">
        <v>892.98099999999999</v>
      </c>
      <c r="G2542">
        <v>1545.8009999999999</v>
      </c>
      <c r="H2542">
        <v>1483.239</v>
      </c>
      <c r="K2542">
        <v>-481.85300000000001</v>
      </c>
      <c r="L2542">
        <v>-406.37400000000002</v>
      </c>
      <c r="N2542">
        <v>2133.1930000000002</v>
      </c>
      <c r="O2542">
        <v>-13.207000000000001</v>
      </c>
      <c r="P2542">
        <v>-23.155999999999999</v>
      </c>
      <c r="Q2542">
        <v>-12.374000000000001</v>
      </c>
      <c r="R2542">
        <v>-0.49399999999999999</v>
      </c>
      <c r="S2542">
        <v>4.4690000000000003</v>
      </c>
      <c r="T2542">
        <v>6.1239999999999997</v>
      </c>
      <c r="U2542">
        <v>9.3179999999999996</v>
      </c>
      <c r="V2542">
        <v>4.0339999999999998</v>
      </c>
      <c r="W2542">
        <v>186.93799999999999</v>
      </c>
      <c r="X2542">
        <v>134.93100000000001</v>
      </c>
      <c r="Y2542">
        <v>2932.9659999999999</v>
      </c>
      <c r="Z2542">
        <v>3744.4839999999999</v>
      </c>
      <c r="AG2542">
        <v>3578.0120000000002</v>
      </c>
      <c r="AH2542">
        <v>2132.8290000000002</v>
      </c>
      <c r="AI2542">
        <v>2141.9850000000001</v>
      </c>
      <c r="AJ2542">
        <v>1069.1610000000001</v>
      </c>
    </row>
    <row r="2543" spans="1:36" x14ac:dyDescent="0.25">
      <c r="A2543">
        <v>2538</v>
      </c>
      <c r="B2543">
        <v>2538</v>
      </c>
      <c r="D2543">
        <v>-1699.2260000000001</v>
      </c>
      <c r="F2543">
        <v>893.93799999999999</v>
      </c>
      <c r="G2543">
        <v>1546.7570000000001</v>
      </c>
      <c r="H2543">
        <v>1483.239</v>
      </c>
      <c r="K2543">
        <v>-483.755</v>
      </c>
      <c r="L2543">
        <v>-405.89600000000002</v>
      </c>
      <c r="N2543">
        <v>2137.498</v>
      </c>
      <c r="O2543">
        <v>-13.212</v>
      </c>
      <c r="P2543">
        <v>-23.155999999999999</v>
      </c>
      <c r="Q2543">
        <v>-12.384</v>
      </c>
      <c r="R2543">
        <v>-0.49399999999999999</v>
      </c>
      <c r="S2543">
        <v>4.4740000000000002</v>
      </c>
      <c r="T2543">
        <v>6.1239999999999997</v>
      </c>
      <c r="U2543">
        <v>9.3149999999999995</v>
      </c>
      <c r="V2543">
        <v>4.0380000000000003</v>
      </c>
      <c r="W2543">
        <v>185.994</v>
      </c>
      <c r="X2543">
        <v>134.93100000000001</v>
      </c>
      <c r="Y2543">
        <v>2932.0230000000001</v>
      </c>
      <c r="Z2543">
        <v>3743.5360000000001</v>
      </c>
      <c r="AG2543">
        <v>3578.0120000000002</v>
      </c>
      <c r="AH2543">
        <v>2132.5239999999999</v>
      </c>
      <c r="AI2543">
        <v>2141.375</v>
      </c>
      <c r="AJ2543">
        <v>1067.0250000000001</v>
      </c>
    </row>
    <row r="2544" spans="1:36" x14ac:dyDescent="0.25">
      <c r="A2544">
        <v>2539</v>
      </c>
      <c r="B2544">
        <v>2539</v>
      </c>
      <c r="D2544">
        <v>13196.656999999999</v>
      </c>
      <c r="F2544">
        <v>893.45899999999995</v>
      </c>
      <c r="G2544">
        <v>1544.366</v>
      </c>
      <c r="H2544">
        <v>1483.239</v>
      </c>
      <c r="K2544">
        <v>-484.23099999999999</v>
      </c>
      <c r="L2544">
        <v>-406.37400000000002</v>
      </c>
      <c r="N2544">
        <v>2105.9279999999999</v>
      </c>
      <c r="O2544">
        <v>-13.212</v>
      </c>
      <c r="P2544">
        <v>-23.155999999999999</v>
      </c>
      <c r="Q2544">
        <v>-12.379</v>
      </c>
      <c r="R2544">
        <v>-0.504</v>
      </c>
      <c r="S2544">
        <v>4.4690000000000003</v>
      </c>
      <c r="T2544">
        <v>6.1289999999999996</v>
      </c>
      <c r="U2544">
        <v>9.3179999999999996</v>
      </c>
      <c r="V2544">
        <v>4.0339999999999998</v>
      </c>
      <c r="W2544">
        <v>179.38399999999999</v>
      </c>
      <c r="X2544">
        <v>135.40299999999999</v>
      </c>
      <c r="Y2544">
        <v>2933.4380000000001</v>
      </c>
      <c r="Z2544">
        <v>3743.5360000000001</v>
      </c>
      <c r="AG2544">
        <v>3578.3180000000002</v>
      </c>
      <c r="AH2544">
        <v>2132.2179999999998</v>
      </c>
      <c r="AI2544">
        <v>2142.29</v>
      </c>
      <c r="AJ2544">
        <v>1073.1289999999999</v>
      </c>
    </row>
    <row r="2545" spans="1:36" x14ac:dyDescent="0.25">
      <c r="A2545">
        <v>2540</v>
      </c>
      <c r="B2545">
        <v>2540</v>
      </c>
      <c r="D2545">
        <v>-8679.0939999999991</v>
      </c>
      <c r="F2545">
        <v>893.45899999999995</v>
      </c>
      <c r="G2545">
        <v>1544.366</v>
      </c>
      <c r="H2545">
        <v>1483.239</v>
      </c>
      <c r="K2545">
        <v>-483.755</v>
      </c>
      <c r="L2545">
        <v>-405.89600000000002</v>
      </c>
      <c r="N2545">
        <v>2100.6660000000002</v>
      </c>
      <c r="O2545">
        <v>-13.212</v>
      </c>
      <c r="P2545">
        <v>-23.16</v>
      </c>
      <c r="Q2545">
        <v>-12.388</v>
      </c>
      <c r="R2545">
        <v>-0.48899999999999999</v>
      </c>
      <c r="S2545">
        <v>4.4740000000000002</v>
      </c>
      <c r="T2545">
        <v>6.1340000000000003</v>
      </c>
      <c r="U2545">
        <v>9.3179999999999996</v>
      </c>
      <c r="V2545">
        <v>4.0339999999999998</v>
      </c>
      <c r="W2545">
        <v>179.38399999999999</v>
      </c>
      <c r="X2545">
        <v>134.459</v>
      </c>
      <c r="Y2545">
        <v>2924.48</v>
      </c>
      <c r="Z2545">
        <v>3743.5360000000001</v>
      </c>
      <c r="AG2545">
        <v>3578.3180000000002</v>
      </c>
      <c r="AH2545">
        <v>2132.2179999999998</v>
      </c>
      <c r="AI2545">
        <v>2141.9850000000001</v>
      </c>
      <c r="AJ2545">
        <v>1067.33</v>
      </c>
    </row>
    <row r="2546" spans="1:36" x14ac:dyDescent="0.25">
      <c r="A2546">
        <v>2541</v>
      </c>
      <c r="B2546">
        <v>2541</v>
      </c>
      <c r="F2546">
        <v>893.93799999999999</v>
      </c>
      <c r="G2546">
        <v>1544.366</v>
      </c>
      <c r="H2546">
        <v>1483.7180000000001</v>
      </c>
      <c r="K2546">
        <v>-484.70600000000002</v>
      </c>
      <c r="L2546">
        <v>-406.85199999999998</v>
      </c>
      <c r="N2546">
        <v>2089.1869999999999</v>
      </c>
      <c r="O2546">
        <v>-13.217000000000001</v>
      </c>
      <c r="P2546">
        <v>-23.151</v>
      </c>
      <c r="Q2546">
        <v>-12.384</v>
      </c>
      <c r="R2546">
        <v>-0.49399999999999999</v>
      </c>
      <c r="S2546">
        <v>4.4740000000000002</v>
      </c>
      <c r="T2546">
        <v>6.1180000000000003</v>
      </c>
      <c r="U2546">
        <v>9.3219999999999992</v>
      </c>
      <c r="V2546">
        <v>4.0380000000000003</v>
      </c>
      <c r="W2546">
        <v>181.27199999999999</v>
      </c>
      <c r="X2546">
        <v>134.93100000000001</v>
      </c>
      <c r="Y2546">
        <v>2916.9360000000001</v>
      </c>
      <c r="Z2546">
        <v>3743.0610000000001</v>
      </c>
      <c r="AG2546">
        <v>3578.3180000000002</v>
      </c>
      <c r="AH2546">
        <v>2132.2179999999998</v>
      </c>
      <c r="AI2546">
        <v>2141.9850000000001</v>
      </c>
      <c r="AJ2546">
        <v>1069.1610000000001</v>
      </c>
    </row>
    <row r="2547" spans="1:36" x14ac:dyDescent="0.25">
      <c r="A2547">
        <v>2542</v>
      </c>
      <c r="B2547">
        <v>2542</v>
      </c>
      <c r="D2547">
        <v>-4300.9340000000002</v>
      </c>
      <c r="F2547">
        <v>894.89499999999998</v>
      </c>
      <c r="G2547">
        <v>1543.41</v>
      </c>
      <c r="H2547">
        <v>1485.154</v>
      </c>
      <c r="K2547">
        <v>-486.13200000000001</v>
      </c>
      <c r="L2547">
        <v>-406.85199999999998</v>
      </c>
      <c r="N2547">
        <v>2070.0549999999998</v>
      </c>
      <c r="O2547">
        <v>-13.217000000000001</v>
      </c>
      <c r="P2547">
        <v>-23.155999999999999</v>
      </c>
      <c r="Q2547">
        <v>-12.384</v>
      </c>
      <c r="R2547">
        <v>-0.499</v>
      </c>
      <c r="S2547">
        <v>4.4690000000000003</v>
      </c>
      <c r="T2547">
        <v>6.1289999999999996</v>
      </c>
      <c r="U2547">
        <v>9.3179999999999996</v>
      </c>
      <c r="V2547">
        <v>4.0380000000000003</v>
      </c>
      <c r="W2547">
        <v>181.744</v>
      </c>
      <c r="X2547">
        <v>134.459</v>
      </c>
      <c r="Y2547">
        <v>2921.6509999999998</v>
      </c>
      <c r="Z2547">
        <v>3743.5360000000001</v>
      </c>
      <c r="AG2547">
        <v>3578.3180000000002</v>
      </c>
      <c r="AH2547">
        <v>2132.8290000000002</v>
      </c>
      <c r="AI2547">
        <v>2141.9850000000001</v>
      </c>
      <c r="AJ2547">
        <v>1071.298</v>
      </c>
    </row>
    <row r="2548" spans="1:36" x14ac:dyDescent="0.25">
      <c r="A2548">
        <v>2543</v>
      </c>
      <c r="B2548">
        <v>2543</v>
      </c>
      <c r="D2548">
        <v>-12016.463</v>
      </c>
      <c r="F2548">
        <v>893.45899999999995</v>
      </c>
      <c r="G2548">
        <v>1543.41</v>
      </c>
      <c r="H2548">
        <v>1485.154</v>
      </c>
      <c r="K2548">
        <v>-487.08300000000003</v>
      </c>
      <c r="L2548">
        <v>-406.37400000000002</v>
      </c>
      <c r="N2548">
        <v>2056.1849999999999</v>
      </c>
      <c r="O2548">
        <v>-13.212</v>
      </c>
      <c r="P2548">
        <v>-23.155999999999999</v>
      </c>
      <c r="Q2548">
        <v>-12.384</v>
      </c>
      <c r="R2548">
        <v>-0.499</v>
      </c>
      <c r="S2548">
        <v>4.4740000000000002</v>
      </c>
      <c r="T2548">
        <v>6.1180000000000003</v>
      </c>
      <c r="U2548">
        <v>9.3149999999999995</v>
      </c>
      <c r="V2548">
        <v>4.0380000000000003</v>
      </c>
      <c r="W2548">
        <v>182.68899999999999</v>
      </c>
      <c r="X2548">
        <v>134.459</v>
      </c>
      <c r="Y2548">
        <v>2924.48</v>
      </c>
      <c r="Z2548">
        <v>3743.5360000000001</v>
      </c>
      <c r="AG2548">
        <v>3578.0120000000002</v>
      </c>
      <c r="AH2548">
        <v>2132.2179999999998</v>
      </c>
      <c r="AI2548">
        <v>2141.6799999999998</v>
      </c>
      <c r="AJ2548">
        <v>1067.33</v>
      </c>
    </row>
    <row r="2549" spans="1:36" x14ac:dyDescent="0.25">
      <c r="A2549">
        <v>2544</v>
      </c>
      <c r="B2549">
        <v>2544</v>
      </c>
      <c r="D2549">
        <v>14056.906000000001</v>
      </c>
      <c r="F2549">
        <v>896.33</v>
      </c>
      <c r="G2549">
        <v>1542.932</v>
      </c>
      <c r="H2549">
        <v>1485.633</v>
      </c>
      <c r="K2549">
        <v>-489.46</v>
      </c>
      <c r="L2549">
        <v>-406.37400000000002</v>
      </c>
      <c r="N2549">
        <v>2038.489</v>
      </c>
      <c r="O2549">
        <v>-13.207000000000001</v>
      </c>
      <c r="P2549">
        <v>-23.155999999999999</v>
      </c>
      <c r="Q2549">
        <v>-12.379</v>
      </c>
      <c r="R2549">
        <v>-0.499</v>
      </c>
      <c r="S2549">
        <v>4.4779999999999998</v>
      </c>
      <c r="T2549">
        <v>6.1239999999999997</v>
      </c>
      <c r="U2549">
        <v>9.3179999999999996</v>
      </c>
      <c r="V2549">
        <v>4.0339999999999998</v>
      </c>
      <c r="W2549">
        <v>185.52199999999999</v>
      </c>
      <c r="X2549">
        <v>134.93100000000001</v>
      </c>
      <c r="Y2549">
        <v>2924.48</v>
      </c>
      <c r="Z2549">
        <v>3743.5360000000001</v>
      </c>
      <c r="AG2549">
        <v>3578.0120000000002</v>
      </c>
      <c r="AH2549">
        <v>2132.2179999999998</v>
      </c>
      <c r="AI2549">
        <v>2141.9850000000001</v>
      </c>
      <c r="AJ2549">
        <v>1070.6869999999999</v>
      </c>
    </row>
    <row r="2550" spans="1:36" x14ac:dyDescent="0.25">
      <c r="A2550">
        <v>2545</v>
      </c>
      <c r="B2550">
        <v>2545</v>
      </c>
      <c r="D2550">
        <v>-14033.642</v>
      </c>
      <c r="F2550">
        <v>895.37300000000005</v>
      </c>
      <c r="G2550">
        <v>1543.41</v>
      </c>
      <c r="H2550">
        <v>1485.154</v>
      </c>
      <c r="K2550">
        <v>-488.98500000000001</v>
      </c>
      <c r="L2550">
        <v>-406.37400000000002</v>
      </c>
      <c r="N2550">
        <v>2033.2280000000001</v>
      </c>
      <c r="O2550">
        <v>-13.212</v>
      </c>
      <c r="P2550">
        <v>-23.151</v>
      </c>
      <c r="Q2550">
        <v>-12.379</v>
      </c>
      <c r="R2550">
        <v>-0.499</v>
      </c>
      <c r="S2550">
        <v>4.4740000000000002</v>
      </c>
      <c r="T2550">
        <v>6.1180000000000003</v>
      </c>
      <c r="U2550">
        <v>9.3149999999999995</v>
      </c>
      <c r="V2550">
        <v>4.0380000000000003</v>
      </c>
      <c r="W2550">
        <v>185.994</v>
      </c>
      <c r="X2550">
        <v>133.98699999999999</v>
      </c>
      <c r="Y2550">
        <v>2924.951</v>
      </c>
      <c r="Z2550">
        <v>3743.5360000000001</v>
      </c>
      <c r="AG2550">
        <v>3578.623</v>
      </c>
      <c r="AH2550">
        <v>2122.7570000000001</v>
      </c>
      <c r="AI2550">
        <v>2141.6799999999998</v>
      </c>
      <c r="AJ2550">
        <v>1063.6669999999999</v>
      </c>
    </row>
    <row r="2551" spans="1:36" x14ac:dyDescent="0.25">
      <c r="A2551">
        <v>2546</v>
      </c>
      <c r="B2551">
        <v>2546</v>
      </c>
      <c r="D2551">
        <v>-2392.8290000000002</v>
      </c>
      <c r="F2551">
        <v>896.80899999999997</v>
      </c>
      <c r="G2551">
        <v>1542.932</v>
      </c>
      <c r="H2551">
        <v>1485.633</v>
      </c>
      <c r="K2551">
        <v>-489.46</v>
      </c>
      <c r="L2551">
        <v>-406.85199999999998</v>
      </c>
      <c r="N2551">
        <v>2028.4459999999999</v>
      </c>
      <c r="O2551">
        <v>-13.212</v>
      </c>
      <c r="P2551">
        <v>-23.16</v>
      </c>
      <c r="Q2551">
        <v>-12.374000000000001</v>
      </c>
      <c r="R2551">
        <v>-0.49399999999999999</v>
      </c>
      <c r="S2551">
        <v>4.4690000000000003</v>
      </c>
      <c r="T2551">
        <v>6.1180000000000003</v>
      </c>
      <c r="U2551">
        <v>9.3179999999999996</v>
      </c>
      <c r="V2551">
        <v>4.0380000000000003</v>
      </c>
      <c r="W2551">
        <v>186.46600000000001</v>
      </c>
      <c r="X2551">
        <v>134.459</v>
      </c>
      <c r="Y2551">
        <v>2926.366</v>
      </c>
      <c r="Z2551">
        <v>3743.0610000000001</v>
      </c>
      <c r="AG2551">
        <v>3578.3180000000002</v>
      </c>
      <c r="AH2551">
        <v>2122.451</v>
      </c>
      <c r="AI2551">
        <v>2141.9850000000001</v>
      </c>
      <c r="AJ2551">
        <v>1065.499</v>
      </c>
    </row>
    <row r="2552" spans="1:36" x14ac:dyDescent="0.25">
      <c r="A2552">
        <v>2547</v>
      </c>
      <c r="B2552">
        <v>2547</v>
      </c>
      <c r="F2552">
        <v>897.28700000000003</v>
      </c>
      <c r="G2552">
        <v>1541.498</v>
      </c>
      <c r="H2552">
        <v>1485.154</v>
      </c>
      <c r="K2552">
        <v>-490.411</v>
      </c>
      <c r="L2552">
        <v>-407.80799999999999</v>
      </c>
      <c r="N2552">
        <v>2011.229</v>
      </c>
      <c r="O2552">
        <v>-13.212</v>
      </c>
      <c r="P2552">
        <v>-23.155999999999999</v>
      </c>
      <c r="Q2552">
        <v>-12.379</v>
      </c>
      <c r="R2552">
        <v>-0.49399999999999999</v>
      </c>
      <c r="S2552">
        <v>4.4740000000000002</v>
      </c>
      <c r="T2552">
        <v>6.1289999999999996</v>
      </c>
      <c r="U2552">
        <v>9.3179999999999996</v>
      </c>
      <c r="V2552">
        <v>4.0380000000000003</v>
      </c>
      <c r="W2552">
        <v>175.607</v>
      </c>
      <c r="X2552">
        <v>134.459</v>
      </c>
      <c r="Y2552">
        <v>2926.837</v>
      </c>
      <c r="Z2552">
        <v>3743.5360000000001</v>
      </c>
      <c r="AG2552">
        <v>3578.0120000000002</v>
      </c>
      <c r="AH2552">
        <v>2122.1460000000002</v>
      </c>
      <c r="AI2552">
        <v>2141.9850000000001</v>
      </c>
      <c r="AJ2552">
        <v>1070.077</v>
      </c>
    </row>
    <row r="2553" spans="1:36" x14ac:dyDescent="0.25">
      <c r="A2553">
        <v>2548</v>
      </c>
      <c r="B2553">
        <v>2548</v>
      </c>
      <c r="F2553">
        <v>898.24400000000003</v>
      </c>
      <c r="G2553">
        <v>1541.9760000000001</v>
      </c>
      <c r="H2553">
        <v>1485.633</v>
      </c>
      <c r="K2553">
        <v>-491.36200000000002</v>
      </c>
      <c r="L2553">
        <v>-407.33</v>
      </c>
      <c r="N2553">
        <v>2011.7070000000001</v>
      </c>
      <c r="O2553">
        <v>-13.212</v>
      </c>
      <c r="P2553">
        <v>-23.16</v>
      </c>
      <c r="Q2553">
        <v>-12.379</v>
      </c>
      <c r="R2553">
        <v>-0.499</v>
      </c>
      <c r="S2553">
        <v>4.4740000000000002</v>
      </c>
      <c r="T2553">
        <v>6.1239999999999997</v>
      </c>
      <c r="U2553">
        <v>9.3179999999999996</v>
      </c>
      <c r="V2553">
        <v>4.0380000000000003</v>
      </c>
      <c r="W2553">
        <v>179.85599999999999</v>
      </c>
      <c r="X2553">
        <v>134.459</v>
      </c>
      <c r="Y2553">
        <v>2926.837</v>
      </c>
      <c r="Z2553">
        <v>3742.587</v>
      </c>
      <c r="AG2553">
        <v>3578.3180000000002</v>
      </c>
      <c r="AH2553">
        <v>2121.8409999999999</v>
      </c>
      <c r="AI2553">
        <v>2141.9850000000001</v>
      </c>
      <c r="AJ2553">
        <v>1067.0250000000001</v>
      </c>
    </row>
    <row r="2554" spans="1:36" x14ac:dyDescent="0.25">
      <c r="A2554">
        <v>2549</v>
      </c>
      <c r="B2554">
        <v>2549</v>
      </c>
      <c r="F2554">
        <v>897.76599999999996</v>
      </c>
      <c r="G2554">
        <v>1542.454</v>
      </c>
      <c r="H2554">
        <v>1483.239</v>
      </c>
      <c r="K2554">
        <v>-490.887</v>
      </c>
      <c r="L2554">
        <v>-407.80799999999999</v>
      </c>
      <c r="N2554">
        <v>2011.229</v>
      </c>
      <c r="O2554">
        <v>-13.217000000000001</v>
      </c>
      <c r="P2554">
        <v>-23.16</v>
      </c>
      <c r="Q2554">
        <v>-12.388</v>
      </c>
      <c r="R2554">
        <v>-0.499</v>
      </c>
      <c r="S2554">
        <v>4.4829999999999997</v>
      </c>
      <c r="T2554">
        <v>6.1239999999999997</v>
      </c>
      <c r="U2554">
        <v>9.3179999999999996</v>
      </c>
      <c r="V2554">
        <v>4.0380000000000003</v>
      </c>
      <c r="W2554">
        <v>182.21700000000001</v>
      </c>
      <c r="X2554">
        <v>134.459</v>
      </c>
      <c r="Y2554">
        <v>2926.837</v>
      </c>
      <c r="Z2554">
        <v>3742.587</v>
      </c>
      <c r="AG2554">
        <v>3578.3180000000002</v>
      </c>
      <c r="AH2554">
        <v>2122.451</v>
      </c>
      <c r="AI2554">
        <v>2141.9850000000001</v>
      </c>
      <c r="AJ2554">
        <v>1069.1610000000001</v>
      </c>
    </row>
    <row r="2555" spans="1:36" x14ac:dyDescent="0.25">
      <c r="A2555">
        <v>2550</v>
      </c>
      <c r="B2555">
        <v>2550</v>
      </c>
      <c r="D2555">
        <v>-4744.5429999999997</v>
      </c>
      <c r="F2555">
        <v>898.72299999999996</v>
      </c>
      <c r="G2555">
        <v>1542.454</v>
      </c>
      <c r="H2555">
        <v>1481.8019999999999</v>
      </c>
      <c r="K2555">
        <v>-490.887</v>
      </c>
      <c r="L2555">
        <v>-406.37400000000002</v>
      </c>
      <c r="N2555">
        <v>2004.5340000000001</v>
      </c>
      <c r="O2555">
        <v>-13.212</v>
      </c>
      <c r="P2555">
        <v>-23.16</v>
      </c>
      <c r="Q2555">
        <v>-12.384</v>
      </c>
      <c r="R2555">
        <v>-0.499</v>
      </c>
      <c r="S2555">
        <v>4.4690000000000003</v>
      </c>
      <c r="T2555">
        <v>6.1180000000000003</v>
      </c>
      <c r="U2555">
        <v>9.3109999999999999</v>
      </c>
      <c r="V2555">
        <v>4.0380000000000003</v>
      </c>
      <c r="W2555">
        <v>185.05</v>
      </c>
      <c r="X2555">
        <v>134.459</v>
      </c>
      <c r="Y2555">
        <v>2928.252</v>
      </c>
      <c r="Z2555">
        <v>3743.0610000000001</v>
      </c>
      <c r="AG2555">
        <v>3578.3180000000002</v>
      </c>
      <c r="AH2555">
        <v>2122.451</v>
      </c>
      <c r="AI2555">
        <v>2141.375</v>
      </c>
      <c r="AJ2555">
        <v>1064.278</v>
      </c>
    </row>
    <row r="2556" spans="1:36" x14ac:dyDescent="0.25">
      <c r="A2556">
        <v>2551</v>
      </c>
      <c r="B2556">
        <v>2551</v>
      </c>
      <c r="D2556">
        <v>897.53399999999999</v>
      </c>
      <c r="F2556">
        <v>898.72299999999996</v>
      </c>
      <c r="G2556">
        <v>1542.454</v>
      </c>
      <c r="H2556">
        <v>1482.76</v>
      </c>
      <c r="K2556">
        <v>-490.411</v>
      </c>
      <c r="L2556">
        <v>-407.33</v>
      </c>
      <c r="N2556">
        <v>2005.49</v>
      </c>
      <c r="O2556">
        <v>-13.212</v>
      </c>
      <c r="P2556">
        <v>-23.151</v>
      </c>
      <c r="Q2556">
        <v>-12.379</v>
      </c>
      <c r="R2556">
        <v>-0.499</v>
      </c>
      <c r="S2556">
        <v>4.4740000000000002</v>
      </c>
      <c r="T2556">
        <v>6.1239999999999997</v>
      </c>
      <c r="U2556">
        <v>9.3179999999999996</v>
      </c>
      <c r="V2556">
        <v>4.0380000000000003</v>
      </c>
      <c r="W2556">
        <v>186.93799999999999</v>
      </c>
      <c r="X2556">
        <v>135.40299999999999</v>
      </c>
      <c r="Y2556">
        <v>2926.837</v>
      </c>
      <c r="Z2556">
        <v>3742.1120000000001</v>
      </c>
      <c r="AG2556">
        <v>3578.3180000000002</v>
      </c>
      <c r="AH2556">
        <v>2122.1460000000002</v>
      </c>
      <c r="AI2556">
        <v>2141.6799999999998</v>
      </c>
      <c r="AJ2556">
        <v>1067.0250000000001</v>
      </c>
    </row>
    <row r="2557" spans="1:36" x14ac:dyDescent="0.25">
      <c r="A2557">
        <v>2552</v>
      </c>
      <c r="B2557">
        <v>2552</v>
      </c>
      <c r="D2557">
        <v>2652.9679999999998</v>
      </c>
      <c r="F2557">
        <v>898.72299999999996</v>
      </c>
      <c r="G2557">
        <v>1541.9760000000001</v>
      </c>
      <c r="H2557">
        <v>1485.154</v>
      </c>
      <c r="K2557">
        <v>-491.83800000000002</v>
      </c>
      <c r="L2557">
        <v>-407.33</v>
      </c>
      <c r="N2557">
        <v>1993.5350000000001</v>
      </c>
      <c r="O2557">
        <v>-13.202</v>
      </c>
      <c r="P2557">
        <v>-23.16</v>
      </c>
      <c r="Q2557">
        <v>-12.388</v>
      </c>
      <c r="R2557">
        <v>-0.499</v>
      </c>
      <c r="S2557">
        <v>4.4779999999999998</v>
      </c>
      <c r="T2557">
        <v>6.1239999999999997</v>
      </c>
      <c r="U2557">
        <v>9.3149999999999995</v>
      </c>
      <c r="V2557">
        <v>4.0380000000000003</v>
      </c>
      <c r="W2557">
        <v>183.63300000000001</v>
      </c>
      <c r="X2557">
        <v>134.459</v>
      </c>
      <c r="Y2557">
        <v>2925.8939999999998</v>
      </c>
      <c r="Z2557">
        <v>3743.0610000000001</v>
      </c>
      <c r="AG2557">
        <v>3578.623</v>
      </c>
      <c r="AH2557">
        <v>2122.451</v>
      </c>
      <c r="AI2557">
        <v>2141.6799999999998</v>
      </c>
      <c r="AJ2557">
        <v>1070.6869999999999</v>
      </c>
    </row>
    <row r="2558" spans="1:36" x14ac:dyDescent="0.25">
      <c r="A2558">
        <v>2553</v>
      </c>
      <c r="B2558">
        <v>2553</v>
      </c>
      <c r="D2558">
        <v>-1649.9169999999999</v>
      </c>
      <c r="F2558">
        <v>900.15800000000002</v>
      </c>
      <c r="G2558">
        <v>1542.454</v>
      </c>
      <c r="H2558">
        <v>1485.633</v>
      </c>
      <c r="K2558">
        <v>-490.887</v>
      </c>
      <c r="L2558">
        <v>-407.80799999999999</v>
      </c>
      <c r="N2558">
        <v>1998.7950000000001</v>
      </c>
      <c r="O2558">
        <v>-13.212</v>
      </c>
      <c r="P2558">
        <v>-23.151</v>
      </c>
      <c r="Q2558">
        <v>-12.384</v>
      </c>
      <c r="R2558">
        <v>-0.49399999999999999</v>
      </c>
      <c r="S2558">
        <v>4.4779999999999998</v>
      </c>
      <c r="T2558">
        <v>6.1239999999999997</v>
      </c>
      <c r="U2558">
        <v>9.3109999999999999</v>
      </c>
      <c r="V2558">
        <v>4.0410000000000004</v>
      </c>
      <c r="W2558">
        <v>189.29900000000001</v>
      </c>
      <c r="X2558">
        <v>134.459</v>
      </c>
      <c r="Y2558">
        <v>2926.837</v>
      </c>
      <c r="Z2558">
        <v>3742.1120000000001</v>
      </c>
      <c r="AG2558">
        <v>3578.3180000000002</v>
      </c>
      <c r="AH2558">
        <v>2122.451</v>
      </c>
      <c r="AI2558">
        <v>2141.6799999999998</v>
      </c>
      <c r="AJ2558">
        <v>1063.6669999999999</v>
      </c>
    </row>
    <row r="2559" spans="1:36" x14ac:dyDescent="0.25">
      <c r="A2559">
        <v>2554</v>
      </c>
      <c r="B2559">
        <v>2554</v>
      </c>
      <c r="D2559">
        <v>6236.808</v>
      </c>
      <c r="F2559">
        <v>901.59299999999996</v>
      </c>
      <c r="G2559">
        <v>1544.845</v>
      </c>
      <c r="H2559">
        <v>1486.1120000000001</v>
      </c>
      <c r="K2559">
        <v>-491.36200000000002</v>
      </c>
      <c r="L2559">
        <v>-407.80799999999999</v>
      </c>
      <c r="N2559">
        <v>2073.8809999999999</v>
      </c>
      <c r="O2559">
        <v>-13.217000000000001</v>
      </c>
      <c r="P2559">
        <v>-23.151</v>
      </c>
      <c r="Q2559">
        <v>-12.374000000000001</v>
      </c>
      <c r="R2559">
        <v>-0.49399999999999999</v>
      </c>
      <c r="S2559">
        <v>4.4779999999999998</v>
      </c>
      <c r="T2559">
        <v>6.1239999999999997</v>
      </c>
      <c r="U2559">
        <v>9.3149999999999995</v>
      </c>
      <c r="V2559">
        <v>4.0380000000000003</v>
      </c>
      <c r="W2559">
        <v>189.29900000000001</v>
      </c>
      <c r="X2559">
        <v>134.93100000000001</v>
      </c>
      <c r="Y2559">
        <v>2928.723</v>
      </c>
      <c r="Z2559">
        <v>3742.1120000000001</v>
      </c>
      <c r="AG2559">
        <v>3578.3180000000002</v>
      </c>
      <c r="AH2559">
        <v>2122.1460000000002</v>
      </c>
      <c r="AI2559">
        <v>2141.9850000000001</v>
      </c>
      <c r="AJ2559">
        <v>1067.0250000000001</v>
      </c>
    </row>
    <row r="2560" spans="1:36" x14ac:dyDescent="0.25">
      <c r="A2560">
        <v>2555</v>
      </c>
      <c r="B2560">
        <v>2555</v>
      </c>
      <c r="D2560">
        <v>1743.69</v>
      </c>
      <c r="F2560">
        <v>901.59299999999996</v>
      </c>
      <c r="G2560">
        <v>1542.454</v>
      </c>
      <c r="H2560">
        <v>1486.1120000000001</v>
      </c>
      <c r="K2560">
        <v>-491.83800000000002</v>
      </c>
      <c r="L2560">
        <v>-407.33</v>
      </c>
      <c r="N2560">
        <v>1996.8820000000001</v>
      </c>
      <c r="O2560">
        <v>-13.217000000000001</v>
      </c>
      <c r="P2560">
        <v>-23.155999999999999</v>
      </c>
      <c r="Q2560">
        <v>-12.388</v>
      </c>
      <c r="R2560">
        <v>-0.499</v>
      </c>
      <c r="S2560">
        <v>4.4779999999999998</v>
      </c>
      <c r="T2560">
        <v>6.1239999999999997</v>
      </c>
      <c r="U2560">
        <v>9.3149999999999995</v>
      </c>
      <c r="V2560">
        <v>4.0339999999999998</v>
      </c>
      <c r="W2560">
        <v>188.827</v>
      </c>
      <c r="X2560">
        <v>134.459</v>
      </c>
      <c r="Y2560">
        <v>2926.837</v>
      </c>
      <c r="Z2560">
        <v>3742.587</v>
      </c>
      <c r="AG2560">
        <v>3578.3180000000002</v>
      </c>
      <c r="AH2560">
        <v>2122.451</v>
      </c>
      <c r="AI2560">
        <v>2141.6799999999998</v>
      </c>
      <c r="AJ2560">
        <v>1063.973</v>
      </c>
    </row>
    <row r="2561" spans="1:36" x14ac:dyDescent="0.25">
      <c r="A2561">
        <v>2556</v>
      </c>
      <c r="B2561">
        <v>2556</v>
      </c>
      <c r="D2561">
        <v>-8217.9320000000007</v>
      </c>
      <c r="F2561">
        <v>901.59299999999996</v>
      </c>
      <c r="G2561">
        <v>1541.02</v>
      </c>
      <c r="H2561">
        <v>1486.1120000000001</v>
      </c>
      <c r="K2561">
        <v>-491.83800000000002</v>
      </c>
      <c r="L2561">
        <v>-408.286</v>
      </c>
      <c r="N2561">
        <v>1987.318</v>
      </c>
      <c r="O2561">
        <v>-13.212</v>
      </c>
      <c r="P2561">
        <v>-23.16</v>
      </c>
      <c r="Q2561">
        <v>-12.379</v>
      </c>
      <c r="R2561">
        <v>-0.499</v>
      </c>
      <c r="S2561">
        <v>4.4740000000000002</v>
      </c>
      <c r="T2561">
        <v>6.1289999999999996</v>
      </c>
      <c r="U2561">
        <v>9.3109999999999999</v>
      </c>
      <c r="V2561">
        <v>4.0380000000000003</v>
      </c>
      <c r="W2561">
        <v>189.29900000000001</v>
      </c>
      <c r="X2561">
        <v>134.93100000000001</v>
      </c>
      <c r="Y2561">
        <v>2926.837</v>
      </c>
      <c r="Z2561">
        <v>3741.6379999999999</v>
      </c>
      <c r="AG2561">
        <v>3578.623</v>
      </c>
      <c r="AH2561">
        <v>2122.1460000000002</v>
      </c>
      <c r="AI2561">
        <v>2141.375</v>
      </c>
      <c r="AJ2561">
        <v>1063.6669999999999</v>
      </c>
    </row>
    <row r="2562" spans="1:36" x14ac:dyDescent="0.25">
      <c r="A2562">
        <v>2557</v>
      </c>
      <c r="B2562">
        <v>2557</v>
      </c>
      <c r="F2562">
        <v>902.55</v>
      </c>
      <c r="G2562">
        <v>1541.02</v>
      </c>
      <c r="H2562">
        <v>1485.154</v>
      </c>
      <c r="K2562">
        <v>-492.31299999999999</v>
      </c>
      <c r="L2562">
        <v>-407.33</v>
      </c>
      <c r="N2562">
        <v>1980.623</v>
      </c>
      <c r="O2562">
        <v>-13.207000000000001</v>
      </c>
      <c r="P2562">
        <v>-23.16</v>
      </c>
      <c r="Q2562">
        <v>-12.379</v>
      </c>
      <c r="R2562">
        <v>-0.499</v>
      </c>
      <c r="S2562">
        <v>4.4740000000000002</v>
      </c>
      <c r="T2562">
        <v>6.1239999999999997</v>
      </c>
      <c r="U2562">
        <v>9.3179999999999996</v>
      </c>
      <c r="V2562">
        <v>4.0380000000000003</v>
      </c>
      <c r="W2562">
        <v>189.29900000000001</v>
      </c>
      <c r="X2562">
        <v>135.40299999999999</v>
      </c>
      <c r="Y2562">
        <v>2928.252</v>
      </c>
      <c r="Z2562">
        <v>3741.1640000000002</v>
      </c>
      <c r="AG2562">
        <v>3578.623</v>
      </c>
      <c r="AH2562">
        <v>2122.1460000000002</v>
      </c>
      <c r="AI2562">
        <v>2142.29</v>
      </c>
      <c r="AJ2562">
        <v>1063.6669999999999</v>
      </c>
    </row>
    <row r="2563" spans="1:36" x14ac:dyDescent="0.25">
      <c r="A2563">
        <v>2558</v>
      </c>
      <c r="B2563">
        <v>2558</v>
      </c>
      <c r="D2563">
        <v>-8512.1710000000003</v>
      </c>
      <c r="F2563">
        <v>903.98599999999999</v>
      </c>
      <c r="G2563">
        <v>1541.498</v>
      </c>
      <c r="H2563">
        <v>1486.1120000000001</v>
      </c>
      <c r="K2563">
        <v>-492.78800000000001</v>
      </c>
      <c r="L2563">
        <v>-407.80799999999999</v>
      </c>
      <c r="N2563">
        <v>1976.797</v>
      </c>
      <c r="O2563">
        <v>-13.212</v>
      </c>
      <c r="P2563">
        <v>-23.155999999999999</v>
      </c>
      <c r="Q2563">
        <v>-12.379</v>
      </c>
      <c r="R2563">
        <v>-0.499</v>
      </c>
      <c r="S2563">
        <v>4.4740000000000002</v>
      </c>
      <c r="T2563">
        <v>6.1239999999999997</v>
      </c>
      <c r="U2563">
        <v>9.3179999999999996</v>
      </c>
      <c r="V2563">
        <v>4.0410000000000004</v>
      </c>
      <c r="W2563">
        <v>189.29900000000001</v>
      </c>
      <c r="X2563">
        <v>134.93100000000001</v>
      </c>
      <c r="Y2563">
        <v>2926.366</v>
      </c>
      <c r="Z2563">
        <v>3742.1120000000001</v>
      </c>
      <c r="AG2563">
        <v>3573.739</v>
      </c>
      <c r="AH2563">
        <v>2122.1460000000002</v>
      </c>
      <c r="AI2563">
        <v>2141.9850000000001</v>
      </c>
      <c r="AJ2563">
        <v>1063.973</v>
      </c>
    </row>
    <row r="2564" spans="1:36" x14ac:dyDescent="0.25">
      <c r="A2564">
        <v>2559</v>
      </c>
      <c r="B2564">
        <v>2559</v>
      </c>
      <c r="D2564">
        <v>-8315.2510000000002</v>
      </c>
      <c r="F2564">
        <v>904.46400000000006</v>
      </c>
      <c r="G2564">
        <v>1540.5409999999999</v>
      </c>
      <c r="H2564">
        <v>1483.239</v>
      </c>
      <c r="K2564">
        <v>-493.26400000000001</v>
      </c>
      <c r="L2564">
        <v>-408.286</v>
      </c>
      <c r="N2564">
        <v>1962.93</v>
      </c>
      <c r="O2564">
        <v>-13.207000000000001</v>
      </c>
      <c r="P2564">
        <v>-23.155999999999999</v>
      </c>
      <c r="Q2564">
        <v>-12.379</v>
      </c>
      <c r="R2564">
        <v>-0.49399999999999999</v>
      </c>
      <c r="S2564">
        <v>4.4740000000000002</v>
      </c>
      <c r="T2564">
        <v>6.1239999999999997</v>
      </c>
      <c r="U2564">
        <v>9.3179999999999996</v>
      </c>
      <c r="V2564">
        <v>4.03</v>
      </c>
      <c r="W2564">
        <v>189.29900000000001</v>
      </c>
      <c r="X2564">
        <v>134.93100000000001</v>
      </c>
      <c r="Y2564">
        <v>2926.837</v>
      </c>
      <c r="Z2564">
        <v>3741.1640000000002</v>
      </c>
      <c r="AG2564">
        <v>3578.623</v>
      </c>
      <c r="AH2564">
        <v>2122.451</v>
      </c>
      <c r="AI2564">
        <v>2141.9850000000001</v>
      </c>
      <c r="AJ2564">
        <v>1063.6669999999999</v>
      </c>
    </row>
    <row r="2565" spans="1:36" x14ac:dyDescent="0.25">
      <c r="A2565">
        <v>2560</v>
      </c>
      <c r="B2565">
        <v>2560</v>
      </c>
      <c r="F2565">
        <v>906.37800000000004</v>
      </c>
      <c r="G2565">
        <v>1540.5409999999999</v>
      </c>
      <c r="H2565">
        <v>1482.76</v>
      </c>
      <c r="K2565">
        <v>-493.73899999999998</v>
      </c>
      <c r="L2565">
        <v>-407.80799999999999</v>
      </c>
      <c r="N2565">
        <v>1954.8009999999999</v>
      </c>
      <c r="O2565">
        <v>-13.207000000000001</v>
      </c>
      <c r="P2565">
        <v>-23.16</v>
      </c>
      <c r="Q2565">
        <v>-12.384</v>
      </c>
      <c r="R2565">
        <v>-0.49399999999999999</v>
      </c>
      <c r="S2565">
        <v>4.4740000000000002</v>
      </c>
      <c r="T2565">
        <v>6.1289999999999996</v>
      </c>
      <c r="U2565">
        <v>9.3179999999999996</v>
      </c>
      <c r="V2565">
        <v>4.0380000000000003</v>
      </c>
      <c r="W2565">
        <v>183.161</v>
      </c>
      <c r="X2565">
        <v>134.93100000000001</v>
      </c>
      <c r="Y2565">
        <v>2927.78</v>
      </c>
      <c r="Z2565">
        <v>3741.6379999999999</v>
      </c>
      <c r="AG2565">
        <v>3575.5709999999999</v>
      </c>
      <c r="AH2565">
        <v>2122.451</v>
      </c>
      <c r="AI2565">
        <v>2142.596</v>
      </c>
      <c r="AJ2565">
        <v>1070.3820000000001</v>
      </c>
    </row>
    <row r="2566" spans="1:36" x14ac:dyDescent="0.25">
      <c r="A2566">
        <v>2561</v>
      </c>
      <c r="B2566">
        <v>2561</v>
      </c>
      <c r="F2566">
        <v>908.77099999999996</v>
      </c>
      <c r="G2566">
        <v>1541.02</v>
      </c>
      <c r="H2566">
        <v>1483.239</v>
      </c>
      <c r="K2566">
        <v>-492.31299999999999</v>
      </c>
      <c r="L2566">
        <v>-408.76400000000001</v>
      </c>
      <c r="N2566">
        <v>1964.364</v>
      </c>
      <c r="O2566">
        <v>-13.217000000000001</v>
      </c>
      <c r="P2566">
        <v>-23.155999999999999</v>
      </c>
      <c r="Q2566">
        <v>-12.388</v>
      </c>
      <c r="R2566">
        <v>-0.499</v>
      </c>
      <c r="S2566">
        <v>4.4740000000000002</v>
      </c>
      <c r="T2566">
        <v>6.1239999999999997</v>
      </c>
      <c r="U2566">
        <v>9.3149999999999995</v>
      </c>
      <c r="V2566">
        <v>4.0339999999999998</v>
      </c>
      <c r="W2566">
        <v>183.161</v>
      </c>
      <c r="X2566">
        <v>134.93100000000001</v>
      </c>
      <c r="Y2566">
        <v>2928.252</v>
      </c>
      <c r="Z2566">
        <v>3741.6379999999999</v>
      </c>
      <c r="AG2566">
        <v>3578.3180000000002</v>
      </c>
      <c r="AH2566">
        <v>2122.1460000000002</v>
      </c>
      <c r="AI2566">
        <v>2141.9850000000001</v>
      </c>
      <c r="AJ2566">
        <v>1063.973</v>
      </c>
    </row>
    <row r="2567" spans="1:36" x14ac:dyDescent="0.25">
      <c r="A2567">
        <v>2562</v>
      </c>
      <c r="B2567">
        <v>2562</v>
      </c>
      <c r="D2567">
        <v>14761.343999999999</v>
      </c>
      <c r="F2567">
        <v>908.77099999999996</v>
      </c>
      <c r="G2567">
        <v>1539.585</v>
      </c>
      <c r="H2567">
        <v>1485.633</v>
      </c>
      <c r="K2567">
        <v>-494.69</v>
      </c>
      <c r="L2567">
        <v>-407.33</v>
      </c>
      <c r="N2567">
        <v>1952.41</v>
      </c>
      <c r="O2567">
        <v>-13.217000000000001</v>
      </c>
      <c r="P2567">
        <v>-23.155999999999999</v>
      </c>
      <c r="Q2567">
        <v>-12.379</v>
      </c>
      <c r="R2567">
        <v>-0.504</v>
      </c>
      <c r="S2567">
        <v>4.4829999999999997</v>
      </c>
      <c r="T2567">
        <v>6.1289999999999996</v>
      </c>
      <c r="U2567">
        <v>9.3109999999999999</v>
      </c>
      <c r="V2567">
        <v>4.0380000000000003</v>
      </c>
      <c r="W2567">
        <v>187.88200000000001</v>
      </c>
      <c r="X2567">
        <v>135.40299999999999</v>
      </c>
      <c r="Y2567">
        <v>2927.3090000000002</v>
      </c>
      <c r="Z2567">
        <v>3741.1640000000002</v>
      </c>
      <c r="AG2567">
        <v>3574.0450000000001</v>
      </c>
      <c r="AH2567">
        <v>2121.8409999999999</v>
      </c>
      <c r="AI2567">
        <v>2141.9850000000001</v>
      </c>
      <c r="AJ2567">
        <v>1063.973</v>
      </c>
    </row>
    <row r="2568" spans="1:36" x14ac:dyDescent="0.25">
      <c r="A2568">
        <v>2563</v>
      </c>
      <c r="B2568">
        <v>2563</v>
      </c>
      <c r="D2568">
        <v>-11932.407999999999</v>
      </c>
      <c r="F2568">
        <v>904.94299999999998</v>
      </c>
      <c r="G2568">
        <v>1541.02</v>
      </c>
      <c r="H2568">
        <v>1485.633</v>
      </c>
      <c r="K2568">
        <v>-493.73899999999998</v>
      </c>
      <c r="L2568">
        <v>-407.80799999999999</v>
      </c>
      <c r="N2568">
        <v>1951.453</v>
      </c>
      <c r="O2568">
        <v>-13.222</v>
      </c>
      <c r="P2568">
        <v>-23.16</v>
      </c>
      <c r="Q2568">
        <v>-12.379</v>
      </c>
      <c r="R2568">
        <v>-0.504</v>
      </c>
      <c r="S2568">
        <v>4.4779999999999998</v>
      </c>
      <c r="T2568">
        <v>6.1239999999999997</v>
      </c>
      <c r="U2568">
        <v>9.3149999999999995</v>
      </c>
      <c r="V2568">
        <v>4.0380000000000003</v>
      </c>
      <c r="W2568">
        <v>188.827</v>
      </c>
      <c r="X2568">
        <v>134.93100000000001</v>
      </c>
      <c r="Y2568">
        <v>2928.252</v>
      </c>
      <c r="Z2568">
        <v>3741.6379999999999</v>
      </c>
      <c r="AG2568">
        <v>3571.6030000000001</v>
      </c>
      <c r="AH2568">
        <v>2122.451</v>
      </c>
      <c r="AI2568">
        <v>2141.9850000000001</v>
      </c>
      <c r="AJ2568">
        <v>1063.6669999999999</v>
      </c>
    </row>
    <row r="2569" spans="1:36" x14ac:dyDescent="0.25">
      <c r="A2569">
        <v>2564</v>
      </c>
      <c r="B2569">
        <v>2564</v>
      </c>
      <c r="D2569">
        <v>-3176.2350000000001</v>
      </c>
      <c r="F2569">
        <v>910.20600000000002</v>
      </c>
      <c r="G2569">
        <v>1540.5409999999999</v>
      </c>
      <c r="H2569">
        <v>1485.633</v>
      </c>
      <c r="K2569">
        <v>-494.69</v>
      </c>
      <c r="L2569">
        <v>-408.286</v>
      </c>
      <c r="N2569">
        <v>1952.8879999999999</v>
      </c>
      <c r="O2569">
        <v>-13.212</v>
      </c>
      <c r="P2569">
        <v>-23.155999999999999</v>
      </c>
      <c r="Q2569">
        <v>-12.388</v>
      </c>
      <c r="R2569">
        <v>-0.49399999999999999</v>
      </c>
      <c r="S2569">
        <v>4.4779999999999998</v>
      </c>
      <c r="T2569">
        <v>6.1239999999999997</v>
      </c>
      <c r="U2569">
        <v>9.3179999999999996</v>
      </c>
      <c r="V2569">
        <v>4.0380000000000003</v>
      </c>
      <c r="W2569">
        <v>187.88200000000001</v>
      </c>
      <c r="X2569">
        <v>134.459</v>
      </c>
      <c r="Y2569">
        <v>2928.252</v>
      </c>
      <c r="Z2569">
        <v>3740.6889999999999</v>
      </c>
      <c r="AG2569">
        <v>3578.623</v>
      </c>
      <c r="AH2569">
        <v>2122.1460000000002</v>
      </c>
      <c r="AI2569">
        <v>2141.9850000000001</v>
      </c>
      <c r="AJ2569">
        <v>1063.6669999999999</v>
      </c>
    </row>
    <row r="2570" spans="1:36" x14ac:dyDescent="0.25">
      <c r="A2570">
        <v>2565</v>
      </c>
      <c r="B2570">
        <v>2565</v>
      </c>
      <c r="D2570">
        <v>11991.347</v>
      </c>
      <c r="F2570">
        <v>909.72799999999995</v>
      </c>
      <c r="G2570">
        <v>1541.498</v>
      </c>
      <c r="H2570">
        <v>1487.07</v>
      </c>
      <c r="K2570">
        <v>-493.73899999999998</v>
      </c>
      <c r="L2570">
        <v>-408.286</v>
      </c>
      <c r="N2570">
        <v>1951.931</v>
      </c>
      <c r="O2570">
        <v>-13.207000000000001</v>
      </c>
      <c r="P2570">
        <v>-23.16</v>
      </c>
      <c r="Q2570">
        <v>-12.379</v>
      </c>
      <c r="R2570">
        <v>-0.499</v>
      </c>
      <c r="S2570">
        <v>4.4740000000000002</v>
      </c>
      <c r="T2570">
        <v>6.1239999999999997</v>
      </c>
      <c r="U2570">
        <v>9.3179999999999996</v>
      </c>
      <c r="V2570">
        <v>4.0380000000000003</v>
      </c>
      <c r="W2570">
        <v>185.05</v>
      </c>
      <c r="X2570">
        <v>133.98699999999999</v>
      </c>
      <c r="Y2570">
        <v>2927.78</v>
      </c>
      <c r="Z2570">
        <v>3741.6379999999999</v>
      </c>
      <c r="AG2570">
        <v>3573.1289999999999</v>
      </c>
      <c r="AH2570">
        <v>2122.451</v>
      </c>
      <c r="AI2570">
        <v>2141.9850000000001</v>
      </c>
      <c r="AJ2570">
        <v>1063.3620000000001</v>
      </c>
    </row>
    <row r="2571" spans="1:36" x14ac:dyDescent="0.25">
      <c r="A2571">
        <v>2566</v>
      </c>
      <c r="B2571">
        <v>2566</v>
      </c>
      <c r="F2571">
        <v>910.20600000000002</v>
      </c>
      <c r="G2571">
        <v>1541.02</v>
      </c>
      <c r="H2571">
        <v>1485.633</v>
      </c>
      <c r="K2571">
        <v>-494.69</v>
      </c>
      <c r="L2571">
        <v>-408.76400000000001</v>
      </c>
      <c r="N2571">
        <v>1948.5840000000001</v>
      </c>
      <c r="O2571">
        <v>-13.217000000000001</v>
      </c>
      <c r="P2571">
        <v>-23.164999999999999</v>
      </c>
      <c r="Q2571">
        <v>-12.374000000000001</v>
      </c>
      <c r="R2571">
        <v>-0.504</v>
      </c>
      <c r="S2571">
        <v>4.4779999999999998</v>
      </c>
      <c r="T2571">
        <v>6.1180000000000003</v>
      </c>
      <c r="U2571">
        <v>9.3179999999999996</v>
      </c>
      <c r="V2571">
        <v>4.0339999999999998</v>
      </c>
      <c r="W2571">
        <v>186.93799999999999</v>
      </c>
      <c r="X2571">
        <v>134.93100000000001</v>
      </c>
      <c r="Y2571">
        <v>2927.3090000000002</v>
      </c>
      <c r="Z2571">
        <v>3741.1640000000002</v>
      </c>
      <c r="AG2571">
        <v>3572.2130000000002</v>
      </c>
      <c r="AH2571">
        <v>2122.1460000000002</v>
      </c>
      <c r="AI2571">
        <v>2141.6799999999998</v>
      </c>
      <c r="AJ2571">
        <v>1063.3620000000001</v>
      </c>
    </row>
    <row r="2572" spans="1:36" x14ac:dyDescent="0.25">
      <c r="A2572">
        <v>2567</v>
      </c>
      <c r="B2572">
        <v>2567</v>
      </c>
      <c r="D2572">
        <v>-4344.7939999999999</v>
      </c>
      <c r="F2572">
        <v>910.20600000000002</v>
      </c>
      <c r="G2572">
        <v>1540.5409999999999</v>
      </c>
      <c r="H2572">
        <v>1486.5909999999999</v>
      </c>
      <c r="K2572">
        <v>-493.26400000000001</v>
      </c>
      <c r="L2572">
        <v>-409.24200000000002</v>
      </c>
      <c r="N2572">
        <v>1950.9749999999999</v>
      </c>
      <c r="O2572">
        <v>-13.212</v>
      </c>
      <c r="P2572">
        <v>-23.16</v>
      </c>
      <c r="Q2572">
        <v>-12.384</v>
      </c>
      <c r="R2572">
        <v>-0.504</v>
      </c>
      <c r="S2572">
        <v>4.4779999999999998</v>
      </c>
      <c r="T2572">
        <v>6.1289999999999996</v>
      </c>
      <c r="U2572">
        <v>9.3149999999999995</v>
      </c>
      <c r="V2572">
        <v>4.0410000000000004</v>
      </c>
      <c r="W2572">
        <v>189.29900000000001</v>
      </c>
      <c r="X2572">
        <v>134.459</v>
      </c>
      <c r="Y2572">
        <v>2927.78</v>
      </c>
      <c r="Z2572">
        <v>3741.6379999999999</v>
      </c>
      <c r="AG2572">
        <v>3574.6550000000002</v>
      </c>
      <c r="AH2572">
        <v>2122.451</v>
      </c>
      <c r="AI2572">
        <v>2141.6799999999998</v>
      </c>
      <c r="AJ2572">
        <v>1063.6669999999999</v>
      </c>
    </row>
    <row r="2573" spans="1:36" x14ac:dyDescent="0.25">
      <c r="A2573">
        <v>2568</v>
      </c>
      <c r="B2573">
        <v>2568</v>
      </c>
      <c r="F2573">
        <v>909.72799999999995</v>
      </c>
      <c r="G2573">
        <v>1540.5409999999999</v>
      </c>
      <c r="H2573">
        <v>1487.07</v>
      </c>
      <c r="K2573">
        <v>-492.78800000000001</v>
      </c>
      <c r="L2573">
        <v>-408.286</v>
      </c>
      <c r="N2573">
        <v>1950.4970000000001</v>
      </c>
      <c r="O2573">
        <v>-13.212</v>
      </c>
      <c r="P2573">
        <v>-23.16</v>
      </c>
      <c r="Q2573">
        <v>-12.388</v>
      </c>
      <c r="R2573">
        <v>-0.499</v>
      </c>
      <c r="S2573">
        <v>4.4779999999999998</v>
      </c>
      <c r="T2573">
        <v>6.1239999999999997</v>
      </c>
      <c r="U2573">
        <v>9.3149999999999995</v>
      </c>
      <c r="V2573">
        <v>4.0380000000000003</v>
      </c>
      <c r="W2573">
        <v>190.24299999999999</v>
      </c>
      <c r="X2573">
        <v>134.459</v>
      </c>
      <c r="Y2573">
        <v>2928.723</v>
      </c>
      <c r="Z2573">
        <v>3740.2150000000001</v>
      </c>
      <c r="AG2573">
        <v>3569.1610000000001</v>
      </c>
      <c r="AH2573">
        <v>2122.1460000000002</v>
      </c>
      <c r="AI2573">
        <v>2141.6799999999998</v>
      </c>
      <c r="AJ2573">
        <v>1063.6669999999999</v>
      </c>
    </row>
    <row r="2574" spans="1:36" x14ac:dyDescent="0.25">
      <c r="A2574">
        <v>2569</v>
      </c>
      <c r="B2574">
        <v>2569</v>
      </c>
      <c r="D2574">
        <v>14527.239</v>
      </c>
      <c r="F2574">
        <v>910.20600000000002</v>
      </c>
      <c r="G2574">
        <v>1541.498</v>
      </c>
      <c r="H2574">
        <v>1486.5909999999999</v>
      </c>
      <c r="K2574">
        <v>-494.21499999999997</v>
      </c>
      <c r="L2574">
        <v>-408.286</v>
      </c>
      <c r="N2574">
        <v>1950.4970000000001</v>
      </c>
      <c r="O2574">
        <v>-13.207000000000001</v>
      </c>
      <c r="P2574">
        <v>-23.16</v>
      </c>
      <c r="Q2574">
        <v>-12.384</v>
      </c>
      <c r="R2574">
        <v>-0.504</v>
      </c>
      <c r="S2574">
        <v>4.4740000000000002</v>
      </c>
      <c r="T2574">
        <v>6.1180000000000003</v>
      </c>
      <c r="U2574">
        <v>9.3149999999999995</v>
      </c>
      <c r="V2574">
        <v>4.0380000000000003</v>
      </c>
      <c r="W2574">
        <v>189.77099999999999</v>
      </c>
      <c r="X2574">
        <v>134.93100000000001</v>
      </c>
      <c r="Y2574">
        <v>2928.723</v>
      </c>
      <c r="Z2574">
        <v>3741.1640000000002</v>
      </c>
      <c r="AG2574">
        <v>3571.9079999999999</v>
      </c>
      <c r="AH2574">
        <v>2121.8409999999999</v>
      </c>
      <c r="AI2574">
        <v>2141.6799999999998</v>
      </c>
      <c r="AJ2574">
        <v>1063.3620000000001</v>
      </c>
    </row>
    <row r="2575" spans="1:36" x14ac:dyDescent="0.25">
      <c r="A2575">
        <v>2570</v>
      </c>
      <c r="B2575">
        <v>2570</v>
      </c>
      <c r="D2575">
        <v>-6536.1589999999997</v>
      </c>
      <c r="F2575">
        <v>911.16300000000001</v>
      </c>
      <c r="G2575">
        <v>1540.5409999999999</v>
      </c>
      <c r="H2575">
        <v>1487.07</v>
      </c>
      <c r="K2575">
        <v>-492.78800000000001</v>
      </c>
      <c r="L2575">
        <v>-408.286</v>
      </c>
      <c r="N2575">
        <v>1955.279</v>
      </c>
      <c r="O2575">
        <v>-13.217000000000001</v>
      </c>
      <c r="P2575">
        <v>-23.16</v>
      </c>
      <c r="Q2575">
        <v>-12.384</v>
      </c>
      <c r="R2575">
        <v>-0.499</v>
      </c>
      <c r="S2575">
        <v>4.4690000000000003</v>
      </c>
      <c r="T2575">
        <v>6.1340000000000003</v>
      </c>
      <c r="U2575">
        <v>9.3149999999999995</v>
      </c>
      <c r="V2575">
        <v>4.0339999999999998</v>
      </c>
      <c r="W2575">
        <v>187.41</v>
      </c>
      <c r="X2575">
        <v>134.93100000000001</v>
      </c>
      <c r="Y2575">
        <v>2928.723</v>
      </c>
      <c r="Z2575">
        <v>3740.6889999999999</v>
      </c>
      <c r="AG2575">
        <v>3569.1610000000001</v>
      </c>
      <c r="AH2575">
        <v>2122.451</v>
      </c>
      <c r="AI2575">
        <v>2141.375</v>
      </c>
      <c r="AJ2575">
        <v>1063.973</v>
      </c>
    </row>
    <row r="2576" spans="1:36" x14ac:dyDescent="0.25">
      <c r="A2576">
        <v>2571</v>
      </c>
      <c r="B2576">
        <v>2571</v>
      </c>
      <c r="D2576">
        <v>-5196.2309999999998</v>
      </c>
      <c r="F2576">
        <v>910.20600000000002</v>
      </c>
      <c r="G2576">
        <v>1541.02</v>
      </c>
      <c r="H2576">
        <v>1486.1120000000001</v>
      </c>
      <c r="K2576">
        <v>-491.36200000000002</v>
      </c>
      <c r="L2576">
        <v>-409.24200000000002</v>
      </c>
      <c r="N2576">
        <v>1959.5820000000001</v>
      </c>
      <c r="O2576">
        <v>-13.207000000000001</v>
      </c>
      <c r="P2576">
        <v>-23.16</v>
      </c>
      <c r="Q2576">
        <v>-12.384</v>
      </c>
      <c r="R2576">
        <v>-0.499</v>
      </c>
      <c r="S2576">
        <v>4.4690000000000003</v>
      </c>
      <c r="T2576">
        <v>6.1239999999999997</v>
      </c>
      <c r="U2576">
        <v>9.3179999999999996</v>
      </c>
      <c r="V2576">
        <v>4.0380000000000003</v>
      </c>
      <c r="W2576">
        <v>186.93799999999999</v>
      </c>
      <c r="X2576">
        <v>134.459</v>
      </c>
      <c r="Y2576">
        <v>2921.1790000000001</v>
      </c>
      <c r="Z2576">
        <v>3740.2150000000001</v>
      </c>
      <c r="AG2576">
        <v>3567.6350000000002</v>
      </c>
      <c r="AH2576">
        <v>2122.451</v>
      </c>
      <c r="AI2576">
        <v>2141.9850000000001</v>
      </c>
      <c r="AJ2576">
        <v>1063.3620000000001</v>
      </c>
    </row>
    <row r="2577" spans="1:36" x14ac:dyDescent="0.25">
      <c r="A2577">
        <v>2572</v>
      </c>
      <c r="B2577">
        <v>2572</v>
      </c>
      <c r="D2577">
        <v>1393.4159999999999</v>
      </c>
      <c r="F2577">
        <v>911.16300000000001</v>
      </c>
      <c r="G2577">
        <v>1541.02</v>
      </c>
      <c r="H2577">
        <v>1486.5909999999999</v>
      </c>
      <c r="K2577">
        <v>-493.73899999999998</v>
      </c>
      <c r="L2577">
        <v>-408.76400000000001</v>
      </c>
      <c r="N2577">
        <v>1952.41</v>
      </c>
      <c r="O2577">
        <v>-13.217000000000001</v>
      </c>
      <c r="P2577">
        <v>-23.151</v>
      </c>
      <c r="Q2577">
        <v>-12.379</v>
      </c>
      <c r="R2577">
        <v>-0.499</v>
      </c>
      <c r="S2577">
        <v>4.4779999999999998</v>
      </c>
      <c r="T2577">
        <v>6.1289999999999996</v>
      </c>
      <c r="U2577">
        <v>9.3179999999999996</v>
      </c>
      <c r="V2577">
        <v>4.0380000000000003</v>
      </c>
      <c r="W2577">
        <v>186.46600000000001</v>
      </c>
      <c r="X2577">
        <v>134.93100000000001</v>
      </c>
      <c r="Y2577">
        <v>2924.0079999999998</v>
      </c>
      <c r="Z2577">
        <v>3740.6889999999999</v>
      </c>
      <c r="AG2577">
        <v>3568.2460000000001</v>
      </c>
      <c r="AH2577">
        <v>2122.1460000000002</v>
      </c>
      <c r="AI2577">
        <v>2141.9850000000001</v>
      </c>
      <c r="AJ2577">
        <v>1063.6669999999999</v>
      </c>
    </row>
    <row r="2578" spans="1:36" x14ac:dyDescent="0.25">
      <c r="A2578">
        <v>2573</v>
      </c>
      <c r="B2578">
        <v>2573</v>
      </c>
      <c r="D2578">
        <v>-10300.039000000001</v>
      </c>
      <c r="F2578">
        <v>910.20600000000002</v>
      </c>
      <c r="G2578">
        <v>1540.0630000000001</v>
      </c>
      <c r="H2578">
        <v>1483.7180000000001</v>
      </c>
      <c r="K2578">
        <v>-492.78800000000001</v>
      </c>
      <c r="L2578">
        <v>-408.76400000000001</v>
      </c>
      <c r="N2578">
        <v>1952.8879999999999</v>
      </c>
      <c r="O2578">
        <v>-13.207000000000001</v>
      </c>
      <c r="P2578">
        <v>-23.155999999999999</v>
      </c>
      <c r="Q2578">
        <v>-12.379</v>
      </c>
      <c r="R2578">
        <v>-0.49399999999999999</v>
      </c>
      <c r="S2578">
        <v>4.4779999999999998</v>
      </c>
      <c r="T2578">
        <v>6.1239999999999997</v>
      </c>
      <c r="U2578">
        <v>9.3179999999999996</v>
      </c>
      <c r="V2578">
        <v>4.0339999999999998</v>
      </c>
      <c r="W2578">
        <v>185.994</v>
      </c>
      <c r="X2578">
        <v>134.93100000000001</v>
      </c>
      <c r="Y2578">
        <v>2923.5369999999998</v>
      </c>
      <c r="Z2578">
        <v>3739.741</v>
      </c>
      <c r="AG2578">
        <v>3568.2460000000001</v>
      </c>
      <c r="AH2578">
        <v>2122.7570000000001</v>
      </c>
      <c r="AI2578">
        <v>2134.9650000000001</v>
      </c>
      <c r="AJ2578">
        <v>1063.6669999999999</v>
      </c>
    </row>
    <row r="2579" spans="1:36" x14ac:dyDescent="0.25">
      <c r="A2579">
        <v>2574</v>
      </c>
      <c r="B2579">
        <v>2574</v>
      </c>
      <c r="D2579">
        <v>-8087.8310000000001</v>
      </c>
      <c r="F2579">
        <v>911.64200000000005</v>
      </c>
      <c r="G2579">
        <v>1540.5409999999999</v>
      </c>
      <c r="H2579">
        <v>1486.5909999999999</v>
      </c>
      <c r="K2579">
        <v>-492.78800000000001</v>
      </c>
      <c r="L2579">
        <v>-408.76400000000001</v>
      </c>
      <c r="N2579">
        <v>1953.366</v>
      </c>
      <c r="O2579">
        <v>-13.212</v>
      </c>
      <c r="P2579">
        <v>-23.155999999999999</v>
      </c>
      <c r="Q2579">
        <v>-12.388</v>
      </c>
      <c r="R2579">
        <v>-0.49399999999999999</v>
      </c>
      <c r="S2579">
        <v>4.4779999999999998</v>
      </c>
      <c r="T2579">
        <v>6.1239999999999997</v>
      </c>
      <c r="U2579">
        <v>9.3149999999999995</v>
      </c>
      <c r="V2579">
        <v>4.0380000000000003</v>
      </c>
      <c r="W2579">
        <v>188.35499999999999</v>
      </c>
      <c r="X2579">
        <v>134.459</v>
      </c>
      <c r="Y2579">
        <v>2924.0079999999998</v>
      </c>
      <c r="Z2579">
        <v>3739.741</v>
      </c>
      <c r="AG2579">
        <v>3568.2460000000001</v>
      </c>
      <c r="AH2579">
        <v>2122.451</v>
      </c>
      <c r="AI2579">
        <v>2131.913</v>
      </c>
      <c r="AJ2579">
        <v>1063.973</v>
      </c>
    </row>
    <row r="2580" spans="1:36" x14ac:dyDescent="0.25">
      <c r="A2580">
        <v>2575</v>
      </c>
      <c r="B2580">
        <v>2575</v>
      </c>
      <c r="D2580">
        <v>-3903.6610000000001</v>
      </c>
      <c r="F2580">
        <v>910.20600000000002</v>
      </c>
      <c r="G2580">
        <v>1540.5409999999999</v>
      </c>
      <c r="H2580">
        <v>1486.5909999999999</v>
      </c>
      <c r="K2580">
        <v>-492.78800000000001</v>
      </c>
      <c r="L2580">
        <v>-409.72</v>
      </c>
      <c r="N2580">
        <v>1951.931</v>
      </c>
      <c r="O2580">
        <v>-13.207000000000001</v>
      </c>
      <c r="P2580">
        <v>-23.155999999999999</v>
      </c>
      <c r="Q2580">
        <v>-12.379</v>
      </c>
      <c r="R2580">
        <v>-0.504</v>
      </c>
      <c r="S2580">
        <v>4.4740000000000002</v>
      </c>
      <c r="T2580">
        <v>6.1289999999999996</v>
      </c>
      <c r="U2580">
        <v>9.3179999999999996</v>
      </c>
      <c r="V2580">
        <v>4.0380000000000003</v>
      </c>
      <c r="W2580">
        <v>189.77099999999999</v>
      </c>
      <c r="X2580">
        <v>134.93100000000001</v>
      </c>
      <c r="Y2580">
        <v>2924.0079999999998</v>
      </c>
      <c r="Z2580">
        <v>3739.741</v>
      </c>
      <c r="AG2580">
        <v>3568.2460000000001</v>
      </c>
      <c r="AH2580">
        <v>2122.451</v>
      </c>
      <c r="AI2580">
        <v>2132.2179999999998</v>
      </c>
      <c r="AJ2580">
        <v>1063.6669999999999</v>
      </c>
    </row>
    <row r="2581" spans="1:36" x14ac:dyDescent="0.25">
      <c r="A2581">
        <v>2576</v>
      </c>
      <c r="B2581">
        <v>2576</v>
      </c>
      <c r="F2581">
        <v>911.64200000000005</v>
      </c>
      <c r="G2581">
        <v>1541.02</v>
      </c>
      <c r="H2581">
        <v>1483.7180000000001</v>
      </c>
      <c r="K2581">
        <v>-492.78800000000001</v>
      </c>
      <c r="L2581">
        <v>-409.24200000000002</v>
      </c>
      <c r="N2581">
        <v>1953.8440000000001</v>
      </c>
      <c r="O2581">
        <v>-13.212</v>
      </c>
      <c r="P2581">
        <v>-23.151</v>
      </c>
      <c r="Q2581">
        <v>-12.384</v>
      </c>
      <c r="R2581">
        <v>-0.49399999999999999</v>
      </c>
      <c r="S2581">
        <v>4.4779999999999998</v>
      </c>
      <c r="T2581">
        <v>6.1239999999999997</v>
      </c>
      <c r="U2581">
        <v>9.3179999999999996</v>
      </c>
      <c r="V2581">
        <v>4.0339999999999998</v>
      </c>
      <c r="W2581">
        <v>190.715</v>
      </c>
      <c r="X2581">
        <v>135.40299999999999</v>
      </c>
      <c r="Y2581">
        <v>2924.48</v>
      </c>
      <c r="Z2581">
        <v>3740.2150000000001</v>
      </c>
      <c r="AG2581">
        <v>3568.5509999999999</v>
      </c>
      <c r="AH2581">
        <v>2121.8409999999999</v>
      </c>
      <c r="AI2581">
        <v>2132.2179999999998</v>
      </c>
      <c r="AJ2581">
        <v>1063.3620000000001</v>
      </c>
    </row>
    <row r="2582" spans="1:36" x14ac:dyDescent="0.25">
      <c r="A2582">
        <v>2577</v>
      </c>
      <c r="B2582">
        <v>2577</v>
      </c>
      <c r="D2582">
        <v>2770.152</v>
      </c>
      <c r="F2582">
        <v>912.59900000000005</v>
      </c>
      <c r="G2582">
        <v>1541.498</v>
      </c>
      <c r="H2582">
        <v>1484.6759999999999</v>
      </c>
      <c r="K2582">
        <v>-493.26400000000001</v>
      </c>
      <c r="L2582">
        <v>-408.76400000000001</v>
      </c>
      <c r="N2582">
        <v>1953.366</v>
      </c>
      <c r="O2582">
        <v>-13.212</v>
      </c>
      <c r="P2582">
        <v>-23.155999999999999</v>
      </c>
      <c r="Q2582">
        <v>-12.379</v>
      </c>
      <c r="R2582">
        <v>-0.499</v>
      </c>
      <c r="S2582">
        <v>4.4690000000000003</v>
      </c>
      <c r="T2582">
        <v>6.1340000000000003</v>
      </c>
      <c r="U2582">
        <v>9.3109999999999999</v>
      </c>
      <c r="V2582">
        <v>4.0380000000000003</v>
      </c>
      <c r="W2582">
        <v>187.88200000000001</v>
      </c>
      <c r="X2582">
        <v>134.93100000000001</v>
      </c>
      <c r="Y2582">
        <v>2924.48</v>
      </c>
      <c r="Z2582">
        <v>3739.741</v>
      </c>
      <c r="AG2582">
        <v>3568.5509999999999</v>
      </c>
      <c r="AH2582">
        <v>2122.451</v>
      </c>
      <c r="AI2582">
        <v>2132.2179999999998</v>
      </c>
      <c r="AJ2582">
        <v>1063.6669999999999</v>
      </c>
    </row>
    <row r="2583" spans="1:36" x14ac:dyDescent="0.25">
      <c r="A2583">
        <v>2578</v>
      </c>
      <c r="B2583">
        <v>2578</v>
      </c>
      <c r="D2583">
        <v>2933.777</v>
      </c>
      <c r="F2583">
        <v>912.12</v>
      </c>
      <c r="G2583">
        <v>1541.02</v>
      </c>
      <c r="H2583">
        <v>1484.6759999999999</v>
      </c>
      <c r="K2583">
        <v>-492.78800000000001</v>
      </c>
      <c r="L2583">
        <v>-409.24200000000002</v>
      </c>
      <c r="N2583">
        <v>1955.279</v>
      </c>
      <c r="O2583">
        <v>-13.212</v>
      </c>
      <c r="P2583">
        <v>-23.16</v>
      </c>
      <c r="Q2583">
        <v>-12.384</v>
      </c>
      <c r="R2583">
        <v>-0.499</v>
      </c>
      <c r="S2583">
        <v>4.4740000000000002</v>
      </c>
      <c r="T2583">
        <v>6.1289999999999996</v>
      </c>
      <c r="U2583">
        <v>9.3179999999999996</v>
      </c>
      <c r="V2583">
        <v>4.0380000000000003</v>
      </c>
      <c r="W2583">
        <v>187.41</v>
      </c>
      <c r="X2583">
        <v>133.98699999999999</v>
      </c>
      <c r="Y2583">
        <v>2924.48</v>
      </c>
      <c r="Z2583">
        <v>3739.741</v>
      </c>
      <c r="AG2583">
        <v>3567.6350000000002</v>
      </c>
      <c r="AH2583">
        <v>2122.1460000000002</v>
      </c>
      <c r="AI2583">
        <v>2131.913</v>
      </c>
      <c r="AJ2583">
        <v>1064.278</v>
      </c>
    </row>
    <row r="2584" spans="1:36" x14ac:dyDescent="0.25">
      <c r="A2584">
        <v>2579</v>
      </c>
      <c r="B2584">
        <v>2579</v>
      </c>
      <c r="D2584">
        <v>5483.5540000000001</v>
      </c>
      <c r="F2584">
        <v>912.12</v>
      </c>
      <c r="G2584">
        <v>1540.0630000000001</v>
      </c>
      <c r="H2584">
        <v>1484.6759999999999</v>
      </c>
      <c r="K2584">
        <v>-492.78800000000001</v>
      </c>
      <c r="L2584">
        <v>-409.24200000000002</v>
      </c>
      <c r="N2584">
        <v>1956.713</v>
      </c>
      <c r="O2584">
        <v>-13.207000000000001</v>
      </c>
      <c r="P2584">
        <v>-23.16</v>
      </c>
      <c r="Q2584">
        <v>-12.384</v>
      </c>
      <c r="R2584">
        <v>-0.504</v>
      </c>
      <c r="S2584">
        <v>4.4740000000000002</v>
      </c>
      <c r="T2584">
        <v>6.1239999999999997</v>
      </c>
      <c r="U2584">
        <v>9.3149999999999995</v>
      </c>
      <c r="V2584">
        <v>4.0380000000000003</v>
      </c>
      <c r="W2584">
        <v>188.827</v>
      </c>
      <c r="X2584">
        <v>134.459</v>
      </c>
      <c r="Y2584">
        <v>2923.5369999999998</v>
      </c>
      <c r="Z2584">
        <v>3738.7919999999999</v>
      </c>
      <c r="AG2584">
        <v>3568.2460000000001</v>
      </c>
      <c r="AH2584">
        <v>2122.1460000000002</v>
      </c>
      <c r="AI2584">
        <v>2132.2179999999998</v>
      </c>
      <c r="AJ2584">
        <v>1063.6669999999999</v>
      </c>
    </row>
    <row r="2585" spans="1:36" x14ac:dyDescent="0.25">
      <c r="A2585">
        <v>2580</v>
      </c>
      <c r="B2585">
        <v>2580</v>
      </c>
      <c r="D2585">
        <v>-1523.777</v>
      </c>
      <c r="F2585">
        <v>912.12</v>
      </c>
      <c r="G2585">
        <v>1540.5409999999999</v>
      </c>
      <c r="H2585">
        <v>1485.154</v>
      </c>
      <c r="K2585">
        <v>-492.31299999999999</v>
      </c>
      <c r="L2585">
        <v>-409.72</v>
      </c>
      <c r="N2585">
        <v>1958.1479999999999</v>
      </c>
      <c r="O2585">
        <v>-13.222</v>
      </c>
      <c r="P2585">
        <v>-23.164999999999999</v>
      </c>
      <c r="Q2585">
        <v>-12.388</v>
      </c>
      <c r="R2585">
        <v>-0.499</v>
      </c>
      <c r="S2585">
        <v>4.4740000000000002</v>
      </c>
      <c r="T2585">
        <v>6.1239999999999997</v>
      </c>
      <c r="U2585">
        <v>9.3179999999999996</v>
      </c>
      <c r="V2585">
        <v>4.0380000000000003</v>
      </c>
      <c r="W2585">
        <v>191.18799999999999</v>
      </c>
      <c r="X2585">
        <v>134.93100000000001</v>
      </c>
      <c r="Y2585">
        <v>2925.4229999999998</v>
      </c>
      <c r="Z2585">
        <v>3739.741</v>
      </c>
      <c r="AG2585">
        <v>3568.5509999999999</v>
      </c>
      <c r="AH2585">
        <v>2122.451</v>
      </c>
      <c r="AI2585">
        <v>2132.2179999999998</v>
      </c>
      <c r="AJ2585">
        <v>1063.6669999999999</v>
      </c>
    </row>
    <row r="2586" spans="1:36" x14ac:dyDescent="0.25">
      <c r="A2586">
        <v>2581</v>
      </c>
      <c r="B2586">
        <v>2581</v>
      </c>
      <c r="F2586">
        <v>912.59900000000005</v>
      </c>
      <c r="G2586">
        <v>1541.02</v>
      </c>
      <c r="H2586">
        <v>1484.6759999999999</v>
      </c>
      <c r="K2586">
        <v>-491.36200000000002</v>
      </c>
      <c r="L2586">
        <v>-409.24200000000002</v>
      </c>
      <c r="N2586">
        <v>1962.93</v>
      </c>
      <c r="O2586">
        <v>-13.212</v>
      </c>
      <c r="P2586">
        <v>-23.151</v>
      </c>
      <c r="Q2586">
        <v>-12.384</v>
      </c>
      <c r="R2586">
        <v>-0.504</v>
      </c>
      <c r="S2586">
        <v>4.4779999999999998</v>
      </c>
      <c r="T2586">
        <v>6.1239999999999997</v>
      </c>
      <c r="U2586">
        <v>9.3179999999999996</v>
      </c>
      <c r="V2586">
        <v>4.0380000000000003</v>
      </c>
      <c r="W2586">
        <v>191.18799999999999</v>
      </c>
      <c r="X2586">
        <v>134.459</v>
      </c>
      <c r="Y2586">
        <v>2924.0079999999998</v>
      </c>
      <c r="Z2586">
        <v>3739.741</v>
      </c>
      <c r="AG2586">
        <v>3568.5509999999999</v>
      </c>
      <c r="AH2586">
        <v>2122.1460000000002</v>
      </c>
      <c r="AI2586">
        <v>2132.5239999999999</v>
      </c>
      <c r="AJ2586">
        <v>1063.973</v>
      </c>
    </row>
    <row r="2587" spans="1:36" x14ac:dyDescent="0.25">
      <c r="A2587">
        <v>2582</v>
      </c>
      <c r="B2587">
        <v>2582</v>
      </c>
      <c r="D2587">
        <v>12438.308999999999</v>
      </c>
      <c r="F2587">
        <v>914.03399999999999</v>
      </c>
      <c r="G2587">
        <v>1541.498</v>
      </c>
      <c r="H2587">
        <v>1484.6759999999999</v>
      </c>
      <c r="K2587">
        <v>-491.36200000000002</v>
      </c>
      <c r="L2587">
        <v>-409.72</v>
      </c>
      <c r="N2587">
        <v>1963.886</v>
      </c>
      <c r="O2587">
        <v>-13.212</v>
      </c>
      <c r="P2587">
        <v>-23.16</v>
      </c>
      <c r="Q2587">
        <v>-12.379</v>
      </c>
      <c r="R2587">
        <v>-0.49399999999999999</v>
      </c>
      <c r="S2587">
        <v>4.4779999999999998</v>
      </c>
      <c r="T2587">
        <v>6.1239999999999997</v>
      </c>
      <c r="U2587">
        <v>9.3179999999999996</v>
      </c>
      <c r="V2587">
        <v>4.0380000000000003</v>
      </c>
      <c r="W2587">
        <v>191.66</v>
      </c>
      <c r="X2587">
        <v>133.98699999999999</v>
      </c>
      <c r="Y2587">
        <v>2924.48</v>
      </c>
      <c r="Z2587">
        <v>3739.741</v>
      </c>
      <c r="AG2587">
        <v>3568.2460000000001</v>
      </c>
      <c r="AH2587">
        <v>2122.1460000000002</v>
      </c>
      <c r="AI2587">
        <v>2132.2179999999998</v>
      </c>
      <c r="AJ2587">
        <v>1063.973</v>
      </c>
    </row>
    <row r="2588" spans="1:36" x14ac:dyDescent="0.25">
      <c r="A2588">
        <v>2583</v>
      </c>
      <c r="B2588">
        <v>2583</v>
      </c>
      <c r="F2588">
        <v>913.077</v>
      </c>
      <c r="G2588">
        <v>1541.02</v>
      </c>
      <c r="H2588">
        <v>1484.6759999999999</v>
      </c>
      <c r="K2588">
        <v>-492.31299999999999</v>
      </c>
      <c r="L2588">
        <v>-410.197</v>
      </c>
      <c r="N2588">
        <v>1958.1479999999999</v>
      </c>
      <c r="O2588">
        <v>-13.217000000000001</v>
      </c>
      <c r="P2588">
        <v>-23.155999999999999</v>
      </c>
      <c r="Q2588">
        <v>-12.388</v>
      </c>
      <c r="R2588">
        <v>-0.499</v>
      </c>
      <c r="S2588">
        <v>4.4779999999999998</v>
      </c>
      <c r="T2588">
        <v>6.1289999999999996</v>
      </c>
      <c r="U2588">
        <v>9.3179999999999996</v>
      </c>
      <c r="V2588">
        <v>4.0380000000000003</v>
      </c>
      <c r="W2588">
        <v>188.35499999999999</v>
      </c>
      <c r="X2588">
        <v>134.93100000000001</v>
      </c>
      <c r="Y2588">
        <v>2923.5369999999998</v>
      </c>
      <c r="Z2588">
        <v>3739.2660000000001</v>
      </c>
      <c r="AG2588">
        <v>3568.5509999999999</v>
      </c>
      <c r="AH2588">
        <v>2121.8409999999999</v>
      </c>
      <c r="AI2588">
        <v>2132.5239999999999</v>
      </c>
      <c r="AJ2588">
        <v>1063.6669999999999</v>
      </c>
    </row>
    <row r="2589" spans="1:36" x14ac:dyDescent="0.25">
      <c r="A2589">
        <v>2584</v>
      </c>
      <c r="B2589">
        <v>2584</v>
      </c>
      <c r="D2589">
        <v>13990.38</v>
      </c>
      <c r="F2589">
        <v>954.70699999999999</v>
      </c>
      <c r="G2589">
        <v>1474.086</v>
      </c>
      <c r="H2589">
        <v>1438.7070000000001</v>
      </c>
      <c r="K2589">
        <v>-475.197</v>
      </c>
      <c r="L2589">
        <v>-397.29399999999998</v>
      </c>
      <c r="N2589">
        <v>1772.6469999999999</v>
      </c>
      <c r="O2589">
        <v>-12.627000000000001</v>
      </c>
      <c r="P2589">
        <v>-22.212</v>
      </c>
      <c r="Q2589">
        <v>-11.961</v>
      </c>
      <c r="R2589">
        <v>-0.47</v>
      </c>
      <c r="S2589">
        <v>4.2699999999999996</v>
      </c>
      <c r="T2589">
        <v>5.8239999999999998</v>
      </c>
      <c r="U2589">
        <v>8.8859999999999992</v>
      </c>
      <c r="V2589">
        <v>3.8690000000000002</v>
      </c>
      <c r="W2589">
        <v>172.30199999999999</v>
      </c>
      <c r="X2589">
        <v>118.88800000000001</v>
      </c>
      <c r="Y2589">
        <v>2646.8589999999999</v>
      </c>
      <c r="Z2589">
        <v>3442.3969999999999</v>
      </c>
      <c r="AG2589">
        <v>3568.2460000000001</v>
      </c>
      <c r="AH2589">
        <v>2122.7570000000001</v>
      </c>
      <c r="AI2589">
        <v>2131.3029999999999</v>
      </c>
      <c r="AJ2589">
        <v>1063.6669999999999</v>
      </c>
    </row>
    <row r="2590" spans="1:36" x14ac:dyDescent="0.25">
      <c r="A2590">
        <v>2585</v>
      </c>
      <c r="B2590">
        <v>2585</v>
      </c>
      <c r="F2590">
        <v>1003.0410000000001</v>
      </c>
      <c r="G2590">
        <v>1299.624</v>
      </c>
      <c r="H2590">
        <v>1312.7919999999999</v>
      </c>
      <c r="K2590">
        <v>-440.01299999999998</v>
      </c>
      <c r="L2590">
        <v>-377.7</v>
      </c>
      <c r="N2590">
        <v>1417.1379999999999</v>
      </c>
      <c r="O2590">
        <v>-11.379</v>
      </c>
      <c r="P2590">
        <v>-20.155000000000001</v>
      </c>
      <c r="Q2590">
        <v>-10.868</v>
      </c>
      <c r="R2590">
        <v>-0.435</v>
      </c>
      <c r="S2590">
        <v>3.8439999999999999</v>
      </c>
      <c r="T2590">
        <v>5.226</v>
      </c>
      <c r="U2590">
        <v>7.9770000000000003</v>
      </c>
      <c r="V2590">
        <v>3.4820000000000002</v>
      </c>
      <c r="W2590">
        <v>147.279</v>
      </c>
      <c r="X2590">
        <v>87.277000000000001</v>
      </c>
      <c r="Y2590">
        <v>2027.126</v>
      </c>
      <c r="Z2590">
        <v>2717.087</v>
      </c>
      <c r="AG2590">
        <v>2960.8719999999998</v>
      </c>
      <c r="AH2590">
        <v>1892.3209999999999</v>
      </c>
      <c r="AI2590">
        <v>1958.857</v>
      </c>
      <c r="AJ2590">
        <v>910.45</v>
      </c>
    </row>
    <row r="2591" spans="1:36" x14ac:dyDescent="0.25">
      <c r="A2591">
        <v>2586</v>
      </c>
      <c r="B2591">
        <v>2586</v>
      </c>
      <c r="F2591">
        <v>1045.1569999999999</v>
      </c>
      <c r="G2591">
        <v>1177.297</v>
      </c>
      <c r="H2591">
        <v>1216.5830000000001</v>
      </c>
      <c r="K2591">
        <v>-416.238</v>
      </c>
      <c r="L2591">
        <v>-362.88400000000001</v>
      </c>
      <c r="N2591">
        <v>1210.3510000000001</v>
      </c>
      <c r="O2591">
        <v>-10.682</v>
      </c>
      <c r="P2591">
        <v>-18.931000000000001</v>
      </c>
      <c r="Q2591">
        <v>-10.202</v>
      </c>
      <c r="R2591">
        <v>-0.40600000000000003</v>
      </c>
      <c r="S2591">
        <v>3.5920000000000001</v>
      </c>
      <c r="T2591">
        <v>4.8460000000000001</v>
      </c>
      <c r="U2591">
        <v>7.4470000000000001</v>
      </c>
      <c r="V2591">
        <v>3.2629999999999999</v>
      </c>
      <c r="W2591">
        <v>134.53200000000001</v>
      </c>
      <c r="X2591">
        <v>67.933000000000007</v>
      </c>
      <c r="Y2591">
        <v>1593.393</v>
      </c>
      <c r="Z2591">
        <v>2305.8649999999998</v>
      </c>
      <c r="AG2591">
        <v>2357.7710000000002</v>
      </c>
      <c r="AH2591">
        <v>1249.5419999999999</v>
      </c>
      <c r="AI2591">
        <v>1549.261</v>
      </c>
      <c r="AJ2591">
        <v>766.69500000000005</v>
      </c>
    </row>
    <row r="2592" spans="1:36" x14ac:dyDescent="0.25">
      <c r="A2592">
        <v>2587</v>
      </c>
      <c r="B2592">
        <v>2587</v>
      </c>
      <c r="D2592">
        <v>12962.785</v>
      </c>
      <c r="F2592">
        <v>1057.6010000000001</v>
      </c>
      <c r="G2592">
        <v>1140.509</v>
      </c>
      <c r="H2592">
        <v>1186.9100000000001</v>
      </c>
      <c r="K2592">
        <v>-411.483</v>
      </c>
      <c r="L2592">
        <v>-360.01600000000002</v>
      </c>
      <c r="N2592">
        <v>1166.4259999999999</v>
      </c>
      <c r="O2592">
        <v>-10.500999999999999</v>
      </c>
      <c r="P2592">
        <v>-18.661000000000001</v>
      </c>
      <c r="Q2592">
        <v>-10.022</v>
      </c>
      <c r="R2592">
        <v>-0.40600000000000003</v>
      </c>
      <c r="S2592">
        <v>3.524</v>
      </c>
      <c r="T2592">
        <v>4.7750000000000004</v>
      </c>
      <c r="U2592">
        <v>7.3490000000000002</v>
      </c>
      <c r="V2592">
        <v>3.226</v>
      </c>
      <c r="W2592">
        <v>130.755</v>
      </c>
      <c r="X2592">
        <v>64.63</v>
      </c>
      <c r="Y2592">
        <v>1514.8720000000001</v>
      </c>
      <c r="Z2592">
        <v>2208.9050000000002</v>
      </c>
      <c r="AG2592">
        <v>2033.0239999999999</v>
      </c>
      <c r="AH2592">
        <v>625.07600000000002</v>
      </c>
      <c r="AI2592">
        <v>1013.307</v>
      </c>
      <c r="AJ2592">
        <v>680.625</v>
      </c>
    </row>
    <row r="2593" spans="1:36" x14ac:dyDescent="0.25">
      <c r="A2593">
        <v>2588</v>
      </c>
      <c r="B2593">
        <v>2588</v>
      </c>
      <c r="D2593">
        <v>13082.392</v>
      </c>
      <c r="F2593">
        <v>1099.2429999999999</v>
      </c>
      <c r="G2593">
        <v>1054.5229999999999</v>
      </c>
      <c r="H2593">
        <v>1126.134</v>
      </c>
      <c r="K2593">
        <v>-395.791</v>
      </c>
      <c r="L2593">
        <v>-349.98</v>
      </c>
      <c r="N2593">
        <v>985.51400000000001</v>
      </c>
      <c r="O2593">
        <v>-9.9939999999999998</v>
      </c>
      <c r="P2593">
        <v>-17.745999999999999</v>
      </c>
      <c r="Q2593">
        <v>-9.5370000000000008</v>
      </c>
      <c r="R2593">
        <v>-0.38600000000000001</v>
      </c>
      <c r="S2593">
        <v>3.339</v>
      </c>
      <c r="T2593">
        <v>4.5140000000000002</v>
      </c>
      <c r="U2593">
        <v>7.0430000000000001</v>
      </c>
      <c r="V2593">
        <v>3.1240000000000001</v>
      </c>
      <c r="W2593">
        <v>122.729</v>
      </c>
      <c r="X2593">
        <v>53.308</v>
      </c>
      <c r="Y2593">
        <v>1192.454</v>
      </c>
      <c r="Z2593">
        <v>1952.643</v>
      </c>
      <c r="AG2593">
        <v>2004.6389999999999</v>
      </c>
      <c r="AH2593">
        <v>590.28200000000004</v>
      </c>
      <c r="AI2593">
        <v>972.40899999999999</v>
      </c>
      <c r="AJ2593">
        <v>672.07899999999995</v>
      </c>
    </row>
    <row r="2594" spans="1:36" x14ac:dyDescent="0.25">
      <c r="A2594">
        <v>2589</v>
      </c>
      <c r="B2594">
        <v>2589</v>
      </c>
      <c r="D2594">
        <v>-7191.6409999999996</v>
      </c>
      <c r="F2594">
        <v>1217.008</v>
      </c>
      <c r="G2594">
        <v>798.08399999999995</v>
      </c>
      <c r="H2594">
        <v>981.16200000000003</v>
      </c>
      <c r="K2594">
        <v>-296.87299999999999</v>
      </c>
      <c r="L2594">
        <v>-262.98599999999999</v>
      </c>
      <c r="N2594">
        <v>200.09200000000001</v>
      </c>
      <c r="O2594">
        <v>-3.734</v>
      </c>
      <c r="P2594">
        <v>-13.01</v>
      </c>
      <c r="Q2594">
        <v>-7.1470000000000002</v>
      </c>
      <c r="R2594">
        <v>-0.32800000000000001</v>
      </c>
      <c r="S2594">
        <v>2.351</v>
      </c>
      <c r="T2594">
        <v>3.2519999999999998</v>
      </c>
      <c r="U2594">
        <v>6.6109999999999998</v>
      </c>
      <c r="V2594">
        <v>2.36</v>
      </c>
      <c r="W2594">
        <v>102.902</v>
      </c>
      <c r="X2594">
        <v>34.908999999999999</v>
      </c>
      <c r="Y2594">
        <v>737.851</v>
      </c>
      <c r="Z2594">
        <v>1480.6510000000001</v>
      </c>
      <c r="AG2594">
        <v>1349.9570000000001</v>
      </c>
      <c r="AH2594">
        <v>414.47899999999998</v>
      </c>
      <c r="AI2594">
        <v>851.85</v>
      </c>
      <c r="AJ2594">
        <v>500.85500000000002</v>
      </c>
    </row>
    <row r="2595" spans="1:36" x14ac:dyDescent="0.25">
      <c r="A2595">
        <v>2590</v>
      </c>
      <c r="B2595">
        <v>2590</v>
      </c>
      <c r="D2595">
        <v>-10982.671</v>
      </c>
      <c r="F2595">
        <v>1155.25</v>
      </c>
      <c r="G2595">
        <v>776.6</v>
      </c>
      <c r="H2595">
        <v>973.98599999999999</v>
      </c>
      <c r="K2595">
        <v>-193.178</v>
      </c>
      <c r="L2595">
        <v>-166.41399999999999</v>
      </c>
      <c r="N2595">
        <v>-299.98899999999998</v>
      </c>
      <c r="O2595">
        <v>2.4620000000000002</v>
      </c>
      <c r="P2595">
        <v>-8.9749999999999996</v>
      </c>
      <c r="Q2595">
        <v>-5.3319999999999999</v>
      </c>
      <c r="R2595">
        <v>-0.318</v>
      </c>
      <c r="S2595">
        <v>1.536</v>
      </c>
      <c r="T2595">
        <v>2.1429999999999998</v>
      </c>
      <c r="U2595">
        <v>6.6589999999999998</v>
      </c>
      <c r="V2595">
        <v>1.6659999999999999</v>
      </c>
      <c r="W2595">
        <v>2125.5650000000001</v>
      </c>
      <c r="X2595">
        <v>57.082000000000001</v>
      </c>
      <c r="Y2595">
        <v>762.26099999999997</v>
      </c>
      <c r="Z2595">
        <v>1464.123</v>
      </c>
      <c r="AG2595">
        <v>517.33600000000001</v>
      </c>
      <c r="AH2595">
        <v>126.663</v>
      </c>
      <c r="AI2595">
        <v>508.48500000000001</v>
      </c>
      <c r="AJ2595">
        <v>154.13300000000001</v>
      </c>
    </row>
    <row r="2596" spans="1:36" x14ac:dyDescent="0.25">
      <c r="A2596">
        <v>2591</v>
      </c>
      <c r="B2596">
        <v>2591</v>
      </c>
      <c r="D2596">
        <v>12946.675999999999</v>
      </c>
      <c r="F2596">
        <v>1156.6859999999999</v>
      </c>
      <c r="G2596">
        <v>762.75599999999997</v>
      </c>
      <c r="H2596">
        <v>962.02700000000004</v>
      </c>
      <c r="K2596">
        <v>-187.46899999999999</v>
      </c>
      <c r="L2596">
        <v>-160.19900000000001</v>
      </c>
      <c r="N2596">
        <v>-319.505</v>
      </c>
      <c r="O2596">
        <v>2.657</v>
      </c>
      <c r="P2596">
        <v>-8.7140000000000004</v>
      </c>
      <c r="Q2596">
        <v>-5.2460000000000004</v>
      </c>
      <c r="R2596">
        <v>-0.318</v>
      </c>
      <c r="S2596">
        <v>1.498</v>
      </c>
      <c r="T2596">
        <v>2.077</v>
      </c>
      <c r="U2596">
        <v>6.6660000000000004</v>
      </c>
      <c r="V2596">
        <v>1.67</v>
      </c>
      <c r="W2596">
        <v>209.13</v>
      </c>
      <c r="X2596">
        <v>57.082000000000001</v>
      </c>
      <c r="Y2596">
        <v>781.03899999999999</v>
      </c>
      <c r="Z2596">
        <v>1456.568</v>
      </c>
      <c r="AG2596">
        <v>149.249</v>
      </c>
      <c r="AH2596">
        <v>-104.688</v>
      </c>
      <c r="AI2596">
        <v>126.053</v>
      </c>
      <c r="AJ2596">
        <v>4.5780000000000003</v>
      </c>
    </row>
    <row r="2597" spans="1:36" x14ac:dyDescent="0.25">
      <c r="A2597">
        <v>2592</v>
      </c>
      <c r="B2597">
        <v>2592</v>
      </c>
      <c r="D2597">
        <v>12354.442999999999</v>
      </c>
      <c r="F2597">
        <v>1160.037</v>
      </c>
      <c r="G2597">
        <v>758.46</v>
      </c>
      <c r="H2597">
        <v>958.2</v>
      </c>
      <c r="K2597">
        <v>-185.566</v>
      </c>
      <c r="L2597">
        <v>-157.80799999999999</v>
      </c>
      <c r="N2597">
        <v>-331.88200000000001</v>
      </c>
      <c r="O2597">
        <v>2.6960000000000002</v>
      </c>
      <c r="P2597">
        <v>-8.6760000000000002</v>
      </c>
      <c r="Q2597">
        <v>-5.2320000000000002</v>
      </c>
      <c r="R2597">
        <v>-0.318</v>
      </c>
      <c r="S2597">
        <v>1.488</v>
      </c>
      <c r="T2597">
        <v>2.077</v>
      </c>
      <c r="U2597">
        <v>6.6589999999999998</v>
      </c>
      <c r="V2597">
        <v>1.67</v>
      </c>
      <c r="W2597">
        <v>146.80699999999999</v>
      </c>
      <c r="X2597">
        <v>56.61</v>
      </c>
      <c r="Y2597">
        <v>794.654</v>
      </c>
      <c r="Z2597">
        <v>1453.2619999999999</v>
      </c>
      <c r="AG2597">
        <v>130.93600000000001</v>
      </c>
      <c r="AH2597">
        <v>-119.033</v>
      </c>
      <c r="AI2597">
        <v>111.40300000000001</v>
      </c>
      <c r="AJ2597">
        <v>0.30499999999999999</v>
      </c>
    </row>
    <row r="2598" spans="1:36" x14ac:dyDescent="0.25">
      <c r="A2598">
        <v>2593</v>
      </c>
      <c r="B2598">
        <v>2593</v>
      </c>
      <c r="D2598">
        <v>10993.57</v>
      </c>
      <c r="F2598">
        <v>1161.952</v>
      </c>
      <c r="G2598">
        <v>758.46</v>
      </c>
      <c r="H2598">
        <v>956.28700000000003</v>
      </c>
      <c r="K2598">
        <v>-184.61500000000001</v>
      </c>
      <c r="L2598">
        <v>-156.374</v>
      </c>
      <c r="N2598">
        <v>-340.44900000000001</v>
      </c>
      <c r="O2598">
        <v>2.7109999999999999</v>
      </c>
      <c r="P2598">
        <v>-8.6479999999999997</v>
      </c>
      <c r="Q2598">
        <v>-5.218</v>
      </c>
      <c r="R2598">
        <v>-0.318</v>
      </c>
      <c r="S2598">
        <v>1.488</v>
      </c>
      <c r="T2598">
        <v>2.0670000000000002</v>
      </c>
      <c r="U2598">
        <v>5.98</v>
      </c>
      <c r="V2598">
        <v>1.133</v>
      </c>
      <c r="W2598">
        <v>152.47200000000001</v>
      </c>
      <c r="X2598">
        <v>56.61</v>
      </c>
      <c r="Y2598">
        <v>797.94</v>
      </c>
      <c r="Z2598">
        <v>1450.9010000000001</v>
      </c>
      <c r="AG2598">
        <v>130.631</v>
      </c>
      <c r="AH2598">
        <v>-119.33799999999999</v>
      </c>
      <c r="AI2598">
        <v>110.182</v>
      </c>
      <c r="AJ2598">
        <v>0</v>
      </c>
    </row>
    <row r="2599" spans="1:36" x14ac:dyDescent="0.25">
      <c r="A2599">
        <v>2594</v>
      </c>
      <c r="B2599">
        <v>2594</v>
      </c>
      <c r="D2599">
        <v>15341.196</v>
      </c>
      <c r="F2599">
        <v>1164.8240000000001</v>
      </c>
      <c r="G2599">
        <v>758.46</v>
      </c>
      <c r="H2599">
        <v>952.46</v>
      </c>
      <c r="K2599">
        <v>-183.18799999999999</v>
      </c>
      <c r="L2599">
        <v>-155.417</v>
      </c>
      <c r="N2599">
        <v>-345.209</v>
      </c>
      <c r="O2599">
        <v>2.7250000000000001</v>
      </c>
      <c r="P2599">
        <v>-8.6289999999999996</v>
      </c>
      <c r="Q2599">
        <v>-5.2130000000000001</v>
      </c>
      <c r="R2599">
        <v>-0.32300000000000001</v>
      </c>
      <c r="S2599">
        <v>1.478</v>
      </c>
      <c r="T2599">
        <v>2.056</v>
      </c>
      <c r="U2599">
        <v>5.9729999999999999</v>
      </c>
      <c r="V2599">
        <v>1.125</v>
      </c>
      <c r="W2599">
        <v>157.66499999999999</v>
      </c>
      <c r="X2599">
        <v>56.137999999999998</v>
      </c>
      <c r="Y2599">
        <v>811.08500000000004</v>
      </c>
      <c r="Z2599">
        <v>1449.0119999999999</v>
      </c>
      <c r="AG2599">
        <v>130.32599999999999</v>
      </c>
      <c r="AH2599">
        <v>-119.33799999999999</v>
      </c>
      <c r="AI2599">
        <v>110.48699999999999</v>
      </c>
      <c r="AJ2599">
        <v>0</v>
      </c>
    </row>
    <row r="2600" spans="1:36" x14ac:dyDescent="0.25">
      <c r="A2600">
        <v>2595</v>
      </c>
      <c r="B2600">
        <v>2595</v>
      </c>
      <c r="D2600">
        <v>12097.081</v>
      </c>
      <c r="F2600">
        <v>1164.345</v>
      </c>
      <c r="G2600">
        <v>757.505</v>
      </c>
      <c r="H2600">
        <v>952.93799999999999</v>
      </c>
      <c r="K2600">
        <v>-182.23599999999999</v>
      </c>
      <c r="L2600">
        <v>-153.983</v>
      </c>
      <c r="N2600">
        <v>-345.685</v>
      </c>
      <c r="O2600">
        <v>2.7349999999999999</v>
      </c>
      <c r="P2600">
        <v>-8.6289999999999996</v>
      </c>
      <c r="Q2600">
        <v>-5.2080000000000002</v>
      </c>
      <c r="R2600">
        <v>-0.313</v>
      </c>
      <c r="S2600">
        <v>1.4690000000000001</v>
      </c>
      <c r="T2600">
        <v>2.056</v>
      </c>
      <c r="U2600">
        <v>5.98</v>
      </c>
      <c r="V2600">
        <v>1.1180000000000001</v>
      </c>
      <c r="W2600">
        <v>160.49799999999999</v>
      </c>
      <c r="X2600">
        <v>55.665999999999997</v>
      </c>
      <c r="Y2600">
        <v>817.65800000000002</v>
      </c>
      <c r="Z2600">
        <v>1447.123</v>
      </c>
      <c r="AG2600">
        <v>130.631</v>
      </c>
      <c r="AH2600">
        <v>-119.949</v>
      </c>
      <c r="AI2600">
        <v>110.182</v>
      </c>
      <c r="AJ2600">
        <v>0.30499999999999999</v>
      </c>
    </row>
    <row r="2601" spans="1:36" x14ac:dyDescent="0.25">
      <c r="A2601">
        <v>2596</v>
      </c>
      <c r="B2601">
        <v>2596</v>
      </c>
      <c r="D2601">
        <v>12839.300999999999</v>
      </c>
      <c r="F2601">
        <v>1169.133</v>
      </c>
      <c r="G2601">
        <v>756.55</v>
      </c>
      <c r="H2601">
        <v>951.50300000000004</v>
      </c>
      <c r="K2601">
        <v>-181.285</v>
      </c>
      <c r="L2601">
        <v>-152.54900000000001</v>
      </c>
      <c r="N2601">
        <v>-349.96899999999999</v>
      </c>
      <c r="O2601">
        <v>2.754</v>
      </c>
      <c r="P2601">
        <v>-8.6050000000000004</v>
      </c>
      <c r="Q2601">
        <v>-5.2030000000000003</v>
      </c>
      <c r="R2601">
        <v>-0.313</v>
      </c>
      <c r="S2601">
        <v>1.4730000000000001</v>
      </c>
      <c r="T2601">
        <v>2.0670000000000002</v>
      </c>
      <c r="U2601">
        <v>5.976</v>
      </c>
      <c r="V2601">
        <v>1.1140000000000001</v>
      </c>
      <c r="W2601">
        <v>164.27500000000001</v>
      </c>
      <c r="X2601">
        <v>56.137999999999998</v>
      </c>
      <c r="Y2601">
        <v>825.17</v>
      </c>
      <c r="Z2601">
        <v>1445.2339999999999</v>
      </c>
      <c r="AG2601">
        <v>130.32599999999999</v>
      </c>
      <c r="AH2601">
        <v>-119.64400000000001</v>
      </c>
      <c r="AI2601">
        <v>110.48699999999999</v>
      </c>
      <c r="AJ2601">
        <v>0</v>
      </c>
    </row>
    <row r="2602" spans="1:36" x14ac:dyDescent="0.25">
      <c r="A2602">
        <v>2597</v>
      </c>
      <c r="B2602">
        <v>2597</v>
      </c>
      <c r="D2602">
        <v>8137.7070000000003</v>
      </c>
      <c r="F2602">
        <v>1167.6969999999999</v>
      </c>
      <c r="G2602">
        <v>755.11800000000005</v>
      </c>
      <c r="H2602">
        <v>948.63300000000004</v>
      </c>
      <c r="K2602">
        <v>-180.333</v>
      </c>
      <c r="L2602">
        <v>-153.505</v>
      </c>
      <c r="N2602">
        <v>-352.82499999999999</v>
      </c>
      <c r="O2602">
        <v>2.7589999999999999</v>
      </c>
      <c r="P2602">
        <v>-8.6</v>
      </c>
      <c r="Q2602">
        <v>-5.2030000000000003</v>
      </c>
      <c r="R2602">
        <v>-0.313</v>
      </c>
      <c r="S2602">
        <v>1.478</v>
      </c>
      <c r="T2602">
        <v>2.0499999999999998</v>
      </c>
      <c r="U2602">
        <v>5.9729999999999999</v>
      </c>
      <c r="V2602">
        <v>1.107</v>
      </c>
      <c r="W2602">
        <v>165.22</v>
      </c>
      <c r="X2602">
        <v>56.137999999999998</v>
      </c>
      <c r="Y2602">
        <v>832.68200000000002</v>
      </c>
      <c r="Z2602">
        <v>1443.818</v>
      </c>
      <c r="AG2602">
        <v>130.02099999999999</v>
      </c>
      <c r="AH2602">
        <v>-119.64400000000001</v>
      </c>
      <c r="AI2602">
        <v>110.182</v>
      </c>
      <c r="AJ2602">
        <v>0</v>
      </c>
    </row>
    <row r="2603" spans="1:36" x14ac:dyDescent="0.25">
      <c r="A2603">
        <v>2598</v>
      </c>
      <c r="B2603">
        <v>2598</v>
      </c>
      <c r="D2603">
        <v>-14851.043</v>
      </c>
      <c r="F2603">
        <v>1167.6969999999999</v>
      </c>
      <c r="G2603">
        <v>754.64099999999996</v>
      </c>
      <c r="H2603">
        <v>950.06799999999998</v>
      </c>
      <c r="K2603">
        <v>-179.38200000000001</v>
      </c>
      <c r="L2603">
        <v>-151.59200000000001</v>
      </c>
      <c r="N2603">
        <v>-349.49299999999999</v>
      </c>
      <c r="O2603">
        <v>2.7690000000000001</v>
      </c>
      <c r="P2603">
        <v>-8.5960000000000001</v>
      </c>
      <c r="Q2603">
        <v>-5.194</v>
      </c>
      <c r="R2603">
        <v>-0.313</v>
      </c>
      <c r="S2603">
        <v>1.4690000000000001</v>
      </c>
      <c r="T2603">
        <v>2.0499999999999998</v>
      </c>
      <c r="U2603">
        <v>5.9729999999999999</v>
      </c>
      <c r="V2603">
        <v>1.1140000000000001</v>
      </c>
      <c r="W2603">
        <v>166.16399999999999</v>
      </c>
      <c r="X2603">
        <v>55.665999999999997</v>
      </c>
      <c r="Y2603">
        <v>835.96900000000005</v>
      </c>
      <c r="Z2603">
        <v>1443.818</v>
      </c>
      <c r="AG2603">
        <v>130.32599999999999</v>
      </c>
      <c r="AH2603">
        <v>-119.949</v>
      </c>
      <c r="AI2603">
        <v>110.48699999999999</v>
      </c>
      <c r="AJ2603">
        <v>0.30499999999999999</v>
      </c>
    </row>
    <row r="2604" spans="1:36" x14ac:dyDescent="0.25">
      <c r="A2604">
        <v>2599</v>
      </c>
      <c r="B2604">
        <v>2599</v>
      </c>
      <c r="F2604">
        <v>1168.175</v>
      </c>
      <c r="G2604">
        <v>754.16300000000001</v>
      </c>
      <c r="H2604">
        <v>948.63300000000004</v>
      </c>
      <c r="K2604">
        <v>-178.90600000000001</v>
      </c>
      <c r="L2604">
        <v>-150.636</v>
      </c>
      <c r="N2604">
        <v>-350.92099999999999</v>
      </c>
      <c r="O2604">
        <v>2.7789999999999999</v>
      </c>
      <c r="P2604">
        <v>-8.5809999999999995</v>
      </c>
      <c r="Q2604">
        <v>-5.194</v>
      </c>
      <c r="R2604">
        <v>-0.32300000000000001</v>
      </c>
      <c r="S2604">
        <v>1.4730000000000001</v>
      </c>
      <c r="T2604">
        <v>2.056</v>
      </c>
      <c r="U2604">
        <v>5.976</v>
      </c>
      <c r="V2604">
        <v>1.111</v>
      </c>
      <c r="W2604">
        <v>167.108</v>
      </c>
      <c r="X2604">
        <v>55.665999999999997</v>
      </c>
      <c r="Y2604">
        <v>838.31600000000003</v>
      </c>
      <c r="Z2604">
        <v>1442.4010000000001</v>
      </c>
      <c r="AG2604">
        <v>130.32599999999999</v>
      </c>
      <c r="AH2604">
        <v>-119.949</v>
      </c>
      <c r="AI2604">
        <v>110.792</v>
      </c>
      <c r="AJ2604">
        <v>0</v>
      </c>
    </row>
    <row r="2605" spans="1:36" x14ac:dyDescent="0.25">
      <c r="A2605">
        <v>2600</v>
      </c>
      <c r="B2605">
        <v>2600</v>
      </c>
      <c r="F2605">
        <v>1170.569</v>
      </c>
      <c r="G2605">
        <v>753.20799999999997</v>
      </c>
      <c r="H2605">
        <v>947.67600000000004</v>
      </c>
      <c r="K2605">
        <v>-178.90600000000001</v>
      </c>
      <c r="L2605">
        <v>-150.636</v>
      </c>
      <c r="N2605">
        <v>-346.637</v>
      </c>
      <c r="O2605">
        <v>2.7839999999999998</v>
      </c>
      <c r="P2605">
        <v>-8.577</v>
      </c>
      <c r="Q2605">
        <v>-5.194</v>
      </c>
      <c r="R2605">
        <v>-0.32300000000000001</v>
      </c>
      <c r="S2605">
        <v>1.4690000000000001</v>
      </c>
      <c r="T2605">
        <v>2.0390000000000001</v>
      </c>
      <c r="U2605">
        <v>5.9729999999999999</v>
      </c>
      <c r="V2605">
        <v>1.111</v>
      </c>
      <c r="W2605">
        <v>166.636</v>
      </c>
      <c r="X2605">
        <v>55.195</v>
      </c>
      <c r="Y2605">
        <v>840.66399999999999</v>
      </c>
      <c r="Z2605">
        <v>1440.9849999999999</v>
      </c>
      <c r="AG2605">
        <v>130.32599999999999</v>
      </c>
      <c r="AH2605">
        <v>-119.949</v>
      </c>
      <c r="AI2605">
        <v>109.571</v>
      </c>
      <c r="AJ2605">
        <v>0</v>
      </c>
    </row>
    <row r="2606" spans="1:36" x14ac:dyDescent="0.25">
      <c r="A2606">
        <v>2601</v>
      </c>
      <c r="B2606">
        <v>2601</v>
      </c>
      <c r="D2606">
        <v>-8695.4560000000001</v>
      </c>
      <c r="F2606">
        <v>1172.0050000000001</v>
      </c>
      <c r="G2606">
        <v>752.73099999999999</v>
      </c>
      <c r="H2606">
        <v>946.72</v>
      </c>
      <c r="K2606">
        <v>-178.43</v>
      </c>
      <c r="L2606">
        <v>-149.68</v>
      </c>
      <c r="N2606">
        <v>-349.96899999999999</v>
      </c>
      <c r="O2606">
        <v>2.7930000000000001</v>
      </c>
      <c r="P2606">
        <v>-8.577</v>
      </c>
      <c r="Q2606">
        <v>-5.18</v>
      </c>
      <c r="R2606">
        <v>-0.318</v>
      </c>
      <c r="S2606">
        <v>1.464</v>
      </c>
      <c r="T2606">
        <v>2.0499999999999998</v>
      </c>
      <c r="U2606">
        <v>5.9729999999999999</v>
      </c>
      <c r="V2606">
        <v>1.111</v>
      </c>
      <c r="W2606">
        <v>167.58</v>
      </c>
      <c r="X2606">
        <v>55.665999999999997</v>
      </c>
      <c r="Y2606">
        <v>843.95100000000002</v>
      </c>
      <c r="Z2606">
        <v>1440.5119999999999</v>
      </c>
      <c r="AG2606">
        <v>130.631</v>
      </c>
      <c r="AH2606">
        <v>-119.949</v>
      </c>
      <c r="AI2606">
        <v>110.182</v>
      </c>
      <c r="AJ2606">
        <v>-0.30499999999999999</v>
      </c>
    </row>
    <row r="2607" spans="1:36" x14ac:dyDescent="0.25">
      <c r="A2607">
        <v>2602</v>
      </c>
      <c r="B2607">
        <v>2602</v>
      </c>
      <c r="D2607">
        <v>-8796.42</v>
      </c>
      <c r="F2607">
        <v>1173.441</v>
      </c>
      <c r="G2607">
        <v>752.25400000000002</v>
      </c>
      <c r="H2607">
        <v>945.76300000000003</v>
      </c>
      <c r="K2607">
        <v>-176.52699999999999</v>
      </c>
      <c r="L2607">
        <v>-150.15799999999999</v>
      </c>
      <c r="N2607">
        <v>-347.589</v>
      </c>
      <c r="O2607">
        <v>2.798</v>
      </c>
      <c r="P2607">
        <v>-8.5579999999999998</v>
      </c>
      <c r="Q2607">
        <v>-5.1840000000000002</v>
      </c>
      <c r="R2607">
        <v>-0.32300000000000001</v>
      </c>
      <c r="S2607">
        <v>1.4690000000000001</v>
      </c>
      <c r="T2607">
        <v>2.0390000000000001</v>
      </c>
      <c r="U2607">
        <v>5.9729999999999999</v>
      </c>
      <c r="V2607">
        <v>1.111</v>
      </c>
      <c r="W2607">
        <v>167.58</v>
      </c>
      <c r="X2607">
        <v>55.195</v>
      </c>
      <c r="Y2607">
        <v>850.05399999999997</v>
      </c>
      <c r="Z2607">
        <v>1440.9849999999999</v>
      </c>
      <c r="AG2607">
        <v>130.32599999999999</v>
      </c>
      <c r="AH2607">
        <v>-119.949</v>
      </c>
      <c r="AI2607">
        <v>110.48699999999999</v>
      </c>
      <c r="AJ2607">
        <v>0</v>
      </c>
    </row>
    <row r="2608" spans="1:36" x14ac:dyDescent="0.25">
      <c r="A2608">
        <v>2603</v>
      </c>
      <c r="B2608">
        <v>2603</v>
      </c>
      <c r="D2608">
        <v>-9789.0779999999995</v>
      </c>
      <c r="F2608">
        <v>1173.441</v>
      </c>
      <c r="G2608">
        <v>751.77599999999995</v>
      </c>
      <c r="H2608">
        <v>945.28499999999997</v>
      </c>
      <c r="K2608">
        <v>-177.00299999999999</v>
      </c>
      <c r="L2608">
        <v>-149.68</v>
      </c>
      <c r="N2608">
        <v>-348.065</v>
      </c>
      <c r="O2608">
        <v>2.8079999999999998</v>
      </c>
      <c r="P2608">
        <v>-8.5579999999999998</v>
      </c>
      <c r="Q2608">
        <v>-5.18</v>
      </c>
      <c r="R2608">
        <v>-0.318</v>
      </c>
      <c r="S2608">
        <v>1.4590000000000001</v>
      </c>
      <c r="T2608">
        <v>2.0339999999999998</v>
      </c>
      <c r="U2608">
        <v>5.9690000000000003</v>
      </c>
      <c r="V2608">
        <v>1.111</v>
      </c>
      <c r="W2608">
        <v>165.69200000000001</v>
      </c>
      <c r="X2608">
        <v>55.665999999999997</v>
      </c>
      <c r="Y2608">
        <v>852.40200000000004</v>
      </c>
      <c r="Z2608">
        <v>1440.04</v>
      </c>
      <c r="AG2608">
        <v>130.02099999999999</v>
      </c>
      <c r="AH2608">
        <v>-119.33799999999999</v>
      </c>
      <c r="AI2608">
        <v>110.182</v>
      </c>
      <c r="AJ2608">
        <v>0</v>
      </c>
    </row>
    <row r="2609" spans="1:36" x14ac:dyDescent="0.25">
      <c r="A2609">
        <v>2604</v>
      </c>
      <c r="B2609">
        <v>2604</v>
      </c>
      <c r="D2609">
        <v>-1388.5930000000001</v>
      </c>
      <c r="F2609">
        <v>1175.356</v>
      </c>
      <c r="G2609">
        <v>751.29899999999998</v>
      </c>
      <c r="H2609">
        <v>943.85</v>
      </c>
      <c r="K2609">
        <v>-176.05199999999999</v>
      </c>
      <c r="L2609">
        <v>-148.72300000000001</v>
      </c>
      <c r="N2609">
        <v>-350.92099999999999</v>
      </c>
      <c r="O2609">
        <v>2.8180000000000001</v>
      </c>
      <c r="P2609">
        <v>-8.5530000000000008</v>
      </c>
      <c r="Q2609">
        <v>-5.1840000000000002</v>
      </c>
      <c r="R2609">
        <v>-0.318</v>
      </c>
      <c r="S2609">
        <v>1.464</v>
      </c>
      <c r="T2609">
        <v>2.0390000000000001</v>
      </c>
      <c r="U2609">
        <v>5.9729999999999999</v>
      </c>
      <c r="V2609">
        <v>1.111</v>
      </c>
      <c r="W2609">
        <v>166.636</v>
      </c>
      <c r="X2609">
        <v>54.722999999999999</v>
      </c>
      <c r="Y2609">
        <v>853.81100000000004</v>
      </c>
      <c r="Z2609">
        <v>1435.318</v>
      </c>
      <c r="AG2609">
        <v>130.32599999999999</v>
      </c>
      <c r="AH2609">
        <v>-120.254</v>
      </c>
      <c r="AI2609">
        <v>110.48699999999999</v>
      </c>
      <c r="AJ2609">
        <v>-0.30499999999999999</v>
      </c>
    </row>
    <row r="2610" spans="1:36" x14ac:dyDescent="0.25">
      <c r="A2610">
        <v>2605</v>
      </c>
      <c r="B2610">
        <v>2605</v>
      </c>
      <c r="D2610">
        <v>12324.216</v>
      </c>
      <c r="F2610">
        <v>1176.3140000000001</v>
      </c>
      <c r="G2610">
        <v>750.34400000000005</v>
      </c>
      <c r="H2610">
        <v>945.28499999999997</v>
      </c>
      <c r="K2610">
        <v>-176.52699999999999</v>
      </c>
      <c r="L2610">
        <v>-148.245</v>
      </c>
      <c r="N2610">
        <v>-355.68099999999998</v>
      </c>
      <c r="O2610">
        <v>2.8180000000000001</v>
      </c>
      <c r="P2610">
        <v>-8.5440000000000005</v>
      </c>
      <c r="Q2610">
        <v>-5.18</v>
      </c>
      <c r="R2610">
        <v>-0.318</v>
      </c>
      <c r="S2610">
        <v>1.4590000000000001</v>
      </c>
      <c r="T2610">
        <v>2.0390000000000001</v>
      </c>
      <c r="U2610">
        <v>5.9729999999999999</v>
      </c>
      <c r="V2610">
        <v>1.107</v>
      </c>
      <c r="W2610">
        <v>167.108</v>
      </c>
      <c r="X2610">
        <v>55.195</v>
      </c>
      <c r="Y2610">
        <v>850.524</v>
      </c>
      <c r="Z2610">
        <v>1436.7349999999999</v>
      </c>
      <c r="AG2610">
        <v>130.32599999999999</v>
      </c>
      <c r="AH2610">
        <v>-119.64400000000001</v>
      </c>
      <c r="AI2610">
        <v>110.48699999999999</v>
      </c>
      <c r="AJ2610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2:CE735"/>
  <sheetViews>
    <sheetView zoomScale="78" zoomScaleNormal="78" workbookViewId="0"/>
  </sheetViews>
  <sheetFormatPr defaultRowHeight="15" x14ac:dyDescent="0.25"/>
  <cols>
    <col min="1" max="2" width="9.140625" style="6"/>
    <col min="3" max="3" width="11.28515625" customWidth="1"/>
    <col min="4" max="4" width="14.85546875" customWidth="1"/>
    <col min="5" max="6" width="11.28515625" customWidth="1"/>
    <col min="9" max="9" width="13" customWidth="1"/>
    <col min="10" max="10" width="12.140625" customWidth="1"/>
    <col min="11" max="11" width="12.28515625" customWidth="1"/>
    <col min="12" max="12" width="11.7109375" customWidth="1"/>
    <col min="13" max="13" width="10.7109375" customWidth="1"/>
    <col min="14" max="14" width="12.7109375" customWidth="1"/>
    <col min="15" max="15" width="11.42578125" customWidth="1"/>
    <col min="16" max="16" width="11.28515625" customWidth="1"/>
    <col min="25" max="25" width="11.28515625" customWidth="1"/>
    <col min="26" max="26" width="11.5703125" customWidth="1"/>
    <col min="28" max="28" width="12.140625" customWidth="1"/>
    <col min="29" max="29" width="11.42578125" customWidth="1"/>
    <col min="30" max="30" width="11" customWidth="1"/>
    <col min="31" max="31" width="11.7109375" customWidth="1"/>
    <col min="32" max="33" width="10.85546875" customWidth="1"/>
    <col min="34" max="34" width="11.42578125" customWidth="1"/>
    <col min="40" max="40" width="9.140625" style="1"/>
    <col min="41" max="41" width="15.42578125" style="1" customWidth="1"/>
    <col min="42" max="43" width="14.85546875" style="1" customWidth="1"/>
    <col min="44" max="44" width="12.85546875" style="1" customWidth="1"/>
    <col min="45" max="45" width="11.7109375" style="1" customWidth="1"/>
    <col min="46" max="46" width="11.5703125" style="1" customWidth="1"/>
    <col min="47" max="47" width="9.140625" style="6"/>
    <col min="48" max="48" width="9.140625" style="17"/>
    <col min="60" max="60" width="13.5703125" customWidth="1"/>
    <col min="61" max="61" width="14.140625" customWidth="1"/>
    <col min="63" max="63" width="23.85546875" customWidth="1"/>
    <col min="64" max="64" width="22.85546875" customWidth="1"/>
    <col min="65" max="65" width="20.7109375" customWidth="1"/>
    <col min="66" max="66" width="22.7109375" customWidth="1"/>
    <col min="68" max="69" width="12.42578125" customWidth="1"/>
    <col min="71" max="71" width="21.42578125" customWidth="1"/>
    <col min="72" max="73" width="19.5703125" customWidth="1"/>
    <col min="75" max="75" width="13" customWidth="1"/>
    <col min="76" max="76" width="11.85546875" customWidth="1"/>
    <col min="82" max="82" width="11.7109375" style="60" customWidth="1"/>
    <col min="83" max="83" width="9.140625" style="64"/>
  </cols>
  <sheetData>
    <row r="2" spans="1:83" x14ac:dyDescent="0.25">
      <c r="AY2" s="1"/>
      <c r="AZ2" s="1"/>
      <c r="BA2" s="1"/>
      <c r="BB2" s="1"/>
      <c r="BC2" s="1"/>
      <c r="BD2" s="1"/>
      <c r="CD2" s="60" t="s">
        <v>144</v>
      </c>
    </row>
    <row r="3" spans="1:83" x14ac:dyDescent="0.25">
      <c r="AY3" s="1"/>
      <c r="AZ3" s="1"/>
      <c r="BA3" s="2" t="s">
        <v>43</v>
      </c>
      <c r="BB3" s="1"/>
      <c r="BC3" s="1"/>
      <c r="BD3" s="1"/>
      <c r="BH3" s="1"/>
      <c r="BI3" s="1"/>
      <c r="BJ3" s="1"/>
      <c r="BK3" s="1"/>
      <c r="BL3" s="1"/>
      <c r="BM3" s="1"/>
      <c r="BN3" s="12"/>
      <c r="BO3" s="1"/>
      <c r="BP3" s="1"/>
      <c r="BQ3" s="1"/>
      <c r="BR3" s="1"/>
      <c r="BS3" s="1"/>
      <c r="BT3" s="1"/>
      <c r="BU3" s="1"/>
      <c r="BV3" s="1"/>
      <c r="BW3" s="1"/>
      <c r="BX3" s="1"/>
    </row>
    <row r="4" spans="1:83" x14ac:dyDescent="0.25">
      <c r="B4" s="7" t="s">
        <v>39</v>
      </c>
      <c r="AI4" s="2" t="s">
        <v>41</v>
      </c>
      <c r="AJ4" s="2" t="s">
        <v>40</v>
      </c>
      <c r="AK4" s="2" t="s">
        <v>41</v>
      </c>
      <c r="AL4" s="2" t="s">
        <v>42</v>
      </c>
      <c r="AU4" s="7" t="s">
        <v>39</v>
      </c>
      <c r="AY4" s="2"/>
      <c r="AZ4" s="2"/>
      <c r="BA4" s="2"/>
      <c r="BB4" s="2"/>
      <c r="BC4" s="2"/>
      <c r="BD4" s="2"/>
      <c r="BE4" s="2"/>
      <c r="BF4" s="2" t="s">
        <v>40</v>
      </c>
      <c r="BG4" s="2"/>
      <c r="BH4" s="1"/>
      <c r="BI4" s="1"/>
      <c r="BJ4" s="1"/>
      <c r="BK4" s="5" t="s">
        <v>44</v>
      </c>
      <c r="BL4" s="4"/>
      <c r="BM4" s="5" t="s">
        <v>45</v>
      </c>
      <c r="BN4" s="11" t="s">
        <v>46</v>
      </c>
      <c r="BO4" s="1"/>
      <c r="BP4" s="1"/>
      <c r="BQ4" s="1"/>
      <c r="BR4" s="1"/>
      <c r="BS4" s="13" t="s">
        <v>61</v>
      </c>
      <c r="BT4" s="13" t="s">
        <v>62</v>
      </c>
      <c r="BU4" s="13" t="s">
        <v>63</v>
      </c>
      <c r="BW4" s="14" t="s">
        <v>47</v>
      </c>
      <c r="BX4" s="14" t="s">
        <v>48</v>
      </c>
      <c r="BY4" s="2"/>
      <c r="CE4" s="7" t="s">
        <v>39</v>
      </c>
    </row>
    <row r="5" spans="1:83" s="3" customFormat="1" x14ac:dyDescent="0.25">
      <c r="B5" s="7" t="s">
        <v>38</v>
      </c>
      <c r="C5" s="2" t="s">
        <v>2</v>
      </c>
      <c r="D5" s="2" t="s">
        <v>3</v>
      </c>
      <c r="E5" s="8" t="s">
        <v>4</v>
      </c>
      <c r="F5" s="8" t="s">
        <v>5</v>
      </c>
      <c r="G5" s="8" t="s">
        <v>6</v>
      </c>
      <c r="H5" s="8" t="s">
        <v>7</v>
      </c>
      <c r="I5" s="8" t="s">
        <v>8</v>
      </c>
      <c r="J5" s="8" t="s">
        <v>9</v>
      </c>
      <c r="K5" s="8" t="s">
        <v>10</v>
      </c>
      <c r="L5" s="8" t="s">
        <v>11</v>
      </c>
      <c r="M5" s="8" t="s">
        <v>12</v>
      </c>
      <c r="N5" s="8" t="s">
        <v>13</v>
      </c>
      <c r="O5" s="8" t="s">
        <v>14</v>
      </c>
      <c r="P5" s="8" t="s">
        <v>15</v>
      </c>
      <c r="Q5" s="9" t="s">
        <v>16</v>
      </c>
      <c r="R5" s="9" t="s">
        <v>17</v>
      </c>
      <c r="S5" s="9" t="s">
        <v>18</v>
      </c>
      <c r="T5" s="9" t="s">
        <v>19</v>
      </c>
      <c r="U5" s="9" t="s">
        <v>20</v>
      </c>
      <c r="V5" s="9" t="s">
        <v>21</v>
      </c>
      <c r="W5" s="9" t="s">
        <v>22</v>
      </c>
      <c r="X5" s="9" t="s">
        <v>23</v>
      </c>
      <c r="Y5" s="10" t="s">
        <v>24</v>
      </c>
      <c r="Z5" s="10" t="s">
        <v>25</v>
      </c>
      <c r="AA5" s="10" t="s">
        <v>26</v>
      </c>
      <c r="AB5" s="10" t="s">
        <v>27</v>
      </c>
      <c r="AC5" s="10" t="s">
        <v>28</v>
      </c>
      <c r="AD5" s="10" t="s">
        <v>29</v>
      </c>
      <c r="AE5" s="10" t="s">
        <v>30</v>
      </c>
      <c r="AF5" s="10" t="s">
        <v>31</v>
      </c>
      <c r="AG5" s="10" t="s">
        <v>32</v>
      </c>
      <c r="AH5" s="10" t="s">
        <v>33</v>
      </c>
      <c r="AI5" s="11" t="s">
        <v>34</v>
      </c>
      <c r="AJ5" s="11" t="s">
        <v>35</v>
      </c>
      <c r="AK5" s="11" t="s">
        <v>36</v>
      </c>
      <c r="AL5" s="11" t="s">
        <v>37</v>
      </c>
      <c r="AN5" s="5" t="s">
        <v>2</v>
      </c>
      <c r="AO5" s="5" t="s">
        <v>3</v>
      </c>
      <c r="AP5" s="5" t="s">
        <v>4</v>
      </c>
      <c r="AQ5" s="5" t="s">
        <v>5</v>
      </c>
      <c r="AR5" s="5" t="s">
        <v>6</v>
      </c>
      <c r="AS5" s="5" t="s">
        <v>7</v>
      </c>
      <c r="AT5" s="5" t="s">
        <v>8</v>
      </c>
      <c r="AU5" s="7" t="s">
        <v>38</v>
      </c>
      <c r="AV5" s="18"/>
      <c r="AY5" s="9" t="s">
        <v>49</v>
      </c>
      <c r="AZ5" s="9" t="s">
        <v>50</v>
      </c>
      <c r="BA5" s="9" t="s">
        <v>51</v>
      </c>
      <c r="BB5" s="9" t="s">
        <v>52</v>
      </c>
      <c r="BC5" s="9" t="s">
        <v>53</v>
      </c>
      <c r="BD5" s="9" t="s">
        <v>54</v>
      </c>
      <c r="BF5" s="11" t="s">
        <v>35</v>
      </c>
      <c r="BH5" s="15" t="s">
        <v>55</v>
      </c>
      <c r="BI5" s="15" t="s">
        <v>56</v>
      </c>
      <c r="BJ5" s="2"/>
      <c r="BK5" s="5" t="s">
        <v>57</v>
      </c>
      <c r="BL5" s="5" t="s">
        <v>58</v>
      </c>
      <c r="BM5" s="5" t="s">
        <v>57</v>
      </c>
      <c r="BN5" s="11" t="s">
        <v>57</v>
      </c>
      <c r="BO5" s="2"/>
      <c r="BP5" s="16" t="s">
        <v>59</v>
      </c>
      <c r="BQ5" s="16" t="s">
        <v>60</v>
      </c>
      <c r="BR5" s="2"/>
      <c r="BS5" s="4"/>
      <c r="BT5" s="4"/>
      <c r="BU5" s="4"/>
      <c r="BV5"/>
      <c r="BW5" s="6"/>
      <c r="BX5" s="6"/>
      <c r="CD5" s="63" t="s">
        <v>29</v>
      </c>
      <c r="CE5" s="7" t="s">
        <v>38</v>
      </c>
    </row>
    <row r="6" spans="1:83" x14ac:dyDescent="0.25">
      <c r="A6" s="6">
        <v>0</v>
      </c>
      <c r="B6" s="6">
        <f>-A6</f>
        <v>0</v>
      </c>
      <c r="C6" s="1">
        <v>1</v>
      </c>
      <c r="D6" s="1">
        <v>1</v>
      </c>
      <c r="E6" s="1"/>
      <c r="F6" s="1">
        <v>2.379</v>
      </c>
      <c r="G6" s="1"/>
      <c r="H6" s="1">
        <v>0</v>
      </c>
      <c r="I6" s="1">
        <v>-3.8130000000000002</v>
      </c>
      <c r="J6" s="1">
        <v>1.4319999999999999</v>
      </c>
      <c r="K6" s="1">
        <v>8.0839999999999996</v>
      </c>
      <c r="L6" s="1">
        <v>16022.434999999999</v>
      </c>
      <c r="M6" s="1">
        <v>-21.890999999999998</v>
      </c>
      <c r="N6" s="1">
        <v>-0.95699999999999996</v>
      </c>
      <c r="O6" s="1"/>
      <c r="P6" s="1">
        <v>-172.87299999999999</v>
      </c>
      <c r="Q6" s="1">
        <v>-0.02</v>
      </c>
      <c r="R6" s="1">
        <v>0</v>
      </c>
      <c r="S6" s="1">
        <v>-0.01</v>
      </c>
      <c r="T6" s="1">
        <v>-5.0000000000000001E-3</v>
      </c>
      <c r="U6" s="1">
        <v>5.0000000000000001E-3</v>
      </c>
      <c r="V6" s="1">
        <v>5.0000000000000001E-3</v>
      </c>
      <c r="W6" s="1">
        <v>3.0000000000000001E-3</v>
      </c>
      <c r="X6" s="1">
        <v>7.0000000000000001E-3</v>
      </c>
      <c r="Y6" s="1">
        <v>0</v>
      </c>
      <c r="Z6" s="1">
        <v>0.47199999999999998</v>
      </c>
      <c r="AA6" s="1">
        <v>1.4059999999999999</v>
      </c>
      <c r="AB6" s="1">
        <v>0.47099999999999997</v>
      </c>
      <c r="AC6" s="1">
        <v>0.94</v>
      </c>
      <c r="AD6" s="1">
        <v>-0.47</v>
      </c>
      <c r="AE6" s="1">
        <v>9.8759999999999994</v>
      </c>
      <c r="AF6" s="1">
        <v>0.94499999999999995</v>
      </c>
      <c r="AG6" s="1">
        <v>-1.41</v>
      </c>
      <c r="AH6" s="1">
        <v>0</v>
      </c>
      <c r="AI6" s="1">
        <v>0.30499999999999999</v>
      </c>
      <c r="AJ6" s="1">
        <v>0.30499999999999999</v>
      </c>
      <c r="AK6" s="1">
        <v>0.30499999999999999</v>
      </c>
      <c r="AL6" s="1">
        <v>0.30499999999999999</v>
      </c>
      <c r="AN6" s="4">
        <v>1</v>
      </c>
      <c r="AO6" s="4">
        <v>0.1</v>
      </c>
      <c r="AP6" s="4">
        <v>12.19</v>
      </c>
      <c r="AQ6" s="4">
        <v>0.93799999999999994</v>
      </c>
      <c r="AR6" s="4">
        <v>14.619</v>
      </c>
      <c r="AS6" s="4">
        <v>-3.766</v>
      </c>
      <c r="AT6" s="4">
        <v>0</v>
      </c>
      <c r="AU6" s="6">
        <v>0</v>
      </c>
      <c r="AV6" s="19">
        <f>-AU6</f>
        <v>0</v>
      </c>
      <c r="AY6" s="1">
        <f t="shared" ref="AY6:BD6" si="0">-Q6</f>
        <v>0.02</v>
      </c>
      <c r="AZ6" s="1">
        <f t="shared" si="0"/>
        <v>0</v>
      </c>
      <c r="BA6" s="1">
        <f t="shared" si="0"/>
        <v>0.01</v>
      </c>
      <c r="BB6" s="1">
        <f t="shared" si="0"/>
        <v>5.0000000000000001E-3</v>
      </c>
      <c r="BC6" s="1">
        <f t="shared" si="0"/>
        <v>-5.0000000000000001E-3</v>
      </c>
      <c r="BD6" s="1">
        <f t="shared" si="0"/>
        <v>-5.0000000000000001E-3</v>
      </c>
      <c r="BF6" s="1">
        <v>0.30499999999999999</v>
      </c>
      <c r="BH6" s="1">
        <f>BF6*1/100</f>
        <v>3.0499999999999998E-3</v>
      </c>
      <c r="BI6" s="1">
        <f>AV6*1-BF6*2/100</f>
        <v>-6.0999999999999995E-3</v>
      </c>
      <c r="BJ6" s="1"/>
      <c r="BK6" s="1">
        <f>(F6+ABS(H6))/1000000/172</f>
        <v>1.383139534883721E-8</v>
      </c>
      <c r="BL6" s="1">
        <f>(P6+ABS(N6))/1000000/172</f>
        <v>-9.9951162790697668E-7</v>
      </c>
      <c r="BM6" s="1">
        <f>(AS7-ABS(F7))/1000000/24</f>
        <v>-2.3620833333333334E-7</v>
      </c>
      <c r="BN6" s="12">
        <f>(AS7+ABS(H7))/1000000/196</f>
        <v>-1.6775510204081634E-8</v>
      </c>
      <c r="BO6" s="1"/>
      <c r="BP6" s="1" t="e">
        <f>BH6/AV6/2</f>
        <v>#DIV/0!</v>
      </c>
      <c r="BQ6" s="1" t="e">
        <f>BI6/AV6/2</f>
        <v>#DIV/0!</v>
      </c>
      <c r="BR6" s="1"/>
      <c r="BS6" s="1">
        <f>0.225*AV6*2</f>
        <v>0</v>
      </c>
      <c r="BT6" s="1">
        <f>0.05*AV6*2</f>
        <v>0</v>
      </c>
      <c r="BU6" s="1">
        <f>0.217*AV6*2</f>
        <v>0</v>
      </c>
      <c r="BW6">
        <v>0</v>
      </c>
      <c r="BX6" t="e">
        <f>100*(1-BI6/BT6)</f>
        <v>#DIV/0!</v>
      </c>
      <c r="BZ6" t="e">
        <f>100*(1-BH6/BU6)</f>
        <v>#DIV/0!</v>
      </c>
      <c r="CD6" s="60">
        <v>3.7669999999999999</v>
      </c>
      <c r="CE6" s="64">
        <v>0</v>
      </c>
    </row>
    <row r="7" spans="1:83" x14ac:dyDescent="0.25">
      <c r="A7" s="6">
        <v>0</v>
      </c>
      <c r="B7" s="6">
        <f t="shared" ref="B7:B65" si="1">-A7</f>
        <v>0</v>
      </c>
      <c r="C7" s="1">
        <v>2</v>
      </c>
      <c r="D7" s="1">
        <v>2</v>
      </c>
      <c r="E7" s="1"/>
      <c r="F7" s="1">
        <v>1.903</v>
      </c>
      <c r="G7" s="1"/>
      <c r="H7" s="1">
        <v>-0.47799999999999998</v>
      </c>
      <c r="I7" s="1">
        <v>-4.7670000000000003</v>
      </c>
      <c r="J7" s="1">
        <v>2.387</v>
      </c>
      <c r="K7" s="1">
        <v>-0.95099999999999996</v>
      </c>
      <c r="L7" s="1"/>
      <c r="M7" s="1">
        <v>-23.318999999999999</v>
      </c>
      <c r="N7" s="1">
        <v>-1.4350000000000001</v>
      </c>
      <c r="O7" s="1"/>
      <c r="P7" s="1">
        <v>-197.63200000000001</v>
      </c>
      <c r="Q7" s="1">
        <v>-5.0000000000000001E-3</v>
      </c>
      <c r="R7" s="1">
        <v>0</v>
      </c>
      <c r="S7" s="1">
        <v>-5.0000000000000001E-3</v>
      </c>
      <c r="T7" s="1">
        <v>-5.0000000000000001E-3</v>
      </c>
      <c r="U7" s="1">
        <v>0</v>
      </c>
      <c r="V7" s="1">
        <v>5.0000000000000001E-3</v>
      </c>
      <c r="W7" s="1">
        <v>7.0000000000000001E-3</v>
      </c>
      <c r="X7" s="1">
        <v>7.0000000000000001E-3</v>
      </c>
      <c r="Y7" s="1">
        <v>1.8879999999999999</v>
      </c>
      <c r="Z7" s="1">
        <v>0</v>
      </c>
      <c r="AA7" s="1">
        <v>1.875</v>
      </c>
      <c r="AB7" s="1">
        <v>0</v>
      </c>
      <c r="AC7" s="1">
        <v>0.47</v>
      </c>
      <c r="AD7" s="1">
        <v>0</v>
      </c>
      <c r="AE7" s="1">
        <v>9.8759999999999994</v>
      </c>
      <c r="AF7" s="1">
        <v>1.417</v>
      </c>
      <c r="AG7" s="1">
        <v>-1.879</v>
      </c>
      <c r="AH7" s="1">
        <v>0</v>
      </c>
      <c r="AI7" s="1">
        <v>-0.30499999999999999</v>
      </c>
      <c r="AJ7" s="1">
        <v>0</v>
      </c>
      <c r="AK7" s="1">
        <v>0.30499999999999999</v>
      </c>
      <c r="AL7" s="1">
        <v>-0.30499999999999999</v>
      </c>
      <c r="AN7" s="4">
        <v>2</v>
      </c>
      <c r="AO7" s="4">
        <v>1.1000000000000001</v>
      </c>
      <c r="AP7" s="4">
        <v>12.19</v>
      </c>
      <c r="AQ7" s="4">
        <v>3.2839999999999998</v>
      </c>
      <c r="AR7" s="4">
        <v>14.619</v>
      </c>
      <c r="AS7" s="4">
        <v>-3.766</v>
      </c>
      <c r="AT7" s="4">
        <v>0</v>
      </c>
      <c r="AU7" s="6">
        <v>0</v>
      </c>
      <c r="AV7" s="19">
        <f t="shared" ref="AV7:AV70" si="2">-AU7</f>
        <v>0</v>
      </c>
      <c r="AY7" s="1">
        <f t="shared" ref="AY7:AY70" si="3">-Q7</f>
        <v>5.0000000000000001E-3</v>
      </c>
      <c r="AZ7" s="1">
        <f t="shared" ref="AZ7:AZ70" si="4">-R7</f>
        <v>0</v>
      </c>
      <c r="BA7" s="1">
        <f t="shared" ref="BA7:BA70" si="5">-S7</f>
        <v>5.0000000000000001E-3</v>
      </c>
      <c r="BB7" s="1">
        <f t="shared" ref="BB7:BB70" si="6">-T7</f>
        <v>5.0000000000000001E-3</v>
      </c>
      <c r="BC7" s="1">
        <f t="shared" ref="BC7:BC70" si="7">-U7</f>
        <v>0</v>
      </c>
      <c r="BD7" s="1">
        <f t="shared" ref="BD7:BD70" si="8">-V7</f>
        <v>-5.0000000000000001E-3</v>
      </c>
      <c r="BF7" s="1">
        <v>0</v>
      </c>
      <c r="BH7" s="1">
        <f t="shared" ref="BH7:BH70" si="9">BF7*1/100</f>
        <v>0</v>
      </c>
      <c r="BI7" s="1">
        <f t="shared" ref="BI7:BI70" si="10">AV7*1-BF7*2/100</f>
        <v>0</v>
      </c>
      <c r="BK7" s="1">
        <f t="shared" ref="BK7:BK70" si="11">(F7+ABS(H7))/1000000/172</f>
        <v>1.3843023255813955E-8</v>
      </c>
      <c r="BL7" s="1">
        <f t="shared" ref="BL7:BL70" si="12">(P7+ABS(N7))/1000000/172</f>
        <v>-1.1406802325581397E-6</v>
      </c>
      <c r="BP7" s="1" t="e">
        <f t="shared" ref="BP7:BP70" si="13">BH7/AV7/2</f>
        <v>#DIV/0!</v>
      </c>
      <c r="BQ7" s="1" t="e">
        <f t="shared" ref="BQ7:BQ70" si="14">BI7/AV7/2</f>
        <v>#DIV/0!</v>
      </c>
      <c r="BS7" s="1">
        <f t="shared" ref="BS7:BS70" si="15">0.225*AV7*2</f>
        <v>0</v>
      </c>
      <c r="BT7" s="1">
        <f t="shared" ref="BT7:BT70" si="16">0.05*AV7*2</f>
        <v>0</v>
      </c>
      <c r="BU7" s="1">
        <f t="shared" ref="BU7:BU70" si="17">0.217*AV7*2</f>
        <v>0</v>
      </c>
      <c r="BW7">
        <v>0</v>
      </c>
      <c r="BX7" t="e">
        <f t="shared" ref="BX7:BX70" si="18">100*(1-BI7/BT7)</f>
        <v>#DIV/0!</v>
      </c>
      <c r="BZ7" t="e">
        <f t="shared" ref="BZ7:BZ70" si="19">100*(1-BH7/BU7)</f>
        <v>#DIV/0!</v>
      </c>
      <c r="CD7" s="60">
        <v>4.7089999999999996</v>
      </c>
      <c r="CE7" s="64">
        <v>0</v>
      </c>
    </row>
    <row r="8" spans="1:83" x14ac:dyDescent="0.25">
      <c r="A8" s="6">
        <v>0</v>
      </c>
      <c r="B8" s="6">
        <f t="shared" si="1"/>
        <v>0</v>
      </c>
      <c r="C8" s="1">
        <v>3</v>
      </c>
      <c r="D8" s="1">
        <v>3</v>
      </c>
      <c r="E8" s="1"/>
      <c r="F8" s="1">
        <v>1.903</v>
      </c>
      <c r="G8" s="1"/>
      <c r="H8" s="1">
        <v>-1.4330000000000001</v>
      </c>
      <c r="I8" s="1">
        <v>-4.29</v>
      </c>
      <c r="J8" s="1">
        <v>1.4319999999999999</v>
      </c>
      <c r="K8" s="1">
        <v>-1.9019999999999999</v>
      </c>
      <c r="L8" s="1"/>
      <c r="M8" s="1">
        <v>-23.318999999999999</v>
      </c>
      <c r="N8" s="1">
        <v>-1.4350000000000001</v>
      </c>
      <c r="O8" s="1"/>
      <c r="P8" s="1">
        <v>-204.298</v>
      </c>
      <c r="Q8" s="1">
        <v>-0.01</v>
      </c>
      <c r="R8" s="1">
        <v>-8.9999999999999993E-3</v>
      </c>
      <c r="S8" s="1">
        <v>-5.0000000000000001E-3</v>
      </c>
      <c r="T8" s="1">
        <v>-5.0000000000000001E-3</v>
      </c>
      <c r="U8" s="1">
        <v>-5.0000000000000001E-3</v>
      </c>
      <c r="V8" s="1">
        <v>0</v>
      </c>
      <c r="W8" s="1">
        <v>7.0000000000000001E-3</v>
      </c>
      <c r="X8" s="1">
        <v>4.0000000000000001E-3</v>
      </c>
      <c r="Y8" s="1">
        <v>1.8879999999999999</v>
      </c>
      <c r="Z8" s="1">
        <v>-0.47199999999999998</v>
      </c>
      <c r="AA8" s="1">
        <v>1.875</v>
      </c>
      <c r="AB8" s="1">
        <v>0.47099999999999997</v>
      </c>
      <c r="AC8" s="1">
        <v>0.47</v>
      </c>
      <c r="AD8" s="1">
        <v>-0.47</v>
      </c>
      <c r="AE8" s="1">
        <v>12.228</v>
      </c>
      <c r="AF8" s="1">
        <v>0.94499999999999995</v>
      </c>
      <c r="AG8" s="1">
        <v>-1.41</v>
      </c>
      <c r="AH8" s="1">
        <v>-0.47199999999999998</v>
      </c>
      <c r="AI8" s="1">
        <v>0</v>
      </c>
      <c r="AJ8" s="1">
        <v>0</v>
      </c>
      <c r="AK8" s="1">
        <v>0.30499999999999999</v>
      </c>
      <c r="AL8" s="1">
        <v>0.30499999999999999</v>
      </c>
      <c r="AN8" s="4">
        <v>3</v>
      </c>
      <c r="AO8" s="4">
        <v>2.1</v>
      </c>
      <c r="AP8" s="4">
        <v>12.659000000000001</v>
      </c>
      <c r="AQ8" s="4">
        <v>4.2220000000000004</v>
      </c>
      <c r="AR8" s="4">
        <v>14.619</v>
      </c>
      <c r="AS8" s="4">
        <v>-3.766</v>
      </c>
      <c r="AT8" s="4">
        <v>0.46899999999999997</v>
      </c>
      <c r="AU8" s="6">
        <v>0</v>
      </c>
      <c r="AV8" s="19">
        <f t="shared" si="2"/>
        <v>0</v>
      </c>
      <c r="AY8" s="1">
        <f t="shared" si="3"/>
        <v>0.01</v>
      </c>
      <c r="AZ8" s="1">
        <f t="shared" si="4"/>
        <v>8.9999999999999993E-3</v>
      </c>
      <c r="BA8" s="1">
        <f t="shared" si="5"/>
        <v>5.0000000000000001E-3</v>
      </c>
      <c r="BB8" s="1">
        <f t="shared" si="6"/>
        <v>5.0000000000000001E-3</v>
      </c>
      <c r="BC8" s="1">
        <f t="shared" si="7"/>
        <v>5.0000000000000001E-3</v>
      </c>
      <c r="BD8" s="1">
        <f t="shared" si="8"/>
        <v>0</v>
      </c>
      <c r="BF8" s="1">
        <v>0</v>
      </c>
      <c r="BH8" s="1">
        <f t="shared" si="9"/>
        <v>0</v>
      </c>
      <c r="BI8" s="1">
        <f t="shared" si="10"/>
        <v>0</v>
      </c>
      <c r="BK8" s="1">
        <f t="shared" si="11"/>
        <v>1.9395348837209305E-8</v>
      </c>
      <c r="BL8" s="1">
        <f t="shared" si="12"/>
        <v>-1.179436046511628E-6</v>
      </c>
      <c r="BP8" s="1" t="e">
        <f t="shared" si="13"/>
        <v>#DIV/0!</v>
      </c>
      <c r="BQ8" s="1" t="e">
        <f t="shared" si="14"/>
        <v>#DIV/0!</v>
      </c>
      <c r="BS8" s="1">
        <f t="shared" si="15"/>
        <v>0</v>
      </c>
      <c r="BT8" s="1">
        <f t="shared" si="16"/>
        <v>0</v>
      </c>
      <c r="BU8" s="1">
        <f t="shared" si="17"/>
        <v>0</v>
      </c>
      <c r="BW8">
        <v>0</v>
      </c>
      <c r="BX8" t="e">
        <f t="shared" si="18"/>
        <v>#DIV/0!</v>
      </c>
      <c r="BZ8" t="e">
        <f t="shared" si="19"/>
        <v>#DIV/0!</v>
      </c>
      <c r="CD8" s="60">
        <v>4.2380000000000004</v>
      </c>
      <c r="CE8" s="64">
        <v>0</v>
      </c>
    </row>
    <row r="9" spans="1:83" x14ac:dyDescent="0.25">
      <c r="A9" s="6">
        <v>0</v>
      </c>
      <c r="B9" s="6">
        <f t="shared" si="1"/>
        <v>0</v>
      </c>
      <c r="C9" s="1">
        <v>4</v>
      </c>
      <c r="D9" s="1">
        <v>4</v>
      </c>
      <c r="E9" s="1"/>
      <c r="F9" s="1">
        <v>1.427</v>
      </c>
      <c r="G9" s="1"/>
      <c r="H9" s="1">
        <v>0</v>
      </c>
      <c r="I9" s="1">
        <v>-2.86</v>
      </c>
      <c r="J9" s="1">
        <v>3.3420000000000001</v>
      </c>
      <c r="K9" s="1">
        <v>17.119</v>
      </c>
      <c r="L9" s="1">
        <v>82.744</v>
      </c>
      <c r="M9" s="1">
        <v>-16.18</v>
      </c>
      <c r="N9" s="1">
        <v>-0.47799999999999998</v>
      </c>
      <c r="O9" s="1"/>
      <c r="P9" s="1">
        <v>-89.063000000000002</v>
      </c>
      <c r="Q9" s="1">
        <v>-5.0000000000000001E-3</v>
      </c>
      <c r="R9" s="1">
        <v>-5.0000000000000001E-3</v>
      </c>
      <c r="S9" s="1">
        <v>-0.01</v>
      </c>
      <c r="T9" s="1">
        <v>0</v>
      </c>
      <c r="U9" s="1">
        <v>0</v>
      </c>
      <c r="V9" s="1">
        <v>5.0000000000000001E-3</v>
      </c>
      <c r="W9" s="1">
        <v>7.0000000000000001E-3</v>
      </c>
      <c r="X9" s="1">
        <v>4.0000000000000001E-3</v>
      </c>
      <c r="Y9" s="1">
        <v>-16.047000000000001</v>
      </c>
      <c r="Z9" s="1">
        <v>0</v>
      </c>
      <c r="AA9" s="1">
        <v>2.8119999999999998</v>
      </c>
      <c r="AB9" s="1">
        <v>0.47099999999999997</v>
      </c>
      <c r="AC9" s="1">
        <v>0.94</v>
      </c>
      <c r="AD9" s="1">
        <v>0</v>
      </c>
      <c r="AE9" s="1">
        <v>11.757999999999999</v>
      </c>
      <c r="AF9" s="1">
        <v>1.417</v>
      </c>
      <c r="AG9" s="1">
        <v>-2.3490000000000002</v>
      </c>
      <c r="AH9" s="1">
        <v>-0.47199999999999998</v>
      </c>
      <c r="AI9" s="1">
        <v>0.61</v>
      </c>
      <c r="AJ9" s="1">
        <v>0.30499999999999999</v>
      </c>
      <c r="AK9" s="1">
        <v>0.30499999999999999</v>
      </c>
      <c r="AL9" s="1">
        <v>0.30499999999999999</v>
      </c>
      <c r="AN9" s="4">
        <v>4</v>
      </c>
      <c r="AO9" s="4">
        <v>3.1</v>
      </c>
      <c r="AP9" s="4">
        <v>12.659000000000001</v>
      </c>
      <c r="AQ9" s="4">
        <v>5.6289999999999996</v>
      </c>
      <c r="AR9" s="4">
        <v>15.090999999999999</v>
      </c>
      <c r="AS9" s="4">
        <v>-4.2370000000000001</v>
      </c>
      <c r="AT9" s="4">
        <v>0.46899999999999997</v>
      </c>
      <c r="AU9" s="6">
        <v>0</v>
      </c>
      <c r="AV9" s="19">
        <f t="shared" si="2"/>
        <v>0</v>
      </c>
      <c r="AY9" s="1">
        <f t="shared" si="3"/>
        <v>5.0000000000000001E-3</v>
      </c>
      <c r="AZ9" s="1">
        <f t="shared" si="4"/>
        <v>5.0000000000000001E-3</v>
      </c>
      <c r="BA9" s="1">
        <f t="shared" si="5"/>
        <v>0.01</v>
      </c>
      <c r="BB9" s="1">
        <f t="shared" si="6"/>
        <v>0</v>
      </c>
      <c r="BC9" s="1">
        <f t="shared" si="7"/>
        <v>0</v>
      </c>
      <c r="BD9" s="1">
        <f t="shared" si="8"/>
        <v>-5.0000000000000001E-3</v>
      </c>
      <c r="BF9" s="1">
        <v>0.30499999999999999</v>
      </c>
      <c r="BH9" s="1">
        <f t="shared" si="9"/>
        <v>3.0499999999999998E-3</v>
      </c>
      <c r="BI9" s="1">
        <f t="shared" si="10"/>
        <v>-6.0999999999999995E-3</v>
      </c>
      <c r="BK9" s="1">
        <f t="shared" si="11"/>
        <v>8.2965116279069774E-9</v>
      </c>
      <c r="BL9" s="1">
        <f t="shared" si="12"/>
        <v>-5.1502906976744185E-7</v>
      </c>
      <c r="BP9" s="1" t="e">
        <f t="shared" si="13"/>
        <v>#DIV/0!</v>
      </c>
      <c r="BQ9" s="1" t="e">
        <f t="shared" si="14"/>
        <v>#DIV/0!</v>
      </c>
      <c r="BS9" s="1">
        <f t="shared" si="15"/>
        <v>0</v>
      </c>
      <c r="BT9" s="1">
        <f t="shared" si="16"/>
        <v>0</v>
      </c>
      <c r="BU9" s="1">
        <f t="shared" si="17"/>
        <v>0</v>
      </c>
      <c r="BW9">
        <v>0</v>
      </c>
      <c r="BX9" t="e">
        <f t="shared" si="18"/>
        <v>#DIV/0!</v>
      </c>
      <c r="BZ9" t="e">
        <f t="shared" si="19"/>
        <v>#DIV/0!</v>
      </c>
      <c r="CD9" s="60">
        <v>4.2380000000000004</v>
      </c>
      <c r="CE9" s="64">
        <v>0</v>
      </c>
    </row>
    <row r="10" spans="1:83" x14ac:dyDescent="0.25">
      <c r="A10" s="6">
        <v>0</v>
      </c>
      <c r="B10" s="6">
        <f t="shared" si="1"/>
        <v>0</v>
      </c>
      <c r="C10" s="1">
        <v>5</v>
      </c>
      <c r="D10" s="1">
        <v>5</v>
      </c>
      <c r="E10" s="1"/>
      <c r="F10" s="1">
        <v>7.6120000000000001</v>
      </c>
      <c r="G10" s="1"/>
      <c r="H10" s="1">
        <v>0</v>
      </c>
      <c r="I10" s="1">
        <v>-3.8130000000000002</v>
      </c>
      <c r="J10" s="1">
        <v>1.91</v>
      </c>
      <c r="K10" s="1">
        <v>1.427</v>
      </c>
      <c r="L10" s="1"/>
      <c r="M10" s="1">
        <v>-26.65</v>
      </c>
      <c r="N10" s="1">
        <v>-0.95699999999999996</v>
      </c>
      <c r="O10" s="1"/>
      <c r="P10" s="1">
        <v>-190.49</v>
      </c>
      <c r="Q10" s="1">
        <v>-0.01</v>
      </c>
      <c r="R10" s="1">
        <v>-5.0000000000000001E-3</v>
      </c>
      <c r="S10" s="1">
        <v>0</v>
      </c>
      <c r="T10" s="1">
        <v>5.0000000000000001E-3</v>
      </c>
      <c r="U10" s="1">
        <v>0</v>
      </c>
      <c r="V10" s="1">
        <v>1.0999999999999999E-2</v>
      </c>
      <c r="W10" s="1">
        <v>7.0000000000000001E-3</v>
      </c>
      <c r="X10" s="1">
        <v>0</v>
      </c>
      <c r="Y10" s="1">
        <v>-0.47199999999999998</v>
      </c>
      <c r="Z10" s="1">
        <v>0</v>
      </c>
      <c r="AA10" s="1">
        <v>2.3439999999999999</v>
      </c>
      <c r="AB10" s="1">
        <v>0.94199999999999995</v>
      </c>
      <c r="AC10" s="1">
        <v>0.94</v>
      </c>
      <c r="AD10" s="1">
        <v>-0.93899999999999995</v>
      </c>
      <c r="AE10" s="1">
        <v>13.638999999999999</v>
      </c>
      <c r="AF10" s="1">
        <v>1.417</v>
      </c>
      <c r="AG10" s="1">
        <v>-1.41</v>
      </c>
      <c r="AH10" s="1">
        <v>-0.47199999999999998</v>
      </c>
      <c r="AI10" s="1">
        <v>0</v>
      </c>
      <c r="AJ10" s="1">
        <v>0</v>
      </c>
      <c r="AK10" s="1">
        <v>0.30499999999999999</v>
      </c>
      <c r="AL10" s="1">
        <v>0.30499999999999999</v>
      </c>
      <c r="AN10" s="4">
        <v>5</v>
      </c>
      <c r="AO10" s="4">
        <v>4.0999999999999996</v>
      </c>
      <c r="AP10" s="4">
        <v>12.659000000000001</v>
      </c>
      <c r="AQ10" s="4">
        <v>6.5679999999999996</v>
      </c>
      <c r="AR10" s="4">
        <v>15.090999999999999</v>
      </c>
      <c r="AS10" s="4">
        <v>-3.766</v>
      </c>
      <c r="AT10" s="4">
        <v>0.46899999999999997</v>
      </c>
      <c r="AU10" s="6">
        <v>0</v>
      </c>
      <c r="AV10" s="19">
        <f t="shared" si="2"/>
        <v>0</v>
      </c>
      <c r="AY10" s="1">
        <f t="shared" si="3"/>
        <v>0.01</v>
      </c>
      <c r="AZ10" s="1">
        <f t="shared" si="4"/>
        <v>5.0000000000000001E-3</v>
      </c>
      <c r="BA10" s="1">
        <f t="shared" si="5"/>
        <v>0</v>
      </c>
      <c r="BB10" s="1">
        <f t="shared" si="6"/>
        <v>-5.0000000000000001E-3</v>
      </c>
      <c r="BC10" s="1">
        <f t="shared" si="7"/>
        <v>0</v>
      </c>
      <c r="BD10" s="1">
        <f t="shared" si="8"/>
        <v>-1.0999999999999999E-2</v>
      </c>
      <c r="BF10" s="1">
        <v>0</v>
      </c>
      <c r="BH10" s="1">
        <f t="shared" si="9"/>
        <v>0</v>
      </c>
      <c r="BI10" s="1">
        <f t="shared" si="10"/>
        <v>0</v>
      </c>
      <c r="BK10" s="1">
        <f t="shared" si="11"/>
        <v>4.4255813953488372E-8</v>
      </c>
      <c r="BL10" s="1">
        <f t="shared" si="12"/>
        <v>-1.1019360465116279E-6</v>
      </c>
      <c r="BP10" s="1" t="e">
        <f t="shared" si="13"/>
        <v>#DIV/0!</v>
      </c>
      <c r="BQ10" s="1" t="e">
        <f t="shared" si="14"/>
        <v>#DIV/0!</v>
      </c>
      <c r="BS10" s="1">
        <f t="shared" si="15"/>
        <v>0</v>
      </c>
      <c r="BT10" s="1">
        <f t="shared" si="16"/>
        <v>0</v>
      </c>
      <c r="BU10" s="1">
        <f t="shared" si="17"/>
        <v>0</v>
      </c>
      <c r="BW10">
        <v>0</v>
      </c>
      <c r="BX10" t="e">
        <f t="shared" si="18"/>
        <v>#DIV/0!</v>
      </c>
      <c r="BZ10" t="e">
        <f t="shared" si="19"/>
        <v>#DIV/0!</v>
      </c>
      <c r="CD10" s="60">
        <v>4.2380000000000004</v>
      </c>
      <c r="CE10" s="64">
        <v>0</v>
      </c>
    </row>
    <row r="11" spans="1:83" x14ac:dyDescent="0.25">
      <c r="A11" s="6">
        <v>0</v>
      </c>
      <c r="B11" s="6">
        <f t="shared" si="1"/>
        <v>0</v>
      </c>
      <c r="C11" s="1">
        <v>6</v>
      </c>
      <c r="D11" s="1">
        <v>6</v>
      </c>
      <c r="E11" s="1"/>
      <c r="F11" s="1">
        <v>12.369</v>
      </c>
      <c r="G11" s="1"/>
      <c r="H11" s="1">
        <v>0.47799999999999998</v>
      </c>
      <c r="I11" s="1">
        <v>-3.8130000000000002</v>
      </c>
      <c r="J11" s="1">
        <v>2.8650000000000002</v>
      </c>
      <c r="K11" s="1">
        <v>7.6079999999999997</v>
      </c>
      <c r="L11" s="1"/>
      <c r="M11" s="1">
        <v>-22.843</v>
      </c>
      <c r="N11" s="1">
        <v>-0.95699999999999996</v>
      </c>
      <c r="O11" s="1"/>
      <c r="P11" s="1">
        <v>-170.49199999999999</v>
      </c>
      <c r="Q11" s="1">
        <v>0</v>
      </c>
      <c r="R11" s="1">
        <v>0</v>
      </c>
      <c r="S11" s="1">
        <v>-5.0000000000000001E-3</v>
      </c>
      <c r="T11" s="1">
        <v>0</v>
      </c>
      <c r="U11" s="1">
        <v>0</v>
      </c>
      <c r="V11" s="1">
        <v>5.0000000000000001E-3</v>
      </c>
      <c r="W11" s="1">
        <v>3.0000000000000001E-3</v>
      </c>
      <c r="X11" s="1">
        <v>4.0000000000000001E-3</v>
      </c>
      <c r="Y11" s="1">
        <v>1.4159999999999999</v>
      </c>
      <c r="Z11" s="1">
        <v>0.47199999999999998</v>
      </c>
      <c r="AA11" s="1">
        <v>1.875</v>
      </c>
      <c r="AB11" s="1">
        <v>0.94199999999999995</v>
      </c>
      <c r="AC11" s="1">
        <v>0.94</v>
      </c>
      <c r="AD11" s="1">
        <v>-1.8779999999999999</v>
      </c>
      <c r="AE11" s="1">
        <v>13.167999999999999</v>
      </c>
      <c r="AF11" s="1">
        <v>1.417</v>
      </c>
      <c r="AG11" s="1">
        <v>-1.879</v>
      </c>
      <c r="AH11" s="1">
        <v>-0.47199999999999998</v>
      </c>
      <c r="AI11" s="1">
        <v>0</v>
      </c>
      <c r="AJ11" s="1">
        <v>0.30499999999999999</v>
      </c>
      <c r="AK11" s="1">
        <v>-0.30499999999999999</v>
      </c>
      <c r="AL11" s="1">
        <v>0</v>
      </c>
      <c r="AN11" s="4">
        <v>6</v>
      </c>
      <c r="AO11" s="4">
        <v>5.0999999999999996</v>
      </c>
      <c r="AP11" s="4">
        <v>13.127000000000001</v>
      </c>
      <c r="AQ11" s="4">
        <v>7.5060000000000002</v>
      </c>
      <c r="AR11" s="4">
        <v>15.090999999999999</v>
      </c>
      <c r="AS11" s="4">
        <v>-4.2370000000000001</v>
      </c>
      <c r="AT11" s="4">
        <v>0.46899999999999997</v>
      </c>
      <c r="AU11" s="6">
        <v>0</v>
      </c>
      <c r="AV11" s="19">
        <f t="shared" si="2"/>
        <v>0</v>
      </c>
      <c r="AY11" s="1">
        <f t="shared" si="3"/>
        <v>0</v>
      </c>
      <c r="AZ11" s="1">
        <f t="shared" si="4"/>
        <v>0</v>
      </c>
      <c r="BA11" s="1">
        <f t="shared" si="5"/>
        <v>5.0000000000000001E-3</v>
      </c>
      <c r="BB11" s="1">
        <f t="shared" si="6"/>
        <v>0</v>
      </c>
      <c r="BC11" s="1">
        <f t="shared" si="7"/>
        <v>0</v>
      </c>
      <c r="BD11" s="1">
        <f t="shared" si="8"/>
        <v>-5.0000000000000001E-3</v>
      </c>
      <c r="BF11" s="1">
        <v>0.30499999999999999</v>
      </c>
      <c r="BH11" s="1">
        <f t="shared" si="9"/>
        <v>3.0499999999999998E-3</v>
      </c>
      <c r="BI11" s="1">
        <f t="shared" si="10"/>
        <v>-6.0999999999999995E-3</v>
      </c>
      <c r="BK11" s="1">
        <f t="shared" si="11"/>
        <v>7.4691860465116273E-8</v>
      </c>
      <c r="BL11" s="1">
        <f t="shared" si="12"/>
        <v>-9.8566860465116291E-7</v>
      </c>
      <c r="BP11" s="1" t="e">
        <f t="shared" si="13"/>
        <v>#DIV/0!</v>
      </c>
      <c r="BQ11" s="1" t="e">
        <f t="shared" si="14"/>
        <v>#DIV/0!</v>
      </c>
      <c r="BS11" s="1">
        <f t="shared" si="15"/>
        <v>0</v>
      </c>
      <c r="BT11" s="1">
        <f t="shared" si="16"/>
        <v>0</v>
      </c>
      <c r="BU11" s="1">
        <f t="shared" si="17"/>
        <v>0</v>
      </c>
      <c r="BW11">
        <v>0</v>
      </c>
      <c r="BX11" t="e">
        <f t="shared" si="18"/>
        <v>#DIV/0!</v>
      </c>
      <c r="BZ11" t="e">
        <f t="shared" si="19"/>
        <v>#DIV/0!</v>
      </c>
      <c r="CD11" s="60">
        <v>4.2380000000000004</v>
      </c>
      <c r="CE11" s="64">
        <v>0</v>
      </c>
    </row>
    <row r="12" spans="1:83" x14ac:dyDescent="0.25">
      <c r="A12" s="6">
        <v>0</v>
      </c>
      <c r="B12" s="6">
        <f t="shared" si="1"/>
        <v>0</v>
      </c>
      <c r="C12" s="1">
        <v>7</v>
      </c>
      <c r="D12" s="1">
        <v>7</v>
      </c>
      <c r="E12" s="1"/>
      <c r="F12" s="1">
        <v>11.417</v>
      </c>
      <c r="G12" s="1"/>
      <c r="H12" s="1">
        <v>0</v>
      </c>
      <c r="I12" s="1">
        <v>-4.29</v>
      </c>
      <c r="J12" s="1">
        <v>0</v>
      </c>
      <c r="K12" s="1">
        <v>9.51</v>
      </c>
      <c r="L12" s="1"/>
      <c r="M12" s="1">
        <v>-23.794</v>
      </c>
      <c r="N12" s="1">
        <v>-0.47799999999999998</v>
      </c>
      <c r="O12" s="1"/>
      <c r="P12" s="1">
        <v>-173.82499999999999</v>
      </c>
      <c r="Q12" s="1">
        <v>0</v>
      </c>
      <c r="R12" s="1">
        <v>-5.0000000000000001E-3</v>
      </c>
      <c r="S12" s="1">
        <v>-5.0000000000000001E-3</v>
      </c>
      <c r="T12" s="1">
        <v>-5.0000000000000001E-3</v>
      </c>
      <c r="U12" s="1">
        <v>0</v>
      </c>
      <c r="V12" s="1">
        <v>5.0000000000000001E-3</v>
      </c>
      <c r="W12" s="1">
        <v>3.0000000000000001E-3</v>
      </c>
      <c r="X12" s="1">
        <v>7.0000000000000001E-3</v>
      </c>
      <c r="Y12" s="1">
        <v>2.36</v>
      </c>
      <c r="Z12" s="1">
        <v>-0.47199999999999998</v>
      </c>
      <c r="AA12" s="1">
        <v>2.3439999999999999</v>
      </c>
      <c r="AB12" s="1">
        <v>0.47099999999999997</v>
      </c>
      <c r="AC12" s="1">
        <v>0.47</v>
      </c>
      <c r="AD12" s="1">
        <v>-1.8779999999999999</v>
      </c>
      <c r="AE12" s="1">
        <v>7.9950000000000001</v>
      </c>
      <c r="AF12" s="1">
        <v>0.47199999999999998</v>
      </c>
      <c r="AG12" s="1">
        <v>-2.3490000000000002</v>
      </c>
      <c r="AH12" s="1">
        <v>-0.47199999999999998</v>
      </c>
      <c r="AI12" s="1">
        <v>0</v>
      </c>
      <c r="AJ12" s="1">
        <v>0.30499999999999999</v>
      </c>
      <c r="AK12" s="1">
        <v>0</v>
      </c>
      <c r="AL12" s="1">
        <v>0</v>
      </c>
      <c r="AN12" s="4">
        <v>7</v>
      </c>
      <c r="AO12" s="4">
        <v>6.1</v>
      </c>
      <c r="AP12" s="4">
        <v>11.252000000000001</v>
      </c>
      <c r="AQ12" s="4">
        <v>8.4440000000000008</v>
      </c>
      <c r="AR12" s="4">
        <v>15.090999999999999</v>
      </c>
      <c r="AS12" s="4">
        <v>-4.2370000000000001</v>
      </c>
      <c r="AT12" s="4">
        <v>0.46899999999999997</v>
      </c>
      <c r="AU12" s="6">
        <v>0</v>
      </c>
      <c r="AV12" s="19">
        <f t="shared" si="2"/>
        <v>0</v>
      </c>
      <c r="AY12" s="1">
        <f t="shared" si="3"/>
        <v>0</v>
      </c>
      <c r="AZ12" s="1">
        <f t="shared" si="4"/>
        <v>5.0000000000000001E-3</v>
      </c>
      <c r="BA12" s="1">
        <f t="shared" si="5"/>
        <v>5.0000000000000001E-3</v>
      </c>
      <c r="BB12" s="1">
        <f t="shared" si="6"/>
        <v>5.0000000000000001E-3</v>
      </c>
      <c r="BC12" s="1">
        <f t="shared" si="7"/>
        <v>0</v>
      </c>
      <c r="BD12" s="1">
        <f t="shared" si="8"/>
        <v>-5.0000000000000001E-3</v>
      </c>
      <c r="BF12" s="1">
        <v>0.30499999999999999</v>
      </c>
      <c r="BH12" s="1">
        <f t="shared" si="9"/>
        <v>3.0499999999999998E-3</v>
      </c>
      <c r="BI12" s="1">
        <f t="shared" si="10"/>
        <v>-6.0999999999999995E-3</v>
      </c>
      <c r="BK12" s="1">
        <f t="shared" si="11"/>
        <v>6.6377906976744188E-8</v>
      </c>
      <c r="BL12" s="1">
        <f t="shared" si="12"/>
        <v>-1.0078313953488371E-6</v>
      </c>
      <c r="BP12" s="1" t="e">
        <f t="shared" si="13"/>
        <v>#DIV/0!</v>
      </c>
      <c r="BQ12" s="1" t="e">
        <f t="shared" si="14"/>
        <v>#DIV/0!</v>
      </c>
      <c r="BS12" s="1">
        <f t="shared" si="15"/>
        <v>0</v>
      </c>
      <c r="BT12" s="1">
        <f t="shared" si="16"/>
        <v>0</v>
      </c>
      <c r="BU12" s="1">
        <f t="shared" si="17"/>
        <v>0</v>
      </c>
      <c r="BW12">
        <v>0</v>
      </c>
      <c r="BX12" t="e">
        <f t="shared" si="18"/>
        <v>#DIV/0!</v>
      </c>
      <c r="BZ12" t="e">
        <f t="shared" si="19"/>
        <v>#DIV/0!</v>
      </c>
      <c r="CD12" s="60">
        <v>4.2380000000000004</v>
      </c>
      <c r="CE12" s="64">
        <v>0</v>
      </c>
    </row>
    <row r="13" spans="1:83" x14ac:dyDescent="0.25">
      <c r="A13" s="6">
        <v>0</v>
      </c>
      <c r="B13" s="6">
        <f t="shared" si="1"/>
        <v>0</v>
      </c>
      <c r="C13" s="1">
        <v>8</v>
      </c>
      <c r="D13" s="1">
        <v>8</v>
      </c>
      <c r="E13" s="1"/>
      <c r="F13" s="1">
        <v>0.47599999999999998</v>
      </c>
      <c r="G13" s="1"/>
      <c r="H13" s="1">
        <v>0</v>
      </c>
      <c r="I13" s="1">
        <v>-3.8130000000000002</v>
      </c>
      <c r="J13" s="1">
        <v>0</v>
      </c>
      <c r="K13" s="1">
        <v>15.217000000000001</v>
      </c>
      <c r="L13" s="1"/>
      <c r="M13" s="1">
        <v>-21.890999999999998</v>
      </c>
      <c r="N13" s="1">
        <v>-0.47799999999999998</v>
      </c>
      <c r="O13" s="1"/>
      <c r="P13" s="1">
        <v>-152.874</v>
      </c>
      <c r="Q13" s="1">
        <v>-5.0000000000000001E-3</v>
      </c>
      <c r="R13" s="1">
        <v>-8.9999999999999993E-3</v>
      </c>
      <c r="S13" s="1">
        <v>-5.0000000000000001E-3</v>
      </c>
      <c r="T13" s="1">
        <v>0</v>
      </c>
      <c r="U13" s="1">
        <v>5.0000000000000001E-3</v>
      </c>
      <c r="V13" s="1">
        <v>0</v>
      </c>
      <c r="W13" s="1">
        <v>3.0000000000000001E-3</v>
      </c>
      <c r="X13" s="1">
        <v>4.0000000000000001E-3</v>
      </c>
      <c r="Y13" s="1">
        <v>2.36</v>
      </c>
      <c r="Z13" s="1">
        <v>0.47199999999999998</v>
      </c>
      <c r="AA13" s="1">
        <v>1.875</v>
      </c>
      <c r="AB13" s="1">
        <v>0.94199999999999995</v>
      </c>
      <c r="AC13" s="1">
        <v>0.94</v>
      </c>
      <c r="AD13" s="1">
        <v>-1.8779999999999999</v>
      </c>
      <c r="AE13" s="1">
        <v>8.4649999999999999</v>
      </c>
      <c r="AF13" s="1">
        <v>0.94499999999999995</v>
      </c>
      <c r="AG13" s="1">
        <v>-2.819</v>
      </c>
      <c r="AH13" s="1">
        <v>0.47199999999999998</v>
      </c>
      <c r="AI13" s="1">
        <v>0.61</v>
      </c>
      <c r="AJ13" s="1">
        <v>0.30499999999999999</v>
      </c>
      <c r="AK13" s="1">
        <v>0</v>
      </c>
      <c r="AL13" s="1">
        <v>0.30499999999999999</v>
      </c>
      <c r="AN13" s="4">
        <v>8</v>
      </c>
      <c r="AO13" s="4">
        <v>7.1</v>
      </c>
      <c r="AP13" s="4">
        <v>11.721</v>
      </c>
      <c r="AQ13" s="4">
        <v>6.5679999999999996</v>
      </c>
      <c r="AR13" s="4">
        <v>15.561999999999999</v>
      </c>
      <c r="AS13" s="4">
        <v>-3.766</v>
      </c>
      <c r="AT13" s="4">
        <v>0.93799999999999994</v>
      </c>
      <c r="AU13" s="6">
        <v>0</v>
      </c>
      <c r="AV13" s="19">
        <f t="shared" si="2"/>
        <v>0</v>
      </c>
      <c r="AY13" s="1">
        <f t="shared" si="3"/>
        <v>5.0000000000000001E-3</v>
      </c>
      <c r="AZ13" s="1">
        <f t="shared" si="4"/>
        <v>8.9999999999999993E-3</v>
      </c>
      <c r="BA13" s="1">
        <f t="shared" si="5"/>
        <v>5.0000000000000001E-3</v>
      </c>
      <c r="BB13" s="1">
        <f t="shared" si="6"/>
        <v>0</v>
      </c>
      <c r="BC13" s="1">
        <f t="shared" si="7"/>
        <v>-5.0000000000000001E-3</v>
      </c>
      <c r="BD13" s="1">
        <f t="shared" si="8"/>
        <v>0</v>
      </c>
      <c r="BF13" s="1">
        <v>0.30499999999999999</v>
      </c>
      <c r="BH13" s="1">
        <f t="shared" si="9"/>
        <v>3.0499999999999998E-3</v>
      </c>
      <c r="BI13" s="1">
        <f t="shared" si="10"/>
        <v>-6.0999999999999995E-3</v>
      </c>
      <c r="BK13" s="1">
        <f t="shared" si="11"/>
        <v>2.7674418604651159E-9</v>
      </c>
      <c r="BL13" s="1">
        <f t="shared" si="12"/>
        <v>-8.8602325581395339E-7</v>
      </c>
      <c r="BP13" s="1" t="e">
        <f t="shared" si="13"/>
        <v>#DIV/0!</v>
      </c>
      <c r="BQ13" s="1" t="e">
        <f t="shared" si="14"/>
        <v>#DIV/0!</v>
      </c>
      <c r="BS13" s="1">
        <f t="shared" si="15"/>
        <v>0</v>
      </c>
      <c r="BT13" s="1">
        <f t="shared" si="16"/>
        <v>0</v>
      </c>
      <c r="BU13" s="1">
        <f t="shared" si="17"/>
        <v>0</v>
      </c>
      <c r="BW13">
        <v>0</v>
      </c>
      <c r="BX13" t="e">
        <f t="shared" si="18"/>
        <v>#DIV/0!</v>
      </c>
      <c r="BZ13" t="e">
        <f t="shared" si="19"/>
        <v>#DIV/0!</v>
      </c>
      <c r="CD13" s="60">
        <v>4.7089999999999996</v>
      </c>
      <c r="CE13" s="64">
        <v>0</v>
      </c>
    </row>
    <row r="14" spans="1:83" x14ac:dyDescent="0.25">
      <c r="A14" s="6">
        <v>0</v>
      </c>
      <c r="B14" s="6">
        <f t="shared" si="1"/>
        <v>0</v>
      </c>
      <c r="C14" s="1">
        <v>9</v>
      </c>
      <c r="D14" s="1">
        <v>9</v>
      </c>
      <c r="E14" s="1"/>
      <c r="F14" s="1">
        <v>0.95099999999999996</v>
      </c>
      <c r="G14" s="1"/>
      <c r="H14" s="1">
        <v>0</v>
      </c>
      <c r="I14" s="1">
        <v>-4.7670000000000003</v>
      </c>
      <c r="J14" s="1">
        <v>0.95499999999999996</v>
      </c>
      <c r="K14" s="1">
        <v>10.936999999999999</v>
      </c>
      <c r="L14" s="1">
        <v>15984.147999999999</v>
      </c>
      <c r="M14" s="1">
        <v>-23.794</v>
      </c>
      <c r="N14" s="1">
        <v>-0.47799999999999998</v>
      </c>
      <c r="O14" s="1"/>
      <c r="P14" s="1">
        <v>-186.68100000000001</v>
      </c>
      <c r="Q14" s="1">
        <v>0</v>
      </c>
      <c r="R14" s="1">
        <v>-8.9999999999999993E-3</v>
      </c>
      <c r="S14" s="1">
        <v>0</v>
      </c>
      <c r="T14" s="1">
        <v>-5.0000000000000001E-3</v>
      </c>
      <c r="U14" s="1">
        <v>-5.0000000000000001E-3</v>
      </c>
      <c r="V14" s="1">
        <v>5.0000000000000001E-3</v>
      </c>
      <c r="W14" s="1">
        <v>0.01</v>
      </c>
      <c r="X14" s="1">
        <v>4.0000000000000001E-3</v>
      </c>
      <c r="Y14" s="1">
        <v>2.36</v>
      </c>
      <c r="Z14" s="1">
        <v>0.47199999999999998</v>
      </c>
      <c r="AA14" s="1">
        <v>2.3439999999999999</v>
      </c>
      <c r="AB14" s="1">
        <v>-0.47099999999999997</v>
      </c>
      <c r="AC14" s="1">
        <v>0.94</v>
      </c>
      <c r="AD14" s="1">
        <v>-0.93899999999999995</v>
      </c>
      <c r="AE14" s="1">
        <v>10.347</v>
      </c>
      <c r="AF14" s="1">
        <v>0.94499999999999995</v>
      </c>
      <c r="AG14" s="1">
        <v>-1.879</v>
      </c>
      <c r="AH14" s="1">
        <v>0</v>
      </c>
      <c r="AI14" s="1">
        <v>0.30499999999999999</v>
      </c>
      <c r="AJ14" s="1">
        <v>0.30499999999999999</v>
      </c>
      <c r="AK14" s="1">
        <v>0.30499999999999999</v>
      </c>
      <c r="AL14" s="1">
        <v>0</v>
      </c>
      <c r="AN14" s="4">
        <v>9</v>
      </c>
      <c r="AO14" s="4">
        <v>8.1</v>
      </c>
      <c r="AP14" s="4">
        <v>12.19</v>
      </c>
      <c r="AQ14" s="4">
        <v>7.0369999999999999</v>
      </c>
      <c r="AR14" s="4">
        <v>15.561999999999999</v>
      </c>
      <c r="AS14" s="4">
        <v>-3.766</v>
      </c>
      <c r="AT14" s="4">
        <v>0.93799999999999994</v>
      </c>
      <c r="AU14" s="6">
        <v>0</v>
      </c>
      <c r="AV14" s="19">
        <f t="shared" si="2"/>
        <v>0</v>
      </c>
      <c r="AY14" s="1">
        <f t="shared" si="3"/>
        <v>0</v>
      </c>
      <c r="AZ14" s="1">
        <f t="shared" si="4"/>
        <v>8.9999999999999993E-3</v>
      </c>
      <c r="BA14" s="1">
        <f t="shared" si="5"/>
        <v>0</v>
      </c>
      <c r="BB14" s="1">
        <f t="shared" si="6"/>
        <v>5.0000000000000001E-3</v>
      </c>
      <c r="BC14" s="1">
        <f t="shared" si="7"/>
        <v>5.0000000000000001E-3</v>
      </c>
      <c r="BD14" s="1">
        <f t="shared" si="8"/>
        <v>-5.0000000000000001E-3</v>
      </c>
      <c r="BF14" s="1">
        <v>0.30499999999999999</v>
      </c>
      <c r="BH14" s="1">
        <f t="shared" si="9"/>
        <v>3.0499999999999998E-3</v>
      </c>
      <c r="BI14" s="1">
        <f t="shared" si="10"/>
        <v>-6.0999999999999995E-3</v>
      </c>
      <c r="BK14" s="1">
        <f t="shared" si="11"/>
        <v>5.5290697674418602E-9</v>
      </c>
      <c r="BL14" s="1">
        <f t="shared" si="12"/>
        <v>-1.0825755813953489E-6</v>
      </c>
      <c r="BP14" s="1" t="e">
        <f t="shared" si="13"/>
        <v>#DIV/0!</v>
      </c>
      <c r="BQ14" s="1" t="e">
        <f t="shared" si="14"/>
        <v>#DIV/0!</v>
      </c>
      <c r="BS14" s="1">
        <f t="shared" si="15"/>
        <v>0</v>
      </c>
      <c r="BT14" s="1">
        <f t="shared" si="16"/>
        <v>0</v>
      </c>
      <c r="BU14" s="1">
        <f t="shared" si="17"/>
        <v>0</v>
      </c>
      <c r="BW14">
        <v>0</v>
      </c>
      <c r="BX14" t="e">
        <f t="shared" si="18"/>
        <v>#DIV/0!</v>
      </c>
      <c r="BZ14" t="e">
        <f t="shared" si="19"/>
        <v>#DIV/0!</v>
      </c>
      <c r="CD14" s="60">
        <v>4.2380000000000004</v>
      </c>
      <c r="CE14" s="64">
        <v>0</v>
      </c>
    </row>
    <row r="15" spans="1:83" x14ac:dyDescent="0.25">
      <c r="A15" s="6">
        <v>0</v>
      </c>
      <c r="B15" s="6">
        <f t="shared" si="1"/>
        <v>0</v>
      </c>
      <c r="C15" s="1">
        <v>10</v>
      </c>
      <c r="D15" s="1">
        <v>10</v>
      </c>
      <c r="E15" s="1"/>
      <c r="F15" s="1">
        <v>0.95099999999999996</v>
      </c>
      <c r="G15" s="1"/>
      <c r="H15" s="1">
        <v>-0.47799999999999998</v>
      </c>
      <c r="I15" s="1">
        <v>-4.29</v>
      </c>
      <c r="J15" s="1">
        <v>-0.47699999999999998</v>
      </c>
      <c r="K15" s="1">
        <v>12.839</v>
      </c>
      <c r="L15" s="1"/>
      <c r="M15" s="1">
        <v>-23.318999999999999</v>
      </c>
      <c r="N15" s="1">
        <v>-1.4350000000000001</v>
      </c>
      <c r="O15" s="1"/>
      <c r="P15" s="1">
        <v>-184.3</v>
      </c>
      <c r="Q15" s="1">
        <v>0</v>
      </c>
      <c r="R15" s="1">
        <v>-5.0000000000000001E-3</v>
      </c>
      <c r="S15" s="1">
        <v>-5.0000000000000001E-3</v>
      </c>
      <c r="T15" s="1">
        <v>0</v>
      </c>
      <c r="U15" s="1">
        <v>-5.0000000000000001E-3</v>
      </c>
      <c r="V15" s="1">
        <v>5.0000000000000001E-3</v>
      </c>
      <c r="W15" s="1">
        <v>3.0000000000000001E-3</v>
      </c>
      <c r="X15" s="1">
        <v>1.0999999999999999E-2</v>
      </c>
      <c r="Y15" s="1">
        <v>-4.72</v>
      </c>
      <c r="Z15" s="1">
        <v>0.47199999999999998</v>
      </c>
      <c r="AA15" s="1">
        <v>1.875</v>
      </c>
      <c r="AB15" s="1">
        <v>0.94199999999999995</v>
      </c>
      <c r="AC15" s="1">
        <v>1.41</v>
      </c>
      <c r="AD15" s="1">
        <v>-1.8779999999999999</v>
      </c>
      <c r="AE15" s="1">
        <v>14.579000000000001</v>
      </c>
      <c r="AF15" s="1">
        <v>0.94499999999999995</v>
      </c>
      <c r="AG15" s="1">
        <v>-2.3490000000000002</v>
      </c>
      <c r="AH15" s="1">
        <v>0</v>
      </c>
      <c r="AI15" s="1">
        <v>0.30499999999999999</v>
      </c>
      <c r="AJ15" s="1">
        <v>0</v>
      </c>
      <c r="AK15" s="1">
        <v>0.61</v>
      </c>
      <c r="AL15" s="1">
        <v>-0.30499999999999999</v>
      </c>
      <c r="AN15" s="4">
        <v>10</v>
      </c>
      <c r="AO15" s="4">
        <v>9.1</v>
      </c>
      <c r="AP15" s="4">
        <v>12.659000000000001</v>
      </c>
      <c r="AQ15" s="4">
        <v>7.0369999999999999</v>
      </c>
      <c r="AR15" s="4">
        <v>15.561999999999999</v>
      </c>
      <c r="AS15" s="4">
        <v>-3.766</v>
      </c>
      <c r="AT15" s="4">
        <v>0.93799999999999994</v>
      </c>
      <c r="AU15" s="6">
        <v>0</v>
      </c>
      <c r="AV15" s="19">
        <f t="shared" si="2"/>
        <v>0</v>
      </c>
      <c r="AY15" s="1">
        <f t="shared" si="3"/>
        <v>0</v>
      </c>
      <c r="AZ15" s="1">
        <f t="shared" si="4"/>
        <v>5.0000000000000001E-3</v>
      </c>
      <c r="BA15" s="1">
        <f t="shared" si="5"/>
        <v>5.0000000000000001E-3</v>
      </c>
      <c r="BB15" s="1">
        <f t="shared" si="6"/>
        <v>0</v>
      </c>
      <c r="BC15" s="1">
        <f t="shared" si="7"/>
        <v>5.0000000000000001E-3</v>
      </c>
      <c r="BD15" s="1">
        <f t="shared" si="8"/>
        <v>-5.0000000000000001E-3</v>
      </c>
      <c r="BF15" s="1">
        <v>0</v>
      </c>
      <c r="BH15" s="1">
        <f t="shared" si="9"/>
        <v>0</v>
      </c>
      <c r="BI15" s="1">
        <f t="shared" si="10"/>
        <v>0</v>
      </c>
      <c r="BK15" s="1">
        <f t="shared" si="11"/>
        <v>8.308139534883719E-9</v>
      </c>
      <c r="BL15" s="1">
        <f t="shared" si="12"/>
        <v>-1.0631686046511628E-6</v>
      </c>
      <c r="BP15" s="1" t="e">
        <f t="shared" si="13"/>
        <v>#DIV/0!</v>
      </c>
      <c r="BQ15" s="1" t="e">
        <f t="shared" si="14"/>
        <v>#DIV/0!</v>
      </c>
      <c r="BS15" s="1">
        <f t="shared" si="15"/>
        <v>0</v>
      </c>
      <c r="BT15" s="1">
        <f t="shared" si="16"/>
        <v>0</v>
      </c>
      <c r="BU15" s="1">
        <f t="shared" si="17"/>
        <v>0</v>
      </c>
      <c r="BW15">
        <v>0</v>
      </c>
      <c r="BX15" t="e">
        <f t="shared" si="18"/>
        <v>#DIV/0!</v>
      </c>
      <c r="BZ15" t="e">
        <f t="shared" si="19"/>
        <v>#DIV/0!</v>
      </c>
      <c r="CD15" s="60">
        <v>4.7089999999999996</v>
      </c>
      <c r="CE15" s="64">
        <v>0</v>
      </c>
    </row>
    <row r="16" spans="1:83" x14ac:dyDescent="0.25">
      <c r="A16" s="6">
        <v>0</v>
      </c>
      <c r="B16" s="6">
        <f t="shared" si="1"/>
        <v>0</v>
      </c>
      <c r="C16" s="1">
        <v>11</v>
      </c>
      <c r="D16" s="1">
        <v>11</v>
      </c>
      <c r="E16" s="1"/>
      <c r="F16" s="1">
        <v>0.47599999999999998</v>
      </c>
      <c r="G16" s="1"/>
      <c r="H16" s="1">
        <v>0</v>
      </c>
      <c r="I16" s="1">
        <v>-4.29</v>
      </c>
      <c r="J16" s="1">
        <v>-0.47699999999999998</v>
      </c>
      <c r="K16" s="1">
        <v>15.217000000000001</v>
      </c>
      <c r="L16" s="1">
        <v>4739.3620000000001</v>
      </c>
      <c r="M16" s="1">
        <v>-22.367000000000001</v>
      </c>
      <c r="N16" s="1">
        <v>-0.95699999999999996</v>
      </c>
      <c r="O16" s="1"/>
      <c r="P16" s="1">
        <v>-186.20500000000001</v>
      </c>
      <c r="Q16" s="1">
        <v>-1.4999999999999999E-2</v>
      </c>
      <c r="R16" s="1">
        <v>0</v>
      </c>
      <c r="S16" s="1">
        <v>-5.0000000000000001E-3</v>
      </c>
      <c r="T16" s="1">
        <v>0</v>
      </c>
      <c r="U16" s="1">
        <v>5.0000000000000001E-3</v>
      </c>
      <c r="V16" s="1">
        <v>0</v>
      </c>
      <c r="W16" s="1">
        <v>7.0000000000000001E-3</v>
      </c>
      <c r="X16" s="1">
        <v>7.0000000000000001E-3</v>
      </c>
      <c r="Y16" s="1">
        <v>1.4159999999999999</v>
      </c>
      <c r="Z16" s="1">
        <v>0</v>
      </c>
      <c r="AA16" s="1">
        <v>1.875</v>
      </c>
      <c r="AB16" s="1">
        <v>0</v>
      </c>
      <c r="AC16" s="1">
        <v>0.94</v>
      </c>
      <c r="AD16" s="1">
        <v>-1.409</v>
      </c>
      <c r="AE16" s="1">
        <v>14.579000000000001</v>
      </c>
      <c r="AF16" s="1">
        <v>0.94499999999999995</v>
      </c>
      <c r="AG16" s="1">
        <v>-2.819</v>
      </c>
      <c r="AH16" s="1">
        <v>0</v>
      </c>
      <c r="AI16" s="1">
        <v>0.61</v>
      </c>
      <c r="AJ16" s="1">
        <v>0</v>
      </c>
      <c r="AK16" s="1">
        <v>0</v>
      </c>
      <c r="AL16" s="1">
        <v>0</v>
      </c>
      <c r="AN16" s="4">
        <v>11</v>
      </c>
      <c r="AO16" s="4">
        <v>10.1</v>
      </c>
      <c r="AP16" s="4">
        <v>12.659000000000001</v>
      </c>
      <c r="AQ16" s="4">
        <v>7.5060000000000002</v>
      </c>
      <c r="AR16" s="4">
        <v>16.506</v>
      </c>
      <c r="AS16" s="4">
        <v>-3.766</v>
      </c>
      <c r="AT16" s="4">
        <v>0.93799999999999994</v>
      </c>
      <c r="AU16" s="6">
        <v>0</v>
      </c>
      <c r="AV16" s="19">
        <f t="shared" si="2"/>
        <v>0</v>
      </c>
      <c r="AY16" s="1">
        <f t="shared" si="3"/>
        <v>1.4999999999999999E-2</v>
      </c>
      <c r="AZ16" s="1">
        <f t="shared" si="4"/>
        <v>0</v>
      </c>
      <c r="BA16" s="1">
        <f t="shared" si="5"/>
        <v>5.0000000000000001E-3</v>
      </c>
      <c r="BB16" s="1">
        <f t="shared" si="6"/>
        <v>0</v>
      </c>
      <c r="BC16" s="1">
        <f t="shared" si="7"/>
        <v>-5.0000000000000001E-3</v>
      </c>
      <c r="BD16" s="1">
        <f t="shared" si="8"/>
        <v>0</v>
      </c>
      <c r="BF16" s="1">
        <v>0</v>
      </c>
      <c r="BH16" s="1">
        <f t="shared" si="9"/>
        <v>0</v>
      </c>
      <c r="BI16" s="1">
        <f t="shared" si="10"/>
        <v>0</v>
      </c>
      <c r="BK16" s="1">
        <f t="shared" si="11"/>
        <v>2.7674418604651159E-9</v>
      </c>
      <c r="BL16" s="1">
        <f t="shared" si="12"/>
        <v>-1.0770232558139536E-6</v>
      </c>
      <c r="BP16" s="1" t="e">
        <f t="shared" si="13"/>
        <v>#DIV/0!</v>
      </c>
      <c r="BQ16" s="1" t="e">
        <f t="shared" si="14"/>
        <v>#DIV/0!</v>
      </c>
      <c r="BS16" s="1">
        <f t="shared" si="15"/>
        <v>0</v>
      </c>
      <c r="BT16" s="1">
        <f t="shared" si="16"/>
        <v>0</v>
      </c>
      <c r="BU16" s="1">
        <f t="shared" si="17"/>
        <v>0</v>
      </c>
      <c r="BW16">
        <v>0</v>
      </c>
      <c r="BX16" t="e">
        <f t="shared" si="18"/>
        <v>#DIV/0!</v>
      </c>
      <c r="BZ16" t="e">
        <f t="shared" si="19"/>
        <v>#DIV/0!</v>
      </c>
      <c r="CD16" s="60">
        <v>5.18</v>
      </c>
      <c r="CE16" s="64">
        <v>0</v>
      </c>
    </row>
    <row r="17" spans="1:83" x14ac:dyDescent="0.25">
      <c r="A17" s="6">
        <v>0</v>
      </c>
      <c r="B17" s="6">
        <f t="shared" si="1"/>
        <v>0</v>
      </c>
      <c r="C17" s="1">
        <v>12</v>
      </c>
      <c r="D17" s="1">
        <v>12</v>
      </c>
      <c r="E17" s="1"/>
      <c r="F17" s="1">
        <v>1.427</v>
      </c>
      <c r="G17" s="1"/>
      <c r="H17" s="1">
        <v>-0.47799999999999998</v>
      </c>
      <c r="I17" s="1">
        <v>-4.7670000000000003</v>
      </c>
      <c r="J17" s="1">
        <v>0</v>
      </c>
      <c r="K17" s="1">
        <v>14.741</v>
      </c>
      <c r="L17" s="1">
        <v>15373.424000000001</v>
      </c>
      <c r="M17" s="1">
        <v>-23.794</v>
      </c>
      <c r="N17" s="1">
        <v>-1.4350000000000001</v>
      </c>
      <c r="O17" s="1"/>
      <c r="P17" s="1">
        <v>-194.77500000000001</v>
      </c>
      <c r="Q17" s="1">
        <v>-5.0000000000000001E-3</v>
      </c>
      <c r="R17" s="1">
        <v>-5.0000000000000001E-3</v>
      </c>
      <c r="S17" s="1">
        <v>-5.0000000000000001E-3</v>
      </c>
      <c r="T17" s="1">
        <v>-5.0000000000000001E-3</v>
      </c>
      <c r="U17" s="1">
        <v>-5.0000000000000001E-3</v>
      </c>
      <c r="V17" s="1">
        <v>5.0000000000000001E-3</v>
      </c>
      <c r="W17" s="1">
        <v>3.0000000000000001E-3</v>
      </c>
      <c r="X17" s="1">
        <v>4.0000000000000001E-3</v>
      </c>
      <c r="Y17" s="1">
        <v>1.8879999999999999</v>
      </c>
      <c r="Z17" s="1">
        <v>0</v>
      </c>
      <c r="AA17" s="1">
        <v>1.4059999999999999</v>
      </c>
      <c r="AB17" s="1">
        <v>0.47099999999999997</v>
      </c>
      <c r="AC17" s="1">
        <v>1.41</v>
      </c>
      <c r="AD17" s="1">
        <v>-0.93899999999999995</v>
      </c>
      <c r="AE17" s="1">
        <v>11.757999999999999</v>
      </c>
      <c r="AF17" s="1">
        <v>0.94499999999999995</v>
      </c>
      <c r="AG17" s="1">
        <v>-2.819</v>
      </c>
      <c r="AH17" s="1">
        <v>-0.47199999999999998</v>
      </c>
      <c r="AI17" s="1">
        <v>0</v>
      </c>
      <c r="AJ17" s="1">
        <v>0.61</v>
      </c>
      <c r="AK17" s="1">
        <v>0.30499999999999999</v>
      </c>
      <c r="AL17" s="1">
        <v>0</v>
      </c>
      <c r="AN17" s="4">
        <v>12</v>
      </c>
      <c r="AO17" s="4">
        <v>11.1</v>
      </c>
      <c r="AP17" s="4">
        <v>12.659000000000001</v>
      </c>
      <c r="AQ17" s="4">
        <v>7.5060000000000002</v>
      </c>
      <c r="AR17" s="4">
        <v>16.506</v>
      </c>
      <c r="AS17" s="4">
        <v>-3.766</v>
      </c>
      <c r="AT17" s="4">
        <v>0.93799999999999994</v>
      </c>
      <c r="AU17" s="6">
        <v>0</v>
      </c>
      <c r="AV17" s="19">
        <f t="shared" si="2"/>
        <v>0</v>
      </c>
      <c r="AY17" s="1">
        <f t="shared" si="3"/>
        <v>5.0000000000000001E-3</v>
      </c>
      <c r="AZ17" s="1">
        <f t="shared" si="4"/>
        <v>5.0000000000000001E-3</v>
      </c>
      <c r="BA17" s="1">
        <f t="shared" si="5"/>
        <v>5.0000000000000001E-3</v>
      </c>
      <c r="BB17" s="1">
        <f t="shared" si="6"/>
        <v>5.0000000000000001E-3</v>
      </c>
      <c r="BC17" s="1">
        <f t="shared" si="7"/>
        <v>5.0000000000000001E-3</v>
      </c>
      <c r="BD17" s="1">
        <f t="shared" si="8"/>
        <v>-5.0000000000000001E-3</v>
      </c>
      <c r="BF17" s="1">
        <v>0.61</v>
      </c>
      <c r="BH17" s="1">
        <f t="shared" si="9"/>
        <v>6.0999999999999995E-3</v>
      </c>
      <c r="BI17" s="1">
        <f t="shared" si="10"/>
        <v>-1.2199999999999999E-2</v>
      </c>
      <c r="BK17" s="1">
        <f t="shared" si="11"/>
        <v>1.1075581395348838E-8</v>
      </c>
      <c r="BL17" s="1">
        <f t="shared" si="12"/>
        <v>-1.1240697674418605E-6</v>
      </c>
      <c r="BP17" s="1" t="e">
        <f t="shared" si="13"/>
        <v>#DIV/0!</v>
      </c>
      <c r="BQ17" s="1" t="e">
        <f t="shared" si="14"/>
        <v>#DIV/0!</v>
      </c>
      <c r="BS17" s="1">
        <f t="shared" si="15"/>
        <v>0</v>
      </c>
      <c r="BT17" s="1">
        <f t="shared" si="16"/>
        <v>0</v>
      </c>
      <c r="BU17" s="1">
        <f t="shared" si="17"/>
        <v>0</v>
      </c>
      <c r="BW17">
        <v>0</v>
      </c>
      <c r="BX17" t="e">
        <f t="shared" si="18"/>
        <v>#DIV/0!</v>
      </c>
      <c r="BZ17" t="e">
        <f t="shared" si="19"/>
        <v>#DIV/0!</v>
      </c>
      <c r="CD17" s="60">
        <v>4.7089999999999996</v>
      </c>
      <c r="CE17" s="64">
        <v>1.9E-2</v>
      </c>
    </row>
    <row r="18" spans="1:83" x14ac:dyDescent="0.25">
      <c r="A18" s="6">
        <v>0</v>
      </c>
      <c r="B18" s="6">
        <f t="shared" si="1"/>
        <v>0</v>
      </c>
      <c r="C18" s="1">
        <v>13</v>
      </c>
      <c r="D18" s="1">
        <v>13</v>
      </c>
      <c r="E18" s="1"/>
      <c r="F18" s="1">
        <v>1.903</v>
      </c>
      <c r="G18" s="1"/>
      <c r="H18" s="1">
        <v>0.47799999999999998</v>
      </c>
      <c r="I18" s="1">
        <v>-4.7670000000000003</v>
      </c>
      <c r="J18" s="1">
        <v>0</v>
      </c>
      <c r="K18" s="1">
        <v>17.594000000000001</v>
      </c>
      <c r="L18" s="1"/>
      <c r="M18" s="1">
        <v>-23.794</v>
      </c>
      <c r="N18" s="1">
        <v>-0.95699999999999996</v>
      </c>
      <c r="O18" s="1"/>
      <c r="P18" s="1">
        <v>-200.489</v>
      </c>
      <c r="Q18" s="1">
        <v>0</v>
      </c>
      <c r="R18" s="1">
        <v>-8.9999999999999993E-3</v>
      </c>
      <c r="S18" s="1">
        <v>-5.0000000000000001E-3</v>
      </c>
      <c r="T18" s="1">
        <v>0</v>
      </c>
      <c r="U18" s="1">
        <v>5.0000000000000001E-3</v>
      </c>
      <c r="V18" s="1">
        <v>0</v>
      </c>
      <c r="W18" s="1">
        <v>7.0000000000000001E-3</v>
      </c>
      <c r="X18" s="1">
        <v>4.0000000000000001E-3</v>
      </c>
      <c r="Y18" s="1">
        <v>2.8319999999999999</v>
      </c>
      <c r="Z18" s="1">
        <v>0.47199999999999998</v>
      </c>
      <c r="AA18" s="1">
        <v>0.93700000000000006</v>
      </c>
      <c r="AB18" s="1">
        <v>0.47099999999999997</v>
      </c>
      <c r="AC18" s="1">
        <v>0.94</v>
      </c>
      <c r="AD18" s="1">
        <v>-2.3479999999999999</v>
      </c>
      <c r="AE18" s="1">
        <v>12.228</v>
      </c>
      <c r="AF18" s="1">
        <v>1.417</v>
      </c>
      <c r="AG18" s="1">
        <v>-2.819</v>
      </c>
      <c r="AH18" s="1">
        <v>-0.47199999999999998</v>
      </c>
      <c r="AI18" s="1">
        <v>0.30499999999999999</v>
      </c>
      <c r="AJ18" s="1">
        <v>0.30499999999999999</v>
      </c>
      <c r="AK18" s="1">
        <v>0.61</v>
      </c>
      <c r="AL18" s="1">
        <v>0.30499999999999999</v>
      </c>
      <c r="AN18" s="4">
        <v>13</v>
      </c>
      <c r="AO18" s="4">
        <v>12.1</v>
      </c>
      <c r="AP18" s="4">
        <v>13.127000000000001</v>
      </c>
      <c r="AQ18" s="4">
        <v>7.9749999999999996</v>
      </c>
      <c r="AR18" s="4">
        <v>16.506</v>
      </c>
      <c r="AS18" s="4">
        <v>-3.766</v>
      </c>
      <c r="AT18" s="4">
        <v>0.93799999999999994</v>
      </c>
      <c r="AU18" s="6">
        <v>0</v>
      </c>
      <c r="AV18" s="19">
        <f t="shared" si="2"/>
        <v>0</v>
      </c>
      <c r="AY18" s="1">
        <f t="shared" si="3"/>
        <v>0</v>
      </c>
      <c r="AZ18" s="1">
        <f t="shared" si="4"/>
        <v>8.9999999999999993E-3</v>
      </c>
      <c r="BA18" s="1">
        <f t="shared" si="5"/>
        <v>5.0000000000000001E-3</v>
      </c>
      <c r="BB18" s="1">
        <f t="shared" si="6"/>
        <v>0</v>
      </c>
      <c r="BC18" s="1">
        <f t="shared" si="7"/>
        <v>-5.0000000000000001E-3</v>
      </c>
      <c r="BD18" s="1">
        <f t="shared" si="8"/>
        <v>0</v>
      </c>
      <c r="BF18" s="1">
        <v>0.30499999999999999</v>
      </c>
      <c r="BH18" s="1">
        <f t="shared" si="9"/>
        <v>3.0499999999999998E-3</v>
      </c>
      <c r="BI18" s="1">
        <f t="shared" si="10"/>
        <v>-6.0999999999999995E-3</v>
      </c>
      <c r="BK18" s="1">
        <f t="shared" si="11"/>
        <v>1.3843023255813955E-8</v>
      </c>
      <c r="BL18" s="1">
        <f t="shared" si="12"/>
        <v>-1.1600697674418605E-6</v>
      </c>
      <c r="BP18" s="1" t="e">
        <f t="shared" si="13"/>
        <v>#DIV/0!</v>
      </c>
      <c r="BQ18" s="1" t="e">
        <f t="shared" si="14"/>
        <v>#DIV/0!</v>
      </c>
      <c r="BS18" s="1">
        <f t="shared" si="15"/>
        <v>0</v>
      </c>
      <c r="BT18" s="1">
        <f t="shared" si="16"/>
        <v>0</v>
      </c>
      <c r="BU18" s="1">
        <f t="shared" si="17"/>
        <v>0</v>
      </c>
      <c r="BW18">
        <v>0</v>
      </c>
      <c r="BX18" t="e">
        <f t="shared" si="18"/>
        <v>#DIV/0!</v>
      </c>
      <c r="BZ18" t="e">
        <f t="shared" si="19"/>
        <v>#DIV/0!</v>
      </c>
      <c r="CD18" s="60">
        <v>5.18</v>
      </c>
      <c r="CE18" s="64">
        <v>0</v>
      </c>
    </row>
    <row r="19" spans="1:83" x14ac:dyDescent="0.25">
      <c r="A19" s="6">
        <v>0</v>
      </c>
      <c r="B19" s="6">
        <f t="shared" si="1"/>
        <v>0</v>
      </c>
      <c r="C19" s="1">
        <v>14</v>
      </c>
      <c r="D19" s="1">
        <v>14</v>
      </c>
      <c r="E19" s="1"/>
      <c r="F19" s="1">
        <v>3.806</v>
      </c>
      <c r="G19" s="1"/>
      <c r="H19" s="1">
        <v>0</v>
      </c>
      <c r="I19" s="1">
        <v>-5.2430000000000003</v>
      </c>
      <c r="J19" s="1">
        <v>0.95499999999999996</v>
      </c>
      <c r="K19" s="1">
        <v>16.167999999999999</v>
      </c>
      <c r="L19" s="1"/>
      <c r="M19" s="1">
        <v>-23.794</v>
      </c>
      <c r="N19" s="1">
        <v>-1.4350000000000001</v>
      </c>
      <c r="O19" s="1"/>
      <c r="P19" s="1">
        <v>-191.44200000000001</v>
      </c>
      <c r="Q19" s="1">
        <v>-5.0000000000000001E-3</v>
      </c>
      <c r="R19" s="1">
        <v>0</v>
      </c>
      <c r="S19" s="1">
        <v>-0.01</v>
      </c>
      <c r="T19" s="1">
        <v>5.0000000000000001E-3</v>
      </c>
      <c r="U19" s="1">
        <v>5.0000000000000001E-3</v>
      </c>
      <c r="V19" s="1">
        <v>0</v>
      </c>
      <c r="W19" s="1">
        <v>7.0000000000000001E-3</v>
      </c>
      <c r="X19" s="1">
        <v>7.0000000000000001E-3</v>
      </c>
      <c r="Y19" s="1">
        <v>-8.0239999999999991</v>
      </c>
      <c r="Z19" s="1">
        <v>0</v>
      </c>
      <c r="AA19" s="1">
        <v>1.875</v>
      </c>
      <c r="AB19" s="1">
        <v>0.47099999999999997</v>
      </c>
      <c r="AC19" s="1">
        <v>1.41</v>
      </c>
      <c r="AD19" s="1">
        <v>-1.409</v>
      </c>
      <c r="AE19" s="1">
        <v>14.109</v>
      </c>
      <c r="AF19" s="1">
        <v>0.94499999999999995</v>
      </c>
      <c r="AG19" s="1">
        <v>-3.2890000000000001</v>
      </c>
      <c r="AH19" s="1">
        <v>-0.47199999999999998</v>
      </c>
      <c r="AI19" s="1">
        <v>0.30499999999999999</v>
      </c>
      <c r="AJ19" s="1">
        <v>0.30499999999999999</v>
      </c>
      <c r="AK19" s="1">
        <v>0</v>
      </c>
      <c r="AL19" s="1">
        <v>0</v>
      </c>
      <c r="AN19" s="4">
        <v>14</v>
      </c>
      <c r="AO19" s="4">
        <v>13.1</v>
      </c>
      <c r="AP19" s="4">
        <v>13.127000000000001</v>
      </c>
      <c r="AQ19" s="4">
        <v>9.3819999999999997</v>
      </c>
      <c r="AR19" s="4">
        <v>16.506</v>
      </c>
      <c r="AS19" s="4">
        <v>-3.766</v>
      </c>
      <c r="AT19" s="4">
        <v>0.93799999999999994</v>
      </c>
      <c r="AU19" s="6">
        <v>0</v>
      </c>
      <c r="AV19" s="19">
        <f t="shared" si="2"/>
        <v>0</v>
      </c>
      <c r="AY19" s="1">
        <f t="shared" si="3"/>
        <v>5.0000000000000001E-3</v>
      </c>
      <c r="AZ19" s="1">
        <f t="shared" si="4"/>
        <v>0</v>
      </c>
      <c r="BA19" s="1">
        <f t="shared" si="5"/>
        <v>0.01</v>
      </c>
      <c r="BB19" s="1">
        <f t="shared" si="6"/>
        <v>-5.0000000000000001E-3</v>
      </c>
      <c r="BC19" s="1">
        <f t="shared" si="7"/>
        <v>-5.0000000000000001E-3</v>
      </c>
      <c r="BD19" s="1">
        <f t="shared" si="8"/>
        <v>0</v>
      </c>
      <c r="BF19" s="1">
        <v>0.30499999999999999</v>
      </c>
      <c r="BH19" s="1">
        <f t="shared" si="9"/>
        <v>3.0499999999999998E-3</v>
      </c>
      <c r="BI19" s="1">
        <f t="shared" si="10"/>
        <v>-6.0999999999999995E-3</v>
      </c>
      <c r="BK19" s="1">
        <f t="shared" si="11"/>
        <v>2.2127906976744186E-8</v>
      </c>
      <c r="BL19" s="1">
        <f t="shared" si="12"/>
        <v>-1.1046918604651163E-6</v>
      </c>
      <c r="BP19" s="1" t="e">
        <f t="shared" si="13"/>
        <v>#DIV/0!</v>
      </c>
      <c r="BQ19" s="1" t="e">
        <f t="shared" si="14"/>
        <v>#DIV/0!</v>
      </c>
      <c r="BS19" s="1">
        <f t="shared" si="15"/>
        <v>0</v>
      </c>
      <c r="BT19" s="1">
        <f t="shared" si="16"/>
        <v>0</v>
      </c>
      <c r="BU19" s="1">
        <f t="shared" si="17"/>
        <v>0</v>
      </c>
      <c r="BW19">
        <v>0</v>
      </c>
      <c r="BX19" t="e">
        <f t="shared" si="18"/>
        <v>#DIV/0!</v>
      </c>
      <c r="BZ19" t="e">
        <f t="shared" si="19"/>
        <v>#DIV/0!</v>
      </c>
      <c r="CD19" s="60">
        <v>4.7089999999999996</v>
      </c>
      <c r="CE19" s="64">
        <v>0</v>
      </c>
    </row>
    <row r="20" spans="1:83" x14ac:dyDescent="0.25">
      <c r="A20" s="6">
        <v>0</v>
      </c>
      <c r="B20" s="6">
        <f t="shared" si="1"/>
        <v>0</v>
      </c>
      <c r="C20" s="1">
        <v>15</v>
      </c>
      <c r="D20" s="1">
        <v>15</v>
      </c>
      <c r="E20" s="1"/>
      <c r="F20" s="1">
        <v>13.32</v>
      </c>
      <c r="G20" s="1"/>
      <c r="H20" s="1">
        <v>0</v>
      </c>
      <c r="I20" s="1">
        <v>-4.29</v>
      </c>
      <c r="J20" s="1">
        <v>2.8650000000000002</v>
      </c>
      <c r="K20" s="1">
        <v>9.51</v>
      </c>
      <c r="L20" s="1"/>
      <c r="M20" s="1">
        <v>-23.794</v>
      </c>
      <c r="N20" s="1">
        <v>-0.47799999999999998</v>
      </c>
      <c r="O20" s="1"/>
      <c r="P20" s="1">
        <v>-195.727</v>
      </c>
      <c r="Q20" s="1">
        <v>-1.4999999999999999E-2</v>
      </c>
      <c r="R20" s="1">
        <v>-1.4E-2</v>
      </c>
      <c r="S20" s="1">
        <v>-0.01</v>
      </c>
      <c r="T20" s="1">
        <v>0</v>
      </c>
      <c r="U20" s="1">
        <v>0</v>
      </c>
      <c r="V20" s="1">
        <v>1.0999999999999999E-2</v>
      </c>
      <c r="W20" s="1">
        <v>7.0000000000000001E-3</v>
      </c>
      <c r="X20" s="1">
        <v>7.0000000000000001E-3</v>
      </c>
      <c r="Y20" s="1">
        <v>0</v>
      </c>
      <c r="Z20" s="1">
        <v>0.47199999999999998</v>
      </c>
      <c r="AA20" s="1">
        <v>1.4059999999999999</v>
      </c>
      <c r="AB20" s="1">
        <v>0</v>
      </c>
      <c r="AC20" s="1">
        <v>0.94</v>
      </c>
      <c r="AD20" s="1">
        <v>-1.409</v>
      </c>
      <c r="AE20" s="1">
        <v>14.579000000000001</v>
      </c>
      <c r="AF20" s="1">
        <v>1.417</v>
      </c>
      <c r="AG20" s="1">
        <v>-2.819</v>
      </c>
      <c r="AH20" s="1">
        <v>0.47199999999999998</v>
      </c>
      <c r="AI20" s="1">
        <v>0</v>
      </c>
      <c r="AJ20" s="1">
        <v>0</v>
      </c>
      <c r="AK20" s="1">
        <v>0.30499999999999999</v>
      </c>
      <c r="AL20" s="1">
        <v>0</v>
      </c>
      <c r="AN20" s="4">
        <v>15</v>
      </c>
      <c r="AO20" s="4">
        <v>14.1</v>
      </c>
      <c r="AP20" s="4">
        <v>13.127000000000001</v>
      </c>
      <c r="AQ20" s="4">
        <v>9.8520000000000003</v>
      </c>
      <c r="AR20" s="4">
        <v>16.506</v>
      </c>
      <c r="AS20" s="4">
        <v>-3.766</v>
      </c>
      <c r="AT20" s="4">
        <v>0.93799999999999994</v>
      </c>
      <c r="AU20" s="6">
        <v>0</v>
      </c>
      <c r="AV20" s="19">
        <f t="shared" si="2"/>
        <v>0</v>
      </c>
      <c r="AY20" s="1">
        <f t="shared" si="3"/>
        <v>1.4999999999999999E-2</v>
      </c>
      <c r="AZ20" s="1">
        <f t="shared" si="4"/>
        <v>1.4E-2</v>
      </c>
      <c r="BA20" s="1">
        <f t="shared" si="5"/>
        <v>0.01</v>
      </c>
      <c r="BB20" s="1">
        <f t="shared" si="6"/>
        <v>0</v>
      </c>
      <c r="BC20" s="1">
        <f t="shared" si="7"/>
        <v>0</v>
      </c>
      <c r="BD20" s="1">
        <f t="shared" si="8"/>
        <v>-1.0999999999999999E-2</v>
      </c>
      <c r="BF20" s="1">
        <v>0</v>
      </c>
      <c r="BH20" s="1">
        <f t="shared" si="9"/>
        <v>0</v>
      </c>
      <c r="BI20" s="1">
        <f t="shared" si="10"/>
        <v>0</v>
      </c>
      <c r="BK20" s="1">
        <f t="shared" si="11"/>
        <v>7.7441860465116281E-8</v>
      </c>
      <c r="BL20" s="1">
        <f t="shared" si="12"/>
        <v>-1.1351686046511627E-6</v>
      </c>
      <c r="BP20" s="1" t="e">
        <f t="shared" si="13"/>
        <v>#DIV/0!</v>
      </c>
      <c r="BQ20" s="1" t="e">
        <f t="shared" si="14"/>
        <v>#DIV/0!</v>
      </c>
      <c r="BS20" s="1">
        <f t="shared" si="15"/>
        <v>0</v>
      </c>
      <c r="BT20" s="1">
        <f t="shared" si="16"/>
        <v>0</v>
      </c>
      <c r="BU20" s="1">
        <f t="shared" si="17"/>
        <v>0</v>
      </c>
      <c r="BW20">
        <v>0</v>
      </c>
      <c r="BX20" t="e">
        <f t="shared" si="18"/>
        <v>#DIV/0!</v>
      </c>
      <c r="BZ20" t="e">
        <f t="shared" si="19"/>
        <v>#DIV/0!</v>
      </c>
      <c r="CD20" s="60">
        <v>5.18</v>
      </c>
      <c r="CE20" s="64">
        <v>1.9E-2</v>
      </c>
    </row>
    <row r="21" spans="1:83" x14ac:dyDescent="0.25">
      <c r="A21" s="6">
        <v>0</v>
      </c>
      <c r="B21" s="6">
        <f t="shared" si="1"/>
        <v>0</v>
      </c>
      <c r="C21" s="1">
        <v>16</v>
      </c>
      <c r="D21" s="1">
        <v>16</v>
      </c>
      <c r="E21" s="1"/>
      <c r="F21" s="1">
        <v>11.893000000000001</v>
      </c>
      <c r="G21" s="1"/>
      <c r="H21" s="1">
        <v>0.47799999999999998</v>
      </c>
      <c r="I21" s="1">
        <v>-5.72</v>
      </c>
      <c r="J21" s="1">
        <v>2.8650000000000002</v>
      </c>
      <c r="K21" s="1">
        <v>7.6079999999999997</v>
      </c>
      <c r="L21" s="1"/>
      <c r="M21" s="1">
        <v>-25.698</v>
      </c>
      <c r="N21" s="1">
        <v>-1.4350000000000001</v>
      </c>
      <c r="O21" s="1"/>
      <c r="P21" s="1">
        <v>-209.535</v>
      </c>
      <c r="Q21" s="1">
        <v>-0.01</v>
      </c>
      <c r="R21" s="1">
        <v>-5.0000000000000001E-3</v>
      </c>
      <c r="S21" s="1">
        <v>0</v>
      </c>
      <c r="T21" s="1">
        <v>-5.0000000000000001E-3</v>
      </c>
      <c r="U21" s="1">
        <v>0</v>
      </c>
      <c r="V21" s="1">
        <v>5.0000000000000001E-3</v>
      </c>
      <c r="W21" s="1">
        <v>0</v>
      </c>
      <c r="X21" s="1">
        <v>4.0000000000000001E-3</v>
      </c>
      <c r="Y21" s="1">
        <v>0.94399999999999995</v>
      </c>
      <c r="Z21" s="1">
        <v>0</v>
      </c>
      <c r="AA21" s="1">
        <v>1.875</v>
      </c>
      <c r="AB21" s="1">
        <v>0.47099999999999997</v>
      </c>
      <c r="AC21" s="1">
        <v>1.41</v>
      </c>
      <c r="AD21" s="1">
        <v>-1.409</v>
      </c>
      <c r="AE21" s="1">
        <v>16.931000000000001</v>
      </c>
      <c r="AF21" s="1">
        <v>1.89</v>
      </c>
      <c r="AG21" s="1">
        <v>-3.2890000000000001</v>
      </c>
      <c r="AH21" s="1">
        <v>0</v>
      </c>
      <c r="AI21" s="1">
        <v>0.30499999999999999</v>
      </c>
      <c r="AJ21" s="1">
        <v>0.30499999999999999</v>
      </c>
      <c r="AK21" s="1">
        <v>0</v>
      </c>
      <c r="AL21" s="1">
        <v>0.30499999999999999</v>
      </c>
      <c r="AN21" s="4">
        <v>16</v>
      </c>
      <c r="AO21" s="4">
        <v>15.1</v>
      </c>
      <c r="AP21" s="4">
        <v>13.127000000000001</v>
      </c>
      <c r="AQ21" s="4">
        <v>10.321</v>
      </c>
      <c r="AR21" s="4">
        <v>16.506</v>
      </c>
      <c r="AS21" s="4">
        <v>-3.766</v>
      </c>
      <c r="AT21" s="4">
        <v>0.93799999999999994</v>
      </c>
      <c r="AU21" s="6">
        <v>0</v>
      </c>
      <c r="AV21" s="19">
        <f t="shared" si="2"/>
        <v>0</v>
      </c>
      <c r="AY21" s="1">
        <f t="shared" si="3"/>
        <v>0.01</v>
      </c>
      <c r="AZ21" s="1">
        <f t="shared" si="4"/>
        <v>5.0000000000000001E-3</v>
      </c>
      <c r="BA21" s="1">
        <f t="shared" si="5"/>
        <v>0</v>
      </c>
      <c r="BB21" s="1">
        <f t="shared" si="6"/>
        <v>5.0000000000000001E-3</v>
      </c>
      <c r="BC21" s="1">
        <f t="shared" si="7"/>
        <v>0</v>
      </c>
      <c r="BD21" s="1">
        <f t="shared" si="8"/>
        <v>-5.0000000000000001E-3</v>
      </c>
      <c r="BF21" s="1">
        <v>0.30499999999999999</v>
      </c>
      <c r="BH21" s="1">
        <f t="shared" si="9"/>
        <v>3.0499999999999998E-3</v>
      </c>
      <c r="BI21" s="1">
        <f t="shared" si="10"/>
        <v>-6.0999999999999995E-3</v>
      </c>
      <c r="BK21" s="1">
        <f t="shared" si="11"/>
        <v>7.1924418604651171E-8</v>
      </c>
      <c r="BL21" s="1">
        <f t="shared" si="12"/>
        <v>-1.2098837209302324E-6</v>
      </c>
      <c r="BP21" s="1" t="e">
        <f t="shared" si="13"/>
        <v>#DIV/0!</v>
      </c>
      <c r="BQ21" s="1" t="e">
        <f t="shared" si="14"/>
        <v>#DIV/0!</v>
      </c>
      <c r="BS21" s="1">
        <f t="shared" si="15"/>
        <v>0</v>
      </c>
      <c r="BT21" s="1">
        <f t="shared" si="16"/>
        <v>0</v>
      </c>
      <c r="BU21" s="1">
        <f t="shared" si="17"/>
        <v>0</v>
      </c>
      <c r="BW21">
        <v>0</v>
      </c>
      <c r="BX21" t="e">
        <f t="shared" si="18"/>
        <v>#DIV/0!</v>
      </c>
      <c r="BZ21" t="e">
        <f t="shared" si="19"/>
        <v>#DIV/0!</v>
      </c>
      <c r="CD21" s="60">
        <v>5.18</v>
      </c>
      <c r="CE21" s="64">
        <v>0</v>
      </c>
    </row>
    <row r="22" spans="1:83" x14ac:dyDescent="0.25">
      <c r="A22" s="6">
        <v>0</v>
      </c>
      <c r="B22" s="6">
        <f t="shared" si="1"/>
        <v>0</v>
      </c>
      <c r="C22" s="1">
        <v>17</v>
      </c>
      <c r="D22" s="1">
        <v>17</v>
      </c>
      <c r="E22" s="1"/>
      <c r="F22" s="1">
        <v>-0.47599999999999998</v>
      </c>
      <c r="G22" s="1"/>
      <c r="H22" s="1">
        <v>1.4330000000000001</v>
      </c>
      <c r="I22" s="1">
        <v>-5.72</v>
      </c>
      <c r="J22" s="1">
        <v>2.387</v>
      </c>
      <c r="K22" s="1">
        <v>1.9019999999999999</v>
      </c>
      <c r="L22" s="1"/>
      <c r="M22" s="1">
        <v>-24.745999999999999</v>
      </c>
      <c r="N22" s="1">
        <v>-0.47799999999999998</v>
      </c>
      <c r="O22" s="1"/>
      <c r="P22" s="1">
        <v>-201.917</v>
      </c>
      <c r="Q22" s="1">
        <v>-0.01</v>
      </c>
      <c r="R22" s="1">
        <v>-1.4E-2</v>
      </c>
      <c r="S22" s="1">
        <v>-5.0000000000000001E-3</v>
      </c>
      <c r="T22" s="1">
        <v>-5.0000000000000001E-3</v>
      </c>
      <c r="U22" s="1">
        <v>-5.0000000000000001E-3</v>
      </c>
      <c r="V22" s="1">
        <v>5.0000000000000001E-3</v>
      </c>
      <c r="W22" s="1">
        <v>3.0000000000000001E-3</v>
      </c>
      <c r="X22" s="1">
        <v>1.0999999999999999E-2</v>
      </c>
      <c r="Y22" s="1">
        <v>2.36</v>
      </c>
      <c r="Z22" s="1">
        <v>0.47199999999999998</v>
      </c>
      <c r="AA22" s="1">
        <v>1.875</v>
      </c>
      <c r="AB22" s="1">
        <v>0.47099999999999997</v>
      </c>
      <c r="AC22" s="1">
        <v>0.94</v>
      </c>
      <c r="AD22" s="1">
        <v>-1.409</v>
      </c>
      <c r="AE22" s="1">
        <v>14.109</v>
      </c>
      <c r="AF22" s="1">
        <v>0.94499999999999995</v>
      </c>
      <c r="AG22" s="1">
        <v>-2.819</v>
      </c>
      <c r="AH22" s="1">
        <v>0</v>
      </c>
      <c r="AI22" s="1">
        <v>0.30499999999999999</v>
      </c>
      <c r="AJ22" s="1">
        <v>0</v>
      </c>
      <c r="AK22" s="1">
        <v>0.30499999999999999</v>
      </c>
      <c r="AL22" s="1">
        <v>0</v>
      </c>
      <c r="AN22" s="4">
        <v>17</v>
      </c>
      <c r="AO22" s="4">
        <v>16.100000000000001</v>
      </c>
      <c r="AP22" s="4">
        <v>13.127000000000001</v>
      </c>
      <c r="AQ22" s="4">
        <v>10.79</v>
      </c>
      <c r="AR22" s="4">
        <v>16.506</v>
      </c>
      <c r="AS22" s="4">
        <v>-3.766</v>
      </c>
      <c r="AT22" s="4">
        <v>0.93799999999999994</v>
      </c>
      <c r="AU22" s="6">
        <v>0</v>
      </c>
      <c r="AV22" s="19">
        <f t="shared" si="2"/>
        <v>0</v>
      </c>
      <c r="AY22" s="1">
        <f t="shared" si="3"/>
        <v>0.01</v>
      </c>
      <c r="AZ22" s="1">
        <f t="shared" si="4"/>
        <v>1.4E-2</v>
      </c>
      <c r="BA22" s="1">
        <f t="shared" si="5"/>
        <v>5.0000000000000001E-3</v>
      </c>
      <c r="BB22" s="1">
        <f t="shared" si="6"/>
        <v>5.0000000000000001E-3</v>
      </c>
      <c r="BC22" s="1">
        <f t="shared" si="7"/>
        <v>5.0000000000000001E-3</v>
      </c>
      <c r="BD22" s="1">
        <f t="shared" si="8"/>
        <v>-5.0000000000000001E-3</v>
      </c>
      <c r="BF22" s="1">
        <v>0</v>
      </c>
      <c r="BH22" s="1">
        <f t="shared" si="9"/>
        <v>0</v>
      </c>
      <c r="BI22" s="1">
        <f t="shared" si="10"/>
        <v>0</v>
      </c>
      <c r="BK22" s="1">
        <f t="shared" si="11"/>
        <v>5.5639534883720933E-9</v>
      </c>
      <c r="BL22" s="1">
        <f t="shared" si="12"/>
        <v>-1.1711569767441859E-6</v>
      </c>
      <c r="BP22" s="1" t="e">
        <f t="shared" si="13"/>
        <v>#DIV/0!</v>
      </c>
      <c r="BQ22" s="1" t="e">
        <f t="shared" si="14"/>
        <v>#DIV/0!</v>
      </c>
      <c r="BS22" s="1">
        <f t="shared" si="15"/>
        <v>0</v>
      </c>
      <c r="BT22" s="1">
        <f t="shared" si="16"/>
        <v>0</v>
      </c>
      <c r="BU22" s="1">
        <f t="shared" si="17"/>
        <v>0</v>
      </c>
      <c r="BW22">
        <v>0</v>
      </c>
      <c r="BX22" t="e">
        <f t="shared" si="18"/>
        <v>#DIV/0!</v>
      </c>
      <c r="BZ22" t="e">
        <f t="shared" si="19"/>
        <v>#DIV/0!</v>
      </c>
      <c r="CD22" s="60">
        <v>5.6509999999999998</v>
      </c>
      <c r="CE22" s="64">
        <v>1.9E-2</v>
      </c>
    </row>
    <row r="23" spans="1:83" x14ac:dyDescent="0.25">
      <c r="A23" s="6">
        <v>0</v>
      </c>
      <c r="B23" s="6">
        <f t="shared" si="1"/>
        <v>0</v>
      </c>
      <c r="C23" s="1">
        <v>18</v>
      </c>
      <c r="D23" s="1">
        <v>18</v>
      </c>
      <c r="E23" s="1"/>
      <c r="F23" s="1">
        <v>-0.47599999999999998</v>
      </c>
      <c r="G23" s="1"/>
      <c r="H23" s="1">
        <v>0.95499999999999996</v>
      </c>
      <c r="I23" s="1">
        <v>-5.2430000000000003</v>
      </c>
      <c r="J23" s="1">
        <v>2.8650000000000002</v>
      </c>
      <c r="K23" s="1">
        <v>2.3780000000000001</v>
      </c>
      <c r="L23" s="1"/>
      <c r="M23" s="1">
        <v>-23.794</v>
      </c>
      <c r="N23" s="1">
        <v>-0.95699999999999996</v>
      </c>
      <c r="O23" s="1"/>
      <c r="P23" s="1">
        <v>-197.63200000000001</v>
      </c>
      <c r="Q23" s="1">
        <v>-0.01</v>
      </c>
      <c r="R23" s="1">
        <v>0</v>
      </c>
      <c r="S23" s="1">
        <v>-0.01</v>
      </c>
      <c r="T23" s="1">
        <v>0</v>
      </c>
      <c r="U23" s="1">
        <v>-5.0000000000000001E-3</v>
      </c>
      <c r="V23" s="1">
        <v>-5.0000000000000001E-3</v>
      </c>
      <c r="W23" s="1">
        <v>3.0000000000000001E-3</v>
      </c>
      <c r="X23" s="1">
        <v>7.0000000000000001E-3</v>
      </c>
      <c r="Y23" s="1">
        <v>3.3039999999999998</v>
      </c>
      <c r="Z23" s="1">
        <v>0</v>
      </c>
      <c r="AA23" s="1">
        <v>1.875</v>
      </c>
      <c r="AB23" s="1">
        <v>0.47099999999999997</v>
      </c>
      <c r="AC23" s="1">
        <v>0.47</v>
      </c>
      <c r="AD23" s="1">
        <v>-1.409</v>
      </c>
      <c r="AE23" s="1">
        <v>16.931000000000001</v>
      </c>
      <c r="AF23" s="1">
        <v>1.417</v>
      </c>
      <c r="AG23" s="1">
        <v>-2.819</v>
      </c>
      <c r="AH23" s="1">
        <v>0</v>
      </c>
      <c r="AI23" s="1">
        <v>0.30499999999999999</v>
      </c>
      <c r="AJ23" s="1">
        <v>0</v>
      </c>
      <c r="AK23" s="1">
        <v>0.30499999999999999</v>
      </c>
      <c r="AL23" s="1">
        <v>-0.30499999999999999</v>
      </c>
      <c r="AN23" s="4">
        <v>18</v>
      </c>
      <c r="AO23" s="4">
        <v>17.100000000000001</v>
      </c>
      <c r="AP23" s="4">
        <v>13.596</v>
      </c>
      <c r="AQ23" s="4">
        <v>10.79</v>
      </c>
      <c r="AR23" s="4">
        <v>16.977</v>
      </c>
      <c r="AS23" s="4">
        <v>-3.766</v>
      </c>
      <c r="AT23" s="4">
        <v>1.407</v>
      </c>
      <c r="AU23" s="6">
        <v>0</v>
      </c>
      <c r="AV23" s="19">
        <f t="shared" si="2"/>
        <v>0</v>
      </c>
      <c r="AY23" s="1">
        <f t="shared" si="3"/>
        <v>0.01</v>
      </c>
      <c r="AZ23" s="1">
        <f t="shared" si="4"/>
        <v>0</v>
      </c>
      <c r="BA23" s="1">
        <f t="shared" si="5"/>
        <v>0.01</v>
      </c>
      <c r="BB23" s="1">
        <f t="shared" si="6"/>
        <v>0</v>
      </c>
      <c r="BC23" s="1">
        <f t="shared" si="7"/>
        <v>5.0000000000000001E-3</v>
      </c>
      <c r="BD23" s="1">
        <f t="shared" si="8"/>
        <v>5.0000000000000001E-3</v>
      </c>
      <c r="BF23" s="1">
        <v>0</v>
      </c>
      <c r="BH23" s="1">
        <f t="shared" si="9"/>
        <v>0</v>
      </c>
      <c r="BI23" s="1">
        <f t="shared" si="10"/>
        <v>0</v>
      </c>
      <c r="BK23" s="1">
        <f t="shared" si="11"/>
        <v>2.7848837209302325E-9</v>
      </c>
      <c r="BL23" s="1">
        <f t="shared" si="12"/>
        <v>-1.1434593023255816E-6</v>
      </c>
      <c r="BP23" s="1" t="e">
        <f t="shared" si="13"/>
        <v>#DIV/0!</v>
      </c>
      <c r="BQ23" s="1" t="e">
        <f t="shared" si="14"/>
        <v>#DIV/0!</v>
      </c>
      <c r="BS23" s="1">
        <f t="shared" si="15"/>
        <v>0</v>
      </c>
      <c r="BT23" s="1">
        <f t="shared" si="16"/>
        <v>0</v>
      </c>
      <c r="BU23" s="1">
        <f t="shared" si="17"/>
        <v>0</v>
      </c>
      <c r="BW23">
        <v>0</v>
      </c>
      <c r="BX23" t="e">
        <f t="shared" si="18"/>
        <v>#DIV/0!</v>
      </c>
      <c r="BZ23" t="e">
        <f t="shared" si="19"/>
        <v>#DIV/0!</v>
      </c>
      <c r="CD23" s="60">
        <v>5.18</v>
      </c>
      <c r="CE23" s="64">
        <v>3.6999999999999998E-2</v>
      </c>
    </row>
    <row r="24" spans="1:83" x14ac:dyDescent="0.25">
      <c r="A24" s="6">
        <v>0</v>
      </c>
      <c r="B24" s="6">
        <f t="shared" si="1"/>
        <v>0</v>
      </c>
      <c r="C24" s="1">
        <v>19</v>
      </c>
      <c r="D24" s="1">
        <v>19</v>
      </c>
      <c r="E24" s="1"/>
      <c r="F24" s="1">
        <v>0.47599999999999998</v>
      </c>
      <c r="G24" s="1"/>
      <c r="H24" s="1">
        <v>0.47799999999999998</v>
      </c>
      <c r="I24" s="1">
        <v>-5.2430000000000003</v>
      </c>
      <c r="J24" s="1">
        <v>2.8650000000000002</v>
      </c>
      <c r="K24" s="1">
        <v>3.3290000000000002</v>
      </c>
      <c r="L24" s="1"/>
      <c r="M24" s="1">
        <v>-23.794</v>
      </c>
      <c r="N24" s="1">
        <v>-1.4350000000000001</v>
      </c>
      <c r="O24" s="1"/>
      <c r="P24" s="1">
        <v>-195.727</v>
      </c>
      <c r="Q24" s="1">
        <v>-0.01</v>
      </c>
      <c r="R24" s="1">
        <v>-8.9999999999999993E-3</v>
      </c>
      <c r="S24" s="1">
        <v>5.0000000000000001E-3</v>
      </c>
      <c r="T24" s="1">
        <v>0</v>
      </c>
      <c r="U24" s="1">
        <v>0</v>
      </c>
      <c r="V24" s="1">
        <v>5.0000000000000001E-3</v>
      </c>
      <c r="W24" s="1">
        <v>3.0000000000000001E-3</v>
      </c>
      <c r="X24" s="1">
        <v>4.0000000000000001E-3</v>
      </c>
      <c r="Y24" s="1">
        <v>-0.47199999999999998</v>
      </c>
      <c r="Z24" s="1">
        <v>0</v>
      </c>
      <c r="AA24" s="1">
        <v>1.875</v>
      </c>
      <c r="AB24" s="1">
        <v>0.47099999999999997</v>
      </c>
      <c r="AC24" s="1">
        <v>0.94</v>
      </c>
      <c r="AD24" s="1">
        <v>-1.409</v>
      </c>
      <c r="AE24" s="1">
        <v>17.872</v>
      </c>
      <c r="AF24" s="1">
        <v>0.94499999999999995</v>
      </c>
      <c r="AG24" s="1">
        <v>-2.3490000000000002</v>
      </c>
      <c r="AH24" s="1">
        <v>0</v>
      </c>
      <c r="AI24" s="1">
        <v>0.61</v>
      </c>
      <c r="AJ24" s="1">
        <v>0.30499999999999999</v>
      </c>
      <c r="AK24" s="1">
        <v>0.30499999999999999</v>
      </c>
      <c r="AL24" s="1">
        <v>0.30499999999999999</v>
      </c>
      <c r="AN24" s="4">
        <v>19</v>
      </c>
      <c r="AO24" s="4">
        <v>18.100000000000001</v>
      </c>
      <c r="AP24" s="4">
        <v>14.065</v>
      </c>
      <c r="AQ24" s="4">
        <v>-2.8149999999999999</v>
      </c>
      <c r="AR24" s="4">
        <v>17.449000000000002</v>
      </c>
      <c r="AS24" s="4">
        <v>-3.766</v>
      </c>
      <c r="AT24" s="4">
        <v>1.407</v>
      </c>
      <c r="AU24" s="6">
        <v>0</v>
      </c>
      <c r="AV24" s="19">
        <f t="shared" si="2"/>
        <v>0</v>
      </c>
      <c r="AY24" s="1">
        <f t="shared" si="3"/>
        <v>0.01</v>
      </c>
      <c r="AZ24" s="1">
        <f t="shared" si="4"/>
        <v>8.9999999999999993E-3</v>
      </c>
      <c r="BA24" s="1">
        <f t="shared" si="5"/>
        <v>-5.0000000000000001E-3</v>
      </c>
      <c r="BB24" s="1">
        <f t="shared" si="6"/>
        <v>0</v>
      </c>
      <c r="BC24" s="1">
        <f t="shared" si="7"/>
        <v>0</v>
      </c>
      <c r="BD24" s="1">
        <f t="shared" si="8"/>
        <v>-5.0000000000000001E-3</v>
      </c>
      <c r="BF24" s="1">
        <v>0.30499999999999999</v>
      </c>
      <c r="BH24" s="1">
        <f t="shared" si="9"/>
        <v>3.0499999999999998E-3</v>
      </c>
      <c r="BI24" s="1">
        <f t="shared" si="10"/>
        <v>-6.0999999999999995E-3</v>
      </c>
      <c r="BK24" s="1">
        <f t="shared" si="11"/>
        <v>5.5465116279069759E-9</v>
      </c>
      <c r="BL24" s="1">
        <f t="shared" si="12"/>
        <v>-1.1296046511627906E-6</v>
      </c>
      <c r="BP24" s="1" t="e">
        <f t="shared" si="13"/>
        <v>#DIV/0!</v>
      </c>
      <c r="BQ24" s="1" t="e">
        <f t="shared" si="14"/>
        <v>#DIV/0!</v>
      </c>
      <c r="BS24" s="1">
        <f t="shared" si="15"/>
        <v>0</v>
      </c>
      <c r="BT24" s="1">
        <f t="shared" si="16"/>
        <v>0</v>
      </c>
      <c r="BU24" s="1">
        <f t="shared" si="17"/>
        <v>0</v>
      </c>
      <c r="BW24">
        <v>0</v>
      </c>
      <c r="BX24" t="e">
        <f t="shared" si="18"/>
        <v>#DIV/0!</v>
      </c>
      <c r="BZ24" t="e">
        <f t="shared" si="19"/>
        <v>#DIV/0!</v>
      </c>
      <c r="CD24" s="60">
        <v>8.0060000000000002</v>
      </c>
      <c r="CE24" s="64">
        <v>0.38900000000000001</v>
      </c>
    </row>
    <row r="25" spans="1:83" x14ac:dyDescent="0.25">
      <c r="A25" s="6">
        <v>0</v>
      </c>
      <c r="B25" s="6">
        <f t="shared" si="1"/>
        <v>0</v>
      </c>
      <c r="C25" s="1">
        <v>20</v>
      </c>
      <c r="D25" s="1">
        <v>20</v>
      </c>
      <c r="E25" s="1"/>
      <c r="F25" s="1">
        <v>-0.47599999999999998</v>
      </c>
      <c r="G25" s="1"/>
      <c r="H25" s="1">
        <v>0</v>
      </c>
      <c r="I25" s="1">
        <v>-5.2430000000000003</v>
      </c>
      <c r="J25" s="1">
        <v>2.387</v>
      </c>
      <c r="K25" s="1">
        <v>3.8039999999999998</v>
      </c>
      <c r="L25" s="1">
        <v>13744.013999999999</v>
      </c>
      <c r="M25" s="1">
        <v>-23.318999999999999</v>
      </c>
      <c r="N25" s="1">
        <v>-1.4350000000000001</v>
      </c>
      <c r="O25" s="1"/>
      <c r="P25" s="1">
        <v>-196.68</v>
      </c>
      <c r="Q25" s="1">
        <v>-5.0000000000000001E-3</v>
      </c>
      <c r="R25" s="1">
        <v>0</v>
      </c>
      <c r="S25" s="1">
        <v>0</v>
      </c>
      <c r="T25" s="1">
        <v>0</v>
      </c>
      <c r="U25" s="1">
        <v>5.0000000000000001E-3</v>
      </c>
      <c r="V25" s="1">
        <v>0</v>
      </c>
      <c r="W25" s="1">
        <v>7.0000000000000001E-3</v>
      </c>
      <c r="X25" s="1">
        <v>0</v>
      </c>
      <c r="Y25" s="1">
        <v>-6.1360000000000001</v>
      </c>
      <c r="Z25" s="1">
        <v>0.47199999999999998</v>
      </c>
      <c r="AA25" s="1">
        <v>1.875</v>
      </c>
      <c r="AB25" s="1">
        <v>0.47099999999999997</v>
      </c>
      <c r="AC25" s="1">
        <v>0.94</v>
      </c>
      <c r="AD25" s="1">
        <v>-1.409</v>
      </c>
      <c r="AE25" s="1">
        <v>15.99</v>
      </c>
      <c r="AF25" s="1">
        <v>0.94499999999999995</v>
      </c>
      <c r="AG25" s="1">
        <v>-2.819</v>
      </c>
      <c r="AH25" s="1">
        <v>-0.47199999999999998</v>
      </c>
      <c r="AI25" s="1">
        <v>0</v>
      </c>
      <c r="AJ25" s="1">
        <v>0</v>
      </c>
      <c r="AK25" s="1">
        <v>0.30499999999999999</v>
      </c>
      <c r="AL25" s="1">
        <v>0</v>
      </c>
      <c r="AN25" s="4">
        <v>20</v>
      </c>
      <c r="AO25" s="4">
        <v>19.100000000000001</v>
      </c>
      <c r="AP25" s="4">
        <v>14.065</v>
      </c>
      <c r="AQ25" s="4">
        <v>2.3460000000000001</v>
      </c>
      <c r="AR25" s="4">
        <v>17.449000000000002</v>
      </c>
      <c r="AS25" s="4">
        <v>-3.766</v>
      </c>
      <c r="AT25" s="4">
        <v>1.407</v>
      </c>
      <c r="AU25" s="6">
        <v>0</v>
      </c>
      <c r="AV25" s="19">
        <f t="shared" si="2"/>
        <v>0</v>
      </c>
      <c r="AY25" s="1">
        <f t="shared" si="3"/>
        <v>5.0000000000000001E-3</v>
      </c>
      <c r="AZ25" s="1">
        <f t="shared" si="4"/>
        <v>0</v>
      </c>
      <c r="BA25" s="1">
        <f t="shared" si="5"/>
        <v>0</v>
      </c>
      <c r="BB25" s="1">
        <f t="shared" si="6"/>
        <v>0</v>
      </c>
      <c r="BC25" s="1">
        <f t="shared" si="7"/>
        <v>-5.0000000000000001E-3</v>
      </c>
      <c r="BD25" s="1">
        <f t="shared" si="8"/>
        <v>0</v>
      </c>
      <c r="BF25" s="1">
        <v>0</v>
      </c>
      <c r="BH25" s="1">
        <f t="shared" si="9"/>
        <v>0</v>
      </c>
      <c r="BI25" s="1">
        <f t="shared" si="10"/>
        <v>0</v>
      </c>
      <c r="BK25" s="1">
        <f t="shared" si="11"/>
        <v>-2.7674418604651159E-9</v>
      </c>
      <c r="BL25" s="1">
        <f t="shared" si="12"/>
        <v>-1.1351453488372094E-6</v>
      </c>
      <c r="BP25" s="1" t="e">
        <f t="shared" si="13"/>
        <v>#DIV/0!</v>
      </c>
      <c r="BQ25" s="1" t="e">
        <f t="shared" si="14"/>
        <v>#DIV/0!</v>
      </c>
      <c r="BS25" s="1">
        <f t="shared" si="15"/>
        <v>0</v>
      </c>
      <c r="BT25" s="1">
        <f t="shared" si="16"/>
        <v>0</v>
      </c>
      <c r="BU25" s="1">
        <f t="shared" si="17"/>
        <v>0</v>
      </c>
      <c r="BW25">
        <v>0</v>
      </c>
      <c r="BX25" t="e">
        <f t="shared" si="18"/>
        <v>#DIV/0!</v>
      </c>
      <c r="BZ25" t="e">
        <f t="shared" si="19"/>
        <v>#DIV/0!</v>
      </c>
      <c r="CD25" s="60">
        <v>11.773</v>
      </c>
      <c r="CE25" s="64">
        <v>0.96299999999999997</v>
      </c>
    </row>
    <row r="26" spans="1:83" x14ac:dyDescent="0.25">
      <c r="A26" s="6">
        <v>0</v>
      </c>
      <c r="B26" s="6">
        <f t="shared" si="1"/>
        <v>0</v>
      </c>
      <c r="C26" s="1">
        <v>21</v>
      </c>
      <c r="D26" s="1">
        <v>21</v>
      </c>
      <c r="E26" s="1"/>
      <c r="F26" s="1">
        <v>-1.427</v>
      </c>
      <c r="G26" s="1"/>
      <c r="H26" s="1">
        <v>0.47799999999999998</v>
      </c>
      <c r="I26" s="1">
        <v>-5.2430000000000003</v>
      </c>
      <c r="J26" s="1">
        <v>2.8650000000000002</v>
      </c>
      <c r="K26" s="1">
        <v>2.8530000000000002</v>
      </c>
      <c r="L26" s="1"/>
      <c r="M26" s="1">
        <v>-25.222000000000001</v>
      </c>
      <c r="N26" s="1">
        <v>-0.95699999999999996</v>
      </c>
      <c r="O26" s="1"/>
      <c r="P26" s="1">
        <v>-211.43899999999999</v>
      </c>
      <c r="Q26" s="1">
        <v>-1.4999999999999999E-2</v>
      </c>
      <c r="R26" s="1">
        <v>-5.0000000000000001E-3</v>
      </c>
      <c r="S26" s="1">
        <v>5.0000000000000001E-3</v>
      </c>
      <c r="T26" s="1">
        <v>0</v>
      </c>
      <c r="U26" s="1">
        <v>5.0000000000000001E-3</v>
      </c>
      <c r="V26" s="1">
        <v>1.0999999999999999E-2</v>
      </c>
      <c r="W26" s="1">
        <v>7.0000000000000001E-3</v>
      </c>
      <c r="X26" s="1">
        <v>0</v>
      </c>
      <c r="Y26" s="1">
        <v>0</v>
      </c>
      <c r="Z26" s="1">
        <v>0</v>
      </c>
      <c r="AA26" s="1">
        <v>2.3439999999999999</v>
      </c>
      <c r="AB26" s="1">
        <v>0.47099999999999997</v>
      </c>
      <c r="AC26" s="1">
        <v>0.94</v>
      </c>
      <c r="AD26" s="1">
        <v>-1.409</v>
      </c>
      <c r="AE26" s="1">
        <v>15.99</v>
      </c>
      <c r="AF26" s="1">
        <v>0.94499999999999995</v>
      </c>
      <c r="AG26" s="1">
        <v>-2.3490000000000002</v>
      </c>
      <c r="AH26" s="1">
        <v>0</v>
      </c>
      <c r="AI26" s="1">
        <v>0.61</v>
      </c>
      <c r="AJ26" s="1">
        <v>0</v>
      </c>
      <c r="AK26" s="1">
        <v>0</v>
      </c>
      <c r="AL26" s="1">
        <v>0.30499999999999999</v>
      </c>
      <c r="AN26" s="4">
        <v>21</v>
      </c>
      <c r="AO26" s="4">
        <v>20.100000000000001</v>
      </c>
      <c r="AP26" s="4">
        <v>14.065</v>
      </c>
      <c r="AQ26" s="4">
        <v>5.16</v>
      </c>
      <c r="AR26" s="4">
        <v>17.449000000000002</v>
      </c>
      <c r="AS26" s="4">
        <v>-3.766</v>
      </c>
      <c r="AT26" s="4">
        <v>1.407</v>
      </c>
      <c r="AU26" s="6">
        <v>0</v>
      </c>
      <c r="AV26" s="19">
        <f t="shared" si="2"/>
        <v>0</v>
      </c>
      <c r="AY26" s="1">
        <f t="shared" si="3"/>
        <v>1.4999999999999999E-2</v>
      </c>
      <c r="AZ26" s="1">
        <f t="shared" si="4"/>
        <v>5.0000000000000001E-3</v>
      </c>
      <c r="BA26" s="1">
        <f t="shared" si="5"/>
        <v>-5.0000000000000001E-3</v>
      </c>
      <c r="BB26" s="1">
        <f t="shared" si="6"/>
        <v>0</v>
      </c>
      <c r="BC26" s="1">
        <f t="shared" si="7"/>
        <v>-5.0000000000000001E-3</v>
      </c>
      <c r="BD26" s="1">
        <f t="shared" si="8"/>
        <v>-1.0999999999999999E-2</v>
      </c>
      <c r="BF26" s="1">
        <v>0</v>
      </c>
      <c r="BH26" s="1">
        <f t="shared" si="9"/>
        <v>0</v>
      </c>
      <c r="BI26" s="1">
        <f t="shared" si="10"/>
        <v>0</v>
      </c>
      <c r="BK26" s="1">
        <f t="shared" si="11"/>
        <v>-5.5174418604651162E-9</v>
      </c>
      <c r="BL26" s="1">
        <f t="shared" si="12"/>
        <v>-1.2237325581395349E-6</v>
      </c>
      <c r="BP26" s="1" t="e">
        <f t="shared" si="13"/>
        <v>#DIV/0!</v>
      </c>
      <c r="BQ26" s="1" t="e">
        <f t="shared" si="14"/>
        <v>#DIV/0!</v>
      </c>
      <c r="BS26" s="1">
        <f t="shared" si="15"/>
        <v>0</v>
      </c>
      <c r="BT26" s="1">
        <f t="shared" si="16"/>
        <v>0</v>
      </c>
      <c r="BU26" s="1">
        <f t="shared" si="17"/>
        <v>0</v>
      </c>
      <c r="BW26">
        <v>0</v>
      </c>
      <c r="BX26" t="e">
        <f t="shared" si="18"/>
        <v>#DIV/0!</v>
      </c>
      <c r="BZ26" t="e">
        <f t="shared" si="19"/>
        <v>#DIV/0!</v>
      </c>
      <c r="CD26" s="60">
        <v>14.128</v>
      </c>
      <c r="CE26" s="64">
        <v>1.407</v>
      </c>
    </row>
    <row r="27" spans="1:83" x14ac:dyDescent="0.25">
      <c r="A27" s="6">
        <v>0</v>
      </c>
      <c r="B27" s="6">
        <f t="shared" si="1"/>
        <v>0</v>
      </c>
      <c r="C27" s="1">
        <v>22</v>
      </c>
      <c r="D27" s="1">
        <v>22</v>
      </c>
      <c r="E27" s="1"/>
      <c r="F27" s="1">
        <v>0.95099999999999996</v>
      </c>
      <c r="G27" s="1"/>
      <c r="H27" s="1">
        <v>0.47799999999999998</v>
      </c>
      <c r="I27" s="1">
        <v>-5.72</v>
      </c>
      <c r="J27" s="1">
        <v>-0.47699999999999998</v>
      </c>
      <c r="K27" s="1">
        <v>0.47599999999999998</v>
      </c>
      <c r="L27" s="1"/>
      <c r="M27" s="1">
        <v>-26.173999999999999</v>
      </c>
      <c r="N27" s="1">
        <v>-0.95699999999999996</v>
      </c>
      <c r="O27" s="1"/>
      <c r="P27" s="1">
        <v>-228.10300000000001</v>
      </c>
      <c r="Q27" s="1">
        <v>-0.01</v>
      </c>
      <c r="R27" s="1">
        <v>-1.4E-2</v>
      </c>
      <c r="S27" s="1">
        <v>-0.01</v>
      </c>
      <c r="T27" s="1">
        <v>0</v>
      </c>
      <c r="U27" s="1">
        <v>-0.01</v>
      </c>
      <c r="V27" s="1">
        <v>0</v>
      </c>
      <c r="W27" s="1">
        <v>3.0000000000000001E-3</v>
      </c>
      <c r="X27" s="1">
        <v>4.0000000000000001E-3</v>
      </c>
      <c r="Y27" s="1">
        <v>2.36</v>
      </c>
      <c r="Z27" s="1">
        <v>0</v>
      </c>
      <c r="AA27" s="1">
        <v>2.3439999999999999</v>
      </c>
      <c r="AB27" s="1">
        <v>0.94199999999999995</v>
      </c>
      <c r="AC27" s="1">
        <v>1.41</v>
      </c>
      <c r="AD27" s="1">
        <v>-1.409</v>
      </c>
      <c r="AE27" s="1">
        <v>16.931000000000001</v>
      </c>
      <c r="AF27" s="1">
        <v>0.94499999999999995</v>
      </c>
      <c r="AG27" s="1">
        <v>-3.2890000000000001</v>
      </c>
      <c r="AH27" s="1">
        <v>0.47199999999999998</v>
      </c>
      <c r="AI27" s="1">
        <v>0.30499999999999999</v>
      </c>
      <c r="AJ27" s="1">
        <v>-0.30499999999999999</v>
      </c>
      <c r="AK27" s="1">
        <v>0</v>
      </c>
      <c r="AL27" s="1">
        <v>0.30499999999999999</v>
      </c>
      <c r="AN27" s="4">
        <v>22</v>
      </c>
      <c r="AO27" s="4">
        <v>21.1</v>
      </c>
      <c r="AP27" s="4">
        <v>13.596</v>
      </c>
      <c r="AQ27" s="4">
        <v>7.0369999999999999</v>
      </c>
      <c r="AR27" s="4">
        <v>17.920000000000002</v>
      </c>
      <c r="AS27" s="4">
        <v>-3.766</v>
      </c>
      <c r="AT27" s="4">
        <v>1.8759999999999999</v>
      </c>
      <c r="AU27" s="6">
        <v>0</v>
      </c>
      <c r="AV27" s="19">
        <f t="shared" si="2"/>
        <v>0</v>
      </c>
      <c r="AY27" s="1">
        <f t="shared" si="3"/>
        <v>0.01</v>
      </c>
      <c r="AZ27" s="1">
        <f t="shared" si="4"/>
        <v>1.4E-2</v>
      </c>
      <c r="BA27" s="1">
        <f t="shared" si="5"/>
        <v>0.01</v>
      </c>
      <c r="BB27" s="1">
        <f t="shared" si="6"/>
        <v>0</v>
      </c>
      <c r="BC27" s="1">
        <f t="shared" si="7"/>
        <v>0.01</v>
      </c>
      <c r="BD27" s="1">
        <f t="shared" si="8"/>
        <v>0</v>
      </c>
      <c r="BF27" s="1">
        <v>-0.30499999999999999</v>
      </c>
      <c r="BH27" s="1">
        <f t="shared" si="9"/>
        <v>-3.0499999999999998E-3</v>
      </c>
      <c r="BI27" s="1">
        <f t="shared" si="10"/>
        <v>6.0999999999999995E-3</v>
      </c>
      <c r="BK27" s="1">
        <f t="shared" si="11"/>
        <v>8.308139534883719E-9</v>
      </c>
      <c r="BL27" s="1">
        <f t="shared" si="12"/>
        <v>-1.3206162790697675E-6</v>
      </c>
      <c r="BP27" s="1" t="e">
        <f t="shared" si="13"/>
        <v>#DIV/0!</v>
      </c>
      <c r="BQ27" s="1" t="e">
        <f t="shared" si="14"/>
        <v>#DIV/0!</v>
      </c>
      <c r="BS27" s="1">
        <f t="shared" si="15"/>
        <v>0</v>
      </c>
      <c r="BT27" s="1">
        <f t="shared" si="16"/>
        <v>0</v>
      </c>
      <c r="BU27" s="1">
        <f t="shared" si="17"/>
        <v>0</v>
      </c>
      <c r="BW27">
        <v>0</v>
      </c>
      <c r="BX27" t="e">
        <f t="shared" si="18"/>
        <v>#DIV/0!</v>
      </c>
      <c r="BZ27" t="e">
        <f t="shared" si="19"/>
        <v>#DIV/0!</v>
      </c>
      <c r="CD27" s="60">
        <v>14.599</v>
      </c>
      <c r="CE27" s="64">
        <v>1.407</v>
      </c>
    </row>
    <row r="28" spans="1:83" x14ac:dyDescent="0.25">
      <c r="A28" s="6">
        <v>0</v>
      </c>
      <c r="B28" s="6">
        <f t="shared" si="1"/>
        <v>0</v>
      </c>
      <c r="C28" s="1">
        <v>23</v>
      </c>
      <c r="D28" s="1">
        <v>23</v>
      </c>
      <c r="E28" s="1"/>
      <c r="F28" s="1">
        <v>2.379</v>
      </c>
      <c r="G28" s="1"/>
      <c r="H28" s="1">
        <v>0.47799999999999998</v>
      </c>
      <c r="I28" s="1">
        <v>-5.72</v>
      </c>
      <c r="J28" s="1">
        <v>0.47699999999999998</v>
      </c>
      <c r="K28" s="1">
        <v>1.9019999999999999</v>
      </c>
      <c r="L28" s="1"/>
      <c r="M28" s="1">
        <v>-25.222000000000001</v>
      </c>
      <c r="N28" s="1">
        <v>-0.95699999999999996</v>
      </c>
      <c r="O28" s="1"/>
      <c r="P28" s="1">
        <v>-228.57900000000001</v>
      </c>
      <c r="Q28" s="1">
        <v>-5.0000000000000001E-3</v>
      </c>
      <c r="R28" s="1">
        <v>-8.9999999999999993E-3</v>
      </c>
      <c r="S28" s="1">
        <v>-0.01</v>
      </c>
      <c r="T28" s="1">
        <v>-5.0000000000000001E-3</v>
      </c>
      <c r="U28" s="1">
        <v>0</v>
      </c>
      <c r="V28" s="1">
        <v>1.0999999999999999E-2</v>
      </c>
      <c r="W28" s="1">
        <v>7.0000000000000001E-3</v>
      </c>
      <c r="X28" s="1">
        <v>4.0000000000000001E-3</v>
      </c>
      <c r="Y28" s="1">
        <v>4.2480000000000002</v>
      </c>
      <c r="Z28" s="1">
        <v>0.47199999999999998</v>
      </c>
      <c r="AA28" s="1">
        <v>1.875</v>
      </c>
      <c r="AB28" s="1">
        <v>0</v>
      </c>
      <c r="AC28" s="1">
        <v>1.41</v>
      </c>
      <c r="AD28" s="1">
        <v>-1.409</v>
      </c>
      <c r="AE28" s="1">
        <v>12.698</v>
      </c>
      <c r="AF28" s="1">
        <v>1.417</v>
      </c>
      <c r="AG28" s="1">
        <v>-2.819</v>
      </c>
      <c r="AH28" s="1">
        <v>0.47199999999999998</v>
      </c>
      <c r="AI28" s="1">
        <v>0.30499999999999999</v>
      </c>
      <c r="AJ28" s="1">
        <v>0.30499999999999999</v>
      </c>
      <c r="AK28" s="1">
        <v>0.30499999999999999</v>
      </c>
      <c r="AL28" s="1">
        <v>0.30499999999999999</v>
      </c>
      <c r="AN28" s="4">
        <v>23</v>
      </c>
      <c r="AO28" s="4">
        <v>22.1</v>
      </c>
      <c r="AP28" s="4">
        <v>14.065</v>
      </c>
      <c r="AQ28" s="4">
        <v>9.3819999999999997</v>
      </c>
      <c r="AR28" s="4">
        <v>17.920000000000002</v>
      </c>
      <c r="AS28" s="4">
        <v>-3.766</v>
      </c>
      <c r="AT28" s="4">
        <v>1.8759999999999999</v>
      </c>
      <c r="AU28" s="6">
        <v>0</v>
      </c>
      <c r="AV28" s="19">
        <f t="shared" si="2"/>
        <v>0</v>
      </c>
      <c r="AY28" s="1">
        <f t="shared" si="3"/>
        <v>5.0000000000000001E-3</v>
      </c>
      <c r="AZ28" s="1">
        <f t="shared" si="4"/>
        <v>8.9999999999999993E-3</v>
      </c>
      <c r="BA28" s="1">
        <f t="shared" si="5"/>
        <v>0.01</v>
      </c>
      <c r="BB28" s="1">
        <f t="shared" si="6"/>
        <v>5.0000000000000001E-3</v>
      </c>
      <c r="BC28" s="1">
        <f t="shared" si="7"/>
        <v>0</v>
      </c>
      <c r="BD28" s="1">
        <f t="shared" si="8"/>
        <v>-1.0999999999999999E-2</v>
      </c>
      <c r="BF28" s="1">
        <v>0.30499999999999999</v>
      </c>
      <c r="BH28" s="1">
        <f t="shared" si="9"/>
        <v>3.0499999999999998E-3</v>
      </c>
      <c r="BI28" s="1">
        <f t="shared" si="10"/>
        <v>-6.0999999999999995E-3</v>
      </c>
      <c r="BK28" s="1">
        <f t="shared" si="11"/>
        <v>1.6610465116279072E-8</v>
      </c>
      <c r="BL28" s="1">
        <f t="shared" si="12"/>
        <v>-1.3233837209302327E-6</v>
      </c>
      <c r="BP28" s="1" t="e">
        <f t="shared" si="13"/>
        <v>#DIV/0!</v>
      </c>
      <c r="BQ28" s="1" t="e">
        <f t="shared" si="14"/>
        <v>#DIV/0!</v>
      </c>
      <c r="BS28" s="1">
        <f t="shared" si="15"/>
        <v>0</v>
      </c>
      <c r="BT28" s="1">
        <f t="shared" si="16"/>
        <v>0</v>
      </c>
      <c r="BU28" s="1">
        <f t="shared" si="17"/>
        <v>0</v>
      </c>
      <c r="BW28">
        <v>0</v>
      </c>
      <c r="BX28" t="e">
        <f t="shared" si="18"/>
        <v>#DIV/0!</v>
      </c>
      <c r="BZ28" t="e">
        <f t="shared" si="19"/>
        <v>#DIV/0!</v>
      </c>
      <c r="CD28" s="60">
        <v>14.128</v>
      </c>
      <c r="CE28" s="64">
        <v>1.4630000000000001</v>
      </c>
    </row>
    <row r="29" spans="1:83" x14ac:dyDescent="0.25">
      <c r="A29" s="6">
        <v>0</v>
      </c>
      <c r="B29" s="6">
        <f t="shared" si="1"/>
        <v>0</v>
      </c>
      <c r="C29" s="1">
        <v>24</v>
      </c>
      <c r="D29" s="1">
        <v>24</v>
      </c>
      <c r="E29" s="1"/>
      <c r="F29" s="1">
        <v>11.417</v>
      </c>
      <c r="G29" s="1"/>
      <c r="H29" s="1">
        <v>0.47799999999999998</v>
      </c>
      <c r="I29" s="1">
        <v>-5.72</v>
      </c>
      <c r="J29" s="1">
        <v>0</v>
      </c>
      <c r="K29" s="1">
        <v>2.3780000000000001</v>
      </c>
      <c r="L29" s="1"/>
      <c r="M29" s="1">
        <v>-25.222000000000001</v>
      </c>
      <c r="N29" s="1">
        <v>-1.4350000000000001</v>
      </c>
      <c r="O29" s="1"/>
      <c r="P29" s="1">
        <v>-231.43600000000001</v>
      </c>
      <c r="Q29" s="1">
        <v>-1.4999999999999999E-2</v>
      </c>
      <c r="R29" s="1">
        <v>5.0000000000000001E-3</v>
      </c>
      <c r="S29" s="1">
        <v>-5.0000000000000001E-3</v>
      </c>
      <c r="T29" s="1">
        <v>5.0000000000000001E-3</v>
      </c>
      <c r="U29" s="1">
        <v>0.01</v>
      </c>
      <c r="V29" s="1">
        <v>5.0000000000000001E-3</v>
      </c>
      <c r="W29" s="1">
        <v>3.0000000000000001E-3</v>
      </c>
      <c r="X29" s="1">
        <v>7.0000000000000001E-3</v>
      </c>
      <c r="Y29" s="1">
        <v>-0.47199999999999998</v>
      </c>
      <c r="Z29" s="1">
        <v>0.47199999999999998</v>
      </c>
      <c r="AA29" s="1">
        <v>1.875</v>
      </c>
      <c r="AB29" s="1">
        <v>0.47099999999999997</v>
      </c>
      <c r="AC29" s="1">
        <v>0.94</v>
      </c>
      <c r="AD29" s="1">
        <v>-0.93899999999999995</v>
      </c>
      <c r="AE29" s="1">
        <v>12.698</v>
      </c>
      <c r="AF29" s="1">
        <v>0.47199999999999998</v>
      </c>
      <c r="AG29" s="1">
        <v>-1.879</v>
      </c>
      <c r="AH29" s="1">
        <v>0</v>
      </c>
      <c r="AI29" s="1">
        <v>0.61</v>
      </c>
      <c r="AJ29" s="1">
        <v>0.30499999999999999</v>
      </c>
      <c r="AK29" s="1">
        <v>0</v>
      </c>
      <c r="AL29" s="1">
        <v>0.30499999999999999</v>
      </c>
      <c r="AN29" s="4">
        <v>24</v>
      </c>
      <c r="AO29" s="4">
        <v>23.1</v>
      </c>
      <c r="AP29" s="4">
        <v>14.065</v>
      </c>
      <c r="AQ29" s="4">
        <v>10.79</v>
      </c>
      <c r="AR29" s="4">
        <v>17.920000000000002</v>
      </c>
      <c r="AS29" s="4">
        <v>-2.3540000000000001</v>
      </c>
      <c r="AT29" s="4">
        <v>1.8759999999999999</v>
      </c>
      <c r="AU29" s="6">
        <v>0</v>
      </c>
      <c r="AV29" s="19">
        <f t="shared" si="2"/>
        <v>0</v>
      </c>
      <c r="AY29" s="1">
        <f t="shared" si="3"/>
        <v>1.4999999999999999E-2</v>
      </c>
      <c r="AZ29" s="1">
        <f t="shared" si="4"/>
        <v>-5.0000000000000001E-3</v>
      </c>
      <c r="BA29" s="1">
        <f t="shared" si="5"/>
        <v>5.0000000000000001E-3</v>
      </c>
      <c r="BB29" s="1">
        <f t="shared" si="6"/>
        <v>-5.0000000000000001E-3</v>
      </c>
      <c r="BC29" s="1">
        <f t="shared" si="7"/>
        <v>-0.01</v>
      </c>
      <c r="BD29" s="1">
        <f t="shared" si="8"/>
        <v>-5.0000000000000001E-3</v>
      </c>
      <c r="BF29" s="1">
        <v>0.30499999999999999</v>
      </c>
      <c r="BH29" s="1">
        <f t="shared" si="9"/>
        <v>3.0499999999999998E-3</v>
      </c>
      <c r="BI29" s="1">
        <f t="shared" si="10"/>
        <v>-6.0999999999999995E-3</v>
      </c>
      <c r="BK29" s="1">
        <f t="shared" si="11"/>
        <v>6.9156976744186042E-8</v>
      </c>
      <c r="BL29" s="1">
        <f t="shared" si="12"/>
        <v>-1.3372151162790697E-6</v>
      </c>
      <c r="BP29" s="1" t="e">
        <f t="shared" si="13"/>
        <v>#DIV/0!</v>
      </c>
      <c r="BQ29" s="1" t="e">
        <f t="shared" si="14"/>
        <v>#DIV/0!</v>
      </c>
      <c r="BS29" s="1">
        <f t="shared" si="15"/>
        <v>0</v>
      </c>
      <c r="BT29" s="1">
        <f t="shared" si="16"/>
        <v>0</v>
      </c>
      <c r="BU29" s="1">
        <f t="shared" si="17"/>
        <v>0</v>
      </c>
      <c r="BW29">
        <v>0</v>
      </c>
      <c r="BX29" t="e">
        <f t="shared" si="18"/>
        <v>#DIV/0!</v>
      </c>
      <c r="BZ29" t="e">
        <f t="shared" si="19"/>
        <v>#DIV/0!</v>
      </c>
      <c r="CD29" s="60">
        <v>15.541</v>
      </c>
      <c r="CE29" s="64">
        <v>1.722</v>
      </c>
    </row>
    <row r="30" spans="1:83" x14ac:dyDescent="0.25">
      <c r="A30" s="6">
        <v>0</v>
      </c>
      <c r="B30" s="6">
        <f t="shared" si="1"/>
        <v>0</v>
      </c>
      <c r="C30" s="1">
        <v>25</v>
      </c>
      <c r="D30" s="1">
        <v>25</v>
      </c>
      <c r="E30" s="1"/>
      <c r="F30" s="1">
        <v>10.465999999999999</v>
      </c>
      <c r="G30" s="1"/>
      <c r="H30" s="1">
        <v>-9.5519999999999996</v>
      </c>
      <c r="I30" s="1">
        <v>-5.2430000000000003</v>
      </c>
      <c r="J30" s="1">
        <v>0.47699999999999998</v>
      </c>
      <c r="K30" s="1">
        <v>4.7549999999999999</v>
      </c>
      <c r="L30" s="1">
        <v>2465.8470000000002</v>
      </c>
      <c r="M30" s="1">
        <v>-23.318999999999999</v>
      </c>
      <c r="N30" s="1">
        <v>-0.47799999999999998</v>
      </c>
      <c r="O30" s="1"/>
      <c r="P30" s="1">
        <v>-220.00899999999999</v>
      </c>
      <c r="Q30" s="1">
        <v>-0.01</v>
      </c>
      <c r="R30" s="1">
        <v>0</v>
      </c>
      <c r="S30" s="1">
        <v>-5.0000000000000001E-3</v>
      </c>
      <c r="T30" s="1">
        <v>-5.0000000000000001E-3</v>
      </c>
      <c r="U30" s="1">
        <v>5.0000000000000001E-3</v>
      </c>
      <c r="V30" s="1">
        <v>1.0999999999999999E-2</v>
      </c>
      <c r="W30" s="1">
        <v>7.0000000000000001E-3</v>
      </c>
      <c r="X30" s="1">
        <v>7.0000000000000001E-3</v>
      </c>
      <c r="Y30" s="1">
        <v>2.36</v>
      </c>
      <c r="Z30" s="1">
        <v>0.47199999999999998</v>
      </c>
      <c r="AA30" s="1">
        <v>2.3439999999999999</v>
      </c>
      <c r="AB30" s="1">
        <v>0.47099999999999997</v>
      </c>
      <c r="AC30" s="1">
        <v>0.47</v>
      </c>
      <c r="AD30" s="1">
        <v>-1.8779999999999999</v>
      </c>
      <c r="AE30" s="1">
        <v>12.698</v>
      </c>
      <c r="AF30" s="1">
        <v>0.94499999999999995</v>
      </c>
      <c r="AG30" s="1">
        <v>-2.819</v>
      </c>
      <c r="AH30" s="1">
        <v>-0.47199999999999998</v>
      </c>
      <c r="AI30" s="1">
        <v>0.30499999999999999</v>
      </c>
      <c r="AJ30" s="1">
        <v>-0.30499999999999999</v>
      </c>
      <c r="AK30" s="1">
        <v>0.30499999999999999</v>
      </c>
      <c r="AL30" s="1">
        <v>0.61</v>
      </c>
      <c r="AN30" s="4">
        <v>25</v>
      </c>
      <c r="AO30" s="4">
        <v>24.1</v>
      </c>
      <c r="AP30" s="4">
        <v>14.065</v>
      </c>
      <c r="AQ30" s="4">
        <v>11.728</v>
      </c>
      <c r="AR30" s="4">
        <v>17.920000000000002</v>
      </c>
      <c r="AS30" s="4">
        <v>-2.8239999999999998</v>
      </c>
      <c r="AT30" s="4">
        <v>1.8759999999999999</v>
      </c>
      <c r="AU30" s="6">
        <v>0</v>
      </c>
      <c r="AV30" s="19">
        <f t="shared" si="2"/>
        <v>0</v>
      </c>
      <c r="AY30" s="1">
        <f t="shared" si="3"/>
        <v>0.01</v>
      </c>
      <c r="AZ30" s="1">
        <f t="shared" si="4"/>
        <v>0</v>
      </c>
      <c r="BA30" s="1">
        <f t="shared" si="5"/>
        <v>5.0000000000000001E-3</v>
      </c>
      <c r="BB30" s="1">
        <f t="shared" si="6"/>
        <v>5.0000000000000001E-3</v>
      </c>
      <c r="BC30" s="1">
        <f t="shared" si="7"/>
        <v>-5.0000000000000001E-3</v>
      </c>
      <c r="BD30" s="1">
        <f t="shared" si="8"/>
        <v>-1.0999999999999999E-2</v>
      </c>
      <c r="BF30" s="1">
        <v>-0.30499999999999999</v>
      </c>
      <c r="BH30" s="1">
        <f t="shared" si="9"/>
        <v>-3.0499999999999998E-3</v>
      </c>
      <c r="BI30" s="1">
        <f t="shared" si="10"/>
        <v>6.0999999999999995E-3</v>
      </c>
      <c r="BK30" s="1">
        <f t="shared" si="11"/>
        <v>1.1638372093023256E-7</v>
      </c>
      <c r="BL30" s="1">
        <f t="shared" si="12"/>
        <v>-1.2763430232558138E-6</v>
      </c>
      <c r="BP30" s="1" t="e">
        <f t="shared" si="13"/>
        <v>#DIV/0!</v>
      </c>
      <c r="BQ30" s="1" t="e">
        <f t="shared" si="14"/>
        <v>#DIV/0!</v>
      </c>
      <c r="BS30" s="1">
        <f t="shared" si="15"/>
        <v>0</v>
      </c>
      <c r="BT30" s="1">
        <f t="shared" si="16"/>
        <v>0</v>
      </c>
      <c r="BU30" s="1">
        <f t="shared" si="17"/>
        <v>0</v>
      </c>
      <c r="BW30">
        <v>0</v>
      </c>
      <c r="BX30" t="e">
        <f t="shared" si="18"/>
        <v>#DIV/0!</v>
      </c>
      <c r="BZ30" t="e">
        <f t="shared" si="19"/>
        <v>#DIV/0!</v>
      </c>
      <c r="CD30" s="60">
        <v>16.954000000000001</v>
      </c>
      <c r="CE30" s="64">
        <v>1.9259999999999999</v>
      </c>
    </row>
    <row r="31" spans="1:83" x14ac:dyDescent="0.25">
      <c r="A31" s="6">
        <v>0</v>
      </c>
      <c r="B31" s="6">
        <f t="shared" si="1"/>
        <v>0</v>
      </c>
      <c r="C31" s="1">
        <v>26</v>
      </c>
      <c r="D31" s="1">
        <v>26</v>
      </c>
      <c r="E31" s="1"/>
      <c r="F31" s="1">
        <v>-0.95099999999999996</v>
      </c>
      <c r="G31" s="1"/>
      <c r="H31" s="1">
        <v>-3.8210000000000002</v>
      </c>
      <c r="I31" s="1">
        <v>-5.2430000000000003</v>
      </c>
      <c r="J31" s="1">
        <v>0</v>
      </c>
      <c r="K31" s="1">
        <v>3.8039999999999998</v>
      </c>
      <c r="L31" s="1"/>
      <c r="M31" s="1">
        <v>-25.698</v>
      </c>
      <c r="N31" s="1">
        <v>-1.4350000000000001</v>
      </c>
      <c r="O31" s="1"/>
      <c r="P31" s="1">
        <v>-230.00700000000001</v>
      </c>
      <c r="Q31" s="1">
        <v>-0.01</v>
      </c>
      <c r="R31" s="1">
        <v>-5.0000000000000001E-3</v>
      </c>
      <c r="S31" s="1">
        <v>-1.4E-2</v>
      </c>
      <c r="T31" s="1">
        <v>-1.4999999999999999E-2</v>
      </c>
      <c r="U31" s="1">
        <v>0</v>
      </c>
      <c r="V31" s="1">
        <v>5.0000000000000001E-3</v>
      </c>
      <c r="W31" s="1">
        <v>7.0000000000000001E-3</v>
      </c>
      <c r="X31" s="1">
        <v>7.0000000000000001E-3</v>
      </c>
      <c r="Y31" s="1">
        <v>3.7759999999999998</v>
      </c>
      <c r="Z31" s="1">
        <v>-0.47199999999999998</v>
      </c>
      <c r="AA31" s="1">
        <v>1.875</v>
      </c>
      <c r="AB31" s="1">
        <v>0.47099999999999997</v>
      </c>
      <c r="AC31" s="1">
        <v>0.47</v>
      </c>
      <c r="AD31" s="1">
        <v>-1.409</v>
      </c>
      <c r="AE31" s="1">
        <v>14.109</v>
      </c>
      <c r="AF31" s="1">
        <v>0.94499999999999995</v>
      </c>
      <c r="AG31" s="1">
        <v>-2.819</v>
      </c>
      <c r="AH31" s="1">
        <v>0.47199999999999998</v>
      </c>
      <c r="AI31" s="1">
        <v>0.30499999999999999</v>
      </c>
      <c r="AJ31" s="1">
        <v>0.30499999999999999</v>
      </c>
      <c r="AK31" s="1">
        <v>0</v>
      </c>
      <c r="AL31" s="1">
        <v>0.61</v>
      </c>
      <c r="AN31" s="4">
        <v>26</v>
      </c>
      <c r="AO31" s="4">
        <v>25.1</v>
      </c>
      <c r="AP31" s="4">
        <v>14.065</v>
      </c>
      <c r="AQ31" s="4">
        <v>12.666</v>
      </c>
      <c r="AR31" s="4">
        <v>18.391999999999999</v>
      </c>
      <c r="AS31" s="4">
        <v>-2.8239999999999998</v>
      </c>
      <c r="AT31" s="4">
        <v>1.8759999999999999</v>
      </c>
      <c r="AU31" s="6">
        <v>0</v>
      </c>
      <c r="AV31" s="19">
        <f t="shared" si="2"/>
        <v>0</v>
      </c>
      <c r="AY31" s="1">
        <f t="shared" si="3"/>
        <v>0.01</v>
      </c>
      <c r="AZ31" s="1">
        <f t="shared" si="4"/>
        <v>5.0000000000000001E-3</v>
      </c>
      <c r="BA31" s="1">
        <f t="shared" si="5"/>
        <v>1.4E-2</v>
      </c>
      <c r="BB31" s="1">
        <f t="shared" si="6"/>
        <v>1.4999999999999999E-2</v>
      </c>
      <c r="BC31" s="1">
        <f t="shared" si="7"/>
        <v>0</v>
      </c>
      <c r="BD31" s="1">
        <f t="shared" si="8"/>
        <v>-5.0000000000000001E-3</v>
      </c>
      <c r="BF31" s="1">
        <v>0.30499999999999999</v>
      </c>
      <c r="BH31" s="1">
        <f t="shared" si="9"/>
        <v>3.0499999999999998E-3</v>
      </c>
      <c r="BI31" s="1">
        <f t="shared" si="10"/>
        <v>-6.0999999999999995E-3</v>
      </c>
      <c r="BK31" s="1">
        <f t="shared" si="11"/>
        <v>1.6686046511627907E-8</v>
      </c>
      <c r="BL31" s="1">
        <f t="shared" si="12"/>
        <v>-1.328906976744186E-6</v>
      </c>
      <c r="BP31" s="1" t="e">
        <f t="shared" si="13"/>
        <v>#DIV/0!</v>
      </c>
      <c r="BQ31" s="1" t="e">
        <f t="shared" si="14"/>
        <v>#DIV/0!</v>
      </c>
      <c r="BS31" s="1">
        <f t="shared" si="15"/>
        <v>0</v>
      </c>
      <c r="BT31" s="1">
        <f t="shared" si="16"/>
        <v>0</v>
      </c>
      <c r="BU31" s="1">
        <f t="shared" si="17"/>
        <v>0</v>
      </c>
      <c r="BW31">
        <v>0</v>
      </c>
      <c r="BX31" t="e">
        <f t="shared" si="18"/>
        <v>#DIV/0!</v>
      </c>
      <c r="BZ31" t="e">
        <f t="shared" si="19"/>
        <v>#DIV/0!</v>
      </c>
      <c r="CD31" s="60">
        <v>18.367000000000001</v>
      </c>
      <c r="CE31" s="64">
        <v>2</v>
      </c>
    </row>
    <row r="32" spans="1:83" x14ac:dyDescent="0.25">
      <c r="A32" s="6">
        <v>1.9E-2</v>
      </c>
      <c r="B32" s="6">
        <f t="shared" si="1"/>
        <v>-1.9E-2</v>
      </c>
      <c r="C32" s="1">
        <v>27</v>
      </c>
      <c r="D32" s="1">
        <v>27</v>
      </c>
      <c r="E32" s="1"/>
      <c r="F32" s="1">
        <v>-0.47599999999999998</v>
      </c>
      <c r="G32" s="1"/>
      <c r="H32" s="1">
        <v>-0.47799999999999998</v>
      </c>
      <c r="I32" s="1">
        <v>-5.72</v>
      </c>
      <c r="J32" s="1">
        <v>-0.95499999999999996</v>
      </c>
      <c r="K32" s="1">
        <v>2.8530000000000002</v>
      </c>
      <c r="L32" s="1"/>
      <c r="M32" s="1">
        <v>-24.745999999999999</v>
      </c>
      <c r="N32" s="1">
        <v>-2.391</v>
      </c>
      <c r="O32" s="1"/>
      <c r="P32" s="1">
        <v>-228.10300000000001</v>
      </c>
      <c r="Q32" s="1">
        <v>-1.4999999999999999E-2</v>
      </c>
      <c r="R32" s="1">
        <v>-8.9999999999999993E-3</v>
      </c>
      <c r="S32" s="1">
        <v>0</v>
      </c>
      <c r="T32" s="1">
        <v>0</v>
      </c>
      <c r="U32" s="1">
        <v>0</v>
      </c>
      <c r="V32" s="1">
        <v>0</v>
      </c>
      <c r="W32" s="1">
        <v>7.0000000000000001E-3</v>
      </c>
      <c r="X32" s="1">
        <v>7.0000000000000001E-3</v>
      </c>
      <c r="Y32" s="1">
        <v>3.7759999999999998</v>
      </c>
      <c r="Z32" s="1">
        <v>0</v>
      </c>
      <c r="AA32" s="1">
        <v>1.875</v>
      </c>
      <c r="AB32" s="1">
        <v>0.47099999999999997</v>
      </c>
      <c r="AC32" s="1">
        <v>0.94</v>
      </c>
      <c r="AD32" s="1">
        <v>-1.409</v>
      </c>
      <c r="AE32" s="1">
        <v>15.05</v>
      </c>
      <c r="AF32" s="1">
        <v>1.417</v>
      </c>
      <c r="AG32" s="1">
        <v>-3.2890000000000001</v>
      </c>
      <c r="AH32" s="1">
        <v>-0.47199999999999998</v>
      </c>
      <c r="AI32" s="1">
        <v>0.61</v>
      </c>
      <c r="AJ32" s="1">
        <v>0</v>
      </c>
      <c r="AK32" s="1">
        <v>0.30499999999999999</v>
      </c>
      <c r="AL32" s="1">
        <v>0.30499999999999999</v>
      </c>
      <c r="AN32" s="4">
        <v>27</v>
      </c>
      <c r="AO32" s="4">
        <v>26.1</v>
      </c>
      <c r="AP32" s="4">
        <v>14.065</v>
      </c>
      <c r="AQ32" s="4">
        <v>13.605</v>
      </c>
      <c r="AR32" s="4">
        <v>18.391999999999999</v>
      </c>
      <c r="AS32" s="4">
        <v>-2.8239999999999998</v>
      </c>
      <c r="AT32" s="4">
        <v>1.8759999999999999</v>
      </c>
      <c r="AU32" s="6">
        <v>1.9E-2</v>
      </c>
      <c r="AV32" s="19">
        <f t="shared" si="2"/>
        <v>-1.9E-2</v>
      </c>
      <c r="AY32" s="1">
        <f t="shared" si="3"/>
        <v>1.4999999999999999E-2</v>
      </c>
      <c r="AZ32" s="1">
        <f t="shared" si="4"/>
        <v>8.9999999999999993E-3</v>
      </c>
      <c r="BA32" s="1">
        <f t="shared" si="5"/>
        <v>0</v>
      </c>
      <c r="BB32" s="1">
        <f t="shared" si="6"/>
        <v>0</v>
      </c>
      <c r="BC32" s="1">
        <f t="shared" si="7"/>
        <v>0</v>
      </c>
      <c r="BD32" s="1">
        <f t="shared" si="8"/>
        <v>0</v>
      </c>
      <c r="BF32" s="1">
        <v>0</v>
      </c>
      <c r="BH32" s="1">
        <f t="shared" si="9"/>
        <v>0</v>
      </c>
      <c r="BI32" s="1">
        <f t="shared" si="10"/>
        <v>-1.9E-2</v>
      </c>
      <c r="BK32" s="1">
        <f t="shared" si="11"/>
        <v>1.1627906976744197E-11</v>
      </c>
      <c r="BL32" s="1">
        <f t="shared" si="12"/>
        <v>-1.3122790697674418E-6</v>
      </c>
      <c r="BP32" s="1">
        <f t="shared" si="13"/>
        <v>0</v>
      </c>
      <c r="BQ32" s="1">
        <f t="shared" si="14"/>
        <v>0.5</v>
      </c>
      <c r="BS32" s="1">
        <f t="shared" si="15"/>
        <v>-8.5500000000000003E-3</v>
      </c>
      <c r="BT32" s="1">
        <f t="shared" si="16"/>
        <v>-1.9E-3</v>
      </c>
      <c r="BU32" s="1">
        <f t="shared" si="17"/>
        <v>-8.2459999999999999E-3</v>
      </c>
      <c r="BW32">
        <v>0</v>
      </c>
      <c r="BX32">
        <f t="shared" si="18"/>
        <v>-900</v>
      </c>
      <c r="BZ32">
        <f t="shared" si="19"/>
        <v>100</v>
      </c>
      <c r="CD32" s="60">
        <v>17.425000000000001</v>
      </c>
      <c r="CE32" s="64">
        <v>2.0190000000000001</v>
      </c>
    </row>
    <row r="33" spans="1:83" x14ac:dyDescent="0.25">
      <c r="A33" s="6">
        <v>0</v>
      </c>
      <c r="B33" s="6">
        <f t="shared" si="1"/>
        <v>0</v>
      </c>
      <c r="C33" s="1">
        <v>28</v>
      </c>
      <c r="D33" s="1">
        <v>28</v>
      </c>
      <c r="E33" s="1"/>
      <c r="F33" s="1">
        <v>-0.47599999999999998</v>
      </c>
      <c r="G33" s="1"/>
      <c r="H33" s="1">
        <v>-0.95499999999999996</v>
      </c>
      <c r="I33" s="1">
        <v>-5.72</v>
      </c>
      <c r="J33" s="1">
        <v>0</v>
      </c>
      <c r="K33" s="1">
        <v>4.28</v>
      </c>
      <c r="L33" s="1"/>
      <c r="M33" s="1">
        <v>-24.745999999999999</v>
      </c>
      <c r="N33" s="1">
        <v>-0.95699999999999996</v>
      </c>
      <c r="O33" s="1"/>
      <c r="P33" s="1">
        <v>-228.57900000000001</v>
      </c>
      <c r="Q33" s="1">
        <v>-5.0000000000000001E-3</v>
      </c>
      <c r="R33" s="1">
        <v>0</v>
      </c>
      <c r="S33" s="1">
        <v>-5.0000000000000001E-3</v>
      </c>
      <c r="T33" s="1">
        <v>0</v>
      </c>
      <c r="U33" s="1">
        <v>-5.0000000000000001E-3</v>
      </c>
      <c r="V33" s="1">
        <v>0</v>
      </c>
      <c r="W33" s="1">
        <v>3.0000000000000001E-3</v>
      </c>
      <c r="X33" s="1">
        <v>7.0000000000000001E-3</v>
      </c>
      <c r="Y33" s="1">
        <v>5.1920000000000002</v>
      </c>
      <c r="Z33" s="1">
        <v>0</v>
      </c>
      <c r="AA33" s="1">
        <v>1.875</v>
      </c>
      <c r="AB33" s="1">
        <v>0.94199999999999995</v>
      </c>
      <c r="AC33" s="1">
        <v>0.94</v>
      </c>
      <c r="AD33" s="1">
        <v>-1.409</v>
      </c>
      <c r="AE33" s="1">
        <v>15.52</v>
      </c>
      <c r="AF33" s="1">
        <v>1.417</v>
      </c>
      <c r="AG33" s="1">
        <v>-3.2890000000000001</v>
      </c>
      <c r="AH33" s="1">
        <v>0</v>
      </c>
      <c r="AI33" s="1">
        <v>0</v>
      </c>
      <c r="AJ33" s="1">
        <v>0.30499999999999999</v>
      </c>
      <c r="AK33" s="1">
        <v>0.30499999999999999</v>
      </c>
      <c r="AL33" s="1">
        <v>0</v>
      </c>
      <c r="AN33" s="4">
        <v>28</v>
      </c>
      <c r="AO33" s="4">
        <v>27.1</v>
      </c>
      <c r="AP33" s="4">
        <v>14.065</v>
      </c>
      <c r="AQ33" s="4">
        <v>12.666</v>
      </c>
      <c r="AR33" s="4">
        <v>18.864000000000001</v>
      </c>
      <c r="AS33" s="4">
        <v>-2.8239999999999998</v>
      </c>
      <c r="AT33" s="4">
        <v>1.8759999999999999</v>
      </c>
      <c r="AU33" s="6">
        <v>0</v>
      </c>
      <c r="AV33" s="19">
        <f t="shared" si="2"/>
        <v>0</v>
      </c>
      <c r="AY33" s="1">
        <f t="shared" si="3"/>
        <v>5.0000000000000001E-3</v>
      </c>
      <c r="AZ33" s="1">
        <f t="shared" si="4"/>
        <v>0</v>
      </c>
      <c r="BA33" s="1">
        <f t="shared" si="5"/>
        <v>5.0000000000000001E-3</v>
      </c>
      <c r="BB33" s="1">
        <f t="shared" si="6"/>
        <v>0</v>
      </c>
      <c r="BC33" s="1">
        <f t="shared" si="7"/>
        <v>5.0000000000000001E-3</v>
      </c>
      <c r="BD33" s="1">
        <f t="shared" si="8"/>
        <v>0</v>
      </c>
      <c r="BF33" s="1">
        <v>0.30499999999999999</v>
      </c>
      <c r="BH33" s="1">
        <f t="shared" si="9"/>
        <v>3.0499999999999998E-3</v>
      </c>
      <c r="BI33" s="1">
        <f t="shared" si="10"/>
        <v>-6.0999999999999995E-3</v>
      </c>
      <c r="BK33" s="1">
        <f t="shared" si="11"/>
        <v>2.7848837209302325E-9</v>
      </c>
      <c r="BL33" s="1">
        <f t="shared" si="12"/>
        <v>-1.3233837209302327E-6</v>
      </c>
      <c r="BP33" s="1" t="e">
        <f t="shared" si="13"/>
        <v>#DIV/0!</v>
      </c>
      <c r="BQ33" s="1" t="e">
        <f t="shared" si="14"/>
        <v>#DIV/0!</v>
      </c>
      <c r="BS33" s="1">
        <f t="shared" si="15"/>
        <v>0</v>
      </c>
      <c r="BT33" s="1">
        <f t="shared" si="16"/>
        <v>0</v>
      </c>
      <c r="BU33" s="1">
        <f t="shared" si="17"/>
        <v>0</v>
      </c>
      <c r="BW33">
        <v>0</v>
      </c>
      <c r="BX33" t="e">
        <f t="shared" si="18"/>
        <v>#DIV/0!</v>
      </c>
      <c r="BZ33" t="e">
        <f t="shared" si="19"/>
        <v>#DIV/0!</v>
      </c>
      <c r="CD33" s="60">
        <v>17.896000000000001</v>
      </c>
      <c r="CE33" s="64">
        <v>2</v>
      </c>
    </row>
    <row r="34" spans="1:83" x14ac:dyDescent="0.25">
      <c r="A34" s="6">
        <v>-5.6000000000000001E-2</v>
      </c>
      <c r="B34" s="6">
        <f t="shared" si="1"/>
        <v>5.6000000000000001E-2</v>
      </c>
      <c r="C34" s="1">
        <v>29</v>
      </c>
      <c r="D34" s="1">
        <v>29</v>
      </c>
      <c r="E34" s="1"/>
      <c r="F34" s="1">
        <v>-0.47599999999999998</v>
      </c>
      <c r="G34" s="1"/>
      <c r="H34" s="1">
        <v>-1.4330000000000001</v>
      </c>
      <c r="I34" s="1">
        <v>-4.7670000000000003</v>
      </c>
      <c r="J34" s="1">
        <v>0</v>
      </c>
      <c r="K34" s="1">
        <v>6.657</v>
      </c>
      <c r="L34" s="1">
        <v>15984.638999999999</v>
      </c>
      <c r="M34" s="1">
        <v>-23.794</v>
      </c>
      <c r="N34" s="1">
        <v>-1.913</v>
      </c>
      <c r="O34" s="1"/>
      <c r="P34" s="1">
        <v>-217.62899999999999</v>
      </c>
      <c r="Q34" s="1">
        <v>0</v>
      </c>
      <c r="R34" s="1">
        <v>-5.0000000000000001E-3</v>
      </c>
      <c r="S34" s="1">
        <v>-5.0000000000000001E-3</v>
      </c>
      <c r="T34" s="1">
        <v>0</v>
      </c>
      <c r="U34" s="1">
        <v>0</v>
      </c>
      <c r="V34" s="1">
        <v>0</v>
      </c>
      <c r="W34" s="1">
        <v>0.01</v>
      </c>
      <c r="X34" s="1">
        <v>4.0000000000000001E-3</v>
      </c>
      <c r="Y34" s="1">
        <v>-3.7759999999999998</v>
      </c>
      <c r="Z34" s="1">
        <v>0</v>
      </c>
      <c r="AA34" s="1">
        <v>2.8119999999999998</v>
      </c>
      <c r="AB34" s="1">
        <v>0.94199999999999995</v>
      </c>
      <c r="AC34" s="1">
        <v>1.41</v>
      </c>
      <c r="AD34" s="1">
        <v>0</v>
      </c>
      <c r="AE34" s="1">
        <v>16.931000000000001</v>
      </c>
      <c r="AF34" s="1">
        <v>1.89</v>
      </c>
      <c r="AG34" s="1">
        <v>-3.2890000000000001</v>
      </c>
      <c r="AH34" s="1">
        <v>0.47199999999999998</v>
      </c>
      <c r="AI34" s="1">
        <v>0</v>
      </c>
      <c r="AJ34" s="1">
        <v>0.30499999999999999</v>
      </c>
      <c r="AK34" s="1">
        <v>0</v>
      </c>
      <c r="AL34" s="1">
        <v>0.30499999999999999</v>
      </c>
      <c r="AN34" s="4">
        <v>29</v>
      </c>
      <c r="AO34" s="4">
        <v>28.1</v>
      </c>
      <c r="AP34" s="4">
        <v>14.065</v>
      </c>
      <c r="AQ34" s="4">
        <v>12.666</v>
      </c>
      <c r="AR34" s="4">
        <v>19.335000000000001</v>
      </c>
      <c r="AS34" s="4">
        <v>-2.3540000000000001</v>
      </c>
      <c r="AT34" s="4">
        <v>1.8759999999999999</v>
      </c>
      <c r="AU34" s="6">
        <v>-5.6000000000000001E-2</v>
      </c>
      <c r="AV34" s="19">
        <f t="shared" si="2"/>
        <v>5.6000000000000001E-2</v>
      </c>
      <c r="AY34" s="1">
        <f t="shared" si="3"/>
        <v>0</v>
      </c>
      <c r="AZ34" s="1">
        <f t="shared" si="4"/>
        <v>5.0000000000000001E-3</v>
      </c>
      <c r="BA34" s="1">
        <f t="shared" si="5"/>
        <v>5.0000000000000001E-3</v>
      </c>
      <c r="BB34" s="1">
        <f t="shared" si="6"/>
        <v>0</v>
      </c>
      <c r="BC34" s="1">
        <f t="shared" si="7"/>
        <v>0</v>
      </c>
      <c r="BD34" s="1">
        <f t="shared" si="8"/>
        <v>0</v>
      </c>
      <c r="BF34" s="1">
        <v>0.30499999999999999</v>
      </c>
      <c r="BH34" s="1">
        <f t="shared" si="9"/>
        <v>3.0499999999999998E-3</v>
      </c>
      <c r="BI34" s="1">
        <f t="shared" si="10"/>
        <v>4.99E-2</v>
      </c>
      <c r="BK34" s="1">
        <f t="shared" si="11"/>
        <v>5.5639534883720933E-9</v>
      </c>
      <c r="BL34" s="1">
        <f t="shared" si="12"/>
        <v>-1.2541627906976745E-6</v>
      </c>
      <c r="BP34" s="1">
        <f t="shared" si="13"/>
        <v>2.7232142857142854E-2</v>
      </c>
      <c r="BQ34" s="1">
        <f t="shared" si="14"/>
        <v>0.44553571428571426</v>
      </c>
      <c r="BS34" s="1">
        <f t="shared" si="15"/>
        <v>2.52E-2</v>
      </c>
      <c r="BT34" s="1">
        <f t="shared" si="16"/>
        <v>5.6000000000000008E-3</v>
      </c>
      <c r="BU34" s="1">
        <f t="shared" si="17"/>
        <v>2.4303999999999999E-2</v>
      </c>
      <c r="BW34">
        <v>0</v>
      </c>
      <c r="BX34">
        <f t="shared" si="18"/>
        <v>-791.07142857142844</v>
      </c>
      <c r="BZ34">
        <f t="shared" si="19"/>
        <v>87.450625411454908</v>
      </c>
      <c r="CD34" s="60">
        <v>16.954000000000001</v>
      </c>
      <c r="CE34" s="64">
        <v>2</v>
      </c>
    </row>
    <row r="35" spans="1:83" x14ac:dyDescent="0.25">
      <c r="A35" s="6">
        <v>-1.222</v>
      </c>
      <c r="B35" s="6">
        <f t="shared" si="1"/>
        <v>1.222</v>
      </c>
      <c r="C35" s="1">
        <v>30</v>
      </c>
      <c r="D35" s="1">
        <v>30</v>
      </c>
      <c r="E35" s="1"/>
      <c r="F35" s="1">
        <v>5.2329999999999997</v>
      </c>
      <c r="G35" s="1"/>
      <c r="H35" s="1">
        <v>-24.358000000000001</v>
      </c>
      <c r="I35" s="1">
        <v>-0.47699999999999998</v>
      </c>
      <c r="J35" s="1">
        <v>4.2969999999999997</v>
      </c>
      <c r="K35" s="1">
        <v>24.251999999999999</v>
      </c>
      <c r="L35" s="1"/>
      <c r="M35" s="1">
        <v>-16.655999999999999</v>
      </c>
      <c r="N35" s="1">
        <v>-2.391</v>
      </c>
      <c r="O35" s="1"/>
      <c r="P35" s="1">
        <v>-100.96899999999999</v>
      </c>
      <c r="Q35" s="1">
        <v>-1.4999999999999999E-2</v>
      </c>
      <c r="R35" s="1">
        <v>-0.11899999999999999</v>
      </c>
      <c r="S35" s="1">
        <v>5.0000000000000001E-3</v>
      </c>
      <c r="T35" s="1">
        <v>0</v>
      </c>
      <c r="U35" s="1">
        <v>5.0000000000000001E-3</v>
      </c>
      <c r="V35" s="1">
        <v>4.9000000000000002E-2</v>
      </c>
      <c r="W35" s="1">
        <v>7.2999999999999995E-2</v>
      </c>
      <c r="X35" s="1">
        <v>4.0000000000000001E-3</v>
      </c>
      <c r="Y35" s="1">
        <v>3.3039999999999998</v>
      </c>
      <c r="Z35" s="1">
        <v>1.415</v>
      </c>
      <c r="AA35" s="1">
        <v>7.5</v>
      </c>
      <c r="AB35" s="1">
        <v>6.1210000000000004</v>
      </c>
      <c r="AC35" s="1">
        <v>8.4600000000000009</v>
      </c>
      <c r="AD35" s="1">
        <v>7.5140000000000002</v>
      </c>
      <c r="AE35" s="1">
        <v>22.103999999999999</v>
      </c>
      <c r="AF35" s="1">
        <v>8.5050000000000008</v>
      </c>
      <c r="AG35" s="1">
        <v>-0.47</v>
      </c>
      <c r="AH35" s="1">
        <v>3.7730000000000001</v>
      </c>
      <c r="AI35" s="1">
        <v>25.638000000000002</v>
      </c>
      <c r="AJ35" s="1">
        <v>14.65</v>
      </c>
      <c r="AK35" s="1">
        <v>0.30499999999999999</v>
      </c>
      <c r="AL35" s="1">
        <v>-0.30499999999999999</v>
      </c>
      <c r="AN35" s="4">
        <v>30</v>
      </c>
      <c r="AO35" s="4">
        <v>29.1</v>
      </c>
      <c r="AP35" s="4">
        <v>10.314</v>
      </c>
      <c r="AQ35" s="4">
        <v>12.196999999999999</v>
      </c>
      <c r="AR35" s="4">
        <v>21.693000000000001</v>
      </c>
      <c r="AS35" s="4">
        <v>0</v>
      </c>
      <c r="AT35" s="4">
        <v>3.7530000000000001</v>
      </c>
      <c r="AU35" s="6">
        <v>-1.222</v>
      </c>
      <c r="AV35" s="19">
        <f t="shared" si="2"/>
        <v>1.222</v>
      </c>
      <c r="AY35" s="1">
        <f t="shared" si="3"/>
        <v>1.4999999999999999E-2</v>
      </c>
      <c r="AZ35" s="1">
        <f t="shared" si="4"/>
        <v>0.11899999999999999</v>
      </c>
      <c r="BA35" s="1">
        <f t="shared" si="5"/>
        <v>-5.0000000000000001E-3</v>
      </c>
      <c r="BB35" s="1">
        <f t="shared" si="6"/>
        <v>0</v>
      </c>
      <c r="BC35" s="1">
        <f t="shared" si="7"/>
        <v>-5.0000000000000001E-3</v>
      </c>
      <c r="BD35" s="1">
        <f t="shared" si="8"/>
        <v>-4.9000000000000002E-2</v>
      </c>
      <c r="BF35" s="1">
        <v>14.65</v>
      </c>
      <c r="BH35" s="1">
        <f t="shared" si="9"/>
        <v>0.14649999999999999</v>
      </c>
      <c r="BI35" s="1">
        <f t="shared" si="10"/>
        <v>0.92900000000000005</v>
      </c>
      <c r="BK35" s="1">
        <f t="shared" si="11"/>
        <v>1.720406976744186E-7</v>
      </c>
      <c r="BL35" s="1">
        <f t="shared" si="12"/>
        <v>-5.7312790697674416E-7</v>
      </c>
      <c r="BP35" s="1">
        <f t="shared" si="13"/>
        <v>5.9942716857610476E-2</v>
      </c>
      <c r="BQ35" s="1">
        <f t="shared" si="14"/>
        <v>0.38011456628477908</v>
      </c>
      <c r="BS35" s="1">
        <f t="shared" si="15"/>
        <v>0.54990000000000006</v>
      </c>
      <c r="BT35" s="1">
        <f t="shared" si="16"/>
        <v>0.1222</v>
      </c>
      <c r="BU35" s="1">
        <f t="shared" si="17"/>
        <v>0.53034799999999993</v>
      </c>
      <c r="BW35">
        <v>0</v>
      </c>
      <c r="BX35">
        <f t="shared" si="18"/>
        <v>-660.22913256955803</v>
      </c>
      <c r="BZ35">
        <f t="shared" si="19"/>
        <v>72.376628176216371</v>
      </c>
      <c r="CD35" s="60">
        <v>22.134</v>
      </c>
      <c r="CE35" s="64">
        <v>2.2959999999999998</v>
      </c>
    </row>
    <row r="36" spans="1:83" x14ac:dyDescent="0.25">
      <c r="A36" s="6">
        <v>-1.9630000000000001</v>
      </c>
      <c r="B36" s="6">
        <f t="shared" si="1"/>
        <v>1.9630000000000001</v>
      </c>
      <c r="C36" s="1">
        <v>31</v>
      </c>
      <c r="D36" s="1">
        <v>31</v>
      </c>
      <c r="E36" s="1"/>
      <c r="F36" s="1">
        <v>9.0389999999999997</v>
      </c>
      <c r="G36" s="1"/>
      <c r="H36" s="1">
        <v>-23.402999999999999</v>
      </c>
      <c r="I36" s="1">
        <v>2.383</v>
      </c>
      <c r="J36" s="1">
        <v>5.2519999999999998</v>
      </c>
      <c r="K36" s="1">
        <v>22.349</v>
      </c>
      <c r="L36" s="1"/>
      <c r="M36" s="1">
        <v>-21.890999999999998</v>
      </c>
      <c r="N36" s="1">
        <v>-3.3479999999999999</v>
      </c>
      <c r="O36" s="1"/>
      <c r="P36" s="1">
        <v>-98.587999999999994</v>
      </c>
      <c r="Q36" s="1">
        <v>-1.4999999999999999E-2</v>
      </c>
      <c r="R36" s="1">
        <v>-0.19</v>
      </c>
      <c r="S36" s="1">
        <v>0.01</v>
      </c>
      <c r="T36" s="1">
        <v>-2.4E-2</v>
      </c>
      <c r="U36" s="1">
        <v>0</v>
      </c>
      <c r="V36" s="1">
        <v>7.5999999999999998E-2</v>
      </c>
      <c r="W36" s="1">
        <v>0.13200000000000001</v>
      </c>
      <c r="X36" s="1">
        <v>2.5999999999999999E-2</v>
      </c>
      <c r="Y36" s="1">
        <v>5.1920000000000002</v>
      </c>
      <c r="Z36" s="1">
        <v>1.887</v>
      </c>
      <c r="AA36" s="1">
        <v>10.781000000000001</v>
      </c>
      <c r="AB36" s="1">
        <v>9.8879999999999999</v>
      </c>
      <c r="AC36" s="1">
        <v>12.22</v>
      </c>
      <c r="AD36" s="1">
        <v>12.68</v>
      </c>
      <c r="AE36" s="1">
        <v>24.456</v>
      </c>
      <c r="AF36" s="1">
        <v>12.285</v>
      </c>
      <c r="AG36" s="1">
        <v>0.94</v>
      </c>
      <c r="AH36" s="1">
        <v>6.1310000000000002</v>
      </c>
      <c r="AI36" s="1">
        <v>67.451999999999998</v>
      </c>
      <c r="AJ36" s="1">
        <v>46.087000000000003</v>
      </c>
      <c r="AK36" s="1">
        <v>8.5459999999999994</v>
      </c>
      <c r="AL36" s="1">
        <v>0</v>
      </c>
      <c r="AN36" s="4">
        <v>31</v>
      </c>
      <c r="AO36" s="4">
        <v>30.1</v>
      </c>
      <c r="AP36" s="4">
        <v>7.97</v>
      </c>
      <c r="AQ36" s="4">
        <v>12.666</v>
      </c>
      <c r="AR36" s="4">
        <v>23.58</v>
      </c>
      <c r="AS36" s="4">
        <v>1.883</v>
      </c>
      <c r="AT36" s="4">
        <v>4.6909999999999998</v>
      </c>
      <c r="AU36" s="6">
        <v>-1.9630000000000001</v>
      </c>
      <c r="AV36" s="19">
        <f t="shared" si="2"/>
        <v>1.9630000000000001</v>
      </c>
      <c r="AY36" s="1">
        <f t="shared" si="3"/>
        <v>1.4999999999999999E-2</v>
      </c>
      <c r="AZ36" s="1">
        <f t="shared" si="4"/>
        <v>0.19</v>
      </c>
      <c r="BA36" s="1">
        <f t="shared" si="5"/>
        <v>-0.01</v>
      </c>
      <c r="BB36" s="1">
        <f t="shared" si="6"/>
        <v>2.4E-2</v>
      </c>
      <c r="BC36" s="1">
        <f t="shared" si="7"/>
        <v>0</v>
      </c>
      <c r="BD36" s="1">
        <f t="shared" si="8"/>
        <v>-7.5999999999999998E-2</v>
      </c>
      <c r="BF36" s="1">
        <v>46.087000000000003</v>
      </c>
      <c r="BH36" s="1">
        <f t="shared" si="9"/>
        <v>0.46087000000000006</v>
      </c>
      <c r="BI36" s="1">
        <f t="shared" si="10"/>
        <v>1.0412599999999999</v>
      </c>
      <c r="BK36" s="1">
        <f t="shared" si="11"/>
        <v>1.8861627906976744E-7</v>
      </c>
      <c r="BL36" s="1">
        <f t="shared" si="12"/>
        <v>-5.5372093023255808E-7</v>
      </c>
      <c r="BP36" s="1">
        <f t="shared" si="13"/>
        <v>0.11738920020376975</v>
      </c>
      <c r="BQ36" s="1">
        <f t="shared" si="14"/>
        <v>0.26522159959246044</v>
      </c>
      <c r="BS36" s="1">
        <f t="shared" si="15"/>
        <v>0.88335000000000008</v>
      </c>
      <c r="BT36" s="1">
        <f t="shared" si="16"/>
        <v>0.19630000000000003</v>
      </c>
      <c r="BU36" s="1">
        <f t="shared" si="17"/>
        <v>0.85194199999999998</v>
      </c>
      <c r="BW36">
        <v>0</v>
      </c>
      <c r="BX36">
        <f t="shared" si="18"/>
        <v>-430.4431991849209</v>
      </c>
      <c r="BZ36">
        <f t="shared" si="19"/>
        <v>45.903594376142962</v>
      </c>
      <c r="CD36" s="60">
        <v>23.547000000000001</v>
      </c>
      <c r="CE36" s="64">
        <v>2.63</v>
      </c>
    </row>
    <row r="37" spans="1:83" x14ac:dyDescent="0.25">
      <c r="A37" s="6">
        <v>-2.056</v>
      </c>
      <c r="B37" s="6">
        <f t="shared" si="1"/>
        <v>2.056</v>
      </c>
      <c r="C37" s="1">
        <v>32</v>
      </c>
      <c r="D37" s="1">
        <v>32</v>
      </c>
      <c r="E37" s="1"/>
      <c r="F37" s="1">
        <v>11.893000000000001</v>
      </c>
      <c r="G37" s="1"/>
      <c r="H37" s="1">
        <v>-21.015000000000001</v>
      </c>
      <c r="I37" s="1">
        <v>1.907</v>
      </c>
      <c r="J37" s="1">
        <v>4.7750000000000004</v>
      </c>
      <c r="K37" s="1">
        <v>9.51</v>
      </c>
      <c r="L37" s="1"/>
      <c r="M37" s="1">
        <v>-24.745999999999999</v>
      </c>
      <c r="N37" s="1">
        <v>-2.87</v>
      </c>
      <c r="O37" s="1"/>
      <c r="P37" s="1">
        <v>-120.017</v>
      </c>
      <c r="Q37" s="1">
        <v>-1.4999999999999999E-2</v>
      </c>
      <c r="R37" s="1">
        <v>-0.223</v>
      </c>
      <c r="S37" s="1">
        <v>0.01</v>
      </c>
      <c r="T37" s="1">
        <v>-1.4999999999999999E-2</v>
      </c>
      <c r="U37" s="1">
        <v>0</v>
      </c>
      <c r="V37" s="1">
        <v>6.5000000000000002E-2</v>
      </c>
      <c r="W37" s="1">
        <v>0.14299999999999999</v>
      </c>
      <c r="X37" s="1">
        <v>5.0999999999999997E-2</v>
      </c>
      <c r="Y37" s="1">
        <v>6.6079999999999997</v>
      </c>
      <c r="Z37" s="1">
        <v>1.887</v>
      </c>
      <c r="AA37" s="1">
        <v>11.25</v>
      </c>
      <c r="AB37" s="1">
        <v>9.8879999999999999</v>
      </c>
      <c r="AC37" s="1">
        <v>12.69</v>
      </c>
      <c r="AD37" s="1">
        <v>13.148999999999999</v>
      </c>
      <c r="AE37" s="1">
        <v>25.396999999999998</v>
      </c>
      <c r="AF37" s="1">
        <v>12.285</v>
      </c>
      <c r="AG37" s="1">
        <v>0.47</v>
      </c>
      <c r="AH37" s="1">
        <v>6.1310000000000002</v>
      </c>
      <c r="AI37" s="1">
        <v>89.733000000000004</v>
      </c>
      <c r="AJ37" s="1">
        <v>96.141999999999996</v>
      </c>
      <c r="AK37" s="1">
        <v>28.08</v>
      </c>
      <c r="AL37" s="1">
        <v>0.30499999999999999</v>
      </c>
      <c r="AN37" s="4">
        <v>32</v>
      </c>
      <c r="AO37" s="4">
        <v>31.1</v>
      </c>
      <c r="AP37" s="4">
        <v>7.5010000000000003</v>
      </c>
      <c r="AQ37" s="4">
        <v>12.666</v>
      </c>
      <c r="AR37" s="4">
        <v>24.050999999999998</v>
      </c>
      <c r="AS37" s="4">
        <v>1.883</v>
      </c>
      <c r="AT37" s="4">
        <v>5.16</v>
      </c>
      <c r="AU37" s="6">
        <v>-2.056</v>
      </c>
      <c r="AV37" s="19">
        <f t="shared" si="2"/>
        <v>2.056</v>
      </c>
      <c r="AY37" s="1">
        <f t="shared" si="3"/>
        <v>1.4999999999999999E-2</v>
      </c>
      <c r="AZ37" s="1">
        <f t="shared" si="4"/>
        <v>0.223</v>
      </c>
      <c r="BA37" s="1">
        <f t="shared" si="5"/>
        <v>-0.01</v>
      </c>
      <c r="BB37" s="1">
        <f t="shared" si="6"/>
        <v>1.4999999999999999E-2</v>
      </c>
      <c r="BC37" s="1">
        <f t="shared" si="7"/>
        <v>0</v>
      </c>
      <c r="BD37" s="1">
        <f t="shared" si="8"/>
        <v>-6.5000000000000002E-2</v>
      </c>
      <c r="BF37" s="1">
        <v>96.141999999999996</v>
      </c>
      <c r="BH37" s="1">
        <f t="shared" si="9"/>
        <v>0.96141999999999994</v>
      </c>
      <c r="BI37" s="1">
        <f t="shared" si="10"/>
        <v>0.13316000000000017</v>
      </c>
      <c r="BK37" s="1">
        <f t="shared" si="11"/>
        <v>1.9132558139534886E-7</v>
      </c>
      <c r="BL37" s="1">
        <f t="shared" si="12"/>
        <v>-6.8108720930232555E-7</v>
      </c>
      <c r="BP37" s="1">
        <f t="shared" si="13"/>
        <v>0.23380836575875485</v>
      </c>
      <c r="BQ37" s="1">
        <f t="shared" si="14"/>
        <v>3.2383268482490311E-2</v>
      </c>
      <c r="BS37" s="1">
        <f t="shared" si="15"/>
        <v>0.92520000000000002</v>
      </c>
      <c r="BT37" s="1">
        <f t="shared" si="16"/>
        <v>0.2056</v>
      </c>
      <c r="BU37" s="1">
        <f t="shared" si="17"/>
        <v>0.89230399999999999</v>
      </c>
      <c r="BW37">
        <v>0</v>
      </c>
      <c r="BX37">
        <f t="shared" si="18"/>
        <v>35.233463035019376</v>
      </c>
      <c r="BZ37">
        <f t="shared" si="19"/>
        <v>-7.7457906722372627</v>
      </c>
      <c r="CD37" s="60">
        <v>26.844000000000001</v>
      </c>
      <c r="CE37" s="64">
        <v>3.0369999999999999</v>
      </c>
    </row>
    <row r="38" spans="1:83" x14ac:dyDescent="0.25">
      <c r="A38" s="6">
        <v>-1.982</v>
      </c>
      <c r="B38" s="6">
        <f t="shared" si="1"/>
        <v>1.982</v>
      </c>
      <c r="C38" s="1">
        <v>33</v>
      </c>
      <c r="D38" s="1">
        <v>33</v>
      </c>
      <c r="E38" s="1"/>
      <c r="F38" s="1">
        <v>18.077999999999999</v>
      </c>
      <c r="G38" s="1"/>
      <c r="H38" s="1">
        <v>-16.716000000000001</v>
      </c>
      <c r="I38" s="1">
        <v>1.43</v>
      </c>
      <c r="J38" s="1">
        <v>6.2069999999999999</v>
      </c>
      <c r="K38" s="1">
        <v>19.021000000000001</v>
      </c>
      <c r="L38" s="1"/>
      <c r="M38" s="1">
        <v>-19.986999999999998</v>
      </c>
      <c r="N38" s="1">
        <v>-3.3479999999999999</v>
      </c>
      <c r="O38" s="1"/>
      <c r="P38" s="1">
        <v>-59.536000000000001</v>
      </c>
      <c r="Q38" s="1">
        <v>-0.01</v>
      </c>
      <c r="R38" s="1">
        <v>-0.223</v>
      </c>
      <c r="S38" s="1">
        <v>0.01</v>
      </c>
      <c r="T38" s="1">
        <v>-2.4E-2</v>
      </c>
      <c r="U38" s="1">
        <v>0</v>
      </c>
      <c r="V38" s="1">
        <v>8.6999999999999994E-2</v>
      </c>
      <c r="W38" s="1">
        <v>0.14599999999999999</v>
      </c>
      <c r="X38" s="1">
        <v>5.0999999999999997E-2</v>
      </c>
      <c r="Y38" s="1">
        <v>5.6639999999999997</v>
      </c>
      <c r="Z38" s="1">
        <v>2.359</v>
      </c>
      <c r="AA38" s="1">
        <v>10.311999999999999</v>
      </c>
      <c r="AB38" s="1">
        <v>8.9459999999999997</v>
      </c>
      <c r="AC38" s="1">
        <v>12.69</v>
      </c>
      <c r="AD38" s="1">
        <v>13.148999999999999</v>
      </c>
      <c r="AE38" s="1">
        <v>28.689</v>
      </c>
      <c r="AF38" s="1">
        <v>12.757</v>
      </c>
      <c r="AG38" s="1">
        <v>0</v>
      </c>
      <c r="AH38" s="1">
        <v>6.1310000000000002</v>
      </c>
      <c r="AI38" s="1">
        <v>90.037999999999997</v>
      </c>
      <c r="AJ38" s="1">
        <v>100.72</v>
      </c>
      <c r="AK38" s="1">
        <v>29.911000000000001</v>
      </c>
      <c r="AL38" s="1">
        <v>0</v>
      </c>
      <c r="AN38" s="4">
        <v>33</v>
      </c>
      <c r="AO38" s="4">
        <v>32.1</v>
      </c>
      <c r="AP38" s="4">
        <v>7.97</v>
      </c>
      <c r="AQ38" s="4">
        <v>13.135999999999999</v>
      </c>
      <c r="AR38" s="4">
        <v>24.050999999999998</v>
      </c>
      <c r="AS38" s="4">
        <v>1.883</v>
      </c>
      <c r="AT38" s="4">
        <v>4.6909999999999998</v>
      </c>
      <c r="AU38" s="6">
        <v>-1.982</v>
      </c>
      <c r="AV38" s="19">
        <f t="shared" si="2"/>
        <v>1.982</v>
      </c>
      <c r="AY38" s="1">
        <f t="shared" si="3"/>
        <v>0.01</v>
      </c>
      <c r="AZ38" s="1">
        <f t="shared" si="4"/>
        <v>0.223</v>
      </c>
      <c r="BA38" s="1">
        <f t="shared" si="5"/>
        <v>-0.01</v>
      </c>
      <c r="BB38" s="1">
        <f t="shared" si="6"/>
        <v>2.4E-2</v>
      </c>
      <c r="BC38" s="1">
        <f t="shared" si="7"/>
        <v>0</v>
      </c>
      <c r="BD38" s="1">
        <f t="shared" si="8"/>
        <v>-8.6999999999999994E-2</v>
      </c>
      <c r="BF38" s="1">
        <v>100.72</v>
      </c>
      <c r="BH38" s="1">
        <f t="shared" si="9"/>
        <v>1.0072000000000001</v>
      </c>
      <c r="BI38" s="1">
        <f t="shared" si="10"/>
        <v>-3.2400000000000206E-2</v>
      </c>
      <c r="BK38" s="1">
        <f t="shared" si="11"/>
        <v>2.022906976744186E-7</v>
      </c>
      <c r="BL38" s="1">
        <f t="shared" si="12"/>
        <v>-3.2667441860465117E-7</v>
      </c>
      <c r="BP38" s="1">
        <f t="shared" si="13"/>
        <v>0.25408678102926341</v>
      </c>
      <c r="BQ38" s="1">
        <f t="shared" si="14"/>
        <v>-8.1735620585267933E-3</v>
      </c>
      <c r="BS38" s="1">
        <f t="shared" si="15"/>
        <v>0.89190000000000003</v>
      </c>
      <c r="BT38" s="1">
        <f t="shared" si="16"/>
        <v>0.19820000000000002</v>
      </c>
      <c r="BU38" s="1">
        <f t="shared" si="17"/>
        <v>0.86018799999999995</v>
      </c>
      <c r="BW38">
        <v>0</v>
      </c>
      <c r="BX38">
        <f t="shared" si="18"/>
        <v>116.3471241170536</v>
      </c>
      <c r="BZ38">
        <f t="shared" si="19"/>
        <v>-17.090682501964704</v>
      </c>
      <c r="CD38" s="60">
        <v>30.611000000000001</v>
      </c>
      <c r="CE38" s="64">
        <v>3.6669999999999998</v>
      </c>
    </row>
    <row r="39" spans="1:83" x14ac:dyDescent="0.25">
      <c r="A39" s="6">
        <v>-1.9450000000000001</v>
      </c>
      <c r="B39" s="6">
        <f t="shared" si="1"/>
        <v>1.9450000000000001</v>
      </c>
      <c r="C39" s="1">
        <v>34</v>
      </c>
      <c r="D39" s="1">
        <v>34</v>
      </c>
      <c r="E39" s="1"/>
      <c r="F39" s="1">
        <v>18.553000000000001</v>
      </c>
      <c r="G39" s="1"/>
      <c r="H39" s="1">
        <v>-16.239000000000001</v>
      </c>
      <c r="I39" s="1">
        <v>1.907</v>
      </c>
      <c r="J39" s="1">
        <v>6.2069999999999999</v>
      </c>
      <c r="K39" s="1">
        <v>17.119</v>
      </c>
      <c r="L39" s="1"/>
      <c r="M39" s="1">
        <v>-21.890999999999998</v>
      </c>
      <c r="N39" s="1">
        <v>-2.87</v>
      </c>
      <c r="O39" s="1"/>
      <c r="P39" s="1">
        <v>-75.251999999999995</v>
      </c>
      <c r="Q39" s="1">
        <v>-0.02</v>
      </c>
      <c r="R39" s="1">
        <v>-0.223</v>
      </c>
      <c r="S39" s="1">
        <v>0</v>
      </c>
      <c r="T39" s="1">
        <v>-2.4E-2</v>
      </c>
      <c r="U39" s="1">
        <v>-5.0000000000000001E-3</v>
      </c>
      <c r="V39" s="1">
        <v>7.5999999999999998E-2</v>
      </c>
      <c r="W39" s="1">
        <v>0.14299999999999999</v>
      </c>
      <c r="X39" s="1">
        <v>5.5E-2</v>
      </c>
      <c r="Y39" s="1">
        <v>6.6079999999999997</v>
      </c>
      <c r="Z39" s="1">
        <v>2.83</v>
      </c>
      <c r="AA39" s="1">
        <v>10.311999999999999</v>
      </c>
      <c r="AB39" s="1">
        <v>8.9459999999999997</v>
      </c>
      <c r="AC39" s="1">
        <v>13.63</v>
      </c>
      <c r="AD39" s="1">
        <v>13.148999999999999</v>
      </c>
      <c r="AE39" s="1">
        <v>29.158999999999999</v>
      </c>
      <c r="AF39" s="1">
        <v>12.757</v>
      </c>
      <c r="AG39" s="1">
        <v>1.879</v>
      </c>
      <c r="AH39" s="1">
        <v>6.1310000000000002</v>
      </c>
      <c r="AI39" s="1">
        <v>90.647999999999996</v>
      </c>
      <c r="AJ39" s="1">
        <v>100.41500000000001</v>
      </c>
      <c r="AK39" s="1">
        <v>30.521000000000001</v>
      </c>
      <c r="AL39" s="1">
        <v>-0.30499999999999999</v>
      </c>
      <c r="AN39" s="4">
        <v>34</v>
      </c>
      <c r="AO39" s="4">
        <v>33.1</v>
      </c>
      <c r="AP39" s="4">
        <v>7.97</v>
      </c>
      <c r="AQ39" s="4">
        <v>13.135999999999999</v>
      </c>
      <c r="AR39" s="4">
        <v>23.58</v>
      </c>
      <c r="AS39" s="4">
        <v>1.883</v>
      </c>
      <c r="AT39" s="4">
        <v>5.16</v>
      </c>
      <c r="AU39" s="6">
        <v>-1.9450000000000001</v>
      </c>
      <c r="AV39" s="19">
        <f t="shared" si="2"/>
        <v>1.9450000000000001</v>
      </c>
      <c r="AY39" s="1">
        <f t="shared" si="3"/>
        <v>0.02</v>
      </c>
      <c r="AZ39" s="1">
        <f t="shared" si="4"/>
        <v>0.223</v>
      </c>
      <c r="BA39" s="1">
        <f t="shared" si="5"/>
        <v>0</v>
      </c>
      <c r="BB39" s="1">
        <f t="shared" si="6"/>
        <v>2.4E-2</v>
      </c>
      <c r="BC39" s="1">
        <f t="shared" si="7"/>
        <v>5.0000000000000001E-3</v>
      </c>
      <c r="BD39" s="1">
        <f t="shared" si="8"/>
        <v>-7.5999999999999998E-2</v>
      </c>
      <c r="BF39" s="1">
        <v>100.41500000000001</v>
      </c>
      <c r="BH39" s="1">
        <f t="shared" si="9"/>
        <v>1.0041500000000001</v>
      </c>
      <c r="BI39" s="1">
        <f t="shared" si="10"/>
        <v>-6.3300000000000134E-2</v>
      </c>
      <c r="BK39" s="1">
        <f t="shared" si="11"/>
        <v>2.0227906976744186E-7</v>
      </c>
      <c r="BL39" s="1">
        <f t="shared" si="12"/>
        <v>-4.2082558139534876E-7</v>
      </c>
      <c r="BP39" s="1">
        <f t="shared" si="13"/>
        <v>0.25813624678663238</v>
      </c>
      <c r="BQ39" s="1">
        <f t="shared" si="14"/>
        <v>-1.6272493573264817E-2</v>
      </c>
      <c r="BS39" s="1">
        <f t="shared" si="15"/>
        <v>0.87525000000000008</v>
      </c>
      <c r="BT39" s="1">
        <f t="shared" si="16"/>
        <v>0.19450000000000001</v>
      </c>
      <c r="BU39" s="1">
        <f t="shared" si="17"/>
        <v>0.84413000000000005</v>
      </c>
      <c r="BW39">
        <v>0</v>
      </c>
      <c r="BX39">
        <f t="shared" si="18"/>
        <v>132.54498714652962</v>
      </c>
      <c r="BZ39">
        <f t="shared" si="19"/>
        <v>-18.956795754208478</v>
      </c>
      <c r="CD39" s="60">
        <v>31.553000000000001</v>
      </c>
      <c r="CE39" s="64">
        <v>3.8519999999999999</v>
      </c>
    </row>
    <row r="40" spans="1:83" x14ac:dyDescent="0.25">
      <c r="A40" s="6">
        <v>-1.9259999999999999</v>
      </c>
      <c r="B40" s="6">
        <f t="shared" si="1"/>
        <v>1.9259999999999999</v>
      </c>
      <c r="C40" s="1">
        <v>35</v>
      </c>
      <c r="D40" s="1">
        <v>35</v>
      </c>
      <c r="E40" s="1"/>
      <c r="F40" s="1">
        <v>4.7569999999999997</v>
      </c>
      <c r="G40" s="1"/>
      <c r="H40" s="1">
        <v>-15.760999999999999</v>
      </c>
      <c r="I40" s="1">
        <v>1.43</v>
      </c>
      <c r="J40" s="1">
        <v>5.7290000000000001</v>
      </c>
      <c r="K40" s="1">
        <v>17.594000000000001</v>
      </c>
      <c r="L40" s="1"/>
      <c r="M40" s="1">
        <v>-24.745999999999999</v>
      </c>
      <c r="N40" s="1">
        <v>-2.87</v>
      </c>
      <c r="O40" s="1"/>
      <c r="P40" s="1">
        <v>-77.632999999999996</v>
      </c>
      <c r="Q40" s="1">
        <v>-5.0000000000000001E-3</v>
      </c>
      <c r="R40" s="1">
        <v>-0.223</v>
      </c>
      <c r="S40" s="1">
        <v>5.0000000000000001E-3</v>
      </c>
      <c r="T40" s="1">
        <v>-2.4E-2</v>
      </c>
      <c r="U40" s="1">
        <v>5.0000000000000001E-3</v>
      </c>
      <c r="V40" s="1">
        <v>8.2000000000000003E-2</v>
      </c>
      <c r="W40" s="1">
        <v>0.14599999999999999</v>
      </c>
      <c r="X40" s="1">
        <v>5.0999999999999997E-2</v>
      </c>
      <c r="Y40" s="1">
        <v>2.8319999999999999</v>
      </c>
      <c r="Z40" s="1">
        <v>2.359</v>
      </c>
      <c r="AA40" s="1">
        <v>9.843</v>
      </c>
      <c r="AB40" s="1">
        <v>9.4169999999999998</v>
      </c>
      <c r="AC40" s="1">
        <v>12.22</v>
      </c>
      <c r="AD40" s="1">
        <v>13.148999999999999</v>
      </c>
      <c r="AE40" s="1">
        <v>29.158999999999999</v>
      </c>
      <c r="AF40" s="1">
        <v>11.811999999999999</v>
      </c>
      <c r="AG40" s="1">
        <v>2.3490000000000002</v>
      </c>
      <c r="AH40" s="1">
        <v>6.6020000000000003</v>
      </c>
      <c r="AI40" s="1">
        <v>90.343000000000004</v>
      </c>
      <c r="AJ40" s="1">
        <v>90.647999999999996</v>
      </c>
      <c r="AK40" s="1">
        <v>30.216000000000001</v>
      </c>
      <c r="AL40" s="1">
        <v>0.30499999999999999</v>
      </c>
      <c r="AN40" s="4">
        <v>35</v>
      </c>
      <c r="AO40" s="4">
        <v>34.1</v>
      </c>
      <c r="AP40" s="4">
        <v>7.97</v>
      </c>
      <c r="AQ40" s="4">
        <v>13.135999999999999</v>
      </c>
      <c r="AR40" s="4">
        <v>23.58</v>
      </c>
      <c r="AS40" s="4">
        <v>1.883</v>
      </c>
      <c r="AT40" s="4">
        <v>5.16</v>
      </c>
      <c r="AU40" s="6">
        <v>-1.9259999999999999</v>
      </c>
      <c r="AV40" s="19">
        <f t="shared" si="2"/>
        <v>1.9259999999999999</v>
      </c>
      <c r="AY40" s="1">
        <f t="shared" si="3"/>
        <v>5.0000000000000001E-3</v>
      </c>
      <c r="AZ40" s="1">
        <f t="shared" si="4"/>
        <v>0.223</v>
      </c>
      <c r="BA40" s="1">
        <f t="shared" si="5"/>
        <v>-5.0000000000000001E-3</v>
      </c>
      <c r="BB40" s="1">
        <f t="shared" si="6"/>
        <v>2.4E-2</v>
      </c>
      <c r="BC40" s="1">
        <f t="shared" si="7"/>
        <v>-5.0000000000000001E-3</v>
      </c>
      <c r="BD40" s="1">
        <f t="shared" si="8"/>
        <v>-8.2000000000000003E-2</v>
      </c>
      <c r="BF40" s="1">
        <v>90.647999999999996</v>
      </c>
      <c r="BH40" s="1">
        <f t="shared" si="9"/>
        <v>0.90647999999999995</v>
      </c>
      <c r="BI40" s="1">
        <f t="shared" si="10"/>
        <v>0.11304000000000003</v>
      </c>
      <c r="BK40" s="1">
        <f t="shared" si="11"/>
        <v>1.1929069767441861E-7</v>
      </c>
      <c r="BL40" s="1">
        <f t="shared" si="12"/>
        <v>-4.3466860465116275E-7</v>
      </c>
      <c r="BP40" s="1">
        <f t="shared" si="13"/>
        <v>0.23532710280373831</v>
      </c>
      <c r="BQ40" s="1">
        <f t="shared" si="14"/>
        <v>2.9345794392523373E-2</v>
      </c>
      <c r="BS40" s="1">
        <f t="shared" si="15"/>
        <v>0.86670000000000003</v>
      </c>
      <c r="BT40" s="1">
        <f t="shared" si="16"/>
        <v>0.19259999999999999</v>
      </c>
      <c r="BU40" s="1">
        <f t="shared" si="17"/>
        <v>0.83588399999999996</v>
      </c>
      <c r="BW40">
        <f t="shared" ref="BW40:BW70" si="20">100*(1-BH40/BS40)</f>
        <v>-4.5898234683281247</v>
      </c>
      <c r="BX40">
        <f t="shared" si="18"/>
        <v>41.308411214953253</v>
      </c>
      <c r="BZ40">
        <f t="shared" si="19"/>
        <v>-8.4456694948102928</v>
      </c>
      <c r="CD40" s="60">
        <v>33.436999999999998</v>
      </c>
      <c r="CE40" s="64">
        <v>4.1109999999999998</v>
      </c>
    </row>
    <row r="41" spans="1:83" x14ac:dyDescent="0.25">
      <c r="A41" s="6">
        <v>-1.9079999999999999</v>
      </c>
      <c r="B41" s="6">
        <f t="shared" si="1"/>
        <v>1.9079999999999999</v>
      </c>
      <c r="C41" s="1">
        <v>36</v>
      </c>
      <c r="D41" s="1">
        <v>36</v>
      </c>
      <c r="E41" s="1"/>
      <c r="F41" s="1">
        <v>7.1360000000000001</v>
      </c>
      <c r="G41" s="1"/>
      <c r="H41" s="1">
        <v>-14.805999999999999</v>
      </c>
      <c r="I41" s="1">
        <v>1.43</v>
      </c>
      <c r="J41" s="1">
        <v>5.7290000000000001</v>
      </c>
      <c r="K41" s="1">
        <v>14.265000000000001</v>
      </c>
      <c r="L41" s="1"/>
      <c r="M41" s="1">
        <v>-27.126000000000001</v>
      </c>
      <c r="N41" s="1">
        <v>-1.913</v>
      </c>
      <c r="O41" s="1"/>
      <c r="P41" s="1">
        <v>-98.111000000000004</v>
      </c>
      <c r="Q41" s="1">
        <v>-0.01</v>
      </c>
      <c r="R41" s="1">
        <v>-0.23699999999999999</v>
      </c>
      <c r="S41" s="1">
        <v>5.0000000000000001E-3</v>
      </c>
      <c r="T41" s="1">
        <v>-2.4E-2</v>
      </c>
      <c r="U41" s="1">
        <v>0</v>
      </c>
      <c r="V41" s="1">
        <v>8.2000000000000003E-2</v>
      </c>
      <c r="W41" s="1">
        <v>0.14299999999999999</v>
      </c>
      <c r="X41" s="1">
        <v>5.5E-2</v>
      </c>
      <c r="Y41" s="1">
        <v>4.72</v>
      </c>
      <c r="Z41" s="1">
        <v>2.83</v>
      </c>
      <c r="AA41" s="1">
        <v>10.311999999999999</v>
      </c>
      <c r="AB41" s="1">
        <v>9.4169999999999998</v>
      </c>
      <c r="AC41" s="1">
        <v>13.16</v>
      </c>
      <c r="AD41" s="1">
        <v>13.148999999999999</v>
      </c>
      <c r="AE41" s="1">
        <v>27.748000000000001</v>
      </c>
      <c r="AF41" s="1">
        <v>12.285</v>
      </c>
      <c r="AG41" s="1">
        <v>2.819</v>
      </c>
      <c r="AH41" s="1">
        <v>5.6589999999999998</v>
      </c>
      <c r="AI41" s="1">
        <v>88.816999999999993</v>
      </c>
      <c r="AJ41" s="1">
        <v>89.733000000000004</v>
      </c>
      <c r="AK41" s="1">
        <v>30.521000000000001</v>
      </c>
      <c r="AL41" s="1">
        <v>0</v>
      </c>
      <c r="AN41" s="4">
        <v>36</v>
      </c>
      <c r="AO41" s="4">
        <v>35.1</v>
      </c>
      <c r="AP41" s="4">
        <v>7.97</v>
      </c>
      <c r="AQ41" s="4">
        <v>13.135999999999999</v>
      </c>
      <c r="AR41" s="4">
        <v>24.050999999999998</v>
      </c>
      <c r="AS41" s="4">
        <v>1.883</v>
      </c>
      <c r="AT41" s="4">
        <v>5.16</v>
      </c>
      <c r="AU41" s="6">
        <v>-1.9079999999999999</v>
      </c>
      <c r="AV41" s="19">
        <f t="shared" si="2"/>
        <v>1.9079999999999999</v>
      </c>
      <c r="AY41" s="1">
        <f t="shared" si="3"/>
        <v>0.01</v>
      </c>
      <c r="AZ41" s="1">
        <f t="shared" si="4"/>
        <v>0.23699999999999999</v>
      </c>
      <c r="BA41" s="1">
        <f t="shared" si="5"/>
        <v>-5.0000000000000001E-3</v>
      </c>
      <c r="BB41" s="1">
        <f t="shared" si="6"/>
        <v>2.4E-2</v>
      </c>
      <c r="BC41" s="1">
        <f t="shared" si="7"/>
        <v>0</v>
      </c>
      <c r="BD41" s="1">
        <f t="shared" si="8"/>
        <v>-8.2000000000000003E-2</v>
      </c>
      <c r="BF41" s="1">
        <v>89.733000000000004</v>
      </c>
      <c r="BH41" s="1">
        <f t="shared" si="9"/>
        <v>0.89733000000000007</v>
      </c>
      <c r="BI41" s="1">
        <f t="shared" si="10"/>
        <v>0.11333999999999977</v>
      </c>
      <c r="BK41" s="1">
        <f t="shared" si="11"/>
        <v>1.2756976744186048E-7</v>
      </c>
      <c r="BL41" s="1">
        <f t="shared" si="12"/>
        <v>-5.5929069767441866E-7</v>
      </c>
      <c r="BP41" s="1">
        <f t="shared" si="13"/>
        <v>0.23514937106918241</v>
      </c>
      <c r="BQ41" s="1">
        <f t="shared" si="14"/>
        <v>2.9701257861635161E-2</v>
      </c>
      <c r="BS41" s="1">
        <f t="shared" si="15"/>
        <v>0.85860000000000003</v>
      </c>
      <c r="BT41" s="1">
        <f t="shared" si="16"/>
        <v>0.1908</v>
      </c>
      <c r="BU41" s="1">
        <f t="shared" si="17"/>
        <v>0.82807199999999992</v>
      </c>
      <c r="BW41">
        <f t="shared" si="20"/>
        <v>-4.5108315863032988</v>
      </c>
      <c r="BX41">
        <f t="shared" si="18"/>
        <v>40.597484276729681</v>
      </c>
      <c r="BZ41">
        <f t="shared" si="19"/>
        <v>-8.3637654696693264</v>
      </c>
      <c r="CD41" s="60">
        <v>36.734000000000002</v>
      </c>
      <c r="CE41" s="64">
        <v>4.5190000000000001</v>
      </c>
    </row>
    <row r="42" spans="1:83" x14ac:dyDescent="0.25">
      <c r="A42" s="6">
        <v>-1.889</v>
      </c>
      <c r="B42" s="6">
        <f t="shared" si="1"/>
        <v>1.889</v>
      </c>
      <c r="C42" s="1">
        <v>37</v>
      </c>
      <c r="D42" s="1">
        <v>37</v>
      </c>
      <c r="E42" s="1"/>
      <c r="F42" s="1">
        <v>7.1360000000000001</v>
      </c>
      <c r="G42" s="1"/>
      <c r="H42" s="1">
        <v>-13.372999999999999</v>
      </c>
      <c r="I42" s="1">
        <v>1.43</v>
      </c>
      <c r="J42" s="1">
        <v>8.1170000000000009</v>
      </c>
      <c r="K42" s="1">
        <v>13.314</v>
      </c>
      <c r="L42" s="1">
        <v>5910.5460000000003</v>
      </c>
      <c r="M42" s="1">
        <v>-26.65</v>
      </c>
      <c r="N42" s="1">
        <v>-3.3479999999999999</v>
      </c>
      <c r="O42" s="1"/>
      <c r="P42" s="1">
        <v>-117.16</v>
      </c>
      <c r="Q42" s="1">
        <v>-0.02</v>
      </c>
      <c r="R42" s="1">
        <v>-0.23699999999999999</v>
      </c>
      <c r="S42" s="1">
        <v>1.4E-2</v>
      </c>
      <c r="T42" s="1">
        <v>-2.4E-2</v>
      </c>
      <c r="U42" s="1">
        <v>0</v>
      </c>
      <c r="V42" s="1">
        <v>8.2000000000000003E-2</v>
      </c>
      <c r="W42" s="1">
        <v>0.14599999999999999</v>
      </c>
      <c r="X42" s="1">
        <v>5.8000000000000003E-2</v>
      </c>
      <c r="Y42" s="1">
        <v>4.72</v>
      </c>
      <c r="Z42" s="1">
        <v>2.359</v>
      </c>
      <c r="AA42" s="1">
        <v>9.843</v>
      </c>
      <c r="AB42" s="1">
        <v>8.9459999999999997</v>
      </c>
      <c r="AC42" s="1">
        <v>12.22</v>
      </c>
      <c r="AD42" s="1">
        <v>13.148999999999999</v>
      </c>
      <c r="AE42" s="1">
        <v>26.808</v>
      </c>
      <c r="AF42" s="1">
        <v>12.285</v>
      </c>
      <c r="AG42" s="1">
        <v>2.819</v>
      </c>
      <c r="AH42" s="1">
        <v>6.1310000000000002</v>
      </c>
      <c r="AI42" s="1">
        <v>89.427000000000007</v>
      </c>
      <c r="AJ42" s="1">
        <v>90.343000000000004</v>
      </c>
      <c r="AK42" s="1">
        <v>30.521000000000001</v>
      </c>
      <c r="AL42" s="1">
        <v>0</v>
      </c>
      <c r="AN42" s="4">
        <v>37</v>
      </c>
      <c r="AO42" s="4">
        <v>36.1</v>
      </c>
      <c r="AP42" s="4">
        <v>3.282</v>
      </c>
      <c r="AQ42" s="4">
        <v>12.666</v>
      </c>
      <c r="AR42" s="4">
        <v>24.050999999999998</v>
      </c>
      <c r="AS42" s="4">
        <v>1.883</v>
      </c>
      <c r="AT42" s="4">
        <v>5.16</v>
      </c>
      <c r="AU42" s="6">
        <v>-1.889</v>
      </c>
      <c r="AV42" s="19">
        <f t="shared" si="2"/>
        <v>1.889</v>
      </c>
      <c r="AY42" s="1">
        <f t="shared" si="3"/>
        <v>0.02</v>
      </c>
      <c r="AZ42" s="1">
        <f t="shared" si="4"/>
        <v>0.23699999999999999</v>
      </c>
      <c r="BA42" s="1">
        <f t="shared" si="5"/>
        <v>-1.4E-2</v>
      </c>
      <c r="BB42" s="1">
        <f t="shared" si="6"/>
        <v>2.4E-2</v>
      </c>
      <c r="BC42" s="1">
        <f t="shared" si="7"/>
        <v>0</v>
      </c>
      <c r="BD42" s="1">
        <f t="shared" si="8"/>
        <v>-8.2000000000000003E-2</v>
      </c>
      <c r="BF42" s="1">
        <v>90.343000000000004</v>
      </c>
      <c r="BH42" s="1">
        <f t="shared" si="9"/>
        <v>0.90343000000000007</v>
      </c>
      <c r="BI42" s="1">
        <f t="shared" si="10"/>
        <v>8.213999999999988E-2</v>
      </c>
      <c r="BK42" s="1">
        <f t="shared" si="11"/>
        <v>1.1923837209302325E-7</v>
      </c>
      <c r="BL42" s="1">
        <f t="shared" si="12"/>
        <v>-6.6169767441860462E-7</v>
      </c>
      <c r="BP42" s="1">
        <f t="shared" si="13"/>
        <v>0.23912916887241928</v>
      </c>
      <c r="BQ42" s="1">
        <f t="shared" si="14"/>
        <v>2.1741662255161429E-2</v>
      </c>
      <c r="BS42" s="1">
        <f t="shared" si="15"/>
        <v>0.85004999999999997</v>
      </c>
      <c r="BT42" s="1">
        <f t="shared" si="16"/>
        <v>0.18890000000000001</v>
      </c>
      <c r="BU42" s="1">
        <f t="shared" si="17"/>
        <v>0.81982600000000005</v>
      </c>
      <c r="BW42">
        <f t="shared" si="20"/>
        <v>-6.2796306099641264</v>
      </c>
      <c r="BX42">
        <f t="shared" si="18"/>
        <v>56.516675489677141</v>
      </c>
      <c r="BZ42">
        <f t="shared" si="19"/>
        <v>-10.197773673925937</v>
      </c>
      <c r="CD42" s="60">
        <v>38.146999999999998</v>
      </c>
      <c r="CE42" s="64">
        <v>4.6669999999999998</v>
      </c>
    </row>
    <row r="43" spans="1:83" x14ac:dyDescent="0.25">
      <c r="A43" s="6">
        <v>-1.87</v>
      </c>
      <c r="B43" s="6">
        <f t="shared" si="1"/>
        <v>1.87</v>
      </c>
      <c r="C43" s="1">
        <v>38</v>
      </c>
      <c r="D43" s="1">
        <v>38</v>
      </c>
      <c r="E43" s="1"/>
      <c r="F43" s="1">
        <v>7.1360000000000001</v>
      </c>
      <c r="G43" s="1"/>
      <c r="H43" s="1">
        <v>-12.895</v>
      </c>
      <c r="I43" s="1">
        <v>1.43</v>
      </c>
      <c r="J43" s="1">
        <v>8.1170000000000009</v>
      </c>
      <c r="K43" s="1">
        <v>18.07</v>
      </c>
      <c r="L43" s="1">
        <v>459.54700000000003</v>
      </c>
      <c r="M43" s="1">
        <v>-23.318999999999999</v>
      </c>
      <c r="N43" s="1">
        <v>-2.87</v>
      </c>
      <c r="O43" s="1"/>
      <c r="P43" s="1">
        <v>-90.492000000000004</v>
      </c>
      <c r="Q43" s="1">
        <v>-0.02</v>
      </c>
      <c r="R43" s="1">
        <v>-0.22800000000000001</v>
      </c>
      <c r="S43" s="1">
        <v>5.0000000000000001E-3</v>
      </c>
      <c r="T43" s="1">
        <v>-2.4E-2</v>
      </c>
      <c r="U43" s="1">
        <v>5.0000000000000001E-3</v>
      </c>
      <c r="V43" s="1">
        <v>8.6999999999999994E-2</v>
      </c>
      <c r="W43" s="1">
        <v>0.13900000000000001</v>
      </c>
      <c r="X43" s="1">
        <v>5.8000000000000003E-2</v>
      </c>
      <c r="Y43" s="1">
        <v>0</v>
      </c>
      <c r="Z43" s="1">
        <v>1.887</v>
      </c>
      <c r="AA43" s="1">
        <v>10.781000000000001</v>
      </c>
      <c r="AB43" s="1">
        <v>9.4169999999999998</v>
      </c>
      <c r="AC43" s="1">
        <v>13.16</v>
      </c>
      <c r="AD43" s="1">
        <v>13.148999999999999</v>
      </c>
      <c r="AE43" s="1">
        <v>29.158999999999999</v>
      </c>
      <c r="AF43" s="1">
        <v>11.34</v>
      </c>
      <c r="AG43" s="1">
        <v>2.819</v>
      </c>
      <c r="AH43" s="1">
        <v>5.6589999999999998</v>
      </c>
      <c r="AI43" s="1">
        <v>84.849000000000004</v>
      </c>
      <c r="AJ43" s="1">
        <v>90.343000000000004</v>
      </c>
      <c r="AK43" s="1">
        <v>30.216000000000001</v>
      </c>
      <c r="AL43" s="1">
        <v>0</v>
      </c>
      <c r="AN43" s="4">
        <v>38</v>
      </c>
      <c r="AO43" s="4">
        <v>37.1</v>
      </c>
      <c r="AP43" s="4">
        <v>3.282</v>
      </c>
      <c r="AQ43" s="4">
        <v>13.605</v>
      </c>
      <c r="AR43" s="4">
        <v>24.050999999999998</v>
      </c>
      <c r="AS43" s="4">
        <v>1.883</v>
      </c>
      <c r="AT43" s="4">
        <v>5.16</v>
      </c>
      <c r="AU43" s="6">
        <v>-1.87</v>
      </c>
      <c r="AV43" s="19">
        <f t="shared" si="2"/>
        <v>1.87</v>
      </c>
      <c r="AY43" s="1">
        <f t="shared" si="3"/>
        <v>0.02</v>
      </c>
      <c r="AZ43" s="1">
        <f t="shared" si="4"/>
        <v>0.22800000000000001</v>
      </c>
      <c r="BA43" s="1">
        <f t="shared" si="5"/>
        <v>-5.0000000000000001E-3</v>
      </c>
      <c r="BB43" s="1">
        <f t="shared" si="6"/>
        <v>2.4E-2</v>
      </c>
      <c r="BC43" s="1">
        <f t="shared" si="7"/>
        <v>-5.0000000000000001E-3</v>
      </c>
      <c r="BD43" s="1">
        <f t="shared" si="8"/>
        <v>-8.6999999999999994E-2</v>
      </c>
      <c r="BF43" s="1">
        <v>90.343000000000004</v>
      </c>
      <c r="BH43" s="1">
        <f t="shared" si="9"/>
        <v>0.90343000000000007</v>
      </c>
      <c r="BI43" s="1">
        <f t="shared" si="10"/>
        <v>6.3139999999999974E-2</v>
      </c>
      <c r="BK43" s="1">
        <f t="shared" si="11"/>
        <v>1.1645930232558138E-7</v>
      </c>
      <c r="BL43" s="1">
        <f t="shared" si="12"/>
        <v>-5.0943023255813947E-7</v>
      </c>
      <c r="BP43" s="1">
        <f t="shared" si="13"/>
        <v>0.24155882352941177</v>
      </c>
      <c r="BQ43" s="1">
        <f t="shared" si="14"/>
        <v>1.6882352941176463E-2</v>
      </c>
      <c r="BS43" s="1">
        <f t="shared" si="15"/>
        <v>0.84150000000000003</v>
      </c>
      <c r="BT43" s="1">
        <f t="shared" si="16"/>
        <v>0.18700000000000003</v>
      </c>
      <c r="BU43" s="1">
        <f t="shared" si="17"/>
        <v>0.81158000000000008</v>
      </c>
      <c r="BW43">
        <f t="shared" si="20"/>
        <v>-7.3594771241830115</v>
      </c>
      <c r="BX43">
        <f t="shared" si="18"/>
        <v>66.235294117647086</v>
      </c>
      <c r="BZ43">
        <f t="shared" si="19"/>
        <v>-11.317430197885603</v>
      </c>
      <c r="CD43" s="60">
        <v>41.444000000000003</v>
      </c>
      <c r="CE43" s="64">
        <v>5.2039999999999997</v>
      </c>
    </row>
    <row r="44" spans="1:83" x14ac:dyDescent="0.25">
      <c r="A44" s="6">
        <v>-1.8520000000000001</v>
      </c>
      <c r="B44" s="6">
        <f t="shared" si="1"/>
        <v>1.8520000000000001</v>
      </c>
      <c r="C44" s="1">
        <v>39</v>
      </c>
      <c r="D44" s="1">
        <v>39</v>
      </c>
      <c r="E44" s="1"/>
      <c r="F44" s="1">
        <v>7.6120000000000001</v>
      </c>
      <c r="G44" s="1"/>
      <c r="H44" s="1">
        <v>-11.462999999999999</v>
      </c>
      <c r="I44" s="1">
        <v>1.43</v>
      </c>
      <c r="J44" s="1">
        <v>7.6390000000000002</v>
      </c>
      <c r="K44" s="1">
        <v>14.741</v>
      </c>
      <c r="L44" s="1"/>
      <c r="M44" s="1">
        <v>-26.65</v>
      </c>
      <c r="N44" s="1">
        <v>-2.87</v>
      </c>
      <c r="O44" s="1"/>
      <c r="P44" s="1">
        <v>-121.922</v>
      </c>
      <c r="Q44" s="1">
        <v>-1.4999999999999999E-2</v>
      </c>
      <c r="R44" s="1">
        <v>-0.23200000000000001</v>
      </c>
      <c r="S44" s="1">
        <v>1.4E-2</v>
      </c>
      <c r="T44" s="1">
        <v>-2.4E-2</v>
      </c>
      <c r="U44" s="1">
        <v>5.0000000000000001E-3</v>
      </c>
      <c r="V44" s="1">
        <v>8.2000000000000003E-2</v>
      </c>
      <c r="W44" s="1">
        <v>0.13900000000000001</v>
      </c>
      <c r="X44" s="1">
        <v>5.8000000000000003E-2</v>
      </c>
      <c r="Y44" s="1">
        <v>5.6639999999999997</v>
      </c>
      <c r="Z44" s="1">
        <v>2.359</v>
      </c>
      <c r="AA44" s="1">
        <v>9.843</v>
      </c>
      <c r="AB44" s="1">
        <v>9.4169999999999998</v>
      </c>
      <c r="AC44" s="1">
        <v>12.22</v>
      </c>
      <c r="AD44" s="1">
        <v>12.68</v>
      </c>
      <c r="AE44" s="1">
        <v>25.396999999999998</v>
      </c>
      <c r="AF44" s="1">
        <v>12.757</v>
      </c>
      <c r="AG44" s="1">
        <v>9.8670000000000009</v>
      </c>
      <c r="AH44" s="1">
        <v>6.1310000000000002</v>
      </c>
      <c r="AI44" s="1">
        <v>80.881</v>
      </c>
      <c r="AJ44" s="1">
        <v>90.037999999999997</v>
      </c>
      <c r="AK44" s="1">
        <v>30.521000000000001</v>
      </c>
      <c r="AL44" s="1">
        <v>0.30499999999999999</v>
      </c>
      <c r="AN44" s="4">
        <v>39</v>
      </c>
      <c r="AO44" s="4">
        <v>38.1</v>
      </c>
      <c r="AP44" s="4">
        <v>5.157</v>
      </c>
      <c r="AQ44" s="4">
        <v>13.605</v>
      </c>
      <c r="AR44" s="4">
        <v>24.050999999999998</v>
      </c>
      <c r="AS44" s="4">
        <v>1.883</v>
      </c>
      <c r="AT44" s="4">
        <v>5.16</v>
      </c>
      <c r="AU44" s="6">
        <v>-1.8520000000000001</v>
      </c>
      <c r="AV44" s="19">
        <f t="shared" si="2"/>
        <v>1.8520000000000001</v>
      </c>
      <c r="AY44" s="1">
        <f t="shared" si="3"/>
        <v>1.4999999999999999E-2</v>
      </c>
      <c r="AZ44" s="1">
        <f t="shared" si="4"/>
        <v>0.23200000000000001</v>
      </c>
      <c r="BA44" s="1">
        <f t="shared" si="5"/>
        <v>-1.4E-2</v>
      </c>
      <c r="BB44" s="1">
        <f t="shared" si="6"/>
        <v>2.4E-2</v>
      </c>
      <c r="BC44" s="1">
        <f t="shared" si="7"/>
        <v>-5.0000000000000001E-3</v>
      </c>
      <c r="BD44" s="1">
        <f t="shared" si="8"/>
        <v>-8.2000000000000003E-2</v>
      </c>
      <c r="BF44" s="1">
        <v>90.037999999999997</v>
      </c>
      <c r="BH44" s="1">
        <f t="shared" si="9"/>
        <v>0.90037999999999996</v>
      </c>
      <c r="BI44" s="1">
        <f t="shared" si="10"/>
        <v>5.1240000000000174E-2</v>
      </c>
      <c r="BK44" s="1">
        <f t="shared" si="11"/>
        <v>1.1090116279069767E-7</v>
      </c>
      <c r="BL44" s="1">
        <f t="shared" si="12"/>
        <v>-6.9216279069767439E-7</v>
      </c>
      <c r="BP44" s="1">
        <f t="shared" si="13"/>
        <v>0.24308315334773214</v>
      </c>
      <c r="BQ44" s="1">
        <f t="shared" si="14"/>
        <v>1.3833693304535684E-2</v>
      </c>
      <c r="BS44" s="1">
        <f t="shared" si="15"/>
        <v>0.83340000000000003</v>
      </c>
      <c r="BT44" s="1">
        <f t="shared" si="16"/>
        <v>0.18520000000000003</v>
      </c>
      <c r="BU44" s="1">
        <f t="shared" si="17"/>
        <v>0.80376800000000004</v>
      </c>
      <c r="BW44">
        <f t="shared" si="20"/>
        <v>-8.0369570434365212</v>
      </c>
      <c r="BX44">
        <f t="shared" si="18"/>
        <v>72.332613390928628</v>
      </c>
      <c r="BZ44">
        <f t="shared" si="19"/>
        <v>-12.019886335360441</v>
      </c>
      <c r="CD44" s="60">
        <v>44.268999999999998</v>
      </c>
      <c r="CE44" s="64">
        <v>5.5739999999999998</v>
      </c>
    </row>
    <row r="45" spans="1:83" x14ac:dyDescent="0.25">
      <c r="A45" s="6">
        <v>-1.8520000000000001</v>
      </c>
      <c r="B45" s="6">
        <f t="shared" si="1"/>
        <v>1.8520000000000001</v>
      </c>
      <c r="C45" s="1">
        <v>40</v>
      </c>
      <c r="D45" s="1">
        <v>40</v>
      </c>
      <c r="E45" s="1"/>
      <c r="F45" s="1">
        <v>7.1360000000000001</v>
      </c>
      <c r="G45" s="1"/>
      <c r="H45" s="1">
        <v>-10.984999999999999</v>
      </c>
      <c r="I45" s="1">
        <v>0.47699999999999998</v>
      </c>
      <c r="J45" s="1">
        <v>7.6390000000000002</v>
      </c>
      <c r="K45" s="1">
        <v>19.021000000000001</v>
      </c>
      <c r="L45" s="1">
        <v>8667.3469999999998</v>
      </c>
      <c r="M45" s="1">
        <v>-24.27</v>
      </c>
      <c r="N45" s="1">
        <v>-3.3479999999999999</v>
      </c>
      <c r="O45" s="1"/>
      <c r="P45" s="1">
        <v>-110.49299999999999</v>
      </c>
      <c r="Q45" s="1">
        <v>-2.4E-2</v>
      </c>
      <c r="R45" s="1">
        <v>-0.23200000000000001</v>
      </c>
      <c r="S45" s="1">
        <v>1.4E-2</v>
      </c>
      <c r="T45" s="1">
        <v>-0.02</v>
      </c>
      <c r="U45" s="1">
        <v>0</v>
      </c>
      <c r="V45" s="1">
        <v>8.6999999999999994E-2</v>
      </c>
      <c r="W45" s="1">
        <v>0.13900000000000001</v>
      </c>
      <c r="X45" s="1">
        <v>5.0999999999999997E-2</v>
      </c>
      <c r="Y45" s="1">
        <v>6.1360000000000001</v>
      </c>
      <c r="Z45" s="1">
        <v>2.359</v>
      </c>
      <c r="AA45" s="1">
        <v>10.311999999999999</v>
      </c>
      <c r="AB45" s="1">
        <v>9.4169999999999998</v>
      </c>
      <c r="AC45" s="1">
        <v>12.69</v>
      </c>
      <c r="AD45" s="1">
        <v>12.68</v>
      </c>
      <c r="AE45" s="1">
        <v>28.689</v>
      </c>
      <c r="AF45" s="1">
        <v>11.34</v>
      </c>
      <c r="AG45" s="1">
        <v>11.747</v>
      </c>
      <c r="AH45" s="1">
        <v>6.1310000000000002</v>
      </c>
      <c r="AI45" s="1">
        <v>83.628</v>
      </c>
      <c r="AJ45" s="1">
        <v>90.343000000000004</v>
      </c>
      <c r="AK45" s="1">
        <v>30.216000000000001</v>
      </c>
      <c r="AL45" s="1">
        <v>0</v>
      </c>
      <c r="AN45" s="4">
        <v>40</v>
      </c>
      <c r="AO45" s="4">
        <v>39.1</v>
      </c>
      <c r="AP45" s="4">
        <v>6.5640000000000001</v>
      </c>
      <c r="AQ45" s="4">
        <v>14.074</v>
      </c>
      <c r="AR45" s="4">
        <v>24.050999999999998</v>
      </c>
      <c r="AS45" s="4">
        <v>1.883</v>
      </c>
      <c r="AT45" s="4">
        <v>5.16</v>
      </c>
      <c r="AU45" s="6">
        <v>-1.8520000000000001</v>
      </c>
      <c r="AV45" s="19">
        <f t="shared" si="2"/>
        <v>1.8520000000000001</v>
      </c>
      <c r="AY45" s="1">
        <f t="shared" si="3"/>
        <v>2.4E-2</v>
      </c>
      <c r="AZ45" s="1">
        <f t="shared" si="4"/>
        <v>0.23200000000000001</v>
      </c>
      <c r="BA45" s="1">
        <f t="shared" si="5"/>
        <v>-1.4E-2</v>
      </c>
      <c r="BB45" s="1">
        <f t="shared" si="6"/>
        <v>0.02</v>
      </c>
      <c r="BC45" s="1">
        <f t="shared" si="7"/>
        <v>0</v>
      </c>
      <c r="BD45" s="1">
        <f t="shared" si="8"/>
        <v>-8.6999999999999994E-2</v>
      </c>
      <c r="BF45" s="1">
        <v>90.343000000000004</v>
      </c>
      <c r="BH45" s="1">
        <f t="shared" si="9"/>
        <v>0.90343000000000007</v>
      </c>
      <c r="BI45" s="1">
        <f t="shared" si="10"/>
        <v>4.5139999999999958E-2</v>
      </c>
      <c r="BK45" s="1">
        <f t="shared" si="11"/>
        <v>1.0535465116279069E-7</v>
      </c>
      <c r="BL45" s="1">
        <f t="shared" si="12"/>
        <v>-6.2293604651162791E-7</v>
      </c>
      <c r="BP45" s="1">
        <f t="shared" si="13"/>
        <v>0.24390658747300217</v>
      </c>
      <c r="BQ45" s="1">
        <f t="shared" si="14"/>
        <v>1.2186825053995669E-2</v>
      </c>
      <c r="BS45" s="1">
        <f t="shared" si="15"/>
        <v>0.83340000000000003</v>
      </c>
      <c r="BT45" s="1">
        <f t="shared" si="16"/>
        <v>0.18520000000000003</v>
      </c>
      <c r="BU45" s="1">
        <f t="shared" si="17"/>
        <v>0.80376800000000004</v>
      </c>
      <c r="BW45">
        <f t="shared" si="20"/>
        <v>-8.4029277657787347</v>
      </c>
      <c r="BX45">
        <f t="shared" si="18"/>
        <v>75.626349892008676</v>
      </c>
      <c r="BZ45">
        <f t="shared" si="19"/>
        <v>-12.399349065899612</v>
      </c>
      <c r="CD45" s="60">
        <v>46.152999999999999</v>
      </c>
      <c r="CE45" s="64">
        <v>5.9630000000000001</v>
      </c>
    </row>
    <row r="46" spans="1:83" x14ac:dyDescent="0.25">
      <c r="A46" s="6">
        <v>-1.889</v>
      </c>
      <c r="B46" s="6">
        <f t="shared" si="1"/>
        <v>1.889</v>
      </c>
      <c r="C46" s="1">
        <v>41</v>
      </c>
      <c r="D46" s="1">
        <v>41</v>
      </c>
      <c r="E46" s="1"/>
      <c r="F46" s="1">
        <v>7.6120000000000001</v>
      </c>
      <c r="G46" s="1"/>
      <c r="H46" s="1">
        <v>-13.372999999999999</v>
      </c>
      <c r="I46" s="1">
        <v>1.43</v>
      </c>
      <c r="J46" s="1">
        <v>7.6390000000000002</v>
      </c>
      <c r="K46" s="1">
        <v>19.495999999999999</v>
      </c>
      <c r="L46" s="1"/>
      <c r="M46" s="1">
        <v>-25.698</v>
      </c>
      <c r="N46" s="1">
        <v>-3.3479999999999999</v>
      </c>
      <c r="O46" s="1"/>
      <c r="P46" s="1">
        <v>-113.35</v>
      </c>
      <c r="Q46" s="1">
        <v>-0.02</v>
      </c>
      <c r="R46" s="1">
        <v>-0.23200000000000001</v>
      </c>
      <c r="S46" s="1">
        <v>1.4E-2</v>
      </c>
      <c r="T46" s="1">
        <v>-2.9000000000000001E-2</v>
      </c>
      <c r="U46" s="1">
        <v>0</v>
      </c>
      <c r="V46" s="1">
        <v>8.2000000000000003E-2</v>
      </c>
      <c r="W46" s="1">
        <v>0.14599999999999999</v>
      </c>
      <c r="X46" s="1">
        <v>5.0999999999999997E-2</v>
      </c>
      <c r="Y46" s="1">
        <v>7.08</v>
      </c>
      <c r="Z46" s="1">
        <v>3.302</v>
      </c>
      <c r="AA46" s="1">
        <v>11.25</v>
      </c>
      <c r="AB46" s="1">
        <v>10.359</v>
      </c>
      <c r="AC46" s="1">
        <v>12.69</v>
      </c>
      <c r="AD46" s="1">
        <v>13.619</v>
      </c>
      <c r="AE46" s="1">
        <v>30.1</v>
      </c>
      <c r="AF46" s="1">
        <v>12.757</v>
      </c>
      <c r="AG46" s="1">
        <v>12.686</v>
      </c>
      <c r="AH46" s="1">
        <v>6.1310000000000002</v>
      </c>
      <c r="AI46" s="1">
        <v>80.575999999999993</v>
      </c>
      <c r="AJ46" s="1">
        <v>90.037999999999997</v>
      </c>
      <c r="AK46" s="1">
        <v>30.216000000000001</v>
      </c>
      <c r="AL46" s="1">
        <v>0</v>
      </c>
      <c r="AN46" s="4">
        <v>41</v>
      </c>
      <c r="AO46" s="4">
        <v>40.1</v>
      </c>
      <c r="AP46" s="4">
        <v>7.0330000000000004</v>
      </c>
      <c r="AQ46" s="4">
        <v>2.8149999999999999</v>
      </c>
      <c r="AR46" s="4">
        <v>24.050999999999998</v>
      </c>
      <c r="AS46" s="4">
        <v>1.883</v>
      </c>
      <c r="AT46" s="4">
        <v>5.16</v>
      </c>
      <c r="AU46" s="6">
        <v>-1.889</v>
      </c>
      <c r="AV46" s="19">
        <f t="shared" si="2"/>
        <v>1.889</v>
      </c>
      <c r="AY46" s="1">
        <f t="shared" si="3"/>
        <v>0.02</v>
      </c>
      <c r="AZ46" s="1">
        <f t="shared" si="4"/>
        <v>0.23200000000000001</v>
      </c>
      <c r="BA46" s="1">
        <f t="shared" si="5"/>
        <v>-1.4E-2</v>
      </c>
      <c r="BB46" s="1">
        <f t="shared" si="6"/>
        <v>2.9000000000000001E-2</v>
      </c>
      <c r="BC46" s="1">
        <f t="shared" si="7"/>
        <v>0</v>
      </c>
      <c r="BD46" s="1">
        <f t="shared" si="8"/>
        <v>-8.2000000000000003E-2</v>
      </c>
      <c r="BF46" s="1">
        <v>90.037999999999997</v>
      </c>
      <c r="BH46" s="1">
        <f t="shared" si="9"/>
        <v>0.90037999999999996</v>
      </c>
      <c r="BI46" s="1">
        <f t="shared" si="10"/>
        <v>8.8240000000000096E-2</v>
      </c>
      <c r="BK46" s="1">
        <f t="shared" si="11"/>
        <v>1.2200581395348836E-7</v>
      </c>
      <c r="BL46" s="1">
        <f t="shared" si="12"/>
        <v>-6.3954651162790693E-7</v>
      </c>
      <c r="BP46" s="1">
        <f t="shared" si="13"/>
        <v>0.23832186341979883</v>
      </c>
      <c r="BQ46" s="1">
        <f t="shared" si="14"/>
        <v>2.3356273160402355E-2</v>
      </c>
      <c r="BS46" s="1">
        <f t="shared" si="15"/>
        <v>0.85004999999999997</v>
      </c>
      <c r="BT46" s="1">
        <f t="shared" si="16"/>
        <v>0.18890000000000001</v>
      </c>
      <c r="BU46" s="1">
        <f t="shared" si="17"/>
        <v>0.81982600000000005</v>
      </c>
      <c r="BW46">
        <f t="shared" si="20"/>
        <v>-5.920828186577265</v>
      </c>
      <c r="BX46">
        <f t="shared" si="18"/>
        <v>53.287453679195295</v>
      </c>
      <c r="BZ46">
        <f t="shared" si="19"/>
        <v>-9.8257435114280192</v>
      </c>
      <c r="CD46" s="60">
        <v>47.094999999999999</v>
      </c>
      <c r="CE46" s="64">
        <v>6.1109999999999998</v>
      </c>
    </row>
    <row r="47" spans="1:83" x14ac:dyDescent="0.25">
      <c r="A47" s="6">
        <v>-2.9079999999999999</v>
      </c>
      <c r="B47" s="6">
        <f t="shared" si="1"/>
        <v>2.9079999999999999</v>
      </c>
      <c r="C47" s="1">
        <v>42</v>
      </c>
      <c r="D47" s="1">
        <v>42</v>
      </c>
      <c r="E47" s="1"/>
      <c r="F47" s="1">
        <v>19.981000000000002</v>
      </c>
      <c r="G47" s="1"/>
      <c r="H47" s="1">
        <v>-20.059000000000001</v>
      </c>
      <c r="I47" s="1">
        <v>3.8130000000000002</v>
      </c>
      <c r="J47" s="1">
        <v>10.026999999999999</v>
      </c>
      <c r="K47" s="1">
        <v>19.495999999999999</v>
      </c>
      <c r="L47" s="1"/>
      <c r="M47" s="1">
        <v>-26.65</v>
      </c>
      <c r="N47" s="1">
        <v>-4.3049999999999997</v>
      </c>
      <c r="O47" s="1"/>
      <c r="P47" s="1">
        <v>-106.68300000000001</v>
      </c>
      <c r="Q47" s="1">
        <v>-2.9000000000000001E-2</v>
      </c>
      <c r="R47" s="1">
        <v>-0.29899999999999999</v>
      </c>
      <c r="S47" s="1">
        <v>1.4E-2</v>
      </c>
      <c r="T47" s="1">
        <v>-3.4000000000000002E-2</v>
      </c>
      <c r="U47" s="1">
        <v>5.0000000000000001E-3</v>
      </c>
      <c r="V47" s="1">
        <v>0.109</v>
      </c>
      <c r="W47" s="1">
        <v>0.188</v>
      </c>
      <c r="X47" s="1">
        <v>0.08</v>
      </c>
      <c r="Y47" s="1">
        <v>8.0239999999999991</v>
      </c>
      <c r="Z47" s="1">
        <v>3.774</v>
      </c>
      <c r="AA47" s="1">
        <v>14.531000000000001</v>
      </c>
      <c r="AB47" s="1">
        <v>14.125999999999999</v>
      </c>
      <c r="AC47" s="1">
        <v>18.800999999999998</v>
      </c>
      <c r="AD47" s="1">
        <v>21.132999999999999</v>
      </c>
      <c r="AE47" s="1">
        <v>34.802999999999997</v>
      </c>
      <c r="AF47" s="1">
        <v>17.954000000000001</v>
      </c>
      <c r="AG47" s="1">
        <v>15.506</v>
      </c>
      <c r="AH47" s="1">
        <v>8.9600000000000009</v>
      </c>
      <c r="AI47" s="1">
        <v>104.99299999999999</v>
      </c>
      <c r="AJ47" s="1">
        <v>95.531999999999996</v>
      </c>
      <c r="AK47" s="1">
        <v>36.930999999999997</v>
      </c>
      <c r="AL47" s="1">
        <v>0.30499999999999999</v>
      </c>
      <c r="AN47" s="4">
        <v>42</v>
      </c>
      <c r="AO47" s="4">
        <v>41.1</v>
      </c>
      <c r="AP47" s="4">
        <v>4.6879999999999997</v>
      </c>
      <c r="AQ47" s="4">
        <v>3.7530000000000001</v>
      </c>
      <c r="AR47" s="4">
        <v>26.408999999999999</v>
      </c>
      <c r="AS47" s="4">
        <v>3.766</v>
      </c>
      <c r="AT47" s="4">
        <v>6.5670000000000002</v>
      </c>
      <c r="AU47" s="6">
        <v>-2.9079999999999999</v>
      </c>
      <c r="AV47" s="19">
        <f t="shared" si="2"/>
        <v>2.9079999999999999</v>
      </c>
      <c r="AY47" s="1">
        <f t="shared" si="3"/>
        <v>2.9000000000000001E-2</v>
      </c>
      <c r="AZ47" s="1">
        <f t="shared" si="4"/>
        <v>0.29899999999999999</v>
      </c>
      <c r="BA47" s="1">
        <f t="shared" si="5"/>
        <v>-1.4E-2</v>
      </c>
      <c r="BB47" s="1">
        <f t="shared" si="6"/>
        <v>3.4000000000000002E-2</v>
      </c>
      <c r="BC47" s="1">
        <f t="shared" si="7"/>
        <v>-5.0000000000000001E-3</v>
      </c>
      <c r="BD47" s="1">
        <f t="shared" si="8"/>
        <v>-0.109</v>
      </c>
      <c r="BF47" s="1">
        <v>95.531999999999996</v>
      </c>
      <c r="BH47" s="1">
        <f t="shared" si="9"/>
        <v>0.95531999999999995</v>
      </c>
      <c r="BI47" s="1">
        <f t="shared" si="10"/>
        <v>0.99736000000000002</v>
      </c>
      <c r="BK47" s="1">
        <f t="shared" si="11"/>
        <v>2.3279069767441861E-7</v>
      </c>
      <c r="BL47" s="1">
        <f t="shared" si="12"/>
        <v>-5.9522093023255823E-7</v>
      </c>
      <c r="BP47" s="1">
        <f t="shared" si="13"/>
        <v>0.16425722145804678</v>
      </c>
      <c r="BQ47" s="1">
        <f t="shared" si="14"/>
        <v>0.17148555708390648</v>
      </c>
      <c r="BS47" s="1">
        <f t="shared" si="15"/>
        <v>1.3086</v>
      </c>
      <c r="BT47" s="1">
        <f t="shared" si="16"/>
        <v>0.2908</v>
      </c>
      <c r="BU47" s="1">
        <f t="shared" si="17"/>
        <v>1.2620719999999999</v>
      </c>
      <c r="BW47">
        <v>1</v>
      </c>
      <c r="BX47">
        <f t="shared" si="18"/>
        <v>-242.97111416781294</v>
      </c>
      <c r="BZ47">
        <f t="shared" si="19"/>
        <v>24.305427899517618</v>
      </c>
      <c r="CD47" s="60">
        <v>48.508000000000003</v>
      </c>
      <c r="CE47" s="64">
        <v>6.2039999999999997</v>
      </c>
    </row>
    <row r="48" spans="1:83" x14ac:dyDescent="0.25">
      <c r="A48" s="6">
        <v>-3.13</v>
      </c>
      <c r="B48" s="6">
        <f t="shared" si="1"/>
        <v>3.13</v>
      </c>
      <c r="C48" s="1">
        <v>43</v>
      </c>
      <c r="D48" s="1">
        <v>43</v>
      </c>
      <c r="E48" s="1"/>
      <c r="F48" s="1">
        <v>23.311</v>
      </c>
      <c r="G48" s="1"/>
      <c r="H48" s="1">
        <v>-21.015000000000001</v>
      </c>
      <c r="I48" s="1">
        <v>3.3370000000000002</v>
      </c>
      <c r="J48" s="1">
        <v>10.504</v>
      </c>
      <c r="K48" s="1">
        <v>7.6079999999999997</v>
      </c>
      <c r="L48" s="1"/>
      <c r="M48" s="1">
        <v>-27.600999999999999</v>
      </c>
      <c r="N48" s="1">
        <v>-3.8260000000000001</v>
      </c>
      <c r="O48" s="1"/>
      <c r="P48" s="1">
        <v>-115.73099999999999</v>
      </c>
      <c r="Q48" s="1">
        <v>-4.3999999999999997E-2</v>
      </c>
      <c r="R48" s="1">
        <v>-0.33700000000000002</v>
      </c>
      <c r="S48" s="1">
        <v>5.0000000000000001E-3</v>
      </c>
      <c r="T48" s="1">
        <v>-3.9E-2</v>
      </c>
      <c r="U48" s="1">
        <v>-5.0000000000000001E-3</v>
      </c>
      <c r="V48" s="1">
        <v>0.109</v>
      </c>
      <c r="W48" s="1">
        <v>0.20599999999999999</v>
      </c>
      <c r="X48" s="1">
        <v>9.5000000000000001E-2</v>
      </c>
      <c r="Y48" s="1">
        <v>8.4960000000000004</v>
      </c>
      <c r="Z48" s="1">
        <v>4.2460000000000004</v>
      </c>
      <c r="AA48" s="1">
        <v>15.468</v>
      </c>
      <c r="AB48" s="1">
        <v>15.538</v>
      </c>
      <c r="AC48" s="1">
        <v>20.210999999999999</v>
      </c>
      <c r="AD48" s="1">
        <v>22.071999999999999</v>
      </c>
      <c r="AE48" s="1">
        <v>31.981000000000002</v>
      </c>
      <c r="AF48" s="1">
        <v>19.372</v>
      </c>
      <c r="AG48" s="1">
        <v>16.445</v>
      </c>
      <c r="AH48" s="1">
        <v>9.4320000000000004</v>
      </c>
      <c r="AI48" s="1">
        <v>129.41</v>
      </c>
      <c r="AJ48" s="1">
        <v>117.812</v>
      </c>
      <c r="AK48" s="1">
        <v>45.781999999999996</v>
      </c>
      <c r="AL48" s="1">
        <v>0.30499999999999999</v>
      </c>
      <c r="AN48" s="4">
        <v>43</v>
      </c>
      <c r="AO48" s="4">
        <v>42.1</v>
      </c>
      <c r="AP48" s="4">
        <v>3.7509999999999999</v>
      </c>
      <c r="AQ48" s="4">
        <v>5.16</v>
      </c>
      <c r="AR48" s="4">
        <v>26.881</v>
      </c>
      <c r="AS48" s="4">
        <v>4.7069999999999999</v>
      </c>
      <c r="AT48" s="4">
        <v>7.0359999999999996</v>
      </c>
      <c r="AU48" s="6">
        <v>-3.13</v>
      </c>
      <c r="AV48" s="19">
        <f t="shared" si="2"/>
        <v>3.13</v>
      </c>
      <c r="AY48" s="1">
        <f t="shared" si="3"/>
        <v>4.3999999999999997E-2</v>
      </c>
      <c r="AZ48" s="1">
        <f t="shared" si="4"/>
        <v>0.33700000000000002</v>
      </c>
      <c r="BA48" s="1">
        <f t="shared" si="5"/>
        <v>-5.0000000000000001E-3</v>
      </c>
      <c r="BB48" s="1">
        <f t="shared" si="6"/>
        <v>3.9E-2</v>
      </c>
      <c r="BC48" s="1">
        <f t="shared" si="7"/>
        <v>5.0000000000000001E-3</v>
      </c>
      <c r="BD48" s="1">
        <f t="shared" si="8"/>
        <v>-0.109</v>
      </c>
      <c r="BF48" s="1">
        <v>117.812</v>
      </c>
      <c r="BH48" s="1">
        <f t="shared" si="9"/>
        <v>1.1781200000000001</v>
      </c>
      <c r="BI48" s="1">
        <f t="shared" si="10"/>
        <v>0.77375999999999978</v>
      </c>
      <c r="BK48" s="1">
        <f t="shared" si="11"/>
        <v>2.5770930232558142E-7</v>
      </c>
      <c r="BL48" s="1">
        <f t="shared" si="12"/>
        <v>-6.5061046511627911E-7</v>
      </c>
      <c r="BP48" s="1">
        <f t="shared" si="13"/>
        <v>0.18819808306709268</v>
      </c>
      <c r="BQ48" s="1">
        <f t="shared" si="14"/>
        <v>0.12360383386581467</v>
      </c>
      <c r="BS48" s="1">
        <f t="shared" si="15"/>
        <v>1.4085000000000001</v>
      </c>
      <c r="BT48" s="1">
        <f t="shared" si="16"/>
        <v>0.313</v>
      </c>
      <c r="BU48" s="1">
        <f t="shared" si="17"/>
        <v>1.35842</v>
      </c>
      <c r="BW48">
        <v>2</v>
      </c>
      <c r="BX48">
        <f t="shared" si="18"/>
        <v>-147.20766773162933</v>
      </c>
      <c r="BZ48">
        <f t="shared" si="19"/>
        <v>13.272772780141629</v>
      </c>
      <c r="CD48" s="60">
        <v>53.689</v>
      </c>
      <c r="CE48" s="64">
        <v>6.8520000000000003</v>
      </c>
    </row>
    <row r="49" spans="1:83" x14ac:dyDescent="0.25">
      <c r="A49" s="6">
        <v>-3.3519999999999999</v>
      </c>
      <c r="B49" s="6">
        <f t="shared" si="1"/>
        <v>3.3519999999999999</v>
      </c>
      <c r="C49" s="1">
        <v>44</v>
      </c>
      <c r="D49" s="1">
        <v>44</v>
      </c>
      <c r="E49" s="1"/>
      <c r="F49" s="1">
        <v>6.1840000000000002</v>
      </c>
      <c r="G49" s="1"/>
      <c r="H49" s="1">
        <v>-22.446999999999999</v>
      </c>
      <c r="I49" s="1">
        <v>3.3370000000000002</v>
      </c>
      <c r="J49" s="1">
        <v>11.459</v>
      </c>
      <c r="K49" s="1">
        <v>7.133</v>
      </c>
      <c r="L49" s="1"/>
      <c r="M49" s="1">
        <v>-29.029</v>
      </c>
      <c r="N49" s="1">
        <v>-4.3049999999999997</v>
      </c>
      <c r="O49" s="1"/>
      <c r="P49" s="1">
        <v>-132.874</v>
      </c>
      <c r="Q49" s="1">
        <v>-5.3999999999999999E-2</v>
      </c>
      <c r="R49" s="1">
        <v>-0.36</v>
      </c>
      <c r="S49" s="1">
        <v>-5.0000000000000001E-3</v>
      </c>
      <c r="T49" s="1">
        <v>-4.3999999999999997E-2</v>
      </c>
      <c r="U49" s="1">
        <v>0</v>
      </c>
      <c r="V49" s="1">
        <v>0.12</v>
      </c>
      <c r="W49" s="1">
        <v>0.21299999999999999</v>
      </c>
      <c r="X49" s="1">
        <v>0.10199999999999999</v>
      </c>
      <c r="Y49" s="1">
        <v>8.0239999999999991</v>
      </c>
      <c r="Z49" s="1">
        <v>4.7169999999999996</v>
      </c>
      <c r="AA49" s="1">
        <v>16.405999999999999</v>
      </c>
      <c r="AB49" s="1">
        <v>16.951000000000001</v>
      </c>
      <c r="AC49" s="1">
        <v>21.620999999999999</v>
      </c>
      <c r="AD49" s="1">
        <v>23.481000000000002</v>
      </c>
      <c r="AE49" s="1">
        <v>34.332999999999998</v>
      </c>
      <c r="AF49" s="1">
        <v>20.789000000000001</v>
      </c>
      <c r="AG49" s="1">
        <v>16.914999999999999</v>
      </c>
      <c r="AH49" s="1">
        <v>10.375</v>
      </c>
      <c r="AI49" s="1">
        <v>134.904</v>
      </c>
      <c r="AJ49" s="1">
        <v>146.80699999999999</v>
      </c>
      <c r="AK49" s="1">
        <v>59.822000000000003</v>
      </c>
      <c r="AL49" s="1">
        <v>0.61</v>
      </c>
      <c r="AN49" s="4">
        <v>44</v>
      </c>
      <c r="AO49" s="4">
        <v>43.1</v>
      </c>
      <c r="AP49" s="4">
        <v>3.282</v>
      </c>
      <c r="AQ49" s="4">
        <v>5.16</v>
      </c>
      <c r="AR49" s="4">
        <v>27.824000000000002</v>
      </c>
      <c r="AS49" s="4">
        <v>4.2370000000000001</v>
      </c>
      <c r="AT49" s="4">
        <v>7.0359999999999996</v>
      </c>
      <c r="AU49" s="6">
        <v>-3.3519999999999999</v>
      </c>
      <c r="AV49" s="19">
        <f t="shared" si="2"/>
        <v>3.3519999999999999</v>
      </c>
      <c r="AY49" s="1">
        <f t="shared" si="3"/>
        <v>5.3999999999999999E-2</v>
      </c>
      <c r="AZ49" s="1">
        <f t="shared" si="4"/>
        <v>0.36</v>
      </c>
      <c r="BA49" s="1">
        <f t="shared" si="5"/>
        <v>5.0000000000000001E-3</v>
      </c>
      <c r="BB49" s="1">
        <f t="shared" si="6"/>
        <v>4.3999999999999997E-2</v>
      </c>
      <c r="BC49" s="1">
        <f t="shared" si="7"/>
        <v>0</v>
      </c>
      <c r="BD49" s="1">
        <f t="shared" si="8"/>
        <v>-0.12</v>
      </c>
      <c r="BF49" s="1">
        <v>146.80699999999999</v>
      </c>
      <c r="BH49" s="1">
        <f t="shared" si="9"/>
        <v>1.46807</v>
      </c>
      <c r="BI49" s="1">
        <f t="shared" si="10"/>
        <v>0.4158599999999999</v>
      </c>
      <c r="BK49" s="1">
        <f t="shared" si="11"/>
        <v>1.6645930232558139E-7</v>
      </c>
      <c r="BL49" s="1">
        <f t="shared" si="12"/>
        <v>-7.4749418604651155E-7</v>
      </c>
      <c r="BP49" s="1">
        <f t="shared" si="13"/>
        <v>0.21898418854415275</v>
      </c>
      <c r="BQ49" s="1">
        <f t="shared" si="14"/>
        <v>6.2031622911694499E-2</v>
      </c>
      <c r="BS49" s="1">
        <f t="shared" si="15"/>
        <v>1.5084</v>
      </c>
      <c r="BT49" s="1">
        <f t="shared" si="16"/>
        <v>0.3352</v>
      </c>
      <c r="BU49" s="1">
        <f t="shared" si="17"/>
        <v>1.4547679999999998</v>
      </c>
      <c r="BW49">
        <f t="shared" si="20"/>
        <v>2.6736939803765569</v>
      </c>
      <c r="BX49">
        <f t="shared" si="18"/>
        <v>-24.063245823388989</v>
      </c>
      <c r="BZ49">
        <f t="shared" si="19"/>
        <v>-0.91437260099205275</v>
      </c>
      <c r="CD49" s="60">
        <v>57.927999999999997</v>
      </c>
      <c r="CE49" s="64">
        <v>7.5369999999999999</v>
      </c>
    </row>
    <row r="50" spans="1:83" x14ac:dyDescent="0.25">
      <c r="A50" s="6">
        <v>-3.5</v>
      </c>
      <c r="B50" s="6">
        <f t="shared" si="1"/>
        <v>3.5</v>
      </c>
      <c r="C50" s="1">
        <v>45</v>
      </c>
      <c r="D50" s="1">
        <v>45</v>
      </c>
      <c r="E50" s="1"/>
      <c r="F50" s="1">
        <v>14.747</v>
      </c>
      <c r="G50" s="1"/>
      <c r="H50" s="1">
        <v>-22.925000000000001</v>
      </c>
      <c r="I50" s="1">
        <v>3.8130000000000002</v>
      </c>
      <c r="J50" s="1">
        <v>11.936</v>
      </c>
      <c r="K50" s="1">
        <v>11.412000000000001</v>
      </c>
      <c r="L50" s="1"/>
      <c r="M50" s="1">
        <v>-27.600999999999999</v>
      </c>
      <c r="N50" s="1">
        <v>-5.2610000000000001</v>
      </c>
      <c r="O50" s="1"/>
      <c r="P50" s="1">
        <v>-109.541</v>
      </c>
      <c r="Q50" s="1">
        <v>-6.8000000000000005E-2</v>
      </c>
      <c r="R50" s="1">
        <v>-0.38400000000000001</v>
      </c>
      <c r="S50" s="1">
        <v>5.0000000000000001E-3</v>
      </c>
      <c r="T50" s="1">
        <v>-4.9000000000000002E-2</v>
      </c>
      <c r="U50" s="1">
        <v>-0.01</v>
      </c>
      <c r="V50" s="1">
        <v>0.13100000000000001</v>
      </c>
      <c r="W50" s="1">
        <v>0.22</v>
      </c>
      <c r="X50" s="1">
        <v>0.121</v>
      </c>
      <c r="Y50" s="1">
        <v>8.4960000000000004</v>
      </c>
      <c r="Z50" s="1">
        <v>4.2460000000000004</v>
      </c>
      <c r="AA50" s="1">
        <v>16.873999999999999</v>
      </c>
      <c r="AB50" s="1">
        <v>16.951000000000001</v>
      </c>
      <c r="AC50" s="1">
        <v>23.030999999999999</v>
      </c>
      <c r="AD50" s="1">
        <v>24.89</v>
      </c>
      <c r="AE50" s="1">
        <v>34.332999999999998</v>
      </c>
      <c r="AF50" s="1">
        <v>20.789000000000001</v>
      </c>
      <c r="AG50" s="1">
        <v>16.914999999999999</v>
      </c>
      <c r="AH50" s="1">
        <v>10.847</v>
      </c>
      <c r="AI50" s="1">
        <v>142.22900000000001</v>
      </c>
      <c r="AJ50" s="1">
        <v>159.321</v>
      </c>
      <c r="AK50" s="1">
        <v>69.588999999999999</v>
      </c>
      <c r="AL50" s="1">
        <v>0</v>
      </c>
      <c r="AN50" s="4">
        <v>45</v>
      </c>
      <c r="AO50" s="4">
        <v>44.1</v>
      </c>
      <c r="AP50" s="4">
        <v>3.282</v>
      </c>
      <c r="AQ50" s="4">
        <v>7.5060000000000002</v>
      </c>
      <c r="AR50" s="4">
        <v>28.295999999999999</v>
      </c>
      <c r="AS50" s="4">
        <v>4.7069999999999999</v>
      </c>
      <c r="AT50" s="4">
        <v>7.5060000000000002</v>
      </c>
      <c r="AU50" s="6">
        <v>-3.5</v>
      </c>
      <c r="AV50" s="19">
        <f t="shared" si="2"/>
        <v>3.5</v>
      </c>
      <c r="AY50" s="1">
        <f t="shared" si="3"/>
        <v>6.8000000000000005E-2</v>
      </c>
      <c r="AZ50" s="1">
        <f t="shared" si="4"/>
        <v>0.38400000000000001</v>
      </c>
      <c r="BA50" s="1">
        <f t="shared" si="5"/>
        <v>-5.0000000000000001E-3</v>
      </c>
      <c r="BB50" s="1">
        <f t="shared" si="6"/>
        <v>4.9000000000000002E-2</v>
      </c>
      <c r="BC50" s="1">
        <f t="shared" si="7"/>
        <v>0.01</v>
      </c>
      <c r="BD50" s="1">
        <f t="shared" si="8"/>
        <v>-0.13100000000000001</v>
      </c>
      <c r="BF50" s="1">
        <v>159.321</v>
      </c>
      <c r="BH50" s="1">
        <f t="shared" si="9"/>
        <v>1.59321</v>
      </c>
      <c r="BI50" s="1">
        <f t="shared" si="10"/>
        <v>0.31357999999999997</v>
      </c>
      <c r="BK50" s="1">
        <f t="shared" si="11"/>
        <v>2.1902325581395347E-7</v>
      </c>
      <c r="BL50" s="1">
        <f t="shared" si="12"/>
        <v>-6.0627906976744182E-7</v>
      </c>
      <c r="BP50" s="1">
        <f t="shared" si="13"/>
        <v>0.22760142857142857</v>
      </c>
      <c r="BQ50" s="1">
        <f t="shared" si="14"/>
        <v>4.4797142857142855E-2</v>
      </c>
      <c r="BS50" s="1">
        <f t="shared" si="15"/>
        <v>1.575</v>
      </c>
      <c r="BT50" s="1">
        <f t="shared" si="16"/>
        <v>0.35000000000000003</v>
      </c>
      <c r="BU50" s="1">
        <f t="shared" si="17"/>
        <v>1.5189999999999999</v>
      </c>
      <c r="BW50">
        <f t="shared" si="20"/>
        <v>-1.1561904761904884</v>
      </c>
      <c r="BX50">
        <f t="shared" si="18"/>
        <v>10.405714285714307</v>
      </c>
      <c r="BZ50">
        <f t="shared" si="19"/>
        <v>-4.8854509545753766</v>
      </c>
      <c r="CD50" s="60">
        <v>62.167000000000002</v>
      </c>
      <c r="CE50" s="64">
        <v>8.2409999999999997</v>
      </c>
    </row>
    <row r="51" spans="1:83" x14ac:dyDescent="0.25">
      <c r="A51" s="6">
        <v>-3.8149999999999999</v>
      </c>
      <c r="B51" s="6">
        <f t="shared" si="1"/>
        <v>3.8149999999999999</v>
      </c>
      <c r="C51" s="1">
        <v>46</v>
      </c>
      <c r="D51" s="1">
        <v>46</v>
      </c>
      <c r="E51" s="1"/>
      <c r="F51" s="1">
        <v>15.699</v>
      </c>
      <c r="G51" s="1"/>
      <c r="H51" s="1">
        <v>-25.791</v>
      </c>
      <c r="I51" s="1">
        <v>5.2430000000000003</v>
      </c>
      <c r="J51" s="1">
        <v>10.026999999999999</v>
      </c>
      <c r="K51" s="1">
        <v>13.79</v>
      </c>
      <c r="L51" s="1"/>
      <c r="M51" s="1">
        <v>-26.65</v>
      </c>
      <c r="N51" s="1">
        <v>-4.7830000000000004</v>
      </c>
      <c r="O51" s="1"/>
      <c r="P51" s="1">
        <v>-95.254000000000005</v>
      </c>
      <c r="Q51" s="1">
        <v>-7.2999999999999995E-2</v>
      </c>
      <c r="R51" s="1">
        <v>-0.40799999999999997</v>
      </c>
      <c r="S51" s="1">
        <v>-0.01</v>
      </c>
      <c r="T51" s="1">
        <v>-4.9000000000000002E-2</v>
      </c>
      <c r="U51" s="1">
        <v>-5.0000000000000001E-3</v>
      </c>
      <c r="V51" s="1">
        <v>0.14099999999999999</v>
      </c>
      <c r="W51" s="1">
        <v>0.24</v>
      </c>
      <c r="X51" s="1">
        <v>0.128</v>
      </c>
      <c r="Y51" s="1">
        <v>9.44</v>
      </c>
      <c r="Z51" s="1">
        <v>4.7169999999999996</v>
      </c>
      <c r="AA51" s="1">
        <v>18.748999999999999</v>
      </c>
      <c r="AB51" s="1">
        <v>17.893000000000001</v>
      </c>
      <c r="AC51" s="1">
        <v>25.381</v>
      </c>
      <c r="AD51" s="1">
        <v>26.768999999999998</v>
      </c>
      <c r="AE51" s="1">
        <v>35.744</v>
      </c>
      <c r="AF51" s="1">
        <v>23.152000000000001</v>
      </c>
      <c r="AG51" s="1">
        <v>19.265000000000001</v>
      </c>
      <c r="AH51" s="1">
        <v>11.318</v>
      </c>
      <c r="AI51" s="1">
        <v>150.47</v>
      </c>
      <c r="AJ51" s="1">
        <v>168.78299999999999</v>
      </c>
      <c r="AK51" s="1">
        <v>69.894000000000005</v>
      </c>
      <c r="AL51" s="1">
        <v>0.30499999999999999</v>
      </c>
      <c r="AN51" s="4">
        <v>46</v>
      </c>
      <c r="AO51" s="4">
        <v>45.1</v>
      </c>
      <c r="AP51" s="4">
        <v>1.875</v>
      </c>
      <c r="AQ51" s="4">
        <v>6.5679999999999996</v>
      </c>
      <c r="AR51" s="4">
        <v>28.766999999999999</v>
      </c>
      <c r="AS51" s="4">
        <v>5.649</v>
      </c>
      <c r="AT51" s="4">
        <v>7.9749999999999996</v>
      </c>
      <c r="AU51" s="6">
        <v>-3.8149999999999999</v>
      </c>
      <c r="AV51" s="19">
        <f t="shared" si="2"/>
        <v>3.8149999999999999</v>
      </c>
      <c r="AY51" s="1">
        <f t="shared" si="3"/>
        <v>7.2999999999999995E-2</v>
      </c>
      <c r="AZ51" s="1">
        <f t="shared" si="4"/>
        <v>0.40799999999999997</v>
      </c>
      <c r="BA51" s="1">
        <f t="shared" si="5"/>
        <v>0.01</v>
      </c>
      <c r="BB51" s="1">
        <f t="shared" si="6"/>
        <v>4.9000000000000002E-2</v>
      </c>
      <c r="BC51" s="1">
        <f t="shared" si="7"/>
        <v>5.0000000000000001E-3</v>
      </c>
      <c r="BD51" s="1">
        <f t="shared" si="8"/>
        <v>-0.14099999999999999</v>
      </c>
      <c r="BF51" s="1">
        <v>168.78299999999999</v>
      </c>
      <c r="BH51" s="1">
        <f t="shared" si="9"/>
        <v>1.6878299999999999</v>
      </c>
      <c r="BI51" s="1">
        <f t="shared" si="10"/>
        <v>0.43934000000000006</v>
      </c>
      <c r="BK51" s="1">
        <f t="shared" si="11"/>
        <v>2.4122093023255816E-7</v>
      </c>
      <c r="BL51" s="1">
        <f t="shared" si="12"/>
        <v>-5.2599418604651164E-7</v>
      </c>
      <c r="BP51" s="1">
        <f t="shared" si="13"/>
        <v>0.2212096985583224</v>
      </c>
      <c r="BQ51" s="1">
        <f t="shared" si="14"/>
        <v>5.7580602883355189E-2</v>
      </c>
      <c r="BS51" s="1">
        <f t="shared" si="15"/>
        <v>1.71675</v>
      </c>
      <c r="BT51" s="1">
        <f t="shared" si="16"/>
        <v>0.38150000000000001</v>
      </c>
      <c r="BU51" s="1">
        <f t="shared" si="17"/>
        <v>1.65571</v>
      </c>
      <c r="BW51">
        <f t="shared" si="20"/>
        <v>1.6845784185233748</v>
      </c>
      <c r="BX51">
        <f t="shared" si="18"/>
        <v>-15.161205766710362</v>
      </c>
      <c r="BZ51">
        <f t="shared" si="19"/>
        <v>-1.9399532526831242</v>
      </c>
      <c r="CD51" s="60">
        <v>62.637999999999998</v>
      </c>
      <c r="CE51" s="64">
        <v>8.26</v>
      </c>
    </row>
    <row r="52" spans="1:83" x14ac:dyDescent="0.25">
      <c r="A52" s="6">
        <v>-4.093</v>
      </c>
      <c r="B52" s="6">
        <f t="shared" si="1"/>
        <v>4.093</v>
      </c>
      <c r="C52" s="1">
        <v>47</v>
      </c>
      <c r="D52" s="1">
        <v>47</v>
      </c>
      <c r="E52" s="1"/>
      <c r="F52" s="1">
        <v>19.029</v>
      </c>
      <c r="G52" s="1"/>
      <c r="H52" s="1">
        <v>-27.222999999999999</v>
      </c>
      <c r="I52" s="1">
        <v>4.7670000000000003</v>
      </c>
      <c r="J52" s="1">
        <v>10.504</v>
      </c>
      <c r="K52" s="1">
        <v>8.0839999999999996</v>
      </c>
      <c r="L52" s="1"/>
      <c r="M52" s="1">
        <v>-31.408000000000001</v>
      </c>
      <c r="N52" s="1">
        <v>-5.7389999999999999</v>
      </c>
      <c r="O52" s="1"/>
      <c r="P52" s="1">
        <v>-139.541</v>
      </c>
      <c r="Q52" s="1">
        <v>-9.2999999999999999E-2</v>
      </c>
      <c r="R52" s="1">
        <v>-0.436</v>
      </c>
      <c r="S52" s="1">
        <v>-0.01</v>
      </c>
      <c r="T52" s="1">
        <v>-4.9000000000000002E-2</v>
      </c>
      <c r="U52" s="1">
        <v>-5.0000000000000001E-3</v>
      </c>
      <c r="V52" s="1">
        <v>0.152</v>
      </c>
      <c r="W52" s="1">
        <v>0.247</v>
      </c>
      <c r="X52" s="1">
        <v>0.14599999999999999</v>
      </c>
      <c r="Y52" s="1">
        <v>8.0239999999999991</v>
      </c>
      <c r="Z52" s="1">
        <v>5.6609999999999996</v>
      </c>
      <c r="AA52" s="1">
        <v>19.687000000000001</v>
      </c>
      <c r="AB52" s="1">
        <v>19.776</v>
      </c>
      <c r="AC52" s="1">
        <v>26.321000000000002</v>
      </c>
      <c r="AD52" s="1">
        <v>29.117000000000001</v>
      </c>
      <c r="AE52" s="1">
        <v>37.625</v>
      </c>
      <c r="AF52" s="1">
        <v>25.042000000000002</v>
      </c>
      <c r="AG52" s="1">
        <v>19.265000000000001</v>
      </c>
      <c r="AH52" s="1">
        <v>13.205</v>
      </c>
      <c r="AI52" s="1">
        <v>164.815</v>
      </c>
      <c r="AJ52" s="1">
        <v>184.04300000000001</v>
      </c>
      <c r="AK52" s="1">
        <v>79.05</v>
      </c>
      <c r="AL52" s="1">
        <v>0.61</v>
      </c>
      <c r="AN52" s="4">
        <v>47</v>
      </c>
      <c r="AO52" s="4">
        <v>46.1</v>
      </c>
      <c r="AP52" s="4">
        <v>0.93799999999999994</v>
      </c>
      <c r="AQ52" s="4">
        <v>7.0369999999999999</v>
      </c>
      <c r="AR52" s="4">
        <v>29.710999999999999</v>
      </c>
      <c r="AS52" s="4">
        <v>6.12</v>
      </c>
      <c r="AT52" s="4">
        <v>7.9749999999999996</v>
      </c>
      <c r="AU52" s="6">
        <v>-4.093</v>
      </c>
      <c r="AV52" s="19">
        <f t="shared" si="2"/>
        <v>4.093</v>
      </c>
      <c r="AY52" s="1">
        <f t="shared" si="3"/>
        <v>9.2999999999999999E-2</v>
      </c>
      <c r="AZ52" s="1">
        <f t="shared" si="4"/>
        <v>0.436</v>
      </c>
      <c r="BA52" s="1">
        <f t="shared" si="5"/>
        <v>0.01</v>
      </c>
      <c r="BB52" s="1">
        <f t="shared" si="6"/>
        <v>4.9000000000000002E-2</v>
      </c>
      <c r="BC52" s="1">
        <f t="shared" si="7"/>
        <v>5.0000000000000001E-3</v>
      </c>
      <c r="BD52" s="1">
        <f t="shared" si="8"/>
        <v>-0.152</v>
      </c>
      <c r="BF52" s="1">
        <v>184.04300000000001</v>
      </c>
      <c r="BH52" s="1">
        <f t="shared" si="9"/>
        <v>1.84043</v>
      </c>
      <c r="BI52" s="1">
        <f t="shared" si="10"/>
        <v>0.41213999999999995</v>
      </c>
      <c r="BK52" s="1">
        <f t="shared" si="11"/>
        <v>2.6890697674418603E-7</v>
      </c>
      <c r="BL52" s="1">
        <f t="shared" si="12"/>
        <v>-7.7791860465116286E-7</v>
      </c>
      <c r="BP52" s="1">
        <f t="shared" si="13"/>
        <v>0.22482653310530173</v>
      </c>
      <c r="BQ52" s="1">
        <f t="shared" si="14"/>
        <v>5.0346933789396524E-2</v>
      </c>
      <c r="BS52" s="1">
        <f t="shared" si="15"/>
        <v>1.84185</v>
      </c>
      <c r="BT52" s="1">
        <f t="shared" si="16"/>
        <v>0.4093</v>
      </c>
      <c r="BU52" s="1">
        <f t="shared" si="17"/>
        <v>1.776362</v>
      </c>
      <c r="BW52">
        <f t="shared" si="20"/>
        <v>7.7096397643672265E-2</v>
      </c>
      <c r="BX52">
        <f t="shared" si="18"/>
        <v>-0.69386757879303929</v>
      </c>
      <c r="BZ52">
        <f t="shared" si="19"/>
        <v>-3.6066972835491873</v>
      </c>
      <c r="CD52" s="60">
        <v>64.051000000000002</v>
      </c>
      <c r="CE52" s="64">
        <v>8.3339999999999996</v>
      </c>
    </row>
    <row r="53" spans="1:83" x14ac:dyDescent="0.25">
      <c r="A53" s="6">
        <v>-4.056</v>
      </c>
      <c r="B53" s="6">
        <f t="shared" si="1"/>
        <v>4.056</v>
      </c>
      <c r="C53" s="1">
        <v>48</v>
      </c>
      <c r="D53" s="1">
        <v>48</v>
      </c>
      <c r="E53" s="1"/>
      <c r="F53" s="1">
        <v>18.077999999999999</v>
      </c>
      <c r="G53" s="1"/>
      <c r="H53" s="1">
        <v>-26.268000000000001</v>
      </c>
      <c r="I53" s="1">
        <v>5.72</v>
      </c>
      <c r="J53" s="1">
        <v>10.026999999999999</v>
      </c>
      <c r="K53" s="1">
        <v>14.265000000000001</v>
      </c>
      <c r="L53" s="1"/>
      <c r="M53" s="1">
        <v>-27.126000000000001</v>
      </c>
      <c r="N53" s="1">
        <v>-4.3049999999999997</v>
      </c>
      <c r="O53" s="1"/>
      <c r="P53" s="1">
        <v>-108.58799999999999</v>
      </c>
      <c r="Q53" s="1">
        <v>-9.8000000000000004E-2</v>
      </c>
      <c r="R53" s="1">
        <v>-0.436</v>
      </c>
      <c r="S53" s="1">
        <v>-1.4E-2</v>
      </c>
      <c r="T53" s="1">
        <v>-5.8999999999999997E-2</v>
      </c>
      <c r="U53" s="1">
        <v>0</v>
      </c>
      <c r="V53" s="1">
        <v>0.14699999999999999</v>
      </c>
      <c r="W53" s="1">
        <v>0.247</v>
      </c>
      <c r="X53" s="1">
        <v>0.153</v>
      </c>
      <c r="Y53" s="1">
        <v>9.44</v>
      </c>
      <c r="Z53" s="1">
        <v>4.7169999999999996</v>
      </c>
      <c r="AA53" s="1">
        <v>19.687000000000001</v>
      </c>
      <c r="AB53" s="1">
        <v>19.305</v>
      </c>
      <c r="AC53" s="1">
        <v>26.321000000000002</v>
      </c>
      <c r="AD53" s="1">
        <v>29.585999999999999</v>
      </c>
      <c r="AE53" s="1">
        <v>37.155000000000001</v>
      </c>
      <c r="AF53" s="1">
        <v>25.042000000000002</v>
      </c>
      <c r="AG53" s="1">
        <v>18.795000000000002</v>
      </c>
      <c r="AH53" s="1">
        <v>12.262</v>
      </c>
      <c r="AI53" s="1">
        <v>170.00399999999999</v>
      </c>
      <c r="AJ53" s="1">
        <v>190.453</v>
      </c>
      <c r="AK53" s="1">
        <v>80.271000000000001</v>
      </c>
      <c r="AL53" s="1">
        <v>0.30499999999999999</v>
      </c>
      <c r="AN53" s="4">
        <v>48</v>
      </c>
      <c r="AO53" s="4">
        <v>47.1</v>
      </c>
      <c r="AP53" s="4">
        <v>0.93799999999999994</v>
      </c>
      <c r="AQ53" s="4">
        <v>7.0369999999999999</v>
      </c>
      <c r="AR53" s="4">
        <v>29.239000000000001</v>
      </c>
      <c r="AS53" s="4">
        <v>7.0609999999999999</v>
      </c>
      <c r="AT53" s="4">
        <v>8.4440000000000008</v>
      </c>
      <c r="AU53" s="6">
        <v>-4.056</v>
      </c>
      <c r="AV53" s="19">
        <f t="shared" si="2"/>
        <v>4.056</v>
      </c>
      <c r="AY53" s="1">
        <f t="shared" si="3"/>
        <v>9.8000000000000004E-2</v>
      </c>
      <c r="AZ53" s="1">
        <f t="shared" si="4"/>
        <v>0.436</v>
      </c>
      <c r="BA53" s="1">
        <f t="shared" si="5"/>
        <v>1.4E-2</v>
      </c>
      <c r="BB53" s="1">
        <f t="shared" si="6"/>
        <v>5.8999999999999997E-2</v>
      </c>
      <c r="BC53" s="1">
        <f t="shared" si="7"/>
        <v>0</v>
      </c>
      <c r="BD53" s="1">
        <f t="shared" si="8"/>
        <v>-0.14699999999999999</v>
      </c>
      <c r="BF53" s="1">
        <v>190.453</v>
      </c>
      <c r="BH53" s="1">
        <f t="shared" si="9"/>
        <v>1.9045300000000001</v>
      </c>
      <c r="BI53" s="1">
        <f t="shared" si="10"/>
        <v>0.24693999999999994</v>
      </c>
      <c r="BK53" s="1">
        <f t="shared" si="11"/>
        <v>2.5782558139534885E-7</v>
      </c>
      <c r="BL53" s="1">
        <f t="shared" si="12"/>
        <v>-6.0629651162790697E-7</v>
      </c>
      <c r="BP53" s="1">
        <f t="shared" si="13"/>
        <v>0.2347793392504931</v>
      </c>
      <c r="BQ53" s="1">
        <f t="shared" si="14"/>
        <v>3.0441321499013799E-2</v>
      </c>
      <c r="BS53" s="1">
        <f t="shared" si="15"/>
        <v>1.8252000000000002</v>
      </c>
      <c r="BT53" s="1">
        <f t="shared" si="16"/>
        <v>0.40560000000000002</v>
      </c>
      <c r="BU53" s="1">
        <f t="shared" si="17"/>
        <v>1.7603040000000001</v>
      </c>
      <c r="BW53">
        <f t="shared" si="20"/>
        <v>-4.3463730002191392</v>
      </c>
      <c r="BX53">
        <f t="shared" si="18"/>
        <v>39.117357001972408</v>
      </c>
      <c r="BZ53">
        <f t="shared" si="19"/>
        <v>-8.1932438942364563</v>
      </c>
      <c r="CD53" s="60">
        <v>67.817999999999998</v>
      </c>
      <c r="CE53" s="64">
        <v>8.9260000000000002</v>
      </c>
    </row>
    <row r="54" spans="1:83" x14ac:dyDescent="0.25">
      <c r="A54" s="6">
        <v>-4</v>
      </c>
      <c r="B54" s="6">
        <f t="shared" si="1"/>
        <v>4</v>
      </c>
      <c r="C54" s="1">
        <v>49</v>
      </c>
      <c r="D54" s="1">
        <v>49</v>
      </c>
      <c r="E54" s="1"/>
      <c r="F54" s="1">
        <v>18.553000000000001</v>
      </c>
      <c r="G54" s="1"/>
      <c r="H54" s="1">
        <v>-27.222999999999999</v>
      </c>
      <c r="I54" s="1">
        <v>5.2430000000000003</v>
      </c>
      <c r="J54" s="1">
        <v>10.981</v>
      </c>
      <c r="K54" s="1">
        <v>13.314</v>
      </c>
      <c r="L54" s="1">
        <v>1136.7929999999999</v>
      </c>
      <c r="M54" s="1">
        <v>-29.981000000000002</v>
      </c>
      <c r="N54" s="1">
        <v>-4.7830000000000004</v>
      </c>
      <c r="O54" s="1"/>
      <c r="P54" s="1">
        <v>-122.398</v>
      </c>
      <c r="Q54" s="1">
        <v>-9.2999999999999999E-2</v>
      </c>
      <c r="R54" s="1">
        <v>-0.45</v>
      </c>
      <c r="S54" s="1">
        <v>-2.4E-2</v>
      </c>
      <c r="T54" s="1">
        <v>-5.8999999999999997E-2</v>
      </c>
      <c r="U54" s="1">
        <v>-5.0000000000000001E-3</v>
      </c>
      <c r="V54" s="1">
        <v>0.13600000000000001</v>
      </c>
      <c r="W54" s="1">
        <v>0.251</v>
      </c>
      <c r="X54" s="1">
        <v>0.15</v>
      </c>
      <c r="Y54" s="1">
        <v>1.8879999999999999</v>
      </c>
      <c r="Z54" s="1">
        <v>5.1890000000000001</v>
      </c>
      <c r="AA54" s="1">
        <v>19.218</v>
      </c>
      <c r="AB54" s="1">
        <v>19.305</v>
      </c>
      <c r="AC54" s="1">
        <v>26.321000000000002</v>
      </c>
      <c r="AD54" s="1">
        <v>29.117000000000001</v>
      </c>
      <c r="AE54" s="1">
        <v>36.683999999999997</v>
      </c>
      <c r="AF54" s="1">
        <v>24.568999999999999</v>
      </c>
      <c r="AG54" s="1">
        <v>18.795000000000002</v>
      </c>
      <c r="AH54" s="1">
        <v>12.262</v>
      </c>
      <c r="AI54" s="1">
        <v>170.614</v>
      </c>
      <c r="AJ54" s="1">
        <v>190.148</v>
      </c>
      <c r="AK54" s="1">
        <v>80.271000000000001</v>
      </c>
      <c r="AL54" s="1">
        <v>0</v>
      </c>
      <c r="AN54" s="4">
        <v>49</v>
      </c>
      <c r="AO54" s="4">
        <v>48.1</v>
      </c>
      <c r="AP54" s="4">
        <v>0.93799999999999994</v>
      </c>
      <c r="AQ54" s="4">
        <v>7.0369999999999999</v>
      </c>
      <c r="AR54" s="4">
        <v>29.239000000000001</v>
      </c>
      <c r="AS54" s="4">
        <v>6.59</v>
      </c>
      <c r="AT54" s="4">
        <v>7.9749999999999996</v>
      </c>
      <c r="AU54" s="6">
        <v>-4</v>
      </c>
      <c r="AV54" s="19">
        <f t="shared" si="2"/>
        <v>4</v>
      </c>
      <c r="AY54" s="1">
        <f t="shared" si="3"/>
        <v>9.2999999999999999E-2</v>
      </c>
      <c r="AZ54" s="1">
        <f t="shared" si="4"/>
        <v>0.45</v>
      </c>
      <c r="BA54" s="1">
        <f t="shared" si="5"/>
        <v>2.4E-2</v>
      </c>
      <c r="BB54" s="1">
        <f t="shared" si="6"/>
        <v>5.8999999999999997E-2</v>
      </c>
      <c r="BC54" s="1">
        <f t="shared" si="7"/>
        <v>5.0000000000000001E-3</v>
      </c>
      <c r="BD54" s="1">
        <f t="shared" si="8"/>
        <v>-0.13600000000000001</v>
      </c>
      <c r="BF54" s="1">
        <v>190.148</v>
      </c>
      <c r="BH54" s="1">
        <f t="shared" si="9"/>
        <v>1.9014800000000001</v>
      </c>
      <c r="BI54" s="1">
        <f t="shared" si="10"/>
        <v>0.19703999999999988</v>
      </c>
      <c r="BK54" s="1">
        <f t="shared" si="11"/>
        <v>2.6613953488372089E-7</v>
      </c>
      <c r="BL54" s="1">
        <f t="shared" si="12"/>
        <v>-6.8380813953488363E-7</v>
      </c>
      <c r="BP54" s="1">
        <f t="shared" si="13"/>
        <v>0.23768500000000001</v>
      </c>
      <c r="BQ54" s="1">
        <f t="shared" si="14"/>
        <v>2.4629999999999985E-2</v>
      </c>
      <c r="BS54" s="1">
        <f t="shared" si="15"/>
        <v>1.8</v>
      </c>
      <c r="BT54" s="1">
        <f t="shared" si="16"/>
        <v>0.4</v>
      </c>
      <c r="BU54" s="1">
        <f t="shared" si="17"/>
        <v>1.736</v>
      </c>
      <c r="BW54">
        <f t="shared" si="20"/>
        <v>-5.637777777777786</v>
      </c>
      <c r="BX54">
        <f t="shared" si="18"/>
        <v>50.74000000000003</v>
      </c>
      <c r="BZ54">
        <f t="shared" si="19"/>
        <v>-9.5322580645161423</v>
      </c>
      <c r="CD54" s="60">
        <v>70.173000000000002</v>
      </c>
      <c r="CE54" s="64">
        <v>9.3149999999999995</v>
      </c>
    </row>
    <row r="55" spans="1:83" x14ac:dyDescent="0.25">
      <c r="A55" s="6">
        <v>-3.9820000000000002</v>
      </c>
      <c r="B55" s="6">
        <f t="shared" si="1"/>
        <v>3.9820000000000002</v>
      </c>
      <c r="C55" s="1">
        <v>50</v>
      </c>
      <c r="D55" s="1">
        <v>50</v>
      </c>
      <c r="E55" s="1"/>
      <c r="F55" s="1">
        <v>19.029</v>
      </c>
      <c r="G55" s="1"/>
      <c r="H55" s="1">
        <v>-27.222999999999999</v>
      </c>
      <c r="I55" s="1">
        <v>4.29</v>
      </c>
      <c r="J55" s="1">
        <v>10.026999999999999</v>
      </c>
      <c r="K55" s="1">
        <v>12.839</v>
      </c>
      <c r="L55" s="1">
        <v>15864.888999999999</v>
      </c>
      <c r="M55" s="1">
        <v>-29.981000000000002</v>
      </c>
      <c r="N55" s="1">
        <v>-4.3049999999999997</v>
      </c>
      <c r="O55" s="1"/>
      <c r="P55" s="1">
        <v>-139.541</v>
      </c>
      <c r="Q55" s="1">
        <v>-0.107</v>
      </c>
      <c r="R55" s="1">
        <v>-0.45</v>
      </c>
      <c r="S55" s="1">
        <v>-2.4E-2</v>
      </c>
      <c r="T55" s="1">
        <v>-5.3999999999999999E-2</v>
      </c>
      <c r="U55" s="1">
        <v>-5.0000000000000001E-3</v>
      </c>
      <c r="V55" s="1">
        <v>0.152</v>
      </c>
      <c r="W55" s="1">
        <v>0.25800000000000001</v>
      </c>
      <c r="X55" s="1">
        <v>0.153</v>
      </c>
      <c r="Y55" s="1">
        <v>8.0239999999999991</v>
      </c>
      <c r="Z55" s="1">
        <v>5.1890000000000001</v>
      </c>
      <c r="AA55" s="1">
        <v>19.218</v>
      </c>
      <c r="AB55" s="1">
        <v>19.305</v>
      </c>
      <c r="AC55" s="1">
        <v>25.850999999999999</v>
      </c>
      <c r="AD55" s="1">
        <v>28.646999999999998</v>
      </c>
      <c r="AE55" s="1">
        <v>37.155000000000001</v>
      </c>
      <c r="AF55" s="1">
        <v>24.097000000000001</v>
      </c>
      <c r="AG55" s="1">
        <v>19.265000000000001</v>
      </c>
      <c r="AH55" s="1">
        <v>12.262</v>
      </c>
      <c r="AI55" s="1">
        <v>170.309</v>
      </c>
      <c r="AJ55" s="1">
        <v>190.148</v>
      </c>
      <c r="AK55" s="1">
        <v>79.965999999999994</v>
      </c>
      <c r="AL55" s="1">
        <v>0</v>
      </c>
      <c r="AN55" s="4">
        <v>50</v>
      </c>
      <c r="AO55" s="4">
        <v>49.1</v>
      </c>
      <c r="AP55" s="4">
        <v>0.46899999999999997</v>
      </c>
      <c r="AQ55" s="4">
        <v>7.5060000000000002</v>
      </c>
      <c r="AR55" s="4">
        <v>29.239000000000001</v>
      </c>
      <c r="AS55" s="4">
        <v>6.59</v>
      </c>
      <c r="AT55" s="4">
        <v>7.9749999999999996</v>
      </c>
      <c r="AU55" s="6">
        <v>-3.9820000000000002</v>
      </c>
      <c r="AV55" s="19">
        <f t="shared" si="2"/>
        <v>3.9820000000000002</v>
      </c>
      <c r="AY55" s="1">
        <f t="shared" si="3"/>
        <v>0.107</v>
      </c>
      <c r="AZ55" s="1">
        <f t="shared" si="4"/>
        <v>0.45</v>
      </c>
      <c r="BA55" s="1">
        <f t="shared" si="5"/>
        <v>2.4E-2</v>
      </c>
      <c r="BB55" s="1">
        <f t="shared" si="6"/>
        <v>5.3999999999999999E-2</v>
      </c>
      <c r="BC55" s="1">
        <f t="shared" si="7"/>
        <v>5.0000000000000001E-3</v>
      </c>
      <c r="BD55" s="1">
        <f t="shared" si="8"/>
        <v>-0.152</v>
      </c>
      <c r="BF55" s="1">
        <v>190.148</v>
      </c>
      <c r="BH55" s="1">
        <f t="shared" si="9"/>
        <v>1.9014800000000001</v>
      </c>
      <c r="BI55" s="1">
        <f t="shared" si="10"/>
        <v>0.17904000000000009</v>
      </c>
      <c r="BK55" s="1">
        <f t="shared" si="11"/>
        <v>2.6890697674418603E-7</v>
      </c>
      <c r="BL55" s="1">
        <f t="shared" si="12"/>
        <v>-7.8625581395348827E-7</v>
      </c>
      <c r="BP55" s="1">
        <f t="shared" si="13"/>
        <v>0.23875941737820192</v>
      </c>
      <c r="BQ55" s="1">
        <f t="shared" si="14"/>
        <v>2.2481165243596193E-2</v>
      </c>
      <c r="BS55" s="1">
        <f t="shared" si="15"/>
        <v>1.7919</v>
      </c>
      <c r="BT55" s="1">
        <f t="shared" si="16"/>
        <v>0.39820000000000005</v>
      </c>
      <c r="BU55" s="1">
        <f t="shared" si="17"/>
        <v>1.7281880000000001</v>
      </c>
      <c r="BW55">
        <f t="shared" si="20"/>
        <v>-6.1152966125341823</v>
      </c>
      <c r="BX55">
        <f t="shared" si="18"/>
        <v>55.037669512807618</v>
      </c>
      <c r="BZ55">
        <f t="shared" si="19"/>
        <v>-10.027381280277382</v>
      </c>
      <c r="CD55" s="60">
        <v>71.114999999999995</v>
      </c>
      <c r="CE55" s="64">
        <v>9.4260000000000002</v>
      </c>
    </row>
    <row r="56" spans="1:83" x14ac:dyDescent="0.25">
      <c r="A56" s="6">
        <v>-4.056</v>
      </c>
      <c r="B56" s="6">
        <f t="shared" si="1"/>
        <v>4.056</v>
      </c>
      <c r="C56" s="1">
        <v>51</v>
      </c>
      <c r="D56" s="1">
        <v>51</v>
      </c>
      <c r="E56" s="1"/>
      <c r="F56" s="1">
        <v>19.981000000000002</v>
      </c>
      <c r="G56" s="1"/>
      <c r="H56" s="1">
        <v>-27.701000000000001</v>
      </c>
      <c r="I56" s="1">
        <v>4.7670000000000003</v>
      </c>
      <c r="J56" s="1">
        <v>10.981</v>
      </c>
      <c r="K56" s="1">
        <v>14.265000000000001</v>
      </c>
      <c r="L56" s="1"/>
      <c r="M56" s="1">
        <v>-30.931999999999999</v>
      </c>
      <c r="N56" s="1">
        <v>-5.7389999999999999</v>
      </c>
      <c r="O56" s="1"/>
      <c r="P56" s="1">
        <v>-147.636</v>
      </c>
      <c r="Q56" s="1">
        <v>-0.10199999999999999</v>
      </c>
      <c r="R56" s="1">
        <v>-0.46500000000000002</v>
      </c>
      <c r="S56" s="1">
        <v>-2.4E-2</v>
      </c>
      <c r="T56" s="1">
        <v>-5.3999999999999999E-2</v>
      </c>
      <c r="U56" s="1">
        <v>-5.0000000000000001E-3</v>
      </c>
      <c r="V56" s="1">
        <v>0.14699999999999999</v>
      </c>
      <c r="W56" s="1">
        <v>0.254</v>
      </c>
      <c r="X56" s="1">
        <v>0.14599999999999999</v>
      </c>
      <c r="Y56" s="1">
        <v>9.9120000000000008</v>
      </c>
      <c r="Z56" s="1">
        <v>5.6609999999999996</v>
      </c>
      <c r="AA56" s="1">
        <v>18.748999999999999</v>
      </c>
      <c r="AB56" s="1">
        <v>19.776</v>
      </c>
      <c r="AC56" s="1">
        <v>26.791</v>
      </c>
      <c r="AD56" s="1">
        <v>30.526</v>
      </c>
      <c r="AE56" s="1">
        <v>41.387999999999998</v>
      </c>
      <c r="AF56" s="1">
        <v>25.513999999999999</v>
      </c>
      <c r="AG56" s="1">
        <v>19.265000000000001</v>
      </c>
      <c r="AH56" s="1">
        <v>12.733000000000001</v>
      </c>
      <c r="AI56" s="1">
        <v>166.64599999999999</v>
      </c>
      <c r="AJ56" s="1">
        <v>190.453</v>
      </c>
      <c r="AK56" s="1">
        <v>79.965999999999994</v>
      </c>
      <c r="AL56" s="1">
        <v>0.30499999999999999</v>
      </c>
      <c r="AN56" s="4">
        <v>51</v>
      </c>
      <c r="AO56" s="4">
        <v>50.1</v>
      </c>
      <c r="AP56" s="4">
        <v>0.46899999999999997</v>
      </c>
      <c r="AQ56" s="4">
        <v>7.9749999999999996</v>
      </c>
      <c r="AR56" s="4">
        <v>29.710999999999999</v>
      </c>
      <c r="AS56" s="4">
        <v>6.59</v>
      </c>
      <c r="AT56" s="4">
        <v>7.9749999999999996</v>
      </c>
      <c r="AU56" s="6">
        <v>-4.056</v>
      </c>
      <c r="AV56" s="19">
        <f t="shared" si="2"/>
        <v>4.056</v>
      </c>
      <c r="AY56" s="1">
        <f t="shared" si="3"/>
        <v>0.10199999999999999</v>
      </c>
      <c r="AZ56" s="1">
        <f t="shared" si="4"/>
        <v>0.46500000000000002</v>
      </c>
      <c r="BA56" s="1">
        <f t="shared" si="5"/>
        <v>2.4E-2</v>
      </c>
      <c r="BB56" s="1">
        <f t="shared" si="6"/>
        <v>5.3999999999999999E-2</v>
      </c>
      <c r="BC56" s="1">
        <f t="shared" si="7"/>
        <v>5.0000000000000001E-3</v>
      </c>
      <c r="BD56" s="1">
        <f t="shared" si="8"/>
        <v>-0.14699999999999999</v>
      </c>
      <c r="BF56" s="1">
        <v>190.453</v>
      </c>
      <c r="BH56" s="1">
        <f t="shared" si="9"/>
        <v>1.9045300000000001</v>
      </c>
      <c r="BI56" s="1">
        <f t="shared" si="10"/>
        <v>0.24693999999999994</v>
      </c>
      <c r="BK56" s="1">
        <f t="shared" si="11"/>
        <v>2.7722093023255817E-7</v>
      </c>
      <c r="BL56" s="1">
        <f t="shared" si="12"/>
        <v>-8.2498255813953479E-7</v>
      </c>
      <c r="BP56" s="1">
        <f t="shared" si="13"/>
        <v>0.2347793392504931</v>
      </c>
      <c r="BQ56" s="1">
        <f t="shared" si="14"/>
        <v>3.0441321499013799E-2</v>
      </c>
      <c r="BS56" s="1">
        <f t="shared" si="15"/>
        <v>1.8252000000000002</v>
      </c>
      <c r="BT56" s="1">
        <f t="shared" si="16"/>
        <v>0.40560000000000002</v>
      </c>
      <c r="BU56" s="1">
        <f t="shared" si="17"/>
        <v>1.7603040000000001</v>
      </c>
      <c r="BW56">
        <f t="shared" si="20"/>
        <v>-4.3463730002191392</v>
      </c>
      <c r="BX56">
        <f t="shared" si="18"/>
        <v>39.117357001972408</v>
      </c>
      <c r="BZ56">
        <f t="shared" si="19"/>
        <v>-8.1932438942364563</v>
      </c>
      <c r="CD56" s="60">
        <v>71.585999999999999</v>
      </c>
      <c r="CE56" s="64">
        <v>9.5</v>
      </c>
    </row>
    <row r="57" spans="1:83" x14ac:dyDescent="0.25">
      <c r="A57" s="6">
        <v>-5.2409999999999997</v>
      </c>
      <c r="B57" s="6">
        <f t="shared" si="1"/>
        <v>5.2409999999999997</v>
      </c>
      <c r="C57" s="1">
        <v>52</v>
      </c>
      <c r="D57" s="1">
        <v>52</v>
      </c>
      <c r="E57" s="1"/>
      <c r="F57" s="1">
        <v>37.582999999999998</v>
      </c>
      <c r="G57" s="1"/>
      <c r="H57" s="1">
        <v>-35.82</v>
      </c>
      <c r="I57" s="1">
        <v>7.15</v>
      </c>
      <c r="J57" s="1">
        <v>13.369</v>
      </c>
      <c r="K57" s="1">
        <v>10.936999999999999</v>
      </c>
      <c r="L57" s="1"/>
      <c r="M57" s="1">
        <v>-32.36</v>
      </c>
      <c r="N57" s="1">
        <v>-6.6959999999999997</v>
      </c>
      <c r="O57" s="1"/>
      <c r="P57" s="1">
        <v>-153.35</v>
      </c>
      <c r="Q57" s="1">
        <v>-0.13200000000000001</v>
      </c>
      <c r="R57" s="1">
        <v>-0.53600000000000003</v>
      </c>
      <c r="S57" s="1">
        <v>-4.2999999999999997E-2</v>
      </c>
      <c r="T57" s="1">
        <v>-6.8000000000000005E-2</v>
      </c>
      <c r="U57" s="1">
        <v>-5.0000000000000001E-3</v>
      </c>
      <c r="V57" s="1">
        <v>0.17399999999999999</v>
      </c>
      <c r="W57" s="1">
        <v>0.29599999999999999</v>
      </c>
      <c r="X57" s="1">
        <v>0.16800000000000001</v>
      </c>
      <c r="Y57" s="1">
        <v>1.8879999999999999</v>
      </c>
      <c r="Z57" s="1">
        <v>7.0759999999999996</v>
      </c>
      <c r="AA57" s="1">
        <v>25.312000000000001</v>
      </c>
      <c r="AB57" s="1">
        <v>25.896999999999998</v>
      </c>
      <c r="AC57" s="1">
        <v>34.780999999999999</v>
      </c>
      <c r="AD57" s="1">
        <v>38.978999999999999</v>
      </c>
      <c r="AE57" s="1">
        <v>45.621000000000002</v>
      </c>
      <c r="AF57" s="1">
        <v>32.128999999999998</v>
      </c>
      <c r="AG57" s="1">
        <v>22.553999999999998</v>
      </c>
      <c r="AH57" s="1">
        <v>16.506</v>
      </c>
      <c r="AI57" s="1">
        <v>182.82300000000001</v>
      </c>
      <c r="AJ57" s="1">
        <v>192.89500000000001</v>
      </c>
      <c r="AK57" s="1">
        <v>85.153999999999996</v>
      </c>
      <c r="AL57" s="1">
        <v>0</v>
      </c>
      <c r="AN57" s="4">
        <v>52</v>
      </c>
      <c r="AO57" s="4">
        <v>51.1</v>
      </c>
      <c r="AP57" s="4">
        <v>-3.7509999999999999</v>
      </c>
      <c r="AQ57" s="4">
        <v>7.5060000000000002</v>
      </c>
      <c r="AR57" s="4">
        <v>32.069000000000003</v>
      </c>
      <c r="AS57" s="4">
        <v>9.4149999999999991</v>
      </c>
      <c r="AT57" s="4">
        <v>9.3819999999999997</v>
      </c>
      <c r="AU57" s="6">
        <v>-5.2409999999999997</v>
      </c>
      <c r="AV57" s="19">
        <f t="shared" si="2"/>
        <v>5.2409999999999997</v>
      </c>
      <c r="AY57" s="1">
        <f t="shared" si="3"/>
        <v>0.13200000000000001</v>
      </c>
      <c r="AZ57" s="1">
        <f t="shared" si="4"/>
        <v>0.53600000000000003</v>
      </c>
      <c r="BA57" s="1">
        <f t="shared" si="5"/>
        <v>4.2999999999999997E-2</v>
      </c>
      <c r="BB57" s="1">
        <f t="shared" si="6"/>
        <v>6.8000000000000005E-2</v>
      </c>
      <c r="BC57" s="1">
        <f t="shared" si="7"/>
        <v>5.0000000000000001E-3</v>
      </c>
      <c r="BD57" s="1">
        <f t="shared" si="8"/>
        <v>-0.17399999999999999</v>
      </c>
      <c r="BF57" s="1">
        <v>192.89500000000001</v>
      </c>
      <c r="BH57" s="1">
        <f t="shared" si="9"/>
        <v>1.9289500000000002</v>
      </c>
      <c r="BI57" s="1">
        <f t="shared" si="10"/>
        <v>1.3830999999999993</v>
      </c>
      <c r="BK57" s="1">
        <f t="shared" si="11"/>
        <v>4.2676162790697669E-7</v>
      </c>
      <c r="BL57" s="1">
        <f t="shared" si="12"/>
        <v>-8.5263953488372096E-7</v>
      </c>
      <c r="BP57" s="1">
        <f t="shared" si="13"/>
        <v>0.18402499522991797</v>
      </c>
      <c r="BQ57" s="1">
        <f t="shared" si="14"/>
        <v>0.13195000954016403</v>
      </c>
      <c r="BS57" s="1">
        <f t="shared" si="15"/>
        <v>2.3584499999999999</v>
      </c>
      <c r="BT57" s="1">
        <f t="shared" si="16"/>
        <v>0.52410000000000001</v>
      </c>
      <c r="BU57" s="1">
        <f t="shared" si="17"/>
        <v>2.274594</v>
      </c>
      <c r="BW57">
        <f t="shared" si="20"/>
        <v>18.211113231147568</v>
      </c>
      <c r="BX57">
        <f t="shared" si="18"/>
        <v>-163.90001908032806</v>
      </c>
      <c r="BZ57">
        <f t="shared" si="19"/>
        <v>15.195854732756697</v>
      </c>
      <c r="CD57" s="60">
        <v>72.998999999999995</v>
      </c>
      <c r="CE57" s="64">
        <v>9.6120000000000001</v>
      </c>
    </row>
    <row r="58" spans="1:83" x14ac:dyDescent="0.25">
      <c r="A58" s="6">
        <v>-5.593</v>
      </c>
      <c r="B58" s="6">
        <f t="shared" si="1"/>
        <v>5.593</v>
      </c>
      <c r="C58" s="1">
        <v>53</v>
      </c>
      <c r="D58" s="1">
        <v>53</v>
      </c>
      <c r="E58" s="1"/>
      <c r="F58" s="1">
        <v>37.582999999999998</v>
      </c>
      <c r="G58" s="1"/>
      <c r="H58" s="1">
        <v>-38.207999999999998</v>
      </c>
      <c r="I58" s="1">
        <v>7.6269999999999998</v>
      </c>
      <c r="J58" s="1">
        <v>14.324</v>
      </c>
      <c r="K58" s="1">
        <v>10.461</v>
      </c>
      <c r="L58" s="1"/>
      <c r="M58" s="1">
        <v>-34.264000000000003</v>
      </c>
      <c r="N58" s="1">
        <v>-7.1740000000000004</v>
      </c>
      <c r="O58" s="1"/>
      <c r="P58" s="1">
        <v>-166.20599999999999</v>
      </c>
      <c r="Q58" s="1">
        <v>-0.14099999999999999</v>
      </c>
      <c r="R58" s="1">
        <v>-0.57799999999999996</v>
      </c>
      <c r="S58" s="1">
        <v>-5.1999999999999998E-2</v>
      </c>
      <c r="T58" s="1">
        <v>-6.8000000000000005E-2</v>
      </c>
      <c r="U58" s="1">
        <v>-5.0000000000000001E-3</v>
      </c>
      <c r="V58" s="1">
        <v>0.17899999999999999</v>
      </c>
      <c r="W58" s="1">
        <v>0.314</v>
      </c>
      <c r="X58" s="1">
        <v>0.186</v>
      </c>
      <c r="Y58" s="1">
        <v>10.384</v>
      </c>
      <c r="Z58" s="1">
        <v>7.0759999999999996</v>
      </c>
      <c r="AA58" s="1">
        <v>26.248999999999999</v>
      </c>
      <c r="AB58" s="1">
        <v>26.838999999999999</v>
      </c>
      <c r="AC58" s="1">
        <v>36.661999999999999</v>
      </c>
      <c r="AD58" s="1">
        <v>41.326999999999998</v>
      </c>
      <c r="AE58" s="1">
        <v>51.265000000000001</v>
      </c>
      <c r="AF58" s="1">
        <v>33.546999999999997</v>
      </c>
      <c r="AG58" s="1">
        <v>23.494</v>
      </c>
      <c r="AH58" s="1">
        <v>16.978000000000002</v>
      </c>
      <c r="AI58" s="1">
        <v>223.11099999999999</v>
      </c>
      <c r="AJ58" s="1">
        <v>217.006</v>
      </c>
      <c r="AK58" s="1">
        <v>92.48</v>
      </c>
      <c r="AL58" s="1">
        <v>0</v>
      </c>
      <c r="AN58" s="4">
        <v>53</v>
      </c>
      <c r="AO58" s="4">
        <v>52.1</v>
      </c>
      <c r="AP58" s="4">
        <v>-5.157</v>
      </c>
      <c r="AQ58" s="4">
        <v>7.9749999999999996</v>
      </c>
      <c r="AR58" s="4">
        <v>32.54</v>
      </c>
      <c r="AS58" s="4">
        <v>10.356</v>
      </c>
      <c r="AT58" s="4">
        <v>9.8510000000000009</v>
      </c>
      <c r="AU58" s="6">
        <v>-5.593</v>
      </c>
      <c r="AV58" s="19">
        <f t="shared" si="2"/>
        <v>5.593</v>
      </c>
      <c r="AY58" s="1">
        <f t="shared" si="3"/>
        <v>0.14099999999999999</v>
      </c>
      <c r="AZ58" s="1">
        <f t="shared" si="4"/>
        <v>0.57799999999999996</v>
      </c>
      <c r="BA58" s="1">
        <f t="shared" si="5"/>
        <v>5.1999999999999998E-2</v>
      </c>
      <c r="BB58" s="1">
        <f t="shared" si="6"/>
        <v>6.8000000000000005E-2</v>
      </c>
      <c r="BC58" s="1">
        <f t="shared" si="7"/>
        <v>5.0000000000000001E-3</v>
      </c>
      <c r="BD58" s="1">
        <f t="shared" si="8"/>
        <v>-0.17899999999999999</v>
      </c>
      <c r="BF58" s="1">
        <v>217.006</v>
      </c>
      <c r="BH58" s="1">
        <f t="shared" si="9"/>
        <v>2.1700599999999999</v>
      </c>
      <c r="BI58" s="1">
        <f t="shared" si="10"/>
        <v>1.2528800000000002</v>
      </c>
      <c r="BK58" s="1">
        <f t="shared" si="11"/>
        <v>4.4064534883720925E-7</v>
      </c>
      <c r="BL58" s="1">
        <f t="shared" si="12"/>
        <v>-9.2460465116279057E-7</v>
      </c>
      <c r="BP58" s="1">
        <f t="shared" si="13"/>
        <v>0.19399785446093329</v>
      </c>
      <c r="BQ58" s="1">
        <f t="shared" si="14"/>
        <v>0.11200429107813339</v>
      </c>
      <c r="BS58" s="1">
        <f t="shared" si="15"/>
        <v>2.5168500000000003</v>
      </c>
      <c r="BT58" s="1">
        <f t="shared" si="16"/>
        <v>0.55930000000000002</v>
      </c>
      <c r="BU58" s="1">
        <f t="shared" si="17"/>
        <v>2.427362</v>
      </c>
      <c r="BW58">
        <f t="shared" si="20"/>
        <v>13.778731350696315</v>
      </c>
      <c r="BX58">
        <f t="shared" si="18"/>
        <v>-124.00858215626678</v>
      </c>
      <c r="BZ58">
        <f t="shared" si="19"/>
        <v>10.600067068694329</v>
      </c>
      <c r="CD58" s="60">
        <v>72.998999999999995</v>
      </c>
      <c r="CE58" s="64">
        <v>9.6489999999999991</v>
      </c>
    </row>
    <row r="59" spans="1:83" x14ac:dyDescent="0.25">
      <c r="A59" s="6">
        <v>-5.9080000000000004</v>
      </c>
      <c r="B59" s="6">
        <f t="shared" si="1"/>
        <v>5.9080000000000004</v>
      </c>
      <c r="C59" s="1">
        <v>54</v>
      </c>
      <c r="D59" s="1">
        <v>54</v>
      </c>
      <c r="E59" s="1"/>
      <c r="F59" s="1">
        <v>26.164999999999999</v>
      </c>
      <c r="G59" s="1"/>
      <c r="H59" s="1">
        <v>-40.595999999999997</v>
      </c>
      <c r="I59" s="1">
        <v>8.58</v>
      </c>
      <c r="J59" s="1">
        <v>13.846</v>
      </c>
      <c r="K59" s="1">
        <v>-0.95099999999999996</v>
      </c>
      <c r="L59" s="1">
        <v>2161.0700000000002</v>
      </c>
      <c r="M59" s="1">
        <v>-32.835999999999999</v>
      </c>
      <c r="N59" s="1">
        <v>-7.1740000000000004</v>
      </c>
      <c r="O59" s="1"/>
      <c r="P59" s="1">
        <v>-146.684</v>
      </c>
      <c r="Q59" s="1">
        <v>-0.16600000000000001</v>
      </c>
      <c r="R59" s="1">
        <v>-0.59699999999999998</v>
      </c>
      <c r="S59" s="1">
        <v>-7.5999999999999998E-2</v>
      </c>
      <c r="T59" s="1">
        <v>-7.8E-2</v>
      </c>
      <c r="U59" s="1">
        <v>0</v>
      </c>
      <c r="V59" s="1">
        <v>0.19600000000000001</v>
      </c>
      <c r="W59" s="1">
        <v>0.32400000000000001</v>
      </c>
      <c r="X59" s="1">
        <v>0.20100000000000001</v>
      </c>
      <c r="Y59" s="1">
        <v>9.44</v>
      </c>
      <c r="Z59" s="1">
        <v>7.548</v>
      </c>
      <c r="AA59" s="1">
        <v>27.655999999999999</v>
      </c>
      <c r="AB59" s="1">
        <v>28.722999999999999</v>
      </c>
      <c r="AC59" s="1">
        <v>39.481999999999999</v>
      </c>
      <c r="AD59" s="1">
        <v>44.145000000000003</v>
      </c>
      <c r="AE59" s="1">
        <v>51.265000000000001</v>
      </c>
      <c r="AF59" s="1">
        <v>35.436999999999998</v>
      </c>
      <c r="AG59" s="1">
        <v>24.902999999999999</v>
      </c>
      <c r="AH59" s="1">
        <v>18.864000000000001</v>
      </c>
      <c r="AI59" s="1">
        <v>238.37100000000001</v>
      </c>
      <c r="AJ59" s="1">
        <v>262.78800000000001</v>
      </c>
      <c r="AK59" s="1">
        <v>110.792</v>
      </c>
      <c r="AL59" s="1">
        <v>0</v>
      </c>
      <c r="AN59" s="4">
        <v>54</v>
      </c>
      <c r="AO59" s="4">
        <v>53.1</v>
      </c>
      <c r="AP59" s="4">
        <v>-6.0949999999999998</v>
      </c>
      <c r="AQ59" s="4">
        <v>7.5060000000000002</v>
      </c>
      <c r="AR59" s="4">
        <v>33.012</v>
      </c>
      <c r="AS59" s="4">
        <v>11.298</v>
      </c>
      <c r="AT59" s="4">
        <v>10.32</v>
      </c>
      <c r="AU59" s="6">
        <v>-5.9080000000000004</v>
      </c>
      <c r="AV59" s="19">
        <f t="shared" si="2"/>
        <v>5.9080000000000004</v>
      </c>
      <c r="AY59" s="1">
        <f t="shared" si="3"/>
        <v>0.16600000000000001</v>
      </c>
      <c r="AZ59" s="1">
        <f t="shared" si="4"/>
        <v>0.59699999999999998</v>
      </c>
      <c r="BA59" s="1">
        <f t="shared" si="5"/>
        <v>7.5999999999999998E-2</v>
      </c>
      <c r="BB59" s="1">
        <f t="shared" si="6"/>
        <v>7.8E-2</v>
      </c>
      <c r="BC59" s="1">
        <f t="shared" si="7"/>
        <v>0</v>
      </c>
      <c r="BD59" s="1">
        <f t="shared" si="8"/>
        <v>-0.19600000000000001</v>
      </c>
      <c r="BF59" s="1">
        <v>262.78800000000001</v>
      </c>
      <c r="BH59" s="1">
        <f t="shared" si="9"/>
        <v>2.6278800000000002</v>
      </c>
      <c r="BI59" s="1">
        <f t="shared" si="10"/>
        <v>0.65223999999999993</v>
      </c>
      <c r="BK59" s="1">
        <f t="shared" si="11"/>
        <v>3.8814534883720928E-7</v>
      </c>
      <c r="BL59" s="1">
        <f t="shared" si="12"/>
        <v>-8.1110465116279072E-7</v>
      </c>
      <c r="BP59" s="1">
        <f t="shared" si="13"/>
        <v>0.22240013540961409</v>
      </c>
      <c r="BQ59" s="1">
        <f t="shared" si="14"/>
        <v>5.5199729180771824E-2</v>
      </c>
      <c r="BS59" s="1">
        <f t="shared" si="15"/>
        <v>2.6586000000000003</v>
      </c>
      <c r="BT59" s="1">
        <f t="shared" si="16"/>
        <v>0.5908000000000001</v>
      </c>
      <c r="BU59" s="1">
        <f t="shared" si="17"/>
        <v>2.5640720000000004</v>
      </c>
      <c r="BW59">
        <f t="shared" si="20"/>
        <v>1.1554953735048556</v>
      </c>
      <c r="BX59">
        <f t="shared" si="18"/>
        <v>-10.399458361543633</v>
      </c>
      <c r="BZ59">
        <f t="shared" si="19"/>
        <v>-2.4885416634166324</v>
      </c>
      <c r="CD59" s="60">
        <v>74.882999999999996</v>
      </c>
      <c r="CE59" s="64">
        <v>9.8339999999999996</v>
      </c>
    </row>
    <row r="60" spans="1:83" x14ac:dyDescent="0.25">
      <c r="A60" s="6">
        <v>-6.1109999999999998</v>
      </c>
      <c r="B60" s="6">
        <f t="shared" si="1"/>
        <v>6.1109999999999998</v>
      </c>
      <c r="C60" s="1">
        <v>55</v>
      </c>
      <c r="D60" s="1">
        <v>55</v>
      </c>
      <c r="E60" s="1"/>
      <c r="F60" s="1">
        <v>29.495000000000001</v>
      </c>
      <c r="G60" s="1"/>
      <c r="H60" s="1">
        <v>-42.027999999999999</v>
      </c>
      <c r="I60" s="1">
        <v>8.58</v>
      </c>
      <c r="J60" s="1">
        <v>15.756</v>
      </c>
      <c r="K60" s="1">
        <v>-2.8530000000000002</v>
      </c>
      <c r="L60" s="1"/>
      <c r="M60" s="1">
        <v>-36.643000000000001</v>
      </c>
      <c r="N60" s="1">
        <v>-8.1310000000000002</v>
      </c>
      <c r="O60" s="1"/>
      <c r="P60" s="1">
        <v>-163.82599999999999</v>
      </c>
      <c r="Q60" s="1">
        <v>-0.17599999999999999</v>
      </c>
      <c r="R60" s="1">
        <v>-0.61599999999999999</v>
      </c>
      <c r="S60" s="1">
        <v>-8.5999999999999993E-2</v>
      </c>
      <c r="T60" s="1">
        <v>-7.8E-2</v>
      </c>
      <c r="U60" s="1">
        <v>-5.0000000000000001E-3</v>
      </c>
      <c r="V60" s="1">
        <v>0.19600000000000001</v>
      </c>
      <c r="W60" s="1">
        <v>0.33100000000000002</v>
      </c>
      <c r="X60" s="1">
        <v>0.20499999999999999</v>
      </c>
      <c r="Y60" s="1">
        <v>13.215999999999999</v>
      </c>
      <c r="Z60" s="1">
        <v>8.0190000000000001</v>
      </c>
      <c r="AA60" s="1">
        <v>29.062000000000001</v>
      </c>
      <c r="AB60" s="1">
        <v>29.664000000000001</v>
      </c>
      <c r="AC60" s="1">
        <v>41.362000000000002</v>
      </c>
      <c r="AD60" s="1">
        <v>46.024000000000001</v>
      </c>
      <c r="AE60" s="1">
        <v>51.734999999999999</v>
      </c>
      <c r="AF60" s="1">
        <v>37.326999999999998</v>
      </c>
      <c r="AG60" s="1">
        <v>25.843</v>
      </c>
      <c r="AH60" s="1">
        <v>19.335999999999999</v>
      </c>
      <c r="AI60" s="1">
        <v>249.66399999999999</v>
      </c>
      <c r="AJ60" s="1">
        <v>279.88</v>
      </c>
      <c r="AK60" s="1">
        <v>119.949</v>
      </c>
      <c r="AL60" s="1">
        <v>0</v>
      </c>
      <c r="AN60" s="4">
        <v>55</v>
      </c>
      <c r="AO60" s="4">
        <v>54.1</v>
      </c>
      <c r="AP60" s="4">
        <v>-7.032</v>
      </c>
      <c r="AQ60" s="4">
        <v>7.5060000000000002</v>
      </c>
      <c r="AR60" s="4">
        <v>33.484000000000002</v>
      </c>
      <c r="AS60" s="4">
        <v>11.769</v>
      </c>
      <c r="AT60" s="4">
        <v>10.789</v>
      </c>
      <c r="AU60" s="6">
        <v>-6.1109999999999998</v>
      </c>
      <c r="AV60" s="19">
        <f t="shared" si="2"/>
        <v>6.1109999999999998</v>
      </c>
      <c r="AY60" s="1">
        <f t="shared" si="3"/>
        <v>0.17599999999999999</v>
      </c>
      <c r="AZ60" s="1">
        <f t="shared" si="4"/>
        <v>0.61599999999999999</v>
      </c>
      <c r="BA60" s="1">
        <f t="shared" si="5"/>
        <v>8.5999999999999993E-2</v>
      </c>
      <c r="BB60" s="1">
        <f t="shared" si="6"/>
        <v>7.8E-2</v>
      </c>
      <c r="BC60" s="1">
        <f t="shared" si="7"/>
        <v>5.0000000000000001E-3</v>
      </c>
      <c r="BD60" s="1">
        <f t="shared" si="8"/>
        <v>-0.19600000000000001</v>
      </c>
      <c r="BF60" s="1">
        <v>279.88</v>
      </c>
      <c r="BH60" s="1">
        <f t="shared" si="9"/>
        <v>2.7988</v>
      </c>
      <c r="BI60" s="1">
        <f t="shared" si="10"/>
        <v>0.51339999999999986</v>
      </c>
      <c r="BK60" s="1">
        <f t="shared" si="11"/>
        <v>4.1583139534883719E-7</v>
      </c>
      <c r="BL60" s="1">
        <f t="shared" si="12"/>
        <v>-9.0520348837209298E-7</v>
      </c>
      <c r="BP60" s="1">
        <f t="shared" si="13"/>
        <v>0.22899689085256095</v>
      </c>
      <c r="BQ60" s="1">
        <f t="shared" si="14"/>
        <v>4.2006218294878078E-2</v>
      </c>
      <c r="BS60" s="1">
        <f t="shared" si="15"/>
        <v>2.7499500000000001</v>
      </c>
      <c r="BT60" s="1">
        <f t="shared" si="16"/>
        <v>0.61109999999999998</v>
      </c>
      <c r="BU60" s="1">
        <f t="shared" si="17"/>
        <v>2.652174</v>
      </c>
      <c r="BW60">
        <f t="shared" si="20"/>
        <v>-1.7763959344715197</v>
      </c>
      <c r="BX60">
        <f t="shared" si="18"/>
        <v>15.987563410243844</v>
      </c>
      <c r="BZ60">
        <f t="shared" si="19"/>
        <v>-5.5285211302124271</v>
      </c>
      <c r="CD60" s="60">
        <v>74.882999999999996</v>
      </c>
      <c r="CE60" s="64">
        <v>9.9450000000000003</v>
      </c>
    </row>
    <row r="61" spans="1:83" x14ac:dyDescent="0.25">
      <c r="A61" s="6">
        <v>-6.556</v>
      </c>
      <c r="B61" s="6">
        <f t="shared" si="1"/>
        <v>6.556</v>
      </c>
      <c r="C61" s="1">
        <v>60</v>
      </c>
      <c r="D61" s="1">
        <v>60</v>
      </c>
      <c r="E61" s="1"/>
      <c r="F61" s="1">
        <v>33.777000000000001</v>
      </c>
      <c r="G61" s="1"/>
      <c r="H61" s="1">
        <v>-45.371000000000002</v>
      </c>
      <c r="I61" s="1">
        <v>9.5329999999999995</v>
      </c>
      <c r="J61" s="1">
        <v>17.666</v>
      </c>
      <c r="K61" s="1">
        <v>6.1820000000000004</v>
      </c>
      <c r="L61" s="1">
        <v>98.914000000000001</v>
      </c>
      <c r="M61" s="1">
        <v>-34.738999999999997</v>
      </c>
      <c r="N61" s="1">
        <v>-7.6520000000000001</v>
      </c>
      <c r="O61" s="1"/>
      <c r="P61" s="1">
        <v>-148.11199999999999</v>
      </c>
      <c r="Q61" s="1">
        <v>-0.19500000000000001</v>
      </c>
      <c r="R61" s="1">
        <v>-0.63500000000000001</v>
      </c>
      <c r="S61" s="1">
        <v>-9.5000000000000001E-2</v>
      </c>
      <c r="T61" s="1">
        <v>-9.2999999999999999E-2</v>
      </c>
      <c r="U61" s="1">
        <v>-5.0000000000000001E-3</v>
      </c>
      <c r="V61" s="1">
        <v>0.20699999999999999</v>
      </c>
      <c r="W61" s="1">
        <v>0.34499999999999997</v>
      </c>
      <c r="X61" s="1">
        <v>0.20799999999999999</v>
      </c>
      <c r="Y61" s="1">
        <v>13.688000000000001</v>
      </c>
      <c r="Z61" s="1">
        <v>8.9629999999999992</v>
      </c>
      <c r="AA61" s="1">
        <v>30.468</v>
      </c>
      <c r="AB61" s="1">
        <v>32.49</v>
      </c>
      <c r="AC61" s="1">
        <v>44.652000000000001</v>
      </c>
      <c r="AD61" s="1">
        <v>51.19</v>
      </c>
      <c r="AE61" s="1">
        <v>51.734999999999999</v>
      </c>
      <c r="AF61" s="1">
        <v>40.161999999999999</v>
      </c>
      <c r="AG61" s="1">
        <v>27.253</v>
      </c>
      <c r="AH61" s="1">
        <v>20.279</v>
      </c>
      <c r="AI61" s="1">
        <v>261.87299999999999</v>
      </c>
      <c r="AJ61" s="1">
        <v>282.93200000000002</v>
      </c>
      <c r="AK61" s="1">
        <v>119.64400000000001</v>
      </c>
      <c r="AL61" s="1">
        <v>0</v>
      </c>
      <c r="AN61" s="4">
        <v>60</v>
      </c>
      <c r="AO61" s="4">
        <v>59.1</v>
      </c>
      <c r="AP61" s="4">
        <v>-9.3770000000000007</v>
      </c>
      <c r="AQ61" s="4">
        <v>7.5060000000000002</v>
      </c>
      <c r="AR61" s="4">
        <v>34.427</v>
      </c>
      <c r="AS61" s="4">
        <v>12.239000000000001</v>
      </c>
      <c r="AT61" s="4">
        <v>11.257999999999999</v>
      </c>
      <c r="AU61" s="6">
        <v>-6.556</v>
      </c>
      <c r="AV61" s="19">
        <f t="shared" si="2"/>
        <v>6.556</v>
      </c>
      <c r="AY61" s="1">
        <f t="shared" si="3"/>
        <v>0.19500000000000001</v>
      </c>
      <c r="AZ61" s="1">
        <f t="shared" si="4"/>
        <v>0.63500000000000001</v>
      </c>
      <c r="BA61" s="1">
        <f t="shared" si="5"/>
        <v>9.5000000000000001E-2</v>
      </c>
      <c r="BB61" s="1">
        <f t="shared" si="6"/>
        <v>9.2999999999999999E-2</v>
      </c>
      <c r="BC61" s="1">
        <f t="shared" si="7"/>
        <v>5.0000000000000001E-3</v>
      </c>
      <c r="BD61" s="1">
        <f t="shared" si="8"/>
        <v>-0.20699999999999999</v>
      </c>
      <c r="BF61" s="1">
        <v>282.93200000000002</v>
      </c>
      <c r="BH61" s="1">
        <f t="shared" si="9"/>
        <v>2.8293200000000001</v>
      </c>
      <c r="BI61" s="1">
        <f t="shared" si="10"/>
        <v>0.89735999999999994</v>
      </c>
      <c r="BK61" s="1">
        <f t="shared" si="11"/>
        <v>4.6016279069767438E-7</v>
      </c>
      <c r="BL61" s="1">
        <f t="shared" si="12"/>
        <v>-8.1662790697674435E-7</v>
      </c>
      <c r="BP61" s="1">
        <f t="shared" si="13"/>
        <v>0.21578096400244051</v>
      </c>
      <c r="BQ61" s="1">
        <f t="shared" si="14"/>
        <v>6.8438071995118976E-2</v>
      </c>
      <c r="BS61" s="1">
        <f t="shared" si="15"/>
        <v>2.9502000000000002</v>
      </c>
      <c r="BT61" s="1">
        <f t="shared" si="16"/>
        <v>0.65560000000000007</v>
      </c>
      <c r="BU61" s="1">
        <f t="shared" si="17"/>
        <v>2.8453040000000001</v>
      </c>
      <c r="BW61">
        <f t="shared" si="20"/>
        <v>4.0973493322486672</v>
      </c>
      <c r="BX61">
        <f t="shared" si="18"/>
        <v>-36.876143990237928</v>
      </c>
      <c r="BZ61">
        <f t="shared" si="19"/>
        <v>0.5617677408108257</v>
      </c>
      <c r="CD61" s="60">
        <v>75.353999999999999</v>
      </c>
      <c r="CE61" s="64">
        <v>9.9819999999999993</v>
      </c>
    </row>
    <row r="62" spans="1:83" x14ac:dyDescent="0.25">
      <c r="A62" s="6">
        <v>-6.8890000000000002</v>
      </c>
      <c r="B62" s="6">
        <f t="shared" si="1"/>
        <v>6.8890000000000002</v>
      </c>
      <c r="C62" s="1">
        <v>61</v>
      </c>
      <c r="D62" s="1">
        <v>61</v>
      </c>
      <c r="E62" s="1"/>
      <c r="F62" s="1">
        <v>36.155999999999999</v>
      </c>
      <c r="G62" s="1"/>
      <c r="H62" s="1">
        <v>-48.713999999999999</v>
      </c>
      <c r="I62" s="1">
        <v>12.393000000000001</v>
      </c>
      <c r="J62" s="1">
        <v>18.143000000000001</v>
      </c>
      <c r="K62" s="1">
        <v>7.6079999999999997</v>
      </c>
      <c r="L62" s="1"/>
      <c r="M62" s="1">
        <v>-32.36</v>
      </c>
      <c r="N62" s="1">
        <v>-7.6520000000000001</v>
      </c>
      <c r="O62" s="1"/>
      <c r="P62" s="1">
        <v>-100.492</v>
      </c>
      <c r="Q62" s="1">
        <v>-0.20499999999999999</v>
      </c>
      <c r="R62" s="1">
        <v>-0.65400000000000003</v>
      </c>
      <c r="S62" s="1">
        <v>-0.109</v>
      </c>
      <c r="T62" s="1">
        <v>-9.2999999999999999E-2</v>
      </c>
      <c r="U62" s="1">
        <v>-0.01</v>
      </c>
      <c r="V62" s="1">
        <v>0.22800000000000001</v>
      </c>
      <c r="W62" s="1">
        <v>0.35199999999999998</v>
      </c>
      <c r="X62" s="1">
        <v>0.216</v>
      </c>
      <c r="Y62" s="1">
        <v>3.7759999999999998</v>
      </c>
      <c r="Z62" s="1">
        <v>9.9060000000000006</v>
      </c>
      <c r="AA62" s="1">
        <v>32.343000000000004</v>
      </c>
      <c r="AB62" s="1">
        <v>33.430999999999997</v>
      </c>
      <c r="AC62" s="1">
        <v>46.533000000000001</v>
      </c>
      <c r="AD62" s="1">
        <v>53.539000000000001</v>
      </c>
      <c r="AE62" s="1">
        <v>58.79</v>
      </c>
      <c r="AF62" s="1">
        <v>42.052</v>
      </c>
      <c r="AG62" s="1">
        <v>28.192</v>
      </c>
      <c r="AH62" s="1">
        <v>22.637</v>
      </c>
      <c r="AI62" s="1">
        <v>278.04899999999998</v>
      </c>
      <c r="AJ62" s="1">
        <v>307.04399999999998</v>
      </c>
      <c r="AK62" s="1">
        <v>128.495</v>
      </c>
      <c r="AL62" s="1">
        <v>-0.30499999999999999</v>
      </c>
      <c r="AN62" s="4">
        <v>61</v>
      </c>
      <c r="AO62" s="4">
        <v>60.1</v>
      </c>
      <c r="AP62" s="4">
        <v>-10.314</v>
      </c>
      <c r="AQ62" s="4">
        <v>7.5060000000000002</v>
      </c>
      <c r="AR62" s="4">
        <v>35.369999999999997</v>
      </c>
      <c r="AS62" s="4">
        <v>13.180999999999999</v>
      </c>
      <c r="AT62" s="4">
        <v>11.727</v>
      </c>
      <c r="AU62" s="6">
        <v>-6.8890000000000002</v>
      </c>
      <c r="AV62" s="19">
        <f t="shared" si="2"/>
        <v>6.8890000000000002</v>
      </c>
      <c r="AY62" s="1">
        <f t="shared" si="3"/>
        <v>0.20499999999999999</v>
      </c>
      <c r="AZ62" s="1">
        <f t="shared" si="4"/>
        <v>0.65400000000000003</v>
      </c>
      <c r="BA62" s="1">
        <f t="shared" si="5"/>
        <v>0.109</v>
      </c>
      <c r="BB62" s="1">
        <f t="shared" si="6"/>
        <v>9.2999999999999999E-2</v>
      </c>
      <c r="BC62" s="1">
        <f t="shared" si="7"/>
        <v>0.01</v>
      </c>
      <c r="BD62" s="1">
        <f t="shared" si="8"/>
        <v>-0.22800000000000001</v>
      </c>
      <c r="BF62" s="1">
        <v>307.04399999999998</v>
      </c>
      <c r="BH62" s="1">
        <f t="shared" si="9"/>
        <v>3.0704399999999996</v>
      </c>
      <c r="BI62" s="1">
        <f t="shared" si="10"/>
        <v>0.74812000000000101</v>
      </c>
      <c r="BK62" s="1">
        <f t="shared" si="11"/>
        <v>4.9343023255813954E-7</v>
      </c>
      <c r="BL62" s="1">
        <f t="shared" si="12"/>
        <v>-5.3976744186046515E-7</v>
      </c>
      <c r="BP62" s="1">
        <f t="shared" si="13"/>
        <v>0.22285092175932641</v>
      </c>
      <c r="BQ62" s="1">
        <f t="shared" si="14"/>
        <v>5.4298156481347143E-2</v>
      </c>
      <c r="BS62" s="1">
        <f t="shared" si="15"/>
        <v>3.10005</v>
      </c>
      <c r="BT62" s="1">
        <f t="shared" si="16"/>
        <v>0.68890000000000007</v>
      </c>
      <c r="BU62" s="1">
        <f t="shared" si="17"/>
        <v>2.9898259999999999</v>
      </c>
      <c r="BW62">
        <f t="shared" si="20"/>
        <v>0.95514588474380213</v>
      </c>
      <c r="BX62">
        <f t="shared" si="18"/>
        <v>-8.5963129626942738</v>
      </c>
      <c r="BZ62">
        <f t="shared" si="19"/>
        <v>-2.6962773084453717</v>
      </c>
      <c r="CD62" s="60">
        <v>75.825000000000003</v>
      </c>
      <c r="CE62" s="64">
        <v>9.9629999999999992</v>
      </c>
    </row>
    <row r="63" spans="1:83" x14ac:dyDescent="0.25">
      <c r="A63" s="6">
        <v>-7.63</v>
      </c>
      <c r="B63" s="6">
        <f t="shared" si="1"/>
        <v>7.63</v>
      </c>
      <c r="C63" s="1">
        <v>62</v>
      </c>
      <c r="D63" s="1">
        <v>62</v>
      </c>
      <c r="E63" s="1"/>
      <c r="F63" s="1">
        <v>48.526000000000003</v>
      </c>
      <c r="G63" s="1"/>
      <c r="H63" s="1">
        <v>-52.534999999999997</v>
      </c>
      <c r="I63" s="1">
        <v>13.823</v>
      </c>
      <c r="J63" s="1">
        <v>20.530999999999999</v>
      </c>
      <c r="K63" s="1">
        <v>4.7549999999999999</v>
      </c>
      <c r="L63" s="1"/>
      <c r="M63" s="1">
        <v>-35.215000000000003</v>
      </c>
      <c r="N63" s="1">
        <v>-8.609</v>
      </c>
      <c r="O63" s="1"/>
      <c r="P63" s="1">
        <v>-122.398</v>
      </c>
      <c r="Q63" s="1">
        <v>-0.22900000000000001</v>
      </c>
      <c r="R63" s="1">
        <v>-0.67800000000000005</v>
      </c>
      <c r="S63" s="1">
        <v>-0.11899999999999999</v>
      </c>
      <c r="T63" s="1">
        <v>-0.10299999999999999</v>
      </c>
      <c r="U63" s="1">
        <v>5.0000000000000001E-3</v>
      </c>
      <c r="V63" s="1">
        <v>0.23899999999999999</v>
      </c>
      <c r="W63" s="1">
        <v>0.373</v>
      </c>
      <c r="X63" s="1">
        <v>0.223</v>
      </c>
      <c r="Y63" s="1">
        <v>13.215999999999999</v>
      </c>
      <c r="Z63" s="1">
        <v>9.9060000000000006</v>
      </c>
      <c r="AA63" s="1">
        <v>35.624000000000002</v>
      </c>
      <c r="AB63" s="1">
        <v>37.198</v>
      </c>
      <c r="AC63" s="1">
        <v>53.582999999999998</v>
      </c>
      <c r="AD63" s="1">
        <v>59.174999999999997</v>
      </c>
      <c r="AE63" s="1">
        <v>61.612000000000002</v>
      </c>
      <c r="AF63" s="1">
        <v>47.25</v>
      </c>
      <c r="AG63" s="1">
        <v>30.071999999999999</v>
      </c>
      <c r="AH63" s="1">
        <v>24.052</v>
      </c>
      <c r="AI63" s="1">
        <v>294.53100000000001</v>
      </c>
      <c r="AJ63" s="1">
        <v>330.54599999999999</v>
      </c>
      <c r="AK63" s="1">
        <v>139.17699999999999</v>
      </c>
      <c r="AL63" s="1">
        <v>0</v>
      </c>
      <c r="AN63" s="4">
        <v>62</v>
      </c>
      <c r="AO63" s="4">
        <v>61.1</v>
      </c>
      <c r="AP63" s="4">
        <v>-13.596</v>
      </c>
      <c r="AQ63" s="4">
        <v>-5.16</v>
      </c>
      <c r="AR63" s="4">
        <v>36.784999999999997</v>
      </c>
      <c r="AS63" s="4">
        <v>14.593</v>
      </c>
      <c r="AT63" s="4">
        <v>12.666</v>
      </c>
      <c r="AU63" s="6">
        <v>-7.63</v>
      </c>
      <c r="AV63" s="19">
        <f t="shared" si="2"/>
        <v>7.63</v>
      </c>
      <c r="AY63" s="1">
        <f t="shared" si="3"/>
        <v>0.22900000000000001</v>
      </c>
      <c r="AZ63" s="1">
        <f t="shared" si="4"/>
        <v>0.67800000000000005</v>
      </c>
      <c r="BA63" s="1">
        <f t="shared" si="5"/>
        <v>0.11899999999999999</v>
      </c>
      <c r="BB63" s="1">
        <f t="shared" si="6"/>
        <v>0.10299999999999999</v>
      </c>
      <c r="BC63" s="1">
        <f t="shared" si="7"/>
        <v>-5.0000000000000001E-3</v>
      </c>
      <c r="BD63" s="1">
        <f t="shared" si="8"/>
        <v>-0.23899999999999999</v>
      </c>
      <c r="BF63" s="1">
        <v>330.54599999999999</v>
      </c>
      <c r="BH63" s="1">
        <f t="shared" si="9"/>
        <v>3.3054600000000001</v>
      </c>
      <c r="BI63" s="1">
        <f t="shared" si="10"/>
        <v>1.0190799999999998</v>
      </c>
      <c r="BK63" s="1">
        <f t="shared" si="11"/>
        <v>5.8756395348837219E-7</v>
      </c>
      <c r="BL63" s="1">
        <f t="shared" si="12"/>
        <v>-6.6156395348837214E-7</v>
      </c>
      <c r="BP63" s="1">
        <f t="shared" si="13"/>
        <v>0.21660943643512451</v>
      </c>
      <c r="BQ63" s="1">
        <f t="shared" si="14"/>
        <v>6.678112712975097E-2</v>
      </c>
      <c r="BS63" s="1">
        <f t="shared" si="15"/>
        <v>3.4335</v>
      </c>
      <c r="BT63" s="1">
        <f t="shared" si="16"/>
        <v>0.76300000000000001</v>
      </c>
      <c r="BU63" s="1">
        <f t="shared" si="17"/>
        <v>3.31142</v>
      </c>
      <c r="BW63">
        <f t="shared" si="20"/>
        <v>3.7291393621668778</v>
      </c>
      <c r="BX63">
        <f t="shared" si="18"/>
        <v>-33.56225425950192</v>
      </c>
      <c r="BZ63">
        <f t="shared" si="19"/>
        <v>0.17998320962003822</v>
      </c>
      <c r="CD63" s="60">
        <v>75.353999999999999</v>
      </c>
      <c r="CE63" s="64">
        <v>9.9260000000000002</v>
      </c>
    </row>
    <row r="64" spans="1:83" x14ac:dyDescent="0.25">
      <c r="A64" s="6">
        <v>-7.9630000000000001</v>
      </c>
      <c r="B64" s="6">
        <f t="shared" si="1"/>
        <v>7.9630000000000001</v>
      </c>
      <c r="C64" s="1">
        <v>63</v>
      </c>
      <c r="D64" s="1">
        <v>63</v>
      </c>
      <c r="E64" s="1"/>
      <c r="F64" s="1">
        <v>49.476999999999997</v>
      </c>
      <c r="G64" s="1"/>
      <c r="H64" s="1">
        <v>-55.878</v>
      </c>
      <c r="I64" s="1">
        <v>14.3</v>
      </c>
      <c r="J64" s="1">
        <v>21.007999999999999</v>
      </c>
      <c r="K64" s="1">
        <v>3.3290000000000002</v>
      </c>
      <c r="L64" s="1"/>
      <c r="M64" s="1">
        <v>-35.215000000000003</v>
      </c>
      <c r="N64" s="1">
        <v>-8.609</v>
      </c>
      <c r="O64" s="1"/>
      <c r="P64" s="1">
        <v>-129.541</v>
      </c>
      <c r="Q64" s="1">
        <v>-0.23899999999999999</v>
      </c>
      <c r="R64" s="1">
        <v>-0.69199999999999995</v>
      </c>
      <c r="S64" s="1">
        <v>-0.152</v>
      </c>
      <c r="T64" s="1">
        <v>-0.113</v>
      </c>
      <c r="U64" s="1">
        <v>0</v>
      </c>
      <c r="V64" s="1">
        <v>0.25600000000000001</v>
      </c>
      <c r="W64" s="1">
        <v>0.38</v>
      </c>
      <c r="X64" s="1">
        <v>0.23</v>
      </c>
      <c r="Y64" s="1">
        <v>14.16</v>
      </c>
      <c r="Z64" s="1">
        <v>10.85</v>
      </c>
      <c r="AA64" s="1">
        <v>37.499000000000002</v>
      </c>
      <c r="AB64" s="1">
        <v>39.082000000000001</v>
      </c>
      <c r="AC64" s="1">
        <v>56.404000000000003</v>
      </c>
      <c r="AD64" s="1">
        <v>62.462000000000003</v>
      </c>
      <c r="AE64" s="1">
        <v>59.261000000000003</v>
      </c>
      <c r="AF64" s="1">
        <v>49.14</v>
      </c>
      <c r="AG64" s="1">
        <v>31.012</v>
      </c>
      <c r="AH64" s="1">
        <v>24.995000000000001</v>
      </c>
      <c r="AI64" s="1">
        <v>323.52600000000001</v>
      </c>
      <c r="AJ64" s="1">
        <v>362.28800000000001</v>
      </c>
      <c r="AK64" s="1">
        <v>156.88</v>
      </c>
      <c r="AL64" s="1">
        <v>0</v>
      </c>
      <c r="AN64" s="4">
        <v>63</v>
      </c>
      <c r="AO64" s="4">
        <v>62.1</v>
      </c>
      <c r="AP64" s="4">
        <v>-19.222000000000001</v>
      </c>
      <c r="AQ64" s="4">
        <v>-6.0990000000000002</v>
      </c>
      <c r="AR64" s="4">
        <v>38.200000000000003</v>
      </c>
      <c r="AS64" s="4">
        <v>15.064</v>
      </c>
      <c r="AT64" s="4">
        <v>13.135</v>
      </c>
      <c r="AU64" s="6">
        <v>-7.9630000000000001</v>
      </c>
      <c r="AV64" s="19">
        <f t="shared" si="2"/>
        <v>7.9630000000000001</v>
      </c>
      <c r="AY64" s="1">
        <f t="shared" si="3"/>
        <v>0.23899999999999999</v>
      </c>
      <c r="AZ64" s="1">
        <f t="shared" si="4"/>
        <v>0.69199999999999995</v>
      </c>
      <c r="BA64" s="1">
        <f t="shared" si="5"/>
        <v>0.152</v>
      </c>
      <c r="BB64" s="1">
        <f t="shared" si="6"/>
        <v>0.113</v>
      </c>
      <c r="BC64" s="1">
        <f t="shared" si="7"/>
        <v>0</v>
      </c>
      <c r="BD64" s="1">
        <f t="shared" si="8"/>
        <v>-0.25600000000000001</v>
      </c>
      <c r="BF64" s="1">
        <v>362.28800000000001</v>
      </c>
      <c r="BH64" s="1">
        <f t="shared" si="9"/>
        <v>3.6228800000000003</v>
      </c>
      <c r="BI64" s="1">
        <f t="shared" si="10"/>
        <v>0.71723999999999943</v>
      </c>
      <c r="BK64" s="1">
        <f t="shared" si="11"/>
        <v>6.1252906976744177E-7</v>
      </c>
      <c r="BL64" s="1">
        <f t="shared" si="12"/>
        <v>-7.0309302325581399E-7</v>
      </c>
      <c r="BP64" s="1">
        <f t="shared" si="13"/>
        <v>0.22748210473439659</v>
      </c>
      <c r="BQ64" s="1">
        <f t="shared" si="14"/>
        <v>4.5035790531206793E-2</v>
      </c>
      <c r="BS64" s="1">
        <f t="shared" si="15"/>
        <v>3.5833500000000003</v>
      </c>
      <c r="BT64" s="1">
        <f t="shared" si="16"/>
        <v>0.79630000000000001</v>
      </c>
      <c r="BU64" s="1">
        <f t="shared" si="17"/>
        <v>3.4559419999999998</v>
      </c>
      <c r="BW64">
        <f t="shared" si="20"/>
        <v>-1.1031576597318127</v>
      </c>
      <c r="BX64">
        <f t="shared" si="18"/>
        <v>9.9284189375864145</v>
      </c>
      <c r="BZ64">
        <f t="shared" si="19"/>
        <v>-4.8304630112426805</v>
      </c>
      <c r="CD64" s="60">
        <v>75.353999999999999</v>
      </c>
      <c r="CE64" s="64">
        <v>9.9079999999999995</v>
      </c>
    </row>
    <row r="65" spans="1:83" x14ac:dyDescent="0.25">
      <c r="A65" s="6">
        <v>-8.1300000000000008</v>
      </c>
      <c r="B65" s="6">
        <f t="shared" si="1"/>
        <v>8.1300000000000008</v>
      </c>
      <c r="C65" s="1">
        <v>64</v>
      </c>
      <c r="D65" s="1">
        <v>64</v>
      </c>
      <c r="E65" s="1"/>
      <c r="F65" s="1">
        <v>39.962000000000003</v>
      </c>
      <c r="G65" s="1"/>
      <c r="H65" s="1">
        <v>-57.311</v>
      </c>
      <c r="I65" s="1">
        <v>13.823</v>
      </c>
      <c r="J65" s="1">
        <v>21.963000000000001</v>
      </c>
      <c r="K65" s="1">
        <v>-4.7549999999999999</v>
      </c>
      <c r="L65" s="1">
        <v>2137.1930000000002</v>
      </c>
      <c r="M65" s="1">
        <v>-37.119</v>
      </c>
      <c r="N65" s="1">
        <v>-9.0869999999999997</v>
      </c>
      <c r="O65" s="1"/>
      <c r="P65" s="1">
        <v>-140.017</v>
      </c>
      <c r="Q65" s="1">
        <v>-0.25800000000000001</v>
      </c>
      <c r="R65" s="1">
        <v>-0.70199999999999996</v>
      </c>
      <c r="S65" s="1">
        <v>-0.152</v>
      </c>
      <c r="T65" s="1">
        <v>-0.11700000000000001</v>
      </c>
      <c r="U65" s="1">
        <v>5.0000000000000001E-3</v>
      </c>
      <c r="V65" s="1">
        <v>0.25600000000000001</v>
      </c>
      <c r="W65" s="1">
        <v>0.38300000000000001</v>
      </c>
      <c r="X65" s="1">
        <v>0.23400000000000001</v>
      </c>
      <c r="Y65" s="1">
        <v>16.047999999999998</v>
      </c>
      <c r="Z65" s="1">
        <v>10.85</v>
      </c>
      <c r="AA65" s="1">
        <v>37.968000000000004</v>
      </c>
      <c r="AB65" s="1">
        <v>40.024000000000001</v>
      </c>
      <c r="AC65" s="1">
        <v>57.344000000000001</v>
      </c>
      <c r="AD65" s="1">
        <v>64.340999999999994</v>
      </c>
      <c r="AE65" s="1">
        <v>61.612000000000002</v>
      </c>
      <c r="AF65" s="1">
        <v>50.085000000000001</v>
      </c>
      <c r="AG65" s="1">
        <v>31.952000000000002</v>
      </c>
      <c r="AH65" s="1">
        <v>26.41</v>
      </c>
      <c r="AI65" s="1">
        <v>337.56599999999997</v>
      </c>
      <c r="AJ65" s="1">
        <v>378.76900000000001</v>
      </c>
      <c r="AK65" s="1">
        <v>160.23699999999999</v>
      </c>
      <c r="AL65" s="1">
        <v>0.30499999999999999</v>
      </c>
      <c r="AN65" s="4">
        <v>64</v>
      </c>
      <c r="AO65" s="4">
        <v>63.1</v>
      </c>
      <c r="AP65" s="4">
        <v>-20.628</v>
      </c>
      <c r="AQ65" s="4">
        <v>-2.8149999999999999</v>
      </c>
      <c r="AR65" s="4">
        <v>38.200000000000003</v>
      </c>
      <c r="AS65" s="4">
        <v>15.535</v>
      </c>
      <c r="AT65" s="4">
        <v>13.135</v>
      </c>
      <c r="AU65" s="6">
        <v>-8.1300000000000008</v>
      </c>
      <c r="AV65" s="19">
        <f t="shared" si="2"/>
        <v>8.1300000000000008</v>
      </c>
      <c r="AY65" s="1">
        <f t="shared" si="3"/>
        <v>0.25800000000000001</v>
      </c>
      <c r="AZ65" s="1">
        <f t="shared" si="4"/>
        <v>0.70199999999999996</v>
      </c>
      <c r="BA65" s="1">
        <f t="shared" si="5"/>
        <v>0.152</v>
      </c>
      <c r="BB65" s="1">
        <f t="shared" si="6"/>
        <v>0.11700000000000001</v>
      </c>
      <c r="BC65" s="1">
        <f t="shared" si="7"/>
        <v>-5.0000000000000001E-3</v>
      </c>
      <c r="BD65" s="1">
        <f t="shared" si="8"/>
        <v>-0.25600000000000001</v>
      </c>
      <c r="BF65" s="1">
        <v>378.76900000000001</v>
      </c>
      <c r="BH65" s="1">
        <f t="shared" si="9"/>
        <v>3.78769</v>
      </c>
      <c r="BI65" s="1">
        <f t="shared" si="10"/>
        <v>0.55462000000000078</v>
      </c>
      <c r="BK65" s="1">
        <f t="shared" si="11"/>
        <v>5.655406976744186E-7</v>
      </c>
      <c r="BL65" s="1">
        <f t="shared" si="12"/>
        <v>-7.6122093023255811E-7</v>
      </c>
      <c r="BP65" s="1">
        <f t="shared" si="13"/>
        <v>0.23294526445264449</v>
      </c>
      <c r="BQ65" s="1">
        <f t="shared" si="14"/>
        <v>3.4109471094710991E-2</v>
      </c>
      <c r="BS65" s="1">
        <f t="shared" si="15"/>
        <v>3.6585000000000005</v>
      </c>
      <c r="BT65" s="1">
        <f t="shared" si="16"/>
        <v>0.81300000000000017</v>
      </c>
      <c r="BU65" s="1">
        <f t="shared" si="17"/>
        <v>3.5284200000000001</v>
      </c>
      <c r="BW65">
        <f t="shared" si="20"/>
        <v>-3.5312286456197661</v>
      </c>
      <c r="BX65">
        <f t="shared" si="18"/>
        <v>31.781057810578027</v>
      </c>
      <c r="BZ65">
        <f t="shared" si="19"/>
        <v>-7.3480481348592308</v>
      </c>
      <c r="CD65" s="60">
        <v>78.180000000000007</v>
      </c>
      <c r="CE65" s="64">
        <v>10.038</v>
      </c>
    </row>
    <row r="66" spans="1:83" x14ac:dyDescent="0.25">
      <c r="A66" s="6">
        <v>-8.4079999999999995</v>
      </c>
      <c r="B66" s="6">
        <f t="shared" ref="B66:B94" si="21">-A66</f>
        <v>8.4079999999999995</v>
      </c>
      <c r="C66" s="1">
        <v>69</v>
      </c>
      <c r="D66" s="1">
        <v>69</v>
      </c>
      <c r="E66" s="1"/>
      <c r="F66" s="1">
        <v>42.341000000000001</v>
      </c>
      <c r="G66" s="1"/>
      <c r="H66" s="1">
        <v>-59.698</v>
      </c>
      <c r="I66" s="1">
        <v>14.3</v>
      </c>
      <c r="J66" s="1">
        <v>22.917999999999999</v>
      </c>
      <c r="K66" s="1">
        <v>0</v>
      </c>
      <c r="L66" s="1">
        <v>15791.286</v>
      </c>
      <c r="M66" s="1">
        <v>-36.643000000000001</v>
      </c>
      <c r="N66" s="1">
        <v>-9.0869999999999997</v>
      </c>
      <c r="O66" s="1"/>
      <c r="P66" s="1">
        <v>-151.92099999999999</v>
      </c>
      <c r="Q66" s="1">
        <v>-0.27300000000000002</v>
      </c>
      <c r="R66" s="1">
        <v>-0.71599999999999997</v>
      </c>
      <c r="S66" s="1">
        <v>-0.14699999999999999</v>
      </c>
      <c r="T66" s="1">
        <v>-0.11700000000000001</v>
      </c>
      <c r="U66" s="1">
        <v>0</v>
      </c>
      <c r="V66" s="1">
        <v>0.25600000000000001</v>
      </c>
      <c r="W66" s="1">
        <v>0.39700000000000002</v>
      </c>
      <c r="X66" s="1">
        <v>0.245</v>
      </c>
      <c r="Y66" s="1">
        <v>14.16</v>
      </c>
      <c r="Z66" s="1">
        <v>11.792999999999999</v>
      </c>
      <c r="AA66" s="1">
        <v>39.843000000000004</v>
      </c>
      <c r="AB66" s="1">
        <v>41.906999999999996</v>
      </c>
      <c r="AC66" s="1">
        <v>60.634</v>
      </c>
      <c r="AD66" s="1">
        <v>68.567999999999998</v>
      </c>
      <c r="AE66" s="1">
        <v>63.494</v>
      </c>
      <c r="AF66" s="1">
        <v>51.975000000000001</v>
      </c>
      <c r="AG66" s="1">
        <v>31.952000000000002</v>
      </c>
      <c r="AH66" s="1">
        <v>26.882000000000001</v>
      </c>
      <c r="AI66" s="1">
        <v>336.65</v>
      </c>
      <c r="AJ66" s="1">
        <v>370.834</v>
      </c>
      <c r="AK66" s="1">
        <v>150.16499999999999</v>
      </c>
      <c r="AL66" s="1">
        <v>0.30499999999999999</v>
      </c>
      <c r="AN66" s="4">
        <v>69</v>
      </c>
      <c r="AO66" s="4">
        <v>68.099999999999994</v>
      </c>
      <c r="AP66" s="4">
        <v>-16.878</v>
      </c>
      <c r="AQ66" s="4">
        <v>0</v>
      </c>
      <c r="AR66" s="4">
        <v>38.670999999999999</v>
      </c>
      <c r="AS66" s="4">
        <v>16.004999999999999</v>
      </c>
      <c r="AT66" s="4">
        <v>13.603999999999999</v>
      </c>
      <c r="AU66" s="6">
        <v>-8.4079999999999995</v>
      </c>
      <c r="AV66" s="19">
        <f t="shared" si="2"/>
        <v>8.4079999999999995</v>
      </c>
      <c r="AY66" s="1">
        <f t="shared" si="3"/>
        <v>0.27300000000000002</v>
      </c>
      <c r="AZ66" s="1">
        <f t="shared" si="4"/>
        <v>0.71599999999999997</v>
      </c>
      <c r="BA66" s="1">
        <f t="shared" si="5"/>
        <v>0.14699999999999999</v>
      </c>
      <c r="BB66" s="1">
        <f t="shared" si="6"/>
        <v>0.11700000000000001</v>
      </c>
      <c r="BC66" s="1">
        <f t="shared" si="7"/>
        <v>0</v>
      </c>
      <c r="BD66" s="1">
        <f t="shared" si="8"/>
        <v>-0.25600000000000001</v>
      </c>
      <c r="BF66" s="1">
        <v>370.834</v>
      </c>
      <c r="BH66" s="1">
        <f t="shared" si="9"/>
        <v>3.7083400000000002</v>
      </c>
      <c r="BI66" s="1">
        <f t="shared" si="10"/>
        <v>0.99131999999999909</v>
      </c>
      <c r="BK66" s="1">
        <f t="shared" si="11"/>
        <v>5.9325E-7</v>
      </c>
      <c r="BL66" s="1">
        <f t="shared" si="12"/>
        <v>-8.3043023255813955E-7</v>
      </c>
      <c r="BP66" s="1">
        <f t="shared" si="13"/>
        <v>0.22052450047573741</v>
      </c>
      <c r="BQ66" s="1">
        <f t="shared" si="14"/>
        <v>5.8950999048525167E-2</v>
      </c>
      <c r="BS66" s="1">
        <f t="shared" si="15"/>
        <v>3.7835999999999999</v>
      </c>
      <c r="BT66" s="1">
        <f t="shared" si="16"/>
        <v>0.84079999999999999</v>
      </c>
      <c r="BU66" s="1">
        <f t="shared" si="17"/>
        <v>3.6490719999999999</v>
      </c>
      <c r="BW66">
        <f t="shared" si="20"/>
        <v>1.989110899672264</v>
      </c>
      <c r="BX66">
        <f t="shared" si="18"/>
        <v>-17.901998097050331</v>
      </c>
      <c r="BZ66">
        <f t="shared" si="19"/>
        <v>-1.6241937676209295</v>
      </c>
      <c r="CD66" s="60">
        <v>77.238</v>
      </c>
      <c r="CE66" s="64">
        <v>10.074999999999999</v>
      </c>
    </row>
    <row r="67" spans="1:83" x14ac:dyDescent="0.25">
      <c r="A67" s="6">
        <v>-9.2970000000000006</v>
      </c>
      <c r="B67" s="6">
        <f t="shared" si="21"/>
        <v>9.2970000000000006</v>
      </c>
      <c r="C67" s="1">
        <v>70</v>
      </c>
      <c r="D67" s="1">
        <v>70</v>
      </c>
      <c r="E67" s="1"/>
      <c r="F67" s="1">
        <v>46.622999999999998</v>
      </c>
      <c r="G67" s="1"/>
      <c r="H67" s="1">
        <v>-65.906999999999996</v>
      </c>
      <c r="I67" s="1">
        <v>15.73</v>
      </c>
      <c r="J67" s="1">
        <v>25.783000000000001</v>
      </c>
      <c r="K67" s="1">
        <v>-3.3290000000000002</v>
      </c>
      <c r="L67" s="1"/>
      <c r="M67" s="1">
        <v>-37.594999999999999</v>
      </c>
      <c r="N67" s="1">
        <v>-10.522</v>
      </c>
      <c r="O67" s="1"/>
      <c r="P67" s="1">
        <v>-153.82599999999999</v>
      </c>
      <c r="Q67" s="1">
        <v>-0.30199999999999999</v>
      </c>
      <c r="R67" s="1">
        <v>-0.74399999999999999</v>
      </c>
      <c r="S67" s="1">
        <v>-0.185</v>
      </c>
      <c r="T67" s="1">
        <v>-0.122</v>
      </c>
      <c r="U67" s="1">
        <v>5.0000000000000001E-3</v>
      </c>
      <c r="V67" s="1">
        <v>0.27700000000000002</v>
      </c>
      <c r="W67" s="1">
        <v>0.41799999999999998</v>
      </c>
      <c r="X67" s="1">
        <v>0.23799999999999999</v>
      </c>
      <c r="Y67" s="1">
        <v>12.744</v>
      </c>
      <c r="Z67" s="1">
        <v>12.737</v>
      </c>
      <c r="AA67" s="1">
        <v>43.593000000000004</v>
      </c>
      <c r="AB67" s="1">
        <v>45.204000000000001</v>
      </c>
      <c r="AC67" s="1">
        <v>67.215000000000003</v>
      </c>
      <c r="AD67" s="1">
        <v>75.143000000000001</v>
      </c>
      <c r="AE67" s="1">
        <v>69.608999999999995</v>
      </c>
      <c r="AF67" s="1">
        <v>57.645000000000003</v>
      </c>
      <c r="AG67" s="1">
        <v>35.241</v>
      </c>
      <c r="AH67" s="1">
        <v>29.24</v>
      </c>
      <c r="AI67" s="1">
        <v>366.25599999999997</v>
      </c>
      <c r="AJ67" s="1">
        <v>385.17899999999997</v>
      </c>
      <c r="AK67" s="1">
        <v>160.23699999999999</v>
      </c>
      <c r="AL67" s="1">
        <v>0</v>
      </c>
      <c r="AN67" s="4">
        <v>70</v>
      </c>
      <c r="AO67" s="4">
        <v>69.099999999999994</v>
      </c>
      <c r="AP67" s="4">
        <v>-19.690999999999999</v>
      </c>
      <c r="AQ67" s="4">
        <v>-0.46899999999999997</v>
      </c>
      <c r="AR67" s="4">
        <v>40.558</v>
      </c>
      <c r="AS67" s="4">
        <v>16.946999999999999</v>
      </c>
      <c r="AT67" s="4">
        <v>15.010999999999999</v>
      </c>
      <c r="AU67" s="6">
        <v>-9.2970000000000006</v>
      </c>
      <c r="AV67" s="19">
        <f t="shared" si="2"/>
        <v>9.2970000000000006</v>
      </c>
      <c r="AY67" s="1">
        <f t="shared" si="3"/>
        <v>0.30199999999999999</v>
      </c>
      <c r="AZ67" s="1">
        <f t="shared" si="4"/>
        <v>0.74399999999999999</v>
      </c>
      <c r="BA67" s="1">
        <f t="shared" si="5"/>
        <v>0.185</v>
      </c>
      <c r="BB67" s="1">
        <f t="shared" si="6"/>
        <v>0.122</v>
      </c>
      <c r="BC67" s="1">
        <f t="shared" si="7"/>
        <v>-5.0000000000000001E-3</v>
      </c>
      <c r="BD67" s="1">
        <f t="shared" si="8"/>
        <v>-0.27700000000000002</v>
      </c>
      <c r="BF67" s="1">
        <v>385.17899999999997</v>
      </c>
      <c r="BH67" s="1">
        <f t="shared" si="9"/>
        <v>3.8517899999999998</v>
      </c>
      <c r="BI67" s="1">
        <f t="shared" si="10"/>
        <v>1.5934200000000009</v>
      </c>
      <c r="BK67" s="1">
        <f t="shared" si="11"/>
        <v>6.5424418604651164E-7</v>
      </c>
      <c r="BL67" s="1">
        <f t="shared" si="12"/>
        <v>-8.331627906976744E-7</v>
      </c>
      <c r="BP67" s="1">
        <f t="shared" si="13"/>
        <v>0.20715230719586961</v>
      </c>
      <c r="BQ67" s="1">
        <f t="shared" si="14"/>
        <v>8.5695385608260774E-2</v>
      </c>
      <c r="BS67" s="1">
        <f t="shared" si="15"/>
        <v>4.1836500000000001</v>
      </c>
      <c r="BT67" s="1">
        <f t="shared" si="16"/>
        <v>0.92970000000000008</v>
      </c>
      <c r="BU67" s="1">
        <f t="shared" si="17"/>
        <v>4.0348980000000001</v>
      </c>
      <c r="BW67">
        <f t="shared" si="20"/>
        <v>7.9323079129468343</v>
      </c>
      <c r="BX67">
        <f t="shared" si="18"/>
        <v>-71.390771216521557</v>
      </c>
      <c r="BZ67">
        <f t="shared" si="19"/>
        <v>4.5381072830093956</v>
      </c>
      <c r="CD67" s="60">
        <v>79.593000000000004</v>
      </c>
      <c r="CE67" s="64">
        <v>10.388999999999999</v>
      </c>
    </row>
    <row r="68" spans="1:83" x14ac:dyDescent="0.25">
      <c r="A68" s="6">
        <v>-9.6489999999999991</v>
      </c>
      <c r="B68" s="6">
        <f t="shared" si="21"/>
        <v>9.6489999999999991</v>
      </c>
      <c r="C68" s="1">
        <v>71</v>
      </c>
      <c r="D68" s="1">
        <v>71</v>
      </c>
      <c r="E68" s="1"/>
      <c r="F68" s="1">
        <v>50.904000000000003</v>
      </c>
      <c r="G68" s="1"/>
      <c r="H68" s="1">
        <v>-68.772000000000006</v>
      </c>
      <c r="I68" s="1">
        <v>17.637</v>
      </c>
      <c r="J68" s="1">
        <v>26.26</v>
      </c>
      <c r="K68" s="1">
        <v>-8.0839999999999996</v>
      </c>
      <c r="L68" s="1"/>
      <c r="M68" s="1">
        <v>-37.119</v>
      </c>
      <c r="N68" s="1">
        <v>-10.522</v>
      </c>
      <c r="O68" s="1"/>
      <c r="P68" s="1">
        <v>-141.922</v>
      </c>
      <c r="Q68" s="1">
        <v>-0.312</v>
      </c>
      <c r="R68" s="1">
        <v>-0.75900000000000001</v>
      </c>
      <c r="S68" s="1">
        <v>-0.19500000000000001</v>
      </c>
      <c r="T68" s="1">
        <v>-0.127</v>
      </c>
      <c r="U68" s="1">
        <v>0.01</v>
      </c>
      <c r="V68" s="1">
        <v>0.29899999999999999</v>
      </c>
      <c r="W68" s="1">
        <v>0.42499999999999999</v>
      </c>
      <c r="X68" s="1">
        <v>0.24099999999999999</v>
      </c>
      <c r="Y68" s="1">
        <v>16.991</v>
      </c>
      <c r="Z68" s="1">
        <v>12.737</v>
      </c>
      <c r="AA68" s="1">
        <v>45.469000000000001</v>
      </c>
      <c r="AB68" s="1">
        <v>48.029000000000003</v>
      </c>
      <c r="AC68" s="1">
        <v>70.975999999999999</v>
      </c>
      <c r="AD68" s="1">
        <v>78.430999999999997</v>
      </c>
      <c r="AE68" s="1">
        <v>71.489999999999995</v>
      </c>
      <c r="AF68" s="1">
        <v>59.534999999999997</v>
      </c>
      <c r="AG68" s="1">
        <v>37.119999999999997</v>
      </c>
      <c r="AH68" s="1">
        <v>30.655000000000001</v>
      </c>
      <c r="AI68" s="1">
        <v>395.55599999999998</v>
      </c>
      <c r="AJ68" s="1">
        <v>417.53100000000001</v>
      </c>
      <c r="AK68" s="1">
        <v>169.69800000000001</v>
      </c>
      <c r="AL68" s="1">
        <v>0</v>
      </c>
      <c r="AN68" s="4">
        <v>71</v>
      </c>
      <c r="AO68" s="4">
        <v>70.099999999999994</v>
      </c>
      <c r="AP68" s="4">
        <v>-20.628</v>
      </c>
      <c r="AQ68" s="4">
        <v>-0.46899999999999997</v>
      </c>
      <c r="AR68" s="4">
        <v>41.029000000000003</v>
      </c>
      <c r="AS68" s="4">
        <v>17.888000000000002</v>
      </c>
      <c r="AT68" s="4">
        <v>15.48</v>
      </c>
      <c r="AU68" s="6">
        <v>-9.6489999999999991</v>
      </c>
      <c r="AV68" s="19">
        <f t="shared" si="2"/>
        <v>9.6489999999999991</v>
      </c>
      <c r="AY68" s="1">
        <f t="shared" si="3"/>
        <v>0.312</v>
      </c>
      <c r="AZ68" s="1">
        <f t="shared" si="4"/>
        <v>0.75900000000000001</v>
      </c>
      <c r="BA68" s="1">
        <f t="shared" si="5"/>
        <v>0.19500000000000001</v>
      </c>
      <c r="BB68" s="1">
        <f t="shared" si="6"/>
        <v>0.127</v>
      </c>
      <c r="BC68" s="1">
        <f t="shared" si="7"/>
        <v>-0.01</v>
      </c>
      <c r="BD68" s="1">
        <f t="shared" si="8"/>
        <v>-0.29899999999999999</v>
      </c>
      <c r="BF68" s="1">
        <v>417.53100000000001</v>
      </c>
      <c r="BH68" s="1">
        <f t="shared" si="9"/>
        <v>4.1753099999999996</v>
      </c>
      <c r="BI68" s="1">
        <f t="shared" si="10"/>
        <v>1.2983799999999999</v>
      </c>
      <c r="BK68" s="1">
        <f t="shared" si="11"/>
        <v>6.9579069767441864E-7</v>
      </c>
      <c r="BL68" s="1">
        <f t="shared" si="12"/>
        <v>-7.6395348837209295E-7</v>
      </c>
      <c r="BP68" s="1">
        <f t="shared" si="13"/>
        <v>0.21635972639651777</v>
      </c>
      <c r="BQ68" s="1">
        <f t="shared" si="14"/>
        <v>6.7280547206964456E-2</v>
      </c>
      <c r="BS68" s="1">
        <f t="shared" si="15"/>
        <v>4.3420499999999995</v>
      </c>
      <c r="BT68" s="1">
        <f t="shared" si="16"/>
        <v>0.96489999999999998</v>
      </c>
      <c r="BU68" s="1">
        <f t="shared" si="17"/>
        <v>4.1876659999999992</v>
      </c>
      <c r="BW68">
        <f t="shared" si="20"/>
        <v>3.8401216015476525</v>
      </c>
      <c r="BX68">
        <f t="shared" si="18"/>
        <v>-34.561094413928892</v>
      </c>
      <c r="BZ68">
        <f t="shared" si="19"/>
        <v>0.29505696013004679</v>
      </c>
      <c r="CD68" s="60">
        <v>82.418999999999997</v>
      </c>
      <c r="CE68" s="64">
        <v>10.76</v>
      </c>
    </row>
    <row r="69" spans="1:83" x14ac:dyDescent="0.25">
      <c r="A69" s="6">
        <v>-9.7230000000000008</v>
      </c>
      <c r="B69" s="6">
        <f t="shared" si="21"/>
        <v>9.7230000000000008</v>
      </c>
      <c r="C69" s="1">
        <v>72</v>
      </c>
      <c r="D69" s="1">
        <v>72</v>
      </c>
      <c r="E69" s="1"/>
      <c r="F69" s="1">
        <v>58.993000000000002</v>
      </c>
      <c r="G69" s="1"/>
      <c r="H69" s="1">
        <v>-68.293999999999997</v>
      </c>
      <c r="I69" s="1">
        <v>17.637</v>
      </c>
      <c r="J69" s="1">
        <v>27.215</v>
      </c>
      <c r="K69" s="1">
        <v>-11.412000000000001</v>
      </c>
      <c r="L69" s="1"/>
      <c r="M69" s="1">
        <v>-38.545999999999999</v>
      </c>
      <c r="N69" s="1">
        <v>-11</v>
      </c>
      <c r="O69" s="1"/>
      <c r="P69" s="1">
        <v>-150.49299999999999</v>
      </c>
      <c r="Q69" s="1">
        <v>-0.307</v>
      </c>
      <c r="R69" s="1">
        <v>-0.754</v>
      </c>
      <c r="S69" s="1">
        <v>-0.2</v>
      </c>
      <c r="T69" s="1">
        <v>-0.13200000000000001</v>
      </c>
      <c r="U69" s="1">
        <v>1.4999999999999999E-2</v>
      </c>
      <c r="V69" s="1">
        <v>0.29399999999999998</v>
      </c>
      <c r="W69" s="1">
        <v>0.42899999999999999</v>
      </c>
      <c r="X69" s="1">
        <v>0.245</v>
      </c>
      <c r="Y69" s="1">
        <v>17.934999999999999</v>
      </c>
      <c r="Z69" s="1">
        <v>13.68</v>
      </c>
      <c r="AA69" s="1">
        <v>45.936999999999998</v>
      </c>
      <c r="AB69" s="1">
        <v>48.029000000000003</v>
      </c>
      <c r="AC69" s="1">
        <v>71.915999999999997</v>
      </c>
      <c r="AD69" s="1">
        <v>80.31</v>
      </c>
      <c r="AE69" s="1">
        <v>71.959999999999994</v>
      </c>
      <c r="AF69" s="1">
        <v>59.534999999999997</v>
      </c>
      <c r="AG69" s="1">
        <v>36.65</v>
      </c>
      <c r="AH69" s="1">
        <v>30.655000000000001</v>
      </c>
      <c r="AI69" s="1">
        <v>409.291</v>
      </c>
      <c r="AJ69" s="1">
        <v>448.96800000000002</v>
      </c>
      <c r="AK69" s="1">
        <v>188.62200000000001</v>
      </c>
      <c r="AL69" s="1">
        <v>0.30499999999999999</v>
      </c>
      <c r="AN69" s="4">
        <v>72</v>
      </c>
      <c r="AO69" s="4">
        <v>71.099999999999994</v>
      </c>
      <c r="AP69" s="4">
        <v>-20.628</v>
      </c>
      <c r="AQ69" s="4">
        <v>0</v>
      </c>
      <c r="AR69" s="4">
        <v>41.500999999999998</v>
      </c>
      <c r="AS69" s="4">
        <v>17.888000000000002</v>
      </c>
      <c r="AT69" s="4">
        <v>15.48</v>
      </c>
      <c r="AU69" s="6">
        <v>-9.7230000000000008</v>
      </c>
      <c r="AV69" s="19">
        <f t="shared" si="2"/>
        <v>9.7230000000000008</v>
      </c>
      <c r="AY69" s="1">
        <f t="shared" si="3"/>
        <v>0.307</v>
      </c>
      <c r="AZ69" s="1">
        <f t="shared" si="4"/>
        <v>0.754</v>
      </c>
      <c r="BA69" s="1">
        <f t="shared" si="5"/>
        <v>0.2</v>
      </c>
      <c r="BB69" s="1">
        <f t="shared" si="6"/>
        <v>0.13200000000000001</v>
      </c>
      <c r="BC69" s="1">
        <f t="shared" si="7"/>
        <v>-1.4999999999999999E-2</v>
      </c>
      <c r="BD69" s="1">
        <f t="shared" si="8"/>
        <v>-0.29399999999999998</v>
      </c>
      <c r="BF69" s="1">
        <v>448.96800000000002</v>
      </c>
      <c r="BH69" s="1">
        <f t="shared" si="9"/>
        <v>4.4896799999999999</v>
      </c>
      <c r="BI69" s="1">
        <f t="shared" si="10"/>
        <v>0.74364000000000097</v>
      </c>
      <c r="BK69" s="1">
        <f t="shared" si="11"/>
        <v>7.4004069767441869E-7</v>
      </c>
      <c r="BL69" s="1">
        <f t="shared" si="12"/>
        <v>-8.1100581395348833E-7</v>
      </c>
      <c r="BP69" s="1">
        <f t="shared" si="13"/>
        <v>0.23087935822277073</v>
      </c>
      <c r="BQ69" s="1">
        <f t="shared" si="14"/>
        <v>3.8241283554458549E-2</v>
      </c>
      <c r="BS69" s="1">
        <f t="shared" si="15"/>
        <v>4.3753500000000001</v>
      </c>
      <c r="BT69" s="1">
        <f t="shared" si="16"/>
        <v>0.97230000000000016</v>
      </c>
      <c r="BU69" s="1">
        <f t="shared" si="17"/>
        <v>4.2197820000000004</v>
      </c>
      <c r="BW69">
        <f t="shared" si="20"/>
        <v>-2.6130480990092186</v>
      </c>
      <c r="BX69">
        <f t="shared" si="18"/>
        <v>23.517432891082912</v>
      </c>
      <c r="BZ69">
        <f t="shared" si="19"/>
        <v>-6.3960176141800495</v>
      </c>
      <c r="CD69" s="60">
        <v>84.304000000000002</v>
      </c>
      <c r="CE69" s="64">
        <v>11.112</v>
      </c>
    </row>
    <row r="70" spans="1:83" x14ac:dyDescent="0.25">
      <c r="A70" s="6">
        <v>-9.7970000000000006</v>
      </c>
      <c r="B70" s="6">
        <f t="shared" si="21"/>
        <v>9.7970000000000006</v>
      </c>
      <c r="C70" s="1">
        <v>73</v>
      </c>
      <c r="D70" s="1">
        <v>73</v>
      </c>
      <c r="E70" s="1"/>
      <c r="F70" s="1">
        <v>59.468000000000004</v>
      </c>
      <c r="G70" s="1"/>
      <c r="H70" s="1">
        <v>-70.204999999999998</v>
      </c>
      <c r="I70" s="1">
        <v>18.113</v>
      </c>
      <c r="J70" s="1">
        <v>27.215</v>
      </c>
      <c r="K70" s="1">
        <v>-11.412000000000001</v>
      </c>
      <c r="L70" s="1"/>
      <c r="M70" s="1">
        <v>-38.07</v>
      </c>
      <c r="N70" s="1">
        <v>-11</v>
      </c>
      <c r="O70" s="1"/>
      <c r="P70" s="1">
        <v>-154.30199999999999</v>
      </c>
      <c r="Q70" s="1">
        <v>-0.32200000000000001</v>
      </c>
      <c r="R70" s="1">
        <v>-0.77300000000000002</v>
      </c>
      <c r="S70" s="1">
        <v>-0.19500000000000001</v>
      </c>
      <c r="T70" s="1">
        <v>-0.127</v>
      </c>
      <c r="U70" s="1">
        <v>1.4999999999999999E-2</v>
      </c>
      <c r="V70" s="1">
        <v>0.30499999999999999</v>
      </c>
      <c r="W70" s="1">
        <v>0.432</v>
      </c>
      <c r="X70" s="1">
        <v>0.245</v>
      </c>
      <c r="Y70" s="1">
        <v>17.934999999999999</v>
      </c>
      <c r="Z70" s="1">
        <v>13.68</v>
      </c>
      <c r="AA70" s="1">
        <v>45.936999999999998</v>
      </c>
      <c r="AB70" s="1">
        <v>48.970999999999997</v>
      </c>
      <c r="AC70" s="1">
        <v>72.385999999999996</v>
      </c>
      <c r="AD70" s="1">
        <v>81.248999999999995</v>
      </c>
      <c r="AE70" s="1">
        <v>72.900999999999996</v>
      </c>
      <c r="AF70" s="1">
        <v>60.953000000000003</v>
      </c>
      <c r="AG70" s="1">
        <v>36.65</v>
      </c>
      <c r="AH70" s="1">
        <v>31.126000000000001</v>
      </c>
      <c r="AI70" s="1">
        <v>410.81700000000001</v>
      </c>
      <c r="AJ70" s="1">
        <v>450.49400000000003</v>
      </c>
      <c r="AK70" s="1">
        <v>190.453</v>
      </c>
      <c r="AL70" s="1">
        <v>0</v>
      </c>
      <c r="AN70" s="4">
        <v>73</v>
      </c>
      <c r="AO70" s="4">
        <v>72.099999999999994</v>
      </c>
      <c r="AP70" s="4">
        <v>-21.097000000000001</v>
      </c>
      <c r="AQ70" s="4">
        <v>0.46899999999999997</v>
      </c>
      <c r="AR70" s="4">
        <v>41.972999999999999</v>
      </c>
      <c r="AS70" s="4">
        <v>17.888000000000002</v>
      </c>
      <c r="AT70" s="4">
        <v>15.48</v>
      </c>
      <c r="AU70" s="6">
        <v>-9.7970000000000006</v>
      </c>
      <c r="AV70" s="19">
        <f t="shared" si="2"/>
        <v>9.7970000000000006</v>
      </c>
      <c r="AY70" s="1">
        <f t="shared" si="3"/>
        <v>0.32200000000000001</v>
      </c>
      <c r="AZ70" s="1">
        <f t="shared" si="4"/>
        <v>0.77300000000000002</v>
      </c>
      <c r="BA70" s="1">
        <f t="shared" si="5"/>
        <v>0.19500000000000001</v>
      </c>
      <c r="BB70" s="1">
        <f t="shared" si="6"/>
        <v>0.127</v>
      </c>
      <c r="BC70" s="1">
        <f t="shared" si="7"/>
        <v>-1.4999999999999999E-2</v>
      </c>
      <c r="BD70" s="1">
        <f t="shared" si="8"/>
        <v>-0.30499999999999999</v>
      </c>
      <c r="BF70" s="1">
        <v>450.49400000000003</v>
      </c>
      <c r="BH70" s="1">
        <f t="shared" si="9"/>
        <v>4.5049400000000004</v>
      </c>
      <c r="BI70" s="1">
        <f t="shared" si="10"/>
        <v>0.78711999999999982</v>
      </c>
      <c r="BK70" s="1">
        <f t="shared" si="11"/>
        <v>7.5391279069767437E-7</v>
      </c>
      <c r="BL70" s="1">
        <f t="shared" si="12"/>
        <v>-8.3315116279069763E-7</v>
      </c>
      <c r="BP70" s="1">
        <f t="shared" si="13"/>
        <v>0.22991425946718383</v>
      </c>
      <c r="BQ70" s="1">
        <f t="shared" si="14"/>
        <v>4.0171481065632328E-2</v>
      </c>
      <c r="BS70" s="1">
        <f t="shared" si="15"/>
        <v>4.4086500000000006</v>
      </c>
      <c r="BT70" s="1">
        <f t="shared" si="16"/>
        <v>0.97970000000000013</v>
      </c>
      <c r="BU70" s="1">
        <f t="shared" si="17"/>
        <v>4.2518980000000006</v>
      </c>
      <c r="BW70">
        <f t="shared" si="20"/>
        <v>-2.1841153187483586</v>
      </c>
      <c r="BX70">
        <f t="shared" si="18"/>
        <v>19.657037868735362</v>
      </c>
      <c r="BZ70">
        <f t="shared" si="19"/>
        <v>-5.9512716438635094</v>
      </c>
      <c r="CD70" s="60">
        <v>86.188000000000002</v>
      </c>
      <c r="CE70" s="64">
        <v>11.388999999999999</v>
      </c>
    </row>
    <row r="71" spans="1:83" x14ac:dyDescent="0.25">
      <c r="A71" s="6">
        <v>-9.8710000000000004</v>
      </c>
      <c r="B71" s="6">
        <f t="shared" si="21"/>
        <v>9.8710000000000004</v>
      </c>
      <c r="C71" s="1">
        <v>74</v>
      </c>
      <c r="D71" s="1">
        <v>74</v>
      </c>
      <c r="E71" s="1"/>
      <c r="F71" s="1">
        <v>49.000999999999998</v>
      </c>
      <c r="G71" s="1"/>
      <c r="H71" s="1">
        <v>-70.204999999999998</v>
      </c>
      <c r="I71" s="1">
        <v>17.16</v>
      </c>
      <c r="J71" s="1">
        <v>28.648</v>
      </c>
      <c r="K71" s="1">
        <v>-9.51</v>
      </c>
      <c r="L71" s="1"/>
      <c r="M71" s="1">
        <v>-38.545999999999999</v>
      </c>
      <c r="N71" s="1">
        <v>-11</v>
      </c>
      <c r="O71" s="1"/>
      <c r="P71" s="1">
        <v>-160.01599999999999</v>
      </c>
      <c r="Q71" s="1">
        <v>-0.32200000000000001</v>
      </c>
      <c r="R71" s="1">
        <v>-0.76800000000000002</v>
      </c>
      <c r="S71" s="1">
        <v>-0.20399999999999999</v>
      </c>
      <c r="T71" s="1">
        <v>-0.127</v>
      </c>
      <c r="U71" s="1">
        <v>0.01</v>
      </c>
      <c r="V71" s="1">
        <v>0.29899999999999999</v>
      </c>
      <c r="W71" s="1">
        <v>0.436</v>
      </c>
      <c r="X71" s="1">
        <v>0.24099999999999999</v>
      </c>
      <c r="Y71" s="1">
        <v>18.879000000000001</v>
      </c>
      <c r="Z71" s="1">
        <v>13.68</v>
      </c>
      <c r="AA71" s="1">
        <v>46.405999999999999</v>
      </c>
      <c r="AB71" s="1">
        <v>48.970999999999997</v>
      </c>
      <c r="AC71" s="1">
        <v>73.325999999999993</v>
      </c>
      <c r="AD71" s="1">
        <v>82.188999999999993</v>
      </c>
      <c r="AE71" s="1">
        <v>73.841999999999999</v>
      </c>
      <c r="AF71" s="1">
        <v>61.898000000000003</v>
      </c>
      <c r="AG71" s="1">
        <v>37.119999999999997</v>
      </c>
      <c r="AH71" s="1">
        <v>31.126000000000001</v>
      </c>
      <c r="AI71" s="1">
        <v>411.12200000000001</v>
      </c>
      <c r="AJ71" s="1">
        <v>456.59899999999999</v>
      </c>
      <c r="AK71" s="1">
        <v>191.06299999999999</v>
      </c>
      <c r="AL71" s="1">
        <v>0.61</v>
      </c>
      <c r="AN71" s="4">
        <v>74</v>
      </c>
      <c r="AO71" s="4">
        <v>73.099999999999994</v>
      </c>
      <c r="AP71" s="4">
        <v>-21.565999999999999</v>
      </c>
      <c r="AQ71" s="4">
        <v>0</v>
      </c>
      <c r="AR71" s="4">
        <v>41.972999999999999</v>
      </c>
      <c r="AS71" s="4">
        <v>17.888000000000002</v>
      </c>
      <c r="AT71" s="4">
        <v>15.48</v>
      </c>
      <c r="AU71" s="6">
        <v>-9.8710000000000004</v>
      </c>
      <c r="AV71" s="19">
        <f t="shared" ref="AV71:AV134" si="22">-AU71</f>
        <v>9.8710000000000004</v>
      </c>
      <c r="AY71" s="1">
        <f t="shared" ref="AY71:AY134" si="23">-Q71</f>
        <v>0.32200000000000001</v>
      </c>
      <c r="AZ71" s="1">
        <f t="shared" ref="AZ71:AZ134" si="24">-R71</f>
        <v>0.76800000000000002</v>
      </c>
      <c r="BA71" s="1">
        <f t="shared" ref="BA71:BA134" si="25">-S71</f>
        <v>0.20399999999999999</v>
      </c>
      <c r="BB71" s="1">
        <f t="shared" ref="BB71:BB134" si="26">-T71</f>
        <v>0.127</v>
      </c>
      <c r="BC71" s="1">
        <f t="shared" ref="BC71:BC134" si="27">-U71</f>
        <v>-0.01</v>
      </c>
      <c r="BD71" s="1">
        <f t="shared" ref="BD71:BD134" si="28">-V71</f>
        <v>-0.29899999999999999</v>
      </c>
      <c r="BF71" s="1">
        <v>456.59899999999999</v>
      </c>
      <c r="BH71" s="1">
        <f t="shared" ref="BH71:BH134" si="29">BF71*1/100</f>
        <v>4.5659900000000002</v>
      </c>
      <c r="BI71" s="1">
        <f t="shared" ref="BI71:BI134" si="30">AV71*1-BF71*2/100</f>
        <v>0.73902000000000001</v>
      </c>
      <c r="BK71" s="1">
        <f t="shared" ref="BK71:BK134" si="31">(F71+ABS(H71))/1000000/172</f>
        <v>6.9305813953488358E-7</v>
      </c>
      <c r="BL71" s="1">
        <f t="shared" ref="BL71:BL134" si="32">(P71+ABS(N71))/1000000/172</f>
        <v>-8.6637209302325578E-7</v>
      </c>
      <c r="BP71" s="1">
        <f t="shared" ref="BP71:BP134" si="33">BH71/AV71/2</f>
        <v>0.23128305136257724</v>
      </c>
      <c r="BQ71" s="1">
        <f t="shared" ref="BQ71:BQ134" si="34">BI71/AV71/2</f>
        <v>3.7433897274845508E-2</v>
      </c>
      <c r="BS71" s="1">
        <f t="shared" ref="BS71:BS134" si="35">0.225*AV71*2</f>
        <v>4.4419500000000003</v>
      </c>
      <c r="BT71" s="1">
        <f t="shared" ref="BT71:BT134" si="36">0.05*AV71*2</f>
        <v>0.98710000000000009</v>
      </c>
      <c r="BU71" s="1">
        <f t="shared" ref="BU71:BU134" si="37">0.217*AV71*2</f>
        <v>4.284014</v>
      </c>
      <c r="BW71">
        <f t="shared" ref="BW71:BW134" si="38">100*(1-BH71/BS71)</f>
        <v>-2.7924672722565491</v>
      </c>
      <c r="BX71">
        <f t="shared" ref="BX71:BX134" si="39">100*(1-BI71/BT71)</f>
        <v>25.132205450308987</v>
      </c>
      <c r="BZ71">
        <f t="shared" ref="BZ71:BZ134" si="40">100*(1-BH71/BU71)</f>
        <v>-6.5820513191600316</v>
      </c>
      <c r="CD71" s="60">
        <v>87.13</v>
      </c>
      <c r="CE71" s="64">
        <v>11.555999999999999</v>
      </c>
    </row>
    <row r="72" spans="1:83" x14ac:dyDescent="0.25">
      <c r="A72" s="6">
        <v>-9.9450000000000003</v>
      </c>
      <c r="B72" s="6">
        <f t="shared" si="21"/>
        <v>9.9450000000000003</v>
      </c>
      <c r="C72" s="1">
        <v>75</v>
      </c>
      <c r="D72" s="1">
        <v>75</v>
      </c>
      <c r="E72" s="1"/>
      <c r="F72" s="1">
        <v>49.476999999999997</v>
      </c>
      <c r="G72" s="1"/>
      <c r="H72" s="1">
        <v>-71.16</v>
      </c>
      <c r="I72" s="1">
        <v>17.637</v>
      </c>
      <c r="J72" s="1">
        <v>27.215</v>
      </c>
      <c r="K72" s="1">
        <v>-2.3780000000000001</v>
      </c>
      <c r="L72" s="1"/>
      <c r="M72" s="1">
        <v>-35.691000000000003</v>
      </c>
      <c r="N72" s="1">
        <v>-11.478999999999999</v>
      </c>
      <c r="O72" s="1"/>
      <c r="P72" s="1">
        <v>-134.779</v>
      </c>
      <c r="Q72" s="1">
        <v>-0.32200000000000001</v>
      </c>
      <c r="R72" s="1">
        <v>-0.77800000000000002</v>
      </c>
      <c r="S72" s="1">
        <v>-0.214</v>
      </c>
      <c r="T72" s="1">
        <v>-0.13200000000000001</v>
      </c>
      <c r="U72" s="1">
        <v>1.4999999999999999E-2</v>
      </c>
      <c r="V72" s="1">
        <v>0.31</v>
      </c>
      <c r="W72" s="1">
        <v>0.439</v>
      </c>
      <c r="X72" s="1">
        <v>0.252</v>
      </c>
      <c r="Y72" s="1">
        <v>18.879000000000001</v>
      </c>
      <c r="Z72" s="1">
        <v>13.208</v>
      </c>
      <c r="AA72" s="1">
        <v>46.875</v>
      </c>
      <c r="AB72" s="1">
        <v>49.911999999999999</v>
      </c>
      <c r="AC72" s="1">
        <v>74.736000000000004</v>
      </c>
      <c r="AD72" s="1">
        <v>83.128</v>
      </c>
      <c r="AE72" s="1">
        <v>73.370999999999995</v>
      </c>
      <c r="AF72" s="1">
        <v>62.371000000000002</v>
      </c>
      <c r="AG72" s="1">
        <v>37.119999999999997</v>
      </c>
      <c r="AH72" s="1">
        <v>31.597999999999999</v>
      </c>
      <c r="AI72" s="1">
        <v>420.584</v>
      </c>
      <c r="AJ72" s="1">
        <v>460.87200000000001</v>
      </c>
      <c r="AK72" s="1">
        <v>190.453</v>
      </c>
      <c r="AL72" s="1">
        <v>0</v>
      </c>
      <c r="AN72" s="4">
        <v>75</v>
      </c>
      <c r="AO72" s="4">
        <v>74.099999999999994</v>
      </c>
      <c r="AP72" s="4">
        <v>-22.035</v>
      </c>
      <c r="AQ72" s="4">
        <v>1.407</v>
      </c>
      <c r="AR72" s="4">
        <v>42.444000000000003</v>
      </c>
      <c r="AS72" s="4">
        <v>18.359000000000002</v>
      </c>
      <c r="AT72" s="4">
        <v>15.48</v>
      </c>
      <c r="AU72" s="6">
        <v>-9.9450000000000003</v>
      </c>
      <c r="AV72" s="19">
        <f t="shared" si="22"/>
        <v>9.9450000000000003</v>
      </c>
      <c r="AY72" s="1">
        <f t="shared" si="23"/>
        <v>0.32200000000000001</v>
      </c>
      <c r="AZ72" s="1">
        <f t="shared" si="24"/>
        <v>0.77800000000000002</v>
      </c>
      <c r="BA72" s="1">
        <f t="shared" si="25"/>
        <v>0.214</v>
      </c>
      <c r="BB72" s="1">
        <f t="shared" si="26"/>
        <v>0.13200000000000001</v>
      </c>
      <c r="BC72" s="1">
        <f t="shared" si="27"/>
        <v>-1.4999999999999999E-2</v>
      </c>
      <c r="BD72" s="1">
        <f t="shared" si="28"/>
        <v>-0.31</v>
      </c>
      <c r="BF72" s="1">
        <v>460.87200000000001</v>
      </c>
      <c r="BH72" s="1">
        <f t="shared" si="29"/>
        <v>4.6087199999999999</v>
      </c>
      <c r="BI72" s="1">
        <f t="shared" si="30"/>
        <v>0.72756000000000043</v>
      </c>
      <c r="BK72" s="1">
        <f t="shared" si="31"/>
        <v>7.0137790697674416E-7</v>
      </c>
      <c r="BL72" s="1">
        <f t="shared" si="32"/>
        <v>-7.1686046511627901E-7</v>
      </c>
      <c r="BP72" s="1">
        <f t="shared" si="33"/>
        <v>0.23171040723981901</v>
      </c>
      <c r="BQ72" s="1">
        <f t="shared" si="34"/>
        <v>3.6579185520362011E-2</v>
      </c>
      <c r="BS72" s="1">
        <f t="shared" si="35"/>
        <v>4.47525</v>
      </c>
      <c r="BT72" s="1">
        <f t="shared" si="36"/>
        <v>0.99450000000000005</v>
      </c>
      <c r="BU72" s="1">
        <f t="shared" si="37"/>
        <v>4.3161300000000002</v>
      </c>
      <c r="BW72">
        <f t="shared" si="38"/>
        <v>-2.9824032176973381</v>
      </c>
      <c r="BX72">
        <f t="shared" si="39"/>
        <v>26.841628959275976</v>
      </c>
      <c r="BZ72">
        <f t="shared" si="40"/>
        <v>-6.7789895114373167</v>
      </c>
      <c r="CD72" s="60">
        <v>88.072000000000003</v>
      </c>
      <c r="CE72" s="64">
        <v>11.741</v>
      </c>
    </row>
    <row r="73" spans="1:83" x14ac:dyDescent="0.25">
      <c r="A73" s="6">
        <v>-10.038</v>
      </c>
      <c r="B73" s="6">
        <f t="shared" si="21"/>
        <v>10.038</v>
      </c>
      <c r="C73" s="1">
        <v>76</v>
      </c>
      <c r="D73" s="1">
        <v>76</v>
      </c>
      <c r="E73" s="1"/>
      <c r="F73" s="1">
        <v>49.953000000000003</v>
      </c>
      <c r="G73" s="1"/>
      <c r="H73" s="1">
        <v>-72.114999999999995</v>
      </c>
      <c r="I73" s="1">
        <v>18.59</v>
      </c>
      <c r="J73" s="1">
        <v>28.17</v>
      </c>
      <c r="K73" s="1">
        <v>0.95099999999999996</v>
      </c>
      <c r="L73" s="1">
        <v>2875.056</v>
      </c>
      <c r="M73" s="1">
        <v>-36.167000000000002</v>
      </c>
      <c r="N73" s="1">
        <v>-11</v>
      </c>
      <c r="O73" s="1"/>
      <c r="P73" s="1">
        <v>-114.303</v>
      </c>
      <c r="Q73" s="1">
        <v>-0.33200000000000002</v>
      </c>
      <c r="R73" s="1">
        <v>-0.78200000000000003</v>
      </c>
      <c r="S73" s="1">
        <v>-0.20899999999999999</v>
      </c>
      <c r="T73" s="1">
        <v>-0.13200000000000001</v>
      </c>
      <c r="U73" s="1">
        <v>1.4999999999999999E-2</v>
      </c>
      <c r="V73" s="1">
        <v>0.30499999999999999</v>
      </c>
      <c r="W73" s="1">
        <v>0.443</v>
      </c>
      <c r="X73" s="1">
        <v>0.248</v>
      </c>
      <c r="Y73" s="1">
        <v>18.407</v>
      </c>
      <c r="Z73" s="1">
        <v>14.151999999999999</v>
      </c>
      <c r="AA73" s="1">
        <v>47.811999999999998</v>
      </c>
      <c r="AB73" s="1">
        <v>50.383000000000003</v>
      </c>
      <c r="AC73" s="1">
        <v>75.206000000000003</v>
      </c>
      <c r="AD73" s="1">
        <v>84.066999999999993</v>
      </c>
      <c r="AE73" s="1">
        <v>75.253</v>
      </c>
      <c r="AF73" s="1">
        <v>62.843000000000004</v>
      </c>
      <c r="AG73" s="1">
        <v>37.119999999999997</v>
      </c>
      <c r="AH73" s="1">
        <v>31.597999999999999</v>
      </c>
      <c r="AI73" s="1">
        <v>421.19400000000002</v>
      </c>
      <c r="AJ73" s="1">
        <v>468.197</v>
      </c>
      <c r="AK73" s="1">
        <v>190.75800000000001</v>
      </c>
      <c r="AL73" s="1">
        <v>-0.30499999999999999</v>
      </c>
      <c r="AN73" s="4">
        <v>76</v>
      </c>
      <c r="AO73" s="4">
        <v>75.099999999999994</v>
      </c>
      <c r="AP73" s="4">
        <v>-22.035</v>
      </c>
      <c r="AQ73" s="4">
        <v>1.407</v>
      </c>
      <c r="AR73" s="4">
        <v>42.444000000000003</v>
      </c>
      <c r="AS73" s="4">
        <v>18.359000000000002</v>
      </c>
      <c r="AT73" s="4">
        <v>12.196999999999999</v>
      </c>
      <c r="AU73" s="6">
        <v>-10.038</v>
      </c>
      <c r="AV73" s="19">
        <f t="shared" si="22"/>
        <v>10.038</v>
      </c>
      <c r="AY73" s="1">
        <f t="shared" si="23"/>
        <v>0.33200000000000002</v>
      </c>
      <c r="AZ73" s="1">
        <f t="shared" si="24"/>
        <v>0.78200000000000003</v>
      </c>
      <c r="BA73" s="1">
        <f t="shared" si="25"/>
        <v>0.20899999999999999</v>
      </c>
      <c r="BB73" s="1">
        <f t="shared" si="26"/>
        <v>0.13200000000000001</v>
      </c>
      <c r="BC73" s="1">
        <f t="shared" si="27"/>
        <v>-1.4999999999999999E-2</v>
      </c>
      <c r="BD73" s="1">
        <f t="shared" si="28"/>
        <v>-0.30499999999999999</v>
      </c>
      <c r="BF73" s="1">
        <v>468.197</v>
      </c>
      <c r="BH73" s="1">
        <f t="shared" si="29"/>
        <v>4.6819699999999997</v>
      </c>
      <c r="BI73" s="1">
        <f t="shared" si="30"/>
        <v>0.67406000000000077</v>
      </c>
      <c r="BK73" s="1">
        <f t="shared" si="31"/>
        <v>7.0969767441860462E-7</v>
      </c>
      <c r="BL73" s="1">
        <f t="shared" si="32"/>
        <v>-6.005988372093023E-7</v>
      </c>
      <c r="BP73" s="1">
        <f t="shared" si="33"/>
        <v>0.23321229328551502</v>
      </c>
      <c r="BQ73" s="1">
        <f t="shared" si="34"/>
        <v>3.3575413428969955E-2</v>
      </c>
      <c r="BS73" s="1">
        <f t="shared" si="35"/>
        <v>4.5171000000000001</v>
      </c>
      <c r="BT73" s="1">
        <f t="shared" si="36"/>
        <v>1.0038</v>
      </c>
      <c r="BU73" s="1">
        <f t="shared" si="37"/>
        <v>4.3564920000000003</v>
      </c>
      <c r="BW73">
        <f t="shared" si="38"/>
        <v>-3.6499081268955624</v>
      </c>
      <c r="BX73">
        <f t="shared" si="39"/>
        <v>32.849173142060096</v>
      </c>
      <c r="BZ73">
        <f t="shared" si="40"/>
        <v>-7.4711028965507076</v>
      </c>
      <c r="CD73" s="60">
        <v>89.484999999999999</v>
      </c>
      <c r="CE73" s="64">
        <v>11.981999999999999</v>
      </c>
    </row>
    <row r="74" spans="1:83" x14ac:dyDescent="0.25">
      <c r="A74" s="6">
        <v>-10.186</v>
      </c>
      <c r="B74" s="6">
        <f t="shared" si="21"/>
        <v>10.186</v>
      </c>
      <c r="C74" s="1">
        <v>82</v>
      </c>
      <c r="D74" s="1">
        <v>82</v>
      </c>
      <c r="E74" s="1"/>
      <c r="F74" s="1">
        <v>61.847000000000001</v>
      </c>
      <c r="G74" s="1"/>
      <c r="H74" s="1">
        <v>-72.114999999999995</v>
      </c>
      <c r="I74" s="1">
        <v>19.067</v>
      </c>
      <c r="J74" s="1">
        <v>28.648</v>
      </c>
      <c r="K74" s="1">
        <v>5.7060000000000004</v>
      </c>
      <c r="L74" s="1">
        <v>15972.368</v>
      </c>
      <c r="M74" s="1">
        <v>-36.643000000000001</v>
      </c>
      <c r="N74" s="1">
        <v>-10.044</v>
      </c>
      <c r="O74" s="1"/>
      <c r="P74" s="1">
        <v>-94.778000000000006</v>
      </c>
      <c r="Q74" s="1">
        <v>-0.33600000000000002</v>
      </c>
      <c r="R74" s="1">
        <v>-0.78200000000000003</v>
      </c>
      <c r="S74" s="1">
        <v>-0.20899999999999999</v>
      </c>
      <c r="T74" s="1">
        <v>-0.13200000000000001</v>
      </c>
      <c r="U74" s="1">
        <v>1.9E-2</v>
      </c>
      <c r="V74" s="1">
        <v>0.31</v>
      </c>
      <c r="W74" s="1">
        <v>0.45</v>
      </c>
      <c r="X74" s="1">
        <v>0.248</v>
      </c>
      <c r="Y74" s="1">
        <v>11.8</v>
      </c>
      <c r="Z74" s="1">
        <v>13.68</v>
      </c>
      <c r="AA74" s="1">
        <v>48.280999999999999</v>
      </c>
      <c r="AB74" s="1">
        <v>51.325000000000003</v>
      </c>
      <c r="AC74" s="1">
        <v>77.087000000000003</v>
      </c>
      <c r="AD74" s="1">
        <v>86.415999999999997</v>
      </c>
      <c r="AE74" s="1">
        <v>76.664000000000001</v>
      </c>
      <c r="AF74" s="1">
        <v>64.260999999999996</v>
      </c>
      <c r="AG74" s="1">
        <v>37.119999999999997</v>
      </c>
      <c r="AH74" s="1">
        <v>33.012999999999998</v>
      </c>
      <c r="AI74" s="1">
        <v>423.02499999999998</v>
      </c>
      <c r="AJ74" s="1">
        <v>460.87200000000001</v>
      </c>
      <c r="AK74" s="1">
        <v>190.453</v>
      </c>
      <c r="AL74" s="1">
        <v>-0.30499999999999999</v>
      </c>
      <c r="AN74" s="4">
        <v>82</v>
      </c>
      <c r="AO74" s="4">
        <v>81.099999999999994</v>
      </c>
      <c r="AP74" s="4">
        <v>-23.91</v>
      </c>
      <c r="AQ74" s="4">
        <v>3.2839999999999998</v>
      </c>
      <c r="AR74" s="4">
        <v>42.444000000000003</v>
      </c>
      <c r="AS74" s="4">
        <v>17.888000000000002</v>
      </c>
      <c r="AT74" s="4">
        <v>10.32</v>
      </c>
      <c r="AU74" s="6">
        <v>-10.186</v>
      </c>
      <c r="AV74" s="19">
        <f t="shared" si="22"/>
        <v>10.186</v>
      </c>
      <c r="AY74" s="1">
        <f t="shared" si="23"/>
        <v>0.33600000000000002</v>
      </c>
      <c r="AZ74" s="1">
        <f t="shared" si="24"/>
        <v>0.78200000000000003</v>
      </c>
      <c r="BA74" s="1">
        <f t="shared" si="25"/>
        <v>0.20899999999999999</v>
      </c>
      <c r="BB74" s="1">
        <f t="shared" si="26"/>
        <v>0.13200000000000001</v>
      </c>
      <c r="BC74" s="1">
        <f t="shared" si="27"/>
        <v>-1.9E-2</v>
      </c>
      <c r="BD74" s="1">
        <f t="shared" si="28"/>
        <v>-0.31</v>
      </c>
      <c r="BF74" s="1">
        <v>460.87200000000001</v>
      </c>
      <c r="BH74" s="1">
        <f t="shared" si="29"/>
        <v>4.6087199999999999</v>
      </c>
      <c r="BI74" s="1">
        <f t="shared" si="30"/>
        <v>0.96856000000000009</v>
      </c>
      <c r="BK74" s="1">
        <f t="shared" si="31"/>
        <v>7.7884883720930235E-7</v>
      </c>
      <c r="BL74" s="1">
        <f t="shared" si="32"/>
        <v>-4.9263953488372101E-7</v>
      </c>
      <c r="BP74" s="1">
        <f t="shared" si="33"/>
        <v>0.22622815629295109</v>
      </c>
      <c r="BQ74" s="1">
        <f t="shared" si="34"/>
        <v>4.7543687414097785E-2</v>
      </c>
      <c r="BS74" s="1">
        <f t="shared" si="35"/>
        <v>4.5837000000000003</v>
      </c>
      <c r="BT74" s="1">
        <f t="shared" si="36"/>
        <v>1.0185999999999999</v>
      </c>
      <c r="BU74" s="1">
        <f t="shared" si="37"/>
        <v>4.4207239999999999</v>
      </c>
      <c r="BW74">
        <f t="shared" si="38"/>
        <v>-0.54584724131159224</v>
      </c>
      <c r="BX74">
        <f t="shared" si="39"/>
        <v>4.9126251718044189</v>
      </c>
      <c r="BZ74">
        <f t="shared" si="40"/>
        <v>-4.2526065866134166</v>
      </c>
      <c r="CD74" s="60">
        <v>90.427000000000007</v>
      </c>
      <c r="CE74" s="64">
        <v>11.945</v>
      </c>
    </row>
    <row r="75" spans="1:83" x14ac:dyDescent="0.25">
      <c r="A75" s="6">
        <v>-10.500999999999999</v>
      </c>
      <c r="B75" s="6">
        <f t="shared" si="21"/>
        <v>10.500999999999999</v>
      </c>
      <c r="C75" s="1">
        <v>83</v>
      </c>
      <c r="D75" s="1">
        <v>83</v>
      </c>
      <c r="E75" s="1"/>
      <c r="F75" s="1">
        <v>63.274999999999999</v>
      </c>
      <c r="G75" s="1"/>
      <c r="H75" s="1">
        <v>-74.501999999999995</v>
      </c>
      <c r="I75" s="1">
        <v>20.497</v>
      </c>
      <c r="J75" s="1">
        <v>29.603000000000002</v>
      </c>
      <c r="K75" s="1">
        <v>-1.427</v>
      </c>
      <c r="L75" s="1">
        <v>15792.267</v>
      </c>
      <c r="M75" s="1">
        <v>-37.594999999999999</v>
      </c>
      <c r="N75" s="1">
        <v>-11.957000000000001</v>
      </c>
      <c r="O75" s="1"/>
      <c r="P75" s="1">
        <v>-121.446</v>
      </c>
      <c r="Q75" s="1">
        <v>-0.34599999999999997</v>
      </c>
      <c r="R75" s="1">
        <v>-0.79200000000000004</v>
      </c>
      <c r="S75" s="1">
        <v>-0.214</v>
      </c>
      <c r="T75" s="1">
        <v>-0.13700000000000001</v>
      </c>
      <c r="U75" s="1">
        <v>1.9E-2</v>
      </c>
      <c r="V75" s="1">
        <v>0.32100000000000001</v>
      </c>
      <c r="W75" s="1">
        <v>0.45300000000000001</v>
      </c>
      <c r="X75" s="1">
        <v>0.25600000000000001</v>
      </c>
      <c r="Y75" s="1">
        <v>17.463000000000001</v>
      </c>
      <c r="Z75" s="1">
        <v>14.151999999999999</v>
      </c>
      <c r="AA75" s="1">
        <v>49.686999999999998</v>
      </c>
      <c r="AB75" s="1">
        <v>52.267000000000003</v>
      </c>
      <c r="AC75" s="1">
        <v>78.966999999999999</v>
      </c>
      <c r="AD75" s="1">
        <v>89.703999999999994</v>
      </c>
      <c r="AE75" s="1">
        <v>79.016000000000005</v>
      </c>
      <c r="AF75" s="1">
        <v>66.150999999999996</v>
      </c>
      <c r="AG75" s="1">
        <v>37.590000000000003</v>
      </c>
      <c r="AH75" s="1">
        <v>33.956000000000003</v>
      </c>
      <c r="AI75" s="1">
        <v>437.37</v>
      </c>
      <c r="AJ75" s="1">
        <v>470.33300000000003</v>
      </c>
      <c r="AK75" s="1">
        <v>190.75800000000001</v>
      </c>
      <c r="AL75" s="1">
        <v>0</v>
      </c>
      <c r="AN75" s="4">
        <v>83</v>
      </c>
      <c r="AO75" s="4">
        <v>82.1</v>
      </c>
      <c r="AP75" s="4">
        <v>-24.847000000000001</v>
      </c>
      <c r="AQ75" s="4">
        <v>2.8149999999999999</v>
      </c>
      <c r="AR75" s="4">
        <v>43.387999999999998</v>
      </c>
      <c r="AS75" s="4">
        <v>18.359000000000002</v>
      </c>
      <c r="AT75" s="4">
        <v>11.257999999999999</v>
      </c>
      <c r="AU75" s="6">
        <v>-10.500999999999999</v>
      </c>
      <c r="AV75" s="19">
        <f t="shared" si="22"/>
        <v>10.500999999999999</v>
      </c>
      <c r="AY75" s="1">
        <f t="shared" si="23"/>
        <v>0.34599999999999997</v>
      </c>
      <c r="AZ75" s="1">
        <f t="shared" si="24"/>
        <v>0.79200000000000004</v>
      </c>
      <c r="BA75" s="1">
        <f t="shared" si="25"/>
        <v>0.214</v>
      </c>
      <c r="BB75" s="1">
        <f t="shared" si="26"/>
        <v>0.13700000000000001</v>
      </c>
      <c r="BC75" s="1">
        <f t="shared" si="27"/>
        <v>-1.9E-2</v>
      </c>
      <c r="BD75" s="1">
        <f t="shared" si="28"/>
        <v>-0.32100000000000001</v>
      </c>
      <c r="BF75" s="1">
        <v>470.33300000000003</v>
      </c>
      <c r="BH75" s="1">
        <f t="shared" si="29"/>
        <v>4.7033300000000002</v>
      </c>
      <c r="BI75" s="1">
        <f t="shared" si="30"/>
        <v>1.094339999999999</v>
      </c>
      <c r="BK75" s="1">
        <f t="shared" si="31"/>
        <v>8.0102906976744174E-7</v>
      </c>
      <c r="BL75" s="1">
        <f t="shared" si="32"/>
        <v>-6.3656395348837217E-7</v>
      </c>
      <c r="BP75" s="1">
        <f t="shared" si="33"/>
        <v>0.22394676697457389</v>
      </c>
      <c r="BQ75" s="1">
        <f t="shared" si="34"/>
        <v>5.2106466050852257E-2</v>
      </c>
      <c r="BS75" s="1">
        <f t="shared" si="35"/>
        <v>4.7254499999999995</v>
      </c>
      <c r="BT75" s="1">
        <f t="shared" si="36"/>
        <v>1.0501</v>
      </c>
      <c r="BU75" s="1">
        <f t="shared" si="37"/>
        <v>4.5574339999999998</v>
      </c>
      <c r="BW75">
        <f t="shared" si="38"/>
        <v>0.46810356685604848</v>
      </c>
      <c r="BX75">
        <f t="shared" si="39"/>
        <v>-4.2129321017045029</v>
      </c>
      <c r="BZ75">
        <f t="shared" si="40"/>
        <v>-3.2012751034902642</v>
      </c>
      <c r="CD75" s="60">
        <v>92.311000000000007</v>
      </c>
      <c r="CE75" s="64">
        <v>12.038</v>
      </c>
    </row>
    <row r="76" spans="1:83" x14ac:dyDescent="0.25">
      <c r="A76" s="6">
        <v>-10.686</v>
      </c>
      <c r="B76" s="6">
        <f t="shared" si="21"/>
        <v>10.686</v>
      </c>
      <c r="C76" s="1">
        <v>84</v>
      </c>
      <c r="D76" s="1">
        <v>84</v>
      </c>
      <c r="E76" s="1"/>
      <c r="F76" s="1">
        <v>53.759</v>
      </c>
      <c r="G76" s="1"/>
      <c r="H76" s="1">
        <v>-75.935000000000002</v>
      </c>
      <c r="I76" s="1">
        <v>19.542999999999999</v>
      </c>
      <c r="J76" s="1">
        <v>30.08</v>
      </c>
      <c r="K76" s="1">
        <v>-5.2309999999999999</v>
      </c>
      <c r="L76" s="1">
        <v>15773.623</v>
      </c>
      <c r="M76" s="1">
        <v>-40.450000000000003</v>
      </c>
      <c r="N76" s="1">
        <v>-11</v>
      </c>
      <c r="O76" s="1"/>
      <c r="P76" s="1">
        <v>-148.11199999999999</v>
      </c>
      <c r="Q76" s="1">
        <v>-0.35599999999999998</v>
      </c>
      <c r="R76" s="1">
        <v>-0.79700000000000004</v>
      </c>
      <c r="S76" s="1">
        <v>-0.23300000000000001</v>
      </c>
      <c r="T76" s="1">
        <v>-0.13700000000000001</v>
      </c>
      <c r="U76" s="1">
        <v>2.4E-2</v>
      </c>
      <c r="V76" s="1">
        <v>0.33700000000000002</v>
      </c>
      <c r="W76" s="1">
        <v>0.45700000000000002</v>
      </c>
      <c r="X76" s="1">
        <v>0.248</v>
      </c>
      <c r="Y76" s="1">
        <v>16.991</v>
      </c>
      <c r="Z76" s="1">
        <v>14.151999999999999</v>
      </c>
      <c r="AA76" s="1">
        <v>49.686999999999998</v>
      </c>
      <c r="AB76" s="1">
        <v>53.68</v>
      </c>
      <c r="AC76" s="1">
        <v>81.787000000000006</v>
      </c>
      <c r="AD76" s="1">
        <v>90.643000000000001</v>
      </c>
      <c r="AE76" s="1">
        <v>79.956999999999994</v>
      </c>
      <c r="AF76" s="1">
        <v>67.096000000000004</v>
      </c>
      <c r="AG76" s="1">
        <v>39</v>
      </c>
      <c r="AH76" s="1">
        <v>34.427999999999997</v>
      </c>
      <c r="AI76" s="1">
        <v>445.30599999999998</v>
      </c>
      <c r="AJ76" s="1">
        <v>483.76299999999998</v>
      </c>
      <c r="AK76" s="1">
        <v>196.55699999999999</v>
      </c>
      <c r="AL76" s="1">
        <v>0.30499999999999999</v>
      </c>
      <c r="AN76" s="4">
        <v>84</v>
      </c>
      <c r="AO76" s="4">
        <v>83.1</v>
      </c>
      <c r="AP76" s="4">
        <v>-24.847000000000001</v>
      </c>
      <c r="AQ76" s="4">
        <v>-17.826000000000001</v>
      </c>
      <c r="AR76" s="4">
        <v>43.387999999999998</v>
      </c>
      <c r="AS76" s="4">
        <v>18.829999999999998</v>
      </c>
      <c r="AT76" s="4">
        <v>12.196999999999999</v>
      </c>
      <c r="AU76" s="6">
        <v>-10.686</v>
      </c>
      <c r="AV76" s="19">
        <f t="shared" si="22"/>
        <v>10.686</v>
      </c>
      <c r="AY76" s="1">
        <f t="shared" si="23"/>
        <v>0.35599999999999998</v>
      </c>
      <c r="AZ76" s="1">
        <f t="shared" si="24"/>
        <v>0.79700000000000004</v>
      </c>
      <c r="BA76" s="1">
        <f t="shared" si="25"/>
        <v>0.23300000000000001</v>
      </c>
      <c r="BB76" s="1">
        <f t="shared" si="26"/>
        <v>0.13700000000000001</v>
      </c>
      <c r="BC76" s="1">
        <f t="shared" si="27"/>
        <v>-2.4E-2</v>
      </c>
      <c r="BD76" s="1">
        <f t="shared" si="28"/>
        <v>-0.33700000000000002</v>
      </c>
      <c r="BF76" s="1">
        <v>483.76299999999998</v>
      </c>
      <c r="BH76" s="1">
        <f t="shared" si="29"/>
        <v>4.8376299999999999</v>
      </c>
      <c r="BI76" s="1">
        <f t="shared" si="30"/>
        <v>1.0107400000000002</v>
      </c>
      <c r="BK76" s="1">
        <f t="shared" si="31"/>
        <v>7.540348837209304E-7</v>
      </c>
      <c r="BL76" s="1">
        <f t="shared" si="32"/>
        <v>-7.9716279069767445E-7</v>
      </c>
      <c r="BP76" s="1">
        <f t="shared" si="33"/>
        <v>0.22635364027699795</v>
      </c>
      <c r="BQ76" s="1">
        <f t="shared" si="34"/>
        <v>4.7292719446004126E-2</v>
      </c>
      <c r="BS76" s="1">
        <f t="shared" si="35"/>
        <v>4.8087</v>
      </c>
      <c r="BT76" s="1">
        <f t="shared" si="36"/>
        <v>1.0686</v>
      </c>
      <c r="BU76" s="1">
        <f t="shared" si="37"/>
        <v>4.6377239999999995</v>
      </c>
      <c r="BW76">
        <f t="shared" si="38"/>
        <v>-0.60161790088797407</v>
      </c>
      <c r="BX76">
        <f t="shared" si="39"/>
        <v>5.4145611079917444</v>
      </c>
      <c r="BZ76">
        <f t="shared" si="40"/>
        <v>-4.31043330737233</v>
      </c>
      <c r="CD76" s="60">
        <v>94.194999999999993</v>
      </c>
      <c r="CE76" s="64">
        <v>12.352</v>
      </c>
    </row>
    <row r="77" spans="1:83" x14ac:dyDescent="0.25">
      <c r="A77" s="6">
        <v>-10.815</v>
      </c>
      <c r="B77" s="6">
        <f t="shared" si="21"/>
        <v>10.815</v>
      </c>
      <c r="C77" s="1">
        <v>85</v>
      </c>
      <c r="D77" s="1">
        <v>85</v>
      </c>
      <c r="E77" s="1"/>
      <c r="F77" s="1">
        <v>55.186</v>
      </c>
      <c r="G77" s="1"/>
      <c r="H77" s="1">
        <v>-76.89</v>
      </c>
      <c r="I77" s="1">
        <v>19.542999999999999</v>
      </c>
      <c r="J77" s="1">
        <v>30.08</v>
      </c>
      <c r="K77" s="1">
        <v>-7.133</v>
      </c>
      <c r="L77" s="1">
        <v>56.113</v>
      </c>
      <c r="M77" s="1">
        <v>-40.450000000000003</v>
      </c>
      <c r="N77" s="1">
        <v>-12.435</v>
      </c>
      <c r="O77" s="1"/>
      <c r="P77" s="1">
        <v>-154.77799999999999</v>
      </c>
      <c r="Q77" s="1">
        <v>-0.35599999999999998</v>
      </c>
      <c r="R77" s="1">
        <v>-0.81499999999999995</v>
      </c>
      <c r="S77" s="1">
        <v>-0.23300000000000001</v>
      </c>
      <c r="T77" s="1">
        <v>-0.14199999999999999</v>
      </c>
      <c r="U77" s="1">
        <v>2.4E-2</v>
      </c>
      <c r="V77" s="1">
        <v>0.33200000000000002</v>
      </c>
      <c r="W77" s="1">
        <v>0.45700000000000002</v>
      </c>
      <c r="X77" s="1">
        <v>0.25600000000000001</v>
      </c>
      <c r="Y77" s="1">
        <v>17.463000000000001</v>
      </c>
      <c r="Z77" s="1">
        <v>15.095000000000001</v>
      </c>
      <c r="AA77" s="1">
        <v>51.563000000000002</v>
      </c>
      <c r="AB77" s="1">
        <v>55.091999999999999</v>
      </c>
      <c r="AC77" s="1">
        <v>82.727999999999994</v>
      </c>
      <c r="AD77" s="1">
        <v>92.522000000000006</v>
      </c>
      <c r="AE77" s="1">
        <v>80.897000000000006</v>
      </c>
      <c r="AF77" s="1">
        <v>68.040999999999997</v>
      </c>
      <c r="AG77" s="1">
        <v>39.47</v>
      </c>
      <c r="AH77" s="1">
        <v>34.899000000000001</v>
      </c>
      <c r="AI77" s="1">
        <v>451.41</v>
      </c>
      <c r="AJ77" s="1">
        <v>499.93900000000002</v>
      </c>
      <c r="AK77" s="1">
        <v>200.22</v>
      </c>
      <c r="AL77" s="1">
        <v>0</v>
      </c>
      <c r="AN77" s="4">
        <v>85</v>
      </c>
      <c r="AO77" s="4">
        <v>84.1</v>
      </c>
      <c r="AP77" s="4">
        <v>-25.785</v>
      </c>
      <c r="AQ77" s="4">
        <v>-10.321</v>
      </c>
      <c r="AR77" s="4">
        <v>42.915999999999997</v>
      </c>
      <c r="AS77" s="4">
        <v>18.829999999999998</v>
      </c>
      <c r="AT77" s="4">
        <v>12.666</v>
      </c>
      <c r="AU77" s="6">
        <v>-10.815</v>
      </c>
      <c r="AV77" s="19">
        <f t="shared" si="22"/>
        <v>10.815</v>
      </c>
      <c r="AY77" s="1">
        <f t="shared" si="23"/>
        <v>0.35599999999999998</v>
      </c>
      <c r="AZ77" s="1">
        <f t="shared" si="24"/>
        <v>0.81499999999999995</v>
      </c>
      <c r="BA77" s="1">
        <f t="shared" si="25"/>
        <v>0.23300000000000001</v>
      </c>
      <c r="BB77" s="1">
        <f t="shared" si="26"/>
        <v>0.14199999999999999</v>
      </c>
      <c r="BC77" s="1">
        <f t="shared" si="27"/>
        <v>-2.4E-2</v>
      </c>
      <c r="BD77" s="1">
        <f t="shared" si="28"/>
        <v>-0.33200000000000002</v>
      </c>
      <c r="BF77" s="1">
        <v>499.93900000000002</v>
      </c>
      <c r="BH77" s="1">
        <f t="shared" si="29"/>
        <v>4.99939</v>
      </c>
      <c r="BI77" s="1">
        <f t="shared" si="30"/>
        <v>0.8162199999999995</v>
      </c>
      <c r="BK77" s="1">
        <f t="shared" si="31"/>
        <v>7.6788372093023245E-7</v>
      </c>
      <c r="BL77" s="1">
        <f t="shared" si="32"/>
        <v>-8.2757558139534878E-7</v>
      </c>
      <c r="BP77" s="1">
        <f t="shared" si="33"/>
        <v>0.23113222376329173</v>
      </c>
      <c r="BQ77" s="1">
        <f t="shared" si="34"/>
        <v>3.7735552473416527E-2</v>
      </c>
      <c r="BS77" s="1">
        <f t="shared" si="35"/>
        <v>4.8667499999999997</v>
      </c>
      <c r="BT77" s="1">
        <f t="shared" si="36"/>
        <v>1.0814999999999999</v>
      </c>
      <c r="BU77" s="1">
        <f t="shared" si="37"/>
        <v>4.6937099999999994</v>
      </c>
      <c r="BW77">
        <f t="shared" si="38"/>
        <v>-2.7254327836852221</v>
      </c>
      <c r="BX77">
        <f t="shared" si="39"/>
        <v>24.528895053166934</v>
      </c>
      <c r="BZ77">
        <f t="shared" si="40"/>
        <v>-6.5125455130376819</v>
      </c>
      <c r="CD77" s="60">
        <v>95.137</v>
      </c>
      <c r="CE77" s="64">
        <v>12.500999999999999</v>
      </c>
    </row>
    <row r="78" spans="1:83" x14ac:dyDescent="0.25">
      <c r="A78" s="6">
        <v>-11.019</v>
      </c>
      <c r="B78" s="6">
        <f t="shared" si="21"/>
        <v>11.019</v>
      </c>
      <c r="C78" s="1">
        <v>86</v>
      </c>
      <c r="D78" s="1">
        <v>86</v>
      </c>
      <c r="E78" s="1"/>
      <c r="F78" s="1">
        <v>56.613999999999997</v>
      </c>
      <c r="G78" s="1"/>
      <c r="H78" s="1">
        <v>-78.8</v>
      </c>
      <c r="I78" s="1">
        <v>19.067</v>
      </c>
      <c r="J78" s="1">
        <v>30.08</v>
      </c>
      <c r="K78" s="1">
        <v>-6.1820000000000004</v>
      </c>
      <c r="L78" s="1"/>
      <c r="M78" s="1">
        <v>-40.450000000000003</v>
      </c>
      <c r="N78" s="1">
        <v>-11</v>
      </c>
      <c r="O78" s="1"/>
      <c r="P78" s="1">
        <v>-160.01599999999999</v>
      </c>
      <c r="Q78" s="1">
        <v>-0.375</v>
      </c>
      <c r="R78" s="1">
        <v>-0.81100000000000005</v>
      </c>
      <c r="S78" s="1">
        <v>-0.23300000000000001</v>
      </c>
      <c r="T78" s="1">
        <v>-0.13700000000000001</v>
      </c>
      <c r="U78" s="1">
        <v>2.4E-2</v>
      </c>
      <c r="V78" s="1">
        <v>0.33700000000000002</v>
      </c>
      <c r="W78" s="1">
        <v>0.46300000000000002</v>
      </c>
      <c r="X78" s="1">
        <v>0.248</v>
      </c>
      <c r="Y78" s="1">
        <v>17.463000000000001</v>
      </c>
      <c r="Z78" s="1">
        <v>14.624000000000001</v>
      </c>
      <c r="AA78" s="1">
        <v>52.5</v>
      </c>
      <c r="AB78" s="1">
        <v>55.563000000000002</v>
      </c>
      <c r="AC78" s="1">
        <v>84.138000000000005</v>
      </c>
      <c r="AD78" s="1">
        <v>94.400999999999996</v>
      </c>
      <c r="AE78" s="1">
        <v>83.248999999999995</v>
      </c>
      <c r="AF78" s="1">
        <v>69.930999999999997</v>
      </c>
      <c r="AG78" s="1">
        <v>37.119999999999997</v>
      </c>
      <c r="AH78" s="1">
        <v>35.843000000000004</v>
      </c>
      <c r="AI78" s="1">
        <v>460.26100000000002</v>
      </c>
      <c r="AJ78" s="1">
        <v>509.70600000000002</v>
      </c>
      <c r="AK78" s="1">
        <v>210.292</v>
      </c>
      <c r="AL78" s="1">
        <v>0.61</v>
      </c>
      <c r="AN78" s="4">
        <v>86</v>
      </c>
      <c r="AO78" s="4">
        <v>85.1</v>
      </c>
      <c r="AP78" s="4">
        <v>-26.722999999999999</v>
      </c>
      <c r="AQ78" s="4">
        <v>-7.9749999999999996</v>
      </c>
      <c r="AR78" s="4">
        <v>43.387999999999998</v>
      </c>
      <c r="AS78" s="4">
        <v>19.300999999999998</v>
      </c>
      <c r="AT78" s="4">
        <v>13.135</v>
      </c>
      <c r="AU78" s="6">
        <v>-11.019</v>
      </c>
      <c r="AV78" s="19">
        <f t="shared" si="22"/>
        <v>11.019</v>
      </c>
      <c r="AY78" s="1">
        <f t="shared" si="23"/>
        <v>0.375</v>
      </c>
      <c r="AZ78" s="1">
        <f t="shared" si="24"/>
        <v>0.81100000000000005</v>
      </c>
      <c r="BA78" s="1">
        <f t="shared" si="25"/>
        <v>0.23300000000000001</v>
      </c>
      <c r="BB78" s="1">
        <f t="shared" si="26"/>
        <v>0.13700000000000001</v>
      </c>
      <c r="BC78" s="1">
        <f t="shared" si="27"/>
        <v>-2.4E-2</v>
      </c>
      <c r="BD78" s="1">
        <f t="shared" si="28"/>
        <v>-0.33700000000000002</v>
      </c>
      <c r="BF78" s="1">
        <v>509.70600000000002</v>
      </c>
      <c r="BH78" s="1">
        <f t="shared" si="29"/>
        <v>5.0970599999999999</v>
      </c>
      <c r="BI78" s="1">
        <f t="shared" si="30"/>
        <v>0.82488000000000028</v>
      </c>
      <c r="BK78" s="1">
        <f t="shared" si="31"/>
        <v>7.8729069767441853E-7</v>
      </c>
      <c r="BL78" s="1">
        <f t="shared" si="32"/>
        <v>-8.6637209302325578E-7</v>
      </c>
      <c r="BP78" s="1">
        <f t="shared" si="33"/>
        <v>0.23128505309011707</v>
      </c>
      <c r="BQ78" s="1">
        <f t="shared" si="34"/>
        <v>3.7429893819765872E-2</v>
      </c>
      <c r="BS78" s="1">
        <f t="shared" si="35"/>
        <v>4.9585499999999998</v>
      </c>
      <c r="BT78" s="1">
        <f t="shared" si="36"/>
        <v>1.1019000000000001</v>
      </c>
      <c r="BU78" s="1">
        <f t="shared" si="37"/>
        <v>4.7822459999999998</v>
      </c>
      <c r="BW78">
        <f t="shared" si="38"/>
        <v>-2.7933569289409155</v>
      </c>
      <c r="BX78">
        <f t="shared" si="39"/>
        <v>25.140212360468261</v>
      </c>
      <c r="BZ78">
        <f t="shared" si="40"/>
        <v>-6.5829737742475025</v>
      </c>
      <c r="CD78" s="60">
        <v>97.492000000000004</v>
      </c>
      <c r="CE78" s="64">
        <v>12.907999999999999</v>
      </c>
    </row>
    <row r="79" spans="1:83" x14ac:dyDescent="0.25">
      <c r="A79" s="6">
        <v>-11.204000000000001</v>
      </c>
      <c r="B79" s="6">
        <f t="shared" si="21"/>
        <v>11.204000000000001</v>
      </c>
      <c r="C79" s="1">
        <v>87</v>
      </c>
      <c r="D79" s="1">
        <v>87</v>
      </c>
      <c r="E79" s="1"/>
      <c r="F79" s="1">
        <v>57.564999999999998</v>
      </c>
      <c r="G79" s="1"/>
      <c r="H79" s="1">
        <v>-80.233000000000004</v>
      </c>
      <c r="I79" s="1">
        <v>20.972999999999999</v>
      </c>
      <c r="J79" s="1">
        <v>31.513000000000002</v>
      </c>
      <c r="K79" s="1">
        <v>-6.1820000000000004</v>
      </c>
      <c r="L79" s="1"/>
      <c r="M79" s="1">
        <v>-40.926000000000002</v>
      </c>
      <c r="N79" s="1">
        <v>-11.957000000000001</v>
      </c>
      <c r="O79" s="1"/>
      <c r="P79" s="1">
        <v>-163.82599999999999</v>
      </c>
      <c r="Q79" s="1">
        <v>-0.371</v>
      </c>
      <c r="R79" s="1">
        <v>-0.82</v>
      </c>
      <c r="S79" s="1">
        <v>-0.23799999999999999</v>
      </c>
      <c r="T79" s="1">
        <v>-0.14199999999999999</v>
      </c>
      <c r="U79" s="1">
        <v>2.4E-2</v>
      </c>
      <c r="V79" s="1">
        <v>0.34300000000000003</v>
      </c>
      <c r="W79" s="1">
        <v>0.46700000000000003</v>
      </c>
      <c r="X79" s="1">
        <v>0.252</v>
      </c>
      <c r="Y79" s="1">
        <v>19.350999999999999</v>
      </c>
      <c r="Z79" s="1">
        <v>15.095000000000001</v>
      </c>
      <c r="AA79" s="1">
        <v>52.969000000000001</v>
      </c>
      <c r="AB79" s="1">
        <v>56.505000000000003</v>
      </c>
      <c r="AC79" s="1">
        <v>85.548000000000002</v>
      </c>
      <c r="AD79" s="1">
        <v>97.218999999999994</v>
      </c>
      <c r="AE79" s="1">
        <v>86.542000000000002</v>
      </c>
      <c r="AF79" s="1">
        <v>70.876000000000005</v>
      </c>
      <c r="AG79" s="1">
        <v>39.47</v>
      </c>
      <c r="AH79" s="1">
        <v>35.843000000000004</v>
      </c>
      <c r="AI79" s="1">
        <v>470.02800000000002</v>
      </c>
      <c r="AJ79" s="1">
        <v>518.86199999999997</v>
      </c>
      <c r="AK79" s="1">
        <v>209.98699999999999</v>
      </c>
      <c r="AL79" s="1">
        <v>0.61</v>
      </c>
      <c r="AN79" s="4">
        <v>87</v>
      </c>
      <c r="AO79" s="4">
        <v>86.1</v>
      </c>
      <c r="AP79" s="4">
        <v>-27.66</v>
      </c>
      <c r="AQ79" s="4">
        <v>-7.5060000000000002</v>
      </c>
      <c r="AR79" s="4">
        <v>43.859000000000002</v>
      </c>
      <c r="AS79" s="4">
        <v>19.771000000000001</v>
      </c>
      <c r="AT79" s="4">
        <v>13.603999999999999</v>
      </c>
      <c r="AU79" s="6">
        <v>-11.204000000000001</v>
      </c>
      <c r="AV79" s="19">
        <f t="shared" si="22"/>
        <v>11.204000000000001</v>
      </c>
      <c r="AY79" s="1">
        <f t="shared" si="23"/>
        <v>0.371</v>
      </c>
      <c r="AZ79" s="1">
        <f t="shared" si="24"/>
        <v>0.82</v>
      </c>
      <c r="BA79" s="1">
        <f t="shared" si="25"/>
        <v>0.23799999999999999</v>
      </c>
      <c r="BB79" s="1">
        <f t="shared" si="26"/>
        <v>0.14199999999999999</v>
      </c>
      <c r="BC79" s="1">
        <f t="shared" si="27"/>
        <v>-2.4E-2</v>
      </c>
      <c r="BD79" s="1">
        <f t="shared" si="28"/>
        <v>-0.34300000000000003</v>
      </c>
      <c r="BF79" s="1">
        <v>518.86199999999997</v>
      </c>
      <c r="BH79" s="1">
        <f t="shared" si="29"/>
        <v>5.1886199999999993</v>
      </c>
      <c r="BI79" s="1">
        <f t="shared" si="30"/>
        <v>0.82676000000000194</v>
      </c>
      <c r="BK79" s="1">
        <f t="shared" si="31"/>
        <v>8.0115116279069777E-7</v>
      </c>
      <c r="BL79" s="1">
        <f t="shared" si="32"/>
        <v>-8.8295930232558138E-7</v>
      </c>
      <c r="BP79" s="1">
        <f t="shared" si="33"/>
        <v>0.23155212424134233</v>
      </c>
      <c r="BQ79" s="1">
        <f t="shared" si="34"/>
        <v>3.6895751517315327E-2</v>
      </c>
      <c r="BS79" s="1">
        <f t="shared" si="35"/>
        <v>5.0418000000000003</v>
      </c>
      <c r="BT79" s="1">
        <f t="shared" si="36"/>
        <v>1.1204000000000001</v>
      </c>
      <c r="BU79" s="1">
        <f t="shared" si="37"/>
        <v>4.8625360000000004</v>
      </c>
      <c r="BW79">
        <f t="shared" si="38"/>
        <v>-2.9120552183743653</v>
      </c>
      <c r="BX79">
        <f t="shared" si="39"/>
        <v>26.208496965369342</v>
      </c>
      <c r="BZ79">
        <f t="shared" si="40"/>
        <v>-6.7060480374849352</v>
      </c>
      <c r="CD79" s="60">
        <v>105.499</v>
      </c>
      <c r="CE79" s="64">
        <v>14.055999999999999</v>
      </c>
    </row>
    <row r="80" spans="1:83" x14ac:dyDescent="0.25">
      <c r="A80" s="6">
        <v>-11.407999999999999</v>
      </c>
      <c r="B80" s="6">
        <f t="shared" si="21"/>
        <v>11.407999999999999</v>
      </c>
      <c r="C80" s="1">
        <v>88</v>
      </c>
      <c r="D80" s="1">
        <v>88</v>
      </c>
      <c r="E80" s="1"/>
      <c r="F80" s="1">
        <v>59.944000000000003</v>
      </c>
      <c r="G80" s="1"/>
      <c r="H80" s="1">
        <v>-81.188000000000002</v>
      </c>
      <c r="I80" s="1">
        <v>20.497</v>
      </c>
      <c r="J80" s="1">
        <v>31.99</v>
      </c>
      <c r="K80" s="1">
        <v>-8.0839999999999996</v>
      </c>
      <c r="L80" s="1"/>
      <c r="M80" s="1">
        <v>-42.353000000000002</v>
      </c>
      <c r="N80" s="1">
        <v>-11.957000000000001</v>
      </c>
      <c r="O80" s="1"/>
      <c r="P80" s="1">
        <v>-184.3</v>
      </c>
      <c r="Q80" s="1">
        <v>-0.375</v>
      </c>
      <c r="R80" s="1">
        <v>-0.83</v>
      </c>
      <c r="S80" s="1">
        <v>-0.252</v>
      </c>
      <c r="T80" s="1">
        <v>-0.13700000000000001</v>
      </c>
      <c r="U80" s="1">
        <v>2.4E-2</v>
      </c>
      <c r="V80" s="1">
        <v>0.34799999999999998</v>
      </c>
      <c r="W80" s="1">
        <v>0.47</v>
      </c>
      <c r="X80" s="1">
        <v>0.248</v>
      </c>
      <c r="Y80" s="1">
        <v>21.239000000000001</v>
      </c>
      <c r="Z80" s="1">
        <v>15.567</v>
      </c>
      <c r="AA80" s="1">
        <v>54.375</v>
      </c>
      <c r="AB80" s="1">
        <v>56.975999999999999</v>
      </c>
      <c r="AC80" s="1">
        <v>86.957999999999998</v>
      </c>
      <c r="AD80" s="1">
        <v>100.03700000000001</v>
      </c>
      <c r="AE80" s="1">
        <v>87.483000000000004</v>
      </c>
      <c r="AF80" s="1">
        <v>72.293999999999997</v>
      </c>
      <c r="AG80" s="1">
        <v>40.409999999999997</v>
      </c>
      <c r="AH80" s="1">
        <v>36.786000000000001</v>
      </c>
      <c r="AI80" s="1">
        <v>479.49</v>
      </c>
      <c r="AJ80" s="1">
        <v>528.93399999999997</v>
      </c>
      <c r="AK80" s="1">
        <v>211.20699999999999</v>
      </c>
      <c r="AL80" s="1">
        <v>0.30499999999999999</v>
      </c>
      <c r="AN80" s="4">
        <v>88</v>
      </c>
      <c r="AO80" s="4">
        <v>87.1</v>
      </c>
      <c r="AP80" s="4">
        <v>-28.597999999999999</v>
      </c>
      <c r="AQ80" s="4">
        <v>-6.0990000000000002</v>
      </c>
      <c r="AR80" s="4">
        <v>44.802</v>
      </c>
      <c r="AS80" s="4">
        <v>20.242000000000001</v>
      </c>
      <c r="AT80" s="4">
        <v>14.073</v>
      </c>
      <c r="AU80" s="6">
        <v>-11.407999999999999</v>
      </c>
      <c r="AV80" s="19">
        <f t="shared" si="22"/>
        <v>11.407999999999999</v>
      </c>
      <c r="AY80" s="1">
        <f t="shared" si="23"/>
        <v>0.375</v>
      </c>
      <c r="AZ80" s="1">
        <f t="shared" si="24"/>
        <v>0.83</v>
      </c>
      <c r="BA80" s="1">
        <f t="shared" si="25"/>
        <v>0.252</v>
      </c>
      <c r="BB80" s="1">
        <f t="shared" si="26"/>
        <v>0.13700000000000001</v>
      </c>
      <c r="BC80" s="1">
        <f t="shared" si="27"/>
        <v>-2.4E-2</v>
      </c>
      <c r="BD80" s="1">
        <f t="shared" si="28"/>
        <v>-0.34799999999999998</v>
      </c>
      <c r="BF80" s="1">
        <v>528.93399999999997</v>
      </c>
      <c r="BH80" s="1">
        <f t="shared" si="29"/>
        <v>5.2893399999999993</v>
      </c>
      <c r="BI80" s="1">
        <f t="shared" si="30"/>
        <v>0.82932000000000095</v>
      </c>
      <c r="BK80" s="1">
        <f t="shared" si="31"/>
        <v>8.2053488372093021E-7</v>
      </c>
      <c r="BL80" s="1">
        <f t="shared" si="32"/>
        <v>-1.0019941860465116E-6</v>
      </c>
      <c r="BP80" s="1">
        <f t="shared" si="33"/>
        <v>0.2318259116409537</v>
      </c>
      <c r="BQ80" s="1">
        <f t="shared" si="34"/>
        <v>3.6348176718092609E-2</v>
      </c>
      <c r="BS80" s="1">
        <f t="shared" si="35"/>
        <v>5.1335999999999995</v>
      </c>
      <c r="BT80" s="1">
        <f t="shared" si="36"/>
        <v>1.1408</v>
      </c>
      <c r="BU80" s="1">
        <f t="shared" si="37"/>
        <v>4.9510719999999999</v>
      </c>
      <c r="BW80">
        <f t="shared" si="38"/>
        <v>-3.0337385070905443</v>
      </c>
      <c r="BX80">
        <f t="shared" si="39"/>
        <v>27.303646563814787</v>
      </c>
      <c r="BZ80">
        <f t="shared" si="40"/>
        <v>-6.8322173460616087</v>
      </c>
      <c r="CD80" s="60">
        <v>108.797</v>
      </c>
      <c r="CE80" s="64">
        <v>14.074999999999999</v>
      </c>
    </row>
    <row r="81" spans="1:83" x14ac:dyDescent="0.25">
      <c r="A81" s="6">
        <v>-11.667</v>
      </c>
      <c r="B81" s="6">
        <f t="shared" si="21"/>
        <v>11.667</v>
      </c>
      <c r="C81" s="1">
        <v>89</v>
      </c>
      <c r="D81" s="1">
        <v>89</v>
      </c>
      <c r="E81" s="1"/>
      <c r="F81" s="1">
        <v>61.371000000000002</v>
      </c>
      <c r="G81" s="1"/>
      <c r="H81" s="1">
        <v>-84.052999999999997</v>
      </c>
      <c r="I81" s="1">
        <v>20.972999999999999</v>
      </c>
      <c r="J81" s="1">
        <v>31.99</v>
      </c>
      <c r="K81" s="1">
        <v>-9.9860000000000007</v>
      </c>
      <c r="L81" s="1"/>
      <c r="M81" s="1">
        <v>-42.829000000000001</v>
      </c>
      <c r="N81" s="1">
        <v>-12.435</v>
      </c>
      <c r="O81" s="1"/>
      <c r="P81" s="1">
        <v>-190.49</v>
      </c>
      <c r="Q81" s="1">
        <v>-0.38500000000000001</v>
      </c>
      <c r="R81" s="1">
        <v>-0.83</v>
      </c>
      <c r="S81" s="1">
        <v>-0.252</v>
      </c>
      <c r="T81" s="1">
        <v>-0.14199999999999999</v>
      </c>
      <c r="U81" s="1">
        <v>2.9000000000000001E-2</v>
      </c>
      <c r="V81" s="1">
        <v>0.35299999999999998</v>
      </c>
      <c r="W81" s="1">
        <v>0.47699999999999998</v>
      </c>
      <c r="X81" s="1">
        <v>0.252</v>
      </c>
      <c r="Y81" s="1">
        <v>21.239000000000001</v>
      </c>
      <c r="Z81" s="1">
        <v>16.510999999999999</v>
      </c>
      <c r="AA81" s="1">
        <v>55.781999999999996</v>
      </c>
      <c r="AB81" s="1">
        <v>58.86</v>
      </c>
      <c r="AC81" s="1">
        <v>88.838999999999999</v>
      </c>
      <c r="AD81" s="1">
        <v>103.325</v>
      </c>
      <c r="AE81" s="1">
        <v>89.364000000000004</v>
      </c>
      <c r="AF81" s="1">
        <v>73.712000000000003</v>
      </c>
      <c r="AG81" s="1">
        <v>41.819000000000003</v>
      </c>
      <c r="AH81" s="1">
        <v>37.256999999999998</v>
      </c>
      <c r="AI81" s="1">
        <v>487.73</v>
      </c>
      <c r="AJ81" s="1">
        <v>537.78499999999997</v>
      </c>
      <c r="AK81" s="1">
        <v>219.44800000000001</v>
      </c>
      <c r="AL81" s="1">
        <v>0.61</v>
      </c>
      <c r="AN81" s="4">
        <v>89</v>
      </c>
      <c r="AO81" s="4">
        <v>88.1</v>
      </c>
      <c r="AP81" s="4">
        <v>-29.067</v>
      </c>
      <c r="AQ81" s="4">
        <v>-5.16</v>
      </c>
      <c r="AR81" s="4">
        <v>45.746000000000002</v>
      </c>
      <c r="AS81" s="4">
        <v>20.713000000000001</v>
      </c>
      <c r="AT81" s="4">
        <v>14.542</v>
      </c>
      <c r="AU81" s="6">
        <v>-11.667</v>
      </c>
      <c r="AV81" s="19">
        <f t="shared" si="22"/>
        <v>11.667</v>
      </c>
      <c r="AY81" s="1">
        <f t="shared" si="23"/>
        <v>0.38500000000000001</v>
      </c>
      <c r="AZ81" s="1">
        <f t="shared" si="24"/>
        <v>0.83</v>
      </c>
      <c r="BA81" s="1">
        <f t="shared" si="25"/>
        <v>0.252</v>
      </c>
      <c r="BB81" s="1">
        <f t="shared" si="26"/>
        <v>0.14199999999999999</v>
      </c>
      <c r="BC81" s="1">
        <f t="shared" si="27"/>
        <v>-2.9000000000000001E-2</v>
      </c>
      <c r="BD81" s="1">
        <f t="shared" si="28"/>
        <v>-0.35299999999999998</v>
      </c>
      <c r="BF81" s="1">
        <v>537.78499999999997</v>
      </c>
      <c r="BH81" s="1">
        <f t="shared" si="29"/>
        <v>5.3778499999999996</v>
      </c>
      <c r="BI81" s="1">
        <f t="shared" si="30"/>
        <v>0.91130000000000067</v>
      </c>
      <c r="BK81" s="1">
        <f t="shared" si="31"/>
        <v>8.4548837209302334E-7</v>
      </c>
      <c r="BL81" s="1">
        <f t="shared" si="32"/>
        <v>-1.0352034883720931E-6</v>
      </c>
      <c r="BP81" s="1">
        <f t="shared" si="33"/>
        <v>0.2304727007799777</v>
      </c>
      <c r="BQ81" s="1">
        <f t="shared" si="34"/>
        <v>3.9054598440044601E-2</v>
      </c>
      <c r="BS81" s="1">
        <f t="shared" si="35"/>
        <v>5.2501499999999997</v>
      </c>
      <c r="BT81" s="1">
        <f t="shared" si="36"/>
        <v>1.1667000000000001</v>
      </c>
      <c r="BU81" s="1">
        <f t="shared" si="37"/>
        <v>5.0634779999999999</v>
      </c>
      <c r="BW81">
        <f t="shared" si="38"/>
        <v>-2.4323114577678773</v>
      </c>
      <c r="BX81">
        <f t="shared" si="39"/>
        <v>21.890803119910807</v>
      </c>
      <c r="BZ81">
        <f t="shared" si="40"/>
        <v>-6.2086178709574558</v>
      </c>
      <c r="CD81" s="60">
        <v>112.09399999999999</v>
      </c>
      <c r="CE81" s="64">
        <v>14.574999999999999</v>
      </c>
    </row>
    <row r="82" spans="1:83" x14ac:dyDescent="0.25">
      <c r="A82" s="6">
        <v>-11.888999999999999</v>
      </c>
      <c r="B82" s="6">
        <f t="shared" si="21"/>
        <v>11.888999999999999</v>
      </c>
      <c r="C82" s="1">
        <v>90</v>
      </c>
      <c r="D82" s="1">
        <v>90</v>
      </c>
      <c r="E82" s="1"/>
      <c r="F82" s="1">
        <v>64.225999999999999</v>
      </c>
      <c r="G82" s="1"/>
      <c r="H82" s="1">
        <v>-85.486000000000004</v>
      </c>
      <c r="I82" s="1">
        <v>20.497</v>
      </c>
      <c r="J82" s="1">
        <v>32.468000000000004</v>
      </c>
      <c r="K82" s="1">
        <v>-13.79</v>
      </c>
      <c r="L82" s="1">
        <v>13281.451999999999</v>
      </c>
      <c r="M82" s="1">
        <v>-40.926000000000002</v>
      </c>
      <c r="N82" s="1">
        <v>-12.913</v>
      </c>
      <c r="O82" s="1"/>
      <c r="P82" s="1">
        <v>-186.68100000000001</v>
      </c>
      <c r="Q82" s="1">
        <v>-0.39500000000000002</v>
      </c>
      <c r="R82" s="1">
        <v>-0.84399999999999997</v>
      </c>
      <c r="S82" s="1">
        <v>-0.26100000000000001</v>
      </c>
      <c r="T82" s="1">
        <v>-0.14199999999999999</v>
      </c>
      <c r="U82" s="1">
        <v>2.9000000000000001E-2</v>
      </c>
      <c r="V82" s="1">
        <v>0.36399999999999999</v>
      </c>
      <c r="W82" s="1">
        <v>0.47399999999999998</v>
      </c>
      <c r="X82" s="1">
        <v>0.25600000000000001</v>
      </c>
      <c r="Y82" s="1">
        <v>18.407</v>
      </c>
      <c r="Z82" s="1">
        <v>16.039000000000001</v>
      </c>
      <c r="AA82" s="1">
        <v>56.25</v>
      </c>
      <c r="AB82" s="1">
        <v>60.271999999999998</v>
      </c>
      <c r="AC82" s="1">
        <v>90.718999999999994</v>
      </c>
      <c r="AD82" s="1">
        <v>106.613</v>
      </c>
      <c r="AE82" s="1">
        <v>90.775000000000006</v>
      </c>
      <c r="AF82" s="1">
        <v>75.129000000000005</v>
      </c>
      <c r="AG82" s="1">
        <v>42.289000000000001</v>
      </c>
      <c r="AH82" s="1">
        <v>37.728999999999999</v>
      </c>
      <c r="AI82" s="1">
        <v>496.27600000000001</v>
      </c>
      <c r="AJ82" s="1">
        <v>549.68899999999996</v>
      </c>
      <c r="AK82" s="1">
        <v>220.364</v>
      </c>
      <c r="AL82" s="1">
        <v>0</v>
      </c>
      <c r="AN82" s="4">
        <v>90</v>
      </c>
      <c r="AO82" s="4">
        <v>89.1</v>
      </c>
      <c r="AP82" s="4">
        <v>-29.536000000000001</v>
      </c>
      <c r="AQ82" s="4">
        <v>-6.0990000000000002</v>
      </c>
      <c r="AR82" s="4">
        <v>46.216999999999999</v>
      </c>
      <c r="AS82" s="4">
        <v>21.184000000000001</v>
      </c>
      <c r="AT82" s="4">
        <v>15.010999999999999</v>
      </c>
      <c r="AU82" s="6">
        <v>-11.888999999999999</v>
      </c>
      <c r="AV82" s="19">
        <f t="shared" si="22"/>
        <v>11.888999999999999</v>
      </c>
      <c r="AY82" s="1">
        <f t="shared" si="23"/>
        <v>0.39500000000000002</v>
      </c>
      <c r="AZ82" s="1">
        <f t="shared" si="24"/>
        <v>0.84399999999999997</v>
      </c>
      <c r="BA82" s="1">
        <f t="shared" si="25"/>
        <v>0.26100000000000001</v>
      </c>
      <c r="BB82" s="1">
        <f t="shared" si="26"/>
        <v>0.14199999999999999</v>
      </c>
      <c r="BC82" s="1">
        <f t="shared" si="27"/>
        <v>-2.9000000000000001E-2</v>
      </c>
      <c r="BD82" s="1">
        <f t="shared" si="28"/>
        <v>-0.36399999999999999</v>
      </c>
      <c r="BF82" s="1">
        <v>549.68899999999996</v>
      </c>
      <c r="BH82" s="1">
        <f t="shared" si="29"/>
        <v>5.4968899999999996</v>
      </c>
      <c r="BI82" s="1">
        <f t="shared" si="30"/>
        <v>0.89522000000000013</v>
      </c>
      <c r="BK82" s="1">
        <f t="shared" si="31"/>
        <v>8.7041860465116272E-7</v>
      </c>
      <c r="BL82" s="1">
        <f t="shared" si="32"/>
        <v>-1.010279069767442E-6</v>
      </c>
      <c r="BP82" s="1">
        <f t="shared" si="33"/>
        <v>0.23117545630414668</v>
      </c>
      <c r="BQ82" s="1">
        <f t="shared" si="34"/>
        <v>3.764908739170663E-2</v>
      </c>
      <c r="BS82" s="1">
        <f t="shared" si="35"/>
        <v>5.3500499999999995</v>
      </c>
      <c r="BT82" s="1">
        <f t="shared" si="36"/>
        <v>1.1889000000000001</v>
      </c>
      <c r="BU82" s="1">
        <f t="shared" si="37"/>
        <v>5.1598259999999998</v>
      </c>
      <c r="BW82">
        <f t="shared" si="38"/>
        <v>-2.7446472462874238</v>
      </c>
      <c r="BX82">
        <f t="shared" si="39"/>
        <v>24.701825216586759</v>
      </c>
      <c r="BZ82">
        <f t="shared" si="40"/>
        <v>-6.5324683429247354</v>
      </c>
      <c r="CD82" s="60">
        <v>114.92</v>
      </c>
      <c r="CE82" s="64">
        <v>14.981999999999999</v>
      </c>
    </row>
    <row r="83" spans="1:83" x14ac:dyDescent="0.25">
      <c r="A83" s="6">
        <v>-12.038</v>
      </c>
      <c r="B83" s="6">
        <f t="shared" si="21"/>
        <v>12.038</v>
      </c>
      <c r="C83" s="1">
        <v>91</v>
      </c>
      <c r="D83" s="1">
        <v>91</v>
      </c>
      <c r="E83" s="1"/>
      <c r="F83" s="1">
        <v>65.653000000000006</v>
      </c>
      <c r="G83" s="1"/>
      <c r="H83" s="1">
        <v>-86.918000000000006</v>
      </c>
      <c r="I83" s="1">
        <v>21.45</v>
      </c>
      <c r="J83" s="1">
        <v>33.423000000000002</v>
      </c>
      <c r="K83" s="1">
        <v>-15.692</v>
      </c>
      <c r="L83" s="1">
        <v>8811.5370000000003</v>
      </c>
      <c r="M83" s="1">
        <v>-42.829000000000001</v>
      </c>
      <c r="N83" s="1">
        <v>-12.913</v>
      </c>
      <c r="O83" s="1"/>
      <c r="P83" s="1">
        <v>-200.012</v>
      </c>
      <c r="Q83" s="1">
        <v>-0.39</v>
      </c>
      <c r="R83" s="1">
        <v>-0.84399999999999997</v>
      </c>
      <c r="S83" s="1">
        <v>-0.26100000000000001</v>
      </c>
      <c r="T83" s="1">
        <v>-0.14699999999999999</v>
      </c>
      <c r="U83" s="1">
        <v>3.4000000000000002E-2</v>
      </c>
      <c r="V83" s="1">
        <v>0.37</v>
      </c>
      <c r="W83" s="1">
        <v>0.47699999999999998</v>
      </c>
      <c r="X83" s="1">
        <v>0.248</v>
      </c>
      <c r="Y83" s="1">
        <v>5.1920000000000002</v>
      </c>
      <c r="Z83" s="1">
        <v>16.039000000000001</v>
      </c>
      <c r="AA83" s="1">
        <v>57.188000000000002</v>
      </c>
      <c r="AB83" s="1">
        <v>61.213999999999999</v>
      </c>
      <c r="AC83" s="1">
        <v>91.659000000000006</v>
      </c>
      <c r="AD83" s="1">
        <v>108.962</v>
      </c>
      <c r="AE83" s="1">
        <v>91.245999999999995</v>
      </c>
      <c r="AF83" s="1">
        <v>76.546999999999997</v>
      </c>
      <c r="AG83" s="1">
        <v>43.698999999999998</v>
      </c>
      <c r="AH83" s="1">
        <v>38.201000000000001</v>
      </c>
      <c r="AI83" s="1">
        <v>503.60199999999998</v>
      </c>
      <c r="AJ83" s="1">
        <v>559.15</v>
      </c>
      <c r="AK83" s="1">
        <v>229.82499999999999</v>
      </c>
      <c r="AL83" s="1">
        <v>0</v>
      </c>
      <c r="AN83" s="4">
        <v>91</v>
      </c>
      <c r="AO83" s="4">
        <v>90.1</v>
      </c>
      <c r="AP83" s="4">
        <v>-29.536000000000001</v>
      </c>
      <c r="AQ83" s="4">
        <v>-5.6289999999999996</v>
      </c>
      <c r="AR83" s="4">
        <v>46.689</v>
      </c>
      <c r="AS83" s="4">
        <v>21.184000000000001</v>
      </c>
      <c r="AT83" s="4">
        <v>15.48</v>
      </c>
      <c r="AU83" s="6">
        <v>-12.038</v>
      </c>
      <c r="AV83" s="19">
        <f t="shared" si="22"/>
        <v>12.038</v>
      </c>
      <c r="AY83" s="1">
        <f t="shared" si="23"/>
        <v>0.39</v>
      </c>
      <c r="AZ83" s="1">
        <f t="shared" si="24"/>
        <v>0.84399999999999997</v>
      </c>
      <c r="BA83" s="1">
        <f t="shared" si="25"/>
        <v>0.26100000000000001</v>
      </c>
      <c r="BB83" s="1">
        <f t="shared" si="26"/>
        <v>0.14699999999999999</v>
      </c>
      <c r="BC83" s="1">
        <f t="shared" si="27"/>
        <v>-3.4000000000000002E-2</v>
      </c>
      <c r="BD83" s="1">
        <f t="shared" si="28"/>
        <v>-0.37</v>
      </c>
      <c r="BF83" s="1">
        <v>559.15</v>
      </c>
      <c r="BH83" s="1">
        <f t="shared" si="29"/>
        <v>5.5914999999999999</v>
      </c>
      <c r="BI83" s="1">
        <f t="shared" si="30"/>
        <v>0.85500000000000043</v>
      </c>
      <c r="BK83" s="1">
        <f t="shared" si="31"/>
        <v>8.8704069767441872E-7</v>
      </c>
      <c r="BL83" s="1">
        <f t="shared" si="32"/>
        <v>-1.0877848837209302E-6</v>
      </c>
      <c r="BP83" s="1">
        <f t="shared" si="33"/>
        <v>0.23224372819405215</v>
      </c>
      <c r="BQ83" s="1">
        <f t="shared" si="34"/>
        <v>3.5512543611895681E-2</v>
      </c>
      <c r="BS83" s="1">
        <f t="shared" si="35"/>
        <v>5.4171000000000005</v>
      </c>
      <c r="BT83" s="1">
        <f t="shared" si="36"/>
        <v>1.2038000000000002</v>
      </c>
      <c r="BU83" s="1">
        <f t="shared" si="37"/>
        <v>5.2244919999999997</v>
      </c>
      <c r="BW83">
        <f t="shared" si="38"/>
        <v>-3.2194347529120648</v>
      </c>
      <c r="BX83">
        <f t="shared" si="39"/>
        <v>28.974912776208651</v>
      </c>
      <c r="BZ83">
        <f t="shared" si="40"/>
        <v>-7.0247595364295812</v>
      </c>
      <c r="CD83" s="60">
        <v>120.57299999999999</v>
      </c>
      <c r="CE83" s="64">
        <v>15.63</v>
      </c>
    </row>
    <row r="84" spans="1:83" x14ac:dyDescent="0.25">
      <c r="A84" s="6">
        <v>-12.112</v>
      </c>
      <c r="B84" s="6">
        <f t="shared" si="21"/>
        <v>12.112</v>
      </c>
      <c r="C84" s="1">
        <v>96</v>
      </c>
      <c r="D84" s="1">
        <v>96</v>
      </c>
      <c r="E84" s="1"/>
      <c r="F84" s="1">
        <v>66.605000000000004</v>
      </c>
      <c r="G84" s="1"/>
      <c r="H84" s="1">
        <v>-88.350999999999999</v>
      </c>
      <c r="I84" s="1">
        <v>22.402999999999999</v>
      </c>
      <c r="J84" s="1">
        <v>33.9</v>
      </c>
      <c r="K84" s="1">
        <v>-18.068999999999999</v>
      </c>
      <c r="L84" s="1">
        <v>15770.679</v>
      </c>
      <c r="M84" s="1">
        <v>-42.353000000000002</v>
      </c>
      <c r="N84" s="1">
        <v>-12.913</v>
      </c>
      <c r="O84" s="1"/>
      <c r="P84" s="1">
        <v>-212.86799999999999</v>
      </c>
      <c r="Q84" s="1">
        <v>-0.4</v>
      </c>
      <c r="R84" s="1">
        <v>-0.84899999999999998</v>
      </c>
      <c r="S84" s="1">
        <v>-0.27100000000000002</v>
      </c>
      <c r="T84" s="1">
        <v>-0.14699999999999999</v>
      </c>
      <c r="U84" s="1">
        <v>3.4000000000000002E-2</v>
      </c>
      <c r="V84" s="1">
        <v>0.375</v>
      </c>
      <c r="W84" s="1">
        <v>0.48799999999999999</v>
      </c>
      <c r="X84" s="1">
        <v>0.248</v>
      </c>
      <c r="Y84" s="1">
        <v>22.655000000000001</v>
      </c>
      <c r="Z84" s="1">
        <v>16.510999999999999</v>
      </c>
      <c r="AA84" s="1">
        <v>58.125</v>
      </c>
      <c r="AB84" s="1">
        <v>62.627000000000002</v>
      </c>
      <c r="AC84" s="1">
        <v>91.188999999999993</v>
      </c>
      <c r="AD84" s="1">
        <v>112.71899999999999</v>
      </c>
      <c r="AE84" s="1">
        <v>91.245999999999995</v>
      </c>
      <c r="AF84" s="1">
        <v>78.436999999999998</v>
      </c>
      <c r="AG84" s="1">
        <v>45.109000000000002</v>
      </c>
      <c r="AH84" s="1">
        <v>38.201000000000001</v>
      </c>
      <c r="AI84" s="1">
        <v>501.46499999999997</v>
      </c>
      <c r="AJ84" s="1">
        <v>554.87699999999995</v>
      </c>
      <c r="AK84" s="1">
        <v>220.66900000000001</v>
      </c>
      <c r="AL84" s="1">
        <v>0.30499999999999999</v>
      </c>
      <c r="AN84" s="4">
        <v>96</v>
      </c>
      <c r="AO84" s="4">
        <v>95.1</v>
      </c>
      <c r="AP84" s="4">
        <v>-30.942</v>
      </c>
      <c r="AQ84" s="4">
        <v>-4.2220000000000004</v>
      </c>
      <c r="AR84" s="4">
        <v>47.161000000000001</v>
      </c>
      <c r="AS84" s="4">
        <v>21.654</v>
      </c>
      <c r="AT84" s="4">
        <v>16.417999999999999</v>
      </c>
      <c r="AU84" s="6">
        <v>-12.112</v>
      </c>
      <c r="AV84" s="19">
        <f t="shared" si="22"/>
        <v>12.112</v>
      </c>
      <c r="AY84" s="1">
        <f t="shared" si="23"/>
        <v>0.4</v>
      </c>
      <c r="AZ84" s="1">
        <f t="shared" si="24"/>
        <v>0.84899999999999998</v>
      </c>
      <c r="BA84" s="1">
        <f t="shared" si="25"/>
        <v>0.27100000000000002</v>
      </c>
      <c r="BB84" s="1">
        <f t="shared" si="26"/>
        <v>0.14699999999999999</v>
      </c>
      <c r="BC84" s="1">
        <f t="shared" si="27"/>
        <v>-3.4000000000000002E-2</v>
      </c>
      <c r="BD84" s="1">
        <f t="shared" si="28"/>
        <v>-0.375</v>
      </c>
      <c r="BF84" s="1">
        <v>554.87699999999995</v>
      </c>
      <c r="BH84" s="1">
        <f t="shared" si="29"/>
        <v>5.5487699999999993</v>
      </c>
      <c r="BI84" s="1">
        <f t="shared" si="30"/>
        <v>1.0144600000000015</v>
      </c>
      <c r="BK84" s="1">
        <f t="shared" si="31"/>
        <v>9.0090697674418613E-7</v>
      </c>
      <c r="BL84" s="1">
        <f t="shared" si="32"/>
        <v>-1.1625290697674417E-6</v>
      </c>
      <c r="BP84" s="1">
        <f t="shared" si="33"/>
        <v>0.2290608487450462</v>
      </c>
      <c r="BQ84" s="1">
        <f t="shared" si="34"/>
        <v>4.1878302509907588E-2</v>
      </c>
      <c r="BS84" s="1">
        <f t="shared" si="35"/>
        <v>5.4504000000000001</v>
      </c>
      <c r="BT84" s="1">
        <f t="shared" si="36"/>
        <v>1.2112000000000001</v>
      </c>
      <c r="BU84" s="1">
        <f t="shared" si="37"/>
        <v>5.2566079999999999</v>
      </c>
      <c r="BW84">
        <f t="shared" si="38"/>
        <v>-1.8048216644649839</v>
      </c>
      <c r="BX84">
        <f t="shared" si="39"/>
        <v>16.243394980184821</v>
      </c>
      <c r="BZ84">
        <f t="shared" si="40"/>
        <v>-5.5579948133853474</v>
      </c>
      <c r="CD84" s="60">
        <v>121.986</v>
      </c>
      <c r="CE84" s="64">
        <v>15.593</v>
      </c>
    </row>
    <row r="85" spans="1:83" x14ac:dyDescent="0.25">
      <c r="A85" s="6">
        <v>-12.445</v>
      </c>
      <c r="B85" s="6">
        <f t="shared" si="21"/>
        <v>12.445</v>
      </c>
      <c r="C85" s="1">
        <v>97</v>
      </c>
      <c r="D85" s="1">
        <v>97</v>
      </c>
      <c r="E85" s="1"/>
      <c r="F85" s="1">
        <v>68.983999999999995</v>
      </c>
      <c r="G85" s="1"/>
      <c r="H85" s="1">
        <v>-90.739000000000004</v>
      </c>
      <c r="I85" s="1">
        <v>21.927</v>
      </c>
      <c r="J85" s="1">
        <v>33.423000000000002</v>
      </c>
      <c r="K85" s="1">
        <v>-20.922000000000001</v>
      </c>
      <c r="L85" s="1"/>
      <c r="M85" s="1">
        <v>-43.780999999999999</v>
      </c>
      <c r="N85" s="1">
        <v>-12.913</v>
      </c>
      <c r="O85" s="1"/>
      <c r="P85" s="1">
        <v>-215.72399999999999</v>
      </c>
      <c r="Q85" s="1">
        <v>-0.4</v>
      </c>
      <c r="R85" s="1">
        <v>-0.86299999999999999</v>
      </c>
      <c r="S85" s="1">
        <v>-0.27600000000000002</v>
      </c>
      <c r="T85" s="1">
        <v>-0.14699999999999999</v>
      </c>
      <c r="U85" s="1">
        <v>3.9E-2</v>
      </c>
      <c r="V85" s="1">
        <v>0.375</v>
      </c>
      <c r="W85" s="1">
        <v>0.49099999999999999</v>
      </c>
      <c r="X85" s="1">
        <v>0.245</v>
      </c>
      <c r="Y85" s="1">
        <v>21.710999999999999</v>
      </c>
      <c r="Z85" s="1">
        <v>16.981999999999999</v>
      </c>
      <c r="AA85" s="1">
        <v>59.531999999999996</v>
      </c>
      <c r="AB85" s="1">
        <v>63.569000000000003</v>
      </c>
      <c r="AC85" s="1">
        <v>94.01</v>
      </c>
      <c r="AD85" s="1">
        <v>116.477</v>
      </c>
      <c r="AE85" s="1">
        <v>93.126999999999995</v>
      </c>
      <c r="AF85" s="1">
        <v>80.8</v>
      </c>
      <c r="AG85" s="1">
        <v>46.048000000000002</v>
      </c>
      <c r="AH85" s="1">
        <v>39.616</v>
      </c>
      <c r="AI85" s="1">
        <v>519.47299999999996</v>
      </c>
      <c r="AJ85" s="1">
        <v>562.50800000000004</v>
      </c>
      <c r="AK85" s="1">
        <v>225.858</v>
      </c>
      <c r="AL85" s="1">
        <v>0</v>
      </c>
      <c r="AN85" s="4">
        <v>97</v>
      </c>
      <c r="AO85" s="4">
        <v>96.1</v>
      </c>
      <c r="AP85" s="4">
        <v>-32.817</v>
      </c>
      <c r="AQ85" s="4">
        <v>-4.2220000000000004</v>
      </c>
      <c r="AR85" s="4">
        <v>48.103999999999999</v>
      </c>
      <c r="AS85" s="4">
        <v>22.125</v>
      </c>
      <c r="AT85" s="4">
        <v>16.888000000000002</v>
      </c>
      <c r="AU85" s="6">
        <v>-12.445</v>
      </c>
      <c r="AV85" s="19">
        <f t="shared" si="22"/>
        <v>12.445</v>
      </c>
      <c r="AY85" s="1">
        <f t="shared" si="23"/>
        <v>0.4</v>
      </c>
      <c r="AZ85" s="1">
        <f t="shared" si="24"/>
        <v>0.86299999999999999</v>
      </c>
      <c r="BA85" s="1">
        <f t="shared" si="25"/>
        <v>0.27600000000000002</v>
      </c>
      <c r="BB85" s="1">
        <f t="shared" si="26"/>
        <v>0.14699999999999999</v>
      </c>
      <c r="BC85" s="1">
        <f t="shared" si="27"/>
        <v>-3.9E-2</v>
      </c>
      <c r="BD85" s="1">
        <f t="shared" si="28"/>
        <v>-0.375</v>
      </c>
      <c r="BF85" s="1">
        <v>562.50800000000004</v>
      </c>
      <c r="BH85" s="1">
        <f t="shared" si="29"/>
        <v>5.6250800000000005</v>
      </c>
      <c r="BI85" s="1">
        <f t="shared" si="30"/>
        <v>1.1948399999999992</v>
      </c>
      <c r="BK85" s="1">
        <f t="shared" si="31"/>
        <v>9.2862209302325591E-7</v>
      </c>
      <c r="BL85" s="1">
        <f t="shared" si="32"/>
        <v>-1.1791337209302325E-6</v>
      </c>
      <c r="BP85" s="1">
        <f t="shared" si="33"/>
        <v>0.22599758939333067</v>
      </c>
      <c r="BQ85" s="1">
        <f t="shared" si="34"/>
        <v>4.8004821213338655E-2</v>
      </c>
      <c r="BS85" s="1">
        <f t="shared" si="35"/>
        <v>5.60025</v>
      </c>
      <c r="BT85" s="1">
        <f t="shared" si="36"/>
        <v>1.2445000000000002</v>
      </c>
      <c r="BU85" s="1">
        <f t="shared" si="37"/>
        <v>5.4011300000000002</v>
      </c>
      <c r="BW85">
        <f t="shared" si="38"/>
        <v>-0.4433730637025235</v>
      </c>
      <c r="BX85">
        <f t="shared" si="39"/>
        <v>3.9903575733226893</v>
      </c>
      <c r="BZ85">
        <f t="shared" si="40"/>
        <v>-4.1463545591385653</v>
      </c>
      <c r="CD85" s="60">
        <v>123.87</v>
      </c>
      <c r="CE85" s="64">
        <v>15.907999999999999</v>
      </c>
    </row>
    <row r="86" spans="1:83" x14ac:dyDescent="0.25">
      <c r="A86" s="6">
        <v>-12.797000000000001</v>
      </c>
      <c r="B86" s="6">
        <f t="shared" si="21"/>
        <v>12.797000000000001</v>
      </c>
      <c r="C86" s="1">
        <v>98</v>
      </c>
      <c r="D86" s="1">
        <v>98</v>
      </c>
      <c r="E86" s="1"/>
      <c r="F86" s="1">
        <v>69.935000000000002</v>
      </c>
      <c r="G86" s="1"/>
      <c r="H86" s="1">
        <v>-94.558999999999997</v>
      </c>
      <c r="I86" s="1">
        <v>23.356999999999999</v>
      </c>
      <c r="J86" s="1">
        <v>34.854999999999997</v>
      </c>
      <c r="K86" s="1">
        <v>-18.068999999999999</v>
      </c>
      <c r="L86" s="1"/>
      <c r="M86" s="1">
        <v>-44.256999999999998</v>
      </c>
      <c r="N86" s="1">
        <v>-13.87</v>
      </c>
      <c r="O86" s="1"/>
      <c r="P86" s="1">
        <v>-221.91399999999999</v>
      </c>
      <c r="Q86" s="1">
        <v>-0.41</v>
      </c>
      <c r="R86" s="1">
        <v>-0.872</v>
      </c>
      <c r="S86" s="1">
        <v>-0.28999999999999998</v>
      </c>
      <c r="T86" s="1">
        <v>-0.152</v>
      </c>
      <c r="U86" s="1">
        <v>3.9E-2</v>
      </c>
      <c r="V86" s="1">
        <v>0.39200000000000002</v>
      </c>
      <c r="W86" s="1">
        <v>0.495</v>
      </c>
      <c r="X86" s="1">
        <v>0.252</v>
      </c>
      <c r="Y86" s="1">
        <v>10.856</v>
      </c>
      <c r="Z86" s="1">
        <v>17.454000000000001</v>
      </c>
      <c r="AA86" s="1">
        <v>61.875999999999998</v>
      </c>
      <c r="AB86" s="1">
        <v>64.980999999999995</v>
      </c>
      <c r="AC86" s="1">
        <v>94.01</v>
      </c>
      <c r="AD86" s="1">
        <v>120.235</v>
      </c>
      <c r="AE86" s="1">
        <v>95.948999999999998</v>
      </c>
      <c r="AF86" s="1">
        <v>82.69</v>
      </c>
      <c r="AG86" s="1">
        <v>46.988</v>
      </c>
      <c r="AH86" s="1">
        <v>40.558999999999997</v>
      </c>
      <c r="AI86" s="1">
        <v>531.68100000000004</v>
      </c>
      <c r="AJ86" s="1">
        <v>577.76800000000003</v>
      </c>
      <c r="AK86" s="1">
        <v>233.488</v>
      </c>
      <c r="AL86" s="1">
        <v>0.30499999999999999</v>
      </c>
      <c r="AN86" s="4">
        <v>98</v>
      </c>
      <c r="AO86" s="4">
        <v>97.1</v>
      </c>
      <c r="AP86" s="4">
        <v>-33.286000000000001</v>
      </c>
      <c r="AQ86" s="4">
        <v>-3.7530000000000001</v>
      </c>
      <c r="AR86" s="4">
        <v>49.046999999999997</v>
      </c>
      <c r="AS86" s="4">
        <v>22.596</v>
      </c>
      <c r="AT86" s="4">
        <v>17.356999999999999</v>
      </c>
      <c r="AU86" s="6">
        <v>-12.797000000000001</v>
      </c>
      <c r="AV86" s="19">
        <f t="shared" si="22"/>
        <v>12.797000000000001</v>
      </c>
      <c r="AY86" s="1">
        <f t="shared" si="23"/>
        <v>0.41</v>
      </c>
      <c r="AZ86" s="1">
        <f t="shared" si="24"/>
        <v>0.872</v>
      </c>
      <c r="BA86" s="1">
        <f t="shared" si="25"/>
        <v>0.28999999999999998</v>
      </c>
      <c r="BB86" s="1">
        <f t="shared" si="26"/>
        <v>0.152</v>
      </c>
      <c r="BC86" s="1">
        <f t="shared" si="27"/>
        <v>-3.9E-2</v>
      </c>
      <c r="BD86" s="1">
        <f t="shared" si="28"/>
        <v>-0.39200000000000002</v>
      </c>
      <c r="BF86" s="1">
        <v>577.76800000000003</v>
      </c>
      <c r="BH86" s="1">
        <f t="shared" si="29"/>
        <v>5.7776800000000001</v>
      </c>
      <c r="BI86" s="1">
        <f t="shared" si="30"/>
        <v>1.2416400000000003</v>
      </c>
      <c r="BK86" s="1">
        <f t="shared" si="31"/>
        <v>9.5636046511627911E-7</v>
      </c>
      <c r="BL86" s="1">
        <f t="shared" si="32"/>
        <v>-1.2095581395348836E-6</v>
      </c>
      <c r="BP86" s="1">
        <f t="shared" si="33"/>
        <v>0.22574353364069705</v>
      </c>
      <c r="BQ86" s="1">
        <f t="shared" si="34"/>
        <v>4.8512932718605933E-2</v>
      </c>
      <c r="BS86" s="1">
        <f t="shared" si="35"/>
        <v>5.7586500000000003</v>
      </c>
      <c r="BT86" s="1">
        <f t="shared" si="36"/>
        <v>1.2797000000000001</v>
      </c>
      <c r="BU86" s="1">
        <f t="shared" si="37"/>
        <v>5.5538980000000002</v>
      </c>
      <c r="BW86">
        <f t="shared" si="38"/>
        <v>-0.33045939586535678</v>
      </c>
      <c r="BX86">
        <f t="shared" si="39"/>
        <v>2.9741345627881333</v>
      </c>
      <c r="BZ86">
        <f t="shared" si="40"/>
        <v>-4.0292781754364126</v>
      </c>
      <c r="CD86" s="60">
        <v>126.22499999999999</v>
      </c>
      <c r="CE86" s="64">
        <v>16.074999999999999</v>
      </c>
    </row>
    <row r="87" spans="1:83" x14ac:dyDescent="0.25">
      <c r="A87" s="6">
        <v>-13.038</v>
      </c>
      <c r="B87" s="6">
        <f t="shared" si="21"/>
        <v>13.038</v>
      </c>
      <c r="C87" s="1">
        <v>99</v>
      </c>
      <c r="D87" s="1">
        <v>99</v>
      </c>
      <c r="E87" s="1"/>
      <c r="F87" s="1">
        <v>74.692999999999998</v>
      </c>
      <c r="G87" s="1"/>
      <c r="H87" s="1">
        <v>-96.468999999999994</v>
      </c>
      <c r="I87" s="1">
        <v>23.832999999999998</v>
      </c>
      <c r="J87" s="1">
        <v>35.81</v>
      </c>
      <c r="K87" s="1">
        <v>-15.215999999999999</v>
      </c>
      <c r="L87" s="1">
        <v>15317.049000000001</v>
      </c>
      <c r="M87" s="1">
        <v>-42.829000000000001</v>
      </c>
      <c r="N87" s="1">
        <v>-13.87</v>
      </c>
      <c r="O87" s="1"/>
      <c r="P87" s="1">
        <v>-200.489</v>
      </c>
      <c r="Q87" s="1">
        <v>-0.41899999999999998</v>
      </c>
      <c r="R87" s="1">
        <v>-0.877</v>
      </c>
      <c r="S87" s="1">
        <v>-0.29499999999999998</v>
      </c>
      <c r="T87" s="1">
        <v>-0.152</v>
      </c>
      <c r="U87" s="1">
        <v>4.3999999999999997E-2</v>
      </c>
      <c r="V87" s="1">
        <v>0.39700000000000002</v>
      </c>
      <c r="W87" s="1">
        <v>0.505</v>
      </c>
      <c r="X87" s="1">
        <v>0.248</v>
      </c>
      <c r="Y87" s="1">
        <v>20.295000000000002</v>
      </c>
      <c r="Z87" s="1">
        <v>18.398</v>
      </c>
      <c r="AA87" s="1">
        <v>62.813000000000002</v>
      </c>
      <c r="AB87" s="1">
        <v>67.335999999999999</v>
      </c>
      <c r="AC87" s="1">
        <v>69.094999999999999</v>
      </c>
      <c r="AD87" s="1">
        <v>126.34099999999999</v>
      </c>
      <c r="AE87" s="1">
        <v>95.948999999999998</v>
      </c>
      <c r="AF87" s="1">
        <v>84.108000000000004</v>
      </c>
      <c r="AG87" s="1">
        <v>47.457999999999998</v>
      </c>
      <c r="AH87" s="1">
        <v>41.973999999999997</v>
      </c>
      <c r="AI87" s="1">
        <v>546.94200000000001</v>
      </c>
      <c r="AJ87" s="1">
        <v>599.74400000000003</v>
      </c>
      <c r="AK87" s="1">
        <v>242.339</v>
      </c>
      <c r="AL87" s="1">
        <v>0</v>
      </c>
      <c r="AN87" s="4">
        <v>99</v>
      </c>
      <c r="AO87" s="4">
        <v>98.1</v>
      </c>
      <c r="AP87" s="4">
        <v>-34.223999999999997</v>
      </c>
      <c r="AQ87" s="4">
        <v>-3.7530000000000001</v>
      </c>
      <c r="AR87" s="4">
        <v>49.99</v>
      </c>
      <c r="AS87" s="4">
        <v>23.536999999999999</v>
      </c>
      <c r="AT87" s="4">
        <v>17.826000000000001</v>
      </c>
      <c r="AU87" s="6">
        <v>-13.038</v>
      </c>
      <c r="AV87" s="19">
        <f t="shared" si="22"/>
        <v>13.038</v>
      </c>
      <c r="AY87" s="1">
        <f t="shared" si="23"/>
        <v>0.41899999999999998</v>
      </c>
      <c r="AZ87" s="1">
        <f t="shared" si="24"/>
        <v>0.877</v>
      </c>
      <c r="BA87" s="1">
        <f t="shared" si="25"/>
        <v>0.29499999999999998</v>
      </c>
      <c r="BB87" s="1">
        <f t="shared" si="26"/>
        <v>0.152</v>
      </c>
      <c r="BC87" s="1">
        <f t="shared" si="27"/>
        <v>-4.3999999999999997E-2</v>
      </c>
      <c r="BD87" s="1">
        <f t="shared" si="28"/>
        <v>-0.39700000000000002</v>
      </c>
      <c r="BF87" s="1">
        <v>599.74400000000003</v>
      </c>
      <c r="BH87" s="1">
        <f t="shared" si="29"/>
        <v>5.9974400000000001</v>
      </c>
      <c r="BI87" s="1">
        <f t="shared" si="30"/>
        <v>1.04312</v>
      </c>
      <c r="BK87" s="1">
        <f t="shared" si="31"/>
        <v>9.951279069767442E-7</v>
      </c>
      <c r="BL87" s="1">
        <f t="shared" si="32"/>
        <v>-1.0849941860465117E-6</v>
      </c>
      <c r="BP87" s="1">
        <f t="shared" si="33"/>
        <v>0.22999846602239607</v>
      </c>
      <c r="BQ87" s="1">
        <f t="shared" si="34"/>
        <v>4.0003067955207854E-2</v>
      </c>
      <c r="BS87" s="1">
        <f t="shared" si="35"/>
        <v>5.8671000000000006</v>
      </c>
      <c r="BT87" s="1">
        <f t="shared" si="36"/>
        <v>1.3038000000000001</v>
      </c>
      <c r="BU87" s="1">
        <f t="shared" si="37"/>
        <v>5.6584919999999999</v>
      </c>
      <c r="BW87">
        <f t="shared" si="38"/>
        <v>-2.2215404543982409</v>
      </c>
      <c r="BX87">
        <f t="shared" si="39"/>
        <v>19.993864089584289</v>
      </c>
      <c r="BZ87">
        <f t="shared" si="40"/>
        <v>-5.9900765080166174</v>
      </c>
      <c r="CD87" s="60">
        <v>132.82</v>
      </c>
      <c r="CE87" s="64">
        <v>16.39</v>
      </c>
    </row>
    <row r="88" spans="1:83" x14ac:dyDescent="0.25">
      <c r="A88" s="6">
        <v>-13.315</v>
      </c>
      <c r="B88" s="6">
        <f t="shared" si="21"/>
        <v>13.315</v>
      </c>
      <c r="C88" s="1">
        <v>100</v>
      </c>
      <c r="D88" s="1">
        <v>100</v>
      </c>
      <c r="E88" s="1"/>
      <c r="F88" s="1">
        <v>79.927000000000007</v>
      </c>
      <c r="G88" s="1"/>
      <c r="H88" s="1">
        <v>-101.244</v>
      </c>
      <c r="I88" s="1">
        <v>23.832999999999998</v>
      </c>
      <c r="J88" s="1">
        <v>35.81</v>
      </c>
      <c r="K88" s="1">
        <v>-11.888</v>
      </c>
      <c r="L88" s="1">
        <v>15710.825000000001</v>
      </c>
      <c r="M88" s="1">
        <v>-42.353000000000002</v>
      </c>
      <c r="N88" s="1">
        <v>-13.87</v>
      </c>
      <c r="O88" s="1"/>
      <c r="P88" s="1">
        <v>-190.01400000000001</v>
      </c>
      <c r="Q88" s="1">
        <v>-0.42399999999999999</v>
      </c>
      <c r="R88" s="1">
        <v>-0.89100000000000001</v>
      </c>
      <c r="S88" s="1">
        <v>-0.309</v>
      </c>
      <c r="T88" s="1">
        <v>-0.152</v>
      </c>
      <c r="U88" s="1">
        <v>5.2999999999999999E-2</v>
      </c>
      <c r="V88" s="1">
        <v>0.40799999999999997</v>
      </c>
      <c r="W88" s="1">
        <v>0.505</v>
      </c>
      <c r="X88" s="1">
        <v>0.248</v>
      </c>
      <c r="Y88" s="1">
        <v>23.599</v>
      </c>
      <c r="Z88" s="1">
        <v>18.398</v>
      </c>
      <c r="AA88" s="1">
        <v>64.688000000000002</v>
      </c>
      <c r="AB88" s="1">
        <v>67.807000000000002</v>
      </c>
      <c r="AC88" s="1">
        <v>47.003</v>
      </c>
      <c r="AD88" s="1">
        <v>133.387</v>
      </c>
      <c r="AE88" s="1">
        <v>97.361000000000004</v>
      </c>
      <c r="AF88" s="1">
        <v>85.998000000000005</v>
      </c>
      <c r="AG88" s="1">
        <v>48.398000000000003</v>
      </c>
      <c r="AH88" s="1">
        <v>41.502000000000002</v>
      </c>
      <c r="AI88" s="1">
        <v>554.26700000000005</v>
      </c>
      <c r="AJ88" s="1">
        <v>610.73099999999999</v>
      </c>
      <c r="AK88" s="1">
        <v>249.96899999999999</v>
      </c>
      <c r="AL88" s="1">
        <v>0.30499999999999999</v>
      </c>
      <c r="AN88" s="4">
        <v>100</v>
      </c>
      <c r="AO88" s="4">
        <v>99.1</v>
      </c>
      <c r="AP88" s="4">
        <v>-35.161000000000001</v>
      </c>
      <c r="AQ88" s="4">
        <v>-3.2839999999999998</v>
      </c>
      <c r="AR88" s="4">
        <v>50.933999999999997</v>
      </c>
      <c r="AS88" s="4">
        <v>24.007999999999999</v>
      </c>
      <c r="AT88" s="4">
        <v>18.763999999999999</v>
      </c>
      <c r="AU88" s="6">
        <v>-13.315</v>
      </c>
      <c r="AV88" s="19">
        <f t="shared" si="22"/>
        <v>13.315</v>
      </c>
      <c r="AY88" s="1">
        <f t="shared" si="23"/>
        <v>0.42399999999999999</v>
      </c>
      <c r="AZ88" s="1">
        <f t="shared" si="24"/>
        <v>0.89100000000000001</v>
      </c>
      <c r="BA88" s="1">
        <f t="shared" si="25"/>
        <v>0.309</v>
      </c>
      <c r="BB88" s="1">
        <f t="shared" si="26"/>
        <v>0.152</v>
      </c>
      <c r="BC88" s="1">
        <f t="shared" si="27"/>
        <v>-5.2999999999999999E-2</v>
      </c>
      <c r="BD88" s="1">
        <f t="shared" si="28"/>
        <v>-0.40799999999999997</v>
      </c>
      <c r="BF88" s="1">
        <v>610.73099999999999</v>
      </c>
      <c r="BH88" s="1">
        <f t="shared" si="29"/>
        <v>6.10731</v>
      </c>
      <c r="BI88" s="1">
        <f t="shared" si="30"/>
        <v>1.1003799999999995</v>
      </c>
      <c r="BK88" s="1">
        <f t="shared" si="31"/>
        <v>1.0533197674418604E-6</v>
      </c>
      <c r="BL88" s="1">
        <f t="shared" si="32"/>
        <v>-1.024093023255814E-6</v>
      </c>
      <c r="BP88" s="1">
        <f t="shared" si="33"/>
        <v>0.22933946676680436</v>
      </c>
      <c r="BQ88" s="1">
        <f t="shared" si="34"/>
        <v>4.1321066466391269E-2</v>
      </c>
      <c r="BS88" s="1">
        <f t="shared" si="35"/>
        <v>5.9917499999999997</v>
      </c>
      <c r="BT88" s="1">
        <f t="shared" si="36"/>
        <v>1.3315000000000001</v>
      </c>
      <c r="BU88" s="1">
        <f t="shared" si="37"/>
        <v>5.7787099999999993</v>
      </c>
      <c r="BW88">
        <f t="shared" si="38"/>
        <v>-1.9286518963574917</v>
      </c>
      <c r="BX88">
        <f t="shared" si="39"/>
        <v>17.35786706721747</v>
      </c>
      <c r="BZ88">
        <f t="shared" si="40"/>
        <v>-5.6863902151172319</v>
      </c>
      <c r="CD88" s="60">
        <v>139.41499999999999</v>
      </c>
      <c r="CE88" s="64">
        <v>17.334</v>
      </c>
    </row>
    <row r="89" spans="1:83" x14ac:dyDescent="0.25">
      <c r="A89" s="6">
        <v>-13.574999999999999</v>
      </c>
      <c r="B89" s="6">
        <f t="shared" si="21"/>
        <v>13.574999999999999</v>
      </c>
      <c r="C89" s="1">
        <v>101</v>
      </c>
      <c r="D89" s="1">
        <v>101</v>
      </c>
      <c r="E89" s="1"/>
      <c r="F89" s="1">
        <v>91.346000000000004</v>
      </c>
      <c r="G89" s="1"/>
      <c r="H89" s="1">
        <v>-106.01900000000001</v>
      </c>
      <c r="I89" s="1">
        <v>25.263000000000002</v>
      </c>
      <c r="J89" s="1">
        <v>37.72</v>
      </c>
      <c r="K89" s="1">
        <v>-10.461</v>
      </c>
      <c r="L89" s="1"/>
      <c r="M89" s="1">
        <v>-44.256999999999998</v>
      </c>
      <c r="N89" s="1">
        <v>-14.348000000000001</v>
      </c>
      <c r="O89" s="1"/>
      <c r="P89" s="1">
        <v>-192.87</v>
      </c>
      <c r="Q89" s="1">
        <v>-0.42899999999999999</v>
      </c>
      <c r="R89" s="1">
        <v>-0.90600000000000003</v>
      </c>
      <c r="S89" s="1">
        <v>-0.318</v>
      </c>
      <c r="T89" s="1">
        <v>-0.157</v>
      </c>
      <c r="U89" s="1">
        <v>4.8000000000000001E-2</v>
      </c>
      <c r="V89" s="1">
        <v>0.41899999999999998</v>
      </c>
      <c r="W89" s="1">
        <v>0.51600000000000001</v>
      </c>
      <c r="X89" s="1">
        <v>0.245</v>
      </c>
      <c r="Y89" s="1">
        <v>24.542999999999999</v>
      </c>
      <c r="Z89" s="1">
        <v>18.398</v>
      </c>
      <c r="AA89" s="1">
        <v>65.156999999999996</v>
      </c>
      <c r="AB89" s="1">
        <v>69.22</v>
      </c>
      <c r="AC89" s="1">
        <v>37.131999999999998</v>
      </c>
      <c r="AD89" s="1">
        <v>139.494</v>
      </c>
      <c r="AE89" s="1">
        <v>99.242000000000004</v>
      </c>
      <c r="AF89" s="1">
        <v>86.47</v>
      </c>
      <c r="AG89" s="1">
        <v>48.868000000000002</v>
      </c>
      <c r="AH89" s="1">
        <v>42.445</v>
      </c>
      <c r="AI89" s="1">
        <v>568.30700000000002</v>
      </c>
      <c r="AJ89" s="1">
        <v>622.63499999999999</v>
      </c>
      <c r="AK89" s="1">
        <v>255.46299999999999</v>
      </c>
      <c r="AL89" s="1">
        <v>-0.30499999999999999</v>
      </c>
      <c r="AN89" s="4">
        <v>101</v>
      </c>
      <c r="AO89" s="4">
        <v>100.1</v>
      </c>
      <c r="AP89" s="4">
        <v>-36.098999999999997</v>
      </c>
      <c r="AQ89" s="4">
        <v>-2.8149999999999999</v>
      </c>
      <c r="AR89" s="4">
        <v>51.877000000000002</v>
      </c>
      <c r="AS89" s="4">
        <v>24.95</v>
      </c>
      <c r="AT89" s="4">
        <v>19.233000000000001</v>
      </c>
      <c r="AU89" s="6">
        <v>-13.574999999999999</v>
      </c>
      <c r="AV89" s="19">
        <f t="shared" si="22"/>
        <v>13.574999999999999</v>
      </c>
      <c r="AY89" s="1">
        <f t="shared" si="23"/>
        <v>0.42899999999999999</v>
      </c>
      <c r="AZ89" s="1">
        <f t="shared" si="24"/>
        <v>0.90600000000000003</v>
      </c>
      <c r="BA89" s="1">
        <f t="shared" si="25"/>
        <v>0.318</v>
      </c>
      <c r="BB89" s="1">
        <f t="shared" si="26"/>
        <v>0.157</v>
      </c>
      <c r="BC89" s="1">
        <f t="shared" si="27"/>
        <v>-4.8000000000000001E-2</v>
      </c>
      <c r="BD89" s="1">
        <f t="shared" si="28"/>
        <v>-0.41899999999999998</v>
      </c>
      <c r="BF89" s="1">
        <v>622.63499999999999</v>
      </c>
      <c r="BH89" s="1">
        <f t="shared" si="29"/>
        <v>6.2263500000000001</v>
      </c>
      <c r="BI89" s="1">
        <f t="shared" si="30"/>
        <v>1.1222999999999992</v>
      </c>
      <c r="BK89" s="1">
        <f t="shared" si="31"/>
        <v>1.1474709302325582E-6</v>
      </c>
      <c r="BL89" s="1">
        <f t="shared" si="32"/>
        <v>-1.0379186046511627E-6</v>
      </c>
      <c r="BP89" s="1">
        <f t="shared" si="33"/>
        <v>0.2293314917127072</v>
      </c>
      <c r="BQ89" s="1">
        <f t="shared" si="34"/>
        <v>4.1337016574585606E-2</v>
      </c>
      <c r="BS89" s="1">
        <f t="shared" si="35"/>
        <v>6.1087499999999997</v>
      </c>
      <c r="BT89" s="1">
        <f t="shared" si="36"/>
        <v>1.3574999999999999</v>
      </c>
      <c r="BU89" s="1">
        <f t="shared" si="37"/>
        <v>5.8915499999999996</v>
      </c>
      <c r="BW89">
        <f t="shared" si="38"/>
        <v>-1.9251074278698654</v>
      </c>
      <c r="BX89">
        <f t="shared" si="39"/>
        <v>17.325966850828788</v>
      </c>
      <c r="BZ89">
        <f t="shared" si="40"/>
        <v>-5.6827150749802824</v>
      </c>
      <c r="CD89" s="60">
        <v>162.49700000000001</v>
      </c>
      <c r="CE89" s="64">
        <v>17.760000000000002</v>
      </c>
    </row>
    <row r="90" spans="1:83" x14ac:dyDescent="0.25">
      <c r="A90" s="6">
        <v>-13.371</v>
      </c>
      <c r="B90" s="6">
        <f t="shared" si="21"/>
        <v>13.371</v>
      </c>
      <c r="C90" s="1">
        <v>102</v>
      </c>
      <c r="D90" s="1">
        <v>102</v>
      </c>
      <c r="E90" s="1"/>
      <c r="F90" s="1">
        <v>211.26400000000001</v>
      </c>
      <c r="G90" s="1"/>
      <c r="H90" s="1">
        <v>-101.244</v>
      </c>
      <c r="I90" s="1">
        <v>31.46</v>
      </c>
      <c r="J90" s="1">
        <v>36.286999999999999</v>
      </c>
      <c r="K90" s="1">
        <v>43.273000000000003</v>
      </c>
      <c r="L90" s="1"/>
      <c r="M90" s="1">
        <v>-29.504999999999999</v>
      </c>
      <c r="N90" s="1">
        <v>-17.218</v>
      </c>
      <c r="O90" s="1"/>
      <c r="P90" s="1">
        <v>130.52699999999999</v>
      </c>
      <c r="Q90" s="1">
        <v>-0.44900000000000001</v>
      </c>
      <c r="R90" s="1">
        <v>-0.94299999999999995</v>
      </c>
      <c r="S90" s="1">
        <v>-0.32800000000000001</v>
      </c>
      <c r="T90" s="1">
        <v>-0.157</v>
      </c>
      <c r="U90" s="1">
        <v>5.8000000000000003E-2</v>
      </c>
      <c r="V90" s="1">
        <v>0.435</v>
      </c>
      <c r="W90" s="1">
        <v>0.54400000000000004</v>
      </c>
      <c r="X90" s="1">
        <v>0.252</v>
      </c>
      <c r="Y90" s="1">
        <v>22.655000000000001</v>
      </c>
      <c r="Z90" s="1">
        <v>17.925999999999998</v>
      </c>
      <c r="AA90" s="1">
        <v>64.688000000000002</v>
      </c>
      <c r="AB90" s="1">
        <v>66.864999999999995</v>
      </c>
      <c r="AC90" s="1">
        <v>32.430999999999997</v>
      </c>
      <c r="AD90" s="1">
        <v>135.26599999999999</v>
      </c>
      <c r="AE90" s="1">
        <v>100.65300000000001</v>
      </c>
      <c r="AF90" s="1">
        <v>84.58</v>
      </c>
      <c r="AG90" s="1">
        <v>48.398000000000003</v>
      </c>
      <c r="AH90" s="1">
        <v>39.143999999999998</v>
      </c>
      <c r="AI90" s="1">
        <v>568.91700000000003</v>
      </c>
      <c r="AJ90" s="1">
        <v>624.46600000000001</v>
      </c>
      <c r="AK90" s="1">
        <v>260.04199999999997</v>
      </c>
      <c r="AL90" s="1">
        <v>0</v>
      </c>
      <c r="AN90" s="4">
        <v>102</v>
      </c>
      <c r="AO90" s="4">
        <v>101.1</v>
      </c>
      <c r="AP90" s="4">
        <v>-32.347999999999999</v>
      </c>
      <c r="AQ90" s="4">
        <v>0.93799999999999994</v>
      </c>
      <c r="AR90" s="4">
        <v>55.177999999999997</v>
      </c>
      <c r="AS90" s="4">
        <v>26.832999999999998</v>
      </c>
      <c r="AT90" s="4">
        <v>20.64</v>
      </c>
      <c r="AU90" s="6">
        <v>-13.371</v>
      </c>
      <c r="AV90" s="19">
        <f t="shared" si="22"/>
        <v>13.371</v>
      </c>
      <c r="AY90" s="1">
        <f t="shared" si="23"/>
        <v>0.44900000000000001</v>
      </c>
      <c r="AZ90" s="1">
        <f t="shared" si="24"/>
        <v>0.94299999999999995</v>
      </c>
      <c r="BA90" s="1">
        <f t="shared" si="25"/>
        <v>0.32800000000000001</v>
      </c>
      <c r="BB90" s="1">
        <f t="shared" si="26"/>
        <v>0.157</v>
      </c>
      <c r="BC90" s="1">
        <f t="shared" si="27"/>
        <v>-5.8000000000000003E-2</v>
      </c>
      <c r="BD90" s="1">
        <f t="shared" si="28"/>
        <v>-0.435</v>
      </c>
      <c r="BF90" s="1">
        <v>624.46600000000001</v>
      </c>
      <c r="BH90" s="1">
        <f t="shared" si="29"/>
        <v>6.2446599999999997</v>
      </c>
      <c r="BI90" s="1">
        <f t="shared" si="30"/>
        <v>0.88168000000000113</v>
      </c>
      <c r="BK90" s="1">
        <f t="shared" si="31"/>
        <v>1.8169069767441862E-6</v>
      </c>
      <c r="BL90" s="1">
        <f t="shared" si="32"/>
        <v>8.589825581395348E-7</v>
      </c>
      <c r="BP90" s="1">
        <f t="shared" si="33"/>
        <v>0.23351506992745491</v>
      </c>
      <c r="BQ90" s="1">
        <f t="shared" si="34"/>
        <v>3.2969860145090159E-2</v>
      </c>
      <c r="BS90" s="1">
        <f t="shared" si="35"/>
        <v>6.0169500000000005</v>
      </c>
      <c r="BT90" s="1">
        <f t="shared" si="36"/>
        <v>1.3371000000000002</v>
      </c>
      <c r="BU90" s="1">
        <f t="shared" si="37"/>
        <v>5.8030140000000001</v>
      </c>
      <c r="BW90">
        <f t="shared" si="38"/>
        <v>-3.784475523313291</v>
      </c>
      <c r="BX90">
        <f t="shared" si="39"/>
        <v>34.060279709819682</v>
      </c>
      <c r="BZ90">
        <f t="shared" si="40"/>
        <v>-7.6106313029746131</v>
      </c>
      <c r="CD90" s="60">
        <v>170.506</v>
      </c>
      <c r="CE90" s="64">
        <v>18.018999999999998</v>
      </c>
    </row>
    <row r="91" spans="1:83" x14ac:dyDescent="0.25">
      <c r="A91" s="6">
        <v>-13.667</v>
      </c>
      <c r="B91" s="6">
        <f t="shared" si="21"/>
        <v>13.667</v>
      </c>
      <c r="C91" s="1">
        <v>103</v>
      </c>
      <c r="D91" s="1">
        <v>103</v>
      </c>
      <c r="E91" s="1"/>
      <c r="F91" s="1">
        <v>243.62700000000001</v>
      </c>
      <c r="G91" s="1"/>
      <c r="H91" s="1">
        <v>-102.67700000000001</v>
      </c>
      <c r="I91" s="1">
        <v>31.937000000000001</v>
      </c>
      <c r="J91" s="1">
        <v>37.72</v>
      </c>
      <c r="K91" s="1">
        <v>36.14</v>
      </c>
      <c r="L91" s="1">
        <v>15520.029</v>
      </c>
      <c r="M91" s="1">
        <v>-34.264000000000003</v>
      </c>
      <c r="N91" s="1">
        <v>-17.696000000000002</v>
      </c>
      <c r="O91" s="1"/>
      <c r="P91" s="1">
        <v>114.32899999999999</v>
      </c>
      <c r="Q91" s="1">
        <v>-0.45800000000000002</v>
      </c>
      <c r="R91" s="1">
        <v>-0.97199999999999998</v>
      </c>
      <c r="S91" s="1">
        <v>-0.34699999999999998</v>
      </c>
      <c r="T91" s="1">
        <v>-0.152</v>
      </c>
      <c r="U91" s="1">
        <v>6.3E-2</v>
      </c>
      <c r="V91" s="1">
        <v>0.45100000000000001</v>
      </c>
      <c r="W91" s="1">
        <v>0.55800000000000005</v>
      </c>
      <c r="X91" s="1">
        <v>0.25600000000000001</v>
      </c>
      <c r="Y91" s="1">
        <v>18.407</v>
      </c>
      <c r="Z91" s="1">
        <v>18.398</v>
      </c>
      <c r="AA91" s="1">
        <v>65.626000000000005</v>
      </c>
      <c r="AB91" s="1">
        <v>68.748999999999995</v>
      </c>
      <c r="AC91" s="1">
        <v>32.430999999999997</v>
      </c>
      <c r="AD91" s="1">
        <v>138.55500000000001</v>
      </c>
      <c r="AE91" s="1">
        <v>103.005</v>
      </c>
      <c r="AF91" s="1">
        <v>85.525000000000006</v>
      </c>
      <c r="AG91" s="1">
        <v>46.988</v>
      </c>
      <c r="AH91" s="1">
        <v>39.143999999999998</v>
      </c>
      <c r="AI91" s="1">
        <v>574.41099999999994</v>
      </c>
      <c r="AJ91" s="1">
        <v>617.75099999999998</v>
      </c>
      <c r="AK91" s="1">
        <v>270.11399999999998</v>
      </c>
      <c r="AL91" s="1">
        <v>0.61</v>
      </c>
      <c r="AN91" s="4">
        <v>103</v>
      </c>
      <c r="AO91" s="4">
        <v>102.1</v>
      </c>
      <c r="AP91" s="4">
        <v>-33.286000000000001</v>
      </c>
      <c r="AQ91" s="4">
        <v>2.3460000000000001</v>
      </c>
      <c r="AR91" s="4">
        <v>56.122</v>
      </c>
      <c r="AS91" s="4">
        <v>27.774000000000001</v>
      </c>
      <c r="AT91" s="4">
        <v>21.579000000000001</v>
      </c>
      <c r="AU91" s="6">
        <v>-13.667</v>
      </c>
      <c r="AV91" s="19">
        <f t="shared" si="22"/>
        <v>13.667</v>
      </c>
      <c r="AY91" s="1">
        <f t="shared" si="23"/>
        <v>0.45800000000000002</v>
      </c>
      <c r="AZ91" s="1">
        <f t="shared" si="24"/>
        <v>0.97199999999999998</v>
      </c>
      <c r="BA91" s="1">
        <f t="shared" si="25"/>
        <v>0.34699999999999998</v>
      </c>
      <c r="BB91" s="1">
        <f t="shared" si="26"/>
        <v>0.152</v>
      </c>
      <c r="BC91" s="1">
        <f t="shared" si="27"/>
        <v>-6.3E-2</v>
      </c>
      <c r="BD91" s="1">
        <f t="shared" si="28"/>
        <v>-0.45100000000000001</v>
      </c>
      <c r="BF91" s="1">
        <v>617.75099999999998</v>
      </c>
      <c r="BH91" s="1">
        <f t="shared" si="29"/>
        <v>6.1775099999999998</v>
      </c>
      <c r="BI91" s="1">
        <f t="shared" si="30"/>
        <v>1.3119800000000001</v>
      </c>
      <c r="BK91" s="1">
        <f t="shared" si="31"/>
        <v>2.0133953488372096E-6</v>
      </c>
      <c r="BL91" s="1">
        <f t="shared" si="32"/>
        <v>7.6758720930232559E-7</v>
      </c>
      <c r="BP91" s="1">
        <f t="shared" si="33"/>
        <v>0.22600095119631228</v>
      </c>
      <c r="BQ91" s="1">
        <f t="shared" si="34"/>
        <v>4.7998097607375438E-2</v>
      </c>
      <c r="BS91" s="1">
        <f t="shared" si="35"/>
        <v>6.15015</v>
      </c>
      <c r="BT91" s="1">
        <f t="shared" si="36"/>
        <v>1.3667</v>
      </c>
      <c r="BU91" s="1">
        <f t="shared" si="37"/>
        <v>5.9314780000000003</v>
      </c>
      <c r="BW91">
        <f t="shared" si="38"/>
        <v>-0.44486719836100974</v>
      </c>
      <c r="BX91">
        <f t="shared" si="39"/>
        <v>4.0038047852491321</v>
      </c>
      <c r="BZ91">
        <f t="shared" si="40"/>
        <v>-4.1479037771024352</v>
      </c>
      <c r="CD91" s="60">
        <v>209.136</v>
      </c>
      <c r="CE91" s="64">
        <v>18.242000000000001</v>
      </c>
    </row>
    <row r="92" spans="1:83" x14ac:dyDescent="0.25">
      <c r="A92" s="6">
        <v>-13.834</v>
      </c>
      <c r="B92" s="6">
        <f t="shared" si="21"/>
        <v>13.834</v>
      </c>
      <c r="C92" s="1">
        <v>104</v>
      </c>
      <c r="D92" s="1">
        <v>104</v>
      </c>
      <c r="E92" s="1"/>
      <c r="F92" s="1">
        <v>261.714</v>
      </c>
      <c r="G92" s="1"/>
      <c r="H92" s="1">
        <v>-104.587</v>
      </c>
      <c r="I92" s="1">
        <v>31.46</v>
      </c>
      <c r="J92" s="1">
        <v>37.241999999999997</v>
      </c>
      <c r="K92" s="1">
        <v>30.434000000000001</v>
      </c>
      <c r="L92" s="1"/>
      <c r="M92" s="1">
        <v>-38.07</v>
      </c>
      <c r="N92" s="1">
        <v>-18.173999999999999</v>
      </c>
      <c r="O92" s="1"/>
      <c r="P92" s="1">
        <v>82.409000000000006</v>
      </c>
      <c r="Q92" s="1">
        <v>-0.47299999999999998</v>
      </c>
      <c r="R92" s="1">
        <v>-0.97699999999999998</v>
      </c>
      <c r="S92" s="1">
        <v>-0.35599999999999998</v>
      </c>
      <c r="T92" s="1">
        <v>-0.161</v>
      </c>
      <c r="U92" s="1">
        <v>7.2999999999999995E-2</v>
      </c>
      <c r="V92" s="1">
        <v>0.46800000000000003</v>
      </c>
      <c r="W92" s="1">
        <v>0.56100000000000005</v>
      </c>
      <c r="X92" s="1">
        <v>0.248</v>
      </c>
      <c r="Y92" s="1">
        <v>22.183</v>
      </c>
      <c r="Z92" s="1">
        <v>18.398</v>
      </c>
      <c r="AA92" s="1">
        <v>66.563999999999993</v>
      </c>
      <c r="AB92" s="1">
        <v>69.69</v>
      </c>
      <c r="AC92" s="1">
        <v>33.371000000000002</v>
      </c>
      <c r="AD92" s="1">
        <v>141.37299999999999</v>
      </c>
      <c r="AE92" s="1">
        <v>103.476</v>
      </c>
      <c r="AF92" s="1">
        <v>87.415999999999997</v>
      </c>
      <c r="AG92" s="1">
        <v>50.277999999999999</v>
      </c>
      <c r="AH92" s="1">
        <v>40.087000000000003</v>
      </c>
      <c r="AI92" s="1">
        <v>588.75599999999997</v>
      </c>
      <c r="AJ92" s="1">
        <v>620.49800000000005</v>
      </c>
      <c r="AK92" s="1">
        <v>270.41899999999998</v>
      </c>
      <c r="AL92" s="1">
        <v>0</v>
      </c>
      <c r="AN92" s="4">
        <v>104</v>
      </c>
      <c r="AO92" s="4">
        <v>103.1</v>
      </c>
      <c r="AP92" s="4">
        <v>-33.286000000000001</v>
      </c>
      <c r="AQ92" s="4">
        <v>2.8149999999999999</v>
      </c>
      <c r="AR92" s="4">
        <v>56.122</v>
      </c>
      <c r="AS92" s="4">
        <v>28.245000000000001</v>
      </c>
      <c r="AT92" s="4">
        <v>22.047999999999998</v>
      </c>
      <c r="AU92" s="6">
        <v>-13.834</v>
      </c>
      <c r="AV92" s="19">
        <f t="shared" si="22"/>
        <v>13.834</v>
      </c>
      <c r="AY92" s="1">
        <f t="shared" si="23"/>
        <v>0.47299999999999998</v>
      </c>
      <c r="AZ92" s="1">
        <f t="shared" si="24"/>
        <v>0.97699999999999998</v>
      </c>
      <c r="BA92" s="1">
        <f t="shared" si="25"/>
        <v>0.35599999999999998</v>
      </c>
      <c r="BB92" s="1">
        <f t="shared" si="26"/>
        <v>0.161</v>
      </c>
      <c r="BC92" s="1">
        <f t="shared" si="27"/>
        <v>-7.2999999999999995E-2</v>
      </c>
      <c r="BD92" s="1">
        <f t="shared" si="28"/>
        <v>-0.46800000000000003</v>
      </c>
      <c r="BF92" s="1">
        <v>620.49800000000005</v>
      </c>
      <c r="BH92" s="1">
        <f t="shared" si="29"/>
        <v>6.2049800000000008</v>
      </c>
      <c r="BI92" s="1">
        <f t="shared" si="30"/>
        <v>1.424039999999998</v>
      </c>
      <c r="BK92" s="1">
        <f t="shared" si="31"/>
        <v>2.1296569767441857E-6</v>
      </c>
      <c r="BL92" s="1">
        <f t="shared" si="32"/>
        <v>5.8478488372093018E-7</v>
      </c>
      <c r="BP92" s="1">
        <f t="shared" si="33"/>
        <v>0.22426557756252713</v>
      </c>
      <c r="BQ92" s="1">
        <f t="shared" si="34"/>
        <v>5.1468844874945713E-2</v>
      </c>
      <c r="BS92" s="1">
        <f t="shared" si="35"/>
        <v>6.2252999999999998</v>
      </c>
      <c r="BT92" s="1">
        <f t="shared" si="36"/>
        <v>1.3834</v>
      </c>
      <c r="BU92" s="1">
        <f t="shared" si="37"/>
        <v>6.0039559999999996</v>
      </c>
      <c r="BW92">
        <f t="shared" si="38"/>
        <v>0.3264099722101621</v>
      </c>
      <c r="BX92">
        <f t="shared" si="39"/>
        <v>-2.9376897498914367</v>
      </c>
      <c r="BZ92">
        <f t="shared" si="40"/>
        <v>-3.3481924251277162</v>
      </c>
      <c r="CD92" s="60">
        <v>286.87799999999999</v>
      </c>
      <c r="CE92" s="64">
        <v>18.131</v>
      </c>
    </row>
    <row r="93" spans="1:83" x14ac:dyDescent="0.25">
      <c r="A93" s="6">
        <v>-13.964</v>
      </c>
      <c r="B93" s="6">
        <f t="shared" si="21"/>
        <v>13.964</v>
      </c>
      <c r="C93" s="1">
        <v>105</v>
      </c>
      <c r="D93" s="1">
        <v>105</v>
      </c>
      <c r="E93" s="1"/>
      <c r="F93" s="1">
        <v>263.14100000000002</v>
      </c>
      <c r="G93" s="1"/>
      <c r="H93" s="1">
        <v>-106.497</v>
      </c>
      <c r="I93" s="1">
        <v>30.507000000000001</v>
      </c>
      <c r="J93" s="1">
        <v>37.241999999999997</v>
      </c>
      <c r="K93" s="1">
        <v>29.007000000000001</v>
      </c>
      <c r="L93" s="1"/>
      <c r="M93" s="1">
        <v>-39.973999999999997</v>
      </c>
      <c r="N93" s="1">
        <v>-18.652999999999999</v>
      </c>
      <c r="O93" s="1"/>
      <c r="P93" s="1">
        <v>66.212000000000003</v>
      </c>
      <c r="Q93" s="1">
        <v>-0.47299999999999998</v>
      </c>
      <c r="R93" s="1">
        <v>-0.98599999999999999</v>
      </c>
      <c r="S93" s="1">
        <v>-0.35599999999999998</v>
      </c>
      <c r="T93" s="1">
        <v>-0.157</v>
      </c>
      <c r="U93" s="1">
        <v>6.8000000000000005E-2</v>
      </c>
      <c r="V93" s="1">
        <v>0.46800000000000003</v>
      </c>
      <c r="W93" s="1">
        <v>0.56799999999999995</v>
      </c>
      <c r="X93" s="1">
        <v>0.252</v>
      </c>
      <c r="Y93" s="1">
        <v>21.239000000000001</v>
      </c>
      <c r="Z93" s="1">
        <v>18.869</v>
      </c>
      <c r="AA93" s="1">
        <v>67.501000000000005</v>
      </c>
      <c r="AB93" s="1">
        <v>70.161000000000001</v>
      </c>
      <c r="AC93" s="1">
        <v>33.841000000000001</v>
      </c>
      <c r="AD93" s="1">
        <v>142.31200000000001</v>
      </c>
      <c r="AE93" s="1">
        <v>104.887</v>
      </c>
      <c r="AF93" s="1">
        <v>87.888000000000005</v>
      </c>
      <c r="AG93" s="1">
        <v>50.747</v>
      </c>
      <c r="AH93" s="1">
        <v>40.558999999999997</v>
      </c>
      <c r="AI93" s="1">
        <v>600.04899999999998</v>
      </c>
      <c r="AJ93" s="1">
        <v>632.70699999999999</v>
      </c>
      <c r="AK93" s="1">
        <v>270.11399999999998</v>
      </c>
      <c r="AL93" s="1">
        <v>0.30499999999999999</v>
      </c>
      <c r="AN93" s="4">
        <v>105</v>
      </c>
      <c r="AO93" s="4">
        <v>104.1</v>
      </c>
      <c r="AP93" s="4">
        <v>-33.286000000000001</v>
      </c>
      <c r="AQ93" s="4">
        <v>2.8149999999999999</v>
      </c>
      <c r="AR93" s="4">
        <v>56.122</v>
      </c>
      <c r="AS93" s="4">
        <v>28.716000000000001</v>
      </c>
      <c r="AT93" s="4">
        <v>22.047999999999998</v>
      </c>
      <c r="AU93" s="6">
        <v>-13.964</v>
      </c>
      <c r="AV93" s="19">
        <f t="shared" si="22"/>
        <v>13.964</v>
      </c>
      <c r="AY93" s="1">
        <f t="shared" si="23"/>
        <v>0.47299999999999998</v>
      </c>
      <c r="AZ93" s="1">
        <f t="shared" si="24"/>
        <v>0.98599999999999999</v>
      </c>
      <c r="BA93" s="1">
        <f t="shared" si="25"/>
        <v>0.35599999999999998</v>
      </c>
      <c r="BB93" s="1">
        <f t="shared" si="26"/>
        <v>0.157</v>
      </c>
      <c r="BC93" s="1">
        <f t="shared" si="27"/>
        <v>-6.8000000000000005E-2</v>
      </c>
      <c r="BD93" s="1">
        <f t="shared" si="28"/>
        <v>-0.46800000000000003</v>
      </c>
      <c r="BF93" s="1">
        <v>632.70699999999999</v>
      </c>
      <c r="BH93" s="1">
        <f t="shared" si="29"/>
        <v>6.32707</v>
      </c>
      <c r="BI93" s="1">
        <f t="shared" si="30"/>
        <v>1.3098600000000005</v>
      </c>
      <c r="BK93" s="1">
        <f t="shared" si="31"/>
        <v>2.1490581395348841E-6</v>
      </c>
      <c r="BL93" s="1">
        <f t="shared" si="32"/>
        <v>4.9340116279069773E-7</v>
      </c>
      <c r="BP93" s="1">
        <f t="shared" si="33"/>
        <v>0.22654934116299055</v>
      </c>
      <c r="BQ93" s="1">
        <f t="shared" si="34"/>
        <v>4.6901317674018922E-2</v>
      </c>
      <c r="BS93" s="1">
        <f t="shared" si="35"/>
        <v>6.2838000000000003</v>
      </c>
      <c r="BT93" s="1">
        <f t="shared" si="36"/>
        <v>1.3964000000000001</v>
      </c>
      <c r="BU93" s="1">
        <f t="shared" si="37"/>
        <v>6.0603759999999998</v>
      </c>
      <c r="BW93">
        <f t="shared" si="38"/>
        <v>-0.68859607244022847</v>
      </c>
      <c r="BX93">
        <f t="shared" si="39"/>
        <v>6.1973646519621557</v>
      </c>
      <c r="BZ93">
        <f t="shared" si="40"/>
        <v>-4.4006180474610801</v>
      </c>
      <c r="CD93" s="60">
        <v>301.01499999999999</v>
      </c>
      <c r="CE93" s="64">
        <v>18.574999999999999</v>
      </c>
    </row>
    <row r="94" spans="1:83" x14ac:dyDescent="0.25">
      <c r="A94" s="6">
        <v>-14.055999999999999</v>
      </c>
      <c r="B94" s="6">
        <f t="shared" si="21"/>
        <v>14.055999999999999</v>
      </c>
      <c r="C94" s="1">
        <v>106</v>
      </c>
      <c r="D94" s="1">
        <v>106</v>
      </c>
      <c r="E94" s="1"/>
      <c r="F94" s="1">
        <v>276.46899999999999</v>
      </c>
      <c r="G94" s="1"/>
      <c r="H94" s="1">
        <v>-106.974</v>
      </c>
      <c r="I94" s="1">
        <v>30.507000000000001</v>
      </c>
      <c r="J94" s="1">
        <v>36.286999999999999</v>
      </c>
      <c r="K94" s="1">
        <v>22.824999999999999</v>
      </c>
      <c r="L94" s="1"/>
      <c r="M94" s="1">
        <v>-42.829000000000001</v>
      </c>
      <c r="N94" s="1">
        <v>-19.131</v>
      </c>
      <c r="O94" s="1"/>
      <c r="P94" s="1">
        <v>26.673999999999999</v>
      </c>
      <c r="Q94" s="1">
        <v>-0.48299999999999998</v>
      </c>
      <c r="R94" s="1">
        <v>-0.996</v>
      </c>
      <c r="S94" s="1">
        <v>-0.375</v>
      </c>
      <c r="T94" s="1">
        <v>-0.16600000000000001</v>
      </c>
      <c r="U94" s="1">
        <v>6.8000000000000005E-2</v>
      </c>
      <c r="V94" s="1">
        <v>0.47299999999999998</v>
      </c>
      <c r="W94" s="1">
        <v>0.56799999999999995</v>
      </c>
      <c r="X94" s="1">
        <v>0.248</v>
      </c>
      <c r="Y94" s="1">
        <v>23.126999999999999</v>
      </c>
      <c r="Z94" s="1">
        <v>18.398</v>
      </c>
      <c r="AA94" s="1">
        <v>67.501000000000005</v>
      </c>
      <c r="AB94" s="1">
        <v>70.632000000000005</v>
      </c>
      <c r="AC94" s="1">
        <v>33.841000000000001</v>
      </c>
      <c r="AD94" s="1">
        <v>144.661</v>
      </c>
      <c r="AE94" s="1">
        <v>105.828</v>
      </c>
      <c r="AF94" s="1">
        <v>88.361000000000004</v>
      </c>
      <c r="AG94" s="1">
        <v>51.686999999999998</v>
      </c>
      <c r="AH94" s="1">
        <v>39.616</v>
      </c>
      <c r="AI94" s="1">
        <v>604.93200000000002</v>
      </c>
      <c r="AJ94" s="1">
        <v>640.64200000000005</v>
      </c>
      <c r="AK94" s="1">
        <v>278.66000000000003</v>
      </c>
      <c r="AL94" s="1">
        <v>0.30499999999999999</v>
      </c>
      <c r="AN94" s="4">
        <v>106</v>
      </c>
      <c r="AO94" s="4">
        <v>105.1</v>
      </c>
      <c r="AP94" s="4">
        <v>-32.817</v>
      </c>
      <c r="AQ94" s="4">
        <v>3.7530000000000001</v>
      </c>
      <c r="AR94" s="4">
        <v>56.593000000000004</v>
      </c>
      <c r="AS94" s="4">
        <v>29.187000000000001</v>
      </c>
      <c r="AT94" s="4">
        <v>22.516999999999999</v>
      </c>
      <c r="AU94" s="6">
        <v>-14.055999999999999</v>
      </c>
      <c r="AV94" s="19">
        <f t="shared" si="22"/>
        <v>14.055999999999999</v>
      </c>
      <c r="AY94" s="1">
        <f t="shared" si="23"/>
        <v>0.48299999999999998</v>
      </c>
      <c r="AZ94" s="1">
        <f t="shared" si="24"/>
        <v>0.996</v>
      </c>
      <c r="BA94" s="1">
        <f t="shared" si="25"/>
        <v>0.375</v>
      </c>
      <c r="BB94" s="1">
        <f t="shared" si="26"/>
        <v>0.16600000000000001</v>
      </c>
      <c r="BC94" s="1">
        <f t="shared" si="27"/>
        <v>-6.8000000000000005E-2</v>
      </c>
      <c r="BD94" s="1">
        <f t="shared" si="28"/>
        <v>-0.47299999999999998</v>
      </c>
      <c r="BF94" s="1">
        <v>640.64200000000005</v>
      </c>
      <c r="BH94" s="1">
        <f t="shared" si="29"/>
        <v>6.4064200000000007</v>
      </c>
      <c r="BI94" s="1">
        <f t="shared" si="30"/>
        <v>1.2431599999999978</v>
      </c>
      <c r="BK94" s="1">
        <f t="shared" si="31"/>
        <v>2.2293197674418605E-6</v>
      </c>
      <c r="BL94" s="1">
        <f t="shared" si="32"/>
        <v>2.6630813953488371E-7</v>
      </c>
      <c r="BP94" s="1">
        <f t="shared" si="33"/>
        <v>0.22788915765509396</v>
      </c>
      <c r="BQ94" s="1">
        <f t="shared" si="34"/>
        <v>4.4221684689812107E-2</v>
      </c>
      <c r="BS94" s="1">
        <f t="shared" si="35"/>
        <v>6.3251999999999997</v>
      </c>
      <c r="BT94" s="1">
        <f t="shared" si="36"/>
        <v>1.4056</v>
      </c>
      <c r="BU94" s="1">
        <f t="shared" si="37"/>
        <v>6.1003039999999995</v>
      </c>
      <c r="BW94">
        <f t="shared" si="38"/>
        <v>-1.2840700689306317</v>
      </c>
      <c r="BX94">
        <f t="shared" si="39"/>
        <v>11.556630620375795</v>
      </c>
      <c r="BZ94">
        <f t="shared" si="40"/>
        <v>-5.0180450023474377</v>
      </c>
      <c r="CD94" s="60">
        <v>379.71300000000002</v>
      </c>
      <c r="CE94" s="64">
        <v>19.315999999999999</v>
      </c>
    </row>
    <row r="95" spans="1:83" x14ac:dyDescent="0.25">
      <c r="A95" s="6">
        <v>-14.241</v>
      </c>
      <c r="B95" s="6">
        <f t="shared" ref="B95:B110" si="41">-A95</f>
        <v>14.241</v>
      </c>
      <c r="C95" s="1">
        <v>207</v>
      </c>
      <c r="D95" s="1">
        <v>207</v>
      </c>
      <c r="E95" s="1"/>
      <c r="F95" s="1">
        <v>334.54199999999997</v>
      </c>
      <c r="G95" s="1"/>
      <c r="H95" s="1">
        <v>-124.642</v>
      </c>
      <c r="I95" s="1">
        <v>18.59</v>
      </c>
      <c r="J95" s="1">
        <v>37.241999999999997</v>
      </c>
      <c r="K95" s="1">
        <v>-28.053999999999998</v>
      </c>
      <c r="L95" s="1">
        <v>8566.73</v>
      </c>
      <c r="M95" s="1">
        <v>-59.008000000000003</v>
      </c>
      <c r="N95" s="1">
        <v>-21.044</v>
      </c>
      <c r="O95" s="1"/>
      <c r="P95" s="1">
        <v>-405.18</v>
      </c>
      <c r="Q95" s="1">
        <v>-0.502</v>
      </c>
      <c r="R95" s="1">
        <v>-1.0569999999999999</v>
      </c>
      <c r="S95" s="1">
        <v>-0.38500000000000001</v>
      </c>
      <c r="T95" s="1">
        <v>-0.20100000000000001</v>
      </c>
      <c r="U95" s="1">
        <v>0.111</v>
      </c>
      <c r="V95" s="1">
        <v>0.51100000000000001</v>
      </c>
      <c r="W95" s="1">
        <v>0.59899999999999998</v>
      </c>
      <c r="X95" s="1">
        <v>0.252</v>
      </c>
      <c r="Y95" s="1">
        <v>28.318999999999999</v>
      </c>
      <c r="Z95" s="1">
        <v>19.812999999999999</v>
      </c>
      <c r="AA95" s="1">
        <v>72.658000000000001</v>
      </c>
      <c r="AB95" s="1">
        <v>72.516000000000005</v>
      </c>
      <c r="AC95" s="1">
        <v>57.344000000000001</v>
      </c>
      <c r="AD95" s="1">
        <v>178.95400000000001</v>
      </c>
      <c r="AE95" s="1">
        <v>118.52800000000001</v>
      </c>
      <c r="AF95" s="1">
        <v>92.141000000000005</v>
      </c>
      <c r="AG95" s="1">
        <v>47.457999999999998</v>
      </c>
      <c r="AH95" s="1">
        <v>42.445</v>
      </c>
      <c r="AI95" s="1">
        <v>587.53499999999997</v>
      </c>
      <c r="AJ95" s="1">
        <v>594.55499999999995</v>
      </c>
      <c r="AK95" s="1">
        <v>243.255</v>
      </c>
      <c r="AL95" s="1">
        <v>1.2210000000000001</v>
      </c>
      <c r="AN95" s="4">
        <v>207</v>
      </c>
      <c r="AO95" s="4">
        <v>206.1</v>
      </c>
      <c r="AP95" s="4">
        <v>-27.66</v>
      </c>
      <c r="AQ95" s="4">
        <v>0.93799999999999994</v>
      </c>
      <c r="AR95" s="4">
        <v>64.611000000000004</v>
      </c>
      <c r="AS95" s="4">
        <v>32.953000000000003</v>
      </c>
      <c r="AT95" s="4">
        <v>24.861999999999998</v>
      </c>
      <c r="AU95" s="6">
        <v>-14.241</v>
      </c>
      <c r="AV95" s="19">
        <f t="shared" si="22"/>
        <v>14.241</v>
      </c>
      <c r="AY95" s="1">
        <f t="shared" si="23"/>
        <v>0.502</v>
      </c>
      <c r="AZ95" s="1">
        <f t="shared" si="24"/>
        <v>1.0569999999999999</v>
      </c>
      <c r="BA95" s="1">
        <f t="shared" si="25"/>
        <v>0.38500000000000001</v>
      </c>
      <c r="BB95" s="1">
        <f t="shared" si="26"/>
        <v>0.20100000000000001</v>
      </c>
      <c r="BC95" s="1">
        <f t="shared" si="27"/>
        <v>-0.111</v>
      </c>
      <c r="BD95" s="1">
        <f t="shared" si="28"/>
        <v>-0.51100000000000001</v>
      </c>
      <c r="BF95" s="1">
        <v>594.55499999999995</v>
      </c>
      <c r="BH95" s="1">
        <f t="shared" si="29"/>
        <v>5.9455499999999999</v>
      </c>
      <c r="BI95" s="1">
        <f t="shared" si="30"/>
        <v>2.3498999999999999</v>
      </c>
      <c r="BK95" s="1">
        <f t="shared" si="31"/>
        <v>2.6696744186046509E-6</v>
      </c>
      <c r="BL95" s="1">
        <f t="shared" si="32"/>
        <v>-2.2333488372093026E-6</v>
      </c>
      <c r="BP95" s="1">
        <f t="shared" si="33"/>
        <v>0.20874763008215716</v>
      </c>
      <c r="BQ95" s="1">
        <f t="shared" si="34"/>
        <v>8.2504739835685695E-2</v>
      </c>
      <c r="BS95" s="1">
        <f t="shared" si="35"/>
        <v>6.4084500000000002</v>
      </c>
      <c r="BT95" s="1">
        <f t="shared" si="36"/>
        <v>1.4241000000000001</v>
      </c>
      <c r="BU95" s="1">
        <f t="shared" si="37"/>
        <v>6.1805940000000001</v>
      </c>
      <c r="BW95">
        <f t="shared" si="38"/>
        <v>7.2232755190412723</v>
      </c>
      <c r="BX95">
        <f t="shared" si="39"/>
        <v>-65.009479671371366</v>
      </c>
      <c r="BZ95">
        <f t="shared" si="40"/>
        <v>3.8029354460105358</v>
      </c>
      <c r="CD95" s="60">
        <v>729.53</v>
      </c>
      <c r="CE95" s="64">
        <v>18.963999999999999</v>
      </c>
    </row>
    <row r="96" spans="1:83" x14ac:dyDescent="0.25">
      <c r="A96" s="6">
        <v>-15.223000000000001</v>
      </c>
      <c r="B96" s="6">
        <f t="shared" si="41"/>
        <v>15.223000000000001</v>
      </c>
      <c r="C96" s="1">
        <v>208</v>
      </c>
      <c r="D96" s="1">
        <v>208</v>
      </c>
      <c r="E96" s="1"/>
      <c r="F96" s="1">
        <v>404.524</v>
      </c>
      <c r="G96" s="1"/>
      <c r="H96" s="1">
        <v>-135.14699999999999</v>
      </c>
      <c r="I96" s="1">
        <v>17.637</v>
      </c>
      <c r="J96" s="1">
        <v>36.765000000000001</v>
      </c>
      <c r="K96" s="1">
        <v>-32.808999999999997</v>
      </c>
      <c r="L96" s="1">
        <v>15533.76</v>
      </c>
      <c r="M96" s="1">
        <v>-64.242000000000004</v>
      </c>
      <c r="N96" s="1">
        <v>-22.478999999999999</v>
      </c>
      <c r="O96" s="1"/>
      <c r="P96" s="1">
        <v>-421.83699999999999</v>
      </c>
      <c r="Q96" s="1">
        <v>-0.52700000000000002</v>
      </c>
      <c r="R96" s="1">
        <v>-1.157</v>
      </c>
      <c r="S96" s="1">
        <v>-0.45600000000000002</v>
      </c>
      <c r="T96" s="1">
        <v>-0.20100000000000001</v>
      </c>
      <c r="U96" s="1">
        <v>0.10199999999999999</v>
      </c>
      <c r="V96" s="1">
        <v>0.54400000000000004</v>
      </c>
      <c r="W96" s="1">
        <v>0.63100000000000001</v>
      </c>
      <c r="X96" s="1">
        <v>0.252</v>
      </c>
      <c r="Y96" s="1">
        <v>29.263000000000002</v>
      </c>
      <c r="Z96" s="1">
        <v>20.285</v>
      </c>
      <c r="AA96" s="1">
        <v>76.408000000000001</v>
      </c>
      <c r="AB96" s="1">
        <v>77.695999999999998</v>
      </c>
      <c r="AC96" s="1">
        <v>62.043999999999997</v>
      </c>
      <c r="AD96" s="1">
        <v>185.53100000000001</v>
      </c>
      <c r="AE96" s="1">
        <v>122.292</v>
      </c>
      <c r="AF96" s="1">
        <v>97.338999999999999</v>
      </c>
      <c r="AG96" s="1">
        <v>48.868000000000002</v>
      </c>
      <c r="AH96" s="1">
        <v>43.86</v>
      </c>
      <c r="AI96" s="1">
        <v>647.05200000000002</v>
      </c>
      <c r="AJ96" s="1">
        <v>622.024</v>
      </c>
      <c r="AK96" s="1">
        <v>260.95699999999999</v>
      </c>
      <c r="AL96" s="1">
        <v>10.377000000000001</v>
      </c>
      <c r="AN96" s="4">
        <v>208</v>
      </c>
      <c r="AO96" s="4">
        <v>207.1</v>
      </c>
      <c r="AP96" s="4">
        <v>-28.597999999999999</v>
      </c>
      <c r="AQ96" s="4">
        <v>3.7530000000000001</v>
      </c>
      <c r="AR96" s="4">
        <v>69.799000000000007</v>
      </c>
      <c r="AS96" s="4">
        <v>37.659999999999997</v>
      </c>
      <c r="AT96" s="4">
        <v>27.677</v>
      </c>
      <c r="AU96" s="6">
        <v>-15.223000000000001</v>
      </c>
      <c r="AV96" s="19">
        <f t="shared" si="22"/>
        <v>15.223000000000001</v>
      </c>
      <c r="AY96" s="1">
        <f t="shared" si="23"/>
        <v>0.52700000000000002</v>
      </c>
      <c r="AZ96" s="1">
        <f t="shared" si="24"/>
        <v>1.157</v>
      </c>
      <c r="BA96" s="1">
        <f t="shared" si="25"/>
        <v>0.45600000000000002</v>
      </c>
      <c r="BB96" s="1">
        <f t="shared" si="26"/>
        <v>0.20100000000000001</v>
      </c>
      <c r="BC96" s="1">
        <f t="shared" si="27"/>
        <v>-0.10199999999999999</v>
      </c>
      <c r="BD96" s="1">
        <f t="shared" si="28"/>
        <v>-0.54400000000000004</v>
      </c>
      <c r="BF96" s="1">
        <v>622.024</v>
      </c>
      <c r="BH96" s="1">
        <f t="shared" si="29"/>
        <v>6.2202400000000004</v>
      </c>
      <c r="BI96" s="1">
        <f t="shared" si="30"/>
        <v>2.7825199999999999</v>
      </c>
      <c r="BK96" s="1">
        <f t="shared" si="31"/>
        <v>3.137622093023256E-6</v>
      </c>
      <c r="BL96" s="1">
        <f t="shared" si="32"/>
        <v>-2.3218488372093022E-6</v>
      </c>
      <c r="BP96" s="1">
        <f t="shared" si="33"/>
        <v>0.20430401366353546</v>
      </c>
      <c r="BQ96" s="1">
        <f t="shared" si="34"/>
        <v>9.1391972672929117E-2</v>
      </c>
      <c r="BS96" s="1">
        <f t="shared" si="35"/>
        <v>6.8503500000000006</v>
      </c>
      <c r="BT96" s="1">
        <f t="shared" si="36"/>
        <v>1.5223000000000002</v>
      </c>
      <c r="BU96" s="1">
        <f t="shared" si="37"/>
        <v>6.6067819999999999</v>
      </c>
      <c r="BW96">
        <f t="shared" si="38"/>
        <v>9.1982161495398067</v>
      </c>
      <c r="BX96">
        <f t="shared" si="39"/>
        <v>-82.7839453458582</v>
      </c>
      <c r="BZ96">
        <f t="shared" si="40"/>
        <v>5.8506849476795182</v>
      </c>
      <c r="CD96" s="60">
        <v>1202.7850000000001</v>
      </c>
      <c r="CE96" s="64">
        <v>19.018999999999998</v>
      </c>
    </row>
    <row r="97" spans="1:83" x14ac:dyDescent="0.25">
      <c r="A97" s="6">
        <v>-15.667</v>
      </c>
      <c r="B97" s="6">
        <f t="shared" si="41"/>
        <v>15.667</v>
      </c>
      <c r="C97" s="1">
        <v>209</v>
      </c>
      <c r="D97" s="1">
        <v>209</v>
      </c>
      <c r="E97" s="1"/>
      <c r="F97" s="1">
        <v>462.13600000000002</v>
      </c>
      <c r="G97" s="1"/>
      <c r="H97" s="1">
        <v>-139.44399999999999</v>
      </c>
      <c r="I97" s="1">
        <v>17.16</v>
      </c>
      <c r="J97" s="1">
        <v>38.197000000000003</v>
      </c>
      <c r="K97" s="1">
        <v>-31.858000000000001</v>
      </c>
      <c r="L97" s="1">
        <v>15548.472</v>
      </c>
      <c r="M97" s="1">
        <v>-65.194000000000003</v>
      </c>
      <c r="N97" s="1">
        <v>-23.913</v>
      </c>
      <c r="O97" s="1"/>
      <c r="P97" s="1">
        <v>-425.64499999999998</v>
      </c>
      <c r="Q97" s="1">
        <v>-0.55100000000000005</v>
      </c>
      <c r="R97" s="1">
        <v>-1.181</v>
      </c>
      <c r="S97" s="1">
        <v>-0.48</v>
      </c>
      <c r="T97" s="1">
        <v>-0.19600000000000001</v>
      </c>
      <c r="U97" s="1">
        <v>0.111</v>
      </c>
      <c r="V97" s="1">
        <v>0.57099999999999995</v>
      </c>
      <c r="W97" s="1">
        <v>0.64500000000000002</v>
      </c>
      <c r="X97" s="1">
        <v>0.25600000000000001</v>
      </c>
      <c r="Y97" s="1">
        <v>26.431000000000001</v>
      </c>
      <c r="Z97" s="1">
        <v>20.756</v>
      </c>
      <c r="AA97" s="1">
        <v>77.346000000000004</v>
      </c>
      <c r="AB97" s="1">
        <v>78.638000000000005</v>
      </c>
      <c r="AC97" s="1">
        <v>72.855999999999995</v>
      </c>
      <c r="AD97" s="1">
        <v>187.41</v>
      </c>
      <c r="AE97" s="1">
        <v>124.64400000000001</v>
      </c>
      <c r="AF97" s="1">
        <v>99.701999999999998</v>
      </c>
      <c r="AG97" s="1">
        <v>48.868000000000002</v>
      </c>
      <c r="AH97" s="1">
        <v>43.389000000000003</v>
      </c>
      <c r="AI97" s="1">
        <v>688.56100000000004</v>
      </c>
      <c r="AJ97" s="1">
        <v>679.404</v>
      </c>
      <c r="AK97" s="1">
        <v>300.024</v>
      </c>
      <c r="AL97" s="1">
        <v>18.922999999999998</v>
      </c>
      <c r="AN97" s="4">
        <v>209</v>
      </c>
      <c r="AO97" s="4">
        <v>208.1</v>
      </c>
      <c r="AP97" s="4">
        <v>-29.067</v>
      </c>
      <c r="AQ97" s="4">
        <v>5.16</v>
      </c>
      <c r="AR97" s="4">
        <v>73.572000000000003</v>
      </c>
      <c r="AS97" s="4">
        <v>40.014000000000003</v>
      </c>
      <c r="AT97" s="4">
        <v>29.553999999999998</v>
      </c>
      <c r="AU97" s="6">
        <v>-15.667</v>
      </c>
      <c r="AV97" s="19">
        <f t="shared" si="22"/>
        <v>15.667</v>
      </c>
      <c r="AY97" s="1">
        <f t="shared" si="23"/>
        <v>0.55100000000000005</v>
      </c>
      <c r="AZ97" s="1">
        <f t="shared" si="24"/>
        <v>1.181</v>
      </c>
      <c r="BA97" s="1">
        <f t="shared" si="25"/>
        <v>0.48</v>
      </c>
      <c r="BB97" s="1">
        <f t="shared" si="26"/>
        <v>0.19600000000000001</v>
      </c>
      <c r="BC97" s="1">
        <f t="shared" si="27"/>
        <v>-0.111</v>
      </c>
      <c r="BD97" s="1">
        <f t="shared" si="28"/>
        <v>-0.57099999999999995</v>
      </c>
      <c r="BF97" s="1">
        <v>679.404</v>
      </c>
      <c r="BH97" s="1">
        <f t="shared" si="29"/>
        <v>6.7940399999999999</v>
      </c>
      <c r="BI97" s="1">
        <f t="shared" si="30"/>
        <v>2.0789200000000001</v>
      </c>
      <c r="BK97" s="1">
        <f t="shared" si="31"/>
        <v>3.4975581395348836E-6</v>
      </c>
      <c r="BL97" s="1">
        <f t="shared" si="32"/>
        <v>-2.3356511627906976E-6</v>
      </c>
      <c r="BP97" s="1">
        <f t="shared" si="33"/>
        <v>0.21682645050105318</v>
      </c>
      <c r="BQ97" s="1">
        <f t="shared" si="34"/>
        <v>6.6347098997893664E-2</v>
      </c>
      <c r="BS97" s="1">
        <f t="shared" si="35"/>
        <v>7.0501500000000004</v>
      </c>
      <c r="BT97" s="1">
        <f t="shared" si="36"/>
        <v>1.5667</v>
      </c>
      <c r="BU97" s="1">
        <f t="shared" si="37"/>
        <v>6.7994779999999997</v>
      </c>
      <c r="BW97">
        <f t="shared" si="38"/>
        <v>3.6326886661986024</v>
      </c>
      <c r="BX97">
        <f t="shared" si="39"/>
        <v>-32.69419799578732</v>
      </c>
      <c r="BZ97">
        <f t="shared" si="40"/>
        <v>7.9976727625263866E-2</v>
      </c>
      <c r="CD97" s="60">
        <v>1284.4580000000001</v>
      </c>
      <c r="CE97" s="64">
        <v>19.481999999999999</v>
      </c>
    </row>
    <row r="98" spans="1:83" x14ac:dyDescent="0.25">
      <c r="A98" s="6">
        <v>-15.779</v>
      </c>
      <c r="B98" s="6">
        <f t="shared" si="41"/>
        <v>15.779</v>
      </c>
      <c r="C98" s="1">
        <v>210</v>
      </c>
      <c r="D98" s="1">
        <v>210</v>
      </c>
      <c r="E98" s="1"/>
      <c r="F98" s="1">
        <v>490.70600000000002</v>
      </c>
      <c r="G98" s="1"/>
      <c r="H98" s="1">
        <v>-138.012</v>
      </c>
      <c r="I98" s="1">
        <v>17.16</v>
      </c>
      <c r="J98" s="1">
        <v>37.72</v>
      </c>
      <c r="K98" s="1">
        <v>-29.481000000000002</v>
      </c>
      <c r="L98" s="1"/>
      <c r="M98" s="1">
        <v>-66.146000000000001</v>
      </c>
      <c r="N98" s="1">
        <v>-25.827000000000002</v>
      </c>
      <c r="O98" s="1"/>
      <c r="P98" s="1">
        <v>-420.88499999999999</v>
      </c>
      <c r="Q98" s="1">
        <v>-0.56100000000000005</v>
      </c>
      <c r="R98" s="1">
        <v>-1.2</v>
      </c>
      <c r="S98" s="1">
        <v>-0.499</v>
      </c>
      <c r="T98" s="1">
        <v>-0.19600000000000001</v>
      </c>
      <c r="U98" s="1">
        <v>0.121</v>
      </c>
      <c r="V98" s="1">
        <v>0.57099999999999995</v>
      </c>
      <c r="W98" s="1">
        <v>0.65500000000000003</v>
      </c>
      <c r="X98" s="1">
        <v>0.252</v>
      </c>
      <c r="Y98" s="1">
        <v>25.486999999999998</v>
      </c>
      <c r="Z98" s="1">
        <v>20.756</v>
      </c>
      <c r="AA98" s="1">
        <v>77.346000000000004</v>
      </c>
      <c r="AB98" s="1">
        <v>78.638000000000005</v>
      </c>
      <c r="AC98" s="1">
        <v>74.736000000000004</v>
      </c>
      <c r="AD98" s="1">
        <v>184.12200000000001</v>
      </c>
      <c r="AE98" s="1">
        <v>125.58499999999999</v>
      </c>
      <c r="AF98" s="1">
        <v>100.175</v>
      </c>
      <c r="AG98" s="1">
        <v>48.868000000000002</v>
      </c>
      <c r="AH98" s="1">
        <v>42.445</v>
      </c>
      <c r="AI98" s="1">
        <v>701.38</v>
      </c>
      <c r="AJ98" s="1">
        <v>700.46400000000006</v>
      </c>
      <c r="AK98" s="1">
        <v>320.16800000000001</v>
      </c>
      <c r="AL98" s="1">
        <v>20.143999999999998</v>
      </c>
      <c r="AN98" s="4">
        <v>210</v>
      </c>
      <c r="AO98" s="4">
        <v>209.1</v>
      </c>
      <c r="AP98" s="4">
        <v>-28.129000000000001</v>
      </c>
      <c r="AQ98" s="4">
        <v>6.0990000000000002</v>
      </c>
      <c r="AR98" s="4">
        <v>74.986999999999995</v>
      </c>
      <c r="AS98" s="4">
        <v>41.896999999999998</v>
      </c>
      <c r="AT98" s="4">
        <v>30.492000000000001</v>
      </c>
      <c r="AU98" s="6">
        <v>-15.779</v>
      </c>
      <c r="AV98" s="19">
        <f t="shared" si="22"/>
        <v>15.779</v>
      </c>
      <c r="AY98" s="1">
        <f t="shared" si="23"/>
        <v>0.56100000000000005</v>
      </c>
      <c r="AZ98" s="1">
        <f t="shared" si="24"/>
        <v>1.2</v>
      </c>
      <c r="BA98" s="1">
        <f t="shared" si="25"/>
        <v>0.499</v>
      </c>
      <c r="BB98" s="1">
        <f t="shared" si="26"/>
        <v>0.19600000000000001</v>
      </c>
      <c r="BC98" s="1">
        <f t="shared" si="27"/>
        <v>-0.121</v>
      </c>
      <c r="BD98" s="1">
        <f t="shared" si="28"/>
        <v>-0.57099999999999995</v>
      </c>
      <c r="BF98" s="1">
        <v>700.46400000000006</v>
      </c>
      <c r="BH98" s="1">
        <f t="shared" si="29"/>
        <v>7.0046400000000002</v>
      </c>
      <c r="BI98" s="1">
        <f t="shared" si="30"/>
        <v>1.7697199999999995</v>
      </c>
      <c r="BK98" s="1">
        <f t="shared" si="31"/>
        <v>3.6553372093023261E-6</v>
      </c>
      <c r="BL98" s="1">
        <f t="shared" si="32"/>
        <v>-2.2968488372093025E-6</v>
      </c>
      <c r="BP98" s="1">
        <f t="shared" si="33"/>
        <v>0.22196083401989988</v>
      </c>
      <c r="BQ98" s="1">
        <f t="shared" si="34"/>
        <v>5.6078331960200248E-2</v>
      </c>
      <c r="BS98" s="1">
        <f t="shared" si="35"/>
        <v>7.1005500000000001</v>
      </c>
      <c r="BT98" s="1">
        <f t="shared" si="36"/>
        <v>1.5779000000000001</v>
      </c>
      <c r="BU98" s="1">
        <f t="shared" si="37"/>
        <v>6.8480860000000003</v>
      </c>
      <c r="BW98">
        <f t="shared" si="38"/>
        <v>1.3507404356000619</v>
      </c>
      <c r="BX98">
        <f t="shared" si="39"/>
        <v>-12.15666392040049</v>
      </c>
      <c r="BZ98">
        <f t="shared" si="40"/>
        <v>-2.286098626681965</v>
      </c>
      <c r="CD98" s="60">
        <v>1340.173</v>
      </c>
      <c r="CE98" s="64">
        <v>19.853000000000002</v>
      </c>
    </row>
    <row r="99" spans="1:83" x14ac:dyDescent="0.25">
      <c r="A99" s="6">
        <v>-15.63</v>
      </c>
      <c r="B99" s="6">
        <f t="shared" si="41"/>
        <v>15.63</v>
      </c>
      <c r="C99" s="1">
        <v>211</v>
      </c>
      <c r="D99" s="1">
        <v>211</v>
      </c>
      <c r="E99" s="1"/>
      <c r="F99" s="1">
        <v>502.61099999999999</v>
      </c>
      <c r="G99" s="1"/>
      <c r="H99" s="1">
        <v>-136.57900000000001</v>
      </c>
      <c r="I99" s="1">
        <v>17.16</v>
      </c>
      <c r="J99" s="1">
        <v>38.197000000000003</v>
      </c>
      <c r="K99" s="1">
        <v>-28.53</v>
      </c>
      <c r="L99" s="1"/>
      <c r="M99" s="1">
        <v>-67.096999999999994</v>
      </c>
      <c r="N99" s="1">
        <v>-25.827000000000002</v>
      </c>
      <c r="O99" s="1"/>
      <c r="P99" s="1">
        <v>-429.452</v>
      </c>
      <c r="Q99" s="1">
        <v>-0.56599999999999995</v>
      </c>
      <c r="R99" s="1">
        <v>-1.1950000000000001</v>
      </c>
      <c r="S99" s="1">
        <v>-0.49399999999999999</v>
      </c>
      <c r="T99" s="1">
        <v>-0.191</v>
      </c>
      <c r="U99" s="1">
        <v>0.11600000000000001</v>
      </c>
      <c r="V99" s="1">
        <v>0.58199999999999996</v>
      </c>
      <c r="W99" s="1">
        <v>0.65500000000000003</v>
      </c>
      <c r="X99" s="1">
        <v>0.252</v>
      </c>
      <c r="Y99" s="1">
        <v>27.847000000000001</v>
      </c>
      <c r="Z99" s="1">
        <v>20.285</v>
      </c>
      <c r="AA99" s="1">
        <v>76.876999999999995</v>
      </c>
      <c r="AB99" s="1">
        <v>78.167000000000002</v>
      </c>
      <c r="AC99" s="1">
        <v>77.087000000000003</v>
      </c>
      <c r="AD99" s="1">
        <v>184.12200000000001</v>
      </c>
      <c r="AE99" s="1">
        <v>124.64400000000001</v>
      </c>
      <c r="AF99" s="1">
        <v>99.701999999999998</v>
      </c>
      <c r="AG99" s="1">
        <v>49.338000000000001</v>
      </c>
      <c r="AH99" s="1">
        <v>41.973999999999997</v>
      </c>
      <c r="AI99" s="1">
        <v>706.87300000000005</v>
      </c>
      <c r="AJ99" s="1">
        <v>700.46400000000006</v>
      </c>
      <c r="AK99" s="1">
        <v>321.084</v>
      </c>
      <c r="AL99" s="1">
        <v>20.143999999999998</v>
      </c>
      <c r="AN99" s="4">
        <v>211</v>
      </c>
      <c r="AO99" s="4">
        <v>210.1</v>
      </c>
      <c r="AP99" s="4">
        <v>-27.192</v>
      </c>
      <c r="AQ99" s="4">
        <v>6.5679999999999996</v>
      </c>
      <c r="AR99" s="4">
        <v>74.986999999999995</v>
      </c>
      <c r="AS99" s="4">
        <v>41.427</v>
      </c>
      <c r="AT99" s="4">
        <v>30.023</v>
      </c>
      <c r="AU99" s="6">
        <v>-15.63</v>
      </c>
      <c r="AV99" s="19">
        <f t="shared" si="22"/>
        <v>15.63</v>
      </c>
      <c r="AY99" s="1">
        <f t="shared" si="23"/>
        <v>0.56599999999999995</v>
      </c>
      <c r="AZ99" s="1">
        <f t="shared" si="24"/>
        <v>1.1950000000000001</v>
      </c>
      <c r="BA99" s="1">
        <f t="shared" si="25"/>
        <v>0.49399999999999999</v>
      </c>
      <c r="BB99" s="1">
        <f t="shared" si="26"/>
        <v>0.191</v>
      </c>
      <c r="BC99" s="1">
        <f t="shared" si="27"/>
        <v>-0.11600000000000001</v>
      </c>
      <c r="BD99" s="1">
        <f t="shared" si="28"/>
        <v>-0.58199999999999996</v>
      </c>
      <c r="BF99" s="1">
        <v>700.46400000000006</v>
      </c>
      <c r="BH99" s="1">
        <f t="shared" si="29"/>
        <v>7.0046400000000002</v>
      </c>
      <c r="BI99" s="1">
        <f t="shared" si="30"/>
        <v>1.6207200000000004</v>
      </c>
      <c r="BK99" s="1">
        <f t="shared" si="31"/>
        <v>3.7162209302325588E-6</v>
      </c>
      <c r="BL99" s="1">
        <f t="shared" si="32"/>
        <v>-2.3466569767441863E-6</v>
      </c>
      <c r="BP99" s="1">
        <f t="shared" si="33"/>
        <v>0.2240767754318618</v>
      </c>
      <c r="BQ99" s="1">
        <f t="shared" si="34"/>
        <v>5.1846449136276403E-2</v>
      </c>
      <c r="BS99" s="1">
        <f t="shared" si="35"/>
        <v>7.0335000000000001</v>
      </c>
      <c r="BT99" s="1">
        <f t="shared" si="36"/>
        <v>1.5630000000000002</v>
      </c>
      <c r="BU99" s="1">
        <f t="shared" si="37"/>
        <v>6.7834200000000004</v>
      </c>
      <c r="BW99">
        <f t="shared" si="38"/>
        <v>0.41032203028363856</v>
      </c>
      <c r="BX99">
        <f t="shared" si="39"/>
        <v>-3.6928982725527915</v>
      </c>
      <c r="BZ99">
        <f t="shared" si="40"/>
        <v>-3.2611868349593509</v>
      </c>
      <c r="CD99" s="60">
        <v>1371.8109999999999</v>
      </c>
      <c r="CE99" s="64">
        <v>20.056999999999999</v>
      </c>
    </row>
    <row r="100" spans="1:83" x14ac:dyDescent="0.25">
      <c r="A100" s="6">
        <v>-15.981999999999999</v>
      </c>
      <c r="B100" s="6">
        <f t="shared" si="41"/>
        <v>15.981999999999999</v>
      </c>
      <c r="C100" s="1">
        <v>212</v>
      </c>
      <c r="D100" s="1">
        <v>212</v>
      </c>
      <c r="E100" s="1"/>
      <c r="F100" s="1">
        <v>516.89700000000005</v>
      </c>
      <c r="G100" s="1"/>
      <c r="H100" s="1">
        <v>-137.53399999999999</v>
      </c>
      <c r="I100" s="1">
        <v>17.637</v>
      </c>
      <c r="J100" s="1">
        <v>39.152000000000001</v>
      </c>
      <c r="K100" s="1">
        <v>-29.481000000000002</v>
      </c>
      <c r="L100" s="1"/>
      <c r="M100" s="1">
        <v>-69.001000000000005</v>
      </c>
      <c r="N100" s="1">
        <v>-25.827000000000002</v>
      </c>
      <c r="O100" s="1"/>
      <c r="P100" s="1">
        <v>-437.54199999999997</v>
      </c>
      <c r="Q100" s="1">
        <v>-0.57999999999999996</v>
      </c>
      <c r="R100" s="1">
        <v>-1.214</v>
      </c>
      <c r="S100" s="1">
        <v>-0.50800000000000001</v>
      </c>
      <c r="T100" s="1">
        <v>-0.20100000000000001</v>
      </c>
      <c r="U100" s="1">
        <v>0.121</v>
      </c>
      <c r="V100" s="1">
        <v>0.59299999999999997</v>
      </c>
      <c r="W100" s="1">
        <v>0.66200000000000003</v>
      </c>
      <c r="X100" s="1">
        <v>0.252</v>
      </c>
      <c r="Y100" s="1">
        <v>30.68</v>
      </c>
      <c r="Z100" s="1">
        <v>20.756</v>
      </c>
      <c r="AA100" s="1">
        <v>78.283000000000001</v>
      </c>
      <c r="AB100" s="1">
        <v>80.051000000000002</v>
      </c>
      <c r="AC100" s="1">
        <v>81.787000000000006</v>
      </c>
      <c r="AD100" s="1">
        <v>187.41</v>
      </c>
      <c r="AE100" s="1">
        <v>126.05500000000001</v>
      </c>
      <c r="AF100" s="1">
        <v>101.592</v>
      </c>
      <c r="AG100" s="1">
        <v>48.868000000000002</v>
      </c>
      <c r="AH100" s="1">
        <v>41.973999999999997</v>
      </c>
      <c r="AI100" s="1">
        <v>705.04200000000003</v>
      </c>
      <c r="AJ100" s="1">
        <v>701.38</v>
      </c>
      <c r="AK100" s="1">
        <v>320.47399999999999</v>
      </c>
      <c r="AL100" s="1">
        <v>20.143999999999998</v>
      </c>
      <c r="AN100" s="4">
        <v>212</v>
      </c>
      <c r="AO100" s="4">
        <v>211.1</v>
      </c>
      <c r="AP100" s="4">
        <v>-28.129000000000001</v>
      </c>
      <c r="AQ100" s="4">
        <v>7.0369999999999999</v>
      </c>
      <c r="AR100" s="4">
        <v>76.873999999999995</v>
      </c>
      <c r="AS100" s="4">
        <v>44.250999999999998</v>
      </c>
      <c r="AT100" s="4">
        <v>31.43</v>
      </c>
      <c r="AU100" s="6">
        <v>-15.981999999999999</v>
      </c>
      <c r="AV100" s="19">
        <f t="shared" si="22"/>
        <v>15.981999999999999</v>
      </c>
      <c r="AY100" s="1">
        <f t="shared" si="23"/>
        <v>0.57999999999999996</v>
      </c>
      <c r="AZ100" s="1">
        <f t="shared" si="24"/>
        <v>1.214</v>
      </c>
      <c r="BA100" s="1">
        <f t="shared" si="25"/>
        <v>0.50800000000000001</v>
      </c>
      <c r="BB100" s="1">
        <f t="shared" si="26"/>
        <v>0.20100000000000001</v>
      </c>
      <c r="BC100" s="1">
        <f t="shared" si="27"/>
        <v>-0.121</v>
      </c>
      <c r="BD100" s="1">
        <f t="shared" si="28"/>
        <v>-0.59299999999999997</v>
      </c>
      <c r="BF100" s="1">
        <v>701.38</v>
      </c>
      <c r="BH100" s="1">
        <f t="shared" si="29"/>
        <v>7.0137999999999998</v>
      </c>
      <c r="BI100" s="1">
        <f t="shared" si="30"/>
        <v>1.9543999999999997</v>
      </c>
      <c r="BK100" s="1">
        <f t="shared" si="31"/>
        <v>3.8048313953488374E-6</v>
      </c>
      <c r="BL100" s="1">
        <f t="shared" si="32"/>
        <v>-2.3936918604651161E-6</v>
      </c>
      <c r="BP100" s="1">
        <f t="shared" si="33"/>
        <v>0.21942810661994744</v>
      </c>
      <c r="BQ100" s="1">
        <f t="shared" si="34"/>
        <v>6.1143786760105109E-2</v>
      </c>
      <c r="BS100" s="1">
        <f t="shared" si="35"/>
        <v>7.1918999999999995</v>
      </c>
      <c r="BT100" s="1">
        <f t="shared" si="36"/>
        <v>1.5982000000000001</v>
      </c>
      <c r="BU100" s="1">
        <f t="shared" si="37"/>
        <v>6.9361879999999996</v>
      </c>
      <c r="BW100">
        <f t="shared" si="38"/>
        <v>2.4763970578011385</v>
      </c>
      <c r="BX100">
        <f t="shared" si="39"/>
        <v>-22.287573520210202</v>
      </c>
      <c r="BZ100">
        <f t="shared" si="40"/>
        <v>-1.1189431428329177</v>
      </c>
      <c r="CD100" s="60">
        <v>1456.818</v>
      </c>
      <c r="CE100" s="64">
        <v>20.594000000000001</v>
      </c>
    </row>
    <row r="101" spans="1:83" x14ac:dyDescent="0.25">
      <c r="A101" s="6">
        <v>-15.907999999999999</v>
      </c>
      <c r="B101" s="6">
        <f t="shared" si="41"/>
        <v>15.907999999999999</v>
      </c>
      <c r="C101" s="1">
        <v>213</v>
      </c>
      <c r="D101" s="1">
        <v>213</v>
      </c>
      <c r="E101" s="1"/>
      <c r="F101" s="1">
        <v>519.75400000000002</v>
      </c>
      <c r="G101" s="1"/>
      <c r="H101" s="1">
        <v>-133.23699999999999</v>
      </c>
      <c r="I101" s="1">
        <v>16.683</v>
      </c>
      <c r="J101" s="1">
        <v>34.377000000000002</v>
      </c>
      <c r="K101" s="1">
        <v>-26.152000000000001</v>
      </c>
      <c r="L101" s="1">
        <v>18442.798999999999</v>
      </c>
      <c r="M101" s="1">
        <v>-68.525000000000006</v>
      </c>
      <c r="N101" s="1">
        <v>-28.218</v>
      </c>
      <c r="O101" s="1"/>
      <c r="P101" s="1">
        <v>-432.30700000000002</v>
      </c>
      <c r="Q101" s="1">
        <v>-0.58499999999999996</v>
      </c>
      <c r="R101" s="1">
        <v>-1.2230000000000001</v>
      </c>
      <c r="S101" s="1">
        <v>-0.51300000000000001</v>
      </c>
      <c r="T101" s="1">
        <v>-0.19600000000000001</v>
      </c>
      <c r="U101" s="1">
        <v>0.126</v>
      </c>
      <c r="V101" s="1">
        <v>0.58699999999999997</v>
      </c>
      <c r="W101" s="1">
        <v>0.67300000000000004</v>
      </c>
      <c r="X101" s="1">
        <v>0.25600000000000001</v>
      </c>
      <c r="Y101" s="1">
        <v>30.207000000000001</v>
      </c>
      <c r="Z101" s="1">
        <v>21.228000000000002</v>
      </c>
      <c r="AA101" s="1">
        <v>77.814999999999998</v>
      </c>
      <c r="AB101" s="1">
        <v>78.167000000000002</v>
      </c>
      <c r="AC101" s="1">
        <v>93.54</v>
      </c>
      <c r="AD101" s="1">
        <v>192.578</v>
      </c>
      <c r="AE101" s="1">
        <v>125.114</v>
      </c>
      <c r="AF101" s="1">
        <v>99.23</v>
      </c>
      <c r="AG101" s="1">
        <v>48.398000000000003</v>
      </c>
      <c r="AH101" s="1">
        <v>39.616</v>
      </c>
      <c r="AI101" s="1">
        <v>714.50400000000002</v>
      </c>
      <c r="AJ101" s="1">
        <v>701.07399999999996</v>
      </c>
      <c r="AK101" s="1">
        <v>326.88299999999998</v>
      </c>
      <c r="AL101" s="1">
        <v>30.216000000000001</v>
      </c>
      <c r="AN101" s="4">
        <v>213</v>
      </c>
      <c r="AO101" s="4">
        <v>212.1</v>
      </c>
      <c r="AP101" s="4">
        <v>-25.785</v>
      </c>
      <c r="AQ101" s="4">
        <v>10.321</v>
      </c>
      <c r="AR101" s="4">
        <v>79.231999999999999</v>
      </c>
      <c r="AS101" s="4">
        <v>44.250999999999998</v>
      </c>
      <c r="AT101" s="4">
        <v>32.368000000000002</v>
      </c>
      <c r="AU101" s="6">
        <v>-15.907999999999999</v>
      </c>
      <c r="AV101" s="19">
        <f t="shared" si="22"/>
        <v>15.907999999999999</v>
      </c>
      <c r="AY101" s="1">
        <f t="shared" si="23"/>
        <v>0.58499999999999996</v>
      </c>
      <c r="AZ101" s="1">
        <f t="shared" si="24"/>
        <v>1.2230000000000001</v>
      </c>
      <c r="BA101" s="1">
        <f t="shared" si="25"/>
        <v>0.51300000000000001</v>
      </c>
      <c r="BB101" s="1">
        <f t="shared" si="26"/>
        <v>0.19600000000000001</v>
      </c>
      <c r="BC101" s="1">
        <f t="shared" si="27"/>
        <v>-0.126</v>
      </c>
      <c r="BD101" s="1">
        <f t="shared" si="28"/>
        <v>-0.58699999999999997</v>
      </c>
      <c r="BF101" s="1">
        <v>701.07399999999996</v>
      </c>
      <c r="BH101" s="1">
        <f t="shared" si="29"/>
        <v>7.0107399999999993</v>
      </c>
      <c r="BI101" s="1">
        <f t="shared" si="30"/>
        <v>1.8865200000000009</v>
      </c>
      <c r="BK101" s="1">
        <f t="shared" si="31"/>
        <v>3.7964593023255816E-6</v>
      </c>
      <c r="BL101" s="1">
        <f t="shared" si="32"/>
        <v>-2.3493546511627907E-6</v>
      </c>
      <c r="BP101" s="1">
        <f t="shared" si="33"/>
        <v>0.22035265275333163</v>
      </c>
      <c r="BQ101" s="1">
        <f t="shared" si="34"/>
        <v>5.9294694493336714E-2</v>
      </c>
      <c r="BS101" s="1">
        <f t="shared" si="35"/>
        <v>7.1585999999999999</v>
      </c>
      <c r="BT101" s="1">
        <f t="shared" si="36"/>
        <v>1.5908</v>
      </c>
      <c r="BU101" s="1">
        <f t="shared" si="37"/>
        <v>6.9040719999999993</v>
      </c>
      <c r="BW101">
        <f t="shared" si="38"/>
        <v>2.0654876651859388</v>
      </c>
      <c r="BX101">
        <f t="shared" si="39"/>
        <v>-18.589388986673416</v>
      </c>
      <c r="BZ101">
        <f t="shared" si="40"/>
        <v>-1.5450012688164261</v>
      </c>
      <c r="CD101" s="60">
        <v>1509.7180000000001</v>
      </c>
      <c r="CE101" s="64">
        <v>21.222999999999999</v>
      </c>
    </row>
    <row r="102" spans="1:83" x14ac:dyDescent="0.25">
      <c r="A102" s="6">
        <v>-16.204999999999998</v>
      </c>
      <c r="B102" s="6">
        <f t="shared" si="41"/>
        <v>16.204999999999998</v>
      </c>
      <c r="C102" s="1">
        <v>214</v>
      </c>
      <c r="D102" s="1">
        <v>214</v>
      </c>
      <c r="E102" s="1"/>
      <c r="F102" s="1">
        <v>528.32600000000002</v>
      </c>
      <c r="G102" s="1"/>
      <c r="H102" s="1">
        <v>-135.624</v>
      </c>
      <c r="I102" s="1">
        <v>16.683</v>
      </c>
      <c r="J102" s="1">
        <v>34.854999999999997</v>
      </c>
      <c r="K102" s="1">
        <v>-23.774999999999999</v>
      </c>
      <c r="L102" s="1"/>
      <c r="M102" s="1">
        <v>-70.903999999999996</v>
      </c>
      <c r="N102" s="1">
        <v>-29.173999999999999</v>
      </c>
      <c r="O102" s="1"/>
      <c r="P102" s="1">
        <v>-423.26499999999999</v>
      </c>
      <c r="Q102" s="1">
        <v>-0.60499999999999998</v>
      </c>
      <c r="R102" s="1">
        <v>-1.242</v>
      </c>
      <c r="S102" s="1">
        <v>-0.52300000000000002</v>
      </c>
      <c r="T102" s="1">
        <v>-0.20100000000000001</v>
      </c>
      <c r="U102" s="1">
        <v>0.13100000000000001</v>
      </c>
      <c r="V102" s="1">
        <v>0.59299999999999997</v>
      </c>
      <c r="W102" s="1">
        <v>0.68700000000000006</v>
      </c>
      <c r="X102" s="1">
        <v>0.252</v>
      </c>
      <c r="Y102" s="1">
        <v>25.959</v>
      </c>
      <c r="Z102" s="1">
        <v>20.756</v>
      </c>
      <c r="AA102" s="1">
        <v>79.69</v>
      </c>
      <c r="AB102" s="1">
        <v>80.522000000000006</v>
      </c>
      <c r="AC102" s="1">
        <v>91.659000000000006</v>
      </c>
      <c r="AD102" s="1">
        <v>199.155</v>
      </c>
      <c r="AE102" s="1">
        <v>126.996</v>
      </c>
      <c r="AF102" s="1">
        <v>101.12</v>
      </c>
      <c r="AG102" s="1">
        <v>48.398000000000003</v>
      </c>
      <c r="AH102" s="1">
        <v>40.087000000000003</v>
      </c>
      <c r="AI102" s="1">
        <v>721.524</v>
      </c>
      <c r="AJ102" s="1">
        <v>701.07399999999996</v>
      </c>
      <c r="AK102" s="1">
        <v>339.39699999999999</v>
      </c>
      <c r="AL102" s="1">
        <v>30.521000000000001</v>
      </c>
      <c r="AN102" s="4">
        <v>214</v>
      </c>
      <c r="AO102" s="4">
        <v>213.1</v>
      </c>
      <c r="AP102" s="4">
        <v>-26.254000000000001</v>
      </c>
      <c r="AQ102" s="4">
        <v>11.259</v>
      </c>
      <c r="AR102" s="4">
        <v>80.647000000000006</v>
      </c>
      <c r="AS102" s="4">
        <v>45.664000000000001</v>
      </c>
      <c r="AT102" s="4">
        <v>33.307000000000002</v>
      </c>
      <c r="AU102" s="6">
        <v>-16.204999999999998</v>
      </c>
      <c r="AV102" s="19">
        <f t="shared" si="22"/>
        <v>16.204999999999998</v>
      </c>
      <c r="AY102" s="1">
        <f t="shared" si="23"/>
        <v>0.60499999999999998</v>
      </c>
      <c r="AZ102" s="1">
        <f t="shared" si="24"/>
        <v>1.242</v>
      </c>
      <c r="BA102" s="1">
        <f t="shared" si="25"/>
        <v>0.52300000000000002</v>
      </c>
      <c r="BB102" s="1">
        <f t="shared" si="26"/>
        <v>0.20100000000000001</v>
      </c>
      <c r="BC102" s="1">
        <f t="shared" si="27"/>
        <v>-0.13100000000000001</v>
      </c>
      <c r="BD102" s="1">
        <f t="shared" si="28"/>
        <v>-0.59299999999999997</v>
      </c>
      <c r="BF102" s="1">
        <v>701.07399999999996</v>
      </c>
      <c r="BH102" s="1">
        <f t="shared" si="29"/>
        <v>7.0107399999999993</v>
      </c>
      <c r="BI102" s="1">
        <f t="shared" si="30"/>
        <v>2.1835199999999997</v>
      </c>
      <c r="BK102" s="1">
        <f t="shared" si="31"/>
        <v>3.8601744186046511E-6</v>
      </c>
      <c r="BL102" s="1">
        <f t="shared" si="32"/>
        <v>-2.2912267441860463E-6</v>
      </c>
      <c r="BP102" s="1">
        <f t="shared" si="33"/>
        <v>0.21631410058623882</v>
      </c>
      <c r="BQ102" s="1">
        <f t="shared" si="34"/>
        <v>6.7371798827522367E-2</v>
      </c>
      <c r="BS102" s="1">
        <f t="shared" si="35"/>
        <v>7.2922499999999992</v>
      </c>
      <c r="BT102" s="1">
        <f t="shared" si="36"/>
        <v>1.6204999999999998</v>
      </c>
      <c r="BU102" s="1">
        <f t="shared" si="37"/>
        <v>7.0329699999999988</v>
      </c>
      <c r="BW102">
        <f t="shared" si="38"/>
        <v>3.8603997394494161</v>
      </c>
      <c r="BX102">
        <f t="shared" si="39"/>
        <v>-34.743597655044731</v>
      </c>
      <c r="BZ102">
        <f t="shared" si="40"/>
        <v>0.31608267915261834</v>
      </c>
      <c r="CD102" s="60">
        <v>1548.453</v>
      </c>
      <c r="CE102" s="64">
        <v>21.501000000000001</v>
      </c>
    </row>
    <row r="103" spans="1:83" x14ac:dyDescent="0.25">
      <c r="A103" s="6">
        <v>-16.186</v>
      </c>
      <c r="B103" s="6">
        <f t="shared" si="41"/>
        <v>16.186</v>
      </c>
      <c r="C103" s="1">
        <v>215</v>
      </c>
      <c r="D103" s="1">
        <v>215</v>
      </c>
      <c r="E103" s="1"/>
      <c r="F103" s="1">
        <v>534.04100000000005</v>
      </c>
      <c r="G103" s="1"/>
      <c r="H103" s="1">
        <v>-136.57900000000001</v>
      </c>
      <c r="I103" s="1">
        <v>16.207000000000001</v>
      </c>
      <c r="J103" s="1">
        <v>34.377000000000002</v>
      </c>
      <c r="K103" s="1">
        <v>-21.396999999999998</v>
      </c>
      <c r="L103" s="1"/>
      <c r="M103" s="1">
        <v>-69.475999999999999</v>
      </c>
      <c r="N103" s="1">
        <v>-29.173999999999999</v>
      </c>
      <c r="O103" s="1"/>
      <c r="P103" s="1">
        <v>-424.69299999999998</v>
      </c>
      <c r="Q103" s="1">
        <v>-0.60899999999999999</v>
      </c>
      <c r="R103" s="1">
        <v>-1.252</v>
      </c>
      <c r="S103" s="1">
        <v>-0.53200000000000003</v>
      </c>
      <c r="T103" s="1">
        <v>-0.19600000000000001</v>
      </c>
      <c r="U103" s="1">
        <v>0.14099999999999999</v>
      </c>
      <c r="V103" s="1">
        <v>0.59799999999999998</v>
      </c>
      <c r="W103" s="1">
        <v>0.69</v>
      </c>
      <c r="X103" s="1">
        <v>0.248</v>
      </c>
      <c r="Y103" s="1">
        <v>26.431000000000001</v>
      </c>
      <c r="Z103" s="1">
        <v>20.285</v>
      </c>
      <c r="AA103" s="1">
        <v>79.221000000000004</v>
      </c>
      <c r="AB103" s="1">
        <v>79.58</v>
      </c>
      <c r="AC103" s="1">
        <v>84.608000000000004</v>
      </c>
      <c r="AD103" s="1">
        <v>202.91300000000001</v>
      </c>
      <c r="AE103" s="1">
        <v>126.52500000000001</v>
      </c>
      <c r="AF103" s="1">
        <v>101.592</v>
      </c>
      <c r="AG103" s="1">
        <v>48.398000000000003</v>
      </c>
      <c r="AH103" s="1">
        <v>40.087000000000003</v>
      </c>
      <c r="AI103" s="1">
        <v>731.596</v>
      </c>
      <c r="AJ103" s="1">
        <v>709.92600000000004</v>
      </c>
      <c r="AK103" s="1">
        <v>349.46899999999999</v>
      </c>
      <c r="AL103" s="1">
        <v>30.521000000000001</v>
      </c>
      <c r="AN103" s="4">
        <v>215</v>
      </c>
      <c r="AO103" s="4">
        <v>214.1</v>
      </c>
      <c r="AP103" s="4">
        <v>-25.785</v>
      </c>
      <c r="AQ103" s="4">
        <v>11.728</v>
      </c>
      <c r="AR103" s="4">
        <v>81.119</v>
      </c>
      <c r="AS103" s="4">
        <v>45.664000000000001</v>
      </c>
      <c r="AT103" s="4">
        <v>33.307000000000002</v>
      </c>
      <c r="AU103" s="6">
        <v>-16.186</v>
      </c>
      <c r="AV103" s="19">
        <f t="shared" si="22"/>
        <v>16.186</v>
      </c>
      <c r="AY103" s="1">
        <f t="shared" si="23"/>
        <v>0.60899999999999999</v>
      </c>
      <c r="AZ103" s="1">
        <f t="shared" si="24"/>
        <v>1.252</v>
      </c>
      <c r="BA103" s="1">
        <f t="shared" si="25"/>
        <v>0.53200000000000003</v>
      </c>
      <c r="BB103" s="1">
        <f t="shared" si="26"/>
        <v>0.19600000000000001</v>
      </c>
      <c r="BC103" s="1">
        <f t="shared" si="27"/>
        <v>-0.14099999999999999</v>
      </c>
      <c r="BD103" s="1">
        <f t="shared" si="28"/>
        <v>-0.59799999999999998</v>
      </c>
      <c r="BF103" s="1">
        <v>709.92600000000004</v>
      </c>
      <c r="BH103" s="1">
        <f t="shared" si="29"/>
        <v>7.0992600000000001</v>
      </c>
      <c r="BI103" s="1">
        <f t="shared" si="30"/>
        <v>1.9874799999999997</v>
      </c>
      <c r="BK103" s="1">
        <f t="shared" si="31"/>
        <v>3.8989534883720941E-6</v>
      </c>
      <c r="BL103" s="1">
        <f t="shared" si="32"/>
        <v>-2.299529069767442E-6</v>
      </c>
      <c r="BP103" s="1">
        <f t="shared" si="33"/>
        <v>0.21930248362782653</v>
      </c>
      <c r="BQ103" s="1">
        <f t="shared" si="34"/>
        <v>6.1395032744346954E-2</v>
      </c>
      <c r="BS103" s="1">
        <f t="shared" si="35"/>
        <v>7.2837000000000005</v>
      </c>
      <c r="BT103" s="1">
        <f t="shared" si="36"/>
        <v>1.6186</v>
      </c>
      <c r="BU103" s="1">
        <f t="shared" si="37"/>
        <v>7.024724</v>
      </c>
      <c r="BW103">
        <f t="shared" si="38"/>
        <v>2.5322294987437766</v>
      </c>
      <c r="BX103">
        <f t="shared" si="39"/>
        <v>-22.790065488693912</v>
      </c>
      <c r="BZ103">
        <f t="shared" si="40"/>
        <v>-1.0610523630536939</v>
      </c>
      <c r="CD103" s="60">
        <v>1569.2380000000001</v>
      </c>
      <c r="CE103" s="64">
        <v>21.631</v>
      </c>
    </row>
    <row r="104" spans="1:83" x14ac:dyDescent="0.25">
      <c r="A104" s="6">
        <v>-16.093</v>
      </c>
      <c r="B104" s="6">
        <f t="shared" si="41"/>
        <v>16.093</v>
      </c>
      <c r="C104" s="1">
        <v>216</v>
      </c>
      <c r="D104" s="1">
        <v>216</v>
      </c>
      <c r="E104" s="1"/>
      <c r="F104" s="1">
        <v>535.47</v>
      </c>
      <c r="G104" s="1"/>
      <c r="H104" s="1">
        <v>-134.66900000000001</v>
      </c>
      <c r="I104" s="1">
        <v>15.73</v>
      </c>
      <c r="J104" s="1">
        <v>37.241999999999997</v>
      </c>
      <c r="K104" s="1">
        <v>-21.873000000000001</v>
      </c>
      <c r="L104" s="1"/>
      <c r="M104" s="1">
        <v>-69.951999999999998</v>
      </c>
      <c r="N104" s="1">
        <v>-29.173999999999999</v>
      </c>
      <c r="O104" s="1"/>
      <c r="P104" s="1">
        <v>-442.30099999999999</v>
      </c>
      <c r="Q104" s="1">
        <v>-0.6</v>
      </c>
      <c r="R104" s="1">
        <v>-1.2470000000000001</v>
      </c>
      <c r="S104" s="1">
        <v>-0.53700000000000003</v>
      </c>
      <c r="T104" s="1">
        <v>-0.19600000000000001</v>
      </c>
      <c r="U104" s="1">
        <v>0.13100000000000001</v>
      </c>
      <c r="V104" s="1">
        <v>0.60399999999999998</v>
      </c>
      <c r="W104" s="1">
        <v>0.69</v>
      </c>
      <c r="X104" s="1">
        <v>0.252</v>
      </c>
      <c r="Y104" s="1">
        <v>28.318999999999999</v>
      </c>
      <c r="Z104" s="1">
        <v>21.228000000000002</v>
      </c>
      <c r="AA104" s="1">
        <v>77.814999999999998</v>
      </c>
      <c r="AB104" s="1">
        <v>79.58</v>
      </c>
      <c r="AC104" s="1">
        <v>82.727999999999994</v>
      </c>
      <c r="AD104" s="1">
        <v>205.262</v>
      </c>
      <c r="AE104" s="1">
        <v>125.58499999999999</v>
      </c>
      <c r="AF104" s="1">
        <v>101.12</v>
      </c>
      <c r="AG104" s="1">
        <v>48.398000000000003</v>
      </c>
      <c r="AH104" s="1">
        <v>40.087000000000003</v>
      </c>
      <c r="AI104" s="1">
        <v>732.20600000000002</v>
      </c>
      <c r="AJ104" s="1">
        <v>711.14599999999996</v>
      </c>
      <c r="AK104" s="1">
        <v>342.75400000000002</v>
      </c>
      <c r="AL104" s="1">
        <v>30.216000000000001</v>
      </c>
      <c r="AN104" s="4">
        <v>216</v>
      </c>
      <c r="AO104" s="4">
        <v>215.1</v>
      </c>
      <c r="AP104" s="4">
        <v>-25.785</v>
      </c>
      <c r="AQ104" s="4">
        <v>12.196999999999999</v>
      </c>
      <c r="AR104" s="4">
        <v>81.119</v>
      </c>
      <c r="AS104" s="4">
        <v>45.664000000000001</v>
      </c>
      <c r="AT104" s="4">
        <v>33.307000000000002</v>
      </c>
      <c r="AU104" s="6">
        <v>-16.093</v>
      </c>
      <c r="AV104" s="19">
        <f t="shared" si="22"/>
        <v>16.093</v>
      </c>
      <c r="AY104" s="1">
        <f t="shared" si="23"/>
        <v>0.6</v>
      </c>
      <c r="AZ104" s="1">
        <f t="shared" si="24"/>
        <v>1.2470000000000001</v>
      </c>
      <c r="BA104" s="1">
        <f t="shared" si="25"/>
        <v>0.53700000000000003</v>
      </c>
      <c r="BB104" s="1">
        <f t="shared" si="26"/>
        <v>0.19600000000000001</v>
      </c>
      <c r="BC104" s="1">
        <f t="shared" si="27"/>
        <v>-0.13100000000000001</v>
      </c>
      <c r="BD104" s="1">
        <f t="shared" si="28"/>
        <v>-0.60399999999999998</v>
      </c>
      <c r="BF104" s="1">
        <v>711.14599999999996</v>
      </c>
      <c r="BH104" s="1">
        <f t="shared" si="29"/>
        <v>7.1114599999999992</v>
      </c>
      <c r="BI104" s="1">
        <f t="shared" si="30"/>
        <v>1.8700800000000015</v>
      </c>
      <c r="BK104" s="1">
        <f t="shared" si="31"/>
        <v>3.8961569767441861E-6</v>
      </c>
      <c r="BL104" s="1">
        <f t="shared" si="32"/>
        <v>-2.4019011627906976E-6</v>
      </c>
      <c r="BP104" s="1">
        <f t="shared" si="33"/>
        <v>0.22094885975268749</v>
      </c>
      <c r="BQ104" s="1">
        <f t="shared" si="34"/>
        <v>5.8102280494625042E-2</v>
      </c>
      <c r="BS104" s="1">
        <f t="shared" si="35"/>
        <v>7.2418500000000003</v>
      </c>
      <c r="BT104" s="1">
        <f t="shared" si="36"/>
        <v>1.6093000000000002</v>
      </c>
      <c r="BU104" s="1">
        <f t="shared" si="37"/>
        <v>6.984362</v>
      </c>
      <c r="BW104">
        <f t="shared" si="38"/>
        <v>1.8005067765833438</v>
      </c>
      <c r="BX104">
        <f t="shared" si="39"/>
        <v>-16.204560989250073</v>
      </c>
      <c r="BZ104">
        <f t="shared" si="40"/>
        <v>-1.8197510381048332</v>
      </c>
      <c r="CD104" s="60">
        <v>1630.655</v>
      </c>
      <c r="CE104" s="64">
        <v>22.204999999999998</v>
      </c>
    </row>
    <row r="105" spans="1:83" x14ac:dyDescent="0.25">
      <c r="A105" s="6">
        <v>-16.018999999999998</v>
      </c>
      <c r="B105" s="6">
        <f t="shared" si="41"/>
        <v>16.018999999999998</v>
      </c>
      <c r="C105" s="1">
        <v>217</v>
      </c>
      <c r="D105" s="1">
        <v>217</v>
      </c>
      <c r="E105" s="1"/>
      <c r="F105" s="1">
        <v>526.42100000000005</v>
      </c>
      <c r="G105" s="1"/>
      <c r="H105" s="1">
        <v>-134.19200000000001</v>
      </c>
      <c r="I105" s="1">
        <v>16.207000000000001</v>
      </c>
      <c r="J105" s="1">
        <v>34.854999999999997</v>
      </c>
      <c r="K105" s="1">
        <v>-18.068999999999999</v>
      </c>
      <c r="L105" s="1"/>
      <c r="M105" s="1">
        <v>-69.475999999999999</v>
      </c>
      <c r="N105" s="1">
        <v>-29.173999999999999</v>
      </c>
      <c r="O105" s="1"/>
      <c r="P105" s="1">
        <v>-438.49400000000003</v>
      </c>
      <c r="Q105" s="1">
        <v>-0.60499999999999998</v>
      </c>
      <c r="R105" s="1">
        <v>-1.252</v>
      </c>
      <c r="S105" s="1">
        <v>-0.53700000000000003</v>
      </c>
      <c r="T105" s="1">
        <v>-0.19600000000000001</v>
      </c>
      <c r="U105" s="1">
        <v>0.13100000000000001</v>
      </c>
      <c r="V105" s="1">
        <v>0.59799999999999998</v>
      </c>
      <c r="W105" s="1">
        <v>0.69699999999999995</v>
      </c>
      <c r="X105" s="1">
        <v>0.248</v>
      </c>
      <c r="Y105" s="1">
        <v>29.263000000000002</v>
      </c>
      <c r="Z105" s="1">
        <v>20.756</v>
      </c>
      <c r="AA105" s="1">
        <v>77.814999999999998</v>
      </c>
      <c r="AB105" s="1">
        <v>79.108999999999995</v>
      </c>
      <c r="AC105" s="1">
        <v>82.727999999999994</v>
      </c>
      <c r="AD105" s="1">
        <v>207.14099999999999</v>
      </c>
      <c r="AE105" s="1">
        <v>125.114</v>
      </c>
      <c r="AF105" s="1">
        <v>101.12</v>
      </c>
      <c r="AG105" s="1">
        <v>48.868000000000002</v>
      </c>
      <c r="AH105" s="1">
        <v>39.143999999999998</v>
      </c>
      <c r="AI105" s="1">
        <v>732.20600000000002</v>
      </c>
      <c r="AJ105" s="1">
        <v>711.14599999999996</v>
      </c>
      <c r="AK105" s="1">
        <v>340.61799999999999</v>
      </c>
      <c r="AL105" s="1">
        <v>30.216000000000001</v>
      </c>
      <c r="AN105" s="4">
        <v>217</v>
      </c>
      <c r="AO105" s="4">
        <v>216.1</v>
      </c>
      <c r="AP105" s="4">
        <v>-26.722999999999999</v>
      </c>
      <c r="AQ105" s="4">
        <v>12.196999999999999</v>
      </c>
      <c r="AR105" s="4">
        <v>81.119</v>
      </c>
      <c r="AS105" s="4">
        <v>45.664000000000001</v>
      </c>
      <c r="AT105" s="4">
        <v>33.307000000000002</v>
      </c>
      <c r="AU105" s="6">
        <v>-16.018999999999998</v>
      </c>
      <c r="AV105" s="19">
        <f t="shared" si="22"/>
        <v>16.018999999999998</v>
      </c>
      <c r="AY105" s="1">
        <f t="shared" si="23"/>
        <v>0.60499999999999998</v>
      </c>
      <c r="AZ105" s="1">
        <f t="shared" si="24"/>
        <v>1.252</v>
      </c>
      <c r="BA105" s="1">
        <f t="shared" si="25"/>
        <v>0.53700000000000003</v>
      </c>
      <c r="BB105" s="1">
        <f t="shared" si="26"/>
        <v>0.19600000000000001</v>
      </c>
      <c r="BC105" s="1">
        <f t="shared" si="27"/>
        <v>-0.13100000000000001</v>
      </c>
      <c r="BD105" s="1">
        <f t="shared" si="28"/>
        <v>-0.59799999999999998</v>
      </c>
      <c r="BF105" s="1">
        <v>711.14599999999996</v>
      </c>
      <c r="BH105" s="1">
        <f t="shared" si="29"/>
        <v>7.1114599999999992</v>
      </c>
      <c r="BI105" s="1">
        <f t="shared" si="30"/>
        <v>1.7960799999999999</v>
      </c>
      <c r="BK105" s="1">
        <f t="shared" si="31"/>
        <v>3.8407732558139544E-6</v>
      </c>
      <c r="BL105" s="1">
        <f t="shared" si="32"/>
        <v>-2.3797674418604656E-6</v>
      </c>
      <c r="BP105" s="1">
        <f t="shared" si="33"/>
        <v>0.22196953617579124</v>
      </c>
      <c r="BQ105" s="1">
        <f t="shared" si="34"/>
        <v>5.6060927648417504E-2</v>
      </c>
      <c r="BS105" s="1">
        <f t="shared" si="35"/>
        <v>7.2085499999999998</v>
      </c>
      <c r="BT105" s="1">
        <f t="shared" si="36"/>
        <v>1.6018999999999999</v>
      </c>
      <c r="BU105" s="1">
        <f t="shared" si="37"/>
        <v>6.9522459999999988</v>
      </c>
      <c r="BW105">
        <f t="shared" si="38"/>
        <v>1.3468728107594585</v>
      </c>
      <c r="BX105">
        <f t="shared" si="39"/>
        <v>-12.121855296835005</v>
      </c>
      <c r="BZ105">
        <f t="shared" si="40"/>
        <v>-2.2901088367701661</v>
      </c>
      <c r="CD105" s="60">
        <v>1738.8610000000001</v>
      </c>
      <c r="CE105" s="64">
        <v>23.038</v>
      </c>
    </row>
    <row r="106" spans="1:83" x14ac:dyDescent="0.25">
      <c r="A106" s="6">
        <v>-16.186</v>
      </c>
      <c r="B106" s="6">
        <f t="shared" si="41"/>
        <v>16.186</v>
      </c>
      <c r="C106" s="1">
        <v>218</v>
      </c>
      <c r="D106" s="1">
        <v>218</v>
      </c>
      <c r="E106" s="1"/>
      <c r="F106" s="1">
        <v>531.66</v>
      </c>
      <c r="G106" s="1"/>
      <c r="H106" s="1">
        <v>-136.102</v>
      </c>
      <c r="I106" s="1">
        <v>16.207000000000001</v>
      </c>
      <c r="J106" s="1">
        <v>35.332000000000001</v>
      </c>
      <c r="K106" s="1">
        <v>-20.922000000000001</v>
      </c>
      <c r="L106" s="1">
        <v>11165.999</v>
      </c>
      <c r="M106" s="1">
        <v>-68.049000000000007</v>
      </c>
      <c r="N106" s="1">
        <v>-29.173999999999999</v>
      </c>
      <c r="O106" s="1"/>
      <c r="P106" s="1">
        <v>-418.50599999999997</v>
      </c>
      <c r="Q106" s="1">
        <v>-0.60899999999999999</v>
      </c>
      <c r="R106" s="1">
        <v>-1.256</v>
      </c>
      <c r="S106" s="1">
        <v>-0.54200000000000004</v>
      </c>
      <c r="T106" s="1">
        <v>-0.20100000000000001</v>
      </c>
      <c r="U106" s="1">
        <v>0.126</v>
      </c>
      <c r="V106" s="1">
        <v>0.60399999999999998</v>
      </c>
      <c r="W106" s="1">
        <v>0.69299999999999995</v>
      </c>
      <c r="X106" s="1">
        <v>0.248</v>
      </c>
      <c r="Y106" s="1">
        <v>30.68</v>
      </c>
      <c r="Z106" s="1">
        <v>20.756</v>
      </c>
      <c r="AA106" s="1">
        <v>78.751999999999995</v>
      </c>
      <c r="AB106" s="1">
        <v>80.522000000000006</v>
      </c>
      <c r="AC106" s="1">
        <v>85.548000000000002</v>
      </c>
      <c r="AD106" s="1">
        <v>212.309</v>
      </c>
      <c r="AE106" s="1">
        <v>126.52500000000001</v>
      </c>
      <c r="AF106" s="1">
        <v>102.065</v>
      </c>
      <c r="AG106" s="1">
        <v>49.808</v>
      </c>
      <c r="AH106" s="1">
        <v>40.087000000000003</v>
      </c>
      <c r="AI106" s="1">
        <v>731.596</v>
      </c>
      <c r="AJ106" s="1">
        <v>702.29499999999996</v>
      </c>
      <c r="AK106" s="1">
        <v>340.31299999999999</v>
      </c>
      <c r="AL106" s="1">
        <v>30.216000000000001</v>
      </c>
      <c r="AN106" s="4">
        <v>218</v>
      </c>
      <c r="AO106" s="4">
        <v>217.1</v>
      </c>
      <c r="AP106" s="4">
        <v>-26.254000000000001</v>
      </c>
      <c r="AQ106" s="4">
        <v>13.135999999999999</v>
      </c>
      <c r="AR106" s="4">
        <v>82.061999999999998</v>
      </c>
      <c r="AS106" s="4">
        <v>45.664000000000001</v>
      </c>
      <c r="AT106" s="4">
        <v>33.776000000000003</v>
      </c>
      <c r="AU106" s="6">
        <v>-16.186</v>
      </c>
      <c r="AV106" s="19">
        <f t="shared" si="22"/>
        <v>16.186</v>
      </c>
      <c r="AY106" s="1">
        <f t="shared" si="23"/>
        <v>0.60899999999999999</v>
      </c>
      <c r="AZ106" s="1">
        <f t="shared" si="24"/>
        <v>1.256</v>
      </c>
      <c r="BA106" s="1">
        <f t="shared" si="25"/>
        <v>0.54200000000000004</v>
      </c>
      <c r="BB106" s="1">
        <f t="shared" si="26"/>
        <v>0.20100000000000001</v>
      </c>
      <c r="BC106" s="1">
        <f t="shared" si="27"/>
        <v>-0.126</v>
      </c>
      <c r="BD106" s="1">
        <f t="shared" si="28"/>
        <v>-0.60399999999999998</v>
      </c>
      <c r="BF106" s="1">
        <v>702.29499999999996</v>
      </c>
      <c r="BH106" s="1">
        <f t="shared" si="29"/>
        <v>7.0229499999999998</v>
      </c>
      <c r="BI106" s="1">
        <f t="shared" si="30"/>
        <v>2.1401000000000003</v>
      </c>
      <c r="BK106" s="1">
        <f t="shared" si="31"/>
        <v>3.8823372093023254E-6</v>
      </c>
      <c r="BL106" s="1">
        <f t="shared" si="32"/>
        <v>-2.2635581395348836E-6</v>
      </c>
      <c r="BP106" s="1">
        <f t="shared" si="33"/>
        <v>0.21694519955517114</v>
      </c>
      <c r="BQ106" s="1">
        <f t="shared" si="34"/>
        <v>6.6109600889657741E-2</v>
      </c>
      <c r="BS106" s="1">
        <f t="shared" si="35"/>
        <v>7.2837000000000005</v>
      </c>
      <c r="BT106" s="1">
        <f t="shared" si="36"/>
        <v>1.6186</v>
      </c>
      <c r="BU106" s="1">
        <f t="shared" si="37"/>
        <v>7.024724</v>
      </c>
      <c r="BW106">
        <f t="shared" si="38"/>
        <v>3.5799113088128331</v>
      </c>
      <c r="BX106">
        <f t="shared" si="39"/>
        <v>-32.219201779315476</v>
      </c>
      <c r="BZ106">
        <f t="shared" si="40"/>
        <v>2.5253661211455114E-2</v>
      </c>
      <c r="CD106" s="60">
        <v>1786.5920000000001</v>
      </c>
      <c r="CE106" s="64">
        <v>23.594000000000001</v>
      </c>
    </row>
    <row r="107" spans="1:83" x14ac:dyDescent="0.25">
      <c r="A107" s="6">
        <v>-17.167999999999999</v>
      </c>
      <c r="B107" s="6">
        <f t="shared" si="41"/>
        <v>17.167999999999999</v>
      </c>
      <c r="C107" s="1">
        <v>219</v>
      </c>
      <c r="D107" s="1">
        <v>219</v>
      </c>
      <c r="E107" s="1"/>
      <c r="F107" s="1">
        <v>564.04399999999998</v>
      </c>
      <c r="G107" s="1"/>
      <c r="H107" s="1">
        <v>-143.26400000000001</v>
      </c>
      <c r="I107" s="1">
        <v>17.16</v>
      </c>
      <c r="J107" s="1">
        <v>35.81</v>
      </c>
      <c r="K107" s="1">
        <v>-19.971</v>
      </c>
      <c r="L107" s="1"/>
      <c r="M107" s="1">
        <v>-72.331000000000003</v>
      </c>
      <c r="N107" s="1">
        <v>-32.043999999999997</v>
      </c>
      <c r="O107" s="1"/>
      <c r="P107" s="1">
        <v>-424.21699999999998</v>
      </c>
      <c r="Q107" s="1">
        <v>-0.63900000000000001</v>
      </c>
      <c r="R107" s="1">
        <v>-1.304</v>
      </c>
      <c r="S107" s="1">
        <v>-0.56100000000000005</v>
      </c>
      <c r="T107" s="1">
        <v>-0.20499999999999999</v>
      </c>
      <c r="U107" s="1">
        <v>0.13600000000000001</v>
      </c>
      <c r="V107" s="1">
        <v>0.63100000000000001</v>
      </c>
      <c r="W107" s="1">
        <v>0.71799999999999997</v>
      </c>
      <c r="X107" s="1">
        <v>0.248</v>
      </c>
      <c r="Y107" s="1">
        <v>26.902999999999999</v>
      </c>
      <c r="Z107" s="1">
        <v>22.172000000000001</v>
      </c>
      <c r="AA107" s="1">
        <v>82.971000000000004</v>
      </c>
      <c r="AB107" s="1">
        <v>84.289000000000001</v>
      </c>
      <c r="AC107" s="1">
        <v>82.257000000000005</v>
      </c>
      <c r="AD107" s="1">
        <v>224.52500000000001</v>
      </c>
      <c r="AE107" s="1">
        <v>130.75899999999999</v>
      </c>
      <c r="AF107" s="1">
        <v>106.791</v>
      </c>
      <c r="AG107" s="1">
        <v>51.216999999999999</v>
      </c>
      <c r="AH107" s="1">
        <v>41.030999999999999</v>
      </c>
      <c r="AI107" s="1">
        <v>756.01300000000003</v>
      </c>
      <c r="AJ107" s="1">
        <v>712.97799999999995</v>
      </c>
      <c r="AK107" s="1">
        <v>352.52100000000002</v>
      </c>
      <c r="AL107" s="1">
        <v>37.235999999999997</v>
      </c>
      <c r="AN107" s="4">
        <v>219</v>
      </c>
      <c r="AO107" s="4">
        <v>218.1</v>
      </c>
      <c r="AP107" s="4">
        <v>-27.66</v>
      </c>
      <c r="AQ107" s="4">
        <v>15.481</v>
      </c>
      <c r="AR107" s="4">
        <v>85.835999999999999</v>
      </c>
      <c r="AS107" s="4">
        <v>49.43</v>
      </c>
      <c r="AT107" s="4">
        <v>36.121000000000002</v>
      </c>
      <c r="AU107" s="6">
        <v>-17.167999999999999</v>
      </c>
      <c r="AV107" s="19">
        <f t="shared" si="22"/>
        <v>17.167999999999999</v>
      </c>
      <c r="AY107" s="1">
        <f t="shared" si="23"/>
        <v>0.63900000000000001</v>
      </c>
      <c r="AZ107" s="1">
        <f t="shared" si="24"/>
        <v>1.304</v>
      </c>
      <c r="BA107" s="1">
        <f t="shared" si="25"/>
        <v>0.56100000000000005</v>
      </c>
      <c r="BB107" s="1">
        <f t="shared" si="26"/>
        <v>0.20499999999999999</v>
      </c>
      <c r="BC107" s="1">
        <f t="shared" si="27"/>
        <v>-0.13600000000000001</v>
      </c>
      <c r="BD107" s="1">
        <f t="shared" si="28"/>
        <v>-0.63100000000000001</v>
      </c>
      <c r="BF107" s="1">
        <v>712.97799999999995</v>
      </c>
      <c r="BH107" s="1">
        <f t="shared" si="29"/>
        <v>7.1297799999999993</v>
      </c>
      <c r="BI107" s="1">
        <f t="shared" si="30"/>
        <v>2.9084400000000006</v>
      </c>
      <c r="BK107" s="1">
        <f t="shared" si="31"/>
        <v>4.1122558139534882E-6</v>
      </c>
      <c r="BL107" s="1">
        <f t="shared" si="32"/>
        <v>-2.2800755813953486E-6</v>
      </c>
      <c r="BP107" s="1">
        <f t="shared" si="33"/>
        <v>0.20764736719478097</v>
      </c>
      <c r="BQ107" s="1">
        <f t="shared" si="34"/>
        <v>8.4705265610438049E-2</v>
      </c>
      <c r="BS107" s="1">
        <f t="shared" si="35"/>
        <v>7.7256</v>
      </c>
      <c r="BT107" s="1">
        <f t="shared" si="36"/>
        <v>1.7168000000000001</v>
      </c>
      <c r="BU107" s="1">
        <f t="shared" si="37"/>
        <v>7.4509119999999998</v>
      </c>
      <c r="BW107">
        <f t="shared" si="38"/>
        <v>7.7122812467640189</v>
      </c>
      <c r="BX107">
        <f t="shared" si="39"/>
        <v>-69.410531220876081</v>
      </c>
      <c r="BZ107">
        <f t="shared" si="40"/>
        <v>4.3099690346631414</v>
      </c>
      <c r="CD107" s="60">
        <v>1841.8910000000001</v>
      </c>
      <c r="CE107" s="64">
        <v>24.335000000000001</v>
      </c>
    </row>
    <row r="108" spans="1:83" x14ac:dyDescent="0.25">
      <c r="A108" s="6">
        <v>-17.631</v>
      </c>
      <c r="B108" s="6">
        <f t="shared" si="41"/>
        <v>17.631</v>
      </c>
      <c r="C108" s="1">
        <v>220</v>
      </c>
      <c r="D108" s="1">
        <v>220</v>
      </c>
      <c r="E108" s="1"/>
      <c r="F108" s="1">
        <v>604.52800000000002</v>
      </c>
      <c r="G108" s="1"/>
      <c r="H108" s="1">
        <v>-146.12899999999999</v>
      </c>
      <c r="I108" s="1">
        <v>17.16</v>
      </c>
      <c r="J108" s="1">
        <v>35.332000000000001</v>
      </c>
      <c r="K108" s="1">
        <v>-18.068999999999999</v>
      </c>
      <c r="L108" s="1"/>
      <c r="M108" s="1">
        <v>-74.234999999999999</v>
      </c>
      <c r="N108" s="1">
        <v>-33.478999999999999</v>
      </c>
      <c r="O108" s="1"/>
      <c r="P108" s="1">
        <v>-424.21699999999998</v>
      </c>
      <c r="Q108" s="1">
        <v>-0.65800000000000003</v>
      </c>
      <c r="R108" s="1">
        <v>-1.337</v>
      </c>
      <c r="S108" s="1">
        <v>-0.59399999999999997</v>
      </c>
      <c r="T108" s="1">
        <v>-0.20100000000000001</v>
      </c>
      <c r="U108" s="1">
        <v>0.14499999999999999</v>
      </c>
      <c r="V108" s="1">
        <v>0.64700000000000002</v>
      </c>
      <c r="W108" s="1">
        <v>0.73199999999999998</v>
      </c>
      <c r="X108" s="1">
        <v>0.248</v>
      </c>
      <c r="Y108" s="1">
        <v>30.207000000000001</v>
      </c>
      <c r="Z108" s="1">
        <v>22.172000000000001</v>
      </c>
      <c r="AA108" s="1">
        <v>84.846999999999994</v>
      </c>
      <c r="AB108" s="1">
        <v>86.173000000000002</v>
      </c>
      <c r="AC108" s="1">
        <v>104.352</v>
      </c>
      <c r="AD108" s="1">
        <v>238.15</v>
      </c>
      <c r="AE108" s="1">
        <v>132.64099999999999</v>
      </c>
      <c r="AF108" s="1">
        <v>108.681</v>
      </c>
      <c r="AG108" s="1">
        <v>51.686999999999998</v>
      </c>
      <c r="AH108" s="1">
        <v>40.558999999999997</v>
      </c>
      <c r="AI108" s="1">
        <v>781.04</v>
      </c>
      <c r="AJ108" s="1">
        <v>749.90800000000002</v>
      </c>
      <c r="AK108" s="1">
        <v>375.41199999999998</v>
      </c>
      <c r="AL108" s="1">
        <v>39.982999999999997</v>
      </c>
      <c r="AN108" s="4">
        <v>220</v>
      </c>
      <c r="AO108" s="4">
        <v>219.1</v>
      </c>
      <c r="AP108" s="4">
        <v>-29.067</v>
      </c>
      <c r="AQ108" s="4">
        <v>17.358000000000001</v>
      </c>
      <c r="AR108" s="4">
        <v>89.137</v>
      </c>
      <c r="AS108" s="4">
        <v>52.725000000000001</v>
      </c>
      <c r="AT108" s="4">
        <v>37.997999999999998</v>
      </c>
      <c r="AU108" s="6">
        <v>-17.631</v>
      </c>
      <c r="AV108" s="19">
        <f t="shared" si="22"/>
        <v>17.631</v>
      </c>
      <c r="AY108" s="1">
        <f t="shared" si="23"/>
        <v>0.65800000000000003</v>
      </c>
      <c r="AZ108" s="1">
        <f t="shared" si="24"/>
        <v>1.337</v>
      </c>
      <c r="BA108" s="1">
        <f t="shared" si="25"/>
        <v>0.59399999999999997</v>
      </c>
      <c r="BB108" s="1">
        <f t="shared" si="26"/>
        <v>0.20100000000000001</v>
      </c>
      <c r="BC108" s="1">
        <f t="shared" si="27"/>
        <v>-0.14499999999999999</v>
      </c>
      <c r="BD108" s="1">
        <f t="shared" si="28"/>
        <v>-0.64700000000000002</v>
      </c>
      <c r="BF108" s="1">
        <v>749.90800000000002</v>
      </c>
      <c r="BH108" s="1">
        <f t="shared" si="29"/>
        <v>7.4990800000000002</v>
      </c>
      <c r="BI108" s="1">
        <f t="shared" si="30"/>
        <v>2.6328399999999998</v>
      </c>
      <c r="BK108" s="1">
        <f t="shared" si="31"/>
        <v>4.3642848837209303E-6</v>
      </c>
      <c r="BL108" s="1">
        <f t="shared" si="32"/>
        <v>-2.2717325581395351E-6</v>
      </c>
      <c r="BP108" s="1">
        <f t="shared" si="33"/>
        <v>0.21266746072259091</v>
      </c>
      <c r="BQ108" s="1">
        <f t="shared" si="34"/>
        <v>7.4665078554818215E-2</v>
      </c>
      <c r="BS108" s="1">
        <f t="shared" si="35"/>
        <v>7.9339500000000003</v>
      </c>
      <c r="BT108" s="1">
        <f t="shared" si="36"/>
        <v>1.7631000000000001</v>
      </c>
      <c r="BU108" s="1">
        <f t="shared" si="37"/>
        <v>7.6518540000000002</v>
      </c>
      <c r="BW108">
        <f t="shared" si="38"/>
        <v>5.4811285677373807</v>
      </c>
      <c r="BX108">
        <f t="shared" si="39"/>
        <v>-49.330157109636417</v>
      </c>
      <c r="BZ108">
        <f t="shared" si="40"/>
        <v>1.9965618789903772</v>
      </c>
      <c r="CD108" s="60">
        <v>1850.3989999999999</v>
      </c>
      <c r="CE108" s="64">
        <v>24.167999999999999</v>
      </c>
    </row>
    <row r="109" spans="1:83" x14ac:dyDescent="0.25">
      <c r="A109" s="6">
        <v>-17.981999999999999</v>
      </c>
      <c r="B109" s="6">
        <f t="shared" si="41"/>
        <v>17.981999999999999</v>
      </c>
      <c r="C109" s="1">
        <v>221</v>
      </c>
      <c r="D109" s="1">
        <v>221</v>
      </c>
      <c r="E109" s="1"/>
      <c r="F109" s="1">
        <v>644.53800000000001</v>
      </c>
      <c r="G109" s="1"/>
      <c r="H109" s="1">
        <v>-146.12899999999999</v>
      </c>
      <c r="I109" s="1">
        <v>18.113</v>
      </c>
      <c r="J109" s="1">
        <v>36.286999999999999</v>
      </c>
      <c r="K109" s="1">
        <v>-10.936999999999999</v>
      </c>
      <c r="L109" s="1"/>
      <c r="M109" s="1">
        <v>-69.951999999999998</v>
      </c>
      <c r="N109" s="1">
        <v>-35.392000000000003</v>
      </c>
      <c r="O109" s="1"/>
      <c r="P109" s="1">
        <v>-380.43099999999998</v>
      </c>
      <c r="Q109" s="1">
        <v>-0.68700000000000006</v>
      </c>
      <c r="R109" s="1">
        <v>-1.361</v>
      </c>
      <c r="S109" s="1">
        <v>-0.61799999999999999</v>
      </c>
      <c r="T109" s="1">
        <v>-0.20499999999999999</v>
      </c>
      <c r="U109" s="1">
        <v>0.15</v>
      </c>
      <c r="V109" s="1">
        <v>0.65800000000000003</v>
      </c>
      <c r="W109" s="1">
        <v>0.75600000000000001</v>
      </c>
      <c r="X109" s="1">
        <v>0.248</v>
      </c>
      <c r="Y109" s="1">
        <v>31.623999999999999</v>
      </c>
      <c r="Z109" s="1">
        <v>23.114999999999998</v>
      </c>
      <c r="AA109" s="1">
        <v>86.253</v>
      </c>
      <c r="AB109" s="1">
        <v>88.055999999999997</v>
      </c>
      <c r="AC109" s="1">
        <v>98.24</v>
      </c>
      <c r="AD109" s="1">
        <v>251.77500000000001</v>
      </c>
      <c r="AE109" s="1">
        <v>134.523</v>
      </c>
      <c r="AF109" s="1">
        <v>111.044</v>
      </c>
      <c r="AG109" s="1">
        <v>51.216999999999999</v>
      </c>
      <c r="AH109" s="1">
        <v>41.030999999999999</v>
      </c>
      <c r="AI109" s="1">
        <v>809.73</v>
      </c>
      <c r="AJ109" s="1">
        <v>770.66300000000001</v>
      </c>
      <c r="AK109" s="1">
        <v>390.06200000000001</v>
      </c>
      <c r="AL109" s="1">
        <v>50.055</v>
      </c>
      <c r="AN109" s="4">
        <v>221</v>
      </c>
      <c r="AO109" s="4">
        <v>220.1</v>
      </c>
      <c r="AP109" s="4">
        <v>-29.067</v>
      </c>
      <c r="AQ109" s="4">
        <v>19.234000000000002</v>
      </c>
      <c r="AR109" s="4">
        <v>92.438999999999993</v>
      </c>
      <c r="AS109" s="4">
        <v>55.079000000000001</v>
      </c>
      <c r="AT109" s="4">
        <v>39.405000000000001</v>
      </c>
      <c r="AU109" s="6">
        <v>-17.981999999999999</v>
      </c>
      <c r="AV109" s="19">
        <f t="shared" si="22"/>
        <v>17.981999999999999</v>
      </c>
      <c r="AY109" s="1">
        <f t="shared" si="23"/>
        <v>0.68700000000000006</v>
      </c>
      <c r="AZ109" s="1">
        <f t="shared" si="24"/>
        <v>1.361</v>
      </c>
      <c r="BA109" s="1">
        <f t="shared" si="25"/>
        <v>0.61799999999999999</v>
      </c>
      <c r="BB109" s="1">
        <f t="shared" si="26"/>
        <v>0.20499999999999999</v>
      </c>
      <c r="BC109" s="1">
        <f t="shared" si="27"/>
        <v>-0.15</v>
      </c>
      <c r="BD109" s="1">
        <f t="shared" si="28"/>
        <v>-0.65800000000000003</v>
      </c>
      <c r="BF109" s="1">
        <v>770.66300000000001</v>
      </c>
      <c r="BH109" s="1">
        <f t="shared" si="29"/>
        <v>7.7066300000000005</v>
      </c>
      <c r="BI109" s="1">
        <f t="shared" si="30"/>
        <v>2.5687399999999982</v>
      </c>
      <c r="BK109" s="1">
        <f t="shared" si="31"/>
        <v>4.5969011627906974E-6</v>
      </c>
      <c r="BL109" s="1">
        <f t="shared" si="32"/>
        <v>-2.0060406976744187E-6</v>
      </c>
      <c r="BP109" s="1">
        <f t="shared" si="33"/>
        <v>0.21428734289845403</v>
      </c>
      <c r="BQ109" s="1">
        <f t="shared" si="34"/>
        <v>7.1425314203091936E-2</v>
      </c>
      <c r="BS109" s="1">
        <f t="shared" si="35"/>
        <v>8.0919000000000008</v>
      </c>
      <c r="BT109" s="1">
        <f t="shared" si="36"/>
        <v>1.7982</v>
      </c>
      <c r="BU109" s="1">
        <f t="shared" si="37"/>
        <v>7.8041879999999999</v>
      </c>
      <c r="BW109">
        <f t="shared" si="38"/>
        <v>4.7611809340204374</v>
      </c>
      <c r="BX109">
        <f t="shared" si="39"/>
        <v>-42.850628406183858</v>
      </c>
      <c r="BZ109">
        <f t="shared" si="40"/>
        <v>1.2500723970257921</v>
      </c>
      <c r="CD109" s="60">
        <v>1881.596</v>
      </c>
      <c r="CE109" s="64">
        <v>24.427</v>
      </c>
    </row>
    <row r="110" spans="1:83" x14ac:dyDescent="0.25">
      <c r="A110" s="6">
        <v>-18.222999999999999</v>
      </c>
      <c r="B110" s="6">
        <f t="shared" si="41"/>
        <v>18.222999999999999</v>
      </c>
      <c r="C110" s="1">
        <v>222</v>
      </c>
      <c r="D110" s="1">
        <v>222</v>
      </c>
      <c r="E110" s="1"/>
      <c r="F110" s="1">
        <v>676.45299999999997</v>
      </c>
      <c r="G110" s="1"/>
      <c r="H110" s="1">
        <v>-144.697</v>
      </c>
      <c r="I110" s="1">
        <v>16.207000000000001</v>
      </c>
      <c r="J110" s="1">
        <v>35.332000000000001</v>
      </c>
      <c r="K110" s="1">
        <v>-27.579000000000001</v>
      </c>
      <c r="L110" s="1"/>
      <c r="M110" s="1">
        <v>-81.847999999999999</v>
      </c>
      <c r="N110" s="1">
        <v>-36.826000000000001</v>
      </c>
      <c r="O110" s="1"/>
      <c r="P110" s="1">
        <v>-464.19200000000001</v>
      </c>
      <c r="Q110" s="1">
        <v>-0.73599999999999999</v>
      </c>
      <c r="R110" s="1">
        <v>-1.399</v>
      </c>
      <c r="S110" s="1">
        <v>-0.65100000000000002</v>
      </c>
      <c r="T110" s="1">
        <v>-0.21</v>
      </c>
      <c r="U110" s="1">
        <v>0.15</v>
      </c>
      <c r="V110" s="1">
        <v>0.68</v>
      </c>
      <c r="W110" s="1">
        <v>0.76700000000000002</v>
      </c>
      <c r="X110" s="1">
        <v>0.25600000000000001</v>
      </c>
      <c r="Y110" s="1">
        <v>33.04</v>
      </c>
      <c r="Z110" s="1">
        <v>22.172000000000001</v>
      </c>
      <c r="AA110" s="1">
        <v>86.721999999999994</v>
      </c>
      <c r="AB110" s="1">
        <v>88.998000000000005</v>
      </c>
      <c r="AC110" s="1">
        <v>99.180999999999997</v>
      </c>
      <c r="AD110" s="1">
        <v>263.99099999999999</v>
      </c>
      <c r="AE110" s="1">
        <v>134.99299999999999</v>
      </c>
      <c r="AF110" s="1">
        <v>111.989</v>
      </c>
      <c r="AG110" s="1">
        <v>50.747</v>
      </c>
      <c r="AH110" s="1">
        <v>39.616</v>
      </c>
      <c r="AI110" s="1">
        <v>829.87400000000002</v>
      </c>
      <c r="AJ110" s="1">
        <v>780.73500000000001</v>
      </c>
      <c r="AK110" s="1">
        <v>400.44</v>
      </c>
      <c r="AL110" s="1">
        <v>50.055</v>
      </c>
      <c r="AN110" s="4">
        <v>222</v>
      </c>
      <c r="AO110" s="4">
        <v>221.1</v>
      </c>
      <c r="AP110" s="4">
        <v>-28.129000000000001</v>
      </c>
      <c r="AQ110" s="4">
        <v>21.111000000000001</v>
      </c>
      <c r="AR110" s="4">
        <v>94.796999999999997</v>
      </c>
      <c r="AS110" s="4">
        <v>56.963000000000001</v>
      </c>
      <c r="AT110" s="4">
        <v>40.813000000000002</v>
      </c>
      <c r="AU110" s="6">
        <v>-18.222999999999999</v>
      </c>
      <c r="AV110" s="19">
        <f t="shared" si="22"/>
        <v>18.222999999999999</v>
      </c>
      <c r="AY110" s="1">
        <f t="shared" si="23"/>
        <v>0.73599999999999999</v>
      </c>
      <c r="AZ110" s="1">
        <f t="shared" si="24"/>
        <v>1.399</v>
      </c>
      <c r="BA110" s="1">
        <f t="shared" si="25"/>
        <v>0.65100000000000002</v>
      </c>
      <c r="BB110" s="1">
        <f t="shared" si="26"/>
        <v>0.21</v>
      </c>
      <c r="BC110" s="1">
        <f t="shared" si="27"/>
        <v>-0.15</v>
      </c>
      <c r="BD110" s="1">
        <f t="shared" si="28"/>
        <v>-0.68</v>
      </c>
      <c r="BF110" s="1">
        <v>780.73500000000001</v>
      </c>
      <c r="BH110" s="1">
        <f t="shared" si="29"/>
        <v>7.8073500000000005</v>
      </c>
      <c r="BI110" s="1">
        <f t="shared" si="30"/>
        <v>2.6082999999999981</v>
      </c>
      <c r="BK110" s="1">
        <f t="shared" si="31"/>
        <v>4.7741279069767441E-6</v>
      </c>
      <c r="BL110" s="1">
        <f t="shared" si="32"/>
        <v>-2.4846860465116279E-6</v>
      </c>
      <c r="BP110" s="1">
        <f t="shared" si="33"/>
        <v>0.21421692366789225</v>
      </c>
      <c r="BQ110" s="1">
        <f t="shared" si="34"/>
        <v>7.1566152664215496E-2</v>
      </c>
      <c r="BS110" s="1">
        <f t="shared" si="35"/>
        <v>8.2003500000000003</v>
      </c>
      <c r="BT110" s="1">
        <f t="shared" si="36"/>
        <v>1.8223</v>
      </c>
      <c r="BU110" s="1">
        <f t="shared" si="37"/>
        <v>7.9087819999999995</v>
      </c>
      <c r="BW110">
        <f t="shared" si="38"/>
        <v>4.7924783698256697</v>
      </c>
      <c r="BX110">
        <f t="shared" si="39"/>
        <v>-43.132305328430995</v>
      </c>
      <c r="BZ110">
        <f t="shared" si="40"/>
        <v>1.2825236553491992</v>
      </c>
      <c r="CD110" s="60">
        <v>1919.886</v>
      </c>
      <c r="CE110" s="64">
        <v>24.779</v>
      </c>
    </row>
    <row r="111" spans="1:83" x14ac:dyDescent="0.25">
      <c r="A111" s="6">
        <v>-18.297000000000001</v>
      </c>
      <c r="B111" s="6">
        <f t="shared" ref="B111:B117" si="42">-A111</f>
        <v>18.297000000000001</v>
      </c>
      <c r="C111" s="1">
        <v>315</v>
      </c>
      <c r="D111" s="1">
        <v>315</v>
      </c>
      <c r="E111" s="1"/>
      <c r="F111" s="1">
        <v>728.37900000000002</v>
      </c>
      <c r="G111" s="1"/>
      <c r="H111" s="1">
        <v>-145.17400000000001</v>
      </c>
      <c r="I111" s="1">
        <v>13.347</v>
      </c>
      <c r="J111" s="1">
        <v>38.197000000000003</v>
      </c>
      <c r="K111" s="1">
        <v>-159.74600000000001</v>
      </c>
      <c r="L111" s="1">
        <v>3560.848</v>
      </c>
      <c r="M111" s="1">
        <v>-80.42</v>
      </c>
      <c r="N111" s="1">
        <v>-39.695999999999998</v>
      </c>
      <c r="O111" s="1"/>
      <c r="P111" s="1">
        <v>-439.92200000000003</v>
      </c>
      <c r="Q111" s="1">
        <v>-0.78500000000000003</v>
      </c>
      <c r="R111" s="1">
        <v>-1.508</v>
      </c>
      <c r="S111" s="1">
        <v>-0.69899999999999995</v>
      </c>
      <c r="T111" s="1">
        <v>-0.21</v>
      </c>
      <c r="U111" s="1">
        <v>0.17899999999999999</v>
      </c>
      <c r="V111" s="1">
        <v>0.71199999999999997</v>
      </c>
      <c r="W111" s="1">
        <v>0.82199999999999995</v>
      </c>
      <c r="X111" s="1">
        <v>0.245</v>
      </c>
      <c r="Y111" s="1">
        <v>35.872</v>
      </c>
      <c r="Z111" s="1">
        <v>23.587</v>
      </c>
      <c r="AA111" s="1">
        <v>89.066000000000003</v>
      </c>
      <c r="AB111" s="1">
        <v>91.352999999999994</v>
      </c>
      <c r="AC111" s="1">
        <v>149.95400000000001</v>
      </c>
      <c r="AD111" s="1">
        <v>365.96100000000001</v>
      </c>
      <c r="AE111" s="1">
        <v>141.57900000000001</v>
      </c>
      <c r="AF111" s="1">
        <v>115.297</v>
      </c>
      <c r="AG111" s="1">
        <v>31.952000000000002</v>
      </c>
      <c r="AH111" s="1">
        <v>38.671999999999997</v>
      </c>
      <c r="AI111" s="1">
        <v>850.93399999999997</v>
      </c>
      <c r="AJ111" s="1">
        <v>751.74</v>
      </c>
      <c r="AK111" s="1">
        <v>373.88600000000002</v>
      </c>
      <c r="AL111" s="1">
        <v>60.127000000000002</v>
      </c>
      <c r="AN111" s="4">
        <v>315</v>
      </c>
      <c r="AO111" s="4">
        <v>314.10000000000002</v>
      </c>
      <c r="AP111" s="4">
        <v>-18.283999999999999</v>
      </c>
      <c r="AQ111" s="4">
        <v>32.838999999999999</v>
      </c>
      <c r="AR111" s="4">
        <v>103.759</v>
      </c>
      <c r="AS111" s="4">
        <v>63.082999999999998</v>
      </c>
      <c r="AT111" s="4">
        <v>43.627000000000002</v>
      </c>
      <c r="AU111" s="6">
        <v>-18.297000000000001</v>
      </c>
      <c r="AV111" s="19">
        <f t="shared" si="22"/>
        <v>18.297000000000001</v>
      </c>
      <c r="AY111" s="1">
        <f t="shared" si="23"/>
        <v>0.78500000000000003</v>
      </c>
      <c r="AZ111" s="1">
        <f t="shared" si="24"/>
        <v>1.508</v>
      </c>
      <c r="BA111" s="1">
        <f t="shared" si="25"/>
        <v>0.69899999999999995</v>
      </c>
      <c r="BB111" s="1">
        <f t="shared" si="26"/>
        <v>0.21</v>
      </c>
      <c r="BC111" s="1">
        <f t="shared" si="27"/>
        <v>-0.17899999999999999</v>
      </c>
      <c r="BD111" s="1">
        <f t="shared" si="28"/>
        <v>-0.71199999999999997</v>
      </c>
      <c r="BF111" s="1">
        <v>751.74</v>
      </c>
      <c r="BH111" s="1">
        <f t="shared" si="29"/>
        <v>7.5174000000000003</v>
      </c>
      <c r="BI111" s="1">
        <f t="shared" si="30"/>
        <v>3.2622</v>
      </c>
      <c r="BK111" s="1">
        <f t="shared" si="31"/>
        <v>5.0787965116279073E-6</v>
      </c>
      <c r="BL111" s="1">
        <f t="shared" si="32"/>
        <v>-2.3268953488372092E-6</v>
      </c>
      <c r="BP111" s="1">
        <f t="shared" si="33"/>
        <v>0.20542711919986884</v>
      </c>
      <c r="BQ111" s="1">
        <f t="shared" si="34"/>
        <v>8.914576160026233E-2</v>
      </c>
      <c r="BS111" s="1">
        <f t="shared" si="35"/>
        <v>8.2336500000000008</v>
      </c>
      <c r="BT111" s="1">
        <f t="shared" si="36"/>
        <v>1.8297000000000001</v>
      </c>
      <c r="BU111" s="1">
        <f t="shared" si="37"/>
        <v>7.9408979999999998</v>
      </c>
      <c r="BW111">
        <f t="shared" si="38"/>
        <v>8.6990581333916346</v>
      </c>
      <c r="BX111">
        <f t="shared" si="39"/>
        <v>-78.291523200524665</v>
      </c>
      <c r="BZ111">
        <f t="shared" si="40"/>
        <v>5.3331247926871717</v>
      </c>
      <c r="CD111" s="60">
        <v>1939.742</v>
      </c>
      <c r="CE111" s="64">
        <v>25.094000000000001</v>
      </c>
    </row>
    <row r="112" spans="1:83" x14ac:dyDescent="0.25">
      <c r="A112" s="6">
        <v>-18.704999999999998</v>
      </c>
      <c r="B112" s="6">
        <f t="shared" si="42"/>
        <v>18.704999999999998</v>
      </c>
      <c r="C112" s="1">
        <v>316</v>
      </c>
      <c r="D112" s="1">
        <v>316</v>
      </c>
      <c r="E112" s="1"/>
      <c r="F112" s="1">
        <v>749.81799999999998</v>
      </c>
      <c r="G112" s="1"/>
      <c r="H112" s="1">
        <v>-146.60599999999999</v>
      </c>
      <c r="I112" s="1">
        <v>13.347</v>
      </c>
      <c r="J112" s="1">
        <v>39.152000000000001</v>
      </c>
      <c r="K112" s="1">
        <v>-64.19</v>
      </c>
      <c r="L112" s="1"/>
      <c r="M112" s="1">
        <v>-82.8</v>
      </c>
      <c r="N112" s="1">
        <v>-41.131</v>
      </c>
      <c r="O112" s="1"/>
      <c r="P112" s="1">
        <v>-438.01799999999997</v>
      </c>
      <c r="Q112" s="1">
        <v>-0.80400000000000005</v>
      </c>
      <c r="R112" s="1">
        <v>-1.546</v>
      </c>
      <c r="S112" s="1">
        <v>-0.71799999999999997</v>
      </c>
      <c r="T112" s="1">
        <v>-0.215</v>
      </c>
      <c r="U112" s="1">
        <v>0.17899999999999999</v>
      </c>
      <c r="V112" s="1">
        <v>0.72299999999999998</v>
      </c>
      <c r="W112" s="1">
        <v>0.83599999999999997</v>
      </c>
      <c r="X112" s="1">
        <v>0.248</v>
      </c>
      <c r="Y112" s="1">
        <v>36.344000000000001</v>
      </c>
      <c r="Z112" s="1">
        <v>23.114999999999998</v>
      </c>
      <c r="AA112" s="1">
        <v>91.879000000000005</v>
      </c>
      <c r="AB112" s="1">
        <v>92.766000000000005</v>
      </c>
      <c r="AC112" s="1">
        <v>149.95400000000001</v>
      </c>
      <c r="AD112" s="1">
        <v>372.54</v>
      </c>
      <c r="AE112" s="1">
        <v>144.40100000000001</v>
      </c>
      <c r="AF112" s="1">
        <v>117.188</v>
      </c>
      <c r="AG112" s="1">
        <v>32.420999999999999</v>
      </c>
      <c r="AH112" s="1">
        <v>39.143999999999998</v>
      </c>
      <c r="AI112" s="1">
        <v>886.64400000000001</v>
      </c>
      <c r="AJ112" s="1">
        <v>781.65099999999995</v>
      </c>
      <c r="AK112" s="1">
        <v>397.99799999999999</v>
      </c>
      <c r="AL112" s="1">
        <v>69.588999999999999</v>
      </c>
      <c r="AN112" s="4">
        <v>316</v>
      </c>
      <c r="AO112" s="4">
        <v>315.10000000000002</v>
      </c>
      <c r="AP112" s="4">
        <v>-18.753</v>
      </c>
      <c r="AQ112" s="4">
        <v>34.716000000000001</v>
      </c>
      <c r="AR112" s="4">
        <v>106.11799999999999</v>
      </c>
      <c r="AS112" s="4">
        <v>64.965999999999994</v>
      </c>
      <c r="AT112" s="4">
        <v>45.034999999999997</v>
      </c>
      <c r="AU112" s="6">
        <v>-18.704999999999998</v>
      </c>
      <c r="AV112" s="19">
        <f t="shared" si="22"/>
        <v>18.704999999999998</v>
      </c>
      <c r="AY112" s="1">
        <f t="shared" si="23"/>
        <v>0.80400000000000005</v>
      </c>
      <c r="AZ112" s="1">
        <f t="shared" si="24"/>
        <v>1.546</v>
      </c>
      <c r="BA112" s="1">
        <f t="shared" si="25"/>
        <v>0.71799999999999997</v>
      </c>
      <c r="BB112" s="1">
        <f t="shared" si="26"/>
        <v>0.215</v>
      </c>
      <c r="BC112" s="1">
        <f t="shared" si="27"/>
        <v>-0.17899999999999999</v>
      </c>
      <c r="BD112" s="1">
        <f t="shared" si="28"/>
        <v>-0.72299999999999998</v>
      </c>
      <c r="BF112" s="1">
        <v>781.65099999999995</v>
      </c>
      <c r="BH112" s="1">
        <f t="shared" si="29"/>
        <v>7.8165099999999992</v>
      </c>
      <c r="BI112" s="1">
        <f t="shared" si="30"/>
        <v>3.0719799999999999</v>
      </c>
      <c r="BK112" s="1">
        <f t="shared" si="31"/>
        <v>5.2117674418604649E-6</v>
      </c>
      <c r="BL112" s="1">
        <f t="shared" si="32"/>
        <v>-2.3074825581395347E-6</v>
      </c>
      <c r="BP112" s="1">
        <f t="shared" si="33"/>
        <v>0.20894172681101308</v>
      </c>
      <c r="BQ112" s="1">
        <f t="shared" si="34"/>
        <v>8.2116546377973804E-2</v>
      </c>
      <c r="BS112" s="1">
        <f t="shared" si="35"/>
        <v>8.4172499999999992</v>
      </c>
      <c r="BT112" s="1">
        <f t="shared" si="36"/>
        <v>1.8704999999999998</v>
      </c>
      <c r="BU112" s="1">
        <f t="shared" si="37"/>
        <v>8.1179699999999997</v>
      </c>
      <c r="BW112">
        <f t="shared" si="38"/>
        <v>7.137010306216407</v>
      </c>
      <c r="BX112">
        <f t="shared" si="39"/>
        <v>-64.233092755947624</v>
      </c>
      <c r="BZ112">
        <f t="shared" si="40"/>
        <v>3.7134899488418971</v>
      </c>
      <c r="CD112" s="60">
        <v>1989.384</v>
      </c>
      <c r="CE112" s="64">
        <v>25.835000000000001</v>
      </c>
    </row>
    <row r="113" spans="1:83" x14ac:dyDescent="0.25">
      <c r="A113" s="6">
        <v>-19.001000000000001</v>
      </c>
      <c r="B113" s="6">
        <f t="shared" si="42"/>
        <v>19.001000000000001</v>
      </c>
      <c r="C113" s="1">
        <v>317</v>
      </c>
      <c r="D113" s="1">
        <v>317</v>
      </c>
      <c r="E113" s="1"/>
      <c r="F113" s="1">
        <v>762.68200000000002</v>
      </c>
      <c r="G113" s="1"/>
      <c r="H113" s="1">
        <v>-173.822</v>
      </c>
      <c r="I113" s="1">
        <v>13.347</v>
      </c>
      <c r="J113" s="1">
        <v>39.152000000000001</v>
      </c>
      <c r="K113" s="1">
        <v>-20.446999999999999</v>
      </c>
      <c r="L113" s="1"/>
      <c r="M113" s="1">
        <v>-83.751000000000005</v>
      </c>
      <c r="N113" s="1">
        <v>-42.564999999999998</v>
      </c>
      <c r="O113" s="1"/>
      <c r="P113" s="1">
        <v>-445.63200000000001</v>
      </c>
      <c r="Q113" s="1">
        <v>-0.81399999999999995</v>
      </c>
      <c r="R113" s="1">
        <v>-1.56</v>
      </c>
      <c r="S113" s="1">
        <v>-0.74099999999999999</v>
      </c>
      <c r="T113" s="1">
        <v>-0.215</v>
      </c>
      <c r="U113" s="1">
        <v>0.17899999999999999</v>
      </c>
      <c r="V113" s="1">
        <v>0.73399999999999999</v>
      </c>
      <c r="W113" s="1">
        <v>0.84</v>
      </c>
      <c r="X113" s="1">
        <v>0.252</v>
      </c>
      <c r="Y113" s="1">
        <v>32.567999999999998</v>
      </c>
      <c r="Z113" s="1">
        <v>23.587</v>
      </c>
      <c r="AA113" s="1">
        <v>92.347999999999999</v>
      </c>
      <c r="AB113" s="1">
        <v>94.179000000000002</v>
      </c>
      <c r="AC113" s="1">
        <v>149.48400000000001</v>
      </c>
      <c r="AD113" s="1">
        <v>377.71</v>
      </c>
      <c r="AE113" s="1">
        <v>145.34200000000001</v>
      </c>
      <c r="AF113" s="1">
        <v>118.133</v>
      </c>
      <c r="AG113" s="1">
        <v>32.890999999999998</v>
      </c>
      <c r="AH113" s="1">
        <v>39.616</v>
      </c>
      <c r="AI113" s="1">
        <v>900.98900000000003</v>
      </c>
      <c r="AJ113" s="1">
        <v>797.52200000000005</v>
      </c>
      <c r="AK113" s="1">
        <v>409.291</v>
      </c>
      <c r="AL113" s="1">
        <v>70.198999999999998</v>
      </c>
      <c r="AN113" s="4">
        <v>317</v>
      </c>
      <c r="AO113" s="4">
        <v>316.10000000000002</v>
      </c>
      <c r="AP113" s="4">
        <v>-19.222000000000001</v>
      </c>
      <c r="AQ113" s="4">
        <v>35.654000000000003</v>
      </c>
      <c r="AR113" s="4">
        <v>108.004</v>
      </c>
      <c r="AS113" s="4">
        <v>66.849000000000004</v>
      </c>
      <c r="AT113" s="4">
        <v>45.972999999999999</v>
      </c>
      <c r="AU113" s="6">
        <v>-19.001000000000001</v>
      </c>
      <c r="AV113" s="19">
        <f t="shared" si="22"/>
        <v>19.001000000000001</v>
      </c>
      <c r="AY113" s="1">
        <f t="shared" si="23"/>
        <v>0.81399999999999995</v>
      </c>
      <c r="AZ113" s="1">
        <f t="shared" si="24"/>
        <v>1.56</v>
      </c>
      <c r="BA113" s="1">
        <f t="shared" si="25"/>
        <v>0.74099999999999999</v>
      </c>
      <c r="BB113" s="1">
        <f t="shared" si="26"/>
        <v>0.215</v>
      </c>
      <c r="BC113" s="1">
        <f t="shared" si="27"/>
        <v>-0.17899999999999999</v>
      </c>
      <c r="BD113" s="1">
        <f t="shared" si="28"/>
        <v>-0.73399999999999999</v>
      </c>
      <c r="BF113" s="1">
        <v>797.52200000000005</v>
      </c>
      <c r="BH113" s="1">
        <f t="shared" si="29"/>
        <v>7.9752200000000002</v>
      </c>
      <c r="BI113" s="1">
        <f t="shared" si="30"/>
        <v>3.0505600000000008</v>
      </c>
      <c r="BK113" s="1">
        <f t="shared" si="31"/>
        <v>5.444790697674419E-6</v>
      </c>
      <c r="BL113" s="1">
        <f t="shared" si="32"/>
        <v>-2.3434127906976747E-6</v>
      </c>
      <c r="BP113" s="1">
        <f t="shared" si="33"/>
        <v>0.20986316509657385</v>
      </c>
      <c r="BQ113" s="1">
        <f t="shared" si="34"/>
        <v>8.0273669806852285E-2</v>
      </c>
      <c r="BS113" s="1">
        <f t="shared" si="35"/>
        <v>8.5504500000000014</v>
      </c>
      <c r="BT113" s="1">
        <f t="shared" si="36"/>
        <v>1.9001000000000001</v>
      </c>
      <c r="BU113" s="1">
        <f t="shared" si="37"/>
        <v>8.2464340000000007</v>
      </c>
      <c r="BW113">
        <f t="shared" si="38"/>
        <v>6.7274821793005142</v>
      </c>
      <c r="BX113">
        <f t="shared" si="39"/>
        <v>-60.54733961370458</v>
      </c>
      <c r="BZ113">
        <f t="shared" si="40"/>
        <v>3.2888640107954559</v>
      </c>
      <c r="CD113" s="60">
        <v>2013.97</v>
      </c>
      <c r="CE113" s="64">
        <v>26.074999999999999</v>
      </c>
    </row>
    <row r="114" spans="1:83" x14ac:dyDescent="0.25">
      <c r="A114" s="6">
        <v>-19.018999999999998</v>
      </c>
      <c r="B114" s="6">
        <f t="shared" si="42"/>
        <v>19.018999999999998</v>
      </c>
      <c r="C114" s="1">
        <v>318</v>
      </c>
      <c r="D114" s="1">
        <v>318</v>
      </c>
      <c r="E114" s="1"/>
      <c r="F114" s="1">
        <v>769.82899999999995</v>
      </c>
      <c r="G114" s="1"/>
      <c r="H114" s="1">
        <v>-172.86699999999999</v>
      </c>
      <c r="I114" s="1">
        <v>13.347</v>
      </c>
      <c r="J114" s="1">
        <v>39.152000000000001</v>
      </c>
      <c r="K114" s="1">
        <v>-21.396999999999998</v>
      </c>
      <c r="L114" s="1"/>
      <c r="M114" s="1">
        <v>-82.8</v>
      </c>
      <c r="N114" s="1">
        <v>-42.564999999999998</v>
      </c>
      <c r="O114" s="1"/>
      <c r="P114" s="1">
        <v>-428.976</v>
      </c>
      <c r="Q114" s="1">
        <v>-0.82399999999999995</v>
      </c>
      <c r="R114" s="1">
        <v>-1.569</v>
      </c>
      <c r="S114" s="1">
        <v>-0.73699999999999999</v>
      </c>
      <c r="T114" s="1">
        <v>-0.215</v>
      </c>
      <c r="U114" s="1">
        <v>0.189</v>
      </c>
      <c r="V114" s="1">
        <v>0.745</v>
      </c>
      <c r="W114" s="1">
        <v>0.83599999999999997</v>
      </c>
      <c r="X114" s="1">
        <v>0.245</v>
      </c>
      <c r="Y114" s="1">
        <v>34.456000000000003</v>
      </c>
      <c r="Z114" s="1">
        <v>23.587</v>
      </c>
      <c r="AA114" s="1">
        <v>91.879000000000005</v>
      </c>
      <c r="AB114" s="1">
        <v>93.707999999999998</v>
      </c>
      <c r="AC114" s="1">
        <v>148.54300000000001</v>
      </c>
      <c r="AD114" s="1">
        <v>380.53</v>
      </c>
      <c r="AE114" s="1">
        <v>144.87200000000001</v>
      </c>
      <c r="AF114" s="1">
        <v>117.66</v>
      </c>
      <c r="AG114" s="1">
        <v>33.360999999999997</v>
      </c>
      <c r="AH114" s="1">
        <v>39.143999999999998</v>
      </c>
      <c r="AI114" s="1">
        <v>911.36599999999999</v>
      </c>
      <c r="AJ114" s="1">
        <v>806.06799999999998</v>
      </c>
      <c r="AK114" s="1">
        <v>419.363</v>
      </c>
      <c r="AL114" s="1">
        <v>70.504000000000005</v>
      </c>
      <c r="AN114" s="4">
        <v>318</v>
      </c>
      <c r="AO114" s="4">
        <v>317.10000000000002</v>
      </c>
      <c r="AP114" s="4">
        <v>-19.690999999999999</v>
      </c>
      <c r="AQ114" s="4">
        <v>35.654000000000003</v>
      </c>
      <c r="AR114" s="4">
        <v>108.476</v>
      </c>
      <c r="AS114" s="4">
        <v>67.319999999999993</v>
      </c>
      <c r="AT114" s="4">
        <v>46.442</v>
      </c>
      <c r="AU114" s="6">
        <v>-19.018999999999998</v>
      </c>
      <c r="AV114" s="19">
        <f t="shared" si="22"/>
        <v>19.018999999999998</v>
      </c>
      <c r="AY114" s="1">
        <f t="shared" si="23"/>
        <v>0.82399999999999995</v>
      </c>
      <c r="AZ114" s="1">
        <f t="shared" si="24"/>
        <v>1.569</v>
      </c>
      <c r="BA114" s="1">
        <f t="shared" si="25"/>
        <v>0.73699999999999999</v>
      </c>
      <c r="BB114" s="1">
        <f t="shared" si="26"/>
        <v>0.215</v>
      </c>
      <c r="BC114" s="1">
        <f t="shared" si="27"/>
        <v>-0.189</v>
      </c>
      <c r="BD114" s="1">
        <f t="shared" si="28"/>
        <v>-0.745</v>
      </c>
      <c r="BF114" s="1">
        <v>806.06799999999998</v>
      </c>
      <c r="BH114" s="1">
        <f t="shared" si="29"/>
        <v>8.0606799999999996</v>
      </c>
      <c r="BI114" s="1">
        <f t="shared" si="30"/>
        <v>2.8976399999999991</v>
      </c>
      <c r="BK114" s="1">
        <f t="shared" si="31"/>
        <v>5.4807906976744184E-6</v>
      </c>
      <c r="BL114" s="1">
        <f t="shared" si="32"/>
        <v>-2.2465755813953489E-6</v>
      </c>
      <c r="BP114" s="1">
        <f t="shared" si="33"/>
        <v>0.21191124664808877</v>
      </c>
      <c r="BQ114" s="1">
        <f t="shared" si="34"/>
        <v>7.6177506703822478E-2</v>
      </c>
      <c r="BS114" s="1">
        <f t="shared" si="35"/>
        <v>8.5585500000000003</v>
      </c>
      <c r="BT114" s="1">
        <f t="shared" si="36"/>
        <v>1.9018999999999999</v>
      </c>
      <c r="BU114" s="1">
        <f t="shared" si="37"/>
        <v>8.2542459999999984</v>
      </c>
      <c r="BW114">
        <f t="shared" si="38"/>
        <v>5.8172237119605619</v>
      </c>
      <c r="BX114">
        <f t="shared" si="39"/>
        <v>-52.355013407644947</v>
      </c>
      <c r="BZ114">
        <f t="shared" si="40"/>
        <v>2.3450476276088539</v>
      </c>
      <c r="CD114" s="60">
        <v>2051.797</v>
      </c>
      <c r="CE114" s="64">
        <v>26.297999999999998</v>
      </c>
    </row>
    <row r="115" spans="1:83" x14ac:dyDescent="0.25">
      <c r="A115" s="6">
        <v>-18.945</v>
      </c>
      <c r="B115" s="6">
        <f t="shared" si="42"/>
        <v>18.945</v>
      </c>
      <c r="C115" s="1">
        <v>319</v>
      </c>
      <c r="D115" s="1">
        <v>319</v>
      </c>
      <c r="E115" s="1"/>
      <c r="F115" s="1">
        <v>771.25800000000004</v>
      </c>
      <c r="G115" s="1"/>
      <c r="H115" s="1">
        <v>-172.86699999999999</v>
      </c>
      <c r="I115" s="1">
        <v>13.823</v>
      </c>
      <c r="J115" s="1">
        <v>39.630000000000003</v>
      </c>
      <c r="K115" s="1">
        <v>-22.824000000000002</v>
      </c>
      <c r="L115" s="1"/>
      <c r="M115" s="1">
        <v>-82.323999999999998</v>
      </c>
      <c r="N115" s="1">
        <v>-42.564999999999998</v>
      </c>
      <c r="O115" s="1"/>
      <c r="P115" s="1">
        <v>-427.548</v>
      </c>
      <c r="Q115" s="1">
        <v>-0.82899999999999996</v>
      </c>
      <c r="R115" s="1">
        <v>-1.5740000000000001</v>
      </c>
      <c r="S115" s="1">
        <v>-0.74099999999999999</v>
      </c>
      <c r="T115" s="1">
        <v>-0.215</v>
      </c>
      <c r="U115" s="1">
        <v>0.184</v>
      </c>
      <c r="V115" s="1">
        <v>0.72899999999999998</v>
      </c>
      <c r="W115" s="1">
        <v>0.84299999999999997</v>
      </c>
      <c r="X115" s="1">
        <v>0.252</v>
      </c>
      <c r="Y115" s="1">
        <v>35.872</v>
      </c>
      <c r="Z115" s="1">
        <v>24.058</v>
      </c>
      <c r="AA115" s="1">
        <v>92.347999999999999</v>
      </c>
      <c r="AB115" s="1">
        <v>94.65</v>
      </c>
      <c r="AC115" s="1">
        <v>149.01300000000001</v>
      </c>
      <c r="AD115" s="1">
        <v>381.94</v>
      </c>
      <c r="AE115" s="1">
        <v>142.52000000000001</v>
      </c>
      <c r="AF115" s="1">
        <v>117.66</v>
      </c>
      <c r="AG115" s="1">
        <v>32.890999999999998</v>
      </c>
      <c r="AH115" s="1">
        <v>39.616</v>
      </c>
      <c r="AI115" s="1">
        <v>912.28200000000004</v>
      </c>
      <c r="AJ115" s="1">
        <v>801.18399999999997</v>
      </c>
      <c r="AK115" s="1">
        <v>420.27800000000002</v>
      </c>
      <c r="AL115" s="1">
        <v>70.504000000000005</v>
      </c>
      <c r="AN115" s="4">
        <v>319</v>
      </c>
      <c r="AO115" s="4">
        <v>318.10000000000002</v>
      </c>
      <c r="AP115" s="4">
        <v>-19.690999999999999</v>
      </c>
      <c r="AQ115" s="4">
        <v>36.124000000000002</v>
      </c>
      <c r="AR115" s="4">
        <v>108.476</v>
      </c>
      <c r="AS115" s="4">
        <v>67.319999999999993</v>
      </c>
      <c r="AT115" s="4">
        <v>46.442</v>
      </c>
      <c r="AU115" s="6">
        <v>-18.945</v>
      </c>
      <c r="AV115" s="19">
        <f t="shared" si="22"/>
        <v>18.945</v>
      </c>
      <c r="AY115" s="1">
        <f t="shared" si="23"/>
        <v>0.82899999999999996</v>
      </c>
      <c r="AZ115" s="1">
        <f t="shared" si="24"/>
        <v>1.5740000000000001</v>
      </c>
      <c r="BA115" s="1">
        <f t="shared" si="25"/>
        <v>0.74099999999999999</v>
      </c>
      <c r="BB115" s="1">
        <f t="shared" si="26"/>
        <v>0.215</v>
      </c>
      <c r="BC115" s="1">
        <f t="shared" si="27"/>
        <v>-0.184</v>
      </c>
      <c r="BD115" s="1">
        <f t="shared" si="28"/>
        <v>-0.72899999999999998</v>
      </c>
      <c r="BF115" s="1">
        <v>801.18399999999997</v>
      </c>
      <c r="BH115" s="1">
        <f t="shared" si="29"/>
        <v>8.0118399999999994</v>
      </c>
      <c r="BI115" s="1">
        <f t="shared" si="30"/>
        <v>2.9213200000000015</v>
      </c>
      <c r="BK115" s="1">
        <f t="shared" si="31"/>
        <v>5.4890988372093023E-6</v>
      </c>
      <c r="BL115" s="1">
        <f t="shared" si="32"/>
        <v>-2.2382732558139532E-6</v>
      </c>
      <c r="BP115" s="1">
        <f t="shared" si="33"/>
        <v>0.21144998680390603</v>
      </c>
      <c r="BQ115" s="1">
        <f t="shared" si="34"/>
        <v>7.7100026392187951E-2</v>
      </c>
      <c r="BS115" s="1">
        <f t="shared" si="35"/>
        <v>8.5252499999999998</v>
      </c>
      <c r="BT115" s="1">
        <f t="shared" si="36"/>
        <v>1.8945000000000001</v>
      </c>
      <c r="BU115" s="1">
        <f t="shared" si="37"/>
        <v>8.2221299999999999</v>
      </c>
      <c r="BW115">
        <f t="shared" si="38"/>
        <v>6.0222280871528699</v>
      </c>
      <c r="BX115">
        <f t="shared" si="39"/>
        <v>-54.200052784375899</v>
      </c>
      <c r="BZ115">
        <f t="shared" si="40"/>
        <v>2.5576097677852405</v>
      </c>
      <c r="CD115" s="60">
        <v>2147.797</v>
      </c>
      <c r="CE115" s="64">
        <v>27.797999999999998</v>
      </c>
    </row>
    <row r="116" spans="1:83" x14ac:dyDescent="0.25">
      <c r="A116" s="6">
        <v>-19.518999999999998</v>
      </c>
      <c r="B116" s="6">
        <f t="shared" si="42"/>
        <v>19.518999999999998</v>
      </c>
      <c r="C116" s="1">
        <v>320</v>
      </c>
      <c r="D116" s="1">
        <v>320</v>
      </c>
      <c r="E116" s="1"/>
      <c r="F116" s="1">
        <v>786.505</v>
      </c>
      <c r="G116" s="1"/>
      <c r="H116" s="1">
        <v>-177.16399999999999</v>
      </c>
      <c r="I116" s="1">
        <v>14.3</v>
      </c>
      <c r="J116" s="1">
        <v>40.585000000000001</v>
      </c>
      <c r="K116" s="1">
        <v>-57.058</v>
      </c>
      <c r="L116" s="1"/>
      <c r="M116" s="1">
        <v>-84.227000000000004</v>
      </c>
      <c r="N116" s="1">
        <v>-44.956000000000003</v>
      </c>
      <c r="O116" s="1"/>
      <c r="P116" s="1">
        <v>-434.68700000000001</v>
      </c>
      <c r="Q116" s="1">
        <v>-0.85299999999999998</v>
      </c>
      <c r="R116" s="1">
        <v>-1.5980000000000001</v>
      </c>
      <c r="S116" s="1">
        <v>-0.75600000000000001</v>
      </c>
      <c r="T116" s="1">
        <v>-0.21</v>
      </c>
      <c r="U116" s="1">
        <v>0.19400000000000001</v>
      </c>
      <c r="V116" s="1">
        <v>0.75</v>
      </c>
      <c r="W116" s="1">
        <v>0.85399999999999998</v>
      </c>
      <c r="X116" s="1">
        <v>0.252</v>
      </c>
      <c r="Y116" s="1">
        <v>37.76</v>
      </c>
      <c r="Z116" s="1">
        <v>25.001999999999999</v>
      </c>
      <c r="AA116" s="1">
        <v>93.754000000000005</v>
      </c>
      <c r="AB116" s="1">
        <v>97.474999999999994</v>
      </c>
      <c r="AC116" s="1">
        <v>149.48400000000001</v>
      </c>
      <c r="AD116" s="1">
        <v>388.51900000000001</v>
      </c>
      <c r="AE116" s="1">
        <v>147.22399999999999</v>
      </c>
      <c r="AF116" s="1">
        <v>120.968</v>
      </c>
      <c r="AG116" s="1">
        <v>33.831000000000003</v>
      </c>
      <c r="AH116" s="1">
        <v>39.616</v>
      </c>
      <c r="AI116" s="1">
        <v>917.16499999999996</v>
      </c>
      <c r="AJ116" s="1">
        <v>803.32100000000003</v>
      </c>
      <c r="AK116" s="1">
        <v>420.27800000000002</v>
      </c>
      <c r="AL116" s="1">
        <v>76.608000000000004</v>
      </c>
      <c r="AN116" s="4">
        <v>320</v>
      </c>
      <c r="AO116" s="4">
        <v>319.10000000000002</v>
      </c>
      <c r="AP116" s="4">
        <v>-20.158999999999999</v>
      </c>
      <c r="AQ116" s="4">
        <v>36.593000000000004</v>
      </c>
      <c r="AR116" s="4">
        <v>111.306</v>
      </c>
      <c r="AS116" s="4">
        <v>71.085999999999999</v>
      </c>
      <c r="AT116" s="4">
        <v>47.85</v>
      </c>
      <c r="AU116" s="6">
        <v>-19.518999999999998</v>
      </c>
      <c r="AV116" s="19">
        <f t="shared" si="22"/>
        <v>19.518999999999998</v>
      </c>
      <c r="AY116" s="1">
        <f t="shared" si="23"/>
        <v>0.85299999999999998</v>
      </c>
      <c r="AZ116" s="1">
        <f t="shared" si="24"/>
        <v>1.5980000000000001</v>
      </c>
      <c r="BA116" s="1">
        <f t="shared" si="25"/>
        <v>0.75600000000000001</v>
      </c>
      <c r="BB116" s="1">
        <f t="shared" si="26"/>
        <v>0.21</v>
      </c>
      <c r="BC116" s="1">
        <f t="shared" si="27"/>
        <v>-0.19400000000000001</v>
      </c>
      <c r="BD116" s="1">
        <f t="shared" si="28"/>
        <v>-0.75</v>
      </c>
      <c r="BF116" s="1">
        <v>803.32100000000003</v>
      </c>
      <c r="BH116" s="1">
        <f t="shared" si="29"/>
        <v>8.0332100000000004</v>
      </c>
      <c r="BI116" s="1">
        <f t="shared" si="30"/>
        <v>3.4525799999999975</v>
      </c>
      <c r="BK116" s="1">
        <f t="shared" si="31"/>
        <v>5.6027267441860467E-6</v>
      </c>
      <c r="BL116" s="1">
        <f t="shared" si="32"/>
        <v>-2.2658779069767441E-6</v>
      </c>
      <c r="BP116" s="1">
        <f t="shared" si="33"/>
        <v>0.20577924073979204</v>
      </c>
      <c r="BQ116" s="1">
        <f t="shared" si="34"/>
        <v>8.8441518520415943E-2</v>
      </c>
      <c r="BS116" s="1">
        <f t="shared" si="35"/>
        <v>8.78355</v>
      </c>
      <c r="BT116" s="1">
        <f t="shared" si="36"/>
        <v>1.9519</v>
      </c>
      <c r="BU116" s="1">
        <f t="shared" si="37"/>
        <v>8.4712459999999989</v>
      </c>
      <c r="BW116">
        <f t="shared" si="38"/>
        <v>8.5425596712035539</v>
      </c>
      <c r="BX116">
        <f t="shared" si="39"/>
        <v>-76.88303704083188</v>
      </c>
      <c r="BZ116">
        <f t="shared" si="40"/>
        <v>5.1708568019391503</v>
      </c>
      <c r="CD116" s="60">
        <v>2158.2020000000002</v>
      </c>
      <c r="CE116" s="64">
        <v>28.187000000000001</v>
      </c>
    </row>
    <row r="117" spans="1:83" x14ac:dyDescent="0.25">
      <c r="A117" s="6">
        <v>-20.056999999999999</v>
      </c>
      <c r="B117" s="6">
        <f t="shared" si="42"/>
        <v>20.056999999999999</v>
      </c>
      <c r="C117" s="1">
        <v>321</v>
      </c>
      <c r="D117" s="1">
        <v>321</v>
      </c>
      <c r="E117" s="1"/>
      <c r="F117" s="1">
        <v>810.80499999999995</v>
      </c>
      <c r="G117" s="1"/>
      <c r="H117" s="1">
        <v>-180.506</v>
      </c>
      <c r="I117" s="1">
        <v>15.253</v>
      </c>
      <c r="J117" s="1">
        <v>40.106999999999999</v>
      </c>
      <c r="K117" s="1">
        <v>-38.515000000000001</v>
      </c>
      <c r="L117" s="1"/>
      <c r="M117" s="1">
        <v>-87.081999999999994</v>
      </c>
      <c r="N117" s="1">
        <v>-45.912999999999997</v>
      </c>
      <c r="O117" s="1"/>
      <c r="P117" s="1">
        <v>-436.11500000000001</v>
      </c>
      <c r="Q117" s="1">
        <v>-0.86799999999999999</v>
      </c>
      <c r="R117" s="1">
        <v>-1.6359999999999999</v>
      </c>
      <c r="S117" s="1">
        <v>-0.78400000000000003</v>
      </c>
      <c r="T117" s="1">
        <v>-0.22</v>
      </c>
      <c r="U117" s="1">
        <v>0.20799999999999999</v>
      </c>
      <c r="V117" s="1">
        <v>0.76700000000000002</v>
      </c>
      <c r="W117" s="1">
        <v>0.86799999999999999</v>
      </c>
      <c r="X117" s="1">
        <v>0.252</v>
      </c>
      <c r="Y117" s="1">
        <v>36.344000000000001</v>
      </c>
      <c r="Z117" s="1">
        <v>25.474</v>
      </c>
      <c r="AA117" s="1">
        <v>96.097999999999999</v>
      </c>
      <c r="AB117" s="1">
        <v>98.888000000000005</v>
      </c>
      <c r="AC117" s="1">
        <v>148.07300000000001</v>
      </c>
      <c r="AD117" s="1">
        <v>395.09899999999999</v>
      </c>
      <c r="AE117" s="1">
        <v>149.10599999999999</v>
      </c>
      <c r="AF117" s="1">
        <v>122.386</v>
      </c>
      <c r="AG117" s="1">
        <v>35.710999999999999</v>
      </c>
      <c r="AH117" s="1">
        <v>39.616</v>
      </c>
      <c r="AI117" s="1">
        <v>943.10799999999995</v>
      </c>
      <c r="AJ117" s="1">
        <v>817.36099999999999</v>
      </c>
      <c r="AK117" s="1">
        <v>428.214</v>
      </c>
      <c r="AL117" s="1">
        <v>80.575999999999993</v>
      </c>
      <c r="AN117" s="4">
        <v>321</v>
      </c>
      <c r="AO117" s="4">
        <v>320.10000000000002</v>
      </c>
      <c r="AP117" s="4">
        <v>-19.690999999999999</v>
      </c>
      <c r="AQ117" s="4">
        <v>38</v>
      </c>
      <c r="AR117" s="4">
        <v>114.136</v>
      </c>
      <c r="AS117" s="4">
        <v>73.911000000000001</v>
      </c>
      <c r="AT117" s="4">
        <v>49.725999999999999</v>
      </c>
      <c r="AU117" s="6">
        <v>-20.056999999999999</v>
      </c>
      <c r="AV117" s="19">
        <f t="shared" si="22"/>
        <v>20.056999999999999</v>
      </c>
      <c r="AY117" s="1">
        <f t="shared" si="23"/>
        <v>0.86799999999999999</v>
      </c>
      <c r="AZ117" s="1">
        <f t="shared" si="24"/>
        <v>1.6359999999999999</v>
      </c>
      <c r="BA117" s="1">
        <f t="shared" si="25"/>
        <v>0.78400000000000003</v>
      </c>
      <c r="BB117" s="1">
        <f t="shared" si="26"/>
        <v>0.22</v>
      </c>
      <c r="BC117" s="1">
        <f t="shared" si="27"/>
        <v>-0.20799999999999999</v>
      </c>
      <c r="BD117" s="1">
        <f t="shared" si="28"/>
        <v>-0.76700000000000002</v>
      </c>
      <c r="BF117" s="1">
        <v>817.36099999999999</v>
      </c>
      <c r="BH117" s="1">
        <f t="shared" si="29"/>
        <v>8.17361</v>
      </c>
      <c r="BI117" s="1">
        <f t="shared" si="30"/>
        <v>3.7097799999999985</v>
      </c>
      <c r="BK117" s="1">
        <f t="shared" si="31"/>
        <v>5.7634360465116276E-6</v>
      </c>
      <c r="BL117" s="1">
        <f t="shared" si="32"/>
        <v>-2.2686162790697672E-6</v>
      </c>
      <c r="BP117" s="1">
        <f t="shared" si="33"/>
        <v>0.2037595353243257</v>
      </c>
      <c r="BQ117" s="1">
        <f t="shared" si="34"/>
        <v>9.248092935134862E-2</v>
      </c>
      <c r="BS117" s="1">
        <f t="shared" si="35"/>
        <v>9.0256499999999988</v>
      </c>
      <c r="BT117" s="1">
        <f t="shared" si="36"/>
        <v>2.0057</v>
      </c>
      <c r="BU117" s="1">
        <f t="shared" si="37"/>
        <v>8.704737999999999</v>
      </c>
      <c r="BW117">
        <f t="shared" si="38"/>
        <v>9.4402065225219101</v>
      </c>
      <c r="BX117">
        <f t="shared" si="39"/>
        <v>-84.961858702697242</v>
      </c>
      <c r="BZ117">
        <f t="shared" si="40"/>
        <v>6.1015966247347064</v>
      </c>
      <c r="CD117" s="60">
        <v>2191.3110000000001</v>
      </c>
      <c r="CE117" s="64">
        <v>28.594000000000001</v>
      </c>
    </row>
    <row r="118" spans="1:83" x14ac:dyDescent="0.25">
      <c r="A118" s="6">
        <v>-20.074999999999999</v>
      </c>
      <c r="B118" s="6">
        <f t="shared" ref="B118:B121" si="43">-A118</f>
        <v>20.074999999999999</v>
      </c>
      <c r="C118" s="1">
        <v>322</v>
      </c>
      <c r="D118" s="1">
        <v>322</v>
      </c>
      <c r="E118" s="1"/>
      <c r="F118" s="1">
        <v>822.24099999999999</v>
      </c>
      <c r="G118" s="1"/>
      <c r="H118" s="1">
        <v>-178.596</v>
      </c>
      <c r="I118" s="1">
        <v>14.3</v>
      </c>
      <c r="J118" s="1">
        <v>39.630000000000003</v>
      </c>
      <c r="K118" s="1">
        <v>-40.892000000000003</v>
      </c>
      <c r="L118" s="1"/>
      <c r="M118" s="1">
        <v>-86.605999999999995</v>
      </c>
      <c r="N118" s="1">
        <v>-45.435000000000002</v>
      </c>
      <c r="O118" s="1"/>
      <c r="P118" s="1">
        <v>-428.024</v>
      </c>
      <c r="Q118" s="1">
        <v>-0.878</v>
      </c>
      <c r="R118" s="1">
        <v>-1.645</v>
      </c>
      <c r="S118" s="1">
        <v>-0.78900000000000003</v>
      </c>
      <c r="T118" s="1">
        <v>-0.215</v>
      </c>
      <c r="U118" s="1">
        <v>0.20799999999999999</v>
      </c>
      <c r="V118" s="1">
        <v>0.77200000000000002</v>
      </c>
      <c r="W118" s="1">
        <v>0.86799999999999999</v>
      </c>
      <c r="X118" s="1">
        <v>0.252</v>
      </c>
      <c r="Y118" s="1">
        <v>38.231999999999999</v>
      </c>
      <c r="Z118" s="1">
        <v>25.474</v>
      </c>
      <c r="AA118" s="1">
        <v>96.566999999999993</v>
      </c>
      <c r="AB118" s="1">
        <v>99.358999999999995</v>
      </c>
      <c r="AC118" s="1">
        <v>143.84200000000001</v>
      </c>
      <c r="AD118" s="1">
        <v>396.50900000000001</v>
      </c>
      <c r="AE118" s="1">
        <v>149.57599999999999</v>
      </c>
      <c r="AF118" s="1">
        <v>122.85899999999999</v>
      </c>
      <c r="AG118" s="1">
        <v>34.771000000000001</v>
      </c>
      <c r="AH118" s="1">
        <v>39.616</v>
      </c>
      <c r="AI118" s="1">
        <v>959.59</v>
      </c>
      <c r="AJ118" s="1">
        <v>840.25099999999998</v>
      </c>
      <c r="AK118" s="1">
        <v>446.221</v>
      </c>
      <c r="AL118" s="1">
        <v>83.933999999999997</v>
      </c>
      <c r="AN118" s="4">
        <v>322</v>
      </c>
      <c r="AO118" s="4">
        <v>321.10000000000002</v>
      </c>
      <c r="AP118" s="4">
        <v>-18.753</v>
      </c>
      <c r="AQ118" s="4">
        <v>38.938000000000002</v>
      </c>
      <c r="AR118" s="4">
        <v>115.551</v>
      </c>
      <c r="AS118" s="4">
        <v>74.382000000000005</v>
      </c>
      <c r="AT118" s="4">
        <v>50.195</v>
      </c>
      <c r="AU118" s="6">
        <v>-20.074999999999999</v>
      </c>
      <c r="AV118" s="19">
        <f t="shared" si="22"/>
        <v>20.074999999999999</v>
      </c>
      <c r="AY118" s="1">
        <f t="shared" si="23"/>
        <v>0.878</v>
      </c>
      <c r="AZ118" s="1">
        <f t="shared" si="24"/>
        <v>1.645</v>
      </c>
      <c r="BA118" s="1">
        <f t="shared" si="25"/>
        <v>0.78900000000000003</v>
      </c>
      <c r="BB118" s="1">
        <f t="shared" si="26"/>
        <v>0.215</v>
      </c>
      <c r="BC118" s="1">
        <f t="shared" si="27"/>
        <v>-0.20799999999999999</v>
      </c>
      <c r="BD118" s="1">
        <f t="shared" si="28"/>
        <v>-0.77200000000000002</v>
      </c>
      <c r="BF118" s="1">
        <v>840.25099999999998</v>
      </c>
      <c r="BH118" s="1">
        <f t="shared" si="29"/>
        <v>8.4025099999999995</v>
      </c>
      <c r="BI118" s="1">
        <f t="shared" si="30"/>
        <v>3.2699800000000003</v>
      </c>
      <c r="BK118" s="1">
        <f t="shared" si="31"/>
        <v>5.818819767441861E-6</v>
      </c>
      <c r="BL118" s="1">
        <f t="shared" si="32"/>
        <v>-2.224354651162791E-6</v>
      </c>
      <c r="BP118" s="1">
        <f t="shared" si="33"/>
        <v>0.20927795765877957</v>
      </c>
      <c r="BQ118" s="1">
        <f t="shared" si="34"/>
        <v>8.1444084682440854E-2</v>
      </c>
      <c r="BS118" s="1">
        <f t="shared" si="35"/>
        <v>9.0337499999999995</v>
      </c>
      <c r="BT118" s="1">
        <f t="shared" si="36"/>
        <v>2.0074999999999998</v>
      </c>
      <c r="BU118" s="1">
        <f t="shared" si="37"/>
        <v>8.7125500000000002</v>
      </c>
      <c r="BW118">
        <f t="shared" si="38"/>
        <v>6.9875743738757485</v>
      </c>
      <c r="BX118">
        <f t="shared" si="39"/>
        <v>-62.888169364881733</v>
      </c>
      <c r="BZ118">
        <f t="shared" si="40"/>
        <v>3.5585448577052703</v>
      </c>
      <c r="CD118" s="60">
        <v>2247.6</v>
      </c>
      <c r="CE118" s="64">
        <v>29.89</v>
      </c>
    </row>
    <row r="119" spans="1:83" x14ac:dyDescent="0.25">
      <c r="A119" s="6">
        <v>-20.742000000000001</v>
      </c>
      <c r="B119" s="6">
        <f t="shared" si="43"/>
        <v>20.742000000000001</v>
      </c>
      <c r="C119" s="1">
        <v>326</v>
      </c>
      <c r="D119" s="1">
        <v>326</v>
      </c>
      <c r="E119" s="1"/>
      <c r="F119" s="1">
        <v>862.745</v>
      </c>
      <c r="G119" s="1"/>
      <c r="H119" s="1">
        <v>-182.416</v>
      </c>
      <c r="I119" s="1">
        <v>14.776999999999999</v>
      </c>
      <c r="J119" s="1">
        <v>39.630000000000003</v>
      </c>
      <c r="K119" s="1">
        <v>-53.73</v>
      </c>
      <c r="L119" s="1"/>
      <c r="M119" s="1">
        <v>-88.509</v>
      </c>
      <c r="N119" s="1">
        <v>-49.738999999999997</v>
      </c>
      <c r="O119" s="1"/>
      <c r="P119" s="1">
        <v>-420.88499999999999</v>
      </c>
      <c r="Q119" s="1">
        <v>-0.91700000000000004</v>
      </c>
      <c r="R119" s="1">
        <v>-1.6879999999999999</v>
      </c>
      <c r="S119" s="1">
        <v>-0.81299999999999994</v>
      </c>
      <c r="T119" s="1">
        <v>-0.21</v>
      </c>
      <c r="U119" s="1">
        <v>0.218</v>
      </c>
      <c r="V119" s="1">
        <v>0.78900000000000003</v>
      </c>
      <c r="W119" s="1">
        <v>0.88900000000000001</v>
      </c>
      <c r="X119" s="1">
        <v>0.25600000000000001</v>
      </c>
      <c r="Y119" s="1">
        <v>36.816000000000003</v>
      </c>
      <c r="Z119" s="1">
        <v>26.417000000000002</v>
      </c>
      <c r="AA119" s="1">
        <v>99.38</v>
      </c>
      <c r="AB119" s="1">
        <v>103.127</v>
      </c>
      <c r="AC119" s="1">
        <v>135.85</v>
      </c>
      <c r="AD119" s="1">
        <v>398.38900000000001</v>
      </c>
      <c r="AE119" s="1">
        <v>150.988</v>
      </c>
      <c r="AF119" s="1">
        <v>127.58499999999999</v>
      </c>
      <c r="AG119" s="1">
        <v>36.65</v>
      </c>
      <c r="AH119" s="1">
        <v>40.087000000000003</v>
      </c>
      <c r="AI119" s="1">
        <v>957.45299999999997</v>
      </c>
      <c r="AJ119" s="1">
        <v>830.79</v>
      </c>
      <c r="AK119" s="1">
        <v>441.03300000000002</v>
      </c>
      <c r="AL119" s="1">
        <v>83.322999999999993</v>
      </c>
      <c r="AN119" s="4">
        <v>326</v>
      </c>
      <c r="AO119" s="4">
        <v>325.10000000000002</v>
      </c>
      <c r="AP119" s="4">
        <v>-17.815000000000001</v>
      </c>
      <c r="AQ119" s="4">
        <v>44.098999999999997</v>
      </c>
      <c r="AR119" s="4">
        <v>119.797</v>
      </c>
      <c r="AS119" s="4">
        <v>77.206999999999994</v>
      </c>
      <c r="AT119" s="4">
        <v>52.540999999999997</v>
      </c>
      <c r="AU119" s="6">
        <v>-20.742000000000001</v>
      </c>
      <c r="AV119" s="19">
        <f t="shared" si="22"/>
        <v>20.742000000000001</v>
      </c>
      <c r="AY119" s="1">
        <f t="shared" si="23"/>
        <v>0.91700000000000004</v>
      </c>
      <c r="AZ119" s="1">
        <f t="shared" si="24"/>
        <v>1.6879999999999999</v>
      </c>
      <c r="BA119" s="1">
        <f t="shared" si="25"/>
        <v>0.81299999999999994</v>
      </c>
      <c r="BB119" s="1">
        <f t="shared" si="26"/>
        <v>0.21</v>
      </c>
      <c r="BC119" s="1">
        <f t="shared" si="27"/>
        <v>-0.218</v>
      </c>
      <c r="BD119" s="1">
        <f t="shared" si="28"/>
        <v>-0.78900000000000003</v>
      </c>
      <c r="BF119" s="1">
        <v>830.79</v>
      </c>
      <c r="BH119" s="1">
        <f t="shared" si="29"/>
        <v>8.3079000000000001</v>
      </c>
      <c r="BI119" s="1">
        <f t="shared" si="30"/>
        <v>4.1262000000000008</v>
      </c>
      <c r="BK119" s="1">
        <f t="shared" si="31"/>
        <v>6.0765174418604646E-6</v>
      </c>
      <c r="BL119" s="1">
        <f t="shared" si="32"/>
        <v>-2.1578255813953491E-6</v>
      </c>
      <c r="BP119" s="1">
        <f t="shared" si="33"/>
        <v>0.20026757304020826</v>
      </c>
      <c r="BQ119" s="1">
        <f t="shared" si="34"/>
        <v>9.9464853919583471E-2</v>
      </c>
      <c r="BS119" s="1">
        <f t="shared" si="35"/>
        <v>9.3338999999999999</v>
      </c>
      <c r="BT119" s="1">
        <f t="shared" si="36"/>
        <v>2.0742000000000003</v>
      </c>
      <c r="BU119" s="1">
        <f t="shared" si="37"/>
        <v>9.002028000000001</v>
      </c>
      <c r="BW119">
        <f t="shared" si="38"/>
        <v>10.992189759907433</v>
      </c>
      <c r="BX119">
        <f t="shared" si="39"/>
        <v>-98.929707839166923</v>
      </c>
      <c r="BZ119">
        <f t="shared" si="40"/>
        <v>7.7107958340054132</v>
      </c>
      <c r="CD119" s="60">
        <v>2242.3969999999999</v>
      </c>
      <c r="CE119" s="64">
        <v>29.613</v>
      </c>
    </row>
    <row r="120" spans="1:83" x14ac:dyDescent="0.25">
      <c r="A120" s="6">
        <v>-21.963999999999999</v>
      </c>
      <c r="B120" s="6">
        <f t="shared" si="43"/>
        <v>21.963999999999999</v>
      </c>
      <c r="C120" s="1">
        <v>327</v>
      </c>
      <c r="D120" s="1">
        <v>327</v>
      </c>
      <c r="E120" s="1"/>
      <c r="F120" s="1">
        <v>941.38099999999997</v>
      </c>
      <c r="G120" s="1"/>
      <c r="H120" s="1">
        <v>-186.71299999999999</v>
      </c>
      <c r="I120" s="1">
        <v>16.207000000000001</v>
      </c>
      <c r="J120" s="1">
        <v>38.197000000000003</v>
      </c>
      <c r="K120" s="1">
        <v>-51.351999999999997</v>
      </c>
      <c r="L120" s="1"/>
      <c r="M120" s="1">
        <v>-92.792000000000002</v>
      </c>
      <c r="N120" s="1">
        <v>-53.085999999999999</v>
      </c>
      <c r="O120" s="1"/>
      <c r="P120" s="1">
        <v>-398.99299999999999</v>
      </c>
      <c r="Q120" s="1">
        <v>-0.97499999999999998</v>
      </c>
      <c r="R120" s="1">
        <v>-1.764</v>
      </c>
      <c r="S120" s="1">
        <v>-0.86</v>
      </c>
      <c r="T120" s="1">
        <v>-0.215</v>
      </c>
      <c r="U120" s="1">
        <v>0.23300000000000001</v>
      </c>
      <c r="V120" s="1">
        <v>0.82699999999999996</v>
      </c>
      <c r="W120" s="1">
        <v>0.92</v>
      </c>
      <c r="X120" s="1">
        <v>0.248</v>
      </c>
      <c r="Y120" s="1">
        <v>39.176000000000002</v>
      </c>
      <c r="Z120" s="1">
        <v>27.361000000000001</v>
      </c>
      <c r="AA120" s="1">
        <v>103.599</v>
      </c>
      <c r="AB120" s="1">
        <v>109.249</v>
      </c>
      <c r="AC120" s="1">
        <v>120.33499999999999</v>
      </c>
      <c r="AD120" s="1">
        <v>385.7</v>
      </c>
      <c r="AE120" s="1">
        <v>157.10300000000001</v>
      </c>
      <c r="AF120" s="1">
        <v>136.09100000000001</v>
      </c>
      <c r="AG120" s="1">
        <v>37.590000000000003</v>
      </c>
      <c r="AH120" s="1">
        <v>41.030999999999999</v>
      </c>
      <c r="AI120" s="1">
        <v>1005.067</v>
      </c>
      <c r="AJ120" s="1">
        <v>853.37599999999998</v>
      </c>
      <c r="AK120" s="1">
        <v>473.69099999999997</v>
      </c>
      <c r="AL120" s="1">
        <v>97.668000000000006</v>
      </c>
      <c r="AN120" s="4">
        <v>327</v>
      </c>
      <c r="AO120" s="4">
        <v>326.10000000000002</v>
      </c>
      <c r="AP120" s="4">
        <v>-18.283999999999999</v>
      </c>
      <c r="AQ120" s="4">
        <v>48.790999999999997</v>
      </c>
      <c r="AR120" s="4">
        <v>129.23099999999999</v>
      </c>
      <c r="AS120" s="4">
        <v>84.269000000000005</v>
      </c>
      <c r="AT120" s="4">
        <v>56.293999999999997</v>
      </c>
      <c r="AU120" s="6">
        <v>-21.963999999999999</v>
      </c>
      <c r="AV120" s="19">
        <f t="shared" si="22"/>
        <v>21.963999999999999</v>
      </c>
      <c r="AY120" s="1">
        <f t="shared" si="23"/>
        <v>0.97499999999999998</v>
      </c>
      <c r="AZ120" s="1">
        <f t="shared" si="24"/>
        <v>1.764</v>
      </c>
      <c r="BA120" s="1">
        <f t="shared" si="25"/>
        <v>0.86</v>
      </c>
      <c r="BB120" s="1">
        <f t="shared" si="26"/>
        <v>0.215</v>
      </c>
      <c r="BC120" s="1">
        <f t="shared" si="27"/>
        <v>-0.23300000000000001</v>
      </c>
      <c r="BD120" s="1">
        <f t="shared" si="28"/>
        <v>-0.82699999999999996</v>
      </c>
      <c r="BF120" s="1">
        <v>853.37599999999998</v>
      </c>
      <c r="BH120" s="1">
        <f t="shared" si="29"/>
        <v>8.5337599999999991</v>
      </c>
      <c r="BI120" s="1">
        <f t="shared" si="30"/>
        <v>4.8964800000000004</v>
      </c>
      <c r="BK120" s="1">
        <f t="shared" si="31"/>
        <v>6.5586860465116282E-6</v>
      </c>
      <c r="BL120" s="1">
        <f t="shared" si="32"/>
        <v>-2.0110872093023257E-6</v>
      </c>
      <c r="BP120" s="1">
        <f t="shared" si="33"/>
        <v>0.19426698233472955</v>
      </c>
      <c r="BQ120" s="1">
        <f t="shared" si="34"/>
        <v>0.11146603533054091</v>
      </c>
      <c r="BS120" s="1">
        <f t="shared" si="35"/>
        <v>9.883799999999999</v>
      </c>
      <c r="BT120" s="1">
        <f t="shared" si="36"/>
        <v>2.1964000000000001</v>
      </c>
      <c r="BU120" s="1">
        <f t="shared" si="37"/>
        <v>9.5323759999999993</v>
      </c>
      <c r="BW120">
        <f t="shared" si="38"/>
        <v>13.65911896234242</v>
      </c>
      <c r="BX120">
        <f t="shared" si="39"/>
        <v>-122.93207066108178</v>
      </c>
      <c r="BZ120">
        <f t="shared" si="40"/>
        <v>10.476045007037072</v>
      </c>
      <c r="CD120" s="60">
        <v>2270.7800000000002</v>
      </c>
      <c r="CE120" s="64">
        <v>30.15</v>
      </c>
    </row>
    <row r="121" spans="1:83" x14ac:dyDescent="0.25">
      <c r="A121" s="6">
        <v>-22.315999999999999</v>
      </c>
      <c r="B121" s="6">
        <f t="shared" si="43"/>
        <v>22.315999999999999</v>
      </c>
      <c r="C121" s="1">
        <v>328</v>
      </c>
      <c r="D121" s="1">
        <v>328</v>
      </c>
      <c r="E121" s="1"/>
      <c r="F121" s="1">
        <v>1010.495</v>
      </c>
      <c r="G121" s="1"/>
      <c r="H121" s="1">
        <v>-190.05500000000001</v>
      </c>
      <c r="I121" s="1">
        <v>14.776999999999999</v>
      </c>
      <c r="J121" s="1">
        <v>36.286999999999999</v>
      </c>
      <c r="K121" s="1">
        <v>-58.96</v>
      </c>
      <c r="L121" s="1"/>
      <c r="M121" s="1">
        <v>-95.647000000000006</v>
      </c>
      <c r="N121" s="1">
        <v>-55.956000000000003</v>
      </c>
      <c r="O121" s="1"/>
      <c r="P121" s="1">
        <v>-397.089</v>
      </c>
      <c r="Q121" s="1">
        <v>-1.0089999999999999</v>
      </c>
      <c r="R121" s="1">
        <v>-1.806</v>
      </c>
      <c r="S121" s="1">
        <v>-0.88900000000000001</v>
      </c>
      <c r="T121" s="1">
        <v>-0.22</v>
      </c>
      <c r="U121" s="1">
        <v>0.247</v>
      </c>
      <c r="V121" s="1">
        <v>0.84299999999999997</v>
      </c>
      <c r="W121" s="1">
        <v>0.95499999999999996</v>
      </c>
      <c r="X121" s="1">
        <v>0.252</v>
      </c>
      <c r="Y121" s="1">
        <v>20.766999999999999</v>
      </c>
      <c r="Z121" s="1">
        <v>28.303999999999998</v>
      </c>
      <c r="AA121" s="1">
        <v>106.881</v>
      </c>
      <c r="AB121" s="1">
        <v>117.726</v>
      </c>
      <c r="AC121" s="1">
        <v>91.659000000000006</v>
      </c>
      <c r="AD121" s="1">
        <v>308.16000000000003</v>
      </c>
      <c r="AE121" s="1">
        <v>158.04400000000001</v>
      </c>
      <c r="AF121" s="1">
        <v>138.92699999999999</v>
      </c>
      <c r="AG121" s="1">
        <v>37.590000000000003</v>
      </c>
      <c r="AH121" s="1">
        <v>39.616</v>
      </c>
      <c r="AI121" s="1">
        <v>1066.1089999999999</v>
      </c>
      <c r="AJ121" s="1">
        <v>898.85199999999998</v>
      </c>
      <c r="AK121" s="1">
        <v>514.89400000000001</v>
      </c>
      <c r="AL121" s="1">
        <v>115.98099999999999</v>
      </c>
      <c r="AN121" s="4">
        <v>328</v>
      </c>
      <c r="AO121" s="4">
        <v>327.10000000000002</v>
      </c>
      <c r="AP121" s="4">
        <v>-17.346</v>
      </c>
      <c r="AQ121" s="4">
        <v>52.075000000000003</v>
      </c>
      <c r="AR121" s="4">
        <v>133.00399999999999</v>
      </c>
      <c r="AS121" s="4">
        <v>88.036000000000001</v>
      </c>
      <c r="AT121" s="4">
        <v>58.64</v>
      </c>
      <c r="AU121" s="6">
        <v>-22.315999999999999</v>
      </c>
      <c r="AV121" s="19">
        <f t="shared" si="22"/>
        <v>22.315999999999999</v>
      </c>
      <c r="AY121" s="1">
        <f t="shared" si="23"/>
        <v>1.0089999999999999</v>
      </c>
      <c r="AZ121" s="1">
        <f t="shared" si="24"/>
        <v>1.806</v>
      </c>
      <c r="BA121" s="1">
        <f t="shared" si="25"/>
        <v>0.88900000000000001</v>
      </c>
      <c r="BB121" s="1">
        <f t="shared" si="26"/>
        <v>0.22</v>
      </c>
      <c r="BC121" s="1">
        <f t="shared" si="27"/>
        <v>-0.247</v>
      </c>
      <c r="BD121" s="1">
        <f t="shared" si="28"/>
        <v>-0.84299999999999997</v>
      </c>
      <c r="BF121" s="1">
        <v>898.85199999999998</v>
      </c>
      <c r="BH121" s="1">
        <f t="shared" si="29"/>
        <v>8.9885199999999994</v>
      </c>
      <c r="BI121" s="1">
        <f t="shared" si="30"/>
        <v>4.3389600000000002</v>
      </c>
      <c r="BK121" s="1">
        <f t="shared" si="31"/>
        <v>6.9799418604651156E-6</v>
      </c>
      <c r="BL121" s="1">
        <f t="shared" si="32"/>
        <v>-1.9833313953488372E-6</v>
      </c>
      <c r="BP121" s="1">
        <f t="shared" si="33"/>
        <v>0.20139182649220291</v>
      </c>
      <c r="BQ121" s="1">
        <f t="shared" si="34"/>
        <v>9.7216347015594201E-2</v>
      </c>
      <c r="BS121" s="1">
        <f t="shared" si="35"/>
        <v>10.042199999999999</v>
      </c>
      <c r="BT121" s="1">
        <f t="shared" si="36"/>
        <v>2.2315999999999998</v>
      </c>
      <c r="BU121" s="1">
        <f t="shared" si="37"/>
        <v>9.6851439999999993</v>
      </c>
      <c r="BW121">
        <f t="shared" si="38"/>
        <v>10.492521559020929</v>
      </c>
      <c r="BX121">
        <f t="shared" si="39"/>
        <v>-94.432694031188419</v>
      </c>
      <c r="BZ121">
        <f t="shared" si="40"/>
        <v>7.1927066856207862</v>
      </c>
      <c r="CD121" s="60">
        <v>2272.1990000000001</v>
      </c>
      <c r="CE121" s="64">
        <v>30.15</v>
      </c>
    </row>
    <row r="122" spans="1:83" x14ac:dyDescent="0.25">
      <c r="A122" s="6">
        <v>-23.704999999999998</v>
      </c>
      <c r="B122" s="6">
        <f t="shared" ref="B122:B126" si="44">-A122</f>
        <v>23.704999999999998</v>
      </c>
      <c r="C122" s="1">
        <v>445</v>
      </c>
      <c r="D122" s="1">
        <v>445</v>
      </c>
      <c r="E122" s="1"/>
      <c r="F122" s="1">
        <v>1092.49</v>
      </c>
      <c r="G122" s="1"/>
      <c r="H122" s="1">
        <v>-160.453</v>
      </c>
      <c r="I122" s="1">
        <v>14.3</v>
      </c>
      <c r="J122" s="1">
        <v>42.972000000000001</v>
      </c>
      <c r="K122" s="1">
        <v>19.021000000000001</v>
      </c>
      <c r="L122" s="1"/>
      <c r="M122" s="1">
        <v>-102.30800000000001</v>
      </c>
      <c r="N122" s="1">
        <v>-62.173000000000002</v>
      </c>
      <c r="O122" s="1"/>
      <c r="P122" s="1">
        <v>-430.404</v>
      </c>
      <c r="Q122" s="1">
        <v>-1.087</v>
      </c>
      <c r="R122" s="1">
        <v>-1.93</v>
      </c>
      <c r="S122" s="1">
        <v>-0.98399999999999999</v>
      </c>
      <c r="T122" s="1">
        <v>-0.24</v>
      </c>
      <c r="U122" s="1">
        <v>0.26700000000000002</v>
      </c>
      <c r="V122" s="1">
        <v>0.90300000000000002</v>
      </c>
      <c r="W122" s="1">
        <v>1.014</v>
      </c>
      <c r="X122" s="1">
        <v>0.248</v>
      </c>
      <c r="Y122" s="1">
        <v>59.945</v>
      </c>
      <c r="Z122" s="1">
        <v>29.248000000000001</v>
      </c>
      <c r="AA122" s="1">
        <v>129.38499999999999</v>
      </c>
      <c r="AB122" s="1">
        <v>134.68100000000001</v>
      </c>
      <c r="AC122" s="1">
        <v>151.364</v>
      </c>
      <c r="AD122" s="1">
        <v>644.25199999999995</v>
      </c>
      <c r="AE122" s="1">
        <v>178.744</v>
      </c>
      <c r="AF122" s="1">
        <v>158.77699999999999</v>
      </c>
      <c r="AG122" s="1">
        <v>38.53</v>
      </c>
      <c r="AH122" s="1">
        <v>40.087000000000003</v>
      </c>
      <c r="AI122" s="1">
        <v>1094.4939999999999</v>
      </c>
      <c r="AJ122" s="1">
        <v>844.21900000000005</v>
      </c>
      <c r="AK122" s="1">
        <v>445.61099999999999</v>
      </c>
      <c r="AL122" s="1">
        <v>115.371</v>
      </c>
      <c r="AN122" s="4">
        <v>445</v>
      </c>
      <c r="AO122" s="4">
        <v>444.1</v>
      </c>
      <c r="AP122" s="4">
        <v>-8.9079999999999995</v>
      </c>
      <c r="AQ122" s="4">
        <v>53.482999999999997</v>
      </c>
      <c r="AR122" s="4">
        <v>148.571</v>
      </c>
      <c r="AS122" s="4">
        <v>101.21899999999999</v>
      </c>
      <c r="AT122" s="4">
        <v>64.27</v>
      </c>
      <c r="AU122" s="6">
        <v>-23.704999999999998</v>
      </c>
      <c r="AV122" s="19">
        <f t="shared" si="22"/>
        <v>23.704999999999998</v>
      </c>
      <c r="AY122" s="1">
        <f t="shared" si="23"/>
        <v>1.087</v>
      </c>
      <c r="AZ122" s="1">
        <f t="shared" si="24"/>
        <v>1.93</v>
      </c>
      <c r="BA122" s="1">
        <f t="shared" si="25"/>
        <v>0.98399999999999999</v>
      </c>
      <c r="BB122" s="1">
        <f t="shared" si="26"/>
        <v>0.24</v>
      </c>
      <c r="BC122" s="1">
        <f t="shared" si="27"/>
        <v>-0.26700000000000002</v>
      </c>
      <c r="BD122" s="1">
        <f t="shared" si="28"/>
        <v>-0.90300000000000002</v>
      </c>
      <c r="BF122" s="1">
        <v>844.21900000000005</v>
      </c>
      <c r="BH122" s="1">
        <f t="shared" si="29"/>
        <v>8.4421900000000001</v>
      </c>
      <c r="BI122" s="1">
        <f t="shared" si="30"/>
        <v>6.8206199999999981</v>
      </c>
      <c r="BK122" s="1">
        <f t="shared" si="31"/>
        <v>7.2845523255813961E-6</v>
      </c>
      <c r="BL122" s="1">
        <f t="shared" si="32"/>
        <v>-2.1408779069767444E-6</v>
      </c>
      <c r="BP122" s="1">
        <f t="shared" si="33"/>
        <v>0.17806770723476062</v>
      </c>
      <c r="BQ122" s="1">
        <f t="shared" si="34"/>
        <v>0.14386458553047876</v>
      </c>
      <c r="BS122" s="1">
        <f t="shared" si="35"/>
        <v>10.667249999999999</v>
      </c>
      <c r="BT122" s="1">
        <f t="shared" si="36"/>
        <v>2.3704999999999998</v>
      </c>
      <c r="BU122" s="1">
        <f t="shared" si="37"/>
        <v>10.28797</v>
      </c>
      <c r="BW122">
        <f t="shared" si="38"/>
        <v>20.858796784550837</v>
      </c>
      <c r="BX122">
        <f t="shared" si="39"/>
        <v>-187.72917106095755</v>
      </c>
      <c r="BZ122">
        <f t="shared" si="40"/>
        <v>17.941148739741653</v>
      </c>
      <c r="CD122" s="60">
        <v>2311.9380000000001</v>
      </c>
      <c r="CE122" s="64">
        <v>30.65</v>
      </c>
    </row>
    <row r="123" spans="1:83" x14ac:dyDescent="0.25">
      <c r="A123" s="6">
        <v>-23.963999999999999</v>
      </c>
      <c r="B123" s="6">
        <f t="shared" si="44"/>
        <v>23.963999999999999</v>
      </c>
      <c r="C123" s="1">
        <v>446</v>
      </c>
      <c r="D123" s="1">
        <v>446</v>
      </c>
      <c r="E123" s="1"/>
      <c r="F123" s="1">
        <v>1115.8520000000001</v>
      </c>
      <c r="G123" s="1"/>
      <c r="H123" s="1">
        <v>-156.63300000000001</v>
      </c>
      <c r="I123" s="1">
        <v>13.823</v>
      </c>
      <c r="J123" s="1">
        <v>42.017000000000003</v>
      </c>
      <c r="K123" s="1">
        <v>21.873999999999999</v>
      </c>
      <c r="L123" s="1"/>
      <c r="M123" s="1">
        <v>-103.259</v>
      </c>
      <c r="N123" s="1">
        <v>-64.085999999999999</v>
      </c>
      <c r="O123" s="1"/>
      <c r="P123" s="1">
        <v>-427.548</v>
      </c>
      <c r="Q123" s="1">
        <v>-1.1160000000000001</v>
      </c>
      <c r="R123" s="1">
        <v>-1.958</v>
      </c>
      <c r="S123" s="1">
        <v>-0.998</v>
      </c>
      <c r="T123" s="1">
        <v>-0.24</v>
      </c>
      <c r="U123" s="1">
        <v>0.28100000000000003</v>
      </c>
      <c r="V123" s="1">
        <v>0.91400000000000003</v>
      </c>
      <c r="W123" s="1">
        <v>1.0249999999999999</v>
      </c>
      <c r="X123" s="1">
        <v>0.248</v>
      </c>
      <c r="Y123" s="1">
        <v>60.889000000000003</v>
      </c>
      <c r="Z123" s="1">
        <v>29.719000000000001</v>
      </c>
      <c r="AA123" s="1">
        <v>130.792</v>
      </c>
      <c r="AB123" s="1">
        <v>140.333</v>
      </c>
      <c r="AC123" s="1">
        <v>154.655</v>
      </c>
      <c r="AD123" s="1">
        <v>652.71600000000001</v>
      </c>
      <c r="AE123" s="1">
        <v>178.744</v>
      </c>
      <c r="AF123" s="1">
        <v>165.86600000000001</v>
      </c>
      <c r="AG123" s="1">
        <v>38.06</v>
      </c>
      <c r="AH123" s="1">
        <v>39.616</v>
      </c>
      <c r="AI123" s="1">
        <v>1177.817</v>
      </c>
      <c r="AJ123" s="1">
        <v>928.45799999999997</v>
      </c>
      <c r="AK123" s="1">
        <v>521.60900000000004</v>
      </c>
      <c r="AL123" s="1">
        <v>139.482</v>
      </c>
      <c r="AN123" s="4">
        <v>446</v>
      </c>
      <c r="AO123" s="4">
        <v>445.1</v>
      </c>
      <c r="AP123" s="4">
        <v>-8.9079999999999995</v>
      </c>
      <c r="AQ123" s="4">
        <v>58.643000000000001</v>
      </c>
      <c r="AR123" s="4">
        <v>152.816</v>
      </c>
      <c r="AS123" s="4">
        <v>103.57299999999999</v>
      </c>
      <c r="AT123" s="4">
        <v>65.677000000000007</v>
      </c>
      <c r="AU123" s="6">
        <v>-23.963999999999999</v>
      </c>
      <c r="AV123" s="19">
        <f t="shared" si="22"/>
        <v>23.963999999999999</v>
      </c>
      <c r="AY123" s="1">
        <f t="shared" si="23"/>
        <v>1.1160000000000001</v>
      </c>
      <c r="AZ123" s="1">
        <f t="shared" si="24"/>
        <v>1.958</v>
      </c>
      <c r="BA123" s="1">
        <f t="shared" si="25"/>
        <v>0.998</v>
      </c>
      <c r="BB123" s="1">
        <f t="shared" si="26"/>
        <v>0.24</v>
      </c>
      <c r="BC123" s="1">
        <f t="shared" si="27"/>
        <v>-0.28100000000000003</v>
      </c>
      <c r="BD123" s="1">
        <f t="shared" si="28"/>
        <v>-0.91400000000000003</v>
      </c>
      <c r="BF123" s="1">
        <v>928.45799999999997</v>
      </c>
      <c r="BH123" s="1">
        <f t="shared" si="29"/>
        <v>9.2845800000000001</v>
      </c>
      <c r="BI123" s="1">
        <f t="shared" si="30"/>
        <v>5.3948399999999985</v>
      </c>
      <c r="BK123" s="1">
        <f t="shared" si="31"/>
        <v>7.3981686046511631E-6</v>
      </c>
      <c r="BL123" s="1">
        <f t="shared" si="32"/>
        <v>-2.1131511627906977E-6</v>
      </c>
      <c r="BP123" s="1">
        <f t="shared" si="33"/>
        <v>0.19371932899349026</v>
      </c>
      <c r="BQ123" s="1">
        <f t="shared" si="34"/>
        <v>0.11256134201301951</v>
      </c>
      <c r="BS123" s="1">
        <f t="shared" si="35"/>
        <v>10.783799999999999</v>
      </c>
      <c r="BT123" s="1">
        <f t="shared" si="36"/>
        <v>2.3963999999999999</v>
      </c>
      <c r="BU123" s="1">
        <f t="shared" si="37"/>
        <v>10.400376</v>
      </c>
      <c r="BW123">
        <f t="shared" si="38"/>
        <v>13.902520447337663</v>
      </c>
      <c r="BX123">
        <f t="shared" si="39"/>
        <v>-125.12268402603901</v>
      </c>
      <c r="BZ123">
        <f t="shared" si="40"/>
        <v>10.728419818668089</v>
      </c>
      <c r="CD123" s="60">
        <v>2311.4650000000001</v>
      </c>
      <c r="CE123" s="64">
        <v>30.594000000000001</v>
      </c>
    </row>
    <row r="124" spans="1:83" x14ac:dyDescent="0.25">
      <c r="A124" s="6">
        <v>-23.797000000000001</v>
      </c>
      <c r="B124" s="6">
        <f t="shared" si="44"/>
        <v>23.797000000000001</v>
      </c>
      <c r="C124" s="1">
        <v>447</v>
      </c>
      <c r="D124" s="1">
        <v>447</v>
      </c>
      <c r="E124" s="1"/>
      <c r="F124" s="1">
        <v>1117.759</v>
      </c>
      <c r="G124" s="1"/>
      <c r="H124" s="1">
        <v>-149.94900000000001</v>
      </c>
      <c r="I124" s="1">
        <v>13.347</v>
      </c>
      <c r="J124" s="1">
        <v>41.54</v>
      </c>
      <c r="K124" s="1">
        <v>17.594000000000001</v>
      </c>
      <c r="L124" s="1"/>
      <c r="M124" s="1">
        <v>-106.59</v>
      </c>
      <c r="N124" s="1">
        <v>-64.563999999999993</v>
      </c>
      <c r="O124" s="1"/>
      <c r="P124" s="1">
        <v>-452.29500000000002</v>
      </c>
      <c r="Q124" s="1">
        <v>-1.1259999999999999</v>
      </c>
      <c r="R124" s="1">
        <v>-1.958</v>
      </c>
      <c r="S124" s="1">
        <v>-1.0069999999999999</v>
      </c>
      <c r="T124" s="1">
        <v>-0.249</v>
      </c>
      <c r="U124" s="1">
        <v>0.28100000000000003</v>
      </c>
      <c r="V124" s="1">
        <v>0.92500000000000004</v>
      </c>
      <c r="W124" s="1">
        <v>1.0249999999999999</v>
      </c>
      <c r="X124" s="1">
        <v>0.25600000000000001</v>
      </c>
      <c r="Y124" s="1">
        <v>61.360999999999997</v>
      </c>
      <c r="Z124" s="1">
        <v>29.248000000000001</v>
      </c>
      <c r="AA124" s="1">
        <v>130.32300000000001</v>
      </c>
      <c r="AB124" s="1">
        <v>142.68799999999999</v>
      </c>
      <c r="AC124" s="1">
        <v>157.006</v>
      </c>
      <c r="AD124" s="1">
        <v>660.23900000000003</v>
      </c>
      <c r="AE124" s="1">
        <v>181.096</v>
      </c>
      <c r="AF124" s="1">
        <v>170.12</v>
      </c>
      <c r="AG124" s="1">
        <v>38.06</v>
      </c>
      <c r="AH124" s="1">
        <v>38.671999999999997</v>
      </c>
      <c r="AI124" s="1">
        <v>1175.07</v>
      </c>
      <c r="AJ124" s="1">
        <v>980.34400000000005</v>
      </c>
      <c r="AK124" s="1">
        <v>550.29899999999998</v>
      </c>
      <c r="AL124" s="1">
        <v>140.703</v>
      </c>
      <c r="AN124" s="4">
        <v>447</v>
      </c>
      <c r="AO124" s="4">
        <v>446.1</v>
      </c>
      <c r="AP124" s="4">
        <v>-8.4390000000000001</v>
      </c>
      <c r="AQ124" s="4">
        <v>60.051000000000002</v>
      </c>
      <c r="AR124" s="4">
        <v>154.232</v>
      </c>
      <c r="AS124" s="4">
        <v>103.57299999999999</v>
      </c>
      <c r="AT124" s="4">
        <v>65.677000000000007</v>
      </c>
      <c r="AU124" s="6">
        <v>-23.797000000000001</v>
      </c>
      <c r="AV124" s="19">
        <f t="shared" si="22"/>
        <v>23.797000000000001</v>
      </c>
      <c r="AY124" s="1">
        <f t="shared" si="23"/>
        <v>1.1259999999999999</v>
      </c>
      <c r="AZ124" s="1">
        <f t="shared" si="24"/>
        <v>1.958</v>
      </c>
      <c r="BA124" s="1">
        <f t="shared" si="25"/>
        <v>1.0069999999999999</v>
      </c>
      <c r="BB124" s="1">
        <f t="shared" si="26"/>
        <v>0.249</v>
      </c>
      <c r="BC124" s="1">
        <f t="shared" si="27"/>
        <v>-0.28100000000000003</v>
      </c>
      <c r="BD124" s="1">
        <f t="shared" si="28"/>
        <v>-0.92500000000000004</v>
      </c>
      <c r="BF124" s="1">
        <v>980.34400000000005</v>
      </c>
      <c r="BH124" s="1">
        <f t="shared" si="29"/>
        <v>9.8034400000000002</v>
      </c>
      <c r="BI124" s="1">
        <f t="shared" si="30"/>
        <v>4.1901200000000003</v>
      </c>
      <c r="BK124" s="1">
        <f t="shared" si="31"/>
        <v>7.3703953488372093E-6</v>
      </c>
      <c r="BL124" s="1">
        <f t="shared" si="32"/>
        <v>-2.2542500000000001E-6</v>
      </c>
      <c r="BP124" s="1">
        <f t="shared" si="33"/>
        <v>0.20598058578812456</v>
      </c>
      <c r="BQ124" s="1">
        <f t="shared" si="34"/>
        <v>8.8038828423750895E-2</v>
      </c>
      <c r="BS124" s="1">
        <f t="shared" si="35"/>
        <v>10.70865</v>
      </c>
      <c r="BT124" s="1">
        <f t="shared" si="36"/>
        <v>2.3797000000000001</v>
      </c>
      <c r="BU124" s="1">
        <f t="shared" si="37"/>
        <v>10.327897999999999</v>
      </c>
      <c r="BW124">
        <f t="shared" si="38"/>
        <v>8.4530729830557547</v>
      </c>
      <c r="BX124">
        <f t="shared" si="39"/>
        <v>-76.077656847501785</v>
      </c>
      <c r="BZ124">
        <f t="shared" si="40"/>
        <v>5.0780710653803851</v>
      </c>
      <c r="CD124" s="60">
        <v>2349.788</v>
      </c>
      <c r="CE124" s="64">
        <v>31.131</v>
      </c>
    </row>
    <row r="125" spans="1:83" x14ac:dyDescent="0.25">
      <c r="A125" s="6">
        <v>-23.704999999999998</v>
      </c>
      <c r="B125" s="6">
        <f t="shared" si="44"/>
        <v>23.704999999999998</v>
      </c>
      <c r="C125" s="1">
        <v>448</v>
      </c>
      <c r="D125" s="1">
        <v>448</v>
      </c>
      <c r="E125" s="1"/>
      <c r="F125" s="1">
        <v>1117.759</v>
      </c>
      <c r="G125" s="1"/>
      <c r="H125" s="1">
        <v>-139.44399999999999</v>
      </c>
      <c r="I125" s="1">
        <v>12.87</v>
      </c>
      <c r="J125" s="1">
        <v>38.674999999999997</v>
      </c>
      <c r="K125" s="1">
        <v>17.594000000000001</v>
      </c>
      <c r="L125" s="1"/>
      <c r="M125" s="1">
        <v>-106.59</v>
      </c>
      <c r="N125" s="1">
        <v>-64.085999999999999</v>
      </c>
      <c r="O125" s="1"/>
      <c r="P125" s="1">
        <v>-455.62599999999998</v>
      </c>
      <c r="Q125" s="1">
        <v>-1.121</v>
      </c>
      <c r="R125" s="1">
        <v>-1.9630000000000001</v>
      </c>
      <c r="S125" s="1">
        <v>-0.998</v>
      </c>
      <c r="T125" s="1">
        <v>-0.249</v>
      </c>
      <c r="U125" s="1">
        <v>0.28100000000000003</v>
      </c>
      <c r="V125" s="1">
        <v>0.91900000000000004</v>
      </c>
      <c r="W125" s="1">
        <v>1.028</v>
      </c>
      <c r="X125" s="1">
        <v>0.252</v>
      </c>
      <c r="Y125" s="1">
        <v>58.529000000000003</v>
      </c>
      <c r="Z125" s="1">
        <v>29.248000000000001</v>
      </c>
      <c r="AA125" s="1">
        <v>130.792</v>
      </c>
      <c r="AB125" s="1">
        <v>144.571</v>
      </c>
      <c r="AC125" s="1">
        <v>159.357</v>
      </c>
      <c r="AD125" s="1">
        <v>666.35199999999998</v>
      </c>
      <c r="AE125" s="1">
        <v>180.155</v>
      </c>
      <c r="AF125" s="1">
        <v>172.01</v>
      </c>
      <c r="AG125" s="1">
        <v>37.590000000000003</v>
      </c>
      <c r="AH125" s="1">
        <v>38.671999999999997</v>
      </c>
      <c r="AI125" s="1">
        <v>1172.934</v>
      </c>
      <c r="AJ125" s="1">
        <v>973.01900000000001</v>
      </c>
      <c r="AK125" s="1">
        <v>550.60400000000004</v>
      </c>
      <c r="AL125" s="1">
        <v>140.703</v>
      </c>
      <c r="AN125" s="4">
        <v>448</v>
      </c>
      <c r="AO125" s="4">
        <v>447.1</v>
      </c>
      <c r="AP125" s="4">
        <v>-7.5010000000000003</v>
      </c>
      <c r="AQ125" s="4">
        <v>60.988999999999997</v>
      </c>
      <c r="AR125" s="4">
        <v>154.232</v>
      </c>
      <c r="AS125" s="4">
        <v>103.57299999999999</v>
      </c>
      <c r="AT125" s="4">
        <v>65.677000000000007</v>
      </c>
      <c r="AU125" s="6">
        <v>-23.704999999999998</v>
      </c>
      <c r="AV125" s="19">
        <f t="shared" si="22"/>
        <v>23.704999999999998</v>
      </c>
      <c r="AY125" s="1">
        <f t="shared" si="23"/>
        <v>1.121</v>
      </c>
      <c r="AZ125" s="1">
        <f t="shared" si="24"/>
        <v>1.9630000000000001</v>
      </c>
      <c r="BA125" s="1">
        <f t="shared" si="25"/>
        <v>0.998</v>
      </c>
      <c r="BB125" s="1">
        <f t="shared" si="26"/>
        <v>0.249</v>
      </c>
      <c r="BC125" s="1">
        <f t="shared" si="27"/>
        <v>-0.28100000000000003</v>
      </c>
      <c r="BD125" s="1">
        <f t="shared" si="28"/>
        <v>-0.91900000000000004</v>
      </c>
      <c r="BF125" s="1">
        <v>973.01900000000001</v>
      </c>
      <c r="BH125" s="1">
        <f t="shared" si="29"/>
        <v>9.7301900000000003</v>
      </c>
      <c r="BI125" s="1">
        <f t="shared" si="30"/>
        <v>4.2446199999999976</v>
      </c>
      <c r="BK125" s="1">
        <f t="shared" si="31"/>
        <v>7.3093197674418597E-6</v>
      </c>
      <c r="BL125" s="1">
        <f t="shared" si="32"/>
        <v>-2.276395348837209E-6</v>
      </c>
      <c r="BP125" s="1">
        <f t="shared" si="33"/>
        <v>0.20523497152499476</v>
      </c>
      <c r="BQ125" s="1">
        <f t="shared" si="34"/>
        <v>8.9530056950010498E-2</v>
      </c>
      <c r="BS125" s="1">
        <f t="shared" si="35"/>
        <v>10.667249999999999</v>
      </c>
      <c r="BT125" s="1">
        <f t="shared" si="36"/>
        <v>2.3704999999999998</v>
      </c>
      <c r="BU125" s="1">
        <f t="shared" si="37"/>
        <v>10.28797</v>
      </c>
      <c r="BW125">
        <f t="shared" si="38"/>
        <v>8.7844571000023297</v>
      </c>
      <c r="BX125">
        <f t="shared" si="39"/>
        <v>-79.060113900021008</v>
      </c>
      <c r="BZ125">
        <f t="shared" si="40"/>
        <v>5.4216721082973596</v>
      </c>
      <c r="CD125" s="60">
        <v>2421.2379999999998</v>
      </c>
      <c r="CE125" s="64">
        <v>32.502000000000002</v>
      </c>
    </row>
    <row r="126" spans="1:83" x14ac:dyDescent="0.25">
      <c r="A126" s="6">
        <v>-23.611999999999998</v>
      </c>
      <c r="B126" s="6">
        <f t="shared" si="44"/>
        <v>23.611999999999998</v>
      </c>
      <c r="C126" s="1">
        <v>449</v>
      </c>
      <c r="D126" s="1">
        <v>449</v>
      </c>
      <c r="E126" s="1"/>
      <c r="F126" s="1">
        <v>1118.2360000000001</v>
      </c>
      <c r="G126" s="1"/>
      <c r="H126" s="1">
        <v>-127.50700000000001</v>
      </c>
      <c r="I126" s="1">
        <v>11.917</v>
      </c>
      <c r="J126" s="1">
        <v>39.630000000000003</v>
      </c>
      <c r="K126" s="1">
        <v>19.021000000000001</v>
      </c>
      <c r="L126" s="1"/>
      <c r="M126" s="1">
        <v>-107.066</v>
      </c>
      <c r="N126" s="1">
        <v>-64.085999999999999</v>
      </c>
      <c r="O126" s="1"/>
      <c r="P126" s="1">
        <v>-460.86099999999999</v>
      </c>
      <c r="Q126" s="1">
        <v>-1.1160000000000001</v>
      </c>
      <c r="R126" s="1">
        <v>-1.9630000000000001</v>
      </c>
      <c r="S126" s="1">
        <v>-1.0069999999999999</v>
      </c>
      <c r="T126" s="1">
        <v>-0.245</v>
      </c>
      <c r="U126" s="1">
        <v>0.27600000000000002</v>
      </c>
      <c r="V126" s="1">
        <v>0.91900000000000004</v>
      </c>
      <c r="W126" s="1">
        <v>1.0249999999999999</v>
      </c>
      <c r="X126" s="1">
        <v>0.252</v>
      </c>
      <c r="Y126" s="1">
        <v>59.472999999999999</v>
      </c>
      <c r="Z126" s="1">
        <v>29.248000000000001</v>
      </c>
      <c r="AA126" s="1">
        <v>130.792</v>
      </c>
      <c r="AB126" s="1">
        <v>146.45500000000001</v>
      </c>
      <c r="AC126" s="1">
        <v>161.70699999999999</v>
      </c>
      <c r="AD126" s="1">
        <v>671.05499999999995</v>
      </c>
      <c r="AE126" s="1">
        <v>180.626</v>
      </c>
      <c r="AF126" s="1">
        <v>174.846</v>
      </c>
      <c r="AG126" s="1">
        <v>38.06</v>
      </c>
      <c r="AH126" s="1">
        <v>38.201000000000001</v>
      </c>
      <c r="AI126" s="1">
        <v>1168.9659999999999</v>
      </c>
      <c r="AJ126" s="1">
        <v>968.44100000000003</v>
      </c>
      <c r="AK126" s="1">
        <v>550.29899999999998</v>
      </c>
      <c r="AL126" s="1">
        <v>140.703</v>
      </c>
      <c r="AN126" s="4">
        <v>449</v>
      </c>
      <c r="AO126" s="4">
        <v>448.1</v>
      </c>
      <c r="AP126" s="4">
        <v>-7.97</v>
      </c>
      <c r="AQ126" s="4">
        <v>61.459000000000003</v>
      </c>
      <c r="AR126" s="4">
        <v>154.232</v>
      </c>
      <c r="AS126" s="4">
        <v>103.57299999999999</v>
      </c>
      <c r="AT126" s="4">
        <v>65.677000000000007</v>
      </c>
      <c r="AU126" s="6">
        <v>-23.611999999999998</v>
      </c>
      <c r="AV126" s="19">
        <f t="shared" si="22"/>
        <v>23.611999999999998</v>
      </c>
      <c r="AY126" s="1">
        <f t="shared" si="23"/>
        <v>1.1160000000000001</v>
      </c>
      <c r="AZ126" s="1">
        <f t="shared" si="24"/>
        <v>1.9630000000000001</v>
      </c>
      <c r="BA126" s="1">
        <f t="shared" si="25"/>
        <v>1.0069999999999999</v>
      </c>
      <c r="BB126" s="1">
        <f t="shared" si="26"/>
        <v>0.245</v>
      </c>
      <c r="BC126" s="1">
        <f t="shared" si="27"/>
        <v>-0.27600000000000002</v>
      </c>
      <c r="BD126" s="1">
        <f t="shared" si="28"/>
        <v>-0.91900000000000004</v>
      </c>
      <c r="BF126" s="1">
        <v>968.44100000000003</v>
      </c>
      <c r="BH126" s="1">
        <f t="shared" si="29"/>
        <v>9.6844099999999997</v>
      </c>
      <c r="BI126" s="1">
        <f t="shared" si="30"/>
        <v>4.2431799999999988</v>
      </c>
      <c r="BK126" s="1">
        <f t="shared" si="31"/>
        <v>7.2426918604651166E-6</v>
      </c>
      <c r="BL126" s="1">
        <f t="shared" si="32"/>
        <v>-2.3068313953488371E-6</v>
      </c>
      <c r="BP126" s="1">
        <f t="shared" si="33"/>
        <v>0.20507390310011858</v>
      </c>
      <c r="BQ126" s="1">
        <f t="shared" si="34"/>
        <v>8.9852193799762808E-2</v>
      </c>
      <c r="BS126" s="1">
        <f t="shared" si="35"/>
        <v>10.625399999999999</v>
      </c>
      <c r="BT126" s="1">
        <f t="shared" si="36"/>
        <v>2.3611999999999997</v>
      </c>
      <c r="BU126" s="1">
        <f t="shared" si="37"/>
        <v>10.247608</v>
      </c>
      <c r="BW126">
        <f t="shared" si="38"/>
        <v>8.8560430666139602</v>
      </c>
      <c r="BX126">
        <f t="shared" si="39"/>
        <v>-79.704387599525631</v>
      </c>
      <c r="BZ126">
        <f t="shared" si="40"/>
        <v>5.4958971888854453</v>
      </c>
      <c r="CD126" s="60">
        <v>2483.7049999999999</v>
      </c>
      <c r="CE126" s="64">
        <v>33.408999999999999</v>
      </c>
    </row>
    <row r="127" spans="1:83" x14ac:dyDescent="0.25">
      <c r="A127" s="6">
        <v>-23.538</v>
      </c>
      <c r="B127" s="6">
        <f t="shared" ref="B127:B131" si="45">-A127</f>
        <v>23.538</v>
      </c>
      <c r="C127" s="1">
        <v>450</v>
      </c>
      <c r="D127" s="1">
        <v>450</v>
      </c>
      <c r="E127" s="1"/>
      <c r="F127" s="1">
        <v>1117.759</v>
      </c>
      <c r="G127" s="1"/>
      <c r="H127" s="1">
        <v>-124.642</v>
      </c>
      <c r="I127" s="1">
        <v>11.917</v>
      </c>
      <c r="J127" s="1">
        <v>39.152000000000001</v>
      </c>
      <c r="K127" s="1">
        <v>19.972000000000001</v>
      </c>
      <c r="L127" s="1"/>
      <c r="M127" s="1">
        <v>-106.59</v>
      </c>
      <c r="N127" s="1">
        <v>-64.085999999999999</v>
      </c>
      <c r="O127" s="1"/>
      <c r="P127" s="1">
        <v>-463.71600000000001</v>
      </c>
      <c r="Q127" s="1">
        <v>-1.1259999999999999</v>
      </c>
      <c r="R127" s="1">
        <v>-1.958</v>
      </c>
      <c r="S127" s="1">
        <v>-1.0069999999999999</v>
      </c>
      <c r="T127" s="1">
        <v>-0.249</v>
      </c>
      <c r="U127" s="1">
        <v>0.28100000000000003</v>
      </c>
      <c r="V127" s="1">
        <v>0.91400000000000003</v>
      </c>
      <c r="W127" s="1">
        <v>1.028</v>
      </c>
      <c r="X127" s="1">
        <v>0.25600000000000001</v>
      </c>
      <c r="Y127" s="1">
        <v>60.417000000000002</v>
      </c>
      <c r="Z127" s="1">
        <v>29.248000000000001</v>
      </c>
      <c r="AA127" s="1">
        <v>130.792</v>
      </c>
      <c r="AB127" s="1">
        <v>149.28100000000001</v>
      </c>
      <c r="AC127" s="1">
        <v>162.648</v>
      </c>
      <c r="AD127" s="1">
        <v>675.75699999999995</v>
      </c>
      <c r="AE127" s="1">
        <v>179.215</v>
      </c>
      <c r="AF127" s="1">
        <v>176.26400000000001</v>
      </c>
      <c r="AG127" s="1">
        <v>38.53</v>
      </c>
      <c r="AH127" s="1">
        <v>37.728999999999999</v>
      </c>
      <c r="AI127" s="1">
        <v>1164.998</v>
      </c>
      <c r="AJ127" s="1">
        <v>961.42100000000005</v>
      </c>
      <c r="AK127" s="1">
        <v>550.91</v>
      </c>
      <c r="AL127" s="1">
        <v>140.703</v>
      </c>
      <c r="AN127" s="4">
        <v>450</v>
      </c>
      <c r="AO127" s="4">
        <v>449.1</v>
      </c>
      <c r="AP127" s="4">
        <v>-7.032</v>
      </c>
      <c r="AQ127" s="4">
        <v>61.927999999999997</v>
      </c>
      <c r="AR127" s="4">
        <v>153.76</v>
      </c>
      <c r="AS127" s="4">
        <v>103.57299999999999</v>
      </c>
      <c r="AT127" s="4">
        <v>65.677000000000007</v>
      </c>
      <c r="AU127" s="6">
        <v>-23.538</v>
      </c>
      <c r="AV127" s="19">
        <f t="shared" si="22"/>
        <v>23.538</v>
      </c>
      <c r="AY127" s="1">
        <f t="shared" si="23"/>
        <v>1.1259999999999999</v>
      </c>
      <c r="AZ127" s="1">
        <f t="shared" si="24"/>
        <v>1.958</v>
      </c>
      <c r="BA127" s="1">
        <f t="shared" si="25"/>
        <v>1.0069999999999999</v>
      </c>
      <c r="BB127" s="1">
        <f t="shared" si="26"/>
        <v>0.249</v>
      </c>
      <c r="BC127" s="1">
        <f t="shared" si="27"/>
        <v>-0.28100000000000003</v>
      </c>
      <c r="BD127" s="1">
        <f t="shared" si="28"/>
        <v>-0.91400000000000003</v>
      </c>
      <c r="BF127" s="1">
        <v>961.42100000000005</v>
      </c>
      <c r="BH127" s="1">
        <f t="shared" si="29"/>
        <v>9.6142099999999999</v>
      </c>
      <c r="BI127" s="1">
        <f t="shared" si="30"/>
        <v>4.3095800000000004</v>
      </c>
      <c r="BK127" s="1">
        <f t="shared" si="31"/>
        <v>7.2232616279069764E-6</v>
      </c>
      <c r="BL127" s="1">
        <f t="shared" si="32"/>
        <v>-2.3234302325581397E-6</v>
      </c>
      <c r="BP127" s="1">
        <f t="shared" si="33"/>
        <v>0.20422741949188547</v>
      </c>
      <c r="BQ127" s="1">
        <f t="shared" si="34"/>
        <v>9.1545161016229087E-2</v>
      </c>
      <c r="BS127" s="1">
        <f t="shared" si="35"/>
        <v>10.5921</v>
      </c>
      <c r="BT127" s="1">
        <f t="shared" si="36"/>
        <v>2.3538000000000001</v>
      </c>
      <c r="BU127" s="1">
        <f t="shared" si="37"/>
        <v>10.215491999999999</v>
      </c>
      <c r="BW127">
        <f t="shared" si="38"/>
        <v>9.2322580036064643</v>
      </c>
      <c r="BX127">
        <f t="shared" si="39"/>
        <v>-83.090322032458161</v>
      </c>
      <c r="BZ127">
        <f t="shared" si="40"/>
        <v>5.885981800974438</v>
      </c>
      <c r="CD127" s="60">
        <v>2545.2339999999999</v>
      </c>
      <c r="CE127" s="64">
        <v>34.520000000000003</v>
      </c>
    </row>
    <row r="128" spans="1:83" x14ac:dyDescent="0.25">
      <c r="A128" s="6">
        <v>-23.463999999999999</v>
      </c>
      <c r="B128" s="6">
        <f t="shared" si="45"/>
        <v>23.463999999999999</v>
      </c>
      <c r="C128" s="1">
        <v>451</v>
      </c>
      <c r="D128" s="1">
        <v>451</v>
      </c>
      <c r="E128" s="1"/>
      <c r="F128" s="1">
        <v>1116.806</v>
      </c>
      <c r="G128" s="1"/>
      <c r="H128" s="1">
        <v>-124.16500000000001</v>
      </c>
      <c r="I128" s="1">
        <v>11.917</v>
      </c>
      <c r="J128" s="1">
        <v>40.106999999999999</v>
      </c>
      <c r="K128" s="1">
        <v>20.922999999999998</v>
      </c>
      <c r="L128" s="1"/>
      <c r="M128" s="1">
        <v>-106.114</v>
      </c>
      <c r="N128" s="1">
        <v>-65.042000000000002</v>
      </c>
      <c r="O128" s="1"/>
      <c r="P128" s="1">
        <v>-458.48099999999999</v>
      </c>
      <c r="Q128" s="1">
        <v>-1.121</v>
      </c>
      <c r="R128" s="1">
        <v>-1.9630000000000001</v>
      </c>
      <c r="S128" s="1">
        <v>-1.0029999999999999</v>
      </c>
      <c r="T128" s="1">
        <v>-0.249</v>
      </c>
      <c r="U128" s="1">
        <v>0.29099999999999998</v>
      </c>
      <c r="V128" s="1">
        <v>0.91900000000000004</v>
      </c>
      <c r="W128" s="1">
        <v>1.0249999999999999</v>
      </c>
      <c r="X128" s="1">
        <v>0.252</v>
      </c>
      <c r="Y128" s="1">
        <v>59.945</v>
      </c>
      <c r="Z128" s="1">
        <v>28.776</v>
      </c>
      <c r="AA128" s="1">
        <v>131.261</v>
      </c>
      <c r="AB128" s="1">
        <v>154.46199999999999</v>
      </c>
      <c r="AC128" s="1">
        <v>164.999</v>
      </c>
      <c r="AD128" s="1">
        <v>679.04899999999998</v>
      </c>
      <c r="AE128" s="1">
        <v>179.685</v>
      </c>
      <c r="AF128" s="1">
        <v>178.155</v>
      </c>
      <c r="AG128" s="1">
        <v>38.53</v>
      </c>
      <c r="AH128" s="1">
        <v>37.256999999999998</v>
      </c>
      <c r="AI128" s="1">
        <v>1162.556</v>
      </c>
      <c r="AJ128" s="1">
        <v>961.11599999999999</v>
      </c>
      <c r="AK128" s="1">
        <v>540.53200000000004</v>
      </c>
      <c r="AL128" s="1">
        <v>140.703</v>
      </c>
      <c r="AN128" s="4">
        <v>451</v>
      </c>
      <c r="AO128" s="4">
        <v>450.1</v>
      </c>
      <c r="AP128" s="4">
        <v>-7.5010000000000003</v>
      </c>
      <c r="AQ128" s="4">
        <v>62.396999999999998</v>
      </c>
      <c r="AR128" s="4">
        <v>153.76</v>
      </c>
      <c r="AS128" s="4">
        <v>103.102</v>
      </c>
      <c r="AT128" s="4">
        <v>65.677000000000007</v>
      </c>
      <c r="AU128" s="6">
        <v>-23.463999999999999</v>
      </c>
      <c r="AV128" s="19">
        <f t="shared" si="22"/>
        <v>23.463999999999999</v>
      </c>
      <c r="AY128" s="1">
        <f t="shared" si="23"/>
        <v>1.121</v>
      </c>
      <c r="AZ128" s="1">
        <f t="shared" si="24"/>
        <v>1.9630000000000001</v>
      </c>
      <c r="BA128" s="1">
        <f t="shared" si="25"/>
        <v>1.0029999999999999</v>
      </c>
      <c r="BB128" s="1">
        <f t="shared" si="26"/>
        <v>0.249</v>
      </c>
      <c r="BC128" s="1">
        <f t="shared" si="27"/>
        <v>-0.29099999999999998</v>
      </c>
      <c r="BD128" s="1">
        <f t="shared" si="28"/>
        <v>-0.91900000000000004</v>
      </c>
      <c r="BF128" s="1">
        <v>961.11599999999999</v>
      </c>
      <c r="BH128" s="1">
        <f t="shared" si="29"/>
        <v>9.6111599999999999</v>
      </c>
      <c r="BI128" s="1">
        <f t="shared" si="30"/>
        <v>4.2416799999999988</v>
      </c>
      <c r="BK128" s="1">
        <f t="shared" si="31"/>
        <v>7.2149476744186046E-6</v>
      </c>
      <c r="BL128" s="1">
        <f t="shared" si="32"/>
        <v>-2.2874360465116278E-6</v>
      </c>
      <c r="BP128" s="1">
        <f t="shared" si="33"/>
        <v>0.20480651210364814</v>
      </c>
      <c r="BQ128" s="1">
        <f t="shared" si="34"/>
        <v>9.0386975792703689E-2</v>
      </c>
      <c r="BS128" s="1">
        <f t="shared" si="35"/>
        <v>10.5588</v>
      </c>
      <c r="BT128" s="1">
        <f t="shared" si="36"/>
        <v>2.3464</v>
      </c>
      <c r="BU128" s="1">
        <f t="shared" si="37"/>
        <v>10.183375999999999</v>
      </c>
      <c r="BW128">
        <f t="shared" si="38"/>
        <v>8.9748835094897181</v>
      </c>
      <c r="BX128">
        <f t="shared" si="39"/>
        <v>-80.773951585407389</v>
      </c>
      <c r="BZ128">
        <f t="shared" si="40"/>
        <v>5.6191188462450858</v>
      </c>
      <c r="CD128" s="60">
        <v>2576.0010000000002</v>
      </c>
      <c r="CE128" s="64">
        <v>34.890999999999998</v>
      </c>
    </row>
    <row r="129" spans="1:83" x14ac:dyDescent="0.25">
      <c r="A129" s="6">
        <v>-23.39</v>
      </c>
      <c r="B129" s="6">
        <f t="shared" si="45"/>
        <v>23.39</v>
      </c>
      <c r="C129" s="1">
        <v>452</v>
      </c>
      <c r="D129" s="1">
        <v>452</v>
      </c>
      <c r="E129" s="1"/>
      <c r="F129" s="1">
        <v>1116.329</v>
      </c>
      <c r="G129" s="1"/>
      <c r="H129" s="1">
        <v>-123.21</v>
      </c>
      <c r="I129" s="1">
        <v>11.44</v>
      </c>
      <c r="J129" s="1">
        <v>41.061999999999998</v>
      </c>
      <c r="K129" s="1">
        <v>23.776</v>
      </c>
      <c r="L129" s="1"/>
      <c r="M129" s="1">
        <v>-104.687</v>
      </c>
      <c r="N129" s="1">
        <v>-64.563999999999993</v>
      </c>
      <c r="O129" s="1"/>
      <c r="P129" s="1">
        <v>-449.44</v>
      </c>
      <c r="Q129" s="1">
        <v>-1.121</v>
      </c>
      <c r="R129" s="1">
        <v>-1.9530000000000001</v>
      </c>
      <c r="S129" s="1">
        <v>-1.012</v>
      </c>
      <c r="T129" s="1">
        <v>-0.245</v>
      </c>
      <c r="U129" s="1">
        <v>0.28100000000000003</v>
      </c>
      <c r="V129" s="1">
        <v>0.91900000000000004</v>
      </c>
      <c r="W129" s="1">
        <v>1.028</v>
      </c>
      <c r="X129" s="1">
        <v>0.248</v>
      </c>
      <c r="Y129" s="1">
        <v>59.000999999999998</v>
      </c>
      <c r="Z129" s="1">
        <v>28.776</v>
      </c>
      <c r="AA129" s="1">
        <v>130.792</v>
      </c>
      <c r="AB129" s="1">
        <v>161.52699999999999</v>
      </c>
      <c r="AC129" s="1">
        <v>165.46899999999999</v>
      </c>
      <c r="AD129" s="1">
        <v>682.81100000000004</v>
      </c>
      <c r="AE129" s="1">
        <v>179.215</v>
      </c>
      <c r="AF129" s="1">
        <v>179.57300000000001</v>
      </c>
      <c r="AG129" s="1">
        <v>39</v>
      </c>
      <c r="AH129" s="1">
        <v>37.256999999999998</v>
      </c>
      <c r="AI129" s="1">
        <v>1162.556</v>
      </c>
      <c r="AJ129" s="1">
        <v>956.23199999999997</v>
      </c>
      <c r="AK129" s="1">
        <v>540.53200000000004</v>
      </c>
      <c r="AL129" s="1">
        <v>140.703</v>
      </c>
      <c r="AN129" s="4">
        <v>452</v>
      </c>
      <c r="AO129" s="4">
        <v>451.1</v>
      </c>
      <c r="AP129" s="4">
        <v>-6.5640000000000001</v>
      </c>
      <c r="AQ129" s="4">
        <v>60.051000000000002</v>
      </c>
      <c r="AR129" s="4">
        <v>153.76</v>
      </c>
      <c r="AS129" s="4">
        <v>103.57299999999999</v>
      </c>
      <c r="AT129" s="4">
        <v>65.677000000000007</v>
      </c>
      <c r="AU129" s="6">
        <v>-23.39</v>
      </c>
      <c r="AV129" s="19">
        <f t="shared" si="22"/>
        <v>23.39</v>
      </c>
      <c r="AY129" s="1">
        <f t="shared" si="23"/>
        <v>1.121</v>
      </c>
      <c r="AZ129" s="1">
        <f t="shared" si="24"/>
        <v>1.9530000000000001</v>
      </c>
      <c r="BA129" s="1">
        <f t="shared" si="25"/>
        <v>1.012</v>
      </c>
      <c r="BB129" s="1">
        <f t="shared" si="26"/>
        <v>0.245</v>
      </c>
      <c r="BC129" s="1">
        <f t="shared" si="27"/>
        <v>-0.28100000000000003</v>
      </c>
      <c r="BD129" s="1">
        <f t="shared" si="28"/>
        <v>-0.91900000000000004</v>
      </c>
      <c r="BF129" s="1">
        <v>956.23199999999997</v>
      </c>
      <c r="BH129" s="1">
        <f t="shared" si="29"/>
        <v>9.5623199999999997</v>
      </c>
      <c r="BI129" s="1">
        <f t="shared" si="30"/>
        <v>4.2653600000000012</v>
      </c>
      <c r="BK129" s="1">
        <f t="shared" si="31"/>
        <v>7.2066220930232555E-6</v>
      </c>
      <c r="BL129" s="1">
        <f t="shared" si="32"/>
        <v>-2.2376511627906975E-6</v>
      </c>
      <c r="BP129" s="1">
        <f t="shared" si="33"/>
        <v>0.20441043180846513</v>
      </c>
      <c r="BQ129" s="1">
        <f t="shared" si="34"/>
        <v>9.1179136383069709E-2</v>
      </c>
      <c r="BS129" s="1">
        <f t="shared" si="35"/>
        <v>10.525500000000001</v>
      </c>
      <c r="BT129" s="1">
        <f t="shared" si="36"/>
        <v>2.339</v>
      </c>
      <c r="BU129" s="1">
        <f t="shared" si="37"/>
        <v>10.151260000000001</v>
      </c>
      <c r="BW129">
        <f t="shared" si="38"/>
        <v>9.1509191962377159</v>
      </c>
      <c r="BX129">
        <f t="shared" si="39"/>
        <v>-82.358272766139436</v>
      </c>
      <c r="BZ129">
        <f t="shared" si="40"/>
        <v>5.8016443278962493</v>
      </c>
      <c r="CD129" s="60">
        <v>2573.6350000000002</v>
      </c>
      <c r="CE129" s="64">
        <v>34.761000000000003</v>
      </c>
    </row>
    <row r="130" spans="1:83" x14ac:dyDescent="0.25">
      <c r="A130" s="6">
        <v>-25.649000000000001</v>
      </c>
      <c r="B130" s="6">
        <f t="shared" si="45"/>
        <v>25.649000000000001</v>
      </c>
      <c r="C130" s="1">
        <v>453</v>
      </c>
      <c r="D130" s="1">
        <v>453</v>
      </c>
      <c r="E130" s="1"/>
      <c r="F130" s="1">
        <v>1180.6990000000001</v>
      </c>
      <c r="G130" s="1"/>
      <c r="H130" s="1">
        <v>-138.96700000000001</v>
      </c>
      <c r="I130" s="1">
        <v>14.3</v>
      </c>
      <c r="J130" s="1">
        <v>41.54</v>
      </c>
      <c r="K130" s="1">
        <v>24.727</v>
      </c>
      <c r="L130" s="1"/>
      <c r="M130" s="1">
        <v>-111.348</v>
      </c>
      <c r="N130" s="1">
        <v>-73.171999999999997</v>
      </c>
      <c r="O130" s="1"/>
      <c r="P130" s="1">
        <v>-423.74099999999999</v>
      </c>
      <c r="Q130" s="1">
        <v>-1.2430000000000001</v>
      </c>
      <c r="R130" s="1">
        <v>-2.105</v>
      </c>
      <c r="S130" s="1">
        <v>-1.0549999999999999</v>
      </c>
      <c r="T130" s="1">
        <v>-0.245</v>
      </c>
      <c r="U130" s="1">
        <v>0.30499999999999999</v>
      </c>
      <c r="V130" s="1">
        <v>0.96799999999999997</v>
      </c>
      <c r="W130" s="1">
        <v>1.087</v>
      </c>
      <c r="X130" s="1">
        <v>0.245</v>
      </c>
      <c r="Y130" s="1">
        <v>62.305</v>
      </c>
      <c r="Z130" s="1">
        <v>31.606000000000002</v>
      </c>
      <c r="AA130" s="1">
        <v>182.83699999999999</v>
      </c>
      <c r="AB130" s="1">
        <v>429.12700000000001</v>
      </c>
      <c r="AC130" s="1">
        <v>170.17</v>
      </c>
      <c r="AD130" s="1">
        <v>698.33</v>
      </c>
      <c r="AE130" s="1">
        <v>193.32900000000001</v>
      </c>
      <c r="AF130" s="1">
        <v>247.16499999999999</v>
      </c>
      <c r="AG130" s="1">
        <v>40.880000000000003</v>
      </c>
      <c r="AH130" s="1">
        <v>37.256999999999998</v>
      </c>
      <c r="AI130" s="1">
        <v>1181.48</v>
      </c>
      <c r="AJ130" s="1">
        <v>966.91499999999996</v>
      </c>
      <c r="AK130" s="1">
        <v>547.55200000000002</v>
      </c>
      <c r="AL130" s="1">
        <v>147.72300000000001</v>
      </c>
      <c r="AN130" s="4">
        <v>453</v>
      </c>
      <c r="AO130" s="4">
        <v>452.1</v>
      </c>
      <c r="AP130" s="4">
        <v>-8.9079999999999995</v>
      </c>
      <c r="AQ130" s="4">
        <v>67.088999999999999</v>
      </c>
      <c r="AR130" s="4">
        <v>168.38399999999999</v>
      </c>
      <c r="AS130" s="4">
        <v>114.873</v>
      </c>
      <c r="AT130" s="4">
        <v>73.183999999999997</v>
      </c>
      <c r="AU130" s="6">
        <v>-25.649000000000001</v>
      </c>
      <c r="AV130" s="19">
        <f t="shared" si="22"/>
        <v>25.649000000000001</v>
      </c>
      <c r="AY130" s="1">
        <f t="shared" si="23"/>
        <v>1.2430000000000001</v>
      </c>
      <c r="AZ130" s="1">
        <f t="shared" si="24"/>
        <v>2.105</v>
      </c>
      <c r="BA130" s="1">
        <f t="shared" si="25"/>
        <v>1.0549999999999999</v>
      </c>
      <c r="BB130" s="1">
        <f t="shared" si="26"/>
        <v>0.245</v>
      </c>
      <c r="BC130" s="1">
        <f t="shared" si="27"/>
        <v>-0.30499999999999999</v>
      </c>
      <c r="BD130" s="1">
        <f t="shared" si="28"/>
        <v>-0.96799999999999997</v>
      </c>
      <c r="BF130" s="1">
        <v>966.91499999999996</v>
      </c>
      <c r="BH130" s="1">
        <f t="shared" si="29"/>
        <v>9.6691500000000001</v>
      </c>
      <c r="BI130" s="1">
        <f t="shared" si="30"/>
        <v>6.3107000000000006</v>
      </c>
      <c r="BK130" s="1">
        <f t="shared" si="31"/>
        <v>7.6724767441860467E-6</v>
      </c>
      <c r="BL130" s="1">
        <f t="shared" si="32"/>
        <v>-2.0381918604651159E-6</v>
      </c>
      <c r="BP130" s="1">
        <f t="shared" si="33"/>
        <v>0.18848980467074739</v>
      </c>
      <c r="BQ130" s="1">
        <f t="shared" si="34"/>
        <v>0.12302039065850522</v>
      </c>
      <c r="BS130" s="1">
        <f t="shared" si="35"/>
        <v>11.542050000000001</v>
      </c>
      <c r="BT130" s="1">
        <f t="shared" si="36"/>
        <v>2.5649000000000002</v>
      </c>
      <c r="BU130" s="1">
        <f t="shared" si="37"/>
        <v>11.131666000000001</v>
      </c>
      <c r="BW130">
        <f t="shared" si="38"/>
        <v>16.226753479667831</v>
      </c>
      <c r="BX130">
        <f t="shared" si="39"/>
        <v>-146.04078131701041</v>
      </c>
      <c r="BZ130">
        <f t="shared" si="40"/>
        <v>13.138338861406741</v>
      </c>
      <c r="CD130" s="60">
        <v>2635.6480000000001</v>
      </c>
      <c r="CE130" s="64">
        <v>35.798000000000002</v>
      </c>
    </row>
    <row r="131" spans="1:83" x14ac:dyDescent="0.25">
      <c r="A131" s="6">
        <v>-26.946000000000002</v>
      </c>
      <c r="B131" s="6">
        <f t="shared" si="45"/>
        <v>26.946000000000002</v>
      </c>
      <c r="C131" s="1">
        <v>454</v>
      </c>
      <c r="D131" s="1">
        <v>454</v>
      </c>
      <c r="E131" s="1"/>
      <c r="F131" s="1">
        <v>1237.4459999999999</v>
      </c>
      <c r="G131" s="1"/>
      <c r="H131" s="1">
        <v>-141.35400000000001</v>
      </c>
      <c r="I131" s="1">
        <v>14.3</v>
      </c>
      <c r="J131" s="1">
        <v>41.061999999999998</v>
      </c>
      <c r="K131" s="1">
        <v>26.629000000000001</v>
      </c>
      <c r="L131" s="1"/>
      <c r="M131" s="1">
        <v>-121.815</v>
      </c>
      <c r="N131" s="1">
        <v>-82.257999999999996</v>
      </c>
      <c r="O131" s="1"/>
      <c r="P131" s="1">
        <v>-405.18</v>
      </c>
      <c r="Q131" s="1">
        <v>-1.341</v>
      </c>
      <c r="R131" s="1">
        <v>-2.238</v>
      </c>
      <c r="S131" s="1">
        <v>-1.155</v>
      </c>
      <c r="T131" s="1">
        <v>-0.24</v>
      </c>
      <c r="U131" s="1">
        <v>0.33400000000000002</v>
      </c>
      <c r="V131" s="1">
        <v>1.012</v>
      </c>
      <c r="W131" s="1">
        <v>1.143</v>
      </c>
      <c r="X131" s="1">
        <v>0.248</v>
      </c>
      <c r="Y131" s="1">
        <v>63.720999999999997</v>
      </c>
      <c r="Z131" s="1">
        <v>32.078000000000003</v>
      </c>
      <c r="AA131" s="1">
        <v>228.791</v>
      </c>
      <c r="AB131" s="1">
        <v>555.43899999999996</v>
      </c>
      <c r="AC131" s="1">
        <v>186.15600000000001</v>
      </c>
      <c r="AD131" s="1">
        <v>719.49199999999996</v>
      </c>
      <c r="AE131" s="1">
        <v>214.501</v>
      </c>
      <c r="AF131" s="1">
        <v>447.63400000000001</v>
      </c>
      <c r="AG131" s="1">
        <v>41.348999999999997</v>
      </c>
      <c r="AH131" s="1">
        <v>34.899000000000001</v>
      </c>
      <c r="AI131" s="1">
        <v>1295.019</v>
      </c>
      <c r="AJ131" s="1">
        <v>1035.2829999999999</v>
      </c>
      <c r="AK131" s="1">
        <v>588.75599999999997</v>
      </c>
      <c r="AL131" s="1">
        <v>185.57</v>
      </c>
      <c r="AN131" s="4">
        <v>454</v>
      </c>
      <c r="AO131" s="4">
        <v>453.1</v>
      </c>
      <c r="AP131" s="4">
        <v>-7.5010000000000003</v>
      </c>
      <c r="AQ131" s="4">
        <v>75.534000000000006</v>
      </c>
      <c r="AR131" s="4">
        <v>189.14099999999999</v>
      </c>
      <c r="AS131" s="4">
        <v>126.17400000000001</v>
      </c>
      <c r="AT131" s="4">
        <v>80.221000000000004</v>
      </c>
      <c r="AU131" s="6">
        <v>-26.946000000000002</v>
      </c>
      <c r="AV131" s="19">
        <f t="shared" si="22"/>
        <v>26.946000000000002</v>
      </c>
      <c r="AY131" s="1">
        <f t="shared" si="23"/>
        <v>1.341</v>
      </c>
      <c r="AZ131" s="1">
        <f t="shared" si="24"/>
        <v>2.238</v>
      </c>
      <c r="BA131" s="1">
        <f t="shared" si="25"/>
        <v>1.155</v>
      </c>
      <c r="BB131" s="1">
        <f t="shared" si="26"/>
        <v>0.24</v>
      </c>
      <c r="BC131" s="1">
        <f t="shared" si="27"/>
        <v>-0.33400000000000002</v>
      </c>
      <c r="BD131" s="1">
        <f t="shared" si="28"/>
        <v>-1.012</v>
      </c>
      <c r="BF131" s="1">
        <v>1035.2829999999999</v>
      </c>
      <c r="BH131" s="1">
        <f t="shared" si="29"/>
        <v>10.352829999999999</v>
      </c>
      <c r="BI131" s="1">
        <f t="shared" si="30"/>
        <v>6.2403400000000033</v>
      </c>
      <c r="BK131" s="1">
        <f t="shared" si="31"/>
        <v>8.0162790697674415E-6</v>
      </c>
      <c r="BL131" s="1">
        <f t="shared" si="32"/>
        <v>-1.8774534883720932E-6</v>
      </c>
      <c r="BP131" s="1">
        <f t="shared" si="33"/>
        <v>0.19210328063534474</v>
      </c>
      <c r="BQ131" s="1">
        <f t="shared" si="34"/>
        <v>0.11579343872931053</v>
      </c>
      <c r="BS131" s="1">
        <f t="shared" si="35"/>
        <v>12.1257</v>
      </c>
      <c r="BT131" s="1">
        <f t="shared" si="36"/>
        <v>2.6946000000000003</v>
      </c>
      <c r="BU131" s="1">
        <f t="shared" si="37"/>
        <v>11.694564</v>
      </c>
      <c r="BW131">
        <f t="shared" si="38"/>
        <v>14.620764162068999</v>
      </c>
      <c r="BX131">
        <f t="shared" si="39"/>
        <v>-131.58687745862102</v>
      </c>
      <c r="BZ131">
        <f t="shared" si="40"/>
        <v>11.473142564357254</v>
      </c>
      <c r="CD131" s="60">
        <v>2649.85</v>
      </c>
      <c r="CE131" s="64">
        <v>36.113</v>
      </c>
    </row>
    <row r="132" spans="1:83" x14ac:dyDescent="0.25">
      <c r="A132" s="6">
        <v>-26.983000000000001</v>
      </c>
      <c r="B132" s="6">
        <f t="shared" ref="B132:B146" si="46">-A132</f>
        <v>26.983000000000001</v>
      </c>
      <c r="C132" s="1">
        <v>563</v>
      </c>
      <c r="D132" s="1">
        <v>563</v>
      </c>
      <c r="E132" s="1"/>
      <c r="F132" s="1">
        <v>1279.415</v>
      </c>
      <c r="G132" s="1"/>
      <c r="H132" s="1">
        <v>-139.44399999999999</v>
      </c>
      <c r="I132" s="1">
        <v>11.917</v>
      </c>
      <c r="J132" s="1">
        <v>39.630000000000003</v>
      </c>
      <c r="K132" s="1"/>
      <c r="L132" s="1"/>
      <c r="M132" s="1">
        <v>-130.85499999999999</v>
      </c>
      <c r="N132" s="1">
        <v>-89.430999999999997</v>
      </c>
      <c r="O132" s="1"/>
      <c r="P132" s="1">
        <v>-420.88499999999999</v>
      </c>
      <c r="Q132" s="1">
        <v>-1.4039999999999999</v>
      </c>
      <c r="R132" s="1">
        <v>-2.3420000000000001</v>
      </c>
      <c r="S132" s="1">
        <v>-1.212</v>
      </c>
      <c r="T132" s="1">
        <v>-0.245</v>
      </c>
      <c r="U132" s="1">
        <v>0.35899999999999999</v>
      </c>
      <c r="V132" s="1">
        <v>1.044</v>
      </c>
      <c r="W132" s="1">
        <v>1.1919999999999999</v>
      </c>
      <c r="X132" s="1">
        <v>0.248</v>
      </c>
      <c r="Y132" s="1">
        <v>71.745999999999995</v>
      </c>
      <c r="Z132" s="1">
        <v>32.078000000000003</v>
      </c>
      <c r="AA132" s="1">
        <v>269.58999999999997</v>
      </c>
      <c r="AB132" s="1">
        <v>618.13499999999999</v>
      </c>
      <c r="AC132" s="1">
        <v>333.81400000000002</v>
      </c>
      <c r="AD132" s="1">
        <v>904.34900000000005</v>
      </c>
      <c r="AE132" s="1">
        <v>242.73099999999999</v>
      </c>
      <c r="AF132" s="1">
        <v>538.91099999999994</v>
      </c>
      <c r="AG132" s="1">
        <v>44.168999999999997</v>
      </c>
      <c r="AH132" s="1">
        <v>33.484000000000002</v>
      </c>
      <c r="AI132" s="1">
        <v>1333.7809999999999</v>
      </c>
      <c r="AJ132" s="1">
        <v>1044.7439999999999</v>
      </c>
      <c r="AK132" s="1">
        <v>630.57000000000005</v>
      </c>
      <c r="AL132" s="1">
        <v>195.947</v>
      </c>
      <c r="AN132" s="4">
        <v>563</v>
      </c>
      <c r="AO132" s="4">
        <v>562.1</v>
      </c>
      <c r="AP132" s="4">
        <v>1.875</v>
      </c>
      <c r="AQ132" s="4">
        <v>79.287999999999997</v>
      </c>
      <c r="AR132" s="4">
        <v>216.03200000000001</v>
      </c>
      <c r="AS132" s="4">
        <v>140.77000000000001</v>
      </c>
      <c r="AT132" s="4">
        <v>81.629000000000005</v>
      </c>
      <c r="AU132" s="6">
        <v>-26.983000000000001</v>
      </c>
      <c r="AV132" s="19">
        <f t="shared" si="22"/>
        <v>26.983000000000001</v>
      </c>
      <c r="AY132" s="1">
        <f t="shared" si="23"/>
        <v>1.4039999999999999</v>
      </c>
      <c r="AZ132" s="1">
        <f t="shared" si="24"/>
        <v>2.3420000000000001</v>
      </c>
      <c r="BA132" s="1">
        <f t="shared" si="25"/>
        <v>1.212</v>
      </c>
      <c r="BB132" s="1">
        <f t="shared" si="26"/>
        <v>0.245</v>
      </c>
      <c r="BC132" s="1">
        <f t="shared" si="27"/>
        <v>-0.35899999999999999</v>
      </c>
      <c r="BD132" s="1">
        <f t="shared" si="28"/>
        <v>-1.044</v>
      </c>
      <c r="BF132" s="1">
        <v>1044.7439999999999</v>
      </c>
      <c r="BH132" s="1">
        <f t="shared" si="29"/>
        <v>10.447439999999999</v>
      </c>
      <c r="BI132" s="1">
        <f t="shared" si="30"/>
        <v>6.0881200000000035</v>
      </c>
      <c r="BK132" s="1">
        <f t="shared" si="31"/>
        <v>8.2491802325581397E-6</v>
      </c>
      <c r="BL132" s="1">
        <f t="shared" si="32"/>
        <v>-1.927058139534884E-6</v>
      </c>
      <c r="BP132" s="1">
        <f t="shared" si="33"/>
        <v>0.19359300300189006</v>
      </c>
      <c r="BQ132" s="1">
        <f t="shared" si="34"/>
        <v>0.1128139939962199</v>
      </c>
      <c r="BS132" s="1">
        <f t="shared" si="35"/>
        <v>12.14235</v>
      </c>
      <c r="BT132" s="1">
        <f t="shared" si="36"/>
        <v>2.6983000000000001</v>
      </c>
      <c r="BU132" s="1">
        <f t="shared" si="37"/>
        <v>11.710622000000001</v>
      </c>
      <c r="BW132">
        <f t="shared" si="38"/>
        <v>13.958665332493315</v>
      </c>
      <c r="BX132">
        <f t="shared" si="39"/>
        <v>-125.6279879924398</v>
      </c>
      <c r="BZ132">
        <f t="shared" si="40"/>
        <v>10.786634561340991</v>
      </c>
      <c r="CD132" s="60">
        <v>2729.8649999999998</v>
      </c>
      <c r="CE132" s="64">
        <v>37.539000000000001</v>
      </c>
    </row>
    <row r="133" spans="1:83" x14ac:dyDescent="0.25">
      <c r="A133" s="6">
        <v>-27.52</v>
      </c>
      <c r="B133" s="6">
        <f t="shared" si="46"/>
        <v>27.52</v>
      </c>
      <c r="C133" s="1">
        <v>564</v>
      </c>
      <c r="D133" s="1">
        <v>564</v>
      </c>
      <c r="E133" s="1"/>
      <c r="F133" s="1">
        <v>1300.4000000000001</v>
      </c>
      <c r="G133" s="1"/>
      <c r="H133" s="1">
        <v>-142.309</v>
      </c>
      <c r="I133" s="1">
        <v>12.393000000000001</v>
      </c>
      <c r="J133" s="1">
        <v>39.630000000000003</v>
      </c>
      <c r="K133" s="1"/>
      <c r="L133" s="1"/>
      <c r="M133" s="1">
        <v>-133.23400000000001</v>
      </c>
      <c r="N133" s="1">
        <v>-91.343000000000004</v>
      </c>
      <c r="O133" s="1"/>
      <c r="P133" s="1">
        <v>-417.55399999999997</v>
      </c>
      <c r="Q133" s="1">
        <v>-1.4139999999999999</v>
      </c>
      <c r="R133" s="1">
        <v>-2.3519999999999999</v>
      </c>
      <c r="S133" s="1">
        <v>-1.2210000000000001</v>
      </c>
      <c r="T133" s="1">
        <v>-0.245</v>
      </c>
      <c r="U133" s="1">
        <v>0.35899999999999999</v>
      </c>
      <c r="V133" s="1">
        <v>1.06</v>
      </c>
      <c r="W133" s="1">
        <v>1.206</v>
      </c>
      <c r="X133" s="1">
        <v>0.252</v>
      </c>
      <c r="Y133" s="1">
        <v>72.218000000000004</v>
      </c>
      <c r="Z133" s="1">
        <v>33.021999999999998</v>
      </c>
      <c r="AA133" s="1">
        <v>278.03199999999998</v>
      </c>
      <c r="AB133" s="1">
        <v>631.80700000000002</v>
      </c>
      <c r="AC133" s="1">
        <v>347.45299999999997</v>
      </c>
      <c r="AD133" s="1">
        <v>913.28800000000001</v>
      </c>
      <c r="AE133" s="1">
        <v>244.143</v>
      </c>
      <c r="AF133" s="1">
        <v>550.26300000000003</v>
      </c>
      <c r="AG133" s="1">
        <v>44.639000000000003</v>
      </c>
      <c r="AH133" s="1">
        <v>34.427999999999997</v>
      </c>
      <c r="AI133" s="1">
        <v>1369.491</v>
      </c>
      <c r="AJ133" s="1">
        <v>1060.31</v>
      </c>
      <c r="AK133" s="1">
        <v>639.72699999999998</v>
      </c>
      <c r="AL133" s="1">
        <v>204.49299999999999</v>
      </c>
      <c r="AN133" s="4">
        <v>564</v>
      </c>
      <c r="AO133" s="4">
        <v>563.1</v>
      </c>
      <c r="AP133" s="4">
        <v>1.875</v>
      </c>
      <c r="AQ133" s="4">
        <v>81.634</v>
      </c>
      <c r="AR133" s="4">
        <v>220.75</v>
      </c>
      <c r="AS133" s="4">
        <v>143.125</v>
      </c>
      <c r="AT133" s="4">
        <v>83.504999999999995</v>
      </c>
      <c r="AU133" s="6">
        <v>-27.52</v>
      </c>
      <c r="AV133" s="19">
        <f t="shared" si="22"/>
        <v>27.52</v>
      </c>
      <c r="AY133" s="1">
        <f t="shared" si="23"/>
        <v>1.4139999999999999</v>
      </c>
      <c r="AZ133" s="1">
        <f t="shared" si="24"/>
        <v>2.3519999999999999</v>
      </c>
      <c r="BA133" s="1">
        <f t="shared" si="25"/>
        <v>1.2210000000000001</v>
      </c>
      <c r="BB133" s="1">
        <f t="shared" si="26"/>
        <v>0.245</v>
      </c>
      <c r="BC133" s="1">
        <f t="shared" si="27"/>
        <v>-0.35899999999999999</v>
      </c>
      <c r="BD133" s="1">
        <f t="shared" si="28"/>
        <v>-1.06</v>
      </c>
      <c r="BF133" s="1">
        <v>1060.31</v>
      </c>
      <c r="BH133" s="1">
        <f t="shared" si="29"/>
        <v>10.6031</v>
      </c>
      <c r="BI133" s="1">
        <f t="shared" si="30"/>
        <v>6.3138000000000005</v>
      </c>
      <c r="BK133" s="1">
        <f t="shared" si="31"/>
        <v>8.3878430232558153E-6</v>
      </c>
      <c r="BL133" s="1">
        <f t="shared" si="32"/>
        <v>-1.8965755813953486E-6</v>
      </c>
      <c r="BP133" s="1">
        <f t="shared" si="33"/>
        <v>0.19264353197674419</v>
      </c>
      <c r="BQ133" s="1">
        <f t="shared" si="34"/>
        <v>0.11471293604651164</v>
      </c>
      <c r="BS133" s="1">
        <f t="shared" si="35"/>
        <v>12.384</v>
      </c>
      <c r="BT133" s="1">
        <f t="shared" si="36"/>
        <v>2.7520000000000002</v>
      </c>
      <c r="BU133" s="1">
        <f t="shared" si="37"/>
        <v>11.943680000000001</v>
      </c>
      <c r="BW133">
        <f t="shared" si="38"/>
        <v>14.380652454780362</v>
      </c>
      <c r="BX133">
        <f t="shared" si="39"/>
        <v>-129.42587209302326</v>
      </c>
      <c r="BZ133">
        <f t="shared" si="40"/>
        <v>11.224178812560293</v>
      </c>
      <c r="CD133" s="60">
        <v>2739.8090000000002</v>
      </c>
      <c r="CE133" s="64">
        <v>37.668999999999997</v>
      </c>
    </row>
    <row r="134" spans="1:83" x14ac:dyDescent="0.25">
      <c r="A134" s="6">
        <v>-27.797999999999998</v>
      </c>
      <c r="B134" s="6">
        <f t="shared" si="46"/>
        <v>27.797999999999998</v>
      </c>
      <c r="C134" s="1">
        <v>565</v>
      </c>
      <c r="D134" s="1">
        <v>565</v>
      </c>
      <c r="E134" s="1"/>
      <c r="F134" s="1">
        <v>1313.278</v>
      </c>
      <c r="G134" s="1"/>
      <c r="H134" s="1">
        <v>-144.21899999999999</v>
      </c>
      <c r="I134" s="1">
        <v>12.393000000000001</v>
      </c>
      <c r="J134" s="1">
        <v>40.106999999999999</v>
      </c>
      <c r="K134" s="1"/>
      <c r="L134" s="1"/>
      <c r="M134" s="1">
        <v>-134.661</v>
      </c>
      <c r="N134" s="1">
        <v>-92.778000000000006</v>
      </c>
      <c r="O134" s="1"/>
      <c r="P134" s="1">
        <v>-416.12599999999998</v>
      </c>
      <c r="Q134" s="1">
        <v>-1.4379999999999999</v>
      </c>
      <c r="R134" s="1">
        <v>-2.38</v>
      </c>
      <c r="S134" s="1">
        <v>-1.24</v>
      </c>
      <c r="T134" s="1">
        <v>-0.249</v>
      </c>
      <c r="U134" s="1">
        <v>0.36399999999999999</v>
      </c>
      <c r="V134" s="1">
        <v>1.06</v>
      </c>
      <c r="W134" s="1">
        <v>1.22</v>
      </c>
      <c r="X134" s="1">
        <v>0.252</v>
      </c>
      <c r="Y134" s="1">
        <v>73.162000000000006</v>
      </c>
      <c r="Z134" s="1">
        <v>33.494</v>
      </c>
      <c r="AA134" s="1">
        <v>287.88099999999997</v>
      </c>
      <c r="AB134" s="1">
        <v>642.65</v>
      </c>
      <c r="AC134" s="1">
        <v>361.09300000000002</v>
      </c>
      <c r="AD134" s="1">
        <v>920.81500000000005</v>
      </c>
      <c r="AE134" s="1">
        <v>247.43600000000001</v>
      </c>
      <c r="AF134" s="1">
        <v>560.66899999999998</v>
      </c>
      <c r="AG134" s="1">
        <v>44.168999999999997</v>
      </c>
      <c r="AH134" s="1">
        <v>34.427999999999997</v>
      </c>
      <c r="AI134" s="1">
        <v>1388.414</v>
      </c>
      <c r="AJ134" s="1">
        <v>1092.357</v>
      </c>
      <c r="AK134" s="1">
        <v>669.94299999999998</v>
      </c>
      <c r="AL134" s="1">
        <v>210.292</v>
      </c>
      <c r="AN134" s="4">
        <v>565</v>
      </c>
      <c r="AO134" s="4">
        <v>564.1</v>
      </c>
      <c r="AP134" s="4">
        <v>1.4059999999999999</v>
      </c>
      <c r="AQ134" s="4">
        <v>84.448999999999998</v>
      </c>
      <c r="AR134" s="4">
        <v>224.05199999999999</v>
      </c>
      <c r="AS134" s="4">
        <v>145.00800000000001</v>
      </c>
      <c r="AT134" s="4">
        <v>84.444000000000003</v>
      </c>
      <c r="AU134" s="6">
        <v>-27.797999999999998</v>
      </c>
      <c r="AV134" s="19">
        <f t="shared" si="22"/>
        <v>27.797999999999998</v>
      </c>
      <c r="AY134" s="1">
        <f t="shared" si="23"/>
        <v>1.4379999999999999</v>
      </c>
      <c r="AZ134" s="1">
        <f t="shared" si="24"/>
        <v>2.38</v>
      </c>
      <c r="BA134" s="1">
        <f t="shared" si="25"/>
        <v>1.24</v>
      </c>
      <c r="BB134" s="1">
        <f t="shared" si="26"/>
        <v>0.249</v>
      </c>
      <c r="BC134" s="1">
        <f t="shared" si="27"/>
        <v>-0.36399999999999999</v>
      </c>
      <c r="BD134" s="1">
        <f t="shared" si="28"/>
        <v>-1.06</v>
      </c>
      <c r="BF134" s="1">
        <v>1092.357</v>
      </c>
      <c r="BH134" s="1">
        <f t="shared" si="29"/>
        <v>10.92357</v>
      </c>
      <c r="BI134" s="1">
        <f t="shared" si="30"/>
        <v>5.9508599999999987</v>
      </c>
      <c r="BK134" s="1">
        <f t="shared" si="31"/>
        <v>8.473819767441861E-6</v>
      </c>
      <c r="BL134" s="1">
        <f t="shared" si="32"/>
        <v>-1.8799302325581392E-6</v>
      </c>
      <c r="BP134" s="1">
        <f t="shared" si="33"/>
        <v>0.19648122167062379</v>
      </c>
      <c r="BQ134" s="1">
        <f t="shared" si="34"/>
        <v>0.10703755665875241</v>
      </c>
      <c r="BS134" s="1">
        <f t="shared" si="35"/>
        <v>12.5091</v>
      </c>
      <c r="BT134" s="1">
        <f t="shared" si="36"/>
        <v>2.7797999999999998</v>
      </c>
      <c r="BU134" s="1">
        <f t="shared" si="37"/>
        <v>12.064331999999999</v>
      </c>
      <c r="BW134">
        <f t="shared" si="38"/>
        <v>12.675012590833878</v>
      </c>
      <c r="BX134">
        <f t="shared" si="39"/>
        <v>-114.07511331750482</v>
      </c>
      <c r="BZ134">
        <f t="shared" si="40"/>
        <v>9.4556582163023979</v>
      </c>
      <c r="CD134" s="60">
        <v>2757.8029999999999</v>
      </c>
      <c r="CE134" s="64">
        <v>37.945999999999998</v>
      </c>
    </row>
    <row r="135" spans="1:83" x14ac:dyDescent="0.25">
      <c r="A135" s="6">
        <v>-27.927</v>
      </c>
      <c r="B135" s="6">
        <f t="shared" si="46"/>
        <v>27.927</v>
      </c>
      <c r="C135" s="1">
        <v>566</v>
      </c>
      <c r="D135" s="1">
        <v>566</v>
      </c>
      <c r="E135" s="1"/>
      <c r="F135" s="1">
        <v>1321.864</v>
      </c>
      <c r="G135" s="1"/>
      <c r="H135" s="1">
        <v>-145.17400000000001</v>
      </c>
      <c r="I135" s="1">
        <v>11.917</v>
      </c>
      <c r="J135" s="1">
        <v>40.106999999999999</v>
      </c>
      <c r="K135" s="1"/>
      <c r="L135" s="1"/>
      <c r="M135" s="1">
        <v>-136.56399999999999</v>
      </c>
      <c r="N135" s="1">
        <v>-93.733999999999995</v>
      </c>
      <c r="O135" s="1"/>
      <c r="P135" s="1">
        <v>-414.69900000000001</v>
      </c>
      <c r="Q135" s="1">
        <v>-1.448</v>
      </c>
      <c r="R135" s="1">
        <v>-2.3849999999999998</v>
      </c>
      <c r="S135" s="1">
        <v>-1.2549999999999999</v>
      </c>
      <c r="T135" s="1">
        <v>-0.249</v>
      </c>
      <c r="U135" s="1">
        <v>0.36399999999999999</v>
      </c>
      <c r="V135" s="1">
        <v>1.077</v>
      </c>
      <c r="W135" s="1">
        <v>1.2230000000000001</v>
      </c>
      <c r="X135" s="1">
        <v>0.252</v>
      </c>
      <c r="Y135" s="1">
        <v>71.745999999999995</v>
      </c>
      <c r="Z135" s="1">
        <v>33.494</v>
      </c>
      <c r="AA135" s="1">
        <v>297.73</v>
      </c>
      <c r="AB135" s="1">
        <v>652.07899999999995</v>
      </c>
      <c r="AC135" s="1">
        <v>374.26299999999998</v>
      </c>
      <c r="AD135" s="1">
        <v>928.34299999999996</v>
      </c>
      <c r="AE135" s="1">
        <v>251.67099999999999</v>
      </c>
      <c r="AF135" s="1">
        <v>570.60199999999998</v>
      </c>
      <c r="AG135" s="1">
        <v>44.168999999999997</v>
      </c>
      <c r="AH135" s="1">
        <v>33.484000000000002</v>
      </c>
      <c r="AI135" s="1">
        <v>1401.2329999999999</v>
      </c>
      <c r="AJ135" s="1">
        <v>1110.06</v>
      </c>
      <c r="AK135" s="1">
        <v>684.59299999999996</v>
      </c>
      <c r="AL135" s="1">
        <v>217.31200000000001</v>
      </c>
      <c r="AN135" s="4">
        <v>566</v>
      </c>
      <c r="AO135" s="4">
        <v>565.1</v>
      </c>
      <c r="AP135" s="4">
        <v>0.46899999999999997</v>
      </c>
      <c r="AQ135" s="4">
        <v>85.855999999999995</v>
      </c>
      <c r="AR135" s="4">
        <v>226.88300000000001</v>
      </c>
      <c r="AS135" s="4">
        <v>145.94999999999999</v>
      </c>
      <c r="AT135" s="4">
        <v>84.912999999999997</v>
      </c>
      <c r="AU135" s="6">
        <v>-27.927</v>
      </c>
      <c r="AV135" s="19">
        <f t="shared" ref="AV135:AV198" si="47">-AU135</f>
        <v>27.927</v>
      </c>
      <c r="AY135" s="1">
        <f t="shared" ref="AY135:AY198" si="48">-Q135</f>
        <v>1.448</v>
      </c>
      <c r="AZ135" s="1">
        <f t="shared" ref="AZ135:AZ198" si="49">-R135</f>
        <v>2.3849999999999998</v>
      </c>
      <c r="BA135" s="1">
        <f t="shared" ref="BA135:BA198" si="50">-S135</f>
        <v>1.2549999999999999</v>
      </c>
      <c r="BB135" s="1">
        <f t="shared" ref="BB135:BB198" si="51">-T135</f>
        <v>0.249</v>
      </c>
      <c r="BC135" s="1">
        <f t="shared" ref="BC135:BC198" si="52">-U135</f>
        <v>-0.36399999999999999</v>
      </c>
      <c r="BD135" s="1">
        <f t="shared" ref="BD135:BD198" si="53">-V135</f>
        <v>-1.077</v>
      </c>
      <c r="BF135" s="1">
        <v>1110.06</v>
      </c>
      <c r="BH135" s="1">
        <f t="shared" ref="BH135:BH198" si="54">BF135*1/100</f>
        <v>11.1006</v>
      </c>
      <c r="BI135" s="1">
        <f t="shared" ref="BI135:BI198" si="55">AV135*1-BF135*2/100</f>
        <v>5.7257999999999996</v>
      </c>
      <c r="BK135" s="1">
        <f t="shared" ref="BK135:BK198" si="56">(F135+ABS(H135))/1000000/172</f>
        <v>8.5292906976744189E-6</v>
      </c>
      <c r="BL135" s="1">
        <f t="shared" ref="BL135:BL198" si="57">(P135+ABS(N135))/1000000/172</f>
        <v>-1.8660755813953491E-6</v>
      </c>
      <c r="BP135" s="1">
        <f t="shared" ref="BP135:BP198" si="58">BH135/AV135/2</f>
        <v>0.1987431517885917</v>
      </c>
      <c r="BQ135" s="1">
        <f t="shared" ref="BQ135:BQ198" si="59">BI135/AV135/2</f>
        <v>0.10251369642281662</v>
      </c>
      <c r="BS135" s="1">
        <f t="shared" ref="BS135:BS198" si="60">0.225*AV135*2</f>
        <v>12.56715</v>
      </c>
      <c r="BT135" s="1">
        <f t="shared" ref="BT135:BT198" si="61">0.05*AV135*2</f>
        <v>2.7927</v>
      </c>
      <c r="BU135" s="1">
        <f t="shared" ref="BU135:BU198" si="62">0.217*AV135*2</f>
        <v>12.120317999999999</v>
      </c>
      <c r="BW135">
        <f t="shared" ref="BW135:BW198" si="63">100*(1-BH135/BS135)</f>
        <v>11.669710316181469</v>
      </c>
      <c r="BX135">
        <f t="shared" ref="BX135:BX198" si="64">100*(1-BI135/BT135)</f>
        <v>-105.02739284563324</v>
      </c>
      <c r="BZ135">
        <f t="shared" ref="BZ135:BZ198" si="65">100*(1-BH135/BU135)</f>
        <v>8.4132941066397677</v>
      </c>
      <c r="CD135" s="60">
        <v>2769.6410000000001</v>
      </c>
      <c r="CE135" s="64">
        <v>38.15</v>
      </c>
    </row>
    <row r="136" spans="1:83" x14ac:dyDescent="0.25">
      <c r="A136" s="6">
        <v>-27.797999999999998</v>
      </c>
      <c r="B136" s="6">
        <f t="shared" si="46"/>
        <v>27.797999999999998</v>
      </c>
      <c r="C136" s="1">
        <v>567</v>
      </c>
      <c r="D136" s="1">
        <v>567</v>
      </c>
      <c r="E136" s="1"/>
      <c r="F136" s="1">
        <v>1323.7719999999999</v>
      </c>
      <c r="G136" s="1"/>
      <c r="H136" s="1">
        <v>-144.21899999999999</v>
      </c>
      <c r="I136" s="1">
        <v>12.393000000000001</v>
      </c>
      <c r="J136" s="1">
        <v>40.106999999999999</v>
      </c>
      <c r="K136" s="1"/>
      <c r="L136" s="1"/>
      <c r="M136" s="1">
        <v>-136.089</v>
      </c>
      <c r="N136" s="1">
        <v>-93.733999999999995</v>
      </c>
      <c r="O136" s="1"/>
      <c r="P136" s="1">
        <v>-416.60199999999998</v>
      </c>
      <c r="Q136" s="1">
        <v>-1.4530000000000001</v>
      </c>
      <c r="R136" s="1">
        <v>-2.3940000000000001</v>
      </c>
      <c r="S136" s="1">
        <v>-1.2549999999999999</v>
      </c>
      <c r="T136" s="1">
        <v>-0.249</v>
      </c>
      <c r="U136" s="1">
        <v>0.36799999999999999</v>
      </c>
      <c r="V136" s="1">
        <v>1.071</v>
      </c>
      <c r="W136" s="1">
        <v>1.2270000000000001</v>
      </c>
      <c r="X136" s="1">
        <v>0.252</v>
      </c>
      <c r="Y136" s="1">
        <v>71.745999999999995</v>
      </c>
      <c r="Z136" s="1">
        <v>32.549999999999997</v>
      </c>
      <c r="AA136" s="1">
        <v>303.827</v>
      </c>
      <c r="AB136" s="1">
        <v>655.851</v>
      </c>
      <c r="AC136" s="1">
        <v>381.31799999999998</v>
      </c>
      <c r="AD136" s="1">
        <v>932.57799999999997</v>
      </c>
      <c r="AE136" s="1">
        <v>252.142</v>
      </c>
      <c r="AF136" s="1">
        <v>576.75099999999998</v>
      </c>
      <c r="AG136" s="1">
        <v>43.228999999999999</v>
      </c>
      <c r="AH136" s="1">
        <v>33.484000000000002</v>
      </c>
      <c r="AI136" s="1">
        <v>1402.454</v>
      </c>
      <c r="AJ136" s="1">
        <v>1111.586</v>
      </c>
      <c r="AK136" s="1">
        <v>688.255</v>
      </c>
      <c r="AL136" s="1">
        <v>220.97399999999999</v>
      </c>
      <c r="AN136" s="4">
        <v>567</v>
      </c>
      <c r="AO136" s="4">
        <v>566.1</v>
      </c>
      <c r="AP136" s="4">
        <v>0.46899999999999997</v>
      </c>
      <c r="AQ136" s="4">
        <v>86.325999999999993</v>
      </c>
      <c r="AR136" s="4">
        <v>228.77</v>
      </c>
      <c r="AS136" s="4">
        <v>145.94999999999999</v>
      </c>
      <c r="AT136" s="4">
        <v>84.912999999999997</v>
      </c>
      <c r="AU136" s="6">
        <v>-27.797999999999998</v>
      </c>
      <c r="AV136" s="19">
        <f t="shared" si="47"/>
        <v>27.797999999999998</v>
      </c>
      <c r="AY136" s="1">
        <f t="shared" si="48"/>
        <v>1.4530000000000001</v>
      </c>
      <c r="AZ136" s="1">
        <f t="shared" si="49"/>
        <v>2.3940000000000001</v>
      </c>
      <c r="BA136" s="1">
        <f t="shared" si="50"/>
        <v>1.2549999999999999</v>
      </c>
      <c r="BB136" s="1">
        <f t="shared" si="51"/>
        <v>0.249</v>
      </c>
      <c r="BC136" s="1">
        <f t="shared" si="52"/>
        <v>-0.36799999999999999</v>
      </c>
      <c r="BD136" s="1">
        <f t="shared" si="53"/>
        <v>-1.071</v>
      </c>
      <c r="BF136" s="1">
        <v>1111.586</v>
      </c>
      <c r="BH136" s="1">
        <f t="shared" si="54"/>
        <v>11.11586</v>
      </c>
      <c r="BI136" s="1">
        <f t="shared" si="55"/>
        <v>5.566279999999999</v>
      </c>
      <c r="BK136" s="1">
        <f t="shared" si="56"/>
        <v>8.5348313953488383E-6</v>
      </c>
      <c r="BL136" s="1">
        <f t="shared" si="57"/>
        <v>-1.8771395348837207E-6</v>
      </c>
      <c r="BP136" s="1">
        <f t="shared" si="58"/>
        <v>0.19993992373552055</v>
      </c>
      <c r="BQ136" s="1">
        <f t="shared" si="59"/>
        <v>0.10012015252895891</v>
      </c>
      <c r="BS136" s="1">
        <f t="shared" si="60"/>
        <v>12.5091</v>
      </c>
      <c r="BT136" s="1">
        <f t="shared" si="61"/>
        <v>2.7797999999999998</v>
      </c>
      <c r="BU136" s="1">
        <f t="shared" si="62"/>
        <v>12.064331999999999</v>
      </c>
      <c r="BW136">
        <f t="shared" si="63"/>
        <v>11.137811673101982</v>
      </c>
      <c r="BX136">
        <f t="shared" si="64"/>
        <v>-100.24030505791784</v>
      </c>
      <c r="BZ136">
        <f t="shared" si="65"/>
        <v>7.8617862969951329</v>
      </c>
      <c r="CD136" s="60">
        <v>2792.8449999999998</v>
      </c>
      <c r="CE136" s="64">
        <v>38.057000000000002</v>
      </c>
    </row>
    <row r="137" spans="1:83" x14ac:dyDescent="0.25">
      <c r="A137" s="6">
        <v>-27.963999999999999</v>
      </c>
      <c r="B137" s="6">
        <f t="shared" si="46"/>
        <v>27.963999999999999</v>
      </c>
      <c r="C137" s="1">
        <v>568</v>
      </c>
      <c r="D137" s="1">
        <v>568</v>
      </c>
      <c r="E137" s="1"/>
      <c r="F137" s="1">
        <v>1329.019</v>
      </c>
      <c r="G137" s="1"/>
      <c r="H137" s="1">
        <v>-144.21899999999999</v>
      </c>
      <c r="I137" s="1">
        <v>10.962999999999999</v>
      </c>
      <c r="J137" s="1">
        <v>39.630000000000003</v>
      </c>
      <c r="K137" s="1"/>
      <c r="L137" s="1"/>
      <c r="M137" s="1">
        <v>-138.46700000000001</v>
      </c>
      <c r="N137" s="1">
        <v>-95.168999999999997</v>
      </c>
      <c r="O137" s="1"/>
      <c r="P137" s="1">
        <v>-417.07799999999997</v>
      </c>
      <c r="Q137" s="1">
        <v>-1.448</v>
      </c>
      <c r="R137" s="1">
        <v>-2.4039999999999999</v>
      </c>
      <c r="S137" s="1">
        <v>-1.264</v>
      </c>
      <c r="T137" s="1">
        <v>-0.249</v>
      </c>
      <c r="U137" s="1">
        <v>0.373</v>
      </c>
      <c r="V137" s="1">
        <v>1.0820000000000001</v>
      </c>
      <c r="W137" s="1">
        <v>1.234</v>
      </c>
      <c r="X137" s="1">
        <v>0.248</v>
      </c>
      <c r="Y137" s="1">
        <v>70.802000000000007</v>
      </c>
      <c r="Z137" s="1">
        <v>33.021999999999998</v>
      </c>
      <c r="AA137" s="1">
        <v>318.36599999999999</v>
      </c>
      <c r="AB137" s="1">
        <v>663.86599999999999</v>
      </c>
      <c r="AC137" s="1">
        <v>389.315</v>
      </c>
      <c r="AD137" s="1">
        <v>938.69399999999996</v>
      </c>
      <c r="AE137" s="1">
        <v>253.553</v>
      </c>
      <c r="AF137" s="1">
        <v>585.73900000000003</v>
      </c>
      <c r="AG137" s="1">
        <v>43.698999999999998</v>
      </c>
      <c r="AH137" s="1">
        <v>33.484000000000002</v>
      </c>
      <c r="AI137" s="1">
        <v>1399.097</v>
      </c>
      <c r="AJ137" s="1">
        <v>1104.566</v>
      </c>
      <c r="AK137" s="1">
        <v>682.15099999999995</v>
      </c>
      <c r="AL137" s="1">
        <v>220.97399999999999</v>
      </c>
      <c r="AN137" s="4">
        <v>568</v>
      </c>
      <c r="AO137" s="4">
        <v>567.1</v>
      </c>
      <c r="AP137" s="4">
        <v>0.93799999999999994</v>
      </c>
      <c r="AQ137" s="4">
        <v>87.733000000000004</v>
      </c>
      <c r="AR137" s="4">
        <v>231.12899999999999</v>
      </c>
      <c r="AS137" s="4">
        <v>146.892</v>
      </c>
      <c r="AT137" s="4">
        <v>85.382000000000005</v>
      </c>
      <c r="AU137" s="6">
        <v>-27.963999999999999</v>
      </c>
      <c r="AV137" s="19">
        <f t="shared" si="47"/>
        <v>27.963999999999999</v>
      </c>
      <c r="AY137" s="1">
        <f t="shared" si="48"/>
        <v>1.448</v>
      </c>
      <c r="AZ137" s="1">
        <f t="shared" si="49"/>
        <v>2.4039999999999999</v>
      </c>
      <c r="BA137" s="1">
        <f t="shared" si="50"/>
        <v>1.264</v>
      </c>
      <c r="BB137" s="1">
        <f t="shared" si="51"/>
        <v>0.249</v>
      </c>
      <c r="BC137" s="1">
        <f t="shared" si="52"/>
        <v>-0.373</v>
      </c>
      <c r="BD137" s="1">
        <f t="shared" si="53"/>
        <v>-1.0820000000000001</v>
      </c>
      <c r="BF137" s="1">
        <v>1104.566</v>
      </c>
      <c r="BH137" s="1">
        <f t="shared" si="54"/>
        <v>11.04566</v>
      </c>
      <c r="BI137" s="1">
        <f t="shared" si="55"/>
        <v>5.872679999999999</v>
      </c>
      <c r="BK137" s="1">
        <f t="shared" si="56"/>
        <v>8.5653372093023261E-6</v>
      </c>
      <c r="BL137" s="1">
        <f t="shared" si="57"/>
        <v>-1.8715639534883721E-6</v>
      </c>
      <c r="BP137" s="1">
        <f t="shared" si="58"/>
        <v>0.19749785438420828</v>
      </c>
      <c r="BQ137" s="1">
        <f t="shared" si="59"/>
        <v>0.10500429123158345</v>
      </c>
      <c r="BS137" s="1">
        <f t="shared" si="60"/>
        <v>12.5838</v>
      </c>
      <c r="BT137" s="1">
        <f t="shared" si="61"/>
        <v>2.7964000000000002</v>
      </c>
      <c r="BU137" s="1">
        <f t="shared" si="62"/>
        <v>12.136375999999998</v>
      </c>
      <c r="BW137">
        <f t="shared" si="63"/>
        <v>12.223175829240773</v>
      </c>
      <c r="BX137">
        <f t="shared" si="64"/>
        <v>-110.00858246316687</v>
      </c>
      <c r="BZ137">
        <f t="shared" si="65"/>
        <v>8.9871638782450312</v>
      </c>
      <c r="CD137" s="60">
        <v>2790.951</v>
      </c>
      <c r="CE137" s="64">
        <v>37.965000000000003</v>
      </c>
    </row>
    <row r="138" spans="1:83" x14ac:dyDescent="0.25">
      <c r="A138" s="6">
        <v>-27.631</v>
      </c>
      <c r="B138" s="6">
        <f t="shared" si="46"/>
        <v>27.631</v>
      </c>
      <c r="C138" s="1">
        <v>569</v>
      </c>
      <c r="D138" s="1">
        <v>569</v>
      </c>
      <c r="E138" s="1"/>
      <c r="F138" s="1">
        <v>1325.68</v>
      </c>
      <c r="G138" s="1"/>
      <c r="H138" s="1">
        <v>-139.922</v>
      </c>
      <c r="I138" s="1">
        <v>10.01</v>
      </c>
      <c r="J138" s="1">
        <v>38.197000000000003</v>
      </c>
      <c r="K138" s="1"/>
      <c r="L138" s="1"/>
      <c r="M138" s="1">
        <v>-138.46700000000001</v>
      </c>
      <c r="N138" s="1">
        <v>-94.691000000000003</v>
      </c>
      <c r="O138" s="1"/>
      <c r="P138" s="1">
        <v>-411.84300000000002</v>
      </c>
      <c r="Q138" s="1">
        <v>-1.472</v>
      </c>
      <c r="R138" s="1">
        <v>-2.4180000000000001</v>
      </c>
      <c r="S138" s="1">
        <v>-1.2689999999999999</v>
      </c>
      <c r="T138" s="1">
        <v>-0.249</v>
      </c>
      <c r="U138" s="1">
        <v>0.378</v>
      </c>
      <c r="V138" s="1">
        <v>1.093</v>
      </c>
      <c r="W138" s="1">
        <v>1.2549999999999999</v>
      </c>
      <c r="X138" s="1">
        <v>0.25900000000000001</v>
      </c>
      <c r="Y138" s="1">
        <v>71.274000000000001</v>
      </c>
      <c r="Z138" s="1">
        <v>33.965000000000003</v>
      </c>
      <c r="AA138" s="1">
        <v>447.36500000000001</v>
      </c>
      <c r="AB138" s="1">
        <v>693.57</v>
      </c>
      <c r="AC138" s="1">
        <v>389.315</v>
      </c>
      <c r="AD138" s="1">
        <v>940.10500000000002</v>
      </c>
      <c r="AE138" s="1">
        <v>251.20099999999999</v>
      </c>
      <c r="AF138" s="1">
        <v>586.21199999999999</v>
      </c>
      <c r="AG138" s="1">
        <v>41.348999999999997</v>
      </c>
      <c r="AH138" s="1">
        <v>33.012999999999998</v>
      </c>
      <c r="AI138" s="1">
        <v>1402.759</v>
      </c>
      <c r="AJ138" s="1">
        <v>1104.8710000000001</v>
      </c>
      <c r="AK138" s="1">
        <v>690.697</v>
      </c>
      <c r="AL138" s="1">
        <v>220.66900000000001</v>
      </c>
      <c r="AN138" s="4">
        <v>569</v>
      </c>
      <c r="AO138" s="4">
        <v>568.1</v>
      </c>
      <c r="AP138" s="4">
        <v>2.8130000000000002</v>
      </c>
      <c r="AQ138" s="4">
        <v>89.141000000000005</v>
      </c>
      <c r="AR138" s="4">
        <v>233.488</v>
      </c>
      <c r="AS138" s="4">
        <v>147.363</v>
      </c>
      <c r="AT138" s="4">
        <v>85.850999999999999</v>
      </c>
      <c r="AU138" s="6">
        <v>-27.631</v>
      </c>
      <c r="AV138" s="19">
        <f t="shared" si="47"/>
        <v>27.631</v>
      </c>
      <c r="AY138" s="1">
        <f t="shared" si="48"/>
        <v>1.472</v>
      </c>
      <c r="AZ138" s="1">
        <f t="shared" si="49"/>
        <v>2.4180000000000001</v>
      </c>
      <c r="BA138" s="1">
        <f t="shared" si="50"/>
        <v>1.2689999999999999</v>
      </c>
      <c r="BB138" s="1">
        <f t="shared" si="51"/>
        <v>0.249</v>
      </c>
      <c r="BC138" s="1">
        <f t="shared" si="52"/>
        <v>-0.378</v>
      </c>
      <c r="BD138" s="1">
        <f t="shared" si="53"/>
        <v>-1.093</v>
      </c>
      <c r="BF138" s="1">
        <v>1104.8710000000001</v>
      </c>
      <c r="BH138" s="1">
        <f t="shared" si="54"/>
        <v>11.048710000000002</v>
      </c>
      <c r="BI138" s="1">
        <f t="shared" si="55"/>
        <v>5.5335799999999971</v>
      </c>
      <c r="BK138" s="1">
        <f t="shared" si="56"/>
        <v>8.5209418604651166E-6</v>
      </c>
      <c r="BL138" s="1">
        <f t="shared" si="57"/>
        <v>-1.8439069767441864E-6</v>
      </c>
      <c r="BP138" s="1">
        <f t="shared" si="58"/>
        <v>0.19993322717237888</v>
      </c>
      <c r="BQ138" s="1">
        <f t="shared" si="59"/>
        <v>0.10013354565524224</v>
      </c>
      <c r="BS138" s="1">
        <f t="shared" si="60"/>
        <v>12.433950000000001</v>
      </c>
      <c r="BT138" s="1">
        <f t="shared" si="61"/>
        <v>2.7631000000000001</v>
      </c>
      <c r="BU138" s="1">
        <f t="shared" si="62"/>
        <v>11.991854</v>
      </c>
      <c r="BW138">
        <f t="shared" si="63"/>
        <v>11.140787923387174</v>
      </c>
      <c r="BX138">
        <f t="shared" si="64"/>
        <v>-100.26709131048447</v>
      </c>
      <c r="BZ138">
        <f t="shared" si="65"/>
        <v>7.8648722707931444</v>
      </c>
      <c r="CD138" s="60">
        <v>2902.2489999999998</v>
      </c>
      <c r="CE138" s="64">
        <v>39.78</v>
      </c>
    </row>
    <row r="139" spans="1:83" x14ac:dyDescent="0.25">
      <c r="A139" s="6">
        <v>-27.538</v>
      </c>
      <c r="B139" s="6">
        <f t="shared" si="46"/>
        <v>27.538</v>
      </c>
      <c r="C139" s="1">
        <v>570</v>
      </c>
      <c r="D139" s="1">
        <v>570</v>
      </c>
      <c r="E139" s="1"/>
      <c r="F139" s="1">
        <v>1325.203</v>
      </c>
      <c r="G139" s="1"/>
      <c r="H139" s="1">
        <v>-138.96700000000001</v>
      </c>
      <c r="I139" s="1">
        <v>9.5329999999999995</v>
      </c>
      <c r="J139" s="1">
        <v>37.72</v>
      </c>
      <c r="K139" s="1"/>
      <c r="L139" s="1"/>
      <c r="M139" s="1">
        <v>-137.04</v>
      </c>
      <c r="N139" s="1">
        <v>-95.168999999999997</v>
      </c>
      <c r="O139" s="1"/>
      <c r="P139" s="1">
        <v>-405.65600000000001</v>
      </c>
      <c r="Q139" s="1">
        <v>-1.472</v>
      </c>
      <c r="R139" s="1">
        <v>-2.423</v>
      </c>
      <c r="S139" s="1">
        <v>-1.278</v>
      </c>
      <c r="T139" s="1">
        <v>-0.249</v>
      </c>
      <c r="U139" s="1">
        <v>0.38300000000000001</v>
      </c>
      <c r="V139" s="1">
        <v>1.0880000000000001</v>
      </c>
      <c r="W139" s="1">
        <v>1.2549999999999999</v>
      </c>
      <c r="X139" s="1">
        <v>0.27800000000000002</v>
      </c>
      <c r="Y139" s="1">
        <v>70.802000000000007</v>
      </c>
      <c r="Z139" s="1">
        <v>33.021999999999998</v>
      </c>
      <c r="AA139" s="1">
        <v>464.72399999999999</v>
      </c>
      <c r="AB139" s="1">
        <v>699.69899999999996</v>
      </c>
      <c r="AC139" s="1">
        <v>390.726</v>
      </c>
      <c r="AD139" s="1">
        <v>942.45799999999997</v>
      </c>
      <c r="AE139" s="1">
        <v>251.20099999999999</v>
      </c>
      <c r="AF139" s="1">
        <v>587.63099999999997</v>
      </c>
      <c r="AG139" s="1">
        <v>41.819000000000003</v>
      </c>
      <c r="AH139" s="1">
        <v>32.07</v>
      </c>
      <c r="AI139" s="1">
        <v>1395.434</v>
      </c>
      <c r="AJ139" s="1">
        <v>1101.5139999999999</v>
      </c>
      <c r="AK139" s="1">
        <v>680.93</v>
      </c>
      <c r="AL139" s="1">
        <v>220.97399999999999</v>
      </c>
      <c r="AN139" s="4">
        <v>570</v>
      </c>
      <c r="AO139" s="4">
        <v>569.1</v>
      </c>
      <c r="AP139" s="4">
        <v>3.282</v>
      </c>
      <c r="AQ139" s="4">
        <v>89.141000000000005</v>
      </c>
      <c r="AR139" s="4">
        <v>234.904</v>
      </c>
      <c r="AS139" s="4">
        <v>147.363</v>
      </c>
      <c r="AT139" s="4">
        <v>85.850999999999999</v>
      </c>
      <c r="AU139" s="6">
        <v>-27.538</v>
      </c>
      <c r="AV139" s="19">
        <f t="shared" si="47"/>
        <v>27.538</v>
      </c>
      <c r="AY139" s="1">
        <f t="shared" si="48"/>
        <v>1.472</v>
      </c>
      <c r="AZ139" s="1">
        <f t="shared" si="49"/>
        <v>2.423</v>
      </c>
      <c r="BA139" s="1">
        <f t="shared" si="50"/>
        <v>1.278</v>
      </c>
      <c r="BB139" s="1">
        <f t="shared" si="51"/>
        <v>0.249</v>
      </c>
      <c r="BC139" s="1">
        <f t="shared" si="52"/>
        <v>-0.38300000000000001</v>
      </c>
      <c r="BD139" s="1">
        <f t="shared" si="53"/>
        <v>-1.0880000000000001</v>
      </c>
      <c r="BF139" s="1">
        <v>1101.5139999999999</v>
      </c>
      <c r="BH139" s="1">
        <f t="shared" si="54"/>
        <v>11.015139999999999</v>
      </c>
      <c r="BI139" s="1">
        <f t="shared" si="55"/>
        <v>5.5077200000000026</v>
      </c>
      <c r="BK139" s="1">
        <f t="shared" si="56"/>
        <v>8.5126162790697675E-6</v>
      </c>
      <c r="BL139" s="1">
        <f t="shared" si="57"/>
        <v>-1.8051569767441861E-6</v>
      </c>
      <c r="BP139" s="1">
        <f t="shared" si="58"/>
        <v>0.19999891059626695</v>
      </c>
      <c r="BQ139" s="1">
        <f t="shared" si="59"/>
        <v>0.10000217880746609</v>
      </c>
      <c r="BS139" s="1">
        <f t="shared" si="60"/>
        <v>12.392100000000001</v>
      </c>
      <c r="BT139" s="1">
        <f t="shared" si="61"/>
        <v>2.7538</v>
      </c>
      <c r="BU139" s="1">
        <f t="shared" si="62"/>
        <v>11.951492</v>
      </c>
      <c r="BW139">
        <f t="shared" si="63"/>
        <v>11.111595290548026</v>
      </c>
      <c r="BX139">
        <f t="shared" si="64"/>
        <v>-100.00435761493219</v>
      </c>
      <c r="BZ139">
        <f t="shared" si="65"/>
        <v>7.8346034118585433</v>
      </c>
      <c r="CD139" s="60">
        <v>2890.8809999999999</v>
      </c>
      <c r="CE139" s="64">
        <v>40.076000000000001</v>
      </c>
    </row>
    <row r="140" spans="1:83" x14ac:dyDescent="0.25">
      <c r="A140" s="6">
        <v>-27.446000000000002</v>
      </c>
      <c r="B140" s="6">
        <f t="shared" si="46"/>
        <v>27.446000000000002</v>
      </c>
      <c r="C140" s="1">
        <v>571</v>
      </c>
      <c r="D140" s="1">
        <v>571</v>
      </c>
      <c r="E140" s="1"/>
      <c r="F140" s="1">
        <v>1323.7719999999999</v>
      </c>
      <c r="G140" s="1"/>
      <c r="H140" s="1">
        <v>-138.489</v>
      </c>
      <c r="I140" s="1">
        <v>10.01</v>
      </c>
      <c r="J140" s="1">
        <v>38.197000000000003</v>
      </c>
      <c r="K140" s="1"/>
      <c r="L140" s="1"/>
      <c r="M140" s="1">
        <v>-137.04</v>
      </c>
      <c r="N140" s="1">
        <v>-94.691000000000003</v>
      </c>
      <c r="O140" s="1"/>
      <c r="P140" s="1">
        <v>-401.84899999999999</v>
      </c>
      <c r="Q140" s="1">
        <v>-1.482</v>
      </c>
      <c r="R140" s="1">
        <v>-2.4180000000000001</v>
      </c>
      <c r="S140" s="1">
        <v>-1.278</v>
      </c>
      <c r="T140" s="1">
        <v>-0.254</v>
      </c>
      <c r="U140" s="1">
        <v>0.38300000000000001</v>
      </c>
      <c r="V140" s="1">
        <v>1.0820000000000001</v>
      </c>
      <c r="W140" s="1">
        <v>1.258</v>
      </c>
      <c r="X140" s="1">
        <v>0.27800000000000002</v>
      </c>
      <c r="Y140" s="1">
        <v>71.745999999999995</v>
      </c>
      <c r="Z140" s="1">
        <v>33.021999999999998</v>
      </c>
      <c r="AA140" s="1">
        <v>473.16899999999998</v>
      </c>
      <c r="AB140" s="1">
        <v>704.41399999999999</v>
      </c>
      <c r="AC140" s="1">
        <v>392.137</v>
      </c>
      <c r="AD140" s="1">
        <v>943.86900000000003</v>
      </c>
      <c r="AE140" s="1">
        <v>250.73</v>
      </c>
      <c r="AF140" s="1">
        <v>589.04999999999995</v>
      </c>
      <c r="AG140" s="1">
        <v>42.759</v>
      </c>
      <c r="AH140" s="1">
        <v>32.07</v>
      </c>
      <c r="AI140" s="1">
        <v>1393.298</v>
      </c>
      <c r="AJ140" s="1">
        <v>1087.779</v>
      </c>
      <c r="AK140" s="1">
        <v>678.18299999999999</v>
      </c>
      <c r="AL140" s="1">
        <v>220.97399999999999</v>
      </c>
      <c r="AN140" s="4">
        <v>571</v>
      </c>
      <c r="AO140" s="4">
        <v>570.1</v>
      </c>
      <c r="AP140" s="4">
        <v>2.8130000000000002</v>
      </c>
      <c r="AQ140" s="4">
        <v>89.61</v>
      </c>
      <c r="AR140" s="4">
        <v>235.84700000000001</v>
      </c>
      <c r="AS140" s="4">
        <v>146.892</v>
      </c>
      <c r="AT140" s="4">
        <v>85.382000000000005</v>
      </c>
      <c r="AU140" s="6">
        <v>-27.446000000000002</v>
      </c>
      <c r="AV140" s="19">
        <f t="shared" si="47"/>
        <v>27.446000000000002</v>
      </c>
      <c r="AY140" s="1">
        <f t="shared" si="48"/>
        <v>1.482</v>
      </c>
      <c r="AZ140" s="1">
        <f t="shared" si="49"/>
        <v>2.4180000000000001</v>
      </c>
      <c r="BA140" s="1">
        <f t="shared" si="50"/>
        <v>1.278</v>
      </c>
      <c r="BB140" s="1">
        <f t="shared" si="51"/>
        <v>0.254</v>
      </c>
      <c r="BC140" s="1">
        <f t="shared" si="52"/>
        <v>-0.38300000000000001</v>
      </c>
      <c r="BD140" s="1">
        <f t="shared" si="53"/>
        <v>-1.0820000000000001</v>
      </c>
      <c r="BF140" s="1">
        <v>1087.779</v>
      </c>
      <c r="BH140" s="1">
        <f t="shared" si="54"/>
        <v>10.877789999999999</v>
      </c>
      <c r="BI140" s="1">
        <f t="shared" si="55"/>
        <v>5.6904200000000031</v>
      </c>
      <c r="BK140" s="1">
        <f t="shared" si="56"/>
        <v>8.5015174418604659E-6</v>
      </c>
      <c r="BL140" s="1">
        <f t="shared" si="57"/>
        <v>-1.7858023255813956E-6</v>
      </c>
      <c r="BP140" s="1">
        <f t="shared" si="58"/>
        <v>0.19816712817896959</v>
      </c>
      <c r="BQ140" s="1">
        <f t="shared" si="59"/>
        <v>0.10366574364206083</v>
      </c>
      <c r="BS140" s="1">
        <f t="shared" si="60"/>
        <v>12.350700000000002</v>
      </c>
      <c r="BT140" s="1">
        <f t="shared" si="61"/>
        <v>2.7446000000000002</v>
      </c>
      <c r="BU140" s="1">
        <f t="shared" si="62"/>
        <v>11.911564</v>
      </c>
      <c r="BW140">
        <f t="shared" si="63"/>
        <v>11.925720809346851</v>
      </c>
      <c r="BX140">
        <f t="shared" si="64"/>
        <v>-107.33148728412165</v>
      </c>
      <c r="BZ140">
        <f t="shared" si="65"/>
        <v>8.6787427746683914</v>
      </c>
      <c r="CD140" s="60">
        <v>2996.991</v>
      </c>
      <c r="CE140" s="64">
        <v>41.465000000000003</v>
      </c>
    </row>
    <row r="141" spans="1:83" x14ac:dyDescent="0.25">
      <c r="A141" s="6">
        <v>-27.353000000000002</v>
      </c>
      <c r="B141" s="6">
        <f t="shared" si="46"/>
        <v>27.353000000000002</v>
      </c>
      <c r="C141" s="1">
        <v>572</v>
      </c>
      <c r="D141" s="1">
        <v>572</v>
      </c>
      <c r="E141" s="1"/>
      <c r="F141" s="1">
        <v>1323.2950000000001</v>
      </c>
      <c r="G141" s="1"/>
      <c r="H141" s="1">
        <v>-138.012</v>
      </c>
      <c r="I141" s="1">
        <v>10.01</v>
      </c>
      <c r="J141" s="1">
        <v>37.72</v>
      </c>
      <c r="K141" s="1"/>
      <c r="L141" s="1"/>
      <c r="M141" s="1">
        <v>-137.99199999999999</v>
      </c>
      <c r="N141" s="1">
        <v>-94.212999999999994</v>
      </c>
      <c r="O141" s="1"/>
      <c r="P141" s="1">
        <v>-396.613</v>
      </c>
      <c r="Q141" s="1">
        <v>-1.4770000000000001</v>
      </c>
      <c r="R141" s="1">
        <v>-2.423</v>
      </c>
      <c r="S141" s="1">
        <v>-1.2829999999999999</v>
      </c>
      <c r="T141" s="1">
        <v>-0.254</v>
      </c>
      <c r="U141" s="1">
        <v>0.38300000000000001</v>
      </c>
      <c r="V141" s="1">
        <v>1.0880000000000001</v>
      </c>
      <c r="W141" s="1">
        <v>1.258</v>
      </c>
      <c r="X141" s="1">
        <v>0.28100000000000003</v>
      </c>
      <c r="Y141" s="1">
        <v>71.745999999999995</v>
      </c>
      <c r="Z141" s="1">
        <v>33.021999999999998</v>
      </c>
      <c r="AA141" s="1">
        <v>479.73700000000002</v>
      </c>
      <c r="AB141" s="1">
        <v>706.3</v>
      </c>
      <c r="AC141" s="1">
        <v>392.60700000000003</v>
      </c>
      <c r="AD141" s="1">
        <v>945.75099999999998</v>
      </c>
      <c r="AE141" s="1">
        <v>254.024</v>
      </c>
      <c r="AF141" s="1">
        <v>589.99599999999998</v>
      </c>
      <c r="AG141" s="1">
        <v>40.880000000000003</v>
      </c>
      <c r="AH141" s="1">
        <v>32.07</v>
      </c>
      <c r="AI141" s="1">
        <v>1389.635</v>
      </c>
      <c r="AJ141" s="1">
        <v>1081.675</v>
      </c>
      <c r="AK141" s="1">
        <v>670.24800000000005</v>
      </c>
      <c r="AL141" s="1">
        <v>220.97399999999999</v>
      </c>
      <c r="AN141" s="4">
        <v>572</v>
      </c>
      <c r="AO141" s="4">
        <v>571.1</v>
      </c>
      <c r="AP141" s="4">
        <v>2.8130000000000002</v>
      </c>
      <c r="AQ141" s="4">
        <v>90.078999999999994</v>
      </c>
      <c r="AR141" s="4">
        <v>237.73400000000001</v>
      </c>
      <c r="AS141" s="4">
        <v>146.892</v>
      </c>
      <c r="AT141" s="4">
        <v>85.382000000000005</v>
      </c>
      <c r="AU141" s="6">
        <v>-27.353000000000002</v>
      </c>
      <c r="AV141" s="19">
        <f t="shared" si="47"/>
        <v>27.353000000000002</v>
      </c>
      <c r="AY141" s="1">
        <f t="shared" si="48"/>
        <v>1.4770000000000001</v>
      </c>
      <c r="AZ141" s="1">
        <f t="shared" si="49"/>
        <v>2.423</v>
      </c>
      <c r="BA141" s="1">
        <f t="shared" si="50"/>
        <v>1.2829999999999999</v>
      </c>
      <c r="BB141" s="1">
        <f t="shared" si="51"/>
        <v>0.254</v>
      </c>
      <c r="BC141" s="1">
        <f t="shared" si="52"/>
        <v>-0.38300000000000001</v>
      </c>
      <c r="BD141" s="1">
        <f t="shared" si="53"/>
        <v>-1.0880000000000001</v>
      </c>
      <c r="BF141" s="1">
        <v>1081.675</v>
      </c>
      <c r="BH141" s="1">
        <f t="shared" si="54"/>
        <v>10.816749999999999</v>
      </c>
      <c r="BI141" s="1">
        <f t="shared" si="55"/>
        <v>5.7195000000000036</v>
      </c>
      <c r="BK141" s="1">
        <f t="shared" si="56"/>
        <v>8.4959709302325578E-6</v>
      </c>
      <c r="BL141" s="1">
        <f t="shared" si="57"/>
        <v>-1.7581395348837209E-6</v>
      </c>
      <c r="BP141" s="1">
        <f t="shared" si="58"/>
        <v>0.19772511241911306</v>
      </c>
      <c r="BQ141" s="1">
        <f t="shared" si="59"/>
        <v>0.10454977516177391</v>
      </c>
      <c r="BS141" s="1">
        <f t="shared" si="60"/>
        <v>12.308850000000001</v>
      </c>
      <c r="BT141" s="1">
        <f t="shared" si="61"/>
        <v>2.7353000000000005</v>
      </c>
      <c r="BU141" s="1">
        <f t="shared" si="62"/>
        <v>11.871202</v>
      </c>
      <c r="BW141">
        <f t="shared" si="63"/>
        <v>12.122172258171982</v>
      </c>
      <c r="BX141">
        <f t="shared" si="64"/>
        <v>-109.09955032354776</v>
      </c>
      <c r="BZ141">
        <f t="shared" si="65"/>
        <v>8.8824366732197966</v>
      </c>
      <c r="CD141" s="60">
        <v>3030.6280000000002</v>
      </c>
      <c r="CE141" s="64">
        <v>42.058</v>
      </c>
    </row>
    <row r="142" spans="1:83" x14ac:dyDescent="0.25">
      <c r="A142" s="6">
        <v>-28.427</v>
      </c>
      <c r="B142" s="6">
        <f t="shared" si="46"/>
        <v>28.427</v>
      </c>
      <c r="C142" s="1">
        <v>573</v>
      </c>
      <c r="D142" s="1">
        <v>573</v>
      </c>
      <c r="E142" s="1"/>
      <c r="F142" s="1">
        <v>1345.2360000000001</v>
      </c>
      <c r="G142" s="1"/>
      <c r="H142" s="1">
        <v>-145.17400000000001</v>
      </c>
      <c r="I142" s="1">
        <v>11.44</v>
      </c>
      <c r="J142" s="1">
        <v>39.630000000000003</v>
      </c>
      <c r="K142" s="1"/>
      <c r="L142" s="1"/>
      <c r="M142" s="1">
        <v>-141.322</v>
      </c>
      <c r="N142" s="1">
        <v>-98.037999999999997</v>
      </c>
      <c r="O142" s="1"/>
      <c r="P142" s="1">
        <v>-388.99799999999999</v>
      </c>
      <c r="Q142" s="1">
        <v>-1.506</v>
      </c>
      <c r="R142" s="1">
        <v>-2.4700000000000002</v>
      </c>
      <c r="S142" s="1">
        <v>-1.302</v>
      </c>
      <c r="T142" s="1">
        <v>-0.254</v>
      </c>
      <c r="U142" s="1">
        <v>0.38300000000000001</v>
      </c>
      <c r="V142" s="1">
        <v>1.109</v>
      </c>
      <c r="W142" s="1">
        <v>1.282</v>
      </c>
      <c r="X142" s="1">
        <v>0.28499999999999998</v>
      </c>
      <c r="Y142" s="1">
        <v>74.105999999999995</v>
      </c>
      <c r="Z142" s="1">
        <v>33.965000000000003</v>
      </c>
      <c r="AA142" s="1">
        <v>509.29599999999999</v>
      </c>
      <c r="AB142" s="1">
        <v>732.23400000000004</v>
      </c>
      <c r="AC142" s="1">
        <v>406.71899999999999</v>
      </c>
      <c r="AD142" s="1">
        <v>957.51400000000001</v>
      </c>
      <c r="AE142" s="1">
        <v>258.72899999999998</v>
      </c>
      <c r="AF142" s="1">
        <v>606.55200000000002</v>
      </c>
      <c r="AG142" s="1">
        <v>42.759</v>
      </c>
      <c r="AH142" s="1">
        <v>33.012999999999998</v>
      </c>
      <c r="AI142" s="1">
        <v>1402.454</v>
      </c>
      <c r="AJ142" s="1">
        <v>1089.3050000000001</v>
      </c>
      <c r="AK142" s="1">
        <v>676.35199999999998</v>
      </c>
      <c r="AL142" s="1">
        <v>220.97399999999999</v>
      </c>
      <c r="AN142" s="4">
        <v>573</v>
      </c>
      <c r="AO142" s="4">
        <v>572.1</v>
      </c>
      <c r="AP142" s="4">
        <v>1.875</v>
      </c>
      <c r="AQ142" s="4">
        <v>91.956000000000003</v>
      </c>
      <c r="AR142" s="4">
        <v>247.643</v>
      </c>
      <c r="AS142" s="4">
        <v>151.601</v>
      </c>
      <c r="AT142" s="4">
        <v>88.197000000000003</v>
      </c>
      <c r="AU142" s="6">
        <v>-28.427</v>
      </c>
      <c r="AV142" s="19">
        <f t="shared" si="47"/>
        <v>28.427</v>
      </c>
      <c r="AY142" s="1">
        <f t="shared" si="48"/>
        <v>1.506</v>
      </c>
      <c r="AZ142" s="1">
        <f t="shared" si="49"/>
        <v>2.4700000000000002</v>
      </c>
      <c r="BA142" s="1">
        <f t="shared" si="50"/>
        <v>1.302</v>
      </c>
      <c r="BB142" s="1">
        <f t="shared" si="51"/>
        <v>0.254</v>
      </c>
      <c r="BC142" s="1">
        <f t="shared" si="52"/>
        <v>-0.38300000000000001</v>
      </c>
      <c r="BD142" s="1">
        <f t="shared" si="53"/>
        <v>-1.109</v>
      </c>
      <c r="BF142" s="1">
        <v>1089.3050000000001</v>
      </c>
      <c r="BH142" s="1">
        <f t="shared" si="54"/>
        <v>10.893050000000001</v>
      </c>
      <c r="BI142" s="1">
        <f t="shared" si="55"/>
        <v>6.6408999999999985</v>
      </c>
      <c r="BK142" s="1">
        <f t="shared" si="56"/>
        <v>8.6651744186046517E-6</v>
      </c>
      <c r="BL142" s="1">
        <f t="shared" si="57"/>
        <v>-1.6916279069767442E-6</v>
      </c>
      <c r="BP142" s="1">
        <f t="shared" si="58"/>
        <v>0.19159689731593205</v>
      </c>
      <c r="BQ142" s="1">
        <f t="shared" si="59"/>
        <v>0.11680620536813591</v>
      </c>
      <c r="BS142" s="1">
        <f t="shared" si="60"/>
        <v>12.792149999999999</v>
      </c>
      <c r="BT142" s="1">
        <f t="shared" si="61"/>
        <v>2.8427000000000002</v>
      </c>
      <c r="BU142" s="1">
        <f t="shared" si="62"/>
        <v>12.337318</v>
      </c>
      <c r="BW142">
        <f t="shared" si="63"/>
        <v>14.845823415141313</v>
      </c>
      <c r="BX142">
        <f t="shared" si="64"/>
        <v>-133.61241073627178</v>
      </c>
      <c r="BZ142">
        <f t="shared" si="65"/>
        <v>11.706498932750209</v>
      </c>
      <c r="CD142" s="60">
        <v>3151.4580000000001</v>
      </c>
      <c r="CE142" s="64">
        <v>42.91</v>
      </c>
    </row>
    <row r="143" spans="1:83" x14ac:dyDescent="0.25">
      <c r="A143" s="6">
        <v>-29.335000000000001</v>
      </c>
      <c r="B143" s="6">
        <f t="shared" si="46"/>
        <v>29.335000000000001</v>
      </c>
      <c r="C143" s="1">
        <v>574</v>
      </c>
      <c r="D143" s="1">
        <v>574</v>
      </c>
      <c r="E143" s="1"/>
      <c r="F143" s="1">
        <v>1377.1959999999999</v>
      </c>
      <c r="G143" s="1"/>
      <c r="H143" s="1">
        <v>-149.471</v>
      </c>
      <c r="I143" s="1">
        <v>11.917</v>
      </c>
      <c r="J143" s="1">
        <v>39.630000000000003</v>
      </c>
      <c r="K143" s="1"/>
      <c r="L143" s="1"/>
      <c r="M143" s="1">
        <v>-146.08000000000001</v>
      </c>
      <c r="N143" s="1">
        <v>-102.82</v>
      </c>
      <c r="O143" s="1"/>
      <c r="P143" s="1">
        <v>-370.43599999999998</v>
      </c>
      <c r="Q143" s="1">
        <v>-1.55</v>
      </c>
      <c r="R143" s="1">
        <v>-2.56</v>
      </c>
      <c r="S143" s="1">
        <v>-1.3260000000000001</v>
      </c>
      <c r="T143" s="1">
        <v>-0.249</v>
      </c>
      <c r="U143" s="1">
        <v>0.40200000000000002</v>
      </c>
      <c r="V143" s="1">
        <v>1.1200000000000001</v>
      </c>
      <c r="W143" s="1">
        <v>1.31</v>
      </c>
      <c r="X143" s="1">
        <v>0.3</v>
      </c>
      <c r="Y143" s="1">
        <v>74.105999999999995</v>
      </c>
      <c r="Z143" s="1">
        <v>34.436999999999998</v>
      </c>
      <c r="AA143" s="1">
        <v>562.78800000000001</v>
      </c>
      <c r="AB143" s="1">
        <v>776.56100000000004</v>
      </c>
      <c r="AC143" s="1">
        <v>432.12</v>
      </c>
      <c r="AD143" s="1">
        <v>974.45299999999997</v>
      </c>
      <c r="AE143" s="1">
        <v>264.37599999999998</v>
      </c>
      <c r="AF143" s="1">
        <v>631.62400000000002</v>
      </c>
      <c r="AG143" s="1">
        <v>43.228999999999999</v>
      </c>
      <c r="AH143" s="1">
        <v>33.012999999999998</v>
      </c>
      <c r="AI143" s="1">
        <v>1445.184</v>
      </c>
      <c r="AJ143" s="1">
        <v>1121.963</v>
      </c>
      <c r="AK143" s="1">
        <v>703.82100000000003</v>
      </c>
      <c r="AL143" s="1">
        <v>230.43600000000001</v>
      </c>
      <c r="AN143" s="4">
        <v>574</v>
      </c>
      <c r="AO143" s="4">
        <v>573.1</v>
      </c>
      <c r="AP143" s="4">
        <v>1.875</v>
      </c>
      <c r="AQ143" s="4">
        <v>94.771000000000001</v>
      </c>
      <c r="AR143" s="4">
        <v>263.685</v>
      </c>
      <c r="AS143" s="4">
        <v>156.78</v>
      </c>
      <c r="AT143" s="4">
        <v>91.480999999999995</v>
      </c>
      <c r="AU143" s="6">
        <v>-29.335000000000001</v>
      </c>
      <c r="AV143" s="19">
        <f t="shared" si="47"/>
        <v>29.335000000000001</v>
      </c>
      <c r="AY143" s="1">
        <f t="shared" si="48"/>
        <v>1.55</v>
      </c>
      <c r="AZ143" s="1">
        <f t="shared" si="49"/>
        <v>2.56</v>
      </c>
      <c r="BA143" s="1">
        <f t="shared" si="50"/>
        <v>1.3260000000000001</v>
      </c>
      <c r="BB143" s="1">
        <f t="shared" si="51"/>
        <v>0.249</v>
      </c>
      <c r="BC143" s="1">
        <f t="shared" si="52"/>
        <v>-0.40200000000000002</v>
      </c>
      <c r="BD143" s="1">
        <f t="shared" si="53"/>
        <v>-1.1200000000000001</v>
      </c>
      <c r="BF143" s="1">
        <v>1121.963</v>
      </c>
      <c r="BH143" s="1">
        <f t="shared" si="54"/>
        <v>11.21963</v>
      </c>
      <c r="BI143" s="1">
        <f t="shared" si="55"/>
        <v>6.89574</v>
      </c>
      <c r="BK143" s="1">
        <f t="shared" si="56"/>
        <v>8.8759709302325576E-6</v>
      </c>
      <c r="BL143" s="1">
        <f t="shared" si="57"/>
        <v>-1.5559069767441859E-6</v>
      </c>
      <c r="BP143" s="1">
        <f t="shared" si="58"/>
        <v>0.19123282768024544</v>
      </c>
      <c r="BQ143" s="1">
        <f t="shared" si="59"/>
        <v>0.11753434463950911</v>
      </c>
      <c r="BS143" s="1">
        <f t="shared" si="60"/>
        <v>13.200750000000001</v>
      </c>
      <c r="BT143" s="1">
        <f t="shared" si="61"/>
        <v>2.9335000000000004</v>
      </c>
      <c r="BU143" s="1">
        <f t="shared" si="62"/>
        <v>12.731390000000001</v>
      </c>
      <c r="BW143">
        <f t="shared" si="63"/>
        <v>15.007632142113136</v>
      </c>
      <c r="BX143">
        <f t="shared" si="64"/>
        <v>-135.06868927901817</v>
      </c>
      <c r="BZ143">
        <f t="shared" si="65"/>
        <v>11.874272958412247</v>
      </c>
      <c r="CD143" s="60">
        <v>3157.1439999999998</v>
      </c>
      <c r="CE143" s="64">
        <v>42.890999999999998</v>
      </c>
    </row>
    <row r="144" spans="1:83" x14ac:dyDescent="0.25">
      <c r="A144" s="6">
        <v>-29.687000000000001</v>
      </c>
      <c r="B144" s="6">
        <f t="shared" si="46"/>
        <v>29.687000000000001</v>
      </c>
      <c r="C144" s="1">
        <v>575</v>
      </c>
      <c r="D144" s="1">
        <v>575</v>
      </c>
      <c r="E144" s="1"/>
      <c r="F144" s="1">
        <v>1397.232</v>
      </c>
      <c r="G144" s="1"/>
      <c r="H144" s="1">
        <v>-150.904</v>
      </c>
      <c r="I144" s="1">
        <v>10.962999999999999</v>
      </c>
      <c r="J144" s="1">
        <v>39.630000000000003</v>
      </c>
      <c r="K144" s="1"/>
      <c r="L144" s="1"/>
      <c r="M144" s="1">
        <v>-149.41</v>
      </c>
      <c r="N144" s="1">
        <v>-105.211</v>
      </c>
      <c r="O144" s="1"/>
      <c r="P144" s="1">
        <v>-352.34899999999999</v>
      </c>
      <c r="Q144" s="1">
        <v>-1.6140000000000001</v>
      </c>
      <c r="R144" s="1">
        <v>-2.6120000000000001</v>
      </c>
      <c r="S144" s="1">
        <v>-1.3640000000000001</v>
      </c>
      <c r="T144" s="1">
        <v>-0.249</v>
      </c>
      <c r="U144" s="1">
        <v>0.41199999999999998</v>
      </c>
      <c r="V144" s="1">
        <v>1.1419999999999999</v>
      </c>
      <c r="W144" s="1">
        <v>1.335</v>
      </c>
      <c r="X144" s="1">
        <v>0.311</v>
      </c>
      <c r="Y144" s="1">
        <v>74.578000000000003</v>
      </c>
      <c r="Z144" s="1">
        <v>35.381</v>
      </c>
      <c r="AA144" s="1">
        <v>608.30799999999999</v>
      </c>
      <c r="AB144" s="1">
        <v>805.79899999999998</v>
      </c>
      <c r="AC144" s="1">
        <v>465.05</v>
      </c>
      <c r="AD144" s="1">
        <v>996.09699999999998</v>
      </c>
      <c r="AE144" s="1">
        <v>272.375</v>
      </c>
      <c r="AF144" s="1">
        <v>655.75099999999998</v>
      </c>
      <c r="AG144" s="1">
        <v>43.698999999999998</v>
      </c>
      <c r="AH144" s="1">
        <v>33.484000000000002</v>
      </c>
      <c r="AI144" s="1">
        <v>1481.1990000000001</v>
      </c>
      <c r="AJ144" s="1">
        <v>1158.2829999999999</v>
      </c>
      <c r="AK144" s="1">
        <v>737.39499999999998</v>
      </c>
      <c r="AL144" s="1">
        <v>246.00200000000001</v>
      </c>
      <c r="AN144" s="4">
        <v>575</v>
      </c>
      <c r="AO144" s="4">
        <v>574.1</v>
      </c>
      <c r="AP144" s="4">
        <v>1.4059999999999999</v>
      </c>
      <c r="AQ144" s="4">
        <v>96.179000000000002</v>
      </c>
      <c r="AR144" s="4">
        <v>291.05200000000002</v>
      </c>
      <c r="AS144" s="4">
        <v>159.60599999999999</v>
      </c>
      <c r="AT144" s="4">
        <v>92.888999999999996</v>
      </c>
      <c r="AU144" s="6">
        <v>-29.687000000000001</v>
      </c>
      <c r="AV144" s="19">
        <f t="shared" si="47"/>
        <v>29.687000000000001</v>
      </c>
      <c r="AY144" s="1">
        <f t="shared" si="48"/>
        <v>1.6140000000000001</v>
      </c>
      <c r="AZ144" s="1">
        <f t="shared" si="49"/>
        <v>2.6120000000000001</v>
      </c>
      <c r="BA144" s="1">
        <f t="shared" si="50"/>
        <v>1.3640000000000001</v>
      </c>
      <c r="BB144" s="1">
        <f t="shared" si="51"/>
        <v>0.249</v>
      </c>
      <c r="BC144" s="1">
        <f t="shared" si="52"/>
        <v>-0.41199999999999998</v>
      </c>
      <c r="BD144" s="1">
        <f t="shared" si="53"/>
        <v>-1.1419999999999999</v>
      </c>
      <c r="BF144" s="1">
        <v>1158.2829999999999</v>
      </c>
      <c r="BH144" s="1">
        <f t="shared" si="54"/>
        <v>11.58283</v>
      </c>
      <c r="BI144" s="1">
        <f t="shared" si="55"/>
        <v>6.5213400000000021</v>
      </c>
      <c r="BK144" s="1">
        <f t="shared" si="56"/>
        <v>9.0007906976744177E-6</v>
      </c>
      <c r="BL144" s="1">
        <f t="shared" si="57"/>
        <v>-1.4368488372093022E-6</v>
      </c>
      <c r="BP144" s="1">
        <f t="shared" si="58"/>
        <v>0.19508252770572976</v>
      </c>
      <c r="BQ144" s="1">
        <f t="shared" si="59"/>
        <v>0.10983494458854047</v>
      </c>
      <c r="BS144" s="1">
        <f t="shared" si="60"/>
        <v>13.359150000000001</v>
      </c>
      <c r="BT144" s="1">
        <f t="shared" si="61"/>
        <v>2.9687000000000001</v>
      </c>
      <c r="BU144" s="1">
        <f t="shared" si="62"/>
        <v>12.884158000000001</v>
      </c>
      <c r="BW144">
        <f t="shared" si="63"/>
        <v>13.296654353008996</v>
      </c>
      <c r="BX144">
        <f t="shared" si="64"/>
        <v>-119.66988917708092</v>
      </c>
      <c r="BZ144">
        <f t="shared" si="65"/>
        <v>10.100217647129138</v>
      </c>
      <c r="CD144" s="60">
        <v>3204.0630000000001</v>
      </c>
      <c r="CE144" s="64">
        <v>43.521000000000001</v>
      </c>
    </row>
    <row r="145" spans="1:83" x14ac:dyDescent="0.25">
      <c r="A145" s="6">
        <v>-29.908999999999999</v>
      </c>
      <c r="B145" s="6">
        <f t="shared" si="46"/>
        <v>29.908999999999999</v>
      </c>
      <c r="C145" s="1">
        <v>576</v>
      </c>
      <c r="D145" s="1">
        <v>576</v>
      </c>
      <c r="E145" s="1"/>
      <c r="F145" s="1">
        <v>1412.498</v>
      </c>
      <c r="G145" s="1"/>
      <c r="H145" s="1">
        <v>-149.94900000000001</v>
      </c>
      <c r="I145" s="1">
        <v>10.962999999999999</v>
      </c>
      <c r="J145" s="1">
        <v>39.630000000000003</v>
      </c>
      <c r="K145" s="1"/>
      <c r="L145" s="1"/>
      <c r="M145" s="1">
        <v>-151.78899999999999</v>
      </c>
      <c r="N145" s="1">
        <v>-108.08</v>
      </c>
      <c r="O145" s="1"/>
      <c r="P145" s="1">
        <v>-335.214</v>
      </c>
      <c r="Q145" s="1">
        <v>-1.653</v>
      </c>
      <c r="R145" s="1">
        <v>-2.6459999999999999</v>
      </c>
      <c r="S145" s="1">
        <v>-1.383</v>
      </c>
      <c r="T145" s="1">
        <v>-0.245</v>
      </c>
      <c r="U145" s="1">
        <v>0.42199999999999999</v>
      </c>
      <c r="V145" s="1">
        <v>1.147</v>
      </c>
      <c r="W145" s="1">
        <v>1.349</v>
      </c>
      <c r="X145" s="1">
        <v>0.32200000000000001</v>
      </c>
      <c r="Y145" s="1">
        <v>75.05</v>
      </c>
      <c r="Z145" s="1">
        <v>35.381</v>
      </c>
      <c r="AA145" s="1">
        <v>635.99699999999996</v>
      </c>
      <c r="AB145" s="1">
        <v>826.07899999999995</v>
      </c>
      <c r="AC145" s="1">
        <v>492.33600000000001</v>
      </c>
      <c r="AD145" s="1">
        <v>1020.566</v>
      </c>
      <c r="AE145" s="1">
        <v>283.19799999999998</v>
      </c>
      <c r="AF145" s="1">
        <v>680.35299999999995</v>
      </c>
      <c r="AG145" s="1">
        <v>43.228999999999999</v>
      </c>
      <c r="AH145" s="1">
        <v>33.484000000000002</v>
      </c>
      <c r="AI145" s="1">
        <v>1495.8489999999999</v>
      </c>
      <c r="AJ145" s="1">
        <v>1173.8489999999999</v>
      </c>
      <c r="AK145" s="1">
        <v>750.51900000000001</v>
      </c>
      <c r="AL145" s="1">
        <v>250.88499999999999</v>
      </c>
      <c r="AN145" s="4">
        <v>576</v>
      </c>
      <c r="AO145" s="4">
        <v>575.1</v>
      </c>
      <c r="AP145" s="4">
        <v>0</v>
      </c>
      <c r="AQ145" s="4">
        <v>97.587000000000003</v>
      </c>
      <c r="AR145" s="4">
        <v>306.15100000000001</v>
      </c>
      <c r="AS145" s="4">
        <v>161.018</v>
      </c>
      <c r="AT145" s="4">
        <v>93.826999999999998</v>
      </c>
      <c r="AU145" s="6">
        <v>-29.908999999999999</v>
      </c>
      <c r="AV145" s="19">
        <f t="shared" si="47"/>
        <v>29.908999999999999</v>
      </c>
      <c r="AY145" s="1">
        <f t="shared" si="48"/>
        <v>1.653</v>
      </c>
      <c r="AZ145" s="1">
        <f t="shared" si="49"/>
        <v>2.6459999999999999</v>
      </c>
      <c r="BA145" s="1">
        <f t="shared" si="50"/>
        <v>1.383</v>
      </c>
      <c r="BB145" s="1">
        <f t="shared" si="51"/>
        <v>0.245</v>
      </c>
      <c r="BC145" s="1">
        <f t="shared" si="52"/>
        <v>-0.42199999999999999</v>
      </c>
      <c r="BD145" s="1">
        <f t="shared" si="53"/>
        <v>-1.147</v>
      </c>
      <c r="BF145" s="1">
        <v>1173.8489999999999</v>
      </c>
      <c r="BH145" s="1">
        <f t="shared" si="54"/>
        <v>11.738489999999999</v>
      </c>
      <c r="BI145" s="1">
        <f t="shared" si="55"/>
        <v>6.4320200000000014</v>
      </c>
      <c r="BK145" s="1">
        <f t="shared" si="56"/>
        <v>9.0839941860465111E-6</v>
      </c>
      <c r="BL145" s="1">
        <f t="shared" si="57"/>
        <v>-1.320546511627907E-6</v>
      </c>
      <c r="BP145" s="1">
        <f t="shared" si="58"/>
        <v>0.19623675147948777</v>
      </c>
      <c r="BQ145" s="1">
        <f t="shared" si="59"/>
        <v>0.10752649704102447</v>
      </c>
      <c r="BS145" s="1">
        <f t="shared" si="60"/>
        <v>13.45905</v>
      </c>
      <c r="BT145" s="1">
        <f t="shared" si="61"/>
        <v>2.9908999999999999</v>
      </c>
      <c r="BU145" s="1">
        <f t="shared" si="62"/>
        <v>12.980506</v>
      </c>
      <c r="BW145">
        <f t="shared" si="63"/>
        <v>12.783666009116546</v>
      </c>
      <c r="BX145">
        <f t="shared" si="64"/>
        <v>-115.05299408204893</v>
      </c>
      <c r="BZ145">
        <f t="shared" si="65"/>
        <v>9.5683172905586371</v>
      </c>
      <c r="CD145" s="60">
        <v>3257.6219999999998</v>
      </c>
      <c r="CE145" s="64">
        <v>44.335999999999999</v>
      </c>
    </row>
    <row r="146" spans="1:83" x14ac:dyDescent="0.25">
      <c r="A146" s="6">
        <v>-29.89</v>
      </c>
      <c r="B146" s="6">
        <f t="shared" si="46"/>
        <v>29.89</v>
      </c>
      <c r="C146" s="1">
        <v>577</v>
      </c>
      <c r="D146" s="1">
        <v>577</v>
      </c>
      <c r="E146" s="1"/>
      <c r="F146" s="1">
        <v>1420.6079999999999</v>
      </c>
      <c r="G146" s="1"/>
      <c r="H146" s="1">
        <v>-148.51599999999999</v>
      </c>
      <c r="I146" s="1">
        <v>11.917</v>
      </c>
      <c r="J146" s="1">
        <v>40.585000000000001</v>
      </c>
      <c r="K146" s="1"/>
      <c r="L146" s="1"/>
      <c r="M146" s="1">
        <v>-151.78899999999999</v>
      </c>
      <c r="N146" s="1">
        <v>-109.036</v>
      </c>
      <c r="O146" s="1"/>
      <c r="P146" s="1">
        <v>-315.697</v>
      </c>
      <c r="Q146" s="1">
        <v>-1.6579999999999999</v>
      </c>
      <c r="R146" s="1">
        <v>-2.665</v>
      </c>
      <c r="S146" s="1">
        <v>-1.407</v>
      </c>
      <c r="T146" s="1">
        <v>-0.249</v>
      </c>
      <c r="U146" s="1">
        <v>0.42699999999999999</v>
      </c>
      <c r="V146" s="1">
        <v>1.153</v>
      </c>
      <c r="W146" s="1">
        <v>1.3660000000000001</v>
      </c>
      <c r="X146" s="1">
        <v>0.33600000000000002</v>
      </c>
      <c r="Y146" s="1">
        <v>75.05</v>
      </c>
      <c r="Z146" s="1">
        <v>35.851999999999997</v>
      </c>
      <c r="AA146" s="1">
        <v>650.54600000000005</v>
      </c>
      <c r="AB146" s="1">
        <v>836.92600000000004</v>
      </c>
      <c r="AC146" s="1">
        <v>509.27300000000002</v>
      </c>
      <c r="AD146" s="1">
        <v>1036.095</v>
      </c>
      <c r="AE146" s="1">
        <v>294.02100000000002</v>
      </c>
      <c r="AF146" s="1">
        <v>701.17</v>
      </c>
      <c r="AG146" s="1">
        <v>44.168999999999997</v>
      </c>
      <c r="AH146" s="1">
        <v>33.484000000000002</v>
      </c>
      <c r="AI146" s="1">
        <v>1503.479</v>
      </c>
      <c r="AJ146" s="1">
        <v>1180.8689999999999</v>
      </c>
      <c r="AK146" s="1">
        <v>760.28599999999994</v>
      </c>
      <c r="AL146" s="1">
        <v>250.88499999999999</v>
      </c>
      <c r="AN146" s="4">
        <v>577</v>
      </c>
      <c r="AO146" s="4">
        <v>576.1</v>
      </c>
      <c r="AP146" s="4">
        <v>0.46899999999999997</v>
      </c>
      <c r="AQ146" s="4">
        <v>98.994</v>
      </c>
      <c r="AR146" s="4">
        <v>314.64499999999998</v>
      </c>
      <c r="AS146" s="4">
        <v>161.018</v>
      </c>
      <c r="AT146" s="4">
        <v>93.826999999999998</v>
      </c>
      <c r="AU146" s="6">
        <v>-29.89</v>
      </c>
      <c r="AV146" s="19">
        <f t="shared" si="47"/>
        <v>29.89</v>
      </c>
      <c r="AY146" s="1">
        <f t="shared" si="48"/>
        <v>1.6579999999999999</v>
      </c>
      <c r="AZ146" s="1">
        <f t="shared" si="49"/>
        <v>2.665</v>
      </c>
      <c r="BA146" s="1">
        <f t="shared" si="50"/>
        <v>1.407</v>
      </c>
      <c r="BB146" s="1">
        <f t="shared" si="51"/>
        <v>0.249</v>
      </c>
      <c r="BC146" s="1">
        <f t="shared" si="52"/>
        <v>-0.42699999999999999</v>
      </c>
      <c r="BD146" s="1">
        <f t="shared" si="53"/>
        <v>-1.153</v>
      </c>
      <c r="BF146" s="1">
        <v>1180.8689999999999</v>
      </c>
      <c r="BH146" s="1">
        <f t="shared" si="54"/>
        <v>11.808689999999999</v>
      </c>
      <c r="BI146" s="1">
        <f t="shared" si="55"/>
        <v>6.2726200000000034</v>
      </c>
      <c r="BK146" s="1">
        <f t="shared" si="56"/>
        <v>9.1228139534883723E-6</v>
      </c>
      <c r="BL146" s="1">
        <f t="shared" si="57"/>
        <v>-1.2015174418604651E-6</v>
      </c>
      <c r="BP146" s="1">
        <f t="shared" si="58"/>
        <v>0.19753579792572765</v>
      </c>
      <c r="BQ146" s="1">
        <f t="shared" si="59"/>
        <v>0.10492840414854472</v>
      </c>
      <c r="BS146" s="1">
        <f t="shared" si="60"/>
        <v>13.4505</v>
      </c>
      <c r="BT146" s="1">
        <f t="shared" si="61"/>
        <v>2.9890000000000003</v>
      </c>
      <c r="BU146" s="1">
        <f t="shared" si="62"/>
        <v>12.97226</v>
      </c>
      <c r="BW146">
        <f t="shared" si="63"/>
        <v>12.206312033009937</v>
      </c>
      <c r="BX146">
        <f t="shared" si="64"/>
        <v>-109.85680829708943</v>
      </c>
      <c r="BZ146">
        <f t="shared" si="65"/>
        <v>8.9696783752407185</v>
      </c>
      <c r="CD146" s="60">
        <v>3292.6990000000001</v>
      </c>
      <c r="CE146" s="64">
        <v>44.41</v>
      </c>
    </row>
    <row r="147" spans="1:83" x14ac:dyDescent="0.25">
      <c r="A147" s="6">
        <v>-29.724</v>
      </c>
      <c r="B147" s="6">
        <f t="shared" ref="B147:B149" si="66">-A147</f>
        <v>29.724</v>
      </c>
      <c r="C147" s="1">
        <v>578</v>
      </c>
      <c r="D147" s="1">
        <v>578</v>
      </c>
      <c r="E147" s="1"/>
      <c r="F147" s="1">
        <v>1422.039</v>
      </c>
      <c r="G147" s="1"/>
      <c r="H147" s="1">
        <v>-147.56100000000001</v>
      </c>
      <c r="I147" s="1">
        <v>11.917</v>
      </c>
      <c r="J147" s="1">
        <v>39.152000000000001</v>
      </c>
      <c r="K147" s="1"/>
      <c r="L147" s="1"/>
      <c r="M147" s="1">
        <v>-152.74</v>
      </c>
      <c r="N147" s="1">
        <v>-108.08</v>
      </c>
      <c r="O147" s="1"/>
      <c r="P147" s="1">
        <v>-308.55700000000002</v>
      </c>
      <c r="Q147" s="1">
        <v>-1.6619999999999999</v>
      </c>
      <c r="R147" s="1">
        <v>-2.665</v>
      </c>
      <c r="S147" s="1">
        <v>-1.4159999999999999</v>
      </c>
      <c r="T147" s="1">
        <v>-0.249</v>
      </c>
      <c r="U147" s="1">
        <v>0.42699999999999999</v>
      </c>
      <c r="V147" s="1">
        <v>1.153</v>
      </c>
      <c r="W147" s="1">
        <v>1.3759999999999999</v>
      </c>
      <c r="X147" s="1">
        <v>0.34300000000000003</v>
      </c>
      <c r="Y147" s="1">
        <v>75.05</v>
      </c>
      <c r="Z147" s="1">
        <v>35.851999999999997</v>
      </c>
      <c r="AA147" s="1">
        <v>656.178</v>
      </c>
      <c r="AB147" s="1">
        <v>842.11400000000003</v>
      </c>
      <c r="AC147" s="1">
        <v>515.39</v>
      </c>
      <c r="AD147" s="1">
        <v>1044.095</v>
      </c>
      <c r="AE147" s="1">
        <v>300.60899999999998</v>
      </c>
      <c r="AF147" s="1">
        <v>712.52599999999995</v>
      </c>
      <c r="AG147" s="1">
        <v>42.759</v>
      </c>
      <c r="AH147" s="1">
        <v>33.484000000000002</v>
      </c>
      <c r="AI147" s="1">
        <v>1494.018</v>
      </c>
      <c r="AJ147" s="1">
        <v>1175.375</v>
      </c>
      <c r="AK147" s="1">
        <v>755.70699999999999</v>
      </c>
      <c r="AL147" s="1">
        <v>251.19</v>
      </c>
      <c r="AN147" s="4">
        <v>578</v>
      </c>
      <c r="AO147" s="4">
        <v>577.1</v>
      </c>
      <c r="AP147" s="4">
        <v>1.4059999999999999</v>
      </c>
      <c r="AQ147" s="4">
        <v>99.462999999999994</v>
      </c>
      <c r="AR147" s="4">
        <v>317.00400000000002</v>
      </c>
      <c r="AS147" s="4">
        <v>160.547</v>
      </c>
      <c r="AT147" s="4">
        <v>93.358000000000004</v>
      </c>
      <c r="AU147" s="6">
        <v>-29.724</v>
      </c>
      <c r="AV147" s="19">
        <f t="shared" si="47"/>
        <v>29.724</v>
      </c>
      <c r="AY147" s="1">
        <f t="shared" si="48"/>
        <v>1.6619999999999999</v>
      </c>
      <c r="AZ147" s="1">
        <f t="shared" si="49"/>
        <v>2.665</v>
      </c>
      <c r="BA147" s="1">
        <f t="shared" si="50"/>
        <v>1.4159999999999999</v>
      </c>
      <c r="BB147" s="1">
        <f t="shared" si="51"/>
        <v>0.249</v>
      </c>
      <c r="BC147" s="1">
        <f t="shared" si="52"/>
        <v>-0.42699999999999999</v>
      </c>
      <c r="BD147" s="1">
        <f t="shared" si="53"/>
        <v>-1.153</v>
      </c>
      <c r="BF147" s="1">
        <v>1175.375</v>
      </c>
      <c r="BH147" s="1">
        <f t="shared" si="54"/>
        <v>11.75375</v>
      </c>
      <c r="BI147" s="1">
        <f t="shared" si="55"/>
        <v>6.2164999999999999</v>
      </c>
      <c r="BK147" s="1">
        <f t="shared" si="56"/>
        <v>9.1255813953488377E-6</v>
      </c>
      <c r="BL147" s="1">
        <f t="shared" si="57"/>
        <v>-1.1655639534883724E-6</v>
      </c>
      <c r="BP147" s="1">
        <f t="shared" si="58"/>
        <v>0.19771480958148296</v>
      </c>
      <c r="BQ147" s="1">
        <f t="shared" si="59"/>
        <v>0.10457038083703404</v>
      </c>
      <c r="BS147" s="1">
        <f t="shared" si="60"/>
        <v>13.3758</v>
      </c>
      <c r="BT147" s="1">
        <f t="shared" si="61"/>
        <v>2.9724000000000004</v>
      </c>
      <c r="BU147" s="1">
        <f t="shared" si="62"/>
        <v>12.900216</v>
      </c>
      <c r="BW147">
        <f t="shared" si="63"/>
        <v>12.126751297118677</v>
      </c>
      <c r="BX147">
        <f t="shared" si="64"/>
        <v>-109.14076167406806</v>
      </c>
      <c r="BZ147">
        <f t="shared" si="65"/>
        <v>8.8871845246622279</v>
      </c>
      <c r="CD147" s="60">
        <v>3340.5790000000002</v>
      </c>
      <c r="CE147" s="64">
        <v>45.094999999999999</v>
      </c>
    </row>
    <row r="148" spans="1:83" x14ac:dyDescent="0.25">
      <c r="A148" s="6">
        <v>-30.076000000000001</v>
      </c>
      <c r="B148" s="6">
        <f t="shared" si="66"/>
        <v>30.076000000000001</v>
      </c>
      <c r="C148" s="1">
        <v>579</v>
      </c>
      <c r="D148" s="1">
        <v>579</v>
      </c>
      <c r="E148" s="1"/>
      <c r="F148" s="1">
        <v>1431.5809999999999</v>
      </c>
      <c r="G148" s="1"/>
      <c r="H148" s="1">
        <v>-148.994</v>
      </c>
      <c r="I148" s="1">
        <v>11.917</v>
      </c>
      <c r="J148" s="1">
        <v>39.152000000000001</v>
      </c>
      <c r="K148" s="1"/>
      <c r="L148" s="1"/>
      <c r="M148" s="1">
        <v>-154.16800000000001</v>
      </c>
      <c r="N148" s="1">
        <v>-109.99299999999999</v>
      </c>
      <c r="O148" s="1"/>
      <c r="P148" s="1">
        <v>-305.70100000000002</v>
      </c>
      <c r="Q148" s="1">
        <v>-1.6919999999999999</v>
      </c>
      <c r="R148" s="1">
        <v>-2.702</v>
      </c>
      <c r="S148" s="1">
        <v>-1.43</v>
      </c>
      <c r="T148" s="1">
        <v>-0.249</v>
      </c>
      <c r="U148" s="1">
        <v>0.42699999999999999</v>
      </c>
      <c r="V148" s="1">
        <v>1.1639999999999999</v>
      </c>
      <c r="W148" s="1">
        <v>1.387</v>
      </c>
      <c r="X148" s="1">
        <v>0.34</v>
      </c>
      <c r="Y148" s="1">
        <v>75.05</v>
      </c>
      <c r="Z148" s="1">
        <v>35.381</v>
      </c>
      <c r="AA148" s="1">
        <v>668.851</v>
      </c>
      <c r="AB148" s="1">
        <v>852.49099999999999</v>
      </c>
      <c r="AC148" s="1">
        <v>527.62199999999996</v>
      </c>
      <c r="AD148" s="1">
        <v>1056.3309999999999</v>
      </c>
      <c r="AE148" s="1">
        <v>310.49099999999999</v>
      </c>
      <c r="AF148" s="1">
        <v>733.81799999999998</v>
      </c>
      <c r="AG148" s="1">
        <v>44.168999999999997</v>
      </c>
      <c r="AH148" s="1">
        <v>33.484000000000002</v>
      </c>
      <c r="AI148" s="1">
        <v>1494.018</v>
      </c>
      <c r="AJ148" s="1">
        <v>1171.713</v>
      </c>
      <c r="AK148" s="1">
        <v>754.79200000000003</v>
      </c>
      <c r="AL148" s="1">
        <v>251.19</v>
      </c>
      <c r="AN148" s="4">
        <v>579</v>
      </c>
      <c r="AO148" s="4">
        <v>578.1</v>
      </c>
      <c r="AP148" s="4">
        <v>0.93799999999999994</v>
      </c>
      <c r="AQ148" s="4">
        <v>100.402</v>
      </c>
      <c r="AR148" s="4">
        <v>323.61099999999999</v>
      </c>
      <c r="AS148" s="4">
        <v>162.43100000000001</v>
      </c>
      <c r="AT148" s="4">
        <v>94.766000000000005</v>
      </c>
      <c r="AU148" s="6">
        <v>-30.076000000000001</v>
      </c>
      <c r="AV148" s="19">
        <f t="shared" si="47"/>
        <v>30.076000000000001</v>
      </c>
      <c r="AY148" s="1">
        <f t="shared" si="48"/>
        <v>1.6919999999999999</v>
      </c>
      <c r="AZ148" s="1">
        <f t="shared" si="49"/>
        <v>2.702</v>
      </c>
      <c r="BA148" s="1">
        <f t="shared" si="50"/>
        <v>1.43</v>
      </c>
      <c r="BB148" s="1">
        <f t="shared" si="51"/>
        <v>0.249</v>
      </c>
      <c r="BC148" s="1">
        <f t="shared" si="52"/>
        <v>-0.42699999999999999</v>
      </c>
      <c r="BD148" s="1">
        <f t="shared" si="53"/>
        <v>-1.1639999999999999</v>
      </c>
      <c r="BF148" s="1">
        <v>1171.713</v>
      </c>
      <c r="BH148" s="1">
        <f t="shared" si="54"/>
        <v>11.717129999999999</v>
      </c>
      <c r="BI148" s="1">
        <f t="shared" si="55"/>
        <v>6.6417400000000022</v>
      </c>
      <c r="BK148" s="1">
        <f t="shared" si="56"/>
        <v>9.1893895348837205E-6</v>
      </c>
      <c r="BL148" s="1">
        <f t="shared" si="57"/>
        <v>-1.1378372093023257E-6</v>
      </c>
      <c r="BP148" s="1">
        <f t="shared" si="58"/>
        <v>0.19479202686527461</v>
      </c>
      <c r="BQ148" s="1">
        <f t="shared" si="59"/>
        <v>0.11041594626945075</v>
      </c>
      <c r="BS148" s="1">
        <f t="shared" si="60"/>
        <v>13.5342</v>
      </c>
      <c r="BT148" s="1">
        <f t="shared" si="61"/>
        <v>3.0076000000000001</v>
      </c>
      <c r="BU148" s="1">
        <f t="shared" si="62"/>
        <v>13.052984</v>
      </c>
      <c r="BW148">
        <f t="shared" si="63"/>
        <v>13.425765837655723</v>
      </c>
      <c r="BX148">
        <f t="shared" si="64"/>
        <v>-120.8318925389015</v>
      </c>
      <c r="BZ148">
        <f t="shared" si="65"/>
        <v>10.234089002177594</v>
      </c>
      <c r="CD148" s="60">
        <v>3425.4450000000002</v>
      </c>
      <c r="CE148" s="64">
        <v>46.298999999999999</v>
      </c>
    </row>
    <row r="149" spans="1:83" x14ac:dyDescent="0.25">
      <c r="A149" s="6">
        <v>-30.094000000000001</v>
      </c>
      <c r="B149" s="6">
        <f t="shared" si="66"/>
        <v>30.094000000000001</v>
      </c>
      <c r="C149" s="1">
        <v>580</v>
      </c>
      <c r="D149" s="1">
        <v>580</v>
      </c>
      <c r="E149" s="1"/>
      <c r="F149" s="1">
        <v>1435.874</v>
      </c>
      <c r="G149" s="1"/>
      <c r="H149" s="1">
        <v>-148.03899999999999</v>
      </c>
      <c r="I149" s="1">
        <v>10.487</v>
      </c>
      <c r="J149" s="1">
        <v>39.630000000000003</v>
      </c>
      <c r="K149" s="1"/>
      <c r="L149" s="1"/>
      <c r="M149" s="1">
        <v>-155.119</v>
      </c>
      <c r="N149" s="1">
        <v>-110.471</v>
      </c>
      <c r="O149" s="1"/>
      <c r="P149" s="1">
        <v>-300.46499999999997</v>
      </c>
      <c r="Q149" s="1">
        <v>-1.6919999999999999</v>
      </c>
      <c r="R149" s="1">
        <v>-2.7120000000000002</v>
      </c>
      <c r="S149" s="1">
        <v>-1.4490000000000001</v>
      </c>
      <c r="T149" s="1">
        <v>-0.249</v>
      </c>
      <c r="U149" s="1">
        <v>0.42699999999999999</v>
      </c>
      <c r="V149" s="1">
        <v>1.169</v>
      </c>
      <c r="W149" s="1">
        <v>1.387</v>
      </c>
      <c r="X149" s="1">
        <v>0.35399999999999998</v>
      </c>
      <c r="Y149" s="1">
        <v>75.05</v>
      </c>
      <c r="Z149" s="1">
        <v>35.381</v>
      </c>
      <c r="AA149" s="1">
        <v>677.29899999999998</v>
      </c>
      <c r="AB149" s="1">
        <v>859.09400000000005</v>
      </c>
      <c r="AC149" s="1">
        <v>534.20899999999995</v>
      </c>
      <c r="AD149" s="1">
        <v>1065.7429999999999</v>
      </c>
      <c r="AE149" s="1">
        <v>320.84399999999999</v>
      </c>
      <c r="AF149" s="1">
        <v>754.63800000000003</v>
      </c>
      <c r="AG149" s="1">
        <v>43.228999999999999</v>
      </c>
      <c r="AH149" s="1">
        <v>32.540999999999997</v>
      </c>
      <c r="AI149" s="1">
        <v>1503.479</v>
      </c>
      <c r="AJ149" s="1">
        <v>1180.5640000000001</v>
      </c>
      <c r="AK149" s="1">
        <v>760.89599999999996</v>
      </c>
      <c r="AL149" s="1">
        <v>250.88499999999999</v>
      </c>
      <c r="AN149" s="4">
        <v>580</v>
      </c>
      <c r="AO149" s="4">
        <v>579.1</v>
      </c>
      <c r="AP149" s="4">
        <v>0.46899999999999997</v>
      </c>
      <c r="AQ149" s="4">
        <v>99.462999999999994</v>
      </c>
      <c r="AR149" s="4">
        <v>328.33</v>
      </c>
      <c r="AS149" s="4">
        <v>162.90199999999999</v>
      </c>
      <c r="AT149" s="4">
        <v>95.234999999999999</v>
      </c>
      <c r="AU149" s="6">
        <v>-30.094000000000001</v>
      </c>
      <c r="AV149" s="19">
        <f t="shared" si="47"/>
        <v>30.094000000000001</v>
      </c>
      <c r="AY149" s="1">
        <f t="shared" si="48"/>
        <v>1.6919999999999999</v>
      </c>
      <c r="AZ149" s="1">
        <f t="shared" si="49"/>
        <v>2.7120000000000002</v>
      </c>
      <c r="BA149" s="1">
        <f t="shared" si="50"/>
        <v>1.4490000000000001</v>
      </c>
      <c r="BB149" s="1">
        <f t="shared" si="51"/>
        <v>0.249</v>
      </c>
      <c r="BC149" s="1">
        <f t="shared" si="52"/>
        <v>-0.42699999999999999</v>
      </c>
      <c r="BD149" s="1">
        <f t="shared" si="53"/>
        <v>-1.169</v>
      </c>
      <c r="BF149" s="1">
        <v>1180.5640000000001</v>
      </c>
      <c r="BH149" s="1">
        <f t="shared" si="54"/>
        <v>11.80564</v>
      </c>
      <c r="BI149" s="1">
        <f t="shared" si="55"/>
        <v>6.4827200000000005</v>
      </c>
      <c r="BK149" s="1">
        <f t="shared" si="56"/>
        <v>9.2087965116279068E-6</v>
      </c>
      <c r="BL149" s="1">
        <f t="shared" si="57"/>
        <v>-1.1046162790697672E-6</v>
      </c>
      <c r="BP149" s="1">
        <f t="shared" si="58"/>
        <v>0.19614607562969363</v>
      </c>
      <c r="BQ149" s="1">
        <f t="shared" si="59"/>
        <v>0.10770784874061275</v>
      </c>
      <c r="BS149" s="1">
        <f t="shared" si="60"/>
        <v>13.542300000000001</v>
      </c>
      <c r="BT149" s="1">
        <f t="shared" si="61"/>
        <v>3.0094000000000003</v>
      </c>
      <c r="BU149" s="1">
        <f t="shared" si="62"/>
        <v>13.060796</v>
      </c>
      <c r="BW149">
        <f t="shared" si="63"/>
        <v>12.823966386802832</v>
      </c>
      <c r="BX149">
        <f t="shared" si="64"/>
        <v>-115.41569748122549</v>
      </c>
      <c r="BZ149">
        <f t="shared" si="65"/>
        <v>9.6101033964545497</v>
      </c>
      <c r="CD149" s="60">
        <v>3461.4830000000002</v>
      </c>
      <c r="CE149" s="64">
        <v>46.725000000000001</v>
      </c>
    </row>
    <row r="150" spans="1:83" x14ac:dyDescent="0.25">
      <c r="A150" s="6">
        <v>-30.446000000000002</v>
      </c>
      <c r="B150" s="6">
        <f t="shared" ref="B150:B167" si="67">-A150</f>
        <v>30.446000000000002</v>
      </c>
      <c r="C150" s="1">
        <v>736</v>
      </c>
      <c r="D150" s="1">
        <v>736</v>
      </c>
      <c r="E150" s="1"/>
      <c r="F150" s="1">
        <v>1469.2719999999999</v>
      </c>
      <c r="G150" s="1"/>
      <c r="H150" s="1">
        <v>-143.26400000000001</v>
      </c>
      <c r="I150" s="1">
        <v>10.962999999999999</v>
      </c>
      <c r="J150" s="1">
        <v>46.792000000000002</v>
      </c>
      <c r="K150" s="1"/>
      <c r="L150" s="1"/>
      <c r="M150" s="1">
        <v>-158.44900000000001</v>
      </c>
      <c r="N150" s="1">
        <v>-115.73099999999999</v>
      </c>
      <c r="O150" s="1"/>
      <c r="P150" s="1">
        <v>-231.43600000000001</v>
      </c>
      <c r="Q150" s="1">
        <v>-1.7749999999999999</v>
      </c>
      <c r="R150" s="1">
        <v>-2.8260000000000001</v>
      </c>
      <c r="S150" s="1">
        <v>-1.502</v>
      </c>
      <c r="T150" s="1">
        <v>-0.39100000000000001</v>
      </c>
      <c r="U150" s="1">
        <v>0.49</v>
      </c>
      <c r="V150" s="1">
        <v>1.218</v>
      </c>
      <c r="W150" s="1">
        <v>1.4530000000000001</v>
      </c>
      <c r="X150" s="1">
        <v>0.35799999999999998</v>
      </c>
      <c r="Y150" s="1">
        <v>63.720999999999997</v>
      </c>
      <c r="Z150" s="1">
        <v>38.210999999999999</v>
      </c>
      <c r="AA150" s="1">
        <v>719.07399999999996</v>
      </c>
      <c r="AB150" s="1">
        <v>902.48800000000006</v>
      </c>
      <c r="AC150" s="1">
        <v>608.55499999999995</v>
      </c>
      <c r="AD150" s="1">
        <v>1177.7619999999999</v>
      </c>
      <c r="AE150" s="1">
        <v>404.14699999999999</v>
      </c>
      <c r="AF150" s="1">
        <v>905.60699999999997</v>
      </c>
      <c r="AG150" s="1">
        <v>46.048000000000002</v>
      </c>
      <c r="AH150" s="1">
        <v>33.012999999999998</v>
      </c>
      <c r="AI150" s="1">
        <v>1515.9929999999999</v>
      </c>
      <c r="AJ150" s="1">
        <v>1174.155</v>
      </c>
      <c r="AK150" s="1">
        <v>740.14200000000005</v>
      </c>
      <c r="AL150" s="1">
        <v>257.60000000000002</v>
      </c>
      <c r="AN150" s="4">
        <v>736</v>
      </c>
      <c r="AO150" s="4">
        <v>735.1</v>
      </c>
      <c r="AP150" s="4">
        <v>19.690999999999999</v>
      </c>
      <c r="AQ150" s="4">
        <v>119.17100000000001</v>
      </c>
      <c r="AR150" s="4">
        <v>353.34100000000001</v>
      </c>
      <c r="AS150" s="4">
        <v>204.81299999999999</v>
      </c>
      <c r="AT150" s="4">
        <v>95.234999999999999</v>
      </c>
      <c r="AU150" s="6">
        <v>-30.446000000000002</v>
      </c>
      <c r="AV150" s="19">
        <f t="shared" si="47"/>
        <v>30.446000000000002</v>
      </c>
      <c r="AY150" s="1">
        <f t="shared" si="48"/>
        <v>1.7749999999999999</v>
      </c>
      <c r="AZ150" s="1">
        <f t="shared" si="49"/>
        <v>2.8260000000000001</v>
      </c>
      <c r="BA150" s="1">
        <f t="shared" si="50"/>
        <v>1.502</v>
      </c>
      <c r="BB150" s="1">
        <f t="shared" si="51"/>
        <v>0.39100000000000001</v>
      </c>
      <c r="BC150" s="1">
        <f t="shared" si="52"/>
        <v>-0.49</v>
      </c>
      <c r="BD150" s="1">
        <f t="shared" si="53"/>
        <v>-1.218</v>
      </c>
      <c r="BF150" s="1">
        <v>1174.155</v>
      </c>
      <c r="BH150" s="1">
        <f t="shared" si="54"/>
        <v>11.74155</v>
      </c>
      <c r="BI150" s="1">
        <f t="shared" si="55"/>
        <v>6.9629000000000012</v>
      </c>
      <c r="BK150" s="1">
        <f t="shared" si="56"/>
        <v>9.3752093023255822E-6</v>
      </c>
      <c r="BL150" s="1">
        <f t="shared" si="57"/>
        <v>-6.7270348837209309E-7</v>
      </c>
      <c r="BP150" s="1">
        <f t="shared" si="58"/>
        <v>0.19282582276817972</v>
      </c>
      <c r="BQ150" s="1">
        <f t="shared" si="59"/>
        <v>0.11434835446364056</v>
      </c>
      <c r="BS150" s="1">
        <f t="shared" si="60"/>
        <v>13.700700000000001</v>
      </c>
      <c r="BT150" s="1">
        <f t="shared" si="61"/>
        <v>3.0446000000000004</v>
      </c>
      <c r="BU150" s="1">
        <f t="shared" si="62"/>
        <v>13.213564</v>
      </c>
      <c r="BW150">
        <f t="shared" si="63"/>
        <v>14.299634325253463</v>
      </c>
      <c r="BX150">
        <f t="shared" si="64"/>
        <v>-128.69670892728112</v>
      </c>
      <c r="BZ150">
        <f t="shared" si="65"/>
        <v>11.140173839548506</v>
      </c>
      <c r="CD150" s="60">
        <v>3499.4189999999999</v>
      </c>
      <c r="CE150" s="64">
        <v>46.002000000000002</v>
      </c>
    </row>
    <row r="151" spans="1:83" x14ac:dyDescent="0.25">
      <c r="A151" s="6">
        <v>-30.724</v>
      </c>
      <c r="B151" s="6">
        <f t="shared" si="67"/>
        <v>30.724</v>
      </c>
      <c r="C151" s="1">
        <v>737</v>
      </c>
      <c r="D151" s="1">
        <v>737</v>
      </c>
      <c r="E151" s="1"/>
      <c r="F151" s="1">
        <v>1478.8140000000001</v>
      </c>
      <c r="G151" s="1"/>
      <c r="H151" s="1">
        <v>-143.74199999999999</v>
      </c>
      <c r="I151" s="1">
        <v>10.487</v>
      </c>
      <c r="J151" s="1">
        <v>46.314999999999998</v>
      </c>
      <c r="K151" s="1"/>
      <c r="L151" s="1"/>
      <c r="M151" s="1">
        <v>-161.304</v>
      </c>
      <c r="N151" s="1">
        <v>-118.6</v>
      </c>
      <c r="O151" s="1"/>
      <c r="P151" s="1">
        <v>-231.91200000000001</v>
      </c>
      <c r="Q151" s="1">
        <v>-1.784</v>
      </c>
      <c r="R151" s="1">
        <v>-2.859</v>
      </c>
      <c r="S151" s="1">
        <v>-1.5109999999999999</v>
      </c>
      <c r="T151" s="1">
        <v>-0.40100000000000002</v>
      </c>
      <c r="U151" s="1">
        <v>0.504</v>
      </c>
      <c r="V151" s="1">
        <v>1.2290000000000001</v>
      </c>
      <c r="W151" s="1">
        <v>1.4670000000000001</v>
      </c>
      <c r="X151" s="1">
        <v>0.35399999999999998</v>
      </c>
      <c r="Y151" s="1">
        <v>66.552999999999997</v>
      </c>
      <c r="Z151" s="1">
        <v>37.268000000000001</v>
      </c>
      <c r="AA151" s="1">
        <v>726.11500000000001</v>
      </c>
      <c r="AB151" s="1">
        <v>910.97900000000004</v>
      </c>
      <c r="AC151" s="1">
        <v>616.08399999999995</v>
      </c>
      <c r="AD151" s="1">
        <v>1184.8219999999999</v>
      </c>
      <c r="AE151" s="1">
        <v>441.80200000000002</v>
      </c>
      <c r="AF151" s="1">
        <v>961.46299999999997</v>
      </c>
      <c r="AG151" s="1">
        <v>45.579000000000001</v>
      </c>
      <c r="AH151" s="1">
        <v>31.597999999999999</v>
      </c>
      <c r="AI151" s="1">
        <v>1541.021</v>
      </c>
      <c r="AJ151" s="1">
        <v>1199.4870000000001</v>
      </c>
      <c r="AK151" s="1">
        <v>777.98800000000006</v>
      </c>
      <c r="AL151" s="1">
        <v>260.65199999999999</v>
      </c>
      <c r="AN151" s="4">
        <v>737</v>
      </c>
      <c r="AO151" s="4">
        <v>736.1</v>
      </c>
      <c r="AP151" s="4">
        <v>21.097999999999999</v>
      </c>
      <c r="AQ151" s="4">
        <v>121.048</v>
      </c>
      <c r="AR151" s="4">
        <v>359.00400000000002</v>
      </c>
      <c r="AS151" s="4">
        <v>207.63800000000001</v>
      </c>
      <c r="AT151" s="4">
        <v>97.111000000000004</v>
      </c>
      <c r="AU151" s="6">
        <v>-30.724</v>
      </c>
      <c r="AV151" s="19">
        <f t="shared" si="47"/>
        <v>30.724</v>
      </c>
      <c r="AY151" s="1">
        <f t="shared" si="48"/>
        <v>1.784</v>
      </c>
      <c r="AZ151" s="1">
        <f t="shared" si="49"/>
        <v>2.859</v>
      </c>
      <c r="BA151" s="1">
        <f t="shared" si="50"/>
        <v>1.5109999999999999</v>
      </c>
      <c r="BB151" s="1">
        <f t="shared" si="51"/>
        <v>0.40100000000000002</v>
      </c>
      <c r="BC151" s="1">
        <f t="shared" si="52"/>
        <v>-0.504</v>
      </c>
      <c r="BD151" s="1">
        <f t="shared" si="53"/>
        <v>-1.2290000000000001</v>
      </c>
      <c r="BF151" s="1">
        <v>1199.4870000000001</v>
      </c>
      <c r="BH151" s="1">
        <f t="shared" si="54"/>
        <v>11.994870000000001</v>
      </c>
      <c r="BI151" s="1">
        <f t="shared" si="55"/>
        <v>6.734259999999999</v>
      </c>
      <c r="BK151" s="1">
        <f t="shared" si="56"/>
        <v>9.4334651162790699E-6</v>
      </c>
      <c r="BL151" s="1">
        <f t="shared" si="57"/>
        <v>-6.5879069767441872E-7</v>
      </c>
      <c r="BP151" s="1">
        <f t="shared" si="58"/>
        <v>0.19520358677255567</v>
      </c>
      <c r="BQ151" s="1">
        <f t="shared" si="59"/>
        <v>0.10959282645488867</v>
      </c>
      <c r="BS151" s="1">
        <f t="shared" si="60"/>
        <v>13.825800000000001</v>
      </c>
      <c r="BT151" s="1">
        <f t="shared" si="61"/>
        <v>3.0724</v>
      </c>
      <c r="BU151" s="1">
        <f t="shared" si="62"/>
        <v>13.334216</v>
      </c>
      <c r="BW151">
        <f t="shared" si="63"/>
        <v>13.242850323308597</v>
      </c>
      <c r="BX151">
        <f t="shared" si="64"/>
        <v>-119.18565290977732</v>
      </c>
      <c r="BZ151">
        <f t="shared" si="65"/>
        <v>10.044430058730104</v>
      </c>
      <c r="CD151" s="60">
        <v>3511.2750000000001</v>
      </c>
      <c r="CE151" s="64">
        <v>46.225000000000001</v>
      </c>
    </row>
    <row r="152" spans="1:83" x14ac:dyDescent="0.25">
      <c r="A152" s="6">
        <v>-30.224</v>
      </c>
      <c r="B152" s="6">
        <f t="shared" si="67"/>
        <v>30.224</v>
      </c>
      <c r="C152" s="1">
        <v>738</v>
      </c>
      <c r="D152" s="1">
        <v>738</v>
      </c>
      <c r="E152" s="1"/>
      <c r="F152" s="1">
        <v>1472.6110000000001</v>
      </c>
      <c r="G152" s="1"/>
      <c r="H152" s="1">
        <v>-138.489</v>
      </c>
      <c r="I152" s="1">
        <v>8.58</v>
      </c>
      <c r="J152" s="1">
        <v>45.837000000000003</v>
      </c>
      <c r="K152" s="1"/>
      <c r="L152" s="1"/>
      <c r="M152" s="1">
        <v>-162.255</v>
      </c>
      <c r="N152" s="1">
        <v>-118.6</v>
      </c>
      <c r="O152" s="1"/>
      <c r="P152" s="1">
        <v>-226.67500000000001</v>
      </c>
      <c r="Q152" s="1">
        <v>-1.794</v>
      </c>
      <c r="R152" s="1">
        <v>-2.9020000000000001</v>
      </c>
      <c r="S152" s="1">
        <v>-1.5489999999999999</v>
      </c>
      <c r="T152" s="1">
        <v>-0.39600000000000002</v>
      </c>
      <c r="U152" s="1">
        <v>0.51900000000000002</v>
      </c>
      <c r="V152" s="1">
        <v>1.256</v>
      </c>
      <c r="W152" s="1">
        <v>1.4910000000000001</v>
      </c>
      <c r="X152" s="1">
        <v>0.39500000000000002</v>
      </c>
      <c r="Y152" s="1">
        <v>71.274000000000001</v>
      </c>
      <c r="Z152" s="1">
        <v>37.738999999999997</v>
      </c>
      <c r="AA152" s="1">
        <v>720.952</v>
      </c>
      <c r="AB152" s="1">
        <v>906.26199999999994</v>
      </c>
      <c r="AC152" s="1">
        <v>611.37800000000004</v>
      </c>
      <c r="AD152" s="1">
        <v>1183.4100000000001</v>
      </c>
      <c r="AE152" s="1">
        <v>694.63699999999994</v>
      </c>
      <c r="AF152" s="1">
        <v>1081.242</v>
      </c>
      <c r="AG152" s="1">
        <v>41.819000000000003</v>
      </c>
      <c r="AH152" s="1">
        <v>29.710999999999999</v>
      </c>
      <c r="AI152" s="1">
        <v>1544.0730000000001</v>
      </c>
      <c r="AJ152" s="1">
        <v>1199.182</v>
      </c>
      <c r="AK152" s="1">
        <v>782.56600000000003</v>
      </c>
      <c r="AL152" s="1">
        <v>270.72399999999999</v>
      </c>
      <c r="AN152" s="4">
        <v>738</v>
      </c>
      <c r="AO152" s="4">
        <v>737.1</v>
      </c>
      <c r="AP152" s="4">
        <v>24.38</v>
      </c>
      <c r="AQ152" s="4">
        <v>123.39400000000001</v>
      </c>
      <c r="AR152" s="4">
        <v>364.19499999999999</v>
      </c>
      <c r="AS152" s="4">
        <v>209.52199999999999</v>
      </c>
      <c r="AT152" s="4">
        <v>98.05</v>
      </c>
      <c r="AU152" s="6">
        <v>-30.224</v>
      </c>
      <c r="AV152" s="19">
        <f t="shared" si="47"/>
        <v>30.224</v>
      </c>
      <c r="AY152" s="1">
        <f t="shared" si="48"/>
        <v>1.794</v>
      </c>
      <c r="AZ152" s="1">
        <f t="shared" si="49"/>
        <v>2.9020000000000001</v>
      </c>
      <c r="BA152" s="1">
        <f t="shared" si="50"/>
        <v>1.5489999999999999</v>
      </c>
      <c r="BB152" s="1">
        <f t="shared" si="51"/>
        <v>0.39600000000000002</v>
      </c>
      <c r="BC152" s="1">
        <f t="shared" si="52"/>
        <v>-0.51900000000000002</v>
      </c>
      <c r="BD152" s="1">
        <f t="shared" si="53"/>
        <v>-1.256</v>
      </c>
      <c r="BF152" s="1">
        <v>1199.182</v>
      </c>
      <c r="BH152" s="1">
        <f t="shared" si="54"/>
        <v>11.991820000000001</v>
      </c>
      <c r="BI152" s="1">
        <f t="shared" si="55"/>
        <v>6.240359999999999</v>
      </c>
      <c r="BK152" s="1">
        <f t="shared" si="56"/>
        <v>9.3668604651162799E-6</v>
      </c>
      <c r="BL152" s="1">
        <f t="shared" si="57"/>
        <v>-6.2834302325581399E-7</v>
      </c>
      <c r="BP152" s="1">
        <f t="shared" si="58"/>
        <v>0.19838241132874537</v>
      </c>
      <c r="BQ152" s="1">
        <f t="shared" si="59"/>
        <v>0.10323517734250924</v>
      </c>
      <c r="BS152" s="1">
        <f t="shared" si="60"/>
        <v>13.6008</v>
      </c>
      <c r="BT152" s="1">
        <f t="shared" si="61"/>
        <v>3.0224000000000002</v>
      </c>
      <c r="BU152" s="1">
        <f t="shared" si="62"/>
        <v>13.117216000000001</v>
      </c>
      <c r="BW152">
        <f t="shared" si="63"/>
        <v>11.830039409446492</v>
      </c>
      <c r="BX152">
        <f t="shared" si="64"/>
        <v>-106.47035468501849</v>
      </c>
      <c r="BZ152">
        <f t="shared" si="65"/>
        <v>8.5795339498869296</v>
      </c>
      <c r="CD152" s="60">
        <v>3510.3270000000002</v>
      </c>
      <c r="CE152" s="64">
        <v>46.15</v>
      </c>
    </row>
    <row r="153" spans="1:83" x14ac:dyDescent="0.25">
      <c r="A153" s="6">
        <v>-30.372</v>
      </c>
      <c r="B153" s="6">
        <f t="shared" si="67"/>
        <v>30.372</v>
      </c>
      <c r="C153" s="1">
        <v>739</v>
      </c>
      <c r="D153" s="1">
        <v>739</v>
      </c>
      <c r="E153" s="1"/>
      <c r="F153" s="1">
        <v>1475.4739999999999</v>
      </c>
      <c r="G153" s="1"/>
      <c r="H153" s="1">
        <v>-139.44399999999999</v>
      </c>
      <c r="I153" s="1">
        <v>9.0570000000000004</v>
      </c>
      <c r="J153" s="1">
        <v>46.792000000000002</v>
      </c>
      <c r="K153" s="1"/>
      <c r="L153" s="1"/>
      <c r="M153" s="1">
        <v>-163.20699999999999</v>
      </c>
      <c r="N153" s="1">
        <v>-119.078</v>
      </c>
      <c r="O153" s="1"/>
      <c r="P153" s="1">
        <v>-226.19900000000001</v>
      </c>
      <c r="Q153" s="1">
        <v>-1.794</v>
      </c>
      <c r="R153" s="1">
        <v>-2.9249999999999998</v>
      </c>
      <c r="S153" s="1">
        <v>-1.5629999999999999</v>
      </c>
      <c r="T153" s="1">
        <v>-0.39100000000000001</v>
      </c>
      <c r="U153" s="1">
        <v>0.51900000000000002</v>
      </c>
      <c r="V153" s="1">
        <v>1.256</v>
      </c>
      <c r="W153" s="1">
        <v>1.5089999999999999</v>
      </c>
      <c r="X153" s="1">
        <v>0.41299999999999998</v>
      </c>
      <c r="Y153" s="1">
        <v>65.137</v>
      </c>
      <c r="Z153" s="1">
        <v>37.738999999999997</v>
      </c>
      <c r="AA153" s="1">
        <v>722.82899999999995</v>
      </c>
      <c r="AB153" s="1">
        <v>908.62</v>
      </c>
      <c r="AC153" s="1">
        <v>612.79</v>
      </c>
      <c r="AD153" s="1">
        <v>1187.1759999999999</v>
      </c>
      <c r="AE153" s="1">
        <v>737.49599999999998</v>
      </c>
      <c r="AF153" s="1">
        <v>1124.806</v>
      </c>
      <c r="AG153" s="1">
        <v>42.289000000000001</v>
      </c>
      <c r="AH153" s="1">
        <v>30.655000000000001</v>
      </c>
      <c r="AI153" s="1">
        <v>1534.9159999999999</v>
      </c>
      <c r="AJ153" s="1">
        <v>1175.375</v>
      </c>
      <c r="AK153" s="1">
        <v>773.10500000000002</v>
      </c>
      <c r="AL153" s="1">
        <v>271.029</v>
      </c>
      <c r="AN153" s="4">
        <v>739</v>
      </c>
      <c r="AO153" s="4">
        <v>738.1</v>
      </c>
      <c r="AP153" s="4">
        <v>23.442</v>
      </c>
      <c r="AQ153" s="4">
        <v>124.33199999999999</v>
      </c>
      <c r="AR153" s="4">
        <v>367.02600000000001</v>
      </c>
      <c r="AS153" s="4">
        <v>209.99299999999999</v>
      </c>
      <c r="AT153" s="4">
        <v>98.519000000000005</v>
      </c>
      <c r="AU153" s="6">
        <v>-30.372</v>
      </c>
      <c r="AV153" s="19">
        <f t="shared" si="47"/>
        <v>30.372</v>
      </c>
      <c r="AY153" s="1">
        <f t="shared" si="48"/>
        <v>1.794</v>
      </c>
      <c r="AZ153" s="1">
        <f t="shared" si="49"/>
        <v>2.9249999999999998</v>
      </c>
      <c r="BA153" s="1">
        <f t="shared" si="50"/>
        <v>1.5629999999999999</v>
      </c>
      <c r="BB153" s="1">
        <f t="shared" si="51"/>
        <v>0.39100000000000001</v>
      </c>
      <c r="BC153" s="1">
        <f t="shared" si="52"/>
        <v>-0.51900000000000002</v>
      </c>
      <c r="BD153" s="1">
        <f t="shared" si="53"/>
        <v>-1.256</v>
      </c>
      <c r="BF153" s="1">
        <v>1175.375</v>
      </c>
      <c r="BH153" s="1">
        <f t="shared" si="54"/>
        <v>11.75375</v>
      </c>
      <c r="BI153" s="1">
        <f t="shared" si="55"/>
        <v>6.8644999999999996</v>
      </c>
      <c r="BK153" s="1">
        <f t="shared" si="56"/>
        <v>9.389058139534883E-6</v>
      </c>
      <c r="BL153" s="1">
        <f t="shared" si="57"/>
        <v>-6.2279651162790705E-7</v>
      </c>
      <c r="BP153" s="1">
        <f t="shared" si="58"/>
        <v>0.19349647701830633</v>
      </c>
      <c r="BQ153" s="1">
        <f t="shared" si="59"/>
        <v>0.11300704596338733</v>
      </c>
      <c r="BS153" s="1">
        <f t="shared" si="60"/>
        <v>13.667400000000001</v>
      </c>
      <c r="BT153" s="1">
        <f t="shared" si="61"/>
        <v>3.0372000000000003</v>
      </c>
      <c r="BU153" s="1">
        <f t="shared" si="62"/>
        <v>13.181448</v>
      </c>
      <c r="BW153">
        <f t="shared" si="63"/>
        <v>14.001565769641633</v>
      </c>
      <c r="BX153">
        <f t="shared" si="64"/>
        <v>-126.01409192677463</v>
      </c>
      <c r="BZ153">
        <f t="shared" si="65"/>
        <v>10.831116581425649</v>
      </c>
      <c r="CD153" s="60">
        <v>3558.701</v>
      </c>
      <c r="CE153" s="64">
        <v>46.91</v>
      </c>
    </row>
    <row r="154" spans="1:83" x14ac:dyDescent="0.25">
      <c r="A154" s="6">
        <v>-30.835000000000001</v>
      </c>
      <c r="B154" s="6">
        <f t="shared" si="67"/>
        <v>30.835000000000001</v>
      </c>
      <c r="C154" s="1">
        <v>740</v>
      </c>
      <c r="D154" s="1">
        <v>740</v>
      </c>
      <c r="E154" s="1"/>
      <c r="F154" s="1">
        <v>1487.88</v>
      </c>
      <c r="G154" s="1"/>
      <c r="H154" s="1">
        <v>-143.26400000000001</v>
      </c>
      <c r="I154" s="1">
        <v>10.01</v>
      </c>
      <c r="J154" s="1">
        <v>47.27</v>
      </c>
      <c r="K154" s="1"/>
      <c r="L154" s="1"/>
      <c r="M154" s="1">
        <v>-164.63399999999999</v>
      </c>
      <c r="N154" s="1">
        <v>-120.991</v>
      </c>
      <c r="O154" s="1"/>
      <c r="P154" s="1">
        <v>-215.24799999999999</v>
      </c>
      <c r="Q154" s="1">
        <v>-1.823</v>
      </c>
      <c r="R154" s="1">
        <v>-2.9769999999999999</v>
      </c>
      <c r="S154" s="1">
        <v>-1.5820000000000001</v>
      </c>
      <c r="T154" s="1">
        <v>-0.39100000000000001</v>
      </c>
      <c r="U154" s="1">
        <v>0.53300000000000003</v>
      </c>
      <c r="V154" s="1">
        <v>1.278</v>
      </c>
      <c r="W154" s="1">
        <v>1.526</v>
      </c>
      <c r="X154" s="1">
        <v>0.42</v>
      </c>
      <c r="Y154" s="1">
        <v>68.914000000000001</v>
      </c>
      <c r="Z154" s="1">
        <v>38.210999999999999</v>
      </c>
      <c r="AA154" s="1">
        <v>728.46199999999999</v>
      </c>
      <c r="AB154" s="1">
        <v>916.63900000000001</v>
      </c>
      <c r="AC154" s="1">
        <v>619.37800000000004</v>
      </c>
      <c r="AD154" s="1">
        <v>1195.1780000000001</v>
      </c>
      <c r="AE154" s="1">
        <v>792.60400000000004</v>
      </c>
      <c r="AF154" s="1">
        <v>1180.6859999999999</v>
      </c>
      <c r="AG154" s="1">
        <v>42.289000000000001</v>
      </c>
      <c r="AH154" s="1">
        <v>32.07</v>
      </c>
      <c r="AI154" s="1">
        <v>1551.703</v>
      </c>
      <c r="AJ154" s="1">
        <v>1180.259</v>
      </c>
      <c r="AK154" s="1">
        <v>777.072</v>
      </c>
      <c r="AL154" s="1">
        <v>270.72399999999999</v>
      </c>
      <c r="AN154" s="4">
        <v>740</v>
      </c>
      <c r="AO154" s="4">
        <v>739.1</v>
      </c>
      <c r="AP154" s="4">
        <v>21.097999999999999</v>
      </c>
      <c r="AQ154" s="4">
        <v>109.31699999999999</v>
      </c>
      <c r="AR154" s="4">
        <v>372.21800000000002</v>
      </c>
      <c r="AS154" s="4">
        <v>211.87700000000001</v>
      </c>
      <c r="AT154" s="4">
        <v>99.456999999999994</v>
      </c>
      <c r="AU154" s="6">
        <v>-30.835000000000001</v>
      </c>
      <c r="AV154" s="19">
        <f t="shared" si="47"/>
        <v>30.835000000000001</v>
      </c>
      <c r="AY154" s="1">
        <f t="shared" si="48"/>
        <v>1.823</v>
      </c>
      <c r="AZ154" s="1">
        <f t="shared" si="49"/>
        <v>2.9769999999999999</v>
      </c>
      <c r="BA154" s="1">
        <f t="shared" si="50"/>
        <v>1.5820000000000001</v>
      </c>
      <c r="BB154" s="1">
        <f t="shared" si="51"/>
        <v>0.39100000000000001</v>
      </c>
      <c r="BC154" s="1">
        <f t="shared" si="52"/>
        <v>-0.53300000000000003</v>
      </c>
      <c r="BD154" s="1">
        <f t="shared" si="53"/>
        <v>-1.278</v>
      </c>
      <c r="BF154" s="1">
        <v>1180.259</v>
      </c>
      <c r="BH154" s="1">
        <f t="shared" si="54"/>
        <v>11.80259</v>
      </c>
      <c r="BI154" s="1">
        <f t="shared" si="55"/>
        <v>7.2298200000000001</v>
      </c>
      <c r="BK154" s="1">
        <f t="shared" si="56"/>
        <v>9.4833953488372101E-6</v>
      </c>
      <c r="BL154" s="1">
        <f t="shared" si="57"/>
        <v>-5.4800581395348826E-7</v>
      </c>
      <c r="BP154" s="1">
        <f t="shared" si="58"/>
        <v>0.19138300632398247</v>
      </c>
      <c r="BQ154" s="1">
        <f t="shared" si="59"/>
        <v>0.11723398735203502</v>
      </c>
      <c r="BS154" s="1">
        <f t="shared" si="60"/>
        <v>13.87575</v>
      </c>
      <c r="BT154" s="1">
        <f t="shared" si="61"/>
        <v>3.0835000000000004</v>
      </c>
      <c r="BU154" s="1">
        <f t="shared" si="62"/>
        <v>13.382390000000001</v>
      </c>
      <c r="BW154">
        <f t="shared" si="63"/>
        <v>14.940886078229997</v>
      </c>
      <c r="BX154">
        <f t="shared" si="64"/>
        <v>-134.46797470407</v>
      </c>
      <c r="BZ154">
        <f t="shared" si="65"/>
        <v>11.80506621014632</v>
      </c>
      <c r="CD154" s="60">
        <v>3612.2979999999998</v>
      </c>
      <c r="CE154" s="64">
        <v>47.817</v>
      </c>
    </row>
    <row r="155" spans="1:83" x14ac:dyDescent="0.25">
      <c r="A155" s="6">
        <v>-31.446000000000002</v>
      </c>
      <c r="B155" s="6">
        <f t="shared" si="67"/>
        <v>31.446000000000002</v>
      </c>
      <c r="C155" s="1">
        <v>741</v>
      </c>
      <c r="D155" s="1">
        <v>741</v>
      </c>
      <c r="E155" s="1"/>
      <c r="F155" s="1">
        <v>1505.5340000000001</v>
      </c>
      <c r="G155" s="1"/>
      <c r="H155" s="1">
        <v>-145.65100000000001</v>
      </c>
      <c r="I155" s="1">
        <v>10.487</v>
      </c>
      <c r="J155" s="1">
        <v>48.701999999999998</v>
      </c>
      <c r="K155" s="1"/>
      <c r="L155" s="1"/>
      <c r="M155" s="1">
        <v>-166.06100000000001</v>
      </c>
      <c r="N155" s="1">
        <v>-123.381</v>
      </c>
      <c r="O155" s="1"/>
      <c r="P155" s="1">
        <v>-201.917</v>
      </c>
      <c r="Q155" s="1">
        <v>-1.857</v>
      </c>
      <c r="R155" s="1">
        <v>-3.0390000000000001</v>
      </c>
      <c r="S155" s="1">
        <v>-1.611</v>
      </c>
      <c r="T155" s="1">
        <v>-0.39100000000000001</v>
      </c>
      <c r="U155" s="1">
        <v>0.54300000000000004</v>
      </c>
      <c r="V155" s="1">
        <v>1.2829999999999999</v>
      </c>
      <c r="W155" s="1">
        <v>1.5509999999999999</v>
      </c>
      <c r="X155" s="1">
        <v>0.438</v>
      </c>
      <c r="Y155" s="1">
        <v>73.634</v>
      </c>
      <c r="Z155" s="1">
        <v>39.155000000000001</v>
      </c>
      <c r="AA155" s="1">
        <v>737.851</v>
      </c>
      <c r="AB155" s="1">
        <v>930.79100000000005</v>
      </c>
      <c r="AC155" s="1">
        <v>630.673</v>
      </c>
      <c r="AD155" s="1">
        <v>1207.4179999999999</v>
      </c>
      <c r="AE155" s="1">
        <v>863.73599999999999</v>
      </c>
      <c r="AF155" s="1">
        <v>1240.3620000000001</v>
      </c>
      <c r="AG155" s="1">
        <v>42.289000000000001</v>
      </c>
      <c r="AH155" s="1">
        <v>33.012999999999998</v>
      </c>
      <c r="AI155" s="1">
        <v>1571.847</v>
      </c>
      <c r="AJ155" s="1">
        <v>1194.604</v>
      </c>
      <c r="AK155" s="1">
        <v>786.83900000000006</v>
      </c>
      <c r="AL155" s="1">
        <v>279.88</v>
      </c>
      <c r="AN155" s="4">
        <v>741</v>
      </c>
      <c r="AO155" s="4">
        <v>740.1</v>
      </c>
      <c r="AP155" s="4">
        <v>20.16</v>
      </c>
      <c r="AQ155" s="4">
        <v>114.94799999999999</v>
      </c>
      <c r="AR155" s="4">
        <v>381.18400000000003</v>
      </c>
      <c r="AS155" s="4">
        <v>215.173</v>
      </c>
      <c r="AT155" s="4">
        <v>101.334</v>
      </c>
      <c r="AU155" s="6">
        <v>-31.446000000000002</v>
      </c>
      <c r="AV155" s="19">
        <f t="shared" si="47"/>
        <v>31.446000000000002</v>
      </c>
      <c r="AY155" s="1">
        <f t="shared" si="48"/>
        <v>1.857</v>
      </c>
      <c r="AZ155" s="1">
        <f t="shared" si="49"/>
        <v>3.0390000000000001</v>
      </c>
      <c r="BA155" s="1">
        <f t="shared" si="50"/>
        <v>1.611</v>
      </c>
      <c r="BB155" s="1">
        <f t="shared" si="51"/>
        <v>0.39100000000000001</v>
      </c>
      <c r="BC155" s="1">
        <f t="shared" si="52"/>
        <v>-0.54300000000000004</v>
      </c>
      <c r="BD155" s="1">
        <f t="shared" si="53"/>
        <v>-1.2829999999999999</v>
      </c>
      <c r="BF155" s="1">
        <v>1194.604</v>
      </c>
      <c r="BH155" s="1">
        <f t="shared" si="54"/>
        <v>11.94604</v>
      </c>
      <c r="BI155" s="1">
        <f t="shared" si="55"/>
        <v>7.5539200000000015</v>
      </c>
      <c r="BK155" s="1">
        <f t="shared" si="56"/>
        <v>9.5999127906976758E-6</v>
      </c>
      <c r="BL155" s="1">
        <f t="shared" si="57"/>
        <v>-4.5660465116279066E-7</v>
      </c>
      <c r="BP155" s="1">
        <f t="shared" si="58"/>
        <v>0.18994530305921262</v>
      </c>
      <c r="BQ155" s="1">
        <f t="shared" si="59"/>
        <v>0.12010939388157478</v>
      </c>
      <c r="BS155" s="1">
        <f t="shared" si="60"/>
        <v>14.150700000000001</v>
      </c>
      <c r="BT155" s="1">
        <f t="shared" si="61"/>
        <v>3.1446000000000005</v>
      </c>
      <c r="BU155" s="1">
        <f t="shared" si="62"/>
        <v>13.647564000000001</v>
      </c>
      <c r="BW155">
        <f t="shared" si="63"/>
        <v>15.579865307016616</v>
      </c>
      <c r="BX155">
        <f t="shared" si="64"/>
        <v>-140.21878776314955</v>
      </c>
      <c r="BZ155">
        <f t="shared" si="65"/>
        <v>12.467602276860546</v>
      </c>
      <c r="CD155" s="60">
        <v>3632.22</v>
      </c>
      <c r="CE155" s="64">
        <v>48.094999999999999</v>
      </c>
    </row>
    <row r="156" spans="1:83" x14ac:dyDescent="0.25">
      <c r="A156" s="6">
        <v>-31.483000000000001</v>
      </c>
      <c r="B156" s="6">
        <f t="shared" si="67"/>
        <v>31.483000000000001</v>
      </c>
      <c r="C156" s="1">
        <v>742</v>
      </c>
      <c r="D156" s="1">
        <v>742</v>
      </c>
      <c r="E156" s="1"/>
      <c r="F156" s="1">
        <v>1513.1679999999999</v>
      </c>
      <c r="G156" s="1"/>
      <c r="H156" s="1">
        <v>-145.65100000000001</v>
      </c>
      <c r="I156" s="1">
        <v>11.44</v>
      </c>
      <c r="J156" s="1">
        <v>49.18</v>
      </c>
      <c r="K156" s="1"/>
      <c r="L156" s="1"/>
      <c r="M156" s="1">
        <v>-167.488</v>
      </c>
      <c r="N156" s="1">
        <v>-122.90300000000001</v>
      </c>
      <c r="O156" s="1"/>
      <c r="P156" s="1">
        <v>-198.584</v>
      </c>
      <c r="Q156" s="1">
        <v>-1.877</v>
      </c>
      <c r="R156" s="1">
        <v>-3.0489999999999999</v>
      </c>
      <c r="S156" s="1">
        <v>-1.62</v>
      </c>
      <c r="T156" s="1">
        <v>-0.40100000000000002</v>
      </c>
      <c r="U156" s="1">
        <v>0.54300000000000004</v>
      </c>
      <c r="V156" s="1">
        <v>1.3049999999999999</v>
      </c>
      <c r="W156" s="1">
        <v>1.5649999999999999</v>
      </c>
      <c r="X156" s="1">
        <v>0.44900000000000001</v>
      </c>
      <c r="Y156" s="1">
        <v>73.162000000000006</v>
      </c>
      <c r="Z156" s="1">
        <v>39.155000000000001</v>
      </c>
      <c r="AA156" s="1">
        <v>742.07500000000005</v>
      </c>
      <c r="AB156" s="1">
        <v>936.452</v>
      </c>
      <c r="AC156" s="1">
        <v>635.37800000000004</v>
      </c>
      <c r="AD156" s="1">
        <v>1216.3620000000001</v>
      </c>
      <c r="AE156" s="1">
        <v>911.32100000000003</v>
      </c>
      <c r="AF156" s="1">
        <v>1269.2550000000001</v>
      </c>
      <c r="AG156" s="1">
        <v>41.348999999999997</v>
      </c>
      <c r="AH156" s="1">
        <v>32.540999999999997</v>
      </c>
      <c r="AI156" s="1">
        <v>1592.6020000000001</v>
      </c>
      <c r="AJ156" s="1">
        <v>1227.2619999999999</v>
      </c>
      <c r="AK156" s="1">
        <v>809.12</v>
      </c>
      <c r="AL156" s="1">
        <v>280.49099999999999</v>
      </c>
      <c r="AN156" s="4">
        <v>742</v>
      </c>
      <c r="AO156" s="4">
        <v>741.1</v>
      </c>
      <c r="AP156" s="4">
        <v>20.16</v>
      </c>
      <c r="AQ156" s="4">
        <v>117.294</v>
      </c>
      <c r="AR156" s="4">
        <v>387.32</v>
      </c>
      <c r="AS156" s="4">
        <v>216.11500000000001</v>
      </c>
      <c r="AT156" s="4">
        <v>101.803</v>
      </c>
      <c r="AU156" s="6">
        <v>-31.483000000000001</v>
      </c>
      <c r="AV156" s="19">
        <f t="shared" si="47"/>
        <v>31.483000000000001</v>
      </c>
      <c r="AY156" s="1">
        <f t="shared" si="48"/>
        <v>1.877</v>
      </c>
      <c r="AZ156" s="1">
        <f t="shared" si="49"/>
        <v>3.0489999999999999</v>
      </c>
      <c r="BA156" s="1">
        <f t="shared" si="50"/>
        <v>1.62</v>
      </c>
      <c r="BB156" s="1">
        <f t="shared" si="51"/>
        <v>0.40100000000000002</v>
      </c>
      <c r="BC156" s="1">
        <f t="shared" si="52"/>
        <v>-0.54300000000000004</v>
      </c>
      <c r="BD156" s="1">
        <f t="shared" si="53"/>
        <v>-1.3049999999999999</v>
      </c>
      <c r="BF156" s="1">
        <v>1227.2619999999999</v>
      </c>
      <c r="BH156" s="1">
        <f t="shared" si="54"/>
        <v>12.27262</v>
      </c>
      <c r="BI156" s="1">
        <f t="shared" si="55"/>
        <v>6.9377600000000008</v>
      </c>
      <c r="BK156" s="1">
        <f t="shared" si="56"/>
        <v>9.6442965116279062E-6</v>
      </c>
      <c r="BL156" s="1">
        <f t="shared" si="57"/>
        <v>-4.4000581395348835E-7</v>
      </c>
      <c r="BP156" s="1">
        <f t="shared" si="58"/>
        <v>0.19490868087539306</v>
      </c>
      <c r="BQ156" s="1">
        <f t="shared" si="59"/>
        <v>0.11018263824921387</v>
      </c>
      <c r="BS156" s="1">
        <f t="shared" si="60"/>
        <v>14.167350000000001</v>
      </c>
      <c r="BT156" s="1">
        <f t="shared" si="61"/>
        <v>3.1483000000000003</v>
      </c>
      <c r="BU156" s="1">
        <f t="shared" si="62"/>
        <v>13.663622</v>
      </c>
      <c r="BW156">
        <f t="shared" si="63"/>
        <v>13.373919610936424</v>
      </c>
      <c r="BX156">
        <f t="shared" si="64"/>
        <v>-120.36527649842772</v>
      </c>
      <c r="BZ156">
        <f t="shared" si="65"/>
        <v>10.18033139382808</v>
      </c>
      <c r="CD156" s="60">
        <v>3681.5549999999998</v>
      </c>
      <c r="CE156" s="64">
        <v>48.594999999999999</v>
      </c>
    </row>
    <row r="157" spans="1:83" x14ac:dyDescent="0.25">
      <c r="A157" s="6">
        <v>-31.297999999999998</v>
      </c>
      <c r="B157" s="6">
        <f t="shared" si="67"/>
        <v>31.297999999999998</v>
      </c>
      <c r="C157" s="1">
        <v>743</v>
      </c>
      <c r="D157" s="1">
        <v>743</v>
      </c>
      <c r="E157" s="1"/>
      <c r="F157" s="1">
        <v>1514.123</v>
      </c>
      <c r="G157" s="1"/>
      <c r="H157" s="1">
        <v>-143.74199999999999</v>
      </c>
      <c r="I157" s="1">
        <v>11.44</v>
      </c>
      <c r="J157" s="1">
        <v>48.225000000000001</v>
      </c>
      <c r="K157" s="1"/>
      <c r="L157" s="1"/>
      <c r="M157" s="1">
        <v>-167.488</v>
      </c>
      <c r="N157" s="1">
        <v>-122.90300000000001</v>
      </c>
      <c r="O157" s="1"/>
      <c r="P157" s="1">
        <v>-197.63200000000001</v>
      </c>
      <c r="Q157" s="1">
        <v>-1.867</v>
      </c>
      <c r="R157" s="1">
        <v>-3.0630000000000002</v>
      </c>
      <c r="S157" s="1">
        <v>-1.63</v>
      </c>
      <c r="T157" s="1">
        <v>-0.38600000000000001</v>
      </c>
      <c r="U157" s="1">
        <v>0.55300000000000005</v>
      </c>
      <c r="V157" s="1">
        <v>1.294</v>
      </c>
      <c r="W157" s="1">
        <v>1.575</v>
      </c>
      <c r="X157" s="1">
        <v>0.45700000000000002</v>
      </c>
      <c r="Y157" s="1">
        <v>74.105999999999995</v>
      </c>
      <c r="Z157" s="1">
        <v>39.625999999999998</v>
      </c>
      <c r="AA157" s="1">
        <v>743.95299999999997</v>
      </c>
      <c r="AB157" s="1">
        <v>936.923</v>
      </c>
      <c r="AC157" s="1">
        <v>638.673</v>
      </c>
      <c r="AD157" s="1">
        <v>1221.069</v>
      </c>
      <c r="AE157" s="1">
        <v>930.16700000000003</v>
      </c>
      <c r="AF157" s="1">
        <v>1283.9390000000001</v>
      </c>
      <c r="AG157" s="1">
        <v>41.819000000000003</v>
      </c>
      <c r="AH157" s="1">
        <v>32.540999999999997</v>
      </c>
      <c r="AI157" s="1">
        <v>1585.277</v>
      </c>
      <c r="AJ157" s="1">
        <v>1224.82</v>
      </c>
      <c r="AK157" s="1">
        <v>810.95100000000002</v>
      </c>
      <c r="AL157" s="1">
        <v>281.101</v>
      </c>
      <c r="AN157" s="4">
        <v>743</v>
      </c>
      <c r="AO157" s="4">
        <v>742.1</v>
      </c>
      <c r="AP157" s="4">
        <v>20.629000000000001</v>
      </c>
      <c r="AQ157" s="4">
        <v>118.232</v>
      </c>
      <c r="AR157" s="4">
        <v>392.51100000000002</v>
      </c>
      <c r="AS157" s="4">
        <v>216.11500000000001</v>
      </c>
      <c r="AT157" s="4">
        <v>100.86499999999999</v>
      </c>
      <c r="AU157" s="6">
        <v>-31.297999999999998</v>
      </c>
      <c r="AV157" s="19">
        <f t="shared" si="47"/>
        <v>31.297999999999998</v>
      </c>
      <c r="AY157" s="1">
        <f t="shared" si="48"/>
        <v>1.867</v>
      </c>
      <c r="AZ157" s="1">
        <f t="shared" si="49"/>
        <v>3.0630000000000002</v>
      </c>
      <c r="BA157" s="1">
        <f t="shared" si="50"/>
        <v>1.63</v>
      </c>
      <c r="BB157" s="1">
        <f t="shared" si="51"/>
        <v>0.38600000000000001</v>
      </c>
      <c r="BC157" s="1">
        <f t="shared" si="52"/>
        <v>-0.55300000000000005</v>
      </c>
      <c r="BD157" s="1">
        <f t="shared" si="53"/>
        <v>-1.294</v>
      </c>
      <c r="BF157" s="1">
        <v>1224.82</v>
      </c>
      <c r="BH157" s="1">
        <f t="shared" si="54"/>
        <v>12.248199999999999</v>
      </c>
      <c r="BI157" s="1">
        <f t="shared" si="55"/>
        <v>6.8016000000000005</v>
      </c>
      <c r="BK157" s="1">
        <f t="shared" si="56"/>
        <v>9.6387499999999998E-6</v>
      </c>
      <c r="BL157" s="1">
        <f t="shared" si="57"/>
        <v>-4.3447093023255812E-7</v>
      </c>
      <c r="BP157" s="1">
        <f t="shared" si="58"/>
        <v>0.19567064988178157</v>
      </c>
      <c r="BQ157" s="1">
        <f t="shared" si="59"/>
        <v>0.10865870023643685</v>
      </c>
      <c r="BS157" s="1">
        <f t="shared" si="60"/>
        <v>14.084099999999999</v>
      </c>
      <c r="BT157" s="1">
        <f t="shared" si="61"/>
        <v>3.1297999999999999</v>
      </c>
      <c r="BU157" s="1">
        <f t="shared" si="62"/>
        <v>13.583331999999999</v>
      </c>
      <c r="BW157">
        <f t="shared" si="63"/>
        <v>13.035266719208193</v>
      </c>
      <c r="BX157">
        <f t="shared" si="64"/>
        <v>-117.31740047287369</v>
      </c>
      <c r="BZ157">
        <f t="shared" si="65"/>
        <v>9.8291936028656259</v>
      </c>
      <c r="CD157" s="60">
        <v>3737.5369999999998</v>
      </c>
      <c r="CE157" s="64">
        <v>49.576999999999998</v>
      </c>
    </row>
    <row r="158" spans="1:83" x14ac:dyDescent="0.25">
      <c r="A158" s="6">
        <v>-31.872</v>
      </c>
      <c r="B158" s="6">
        <f t="shared" si="67"/>
        <v>31.872</v>
      </c>
      <c r="C158" s="1">
        <v>744</v>
      </c>
      <c r="D158" s="1">
        <v>744</v>
      </c>
      <c r="E158" s="1"/>
      <c r="F158" s="1">
        <v>1530.8240000000001</v>
      </c>
      <c r="G158" s="1"/>
      <c r="H158" s="1">
        <v>-148.994</v>
      </c>
      <c r="I158" s="1">
        <v>13.823</v>
      </c>
      <c r="J158" s="1">
        <v>50.134999999999998</v>
      </c>
      <c r="K158" s="1"/>
      <c r="L158" s="1"/>
      <c r="M158" s="1">
        <v>-164.63399999999999</v>
      </c>
      <c r="N158" s="1">
        <v>-124.33799999999999</v>
      </c>
      <c r="O158" s="1"/>
      <c r="P158" s="1">
        <v>-144.779</v>
      </c>
      <c r="Q158" s="1">
        <v>-1.8959999999999999</v>
      </c>
      <c r="R158" s="1">
        <v>-3.0960000000000001</v>
      </c>
      <c r="S158" s="1">
        <v>-1.639</v>
      </c>
      <c r="T158" s="1">
        <v>-0.39100000000000001</v>
      </c>
      <c r="U158" s="1">
        <v>0.54800000000000004</v>
      </c>
      <c r="V158" s="1">
        <v>1.294</v>
      </c>
      <c r="W158" s="1">
        <v>1.5860000000000001</v>
      </c>
      <c r="X158" s="1">
        <v>0.46400000000000002</v>
      </c>
      <c r="Y158" s="1">
        <v>75.994</v>
      </c>
      <c r="Z158" s="1">
        <v>39.625999999999998</v>
      </c>
      <c r="AA158" s="1">
        <v>753.81100000000004</v>
      </c>
      <c r="AB158" s="1">
        <v>948.71699999999998</v>
      </c>
      <c r="AC158" s="1">
        <v>652.32000000000005</v>
      </c>
      <c r="AD158" s="1">
        <v>1239.4290000000001</v>
      </c>
      <c r="AE158" s="1">
        <v>961.73599999999999</v>
      </c>
      <c r="AF158" s="1">
        <v>1317.098</v>
      </c>
      <c r="AG158" s="1">
        <v>41.819000000000003</v>
      </c>
      <c r="AH158" s="1">
        <v>33.484000000000002</v>
      </c>
      <c r="AI158" s="1">
        <v>1592.296</v>
      </c>
      <c r="AJ158" s="1">
        <v>1222.0730000000001</v>
      </c>
      <c r="AK158" s="1">
        <v>810.64599999999996</v>
      </c>
      <c r="AL158" s="1">
        <v>280.79599999999999</v>
      </c>
      <c r="AN158" s="4">
        <v>744</v>
      </c>
      <c r="AO158" s="4">
        <v>743.1</v>
      </c>
      <c r="AP158" s="4">
        <v>19.690999999999999</v>
      </c>
      <c r="AQ158" s="4">
        <v>121.517</v>
      </c>
      <c r="AR158" s="4">
        <v>401.95</v>
      </c>
      <c r="AS158" s="4">
        <v>219.41200000000001</v>
      </c>
      <c r="AT158" s="4">
        <v>102.273</v>
      </c>
      <c r="AU158" s="6">
        <v>-31.872</v>
      </c>
      <c r="AV158" s="19">
        <f t="shared" si="47"/>
        <v>31.872</v>
      </c>
      <c r="AY158" s="1">
        <f t="shared" si="48"/>
        <v>1.8959999999999999</v>
      </c>
      <c r="AZ158" s="1">
        <f t="shared" si="49"/>
        <v>3.0960000000000001</v>
      </c>
      <c r="BA158" s="1">
        <f t="shared" si="50"/>
        <v>1.639</v>
      </c>
      <c r="BB158" s="1">
        <f t="shared" si="51"/>
        <v>0.39100000000000001</v>
      </c>
      <c r="BC158" s="1">
        <f t="shared" si="52"/>
        <v>-0.54800000000000004</v>
      </c>
      <c r="BD158" s="1">
        <f t="shared" si="53"/>
        <v>-1.294</v>
      </c>
      <c r="BF158" s="1">
        <v>1222.0730000000001</v>
      </c>
      <c r="BH158" s="1">
        <f t="shared" si="54"/>
        <v>12.220730000000001</v>
      </c>
      <c r="BI158" s="1">
        <f t="shared" si="55"/>
        <v>7.430539999999997</v>
      </c>
      <c r="BK158" s="1">
        <f t="shared" si="56"/>
        <v>9.7663837209302332E-6</v>
      </c>
      <c r="BL158" s="1">
        <f t="shared" si="57"/>
        <v>-1.1884302325581397E-7</v>
      </c>
      <c r="BP158" s="1">
        <f t="shared" si="58"/>
        <v>0.19171576932730927</v>
      </c>
      <c r="BQ158" s="1">
        <f t="shared" si="59"/>
        <v>0.11656846134538149</v>
      </c>
      <c r="BS158" s="1">
        <f t="shared" si="60"/>
        <v>14.3424</v>
      </c>
      <c r="BT158" s="1">
        <f t="shared" si="61"/>
        <v>3.1872000000000003</v>
      </c>
      <c r="BU158" s="1">
        <f t="shared" si="62"/>
        <v>13.832447999999999</v>
      </c>
      <c r="BW158">
        <f t="shared" si="63"/>
        <v>14.792991410084767</v>
      </c>
      <c r="BX158">
        <f t="shared" si="64"/>
        <v>-133.13692269076296</v>
      </c>
      <c r="BZ158">
        <f t="shared" si="65"/>
        <v>11.651719204004952</v>
      </c>
      <c r="CD158" s="60">
        <v>3754.6179999999999</v>
      </c>
      <c r="CE158" s="64">
        <v>49.762</v>
      </c>
    </row>
    <row r="159" spans="1:83" x14ac:dyDescent="0.25">
      <c r="A159" s="6">
        <v>-32.039000000000001</v>
      </c>
      <c r="B159" s="6">
        <f t="shared" si="67"/>
        <v>32.039000000000001</v>
      </c>
      <c r="C159" s="1">
        <v>745</v>
      </c>
      <c r="D159" s="1">
        <v>745</v>
      </c>
      <c r="E159" s="1"/>
      <c r="F159" s="1">
        <v>1539.413</v>
      </c>
      <c r="G159" s="1"/>
      <c r="H159" s="1">
        <v>-148.03899999999999</v>
      </c>
      <c r="I159" s="1">
        <v>15.73</v>
      </c>
      <c r="J159" s="1">
        <v>50.612000000000002</v>
      </c>
      <c r="K159" s="1"/>
      <c r="L159" s="1"/>
      <c r="M159" s="1">
        <v>-160.828</v>
      </c>
      <c r="N159" s="1">
        <v>-125.294</v>
      </c>
      <c r="O159" s="1"/>
      <c r="P159" s="1">
        <v>-55.725999999999999</v>
      </c>
      <c r="Q159" s="1">
        <v>-1.911</v>
      </c>
      <c r="R159" s="1">
        <v>-3.105</v>
      </c>
      <c r="S159" s="1">
        <v>-1.663</v>
      </c>
      <c r="T159" s="1">
        <v>-0.39600000000000002</v>
      </c>
      <c r="U159" s="1">
        <v>0.55700000000000005</v>
      </c>
      <c r="V159" s="1">
        <v>1.3160000000000001</v>
      </c>
      <c r="W159" s="1">
        <v>1.603</v>
      </c>
      <c r="X159" s="1">
        <v>0.47099999999999997</v>
      </c>
      <c r="Y159" s="1">
        <v>74.105999999999995</v>
      </c>
      <c r="Z159" s="1">
        <v>39.625999999999998</v>
      </c>
      <c r="AA159" s="1">
        <v>761.79200000000003</v>
      </c>
      <c r="AB159" s="1">
        <v>957.68</v>
      </c>
      <c r="AC159" s="1">
        <v>661.73299999999995</v>
      </c>
      <c r="AD159" s="1">
        <v>1256.3779999999999</v>
      </c>
      <c r="AE159" s="1">
        <v>990.48</v>
      </c>
      <c r="AF159" s="1">
        <v>1338.8889999999999</v>
      </c>
      <c r="AG159" s="1">
        <v>41.819000000000003</v>
      </c>
      <c r="AH159" s="1">
        <v>33.484000000000002</v>
      </c>
      <c r="AI159" s="1">
        <v>1603.895</v>
      </c>
      <c r="AJ159" s="1">
        <v>1236.1130000000001</v>
      </c>
      <c r="AK159" s="1">
        <v>816.44500000000005</v>
      </c>
      <c r="AL159" s="1">
        <v>287.20499999999998</v>
      </c>
      <c r="AN159" s="4">
        <v>745</v>
      </c>
      <c r="AO159" s="4">
        <v>744.1</v>
      </c>
      <c r="AP159" s="4">
        <v>19.222000000000001</v>
      </c>
      <c r="AQ159" s="4">
        <v>122.455</v>
      </c>
      <c r="AR159" s="4">
        <v>409.50200000000001</v>
      </c>
      <c r="AS159" s="4">
        <v>220.82499999999999</v>
      </c>
      <c r="AT159" s="4">
        <v>103.211</v>
      </c>
      <c r="AU159" s="6">
        <v>-32.039000000000001</v>
      </c>
      <c r="AV159" s="19">
        <f t="shared" si="47"/>
        <v>32.039000000000001</v>
      </c>
      <c r="AY159" s="1">
        <f t="shared" si="48"/>
        <v>1.911</v>
      </c>
      <c r="AZ159" s="1">
        <f t="shared" si="49"/>
        <v>3.105</v>
      </c>
      <c r="BA159" s="1">
        <f t="shared" si="50"/>
        <v>1.663</v>
      </c>
      <c r="BB159" s="1">
        <f t="shared" si="51"/>
        <v>0.39600000000000002</v>
      </c>
      <c r="BC159" s="1">
        <f t="shared" si="52"/>
        <v>-0.55700000000000005</v>
      </c>
      <c r="BD159" s="1">
        <f t="shared" si="53"/>
        <v>-1.3160000000000001</v>
      </c>
      <c r="BF159" s="1">
        <v>1236.1130000000001</v>
      </c>
      <c r="BH159" s="1">
        <f t="shared" si="54"/>
        <v>12.361130000000001</v>
      </c>
      <c r="BI159" s="1">
        <f t="shared" si="55"/>
        <v>7.3167399999999994</v>
      </c>
      <c r="BK159" s="1">
        <f t="shared" si="56"/>
        <v>9.8107674418604653E-6</v>
      </c>
      <c r="BL159" s="1">
        <f t="shared" si="57"/>
        <v>4.0446511627906976E-7</v>
      </c>
      <c r="BP159" s="1">
        <f t="shared" si="58"/>
        <v>0.19290755017322639</v>
      </c>
      <c r="BQ159" s="1">
        <f t="shared" si="59"/>
        <v>0.11418489965354722</v>
      </c>
      <c r="BS159" s="1">
        <f t="shared" si="60"/>
        <v>14.41755</v>
      </c>
      <c r="BT159" s="1">
        <f t="shared" si="61"/>
        <v>3.2039000000000004</v>
      </c>
      <c r="BU159" s="1">
        <f t="shared" si="62"/>
        <v>13.904926</v>
      </c>
      <c r="BW159">
        <f t="shared" si="63"/>
        <v>14.263311034121607</v>
      </c>
      <c r="BX159">
        <f t="shared" si="64"/>
        <v>-128.36979930709441</v>
      </c>
      <c r="BZ159">
        <f t="shared" si="65"/>
        <v>11.10251144090949</v>
      </c>
      <c r="CD159" s="60">
        <v>3758.4140000000002</v>
      </c>
      <c r="CE159" s="64">
        <v>49.817</v>
      </c>
    </row>
    <row r="160" spans="1:83" x14ac:dyDescent="0.25">
      <c r="A160" s="6">
        <v>-32.298000000000002</v>
      </c>
      <c r="B160" s="6">
        <f t="shared" si="67"/>
        <v>32.298000000000002</v>
      </c>
      <c r="C160" s="1">
        <v>750</v>
      </c>
      <c r="D160" s="1">
        <v>750</v>
      </c>
      <c r="E160" s="1"/>
      <c r="F160" s="1">
        <v>1560.4090000000001</v>
      </c>
      <c r="G160" s="1"/>
      <c r="H160" s="1">
        <v>-158.066</v>
      </c>
      <c r="I160" s="1">
        <v>14.776999999999999</v>
      </c>
      <c r="J160" s="1">
        <v>51.567</v>
      </c>
      <c r="K160" s="1"/>
      <c r="L160" s="1"/>
      <c r="M160" s="1">
        <v>-166.53700000000001</v>
      </c>
      <c r="N160" s="1">
        <v>-126.729</v>
      </c>
      <c r="O160" s="1"/>
      <c r="P160" s="1">
        <v>-63.345999999999997</v>
      </c>
      <c r="Q160" s="1">
        <v>-1.9450000000000001</v>
      </c>
      <c r="R160" s="1">
        <v>-3.1480000000000001</v>
      </c>
      <c r="S160" s="1">
        <v>-1.6870000000000001</v>
      </c>
      <c r="T160" s="1">
        <v>-0.39600000000000002</v>
      </c>
      <c r="U160" s="1">
        <v>0.56699999999999995</v>
      </c>
      <c r="V160" s="1">
        <v>1.327</v>
      </c>
      <c r="W160" s="1">
        <v>1.6240000000000001</v>
      </c>
      <c r="X160" s="1">
        <v>0.48599999999999999</v>
      </c>
      <c r="Y160" s="1">
        <v>75.994</v>
      </c>
      <c r="Z160" s="1">
        <v>39.625999999999998</v>
      </c>
      <c r="AA160" s="1">
        <v>776.34400000000005</v>
      </c>
      <c r="AB160" s="1">
        <v>973.24800000000005</v>
      </c>
      <c r="AC160" s="1">
        <v>684.79399999999998</v>
      </c>
      <c r="AD160" s="1">
        <v>1289.3340000000001</v>
      </c>
      <c r="AE160" s="1">
        <v>1048.4449999999999</v>
      </c>
      <c r="AF160" s="1">
        <v>1377.2629999999999</v>
      </c>
      <c r="AG160" s="1">
        <v>43.698999999999998</v>
      </c>
      <c r="AH160" s="1">
        <v>33.956000000000003</v>
      </c>
      <c r="AI160" s="1">
        <v>1596.2639999999999</v>
      </c>
      <c r="AJ160" s="1">
        <v>1236.1130000000001</v>
      </c>
      <c r="AK160" s="1">
        <v>821.02300000000002</v>
      </c>
      <c r="AL160" s="1">
        <v>280.49099999999999</v>
      </c>
      <c r="AN160" s="4">
        <v>750</v>
      </c>
      <c r="AO160" s="4">
        <v>749.1</v>
      </c>
      <c r="AP160" s="4">
        <v>18.285</v>
      </c>
      <c r="AQ160" s="4">
        <v>129.494</v>
      </c>
      <c r="AR160" s="4">
        <v>422.71699999999998</v>
      </c>
      <c r="AS160" s="4">
        <v>225.06299999999999</v>
      </c>
      <c r="AT160" s="4">
        <v>103.68</v>
      </c>
      <c r="AU160" s="6">
        <v>-32.298000000000002</v>
      </c>
      <c r="AV160" s="19">
        <f t="shared" si="47"/>
        <v>32.298000000000002</v>
      </c>
      <c r="AY160" s="1">
        <f t="shared" si="48"/>
        <v>1.9450000000000001</v>
      </c>
      <c r="AZ160" s="1">
        <f t="shared" si="49"/>
        <v>3.1480000000000001</v>
      </c>
      <c r="BA160" s="1">
        <f t="shared" si="50"/>
        <v>1.6870000000000001</v>
      </c>
      <c r="BB160" s="1">
        <f t="shared" si="51"/>
        <v>0.39600000000000002</v>
      </c>
      <c r="BC160" s="1">
        <f t="shared" si="52"/>
        <v>-0.56699999999999995</v>
      </c>
      <c r="BD160" s="1">
        <f t="shared" si="53"/>
        <v>-1.327</v>
      </c>
      <c r="BF160" s="1">
        <v>1236.1130000000001</v>
      </c>
      <c r="BH160" s="1">
        <f t="shared" si="54"/>
        <v>12.361130000000001</v>
      </c>
      <c r="BI160" s="1">
        <f t="shared" si="55"/>
        <v>7.5757399999999997</v>
      </c>
      <c r="BK160" s="1">
        <f t="shared" si="56"/>
        <v>9.991133720930233E-6</v>
      </c>
      <c r="BL160" s="1">
        <f t="shared" si="57"/>
        <v>3.6850581395348838E-7</v>
      </c>
      <c r="BP160" s="1">
        <f t="shared" si="58"/>
        <v>0.19136061056412162</v>
      </c>
      <c r="BQ160" s="1">
        <f t="shared" si="59"/>
        <v>0.11727877887175675</v>
      </c>
      <c r="BS160" s="1">
        <f t="shared" si="60"/>
        <v>14.5341</v>
      </c>
      <c r="BT160" s="1">
        <f t="shared" si="61"/>
        <v>3.2298000000000004</v>
      </c>
      <c r="BU160" s="1">
        <f t="shared" si="62"/>
        <v>14.017332000000001</v>
      </c>
      <c r="BW160">
        <f t="shared" si="63"/>
        <v>14.950839749279277</v>
      </c>
      <c r="BX160">
        <f t="shared" si="64"/>
        <v>-134.55755774351351</v>
      </c>
      <c r="BZ160">
        <f t="shared" si="65"/>
        <v>11.815386836810315</v>
      </c>
      <c r="CD160" s="60">
        <v>3752.72</v>
      </c>
      <c r="CE160" s="64">
        <v>49.613999999999997</v>
      </c>
    </row>
    <row r="161" spans="1:83" x14ac:dyDescent="0.25">
      <c r="A161" s="6">
        <v>-33.094000000000001</v>
      </c>
      <c r="B161" s="6">
        <f t="shared" si="67"/>
        <v>33.094000000000001</v>
      </c>
      <c r="C161" s="1">
        <v>751</v>
      </c>
      <c r="D161" s="1">
        <v>751</v>
      </c>
      <c r="E161" s="1"/>
      <c r="F161" s="1">
        <v>1588.088</v>
      </c>
      <c r="G161" s="1"/>
      <c r="H161" s="1">
        <v>-162.84</v>
      </c>
      <c r="I161" s="1">
        <v>15.73</v>
      </c>
      <c r="J161" s="1">
        <v>52.045000000000002</v>
      </c>
      <c r="K161" s="1"/>
      <c r="L161" s="1"/>
      <c r="M161" s="1">
        <v>-168.44</v>
      </c>
      <c r="N161" s="1">
        <v>-129.119</v>
      </c>
      <c r="O161" s="1"/>
      <c r="P161" s="1">
        <v>-40.960999999999999</v>
      </c>
      <c r="Q161" s="1">
        <v>-1.9890000000000001</v>
      </c>
      <c r="R161" s="1">
        <v>-3.2240000000000002</v>
      </c>
      <c r="S161" s="1">
        <v>-1.72</v>
      </c>
      <c r="T161" s="1">
        <v>-0.40100000000000002</v>
      </c>
      <c r="U161" s="1">
        <v>0.58199999999999996</v>
      </c>
      <c r="V161" s="1">
        <v>1.349</v>
      </c>
      <c r="W161" s="1">
        <v>1.6519999999999999</v>
      </c>
      <c r="X161" s="1">
        <v>0.49299999999999999</v>
      </c>
      <c r="Y161" s="1">
        <v>77.882000000000005</v>
      </c>
      <c r="Z161" s="1">
        <v>40.57</v>
      </c>
      <c r="AA161" s="1">
        <v>794.18399999999997</v>
      </c>
      <c r="AB161" s="1">
        <v>995.42100000000005</v>
      </c>
      <c r="AC161" s="1">
        <v>705.03200000000004</v>
      </c>
      <c r="AD161" s="1">
        <v>1318.9970000000001</v>
      </c>
      <c r="AE161" s="1">
        <v>1084.2629999999999</v>
      </c>
      <c r="AF161" s="1">
        <v>1413.2719999999999</v>
      </c>
      <c r="AG161" s="1">
        <v>44.639000000000003</v>
      </c>
      <c r="AH161" s="1">
        <v>33.956000000000003</v>
      </c>
      <c r="AI161" s="1">
        <v>1635.942</v>
      </c>
      <c r="AJ161" s="1">
        <v>1261.1400000000001</v>
      </c>
      <c r="AK161" s="1">
        <v>838.72500000000002</v>
      </c>
      <c r="AL161" s="1">
        <v>293.61500000000001</v>
      </c>
      <c r="AN161" s="4">
        <v>751</v>
      </c>
      <c r="AO161" s="4">
        <v>750.1</v>
      </c>
      <c r="AP161" s="4">
        <v>17.347000000000001</v>
      </c>
      <c r="AQ161" s="4">
        <v>131.84</v>
      </c>
      <c r="AR161" s="4">
        <v>434.517</v>
      </c>
      <c r="AS161" s="4">
        <v>230.244</v>
      </c>
      <c r="AT161" s="4">
        <v>106.495</v>
      </c>
      <c r="AU161" s="6">
        <v>-33.094000000000001</v>
      </c>
      <c r="AV161" s="19">
        <f t="shared" si="47"/>
        <v>33.094000000000001</v>
      </c>
      <c r="AY161" s="1">
        <f t="shared" si="48"/>
        <v>1.9890000000000001</v>
      </c>
      <c r="AZ161" s="1">
        <f t="shared" si="49"/>
        <v>3.2240000000000002</v>
      </c>
      <c r="BA161" s="1">
        <f t="shared" si="50"/>
        <v>1.72</v>
      </c>
      <c r="BB161" s="1">
        <f t="shared" si="51"/>
        <v>0.40100000000000002</v>
      </c>
      <c r="BC161" s="1">
        <f t="shared" si="52"/>
        <v>-0.58199999999999996</v>
      </c>
      <c r="BD161" s="1">
        <f t="shared" si="53"/>
        <v>-1.349</v>
      </c>
      <c r="BF161" s="1">
        <v>1261.1400000000001</v>
      </c>
      <c r="BH161" s="1">
        <f t="shared" si="54"/>
        <v>12.611400000000001</v>
      </c>
      <c r="BI161" s="1">
        <f t="shared" si="55"/>
        <v>7.8711999999999982</v>
      </c>
      <c r="BK161" s="1">
        <f t="shared" si="56"/>
        <v>1.0179813953488371E-5</v>
      </c>
      <c r="BL161" s="1">
        <f t="shared" si="57"/>
        <v>5.1254651162790702E-7</v>
      </c>
      <c r="BP161" s="1">
        <f t="shared" si="58"/>
        <v>0.19053907052637942</v>
      </c>
      <c r="BQ161" s="1">
        <f t="shared" si="59"/>
        <v>0.11892185894724117</v>
      </c>
      <c r="BS161" s="1">
        <f t="shared" si="60"/>
        <v>14.892300000000001</v>
      </c>
      <c r="BT161" s="1">
        <f t="shared" si="61"/>
        <v>3.3094000000000001</v>
      </c>
      <c r="BU161" s="1">
        <f t="shared" si="62"/>
        <v>14.362796000000001</v>
      </c>
      <c r="BW161">
        <f t="shared" si="63"/>
        <v>15.31596865494248</v>
      </c>
      <c r="BX161">
        <f t="shared" si="64"/>
        <v>-137.84371789448232</v>
      </c>
      <c r="BZ161">
        <f t="shared" si="65"/>
        <v>12.193976715954191</v>
      </c>
      <c r="CD161" s="60">
        <v>3758.4140000000002</v>
      </c>
      <c r="CE161" s="64">
        <v>49.688000000000002</v>
      </c>
    </row>
    <row r="162" spans="1:83" x14ac:dyDescent="0.25">
      <c r="A162" s="6">
        <v>-33.465000000000003</v>
      </c>
      <c r="B162" s="6">
        <f t="shared" si="67"/>
        <v>33.465000000000003</v>
      </c>
      <c r="C162" s="1">
        <v>752</v>
      </c>
      <c r="D162" s="1">
        <v>752</v>
      </c>
      <c r="E162" s="1"/>
      <c r="F162" s="1">
        <v>1605.269</v>
      </c>
      <c r="G162" s="1"/>
      <c r="H162" s="1">
        <v>-162.363</v>
      </c>
      <c r="I162" s="1">
        <v>17.637</v>
      </c>
      <c r="J162" s="1">
        <v>53.476999999999997</v>
      </c>
      <c r="K162" s="1"/>
      <c r="L162" s="1"/>
      <c r="M162" s="1">
        <v>-165.58500000000001</v>
      </c>
      <c r="N162" s="1">
        <v>-131.03200000000001</v>
      </c>
      <c r="O162" s="1"/>
      <c r="P162" s="1">
        <v>37.630000000000003</v>
      </c>
      <c r="Q162" s="1">
        <v>-2.0230000000000001</v>
      </c>
      <c r="R162" s="1">
        <v>-3.2709999999999999</v>
      </c>
      <c r="S162" s="1">
        <v>-1.7390000000000001</v>
      </c>
      <c r="T162" s="1">
        <v>-0.39100000000000001</v>
      </c>
      <c r="U162" s="1">
        <v>0.59599999999999997</v>
      </c>
      <c r="V162" s="1">
        <v>1.36</v>
      </c>
      <c r="W162" s="1">
        <v>1.673</v>
      </c>
      <c r="X162" s="1">
        <v>0.504</v>
      </c>
      <c r="Y162" s="1">
        <v>77.41</v>
      </c>
      <c r="Z162" s="1">
        <v>41.042000000000002</v>
      </c>
      <c r="AA162" s="1">
        <v>809.20699999999999</v>
      </c>
      <c r="AB162" s="1">
        <v>1014.293</v>
      </c>
      <c r="AC162" s="1">
        <v>728.09500000000003</v>
      </c>
      <c r="AD162" s="1">
        <v>1347.249</v>
      </c>
      <c r="AE162" s="1">
        <v>1117.7280000000001</v>
      </c>
      <c r="AF162" s="1">
        <v>1437.4359999999999</v>
      </c>
      <c r="AG162" s="1">
        <v>44.639000000000003</v>
      </c>
      <c r="AH162" s="1">
        <v>34.899000000000001</v>
      </c>
      <c r="AI162" s="1">
        <v>1667.684</v>
      </c>
      <c r="AJ162" s="1">
        <v>1294.7139999999999</v>
      </c>
      <c r="AK162" s="1">
        <v>859.78499999999997</v>
      </c>
      <c r="AL162" s="1">
        <v>301.245</v>
      </c>
      <c r="AN162" s="4">
        <v>752</v>
      </c>
      <c r="AO162" s="4">
        <v>751.1</v>
      </c>
      <c r="AP162" s="4">
        <v>16.878</v>
      </c>
      <c r="AQ162" s="4">
        <v>132.779</v>
      </c>
      <c r="AR162" s="4">
        <v>444.42899999999997</v>
      </c>
      <c r="AS162" s="4">
        <v>235.42400000000001</v>
      </c>
      <c r="AT162" s="4">
        <v>107.434</v>
      </c>
      <c r="AU162" s="6">
        <v>-33.465000000000003</v>
      </c>
      <c r="AV162" s="19">
        <f t="shared" si="47"/>
        <v>33.465000000000003</v>
      </c>
      <c r="AY162" s="1">
        <f t="shared" si="48"/>
        <v>2.0230000000000001</v>
      </c>
      <c r="AZ162" s="1">
        <f t="shared" si="49"/>
        <v>3.2709999999999999</v>
      </c>
      <c r="BA162" s="1">
        <f t="shared" si="50"/>
        <v>1.7390000000000001</v>
      </c>
      <c r="BB162" s="1">
        <f t="shared" si="51"/>
        <v>0.39100000000000001</v>
      </c>
      <c r="BC162" s="1">
        <f t="shared" si="52"/>
        <v>-0.59599999999999997</v>
      </c>
      <c r="BD162" s="1">
        <f t="shared" si="53"/>
        <v>-1.36</v>
      </c>
      <c r="BF162" s="1">
        <v>1294.7139999999999</v>
      </c>
      <c r="BH162" s="1">
        <f t="shared" si="54"/>
        <v>12.947139999999999</v>
      </c>
      <c r="BI162" s="1">
        <f t="shared" si="55"/>
        <v>7.570720000000005</v>
      </c>
      <c r="BK162" s="1">
        <f t="shared" si="56"/>
        <v>1.0276930232558141E-5</v>
      </c>
      <c r="BL162" s="1">
        <f t="shared" si="57"/>
        <v>9.8059302325581409E-7</v>
      </c>
      <c r="BP162" s="1">
        <f t="shared" si="58"/>
        <v>0.19344300014940979</v>
      </c>
      <c r="BQ162" s="1">
        <f t="shared" si="59"/>
        <v>0.1131139997011804</v>
      </c>
      <c r="BS162" s="1">
        <f t="shared" si="60"/>
        <v>15.059250000000002</v>
      </c>
      <c r="BT162" s="1">
        <f t="shared" si="61"/>
        <v>3.3465000000000007</v>
      </c>
      <c r="BU162" s="1">
        <f t="shared" si="62"/>
        <v>14.523810000000001</v>
      </c>
      <c r="BW162">
        <f t="shared" si="63"/>
        <v>14.025333266928985</v>
      </c>
      <c r="BX162">
        <f t="shared" si="64"/>
        <v>-126.22799940236078</v>
      </c>
      <c r="BZ162">
        <f t="shared" si="65"/>
        <v>10.855760299811145</v>
      </c>
      <c r="CD162" s="60">
        <v>3774.5459999999998</v>
      </c>
      <c r="CE162" s="64">
        <v>50.002000000000002</v>
      </c>
    </row>
    <row r="163" spans="1:83" x14ac:dyDescent="0.25">
      <c r="A163" s="6">
        <v>-33.594000000000001</v>
      </c>
      <c r="B163" s="6">
        <f t="shared" si="67"/>
        <v>33.594000000000001</v>
      </c>
      <c r="C163" s="1">
        <v>753</v>
      </c>
      <c r="D163" s="1">
        <v>753</v>
      </c>
      <c r="E163" s="1"/>
      <c r="F163" s="1">
        <v>1616.723</v>
      </c>
      <c r="G163" s="1"/>
      <c r="H163" s="1">
        <v>-161.40799999999999</v>
      </c>
      <c r="I163" s="1">
        <v>18.59</v>
      </c>
      <c r="J163" s="1">
        <v>52.521999999999998</v>
      </c>
      <c r="K163" s="1"/>
      <c r="L163" s="1"/>
      <c r="M163" s="1">
        <v>-166.53700000000001</v>
      </c>
      <c r="N163" s="1">
        <v>-131.51</v>
      </c>
      <c r="O163" s="1"/>
      <c r="P163" s="1">
        <v>55.256</v>
      </c>
      <c r="Q163" s="1">
        <v>-2.0379999999999998</v>
      </c>
      <c r="R163" s="1">
        <v>-3.3050000000000002</v>
      </c>
      <c r="S163" s="1">
        <v>-1.7529999999999999</v>
      </c>
      <c r="T163" s="1">
        <v>-0.40100000000000002</v>
      </c>
      <c r="U163" s="1">
        <v>0.60099999999999998</v>
      </c>
      <c r="V163" s="1">
        <v>1.3759999999999999</v>
      </c>
      <c r="W163" s="1">
        <v>1.6870000000000001</v>
      </c>
      <c r="X163" s="1">
        <v>0.51500000000000001</v>
      </c>
      <c r="Y163" s="1">
        <v>74.105999999999995</v>
      </c>
      <c r="Z163" s="1">
        <v>41.512999999999998</v>
      </c>
      <c r="AA163" s="1">
        <v>821.88400000000001</v>
      </c>
      <c r="AB163" s="1">
        <v>1027.5039999999999</v>
      </c>
      <c r="AC163" s="1">
        <v>746.923</v>
      </c>
      <c r="AD163" s="1">
        <v>1367.0260000000001</v>
      </c>
      <c r="AE163" s="1">
        <v>1137.0530000000001</v>
      </c>
      <c r="AF163" s="1">
        <v>1451.1780000000001</v>
      </c>
      <c r="AG163" s="1">
        <v>45.109000000000002</v>
      </c>
      <c r="AH163" s="1">
        <v>33.956000000000003</v>
      </c>
      <c r="AI163" s="1">
        <v>1676.23</v>
      </c>
      <c r="AJ163" s="1">
        <v>1301.4280000000001</v>
      </c>
      <c r="AK163" s="1">
        <v>870.16200000000003</v>
      </c>
      <c r="AL163" s="1">
        <v>307.04399999999998</v>
      </c>
      <c r="AN163" s="4">
        <v>753</v>
      </c>
      <c r="AO163" s="4">
        <v>752.1</v>
      </c>
      <c r="AP163" s="4">
        <v>16.878</v>
      </c>
      <c r="AQ163" s="4">
        <v>132.779</v>
      </c>
      <c r="AR163" s="4">
        <v>452.45299999999997</v>
      </c>
      <c r="AS163" s="4">
        <v>240.13399999999999</v>
      </c>
      <c r="AT163" s="4">
        <v>107.90300000000001</v>
      </c>
      <c r="AU163" s="6">
        <v>-33.594000000000001</v>
      </c>
      <c r="AV163" s="19">
        <f t="shared" si="47"/>
        <v>33.594000000000001</v>
      </c>
      <c r="AY163" s="1">
        <f t="shared" si="48"/>
        <v>2.0379999999999998</v>
      </c>
      <c r="AZ163" s="1">
        <f t="shared" si="49"/>
        <v>3.3050000000000002</v>
      </c>
      <c r="BA163" s="1">
        <f t="shared" si="50"/>
        <v>1.7529999999999999</v>
      </c>
      <c r="BB163" s="1">
        <f t="shared" si="51"/>
        <v>0.40100000000000002</v>
      </c>
      <c r="BC163" s="1">
        <f t="shared" si="52"/>
        <v>-0.60099999999999998</v>
      </c>
      <c r="BD163" s="1">
        <f t="shared" si="53"/>
        <v>-1.3759999999999999</v>
      </c>
      <c r="BF163" s="1">
        <v>1301.4280000000001</v>
      </c>
      <c r="BH163" s="1">
        <f t="shared" si="54"/>
        <v>13.014280000000001</v>
      </c>
      <c r="BI163" s="1">
        <f t="shared" si="55"/>
        <v>7.5654399999999988</v>
      </c>
      <c r="BK163" s="1">
        <f t="shared" si="56"/>
        <v>1.0337970930232556E-5</v>
      </c>
      <c r="BL163" s="1">
        <f t="shared" si="57"/>
        <v>1.0858488372093023E-6</v>
      </c>
      <c r="BP163" s="1">
        <f t="shared" si="58"/>
        <v>0.19369947014347802</v>
      </c>
      <c r="BQ163" s="1">
        <f t="shared" si="59"/>
        <v>0.11260105971304397</v>
      </c>
      <c r="BS163" s="1">
        <f t="shared" si="60"/>
        <v>15.1173</v>
      </c>
      <c r="BT163" s="1">
        <f t="shared" si="61"/>
        <v>3.3594000000000004</v>
      </c>
      <c r="BU163" s="1">
        <f t="shared" si="62"/>
        <v>14.579796</v>
      </c>
      <c r="BW163">
        <f t="shared" si="63"/>
        <v>13.911346602898655</v>
      </c>
      <c r="BX163">
        <f t="shared" si="64"/>
        <v>-125.20211942608795</v>
      </c>
      <c r="BZ163">
        <f t="shared" si="65"/>
        <v>10.737571362452524</v>
      </c>
      <c r="CD163" s="60">
        <v>3782.1379999999999</v>
      </c>
      <c r="CE163" s="64">
        <v>50.094999999999999</v>
      </c>
    </row>
    <row r="164" spans="1:83" x14ac:dyDescent="0.25">
      <c r="A164" s="6">
        <v>-33.704999999999998</v>
      </c>
      <c r="B164" s="6">
        <f t="shared" si="67"/>
        <v>33.704999999999998</v>
      </c>
      <c r="C164" s="1">
        <v>754</v>
      </c>
      <c r="D164" s="1">
        <v>754</v>
      </c>
      <c r="E164" s="1"/>
      <c r="F164" s="1">
        <v>1601.451</v>
      </c>
      <c r="G164" s="1"/>
      <c r="H164" s="1">
        <v>-159.976</v>
      </c>
      <c r="I164" s="1">
        <v>41.470999999999997</v>
      </c>
      <c r="J164" s="1">
        <v>59.685000000000002</v>
      </c>
      <c r="K164" s="1"/>
      <c r="L164" s="1"/>
      <c r="M164" s="1">
        <v>-99.453000000000003</v>
      </c>
      <c r="N164" s="1">
        <v>-131.988</v>
      </c>
      <c r="O164" s="1"/>
      <c r="P164" s="1">
        <v>1051.3789999999999</v>
      </c>
      <c r="Q164" s="1">
        <v>-2.052</v>
      </c>
      <c r="R164" s="1">
        <v>-3.3279999999999998</v>
      </c>
      <c r="S164" s="1">
        <v>-1.758</v>
      </c>
      <c r="T164" s="1">
        <v>-0.39600000000000002</v>
      </c>
      <c r="U164" s="1">
        <v>0.60599999999999998</v>
      </c>
      <c r="V164" s="1">
        <v>1.3759999999999999</v>
      </c>
      <c r="W164" s="1">
        <v>1.6970000000000001</v>
      </c>
      <c r="X164" s="1">
        <v>0.51900000000000002</v>
      </c>
      <c r="Y164" s="1">
        <v>74.105999999999995</v>
      </c>
      <c r="Z164" s="1">
        <v>41.984999999999999</v>
      </c>
      <c r="AA164" s="1">
        <v>835.49900000000002</v>
      </c>
      <c r="AB164" s="1">
        <v>1039.771</v>
      </c>
      <c r="AC164" s="1">
        <v>764.34</v>
      </c>
      <c r="AD164" s="1">
        <v>1386.3330000000001</v>
      </c>
      <c r="AE164" s="1">
        <v>1158.2650000000001</v>
      </c>
      <c r="AF164" s="1">
        <v>1464.9190000000001</v>
      </c>
      <c r="AG164" s="1">
        <v>45.109000000000002</v>
      </c>
      <c r="AH164" s="1">
        <v>33.956000000000003</v>
      </c>
      <c r="AI164" s="1">
        <v>1685.0809999999999</v>
      </c>
      <c r="AJ164" s="1">
        <v>1311.1949999999999</v>
      </c>
      <c r="AK164" s="1">
        <v>879.62400000000002</v>
      </c>
      <c r="AL164" s="1">
        <v>311.012</v>
      </c>
      <c r="AN164" s="4">
        <v>754</v>
      </c>
      <c r="AO164" s="4">
        <v>753.1</v>
      </c>
      <c r="AP164" s="4">
        <v>16.878</v>
      </c>
      <c r="AQ164" s="4">
        <v>133.24799999999999</v>
      </c>
      <c r="AR164" s="4">
        <v>459.53300000000002</v>
      </c>
      <c r="AS164" s="4">
        <v>243.43100000000001</v>
      </c>
      <c r="AT164" s="4">
        <v>108.372</v>
      </c>
      <c r="AU164" s="6">
        <v>-33.704999999999998</v>
      </c>
      <c r="AV164" s="19">
        <f t="shared" si="47"/>
        <v>33.704999999999998</v>
      </c>
      <c r="AY164" s="1">
        <f t="shared" si="48"/>
        <v>2.052</v>
      </c>
      <c r="AZ164" s="1">
        <f t="shared" si="49"/>
        <v>3.3279999999999998</v>
      </c>
      <c r="BA164" s="1">
        <f t="shared" si="50"/>
        <v>1.758</v>
      </c>
      <c r="BB164" s="1">
        <f t="shared" si="51"/>
        <v>0.39600000000000002</v>
      </c>
      <c r="BC164" s="1">
        <f t="shared" si="52"/>
        <v>-0.60599999999999998</v>
      </c>
      <c r="BD164" s="1">
        <f t="shared" si="53"/>
        <v>-1.3759999999999999</v>
      </c>
      <c r="BF164" s="1">
        <v>1311.1949999999999</v>
      </c>
      <c r="BH164" s="1">
        <f t="shared" si="54"/>
        <v>13.11195</v>
      </c>
      <c r="BI164" s="1">
        <f t="shared" si="55"/>
        <v>7.4810999999999979</v>
      </c>
      <c r="BK164" s="1">
        <f t="shared" si="56"/>
        <v>1.0240854651162792E-5</v>
      </c>
      <c r="BL164" s="1">
        <f t="shared" si="57"/>
        <v>6.8800406976744186E-6</v>
      </c>
      <c r="BP164" s="1">
        <f t="shared" si="58"/>
        <v>0.19451045838896308</v>
      </c>
      <c r="BQ164" s="1">
        <f t="shared" si="59"/>
        <v>0.11097908322207385</v>
      </c>
      <c r="BS164" s="1">
        <f t="shared" si="60"/>
        <v>15.167249999999999</v>
      </c>
      <c r="BT164" s="1">
        <f t="shared" si="61"/>
        <v>3.3704999999999998</v>
      </c>
      <c r="BU164" s="1">
        <f t="shared" si="62"/>
        <v>14.627969999999999</v>
      </c>
      <c r="BW164">
        <f t="shared" si="63"/>
        <v>13.550907382683075</v>
      </c>
      <c r="BX164">
        <f t="shared" si="64"/>
        <v>-121.95816644414772</v>
      </c>
      <c r="BZ164">
        <f t="shared" si="65"/>
        <v>10.363844060385684</v>
      </c>
      <c r="CD164" s="60">
        <v>3887.9609999999998</v>
      </c>
      <c r="CE164" s="64">
        <v>51.076999999999998</v>
      </c>
    </row>
    <row r="165" spans="1:83" x14ac:dyDescent="0.25">
      <c r="A165" s="6">
        <v>-33.686999999999998</v>
      </c>
      <c r="B165" s="6">
        <f t="shared" si="67"/>
        <v>33.686999999999998</v>
      </c>
      <c r="C165" s="1">
        <v>755</v>
      </c>
      <c r="D165" s="1">
        <v>755</v>
      </c>
      <c r="E165" s="1"/>
      <c r="F165" s="1">
        <v>1606.7</v>
      </c>
      <c r="G165" s="1"/>
      <c r="H165" s="1">
        <v>-159.49799999999999</v>
      </c>
      <c r="I165" s="1">
        <v>40.040999999999997</v>
      </c>
      <c r="J165" s="1">
        <v>57.774999999999999</v>
      </c>
      <c r="K165" s="1"/>
      <c r="L165" s="1"/>
      <c r="M165" s="1">
        <v>-126.09699999999999</v>
      </c>
      <c r="N165" s="1">
        <v>-132.46600000000001</v>
      </c>
      <c r="O165" s="1"/>
      <c r="P165" s="1">
        <v>1059.0160000000001</v>
      </c>
      <c r="Q165" s="1">
        <v>-2.0670000000000002</v>
      </c>
      <c r="R165" s="1">
        <v>-3.3519999999999999</v>
      </c>
      <c r="S165" s="1">
        <v>-1.782</v>
      </c>
      <c r="T165" s="1">
        <v>-0.39600000000000002</v>
      </c>
      <c r="U165" s="1">
        <v>0.61099999999999999</v>
      </c>
      <c r="V165" s="1">
        <v>1.381</v>
      </c>
      <c r="W165" s="1">
        <v>1.7110000000000001</v>
      </c>
      <c r="X165" s="1">
        <v>0.53</v>
      </c>
      <c r="Y165" s="1">
        <v>76.465999999999994</v>
      </c>
      <c r="Z165" s="1">
        <v>41.984999999999999</v>
      </c>
      <c r="AA165" s="1">
        <v>843.01099999999997</v>
      </c>
      <c r="AB165" s="1">
        <v>1045.433</v>
      </c>
      <c r="AC165" s="1">
        <v>774.22500000000002</v>
      </c>
      <c r="AD165" s="1">
        <v>1398.106</v>
      </c>
      <c r="AE165" s="1">
        <v>1168.636</v>
      </c>
      <c r="AF165" s="1">
        <v>1471.079</v>
      </c>
      <c r="AG165" s="1">
        <v>46.048000000000002</v>
      </c>
      <c r="AH165" s="1">
        <v>33.012999999999998</v>
      </c>
      <c r="AI165" s="1">
        <v>1685.0809999999999</v>
      </c>
      <c r="AJ165" s="1">
        <v>1311.806</v>
      </c>
      <c r="AK165" s="1">
        <v>880.54</v>
      </c>
      <c r="AL165" s="1">
        <v>310.70699999999999</v>
      </c>
      <c r="AN165" s="4">
        <v>755</v>
      </c>
      <c r="AO165" s="4">
        <v>754.1</v>
      </c>
      <c r="AP165" s="4">
        <v>16.408999999999999</v>
      </c>
      <c r="AQ165" s="4">
        <v>133.24799999999999</v>
      </c>
      <c r="AR165" s="4">
        <v>462.83699999999999</v>
      </c>
      <c r="AS165" s="4">
        <v>246.256</v>
      </c>
      <c r="AT165" s="4">
        <v>108.372</v>
      </c>
      <c r="AU165" s="6">
        <v>-33.686999999999998</v>
      </c>
      <c r="AV165" s="19">
        <f t="shared" si="47"/>
        <v>33.686999999999998</v>
      </c>
      <c r="AY165" s="1">
        <f t="shared" si="48"/>
        <v>2.0670000000000002</v>
      </c>
      <c r="AZ165" s="1">
        <f t="shared" si="49"/>
        <v>3.3519999999999999</v>
      </c>
      <c r="BA165" s="1">
        <f t="shared" si="50"/>
        <v>1.782</v>
      </c>
      <c r="BB165" s="1">
        <f t="shared" si="51"/>
        <v>0.39600000000000002</v>
      </c>
      <c r="BC165" s="1">
        <f t="shared" si="52"/>
        <v>-0.61099999999999999</v>
      </c>
      <c r="BD165" s="1">
        <f t="shared" si="53"/>
        <v>-1.381</v>
      </c>
      <c r="BF165" s="1">
        <v>1311.806</v>
      </c>
      <c r="BH165" s="1">
        <f t="shared" si="54"/>
        <v>13.11806</v>
      </c>
      <c r="BI165" s="1">
        <f t="shared" si="55"/>
        <v>7.4508799999999979</v>
      </c>
      <c r="BK165" s="1">
        <f t="shared" si="56"/>
        <v>1.0268593023255814E-5</v>
      </c>
      <c r="BL165" s="1">
        <f t="shared" si="57"/>
        <v>6.9272209302325578E-6</v>
      </c>
      <c r="BP165" s="1">
        <f t="shared" si="58"/>
        <v>0.19470507911063617</v>
      </c>
      <c r="BQ165" s="1">
        <f t="shared" si="59"/>
        <v>0.11058984177872767</v>
      </c>
      <c r="BS165" s="1">
        <f t="shared" si="60"/>
        <v>15.159149999999999</v>
      </c>
      <c r="BT165" s="1">
        <f t="shared" si="61"/>
        <v>3.3687</v>
      </c>
      <c r="BU165" s="1">
        <f t="shared" si="62"/>
        <v>14.620157999999998</v>
      </c>
      <c r="BW165">
        <f t="shared" si="63"/>
        <v>13.464409284161704</v>
      </c>
      <c r="BX165">
        <f t="shared" si="64"/>
        <v>-121.17968355745532</v>
      </c>
      <c r="BZ165">
        <f t="shared" si="65"/>
        <v>10.274157091872727</v>
      </c>
      <c r="CD165" s="60">
        <v>3949.6619999999998</v>
      </c>
      <c r="CE165" s="64">
        <v>52.04</v>
      </c>
    </row>
    <row r="166" spans="1:83" x14ac:dyDescent="0.25">
      <c r="A166" s="6">
        <v>-34.057000000000002</v>
      </c>
      <c r="B166" s="6">
        <f t="shared" si="67"/>
        <v>34.057000000000002</v>
      </c>
      <c r="C166" s="1">
        <v>756</v>
      </c>
      <c r="D166" s="1">
        <v>756</v>
      </c>
      <c r="E166" s="1"/>
      <c r="F166" s="1">
        <v>1620.5409999999999</v>
      </c>
      <c r="G166" s="1"/>
      <c r="H166" s="1">
        <v>-159.49799999999999</v>
      </c>
      <c r="I166" s="1">
        <v>41.470999999999997</v>
      </c>
      <c r="J166" s="1">
        <v>58.252000000000002</v>
      </c>
      <c r="K166" s="1"/>
      <c r="L166" s="1"/>
      <c r="M166" s="1">
        <v>-134.661</v>
      </c>
      <c r="N166" s="1">
        <v>-133.423</v>
      </c>
      <c r="O166" s="1"/>
      <c r="P166" s="1">
        <v>1074.2909999999999</v>
      </c>
      <c r="Q166" s="1">
        <v>-2.0870000000000002</v>
      </c>
      <c r="R166" s="1">
        <v>-3.3660000000000001</v>
      </c>
      <c r="S166" s="1">
        <v>-1.8009999999999999</v>
      </c>
      <c r="T166" s="1">
        <v>-0.39100000000000001</v>
      </c>
      <c r="U166" s="1">
        <v>0.61599999999999999</v>
      </c>
      <c r="V166" s="1">
        <v>1.387</v>
      </c>
      <c r="W166" s="1">
        <v>1.718</v>
      </c>
      <c r="X166" s="1">
        <v>0.53300000000000003</v>
      </c>
      <c r="Y166" s="1">
        <v>77.882000000000005</v>
      </c>
      <c r="Z166" s="1">
        <v>42.457000000000001</v>
      </c>
      <c r="AA166" s="1">
        <v>856.15800000000002</v>
      </c>
      <c r="AB166" s="1">
        <v>1058.173</v>
      </c>
      <c r="AC166" s="1">
        <v>793.05499999999995</v>
      </c>
      <c r="AD166" s="1">
        <v>1417.414</v>
      </c>
      <c r="AE166" s="1">
        <v>1189.8489999999999</v>
      </c>
      <c r="AF166" s="1">
        <v>1488.6130000000001</v>
      </c>
      <c r="AG166" s="1">
        <v>46.048000000000002</v>
      </c>
      <c r="AH166" s="1">
        <v>33.012999999999998</v>
      </c>
      <c r="AI166" s="1">
        <v>1692.4059999999999</v>
      </c>
      <c r="AJ166" s="1">
        <v>1313.942</v>
      </c>
      <c r="AK166" s="1">
        <v>880.23400000000004</v>
      </c>
      <c r="AL166" s="1">
        <v>311.62299999999999</v>
      </c>
      <c r="AN166" s="4">
        <v>756</v>
      </c>
      <c r="AO166" s="4">
        <v>755.1</v>
      </c>
      <c r="AP166" s="4">
        <v>15.941000000000001</v>
      </c>
      <c r="AQ166" s="4">
        <v>134.18600000000001</v>
      </c>
      <c r="AR166" s="4">
        <v>470.86200000000002</v>
      </c>
      <c r="AS166" s="4">
        <v>251.90799999999999</v>
      </c>
      <c r="AT166" s="4">
        <v>109.31</v>
      </c>
      <c r="AU166" s="6">
        <v>-34.057000000000002</v>
      </c>
      <c r="AV166" s="19">
        <f t="shared" si="47"/>
        <v>34.057000000000002</v>
      </c>
      <c r="AY166" s="1">
        <f t="shared" si="48"/>
        <v>2.0870000000000002</v>
      </c>
      <c r="AZ166" s="1">
        <f t="shared" si="49"/>
        <v>3.3660000000000001</v>
      </c>
      <c r="BA166" s="1">
        <f t="shared" si="50"/>
        <v>1.8009999999999999</v>
      </c>
      <c r="BB166" s="1">
        <f t="shared" si="51"/>
        <v>0.39100000000000001</v>
      </c>
      <c r="BC166" s="1">
        <f t="shared" si="52"/>
        <v>-0.61599999999999999</v>
      </c>
      <c r="BD166" s="1">
        <f t="shared" si="53"/>
        <v>-1.387</v>
      </c>
      <c r="BF166" s="1">
        <v>1313.942</v>
      </c>
      <c r="BH166" s="1">
        <f t="shared" si="54"/>
        <v>13.139419999999999</v>
      </c>
      <c r="BI166" s="1">
        <f t="shared" si="55"/>
        <v>7.7781600000000033</v>
      </c>
      <c r="BK166" s="1">
        <f t="shared" si="56"/>
        <v>1.0349063953488373E-5</v>
      </c>
      <c r="BL166" s="1">
        <f t="shared" si="57"/>
        <v>7.0215930232558137E-6</v>
      </c>
      <c r="BP166" s="1">
        <f t="shared" si="58"/>
        <v>0.19290336788325452</v>
      </c>
      <c r="BQ166" s="1">
        <f t="shared" si="59"/>
        <v>0.11419326423349095</v>
      </c>
      <c r="BS166" s="1">
        <f t="shared" si="60"/>
        <v>15.325650000000001</v>
      </c>
      <c r="BT166" s="1">
        <f t="shared" si="61"/>
        <v>3.4057000000000004</v>
      </c>
      <c r="BU166" s="1">
        <f t="shared" si="62"/>
        <v>14.780738000000001</v>
      </c>
      <c r="BW166">
        <f t="shared" si="63"/>
        <v>14.265169829664659</v>
      </c>
      <c r="BX166">
        <f t="shared" si="64"/>
        <v>-128.38652846698187</v>
      </c>
      <c r="BZ166">
        <f t="shared" si="65"/>
        <v>11.104438763477177</v>
      </c>
      <c r="CD166" s="60">
        <v>3958.68</v>
      </c>
      <c r="CE166" s="64">
        <v>52.131999999999998</v>
      </c>
    </row>
    <row r="167" spans="1:83" x14ac:dyDescent="0.25">
      <c r="A167" s="6">
        <v>-34.076000000000001</v>
      </c>
      <c r="B167" s="6">
        <f t="shared" si="67"/>
        <v>34.076000000000001</v>
      </c>
      <c r="C167" s="1">
        <v>757</v>
      </c>
      <c r="D167" s="1">
        <v>757</v>
      </c>
      <c r="E167" s="1"/>
      <c r="F167" s="1">
        <v>1626.7449999999999</v>
      </c>
      <c r="G167" s="1"/>
      <c r="H167" s="1">
        <v>-159.02099999999999</v>
      </c>
      <c r="I167" s="1">
        <v>40.994</v>
      </c>
      <c r="J167" s="1">
        <v>59.685000000000002</v>
      </c>
      <c r="K167" s="1"/>
      <c r="L167" s="1"/>
      <c r="M167" s="1">
        <v>-137.04</v>
      </c>
      <c r="N167" s="1">
        <v>-133.90100000000001</v>
      </c>
      <c r="O167" s="1"/>
      <c r="P167" s="1">
        <v>1084.7929999999999</v>
      </c>
      <c r="Q167" s="1">
        <v>-2.101</v>
      </c>
      <c r="R167" s="1">
        <v>-3.3849999999999998</v>
      </c>
      <c r="S167" s="1">
        <v>-1.806</v>
      </c>
      <c r="T167" s="1">
        <v>-0.39100000000000001</v>
      </c>
      <c r="U167" s="1">
        <v>0.63500000000000001</v>
      </c>
      <c r="V167" s="1">
        <v>1.3979999999999999</v>
      </c>
      <c r="W167" s="1">
        <v>1.728</v>
      </c>
      <c r="X167" s="1">
        <v>0.54100000000000004</v>
      </c>
      <c r="Y167" s="1">
        <v>77.882000000000005</v>
      </c>
      <c r="Z167" s="1">
        <v>41.984999999999999</v>
      </c>
      <c r="AA167" s="1">
        <v>863.20100000000002</v>
      </c>
      <c r="AB167" s="1">
        <v>1065.722</v>
      </c>
      <c r="AC167" s="1">
        <v>806.70699999999999</v>
      </c>
      <c r="AD167" s="1">
        <v>1430.6010000000001</v>
      </c>
      <c r="AE167" s="1">
        <v>1202.577</v>
      </c>
      <c r="AF167" s="1">
        <v>1496.6690000000001</v>
      </c>
      <c r="AG167" s="1">
        <v>46.048000000000002</v>
      </c>
      <c r="AH167" s="1">
        <v>33.484000000000002</v>
      </c>
      <c r="AI167" s="1">
        <v>1703.6990000000001</v>
      </c>
      <c r="AJ167" s="1">
        <v>1321.5719999999999</v>
      </c>
      <c r="AK167" s="1">
        <v>888.17</v>
      </c>
      <c r="AL167" s="1">
        <v>311.012</v>
      </c>
      <c r="AN167" s="4">
        <v>757</v>
      </c>
      <c r="AO167" s="4">
        <v>756.1</v>
      </c>
      <c r="AP167" s="4">
        <v>15.941000000000001</v>
      </c>
      <c r="AQ167" s="4">
        <v>133.71700000000001</v>
      </c>
      <c r="AR167" s="4">
        <v>477.94200000000001</v>
      </c>
      <c r="AS167" s="4">
        <v>255.67599999999999</v>
      </c>
      <c r="AT167" s="4">
        <v>109.78</v>
      </c>
      <c r="AU167" s="6">
        <v>-34.076000000000001</v>
      </c>
      <c r="AV167" s="19">
        <f t="shared" si="47"/>
        <v>34.076000000000001</v>
      </c>
      <c r="AY167" s="1">
        <f t="shared" si="48"/>
        <v>2.101</v>
      </c>
      <c r="AZ167" s="1">
        <f t="shared" si="49"/>
        <v>3.3849999999999998</v>
      </c>
      <c r="BA167" s="1">
        <f t="shared" si="50"/>
        <v>1.806</v>
      </c>
      <c r="BB167" s="1">
        <f t="shared" si="51"/>
        <v>0.39100000000000001</v>
      </c>
      <c r="BC167" s="1">
        <f t="shared" si="52"/>
        <v>-0.63500000000000001</v>
      </c>
      <c r="BD167" s="1">
        <f t="shared" si="53"/>
        <v>-1.3979999999999999</v>
      </c>
      <c r="BF167" s="1">
        <v>1321.5719999999999</v>
      </c>
      <c r="BH167" s="1">
        <f t="shared" si="54"/>
        <v>13.215719999999999</v>
      </c>
      <c r="BI167" s="1">
        <f t="shared" si="55"/>
        <v>7.644560000000002</v>
      </c>
      <c r="BK167" s="1">
        <f t="shared" si="56"/>
        <v>1.0382360465116277E-5</v>
      </c>
      <c r="BL167" s="1">
        <f t="shared" si="57"/>
        <v>7.0854302325581392E-6</v>
      </c>
      <c r="BP167" s="1">
        <f t="shared" si="58"/>
        <v>0.19391536565324569</v>
      </c>
      <c r="BQ167" s="1">
        <f t="shared" si="59"/>
        <v>0.11216926869350866</v>
      </c>
      <c r="BS167" s="1">
        <f t="shared" si="60"/>
        <v>15.334200000000001</v>
      </c>
      <c r="BT167" s="1">
        <f t="shared" si="61"/>
        <v>3.4076000000000004</v>
      </c>
      <c r="BU167" s="1">
        <f t="shared" si="62"/>
        <v>14.788983999999999</v>
      </c>
      <c r="BW167">
        <f t="shared" si="63"/>
        <v>13.815393043001922</v>
      </c>
      <c r="BX167">
        <f t="shared" si="64"/>
        <v>-124.3385373870173</v>
      </c>
      <c r="BZ167">
        <f t="shared" si="65"/>
        <v>10.638080344126411</v>
      </c>
      <c r="CD167" s="60">
        <v>3990.009</v>
      </c>
      <c r="CE167" s="64">
        <v>52.503</v>
      </c>
    </row>
    <row r="168" spans="1:83" x14ac:dyDescent="0.25">
      <c r="A168" s="6">
        <v>-34.445999999999998</v>
      </c>
      <c r="B168" s="6">
        <f t="shared" ref="B168:B177" si="68">-A168</f>
        <v>34.445999999999998</v>
      </c>
      <c r="C168" s="1">
        <v>888</v>
      </c>
      <c r="D168" s="1">
        <v>888</v>
      </c>
      <c r="E168" s="1"/>
      <c r="F168" s="1">
        <v>1583.7929999999999</v>
      </c>
      <c r="G168" s="1"/>
      <c r="H168" s="1">
        <v>-156.63300000000001</v>
      </c>
      <c r="I168" s="1">
        <v>43.853999999999999</v>
      </c>
      <c r="J168" s="1">
        <v>68.757000000000005</v>
      </c>
      <c r="K168" s="1"/>
      <c r="L168" s="1"/>
      <c r="M168" s="1">
        <v>-160.352</v>
      </c>
      <c r="N168" s="1">
        <v>-138.20400000000001</v>
      </c>
      <c r="O168" s="1"/>
      <c r="P168" s="1">
        <v>958.78800000000001</v>
      </c>
      <c r="Q168" s="1">
        <v>-2.1739999999999999</v>
      </c>
      <c r="R168" s="1">
        <v>-3.5129999999999999</v>
      </c>
      <c r="S168" s="1">
        <v>-1.8819999999999999</v>
      </c>
      <c r="T168" s="1">
        <v>-0.39100000000000001</v>
      </c>
      <c r="U168" s="1">
        <v>0.64900000000000002</v>
      </c>
      <c r="V168" s="1">
        <v>1.4139999999999999</v>
      </c>
      <c r="W168" s="1">
        <v>1.7909999999999999</v>
      </c>
      <c r="X168" s="1">
        <v>0.55500000000000005</v>
      </c>
      <c r="Y168" s="1">
        <v>81.659000000000006</v>
      </c>
      <c r="Z168" s="1">
        <v>43.4</v>
      </c>
      <c r="AA168" s="1">
        <v>907.34</v>
      </c>
      <c r="AB168" s="1">
        <v>1118.0999999999999</v>
      </c>
      <c r="AC168" s="1">
        <v>879.68</v>
      </c>
      <c r="AD168" s="1">
        <v>1508.7860000000001</v>
      </c>
      <c r="AE168" s="1">
        <v>1305.83</v>
      </c>
      <c r="AF168" s="1">
        <v>1572.0219999999999</v>
      </c>
      <c r="AG168" s="1">
        <v>55.447000000000003</v>
      </c>
      <c r="AH168" s="1">
        <v>39.143999999999998</v>
      </c>
      <c r="AI168" s="1">
        <v>1718.3489999999999</v>
      </c>
      <c r="AJ168" s="1">
        <v>1329.508</v>
      </c>
      <c r="AK168" s="1">
        <v>885.11800000000005</v>
      </c>
      <c r="AL168" s="1">
        <v>310.70699999999999</v>
      </c>
      <c r="AN168" s="4">
        <v>888</v>
      </c>
      <c r="AO168" s="4">
        <v>887.1</v>
      </c>
      <c r="AP168" s="4">
        <v>13.596</v>
      </c>
      <c r="AQ168" s="4">
        <v>136.53299999999999</v>
      </c>
      <c r="AR168" s="4">
        <v>516.65</v>
      </c>
      <c r="AS168" s="4">
        <v>291.47199999999998</v>
      </c>
      <c r="AT168" s="4">
        <v>111.187</v>
      </c>
      <c r="AU168" s="6">
        <v>-34.445999999999998</v>
      </c>
      <c r="AV168" s="19">
        <f t="shared" si="47"/>
        <v>34.445999999999998</v>
      </c>
      <c r="AY168" s="1">
        <f t="shared" si="48"/>
        <v>2.1739999999999999</v>
      </c>
      <c r="AZ168" s="1">
        <f t="shared" si="49"/>
        <v>3.5129999999999999</v>
      </c>
      <c r="BA168" s="1">
        <f t="shared" si="50"/>
        <v>1.8819999999999999</v>
      </c>
      <c r="BB168" s="1">
        <f t="shared" si="51"/>
        <v>0.39100000000000001</v>
      </c>
      <c r="BC168" s="1">
        <f t="shared" si="52"/>
        <v>-0.64900000000000002</v>
      </c>
      <c r="BD168" s="1">
        <f t="shared" si="53"/>
        <v>-1.4139999999999999</v>
      </c>
      <c r="BF168" s="1">
        <v>1329.508</v>
      </c>
      <c r="BH168" s="1">
        <f t="shared" si="54"/>
        <v>13.29508</v>
      </c>
      <c r="BI168" s="1">
        <f t="shared" si="55"/>
        <v>7.855839999999997</v>
      </c>
      <c r="BK168" s="1">
        <f t="shared" si="56"/>
        <v>1.0118755813953489E-5</v>
      </c>
      <c r="BL168" s="1">
        <f t="shared" si="57"/>
        <v>6.3778604651162786E-6</v>
      </c>
      <c r="BP168" s="1">
        <f t="shared" si="58"/>
        <v>0.19298438135051968</v>
      </c>
      <c r="BQ168" s="1">
        <f t="shared" si="59"/>
        <v>0.11403123729896066</v>
      </c>
      <c r="BS168" s="1">
        <f t="shared" si="60"/>
        <v>15.5007</v>
      </c>
      <c r="BT168" s="1">
        <f t="shared" si="61"/>
        <v>3.4445999999999999</v>
      </c>
      <c r="BU168" s="1">
        <f t="shared" si="62"/>
        <v>14.949563999999999</v>
      </c>
      <c r="BW168">
        <f t="shared" si="63"/>
        <v>14.229163844213488</v>
      </c>
      <c r="BX168">
        <f t="shared" si="64"/>
        <v>-128.06247459792129</v>
      </c>
      <c r="BZ168">
        <f t="shared" si="65"/>
        <v>11.067105368424112</v>
      </c>
      <c r="CD168" s="60">
        <v>3989.5340000000001</v>
      </c>
      <c r="CE168" s="64">
        <v>52.353999999999999</v>
      </c>
    </row>
    <row r="169" spans="1:83" x14ac:dyDescent="0.25">
      <c r="A169" s="6">
        <v>-34.427999999999997</v>
      </c>
      <c r="B169" s="6">
        <f t="shared" si="68"/>
        <v>34.427999999999997</v>
      </c>
      <c r="C169" s="1">
        <v>889</v>
      </c>
      <c r="D169" s="1">
        <v>889</v>
      </c>
      <c r="E169" s="1"/>
      <c r="F169" s="1">
        <v>1612.4269999999999</v>
      </c>
      <c r="G169" s="1"/>
      <c r="H169" s="1">
        <v>-156.63300000000001</v>
      </c>
      <c r="I169" s="1">
        <v>43.378</v>
      </c>
      <c r="J169" s="1">
        <v>67.325000000000003</v>
      </c>
      <c r="K169" s="1"/>
      <c r="L169" s="1"/>
      <c r="M169" s="1">
        <v>-160.352</v>
      </c>
      <c r="N169" s="1">
        <v>-137.726</v>
      </c>
      <c r="O169" s="1"/>
      <c r="P169" s="1">
        <v>961.65200000000004</v>
      </c>
      <c r="Q169" s="1">
        <v>-2.1840000000000002</v>
      </c>
      <c r="R169" s="1">
        <v>-3.532</v>
      </c>
      <c r="S169" s="1">
        <v>-1.901</v>
      </c>
      <c r="T169" s="1">
        <v>-0.39600000000000002</v>
      </c>
      <c r="U169" s="1">
        <v>0.65900000000000003</v>
      </c>
      <c r="V169" s="1">
        <v>1.43</v>
      </c>
      <c r="W169" s="1">
        <v>1.7949999999999999</v>
      </c>
      <c r="X169" s="1">
        <v>0.55200000000000005</v>
      </c>
      <c r="Y169" s="1">
        <v>81.186999999999998</v>
      </c>
      <c r="Z169" s="1">
        <v>42.929000000000002</v>
      </c>
      <c r="AA169" s="1">
        <v>908.279</v>
      </c>
      <c r="AB169" s="1">
        <v>1121.876</v>
      </c>
      <c r="AC169" s="1">
        <v>883.447</v>
      </c>
      <c r="AD169" s="1">
        <v>1515.38</v>
      </c>
      <c r="AE169" s="1">
        <v>1311.0170000000001</v>
      </c>
      <c r="AF169" s="1">
        <v>1576.288</v>
      </c>
      <c r="AG169" s="1">
        <v>56.386000000000003</v>
      </c>
      <c r="AH169" s="1">
        <v>39.143999999999998</v>
      </c>
      <c r="AI169" s="1">
        <v>1733.3050000000001</v>
      </c>
      <c r="AJ169" s="1">
        <v>1342.0219999999999</v>
      </c>
      <c r="AK169" s="1">
        <v>896.10500000000002</v>
      </c>
      <c r="AL169" s="1">
        <v>320.779</v>
      </c>
      <c r="AN169" s="4">
        <v>889</v>
      </c>
      <c r="AO169" s="4">
        <v>888.1</v>
      </c>
      <c r="AP169" s="4">
        <v>14.065</v>
      </c>
      <c r="AQ169" s="4">
        <v>136.53299999999999</v>
      </c>
      <c r="AR169" s="4">
        <v>518.53800000000001</v>
      </c>
      <c r="AS169" s="4">
        <v>292.88499999999999</v>
      </c>
      <c r="AT169" s="4">
        <v>111.65600000000001</v>
      </c>
      <c r="AU169" s="6">
        <v>-34.427999999999997</v>
      </c>
      <c r="AV169" s="19">
        <f t="shared" si="47"/>
        <v>34.427999999999997</v>
      </c>
      <c r="AY169" s="1">
        <f t="shared" si="48"/>
        <v>2.1840000000000002</v>
      </c>
      <c r="AZ169" s="1">
        <f t="shared" si="49"/>
        <v>3.532</v>
      </c>
      <c r="BA169" s="1">
        <f t="shared" si="50"/>
        <v>1.901</v>
      </c>
      <c r="BB169" s="1">
        <f t="shared" si="51"/>
        <v>0.39600000000000002</v>
      </c>
      <c r="BC169" s="1">
        <f t="shared" si="52"/>
        <v>-0.65900000000000003</v>
      </c>
      <c r="BD169" s="1">
        <f t="shared" si="53"/>
        <v>-1.43</v>
      </c>
      <c r="BF169" s="1">
        <v>1342.0219999999999</v>
      </c>
      <c r="BH169" s="1">
        <f t="shared" si="54"/>
        <v>13.420219999999999</v>
      </c>
      <c r="BI169" s="1">
        <f t="shared" si="55"/>
        <v>7.5875599999999999</v>
      </c>
      <c r="BK169" s="1">
        <f t="shared" si="56"/>
        <v>1.0285232558139535E-5</v>
      </c>
      <c r="BL169" s="1">
        <f t="shared" si="57"/>
        <v>6.3917325581395367E-6</v>
      </c>
      <c r="BP169" s="1">
        <f t="shared" si="58"/>
        <v>0.19490269548042291</v>
      </c>
      <c r="BQ169" s="1">
        <f t="shared" si="59"/>
        <v>0.11019460903915418</v>
      </c>
      <c r="BS169" s="1">
        <f t="shared" si="60"/>
        <v>15.492599999999999</v>
      </c>
      <c r="BT169" s="1">
        <f t="shared" si="61"/>
        <v>3.4428000000000001</v>
      </c>
      <c r="BU169" s="1">
        <f t="shared" si="62"/>
        <v>14.941751999999999</v>
      </c>
      <c r="BW169">
        <f t="shared" si="63"/>
        <v>13.376579786478715</v>
      </c>
      <c r="BX169">
        <f t="shared" si="64"/>
        <v>-120.38921807830833</v>
      </c>
      <c r="BZ169">
        <f t="shared" si="65"/>
        <v>10.183089640358112</v>
      </c>
      <c r="CD169" s="60">
        <v>4119.1409999999996</v>
      </c>
      <c r="CE169" s="64">
        <v>54.058</v>
      </c>
    </row>
    <row r="170" spans="1:83" x14ac:dyDescent="0.25">
      <c r="A170" s="6">
        <v>-34.335000000000001</v>
      </c>
      <c r="B170" s="6">
        <f t="shared" si="68"/>
        <v>34.335000000000001</v>
      </c>
      <c r="C170" s="1">
        <v>890</v>
      </c>
      <c r="D170" s="1">
        <v>890</v>
      </c>
      <c r="E170" s="1"/>
      <c r="F170" s="1">
        <v>1633.904</v>
      </c>
      <c r="G170" s="1"/>
      <c r="H170" s="1">
        <v>-154.24600000000001</v>
      </c>
      <c r="I170" s="1">
        <v>43.853999999999999</v>
      </c>
      <c r="J170" s="1">
        <v>67.802000000000007</v>
      </c>
      <c r="K170" s="1"/>
      <c r="L170" s="1"/>
      <c r="M170" s="1">
        <v>-160.352</v>
      </c>
      <c r="N170" s="1">
        <v>-138.20400000000001</v>
      </c>
      <c r="O170" s="1"/>
      <c r="P170" s="1">
        <v>955.92499999999995</v>
      </c>
      <c r="Q170" s="1">
        <v>-2.1890000000000001</v>
      </c>
      <c r="R170" s="1">
        <v>-3.5179999999999998</v>
      </c>
      <c r="S170" s="1">
        <v>-1.901</v>
      </c>
      <c r="T170" s="1">
        <v>-0.39600000000000002</v>
      </c>
      <c r="U170" s="1">
        <v>0.65900000000000003</v>
      </c>
      <c r="V170" s="1">
        <v>1.419</v>
      </c>
      <c r="W170" s="1">
        <v>1.798</v>
      </c>
      <c r="X170" s="1">
        <v>0.56299999999999994</v>
      </c>
      <c r="Y170" s="1">
        <v>80.242999999999995</v>
      </c>
      <c r="Z170" s="1">
        <v>42.929000000000002</v>
      </c>
      <c r="AA170" s="1">
        <v>909.21799999999996</v>
      </c>
      <c r="AB170" s="1">
        <v>1122.348</v>
      </c>
      <c r="AC170" s="1">
        <v>885.33</v>
      </c>
      <c r="AD170" s="1">
        <v>1516.7929999999999</v>
      </c>
      <c r="AE170" s="1">
        <v>1309.6020000000001</v>
      </c>
      <c r="AF170" s="1">
        <v>1577.71</v>
      </c>
      <c r="AG170" s="1">
        <v>55.915999999999997</v>
      </c>
      <c r="AH170" s="1">
        <v>39.143999999999998</v>
      </c>
      <c r="AI170" s="1">
        <v>1732.694</v>
      </c>
      <c r="AJ170" s="1">
        <v>1342.0219999999999</v>
      </c>
      <c r="AK170" s="1">
        <v>890.91700000000003</v>
      </c>
      <c r="AL170" s="1">
        <v>321.38900000000001</v>
      </c>
      <c r="AN170" s="4">
        <v>890</v>
      </c>
      <c r="AO170" s="4">
        <v>889.1</v>
      </c>
      <c r="AP170" s="4">
        <v>14.065</v>
      </c>
      <c r="AQ170" s="4">
        <v>122.925</v>
      </c>
      <c r="AR170" s="4">
        <v>519.01099999999997</v>
      </c>
      <c r="AS170" s="4">
        <v>292.88499999999999</v>
      </c>
      <c r="AT170" s="4">
        <v>111.187</v>
      </c>
      <c r="AU170" s="6">
        <v>-34.335000000000001</v>
      </c>
      <c r="AV170" s="19">
        <f t="shared" si="47"/>
        <v>34.335000000000001</v>
      </c>
      <c r="AY170" s="1">
        <f t="shared" si="48"/>
        <v>2.1890000000000001</v>
      </c>
      <c r="AZ170" s="1">
        <f t="shared" si="49"/>
        <v>3.5179999999999998</v>
      </c>
      <c r="BA170" s="1">
        <f t="shared" si="50"/>
        <v>1.901</v>
      </c>
      <c r="BB170" s="1">
        <f t="shared" si="51"/>
        <v>0.39600000000000002</v>
      </c>
      <c r="BC170" s="1">
        <f t="shared" si="52"/>
        <v>-0.65900000000000003</v>
      </c>
      <c r="BD170" s="1">
        <f t="shared" si="53"/>
        <v>-1.419</v>
      </c>
      <c r="BF170" s="1">
        <v>1342.0219999999999</v>
      </c>
      <c r="BH170" s="1">
        <f t="shared" si="54"/>
        <v>13.420219999999999</v>
      </c>
      <c r="BI170" s="1">
        <f t="shared" si="55"/>
        <v>7.4945600000000034</v>
      </c>
      <c r="BK170" s="1">
        <f t="shared" si="56"/>
        <v>1.0396220930232559E-5</v>
      </c>
      <c r="BL170" s="1">
        <f t="shared" si="57"/>
        <v>6.3612151162790689E-6</v>
      </c>
      <c r="BP170" s="1">
        <f t="shared" si="58"/>
        <v>0.1954306101645551</v>
      </c>
      <c r="BQ170" s="1">
        <f t="shared" si="59"/>
        <v>0.10913877967088981</v>
      </c>
      <c r="BS170" s="1">
        <f t="shared" si="60"/>
        <v>15.450750000000001</v>
      </c>
      <c r="BT170" s="1">
        <f t="shared" si="61"/>
        <v>3.4335000000000004</v>
      </c>
      <c r="BU170" s="1">
        <f t="shared" si="62"/>
        <v>14.901390000000001</v>
      </c>
      <c r="BW170">
        <f t="shared" si="63"/>
        <v>13.141951037975518</v>
      </c>
      <c r="BX170">
        <f t="shared" si="64"/>
        <v>-118.27755934177961</v>
      </c>
      <c r="BZ170">
        <f t="shared" si="65"/>
        <v>9.9398109840759918</v>
      </c>
      <c r="CD170" s="60">
        <v>4130.0619999999999</v>
      </c>
      <c r="CE170" s="64">
        <v>54.076999999999998</v>
      </c>
    </row>
    <row r="171" spans="1:83" x14ac:dyDescent="0.25">
      <c r="A171" s="6">
        <v>-34.261000000000003</v>
      </c>
      <c r="B171" s="6">
        <f t="shared" si="68"/>
        <v>34.261000000000003</v>
      </c>
      <c r="C171" s="1">
        <v>891</v>
      </c>
      <c r="D171" s="1">
        <v>891</v>
      </c>
      <c r="E171" s="1"/>
      <c r="F171" s="1">
        <v>1634.3820000000001</v>
      </c>
      <c r="G171" s="1"/>
      <c r="H171" s="1">
        <v>-154.24600000000001</v>
      </c>
      <c r="I171" s="1">
        <v>42.901000000000003</v>
      </c>
      <c r="J171" s="1">
        <v>68.28</v>
      </c>
      <c r="K171" s="1"/>
      <c r="L171" s="1"/>
      <c r="M171" s="1">
        <v>-161.304</v>
      </c>
      <c r="N171" s="1">
        <v>-139.161</v>
      </c>
      <c r="O171" s="1"/>
      <c r="P171" s="1">
        <v>955.92499999999995</v>
      </c>
      <c r="Q171" s="1">
        <v>-2.1840000000000002</v>
      </c>
      <c r="R171" s="1">
        <v>-3.5230000000000001</v>
      </c>
      <c r="S171" s="1">
        <v>-1.901</v>
      </c>
      <c r="T171" s="1">
        <v>-0.39600000000000002</v>
      </c>
      <c r="U171" s="1">
        <v>0.65400000000000003</v>
      </c>
      <c r="V171" s="1">
        <v>1.425</v>
      </c>
      <c r="W171" s="1">
        <v>1.798</v>
      </c>
      <c r="X171" s="1">
        <v>0.57399999999999995</v>
      </c>
      <c r="Y171" s="1">
        <v>80.242999999999995</v>
      </c>
      <c r="Z171" s="1">
        <v>42.929000000000002</v>
      </c>
      <c r="AA171" s="1">
        <v>908.279</v>
      </c>
      <c r="AB171" s="1">
        <v>1123.7629999999999</v>
      </c>
      <c r="AC171" s="1">
        <v>885.33</v>
      </c>
      <c r="AD171" s="1">
        <v>1518.6769999999999</v>
      </c>
      <c r="AE171" s="1">
        <v>1310.0740000000001</v>
      </c>
      <c r="AF171" s="1">
        <v>1577.71</v>
      </c>
      <c r="AG171" s="1">
        <v>55.447000000000003</v>
      </c>
      <c r="AH171" s="1">
        <v>39.143999999999998</v>
      </c>
      <c r="AI171" s="1">
        <v>1724.1479999999999</v>
      </c>
      <c r="AJ171" s="1">
        <v>1335.9169999999999</v>
      </c>
      <c r="AK171" s="1">
        <v>891.22199999999998</v>
      </c>
      <c r="AL171" s="1">
        <v>321.084</v>
      </c>
      <c r="AN171" s="4">
        <v>891</v>
      </c>
      <c r="AO171" s="4">
        <v>890.1</v>
      </c>
      <c r="AP171" s="4">
        <v>14.065</v>
      </c>
      <c r="AQ171" s="4">
        <v>121.986</v>
      </c>
      <c r="AR171" s="4">
        <v>519.95500000000004</v>
      </c>
      <c r="AS171" s="4">
        <v>293.35599999999999</v>
      </c>
      <c r="AT171" s="4">
        <v>111.187</v>
      </c>
      <c r="AU171" s="6">
        <v>-34.261000000000003</v>
      </c>
      <c r="AV171" s="19">
        <f t="shared" si="47"/>
        <v>34.261000000000003</v>
      </c>
      <c r="AY171" s="1">
        <f t="shared" si="48"/>
        <v>2.1840000000000002</v>
      </c>
      <c r="AZ171" s="1">
        <f t="shared" si="49"/>
        <v>3.5230000000000001</v>
      </c>
      <c r="BA171" s="1">
        <f t="shared" si="50"/>
        <v>1.901</v>
      </c>
      <c r="BB171" s="1">
        <f t="shared" si="51"/>
        <v>0.39600000000000002</v>
      </c>
      <c r="BC171" s="1">
        <f t="shared" si="52"/>
        <v>-0.65400000000000003</v>
      </c>
      <c r="BD171" s="1">
        <f t="shared" si="53"/>
        <v>-1.425</v>
      </c>
      <c r="BF171" s="1">
        <v>1335.9169999999999</v>
      </c>
      <c r="BH171" s="1">
        <f t="shared" si="54"/>
        <v>13.359169999999999</v>
      </c>
      <c r="BI171" s="1">
        <f t="shared" si="55"/>
        <v>7.542660000000005</v>
      </c>
      <c r="BK171" s="1">
        <f t="shared" si="56"/>
        <v>1.0399000000000002E-5</v>
      </c>
      <c r="BL171" s="1">
        <f t="shared" si="57"/>
        <v>6.3667790697674423E-6</v>
      </c>
      <c r="BP171" s="1">
        <f t="shared" si="58"/>
        <v>0.19496176410495897</v>
      </c>
      <c r="BQ171" s="1">
        <f t="shared" si="59"/>
        <v>0.11007647179008208</v>
      </c>
      <c r="BS171" s="1">
        <f t="shared" si="60"/>
        <v>15.417450000000002</v>
      </c>
      <c r="BT171" s="1">
        <f t="shared" si="61"/>
        <v>3.4261000000000004</v>
      </c>
      <c r="BU171" s="1">
        <f t="shared" si="62"/>
        <v>14.869274000000001</v>
      </c>
      <c r="BW171">
        <f t="shared" si="63"/>
        <v>13.350327064462686</v>
      </c>
      <c r="BX171">
        <f t="shared" si="64"/>
        <v>-120.15294358016418</v>
      </c>
      <c r="BZ171">
        <f t="shared" si="65"/>
        <v>10.155869076055779</v>
      </c>
      <c r="CD171" s="60">
        <v>4200.8149999999996</v>
      </c>
      <c r="CE171" s="64">
        <v>54.668999999999997</v>
      </c>
    </row>
    <row r="172" spans="1:83" x14ac:dyDescent="0.25">
      <c r="A172" s="6">
        <v>-34.372</v>
      </c>
      <c r="B172" s="6">
        <f t="shared" si="68"/>
        <v>34.372</v>
      </c>
      <c r="C172" s="1">
        <v>892</v>
      </c>
      <c r="D172" s="1">
        <v>892</v>
      </c>
      <c r="E172" s="1"/>
      <c r="F172" s="1">
        <v>1637.2449999999999</v>
      </c>
      <c r="G172" s="1"/>
      <c r="H172" s="1">
        <v>-156.15600000000001</v>
      </c>
      <c r="I172" s="1">
        <v>43.853999999999999</v>
      </c>
      <c r="J172" s="1">
        <v>67.802000000000007</v>
      </c>
      <c r="K172" s="1"/>
      <c r="L172" s="1"/>
      <c r="M172" s="1">
        <v>-161.78</v>
      </c>
      <c r="N172" s="1">
        <v>-138.20400000000001</v>
      </c>
      <c r="O172" s="1"/>
      <c r="P172" s="1">
        <v>956.87900000000002</v>
      </c>
      <c r="Q172" s="1">
        <v>-2.1840000000000002</v>
      </c>
      <c r="R172" s="1">
        <v>-3.532</v>
      </c>
      <c r="S172" s="1">
        <v>-1.8959999999999999</v>
      </c>
      <c r="T172" s="1">
        <v>-0.39600000000000002</v>
      </c>
      <c r="U172" s="1">
        <v>0.65400000000000003</v>
      </c>
      <c r="V172" s="1">
        <v>1.425</v>
      </c>
      <c r="W172" s="1">
        <v>1.802</v>
      </c>
      <c r="X172" s="1">
        <v>0.57399999999999995</v>
      </c>
      <c r="Y172" s="1">
        <v>80.242999999999995</v>
      </c>
      <c r="Z172" s="1">
        <v>42.929000000000002</v>
      </c>
      <c r="AA172" s="1">
        <v>911.56600000000003</v>
      </c>
      <c r="AB172" s="1">
        <v>1126.595</v>
      </c>
      <c r="AC172" s="1">
        <v>888.15499999999997</v>
      </c>
      <c r="AD172" s="1">
        <v>1522.4459999999999</v>
      </c>
      <c r="AE172" s="1">
        <v>1316.675</v>
      </c>
      <c r="AF172" s="1">
        <v>1581.9749999999999</v>
      </c>
      <c r="AG172" s="1">
        <v>55.915999999999997</v>
      </c>
      <c r="AH172" s="1">
        <v>39.143999999999998</v>
      </c>
      <c r="AI172" s="1">
        <v>1724.454</v>
      </c>
      <c r="AJ172" s="1">
        <v>1331.95</v>
      </c>
      <c r="AK172" s="1">
        <v>891.22199999999998</v>
      </c>
      <c r="AL172" s="1">
        <v>315.28500000000003</v>
      </c>
      <c r="AN172" s="4">
        <v>892</v>
      </c>
      <c r="AO172" s="4">
        <v>891.1</v>
      </c>
      <c r="AP172" s="4">
        <v>13.596</v>
      </c>
      <c r="AQ172" s="4">
        <v>125.271</v>
      </c>
      <c r="AR172" s="4">
        <v>521.37099999999998</v>
      </c>
      <c r="AS172" s="4">
        <v>293.827</v>
      </c>
      <c r="AT172" s="4">
        <v>111.65600000000001</v>
      </c>
      <c r="AU172" s="6">
        <v>-34.372</v>
      </c>
      <c r="AV172" s="19">
        <f t="shared" si="47"/>
        <v>34.372</v>
      </c>
      <c r="AY172" s="1">
        <f t="shared" si="48"/>
        <v>2.1840000000000002</v>
      </c>
      <c r="AZ172" s="1">
        <f t="shared" si="49"/>
        <v>3.532</v>
      </c>
      <c r="BA172" s="1">
        <f t="shared" si="50"/>
        <v>1.8959999999999999</v>
      </c>
      <c r="BB172" s="1">
        <f t="shared" si="51"/>
        <v>0.39600000000000002</v>
      </c>
      <c r="BC172" s="1">
        <f t="shared" si="52"/>
        <v>-0.65400000000000003</v>
      </c>
      <c r="BD172" s="1">
        <f t="shared" si="53"/>
        <v>-1.425</v>
      </c>
      <c r="BF172" s="1">
        <v>1331.95</v>
      </c>
      <c r="BH172" s="1">
        <f t="shared" si="54"/>
        <v>13.3195</v>
      </c>
      <c r="BI172" s="1">
        <f t="shared" si="55"/>
        <v>7.7330000000000005</v>
      </c>
      <c r="BK172" s="1">
        <f t="shared" si="56"/>
        <v>1.0426749999999998E-5</v>
      </c>
      <c r="BL172" s="1">
        <f t="shared" si="57"/>
        <v>6.3667616279069779E-6</v>
      </c>
      <c r="BP172" s="1">
        <f t="shared" si="58"/>
        <v>0.19375509135342719</v>
      </c>
      <c r="BQ172" s="1">
        <f t="shared" si="59"/>
        <v>0.1124898172931456</v>
      </c>
      <c r="BS172" s="1">
        <f t="shared" si="60"/>
        <v>15.4674</v>
      </c>
      <c r="BT172" s="1">
        <f t="shared" si="61"/>
        <v>3.4372000000000003</v>
      </c>
      <c r="BU172" s="1">
        <f t="shared" si="62"/>
        <v>14.917448</v>
      </c>
      <c r="BW172">
        <f t="shared" si="63"/>
        <v>13.88662606514346</v>
      </c>
      <c r="BX172">
        <f t="shared" si="64"/>
        <v>-124.97963458629116</v>
      </c>
      <c r="BZ172">
        <f t="shared" si="65"/>
        <v>10.711939468466724</v>
      </c>
      <c r="CD172" s="60">
        <v>4237.8580000000002</v>
      </c>
      <c r="CE172" s="64">
        <v>55.317999999999998</v>
      </c>
    </row>
    <row r="173" spans="1:83" x14ac:dyDescent="0.25">
      <c r="A173" s="6">
        <v>-35.243000000000002</v>
      </c>
      <c r="B173" s="6">
        <f t="shared" si="68"/>
        <v>35.243000000000002</v>
      </c>
      <c r="C173" s="1">
        <v>893</v>
      </c>
      <c r="D173" s="1">
        <v>893</v>
      </c>
      <c r="E173" s="1"/>
      <c r="F173" s="1">
        <v>1658.723</v>
      </c>
      <c r="G173" s="1"/>
      <c r="H173" s="1">
        <v>-160.453</v>
      </c>
      <c r="I173" s="1">
        <v>44.808</v>
      </c>
      <c r="J173" s="1">
        <v>67.325000000000003</v>
      </c>
      <c r="K173" s="1"/>
      <c r="L173" s="1"/>
      <c r="M173" s="1">
        <v>-165.11</v>
      </c>
      <c r="N173" s="1">
        <v>-141.55099999999999</v>
      </c>
      <c r="O173" s="1"/>
      <c r="P173" s="1">
        <v>959.26499999999999</v>
      </c>
      <c r="Q173" s="1">
        <v>-2.2330000000000001</v>
      </c>
      <c r="R173" s="1">
        <v>-3.5840000000000001</v>
      </c>
      <c r="S173" s="1">
        <v>-1.925</v>
      </c>
      <c r="T173" s="1">
        <v>-0.39100000000000001</v>
      </c>
      <c r="U173" s="1">
        <v>0.65900000000000003</v>
      </c>
      <c r="V173" s="1">
        <v>1.4410000000000001</v>
      </c>
      <c r="W173" s="1">
        <v>1.8260000000000001</v>
      </c>
      <c r="X173" s="1">
        <v>0.57699999999999996</v>
      </c>
      <c r="Y173" s="1">
        <v>82.131</v>
      </c>
      <c r="Z173" s="1">
        <v>43.4</v>
      </c>
      <c r="AA173" s="1">
        <v>921.89700000000005</v>
      </c>
      <c r="AB173" s="1">
        <v>1144.528</v>
      </c>
      <c r="AC173" s="1">
        <v>903.22199999999998</v>
      </c>
      <c r="AD173" s="1">
        <v>1540.817</v>
      </c>
      <c r="AE173" s="1">
        <v>1338.366</v>
      </c>
      <c r="AF173" s="1">
        <v>1607.57</v>
      </c>
      <c r="AG173" s="1">
        <v>56.856000000000002</v>
      </c>
      <c r="AH173" s="1">
        <v>39.143999999999998</v>
      </c>
      <c r="AI173" s="1">
        <v>1742.7660000000001</v>
      </c>
      <c r="AJ173" s="1">
        <v>1342.6320000000001</v>
      </c>
      <c r="AK173" s="1">
        <v>891.22199999999998</v>
      </c>
      <c r="AL173" s="1">
        <v>319.55799999999999</v>
      </c>
      <c r="AN173" s="4">
        <v>893</v>
      </c>
      <c r="AO173" s="4">
        <v>892.1</v>
      </c>
      <c r="AP173" s="4">
        <v>12.659000000000001</v>
      </c>
      <c r="AQ173" s="4">
        <v>129.02500000000001</v>
      </c>
      <c r="AR173" s="4">
        <v>530.81200000000001</v>
      </c>
      <c r="AS173" s="4">
        <v>298.06599999999997</v>
      </c>
      <c r="AT173" s="4">
        <v>114.47199999999999</v>
      </c>
      <c r="AU173" s="6">
        <v>-35.243000000000002</v>
      </c>
      <c r="AV173" s="19">
        <f t="shared" si="47"/>
        <v>35.243000000000002</v>
      </c>
      <c r="AY173" s="1">
        <f t="shared" si="48"/>
        <v>2.2330000000000001</v>
      </c>
      <c r="AZ173" s="1">
        <f t="shared" si="49"/>
        <v>3.5840000000000001</v>
      </c>
      <c r="BA173" s="1">
        <f t="shared" si="50"/>
        <v>1.925</v>
      </c>
      <c r="BB173" s="1">
        <f t="shared" si="51"/>
        <v>0.39100000000000001</v>
      </c>
      <c r="BC173" s="1">
        <f t="shared" si="52"/>
        <v>-0.65900000000000003</v>
      </c>
      <c r="BD173" s="1">
        <f t="shared" si="53"/>
        <v>-1.4410000000000001</v>
      </c>
      <c r="BF173" s="1">
        <v>1342.6320000000001</v>
      </c>
      <c r="BH173" s="1">
        <f t="shared" si="54"/>
        <v>13.42632</v>
      </c>
      <c r="BI173" s="1">
        <f t="shared" si="55"/>
        <v>8.3903600000000012</v>
      </c>
      <c r="BK173" s="1">
        <f t="shared" si="56"/>
        <v>1.0576604651162789E-5</v>
      </c>
      <c r="BL173" s="1">
        <f t="shared" si="57"/>
        <v>6.4000930232558147E-6</v>
      </c>
      <c r="BP173" s="1">
        <f t="shared" si="58"/>
        <v>0.19048208154810883</v>
      </c>
      <c r="BQ173" s="1">
        <f t="shared" si="59"/>
        <v>0.11903583690378232</v>
      </c>
      <c r="BS173" s="1">
        <f t="shared" si="60"/>
        <v>15.859350000000001</v>
      </c>
      <c r="BT173" s="1">
        <f t="shared" si="61"/>
        <v>3.5243000000000002</v>
      </c>
      <c r="BU173" s="1">
        <f t="shared" si="62"/>
        <v>15.295462000000001</v>
      </c>
      <c r="BW173">
        <f t="shared" si="63"/>
        <v>15.3412970897294</v>
      </c>
      <c r="BX173">
        <f t="shared" si="64"/>
        <v>-138.07167380756465</v>
      </c>
      <c r="BZ173">
        <f t="shared" si="65"/>
        <v>12.220238917922188</v>
      </c>
      <c r="CD173" s="60">
        <v>4236.433</v>
      </c>
      <c r="CE173" s="64">
        <v>55.206000000000003</v>
      </c>
    </row>
    <row r="174" spans="1:83" x14ac:dyDescent="0.25">
      <c r="A174" s="6">
        <v>-35.557000000000002</v>
      </c>
      <c r="B174" s="6">
        <f t="shared" si="68"/>
        <v>35.557000000000002</v>
      </c>
      <c r="C174" s="1">
        <v>894</v>
      </c>
      <c r="D174" s="1">
        <v>894</v>
      </c>
      <c r="E174" s="1"/>
      <c r="F174" s="1">
        <v>1637.723</v>
      </c>
      <c r="G174" s="1"/>
      <c r="H174" s="1">
        <v>-161.40799999999999</v>
      </c>
      <c r="I174" s="1">
        <v>43.853999999999999</v>
      </c>
      <c r="J174" s="1">
        <v>69.234999999999999</v>
      </c>
      <c r="K174" s="1"/>
      <c r="L174" s="1"/>
      <c r="M174" s="1">
        <v>-166.06100000000001</v>
      </c>
      <c r="N174" s="1">
        <v>-143.464</v>
      </c>
      <c r="O174" s="1"/>
      <c r="P174" s="1">
        <v>964.51499999999999</v>
      </c>
      <c r="Q174" s="1">
        <v>-2.2570000000000001</v>
      </c>
      <c r="R174" s="1">
        <v>-3.641</v>
      </c>
      <c r="S174" s="1">
        <v>-1.948</v>
      </c>
      <c r="T174" s="1">
        <v>-0.39600000000000002</v>
      </c>
      <c r="U174" s="1">
        <v>0.67400000000000004</v>
      </c>
      <c r="V174" s="1">
        <v>1.4630000000000001</v>
      </c>
      <c r="W174" s="1">
        <v>1.84</v>
      </c>
      <c r="X174" s="1">
        <v>0.58499999999999996</v>
      </c>
      <c r="Y174" s="1">
        <v>82.602999999999994</v>
      </c>
      <c r="Z174" s="1">
        <v>44.816000000000003</v>
      </c>
      <c r="AA174" s="1">
        <v>928.94100000000003</v>
      </c>
      <c r="AB174" s="1">
        <v>1157.742</v>
      </c>
      <c r="AC174" s="1">
        <v>914.05200000000002</v>
      </c>
      <c r="AD174" s="1">
        <v>1554.0070000000001</v>
      </c>
      <c r="AE174" s="1">
        <v>1350.627</v>
      </c>
      <c r="AF174" s="1">
        <v>1624.16</v>
      </c>
      <c r="AG174" s="1">
        <v>56.386000000000003</v>
      </c>
      <c r="AH174" s="1">
        <v>40.087000000000003</v>
      </c>
      <c r="AI174" s="1">
        <v>1773.288</v>
      </c>
      <c r="AJ174" s="1">
        <v>1369.491</v>
      </c>
      <c r="AK174" s="1">
        <v>905.26199999999994</v>
      </c>
      <c r="AL174" s="1">
        <v>331.46100000000001</v>
      </c>
      <c r="AN174" s="4">
        <v>894</v>
      </c>
      <c r="AO174" s="4">
        <v>893.1</v>
      </c>
      <c r="AP174" s="4">
        <v>12.659000000000001</v>
      </c>
      <c r="AQ174" s="4">
        <v>131.84</v>
      </c>
      <c r="AR174" s="4">
        <v>539.78200000000004</v>
      </c>
      <c r="AS174" s="4">
        <v>302.30500000000001</v>
      </c>
      <c r="AT174" s="4">
        <v>115.41</v>
      </c>
      <c r="AU174" s="6">
        <v>-35.557000000000002</v>
      </c>
      <c r="AV174" s="19">
        <f t="shared" si="47"/>
        <v>35.557000000000002</v>
      </c>
      <c r="AY174" s="1">
        <f t="shared" si="48"/>
        <v>2.2570000000000001</v>
      </c>
      <c r="AZ174" s="1">
        <f t="shared" si="49"/>
        <v>3.641</v>
      </c>
      <c r="BA174" s="1">
        <f t="shared" si="50"/>
        <v>1.948</v>
      </c>
      <c r="BB174" s="1">
        <f t="shared" si="51"/>
        <v>0.39600000000000002</v>
      </c>
      <c r="BC174" s="1">
        <f t="shared" si="52"/>
        <v>-0.67400000000000004</v>
      </c>
      <c r="BD174" s="1">
        <f t="shared" si="53"/>
        <v>-1.4630000000000001</v>
      </c>
      <c r="BF174" s="1">
        <v>1369.491</v>
      </c>
      <c r="BH174" s="1">
        <f t="shared" si="54"/>
        <v>13.69491</v>
      </c>
      <c r="BI174" s="1">
        <f t="shared" si="55"/>
        <v>8.1671800000000019</v>
      </c>
      <c r="BK174" s="1">
        <f t="shared" si="56"/>
        <v>1.046006395348837E-5</v>
      </c>
      <c r="BL174" s="1">
        <f t="shared" si="57"/>
        <v>6.4417383720930232E-6</v>
      </c>
      <c r="BP174" s="1">
        <f t="shared" si="58"/>
        <v>0.19257684844053211</v>
      </c>
      <c r="BQ174" s="1">
        <f t="shared" si="59"/>
        <v>0.11484630311893582</v>
      </c>
      <c r="BS174" s="1">
        <f t="shared" si="60"/>
        <v>16.00065</v>
      </c>
      <c r="BT174" s="1">
        <f t="shared" si="61"/>
        <v>3.5557000000000003</v>
      </c>
      <c r="BU174" s="1">
        <f t="shared" si="62"/>
        <v>15.431738000000001</v>
      </c>
      <c r="BW174">
        <f t="shared" si="63"/>
        <v>14.410289581985737</v>
      </c>
      <c r="BX174">
        <f t="shared" si="64"/>
        <v>-129.69260623787159</v>
      </c>
      <c r="BZ174">
        <f t="shared" si="65"/>
        <v>11.254908552750187</v>
      </c>
      <c r="CD174" s="60">
        <v>4265.4040000000005</v>
      </c>
      <c r="CE174" s="64">
        <v>55.613999999999997</v>
      </c>
    </row>
    <row r="175" spans="1:83" x14ac:dyDescent="0.25">
      <c r="A175" s="6">
        <v>-35.502000000000002</v>
      </c>
      <c r="B175" s="6">
        <f t="shared" si="68"/>
        <v>35.502000000000002</v>
      </c>
      <c r="C175" s="1">
        <v>895</v>
      </c>
      <c r="D175" s="1">
        <v>895</v>
      </c>
      <c r="E175" s="1"/>
      <c r="F175" s="1">
        <v>1639.154</v>
      </c>
      <c r="G175" s="1"/>
      <c r="H175" s="1">
        <v>-159.49799999999999</v>
      </c>
      <c r="I175" s="1">
        <v>43.378</v>
      </c>
      <c r="J175" s="1">
        <v>67.325000000000003</v>
      </c>
      <c r="K175" s="1"/>
      <c r="L175" s="1"/>
      <c r="M175" s="1">
        <v>-166.06100000000001</v>
      </c>
      <c r="N175" s="1">
        <v>-143.94200000000001</v>
      </c>
      <c r="O175" s="1"/>
      <c r="P175" s="1">
        <v>964.99199999999996</v>
      </c>
      <c r="Q175" s="1">
        <v>-2.262</v>
      </c>
      <c r="R175" s="1">
        <v>-3.6549999999999998</v>
      </c>
      <c r="S175" s="1">
        <v>-1.9530000000000001</v>
      </c>
      <c r="T175" s="1">
        <v>-0.39600000000000002</v>
      </c>
      <c r="U175" s="1">
        <v>0.66900000000000004</v>
      </c>
      <c r="V175" s="1">
        <v>1.4570000000000001</v>
      </c>
      <c r="W175" s="1">
        <v>1.85</v>
      </c>
      <c r="X175" s="1">
        <v>0.58799999999999997</v>
      </c>
      <c r="Y175" s="1">
        <v>82.131</v>
      </c>
      <c r="Z175" s="1">
        <v>44.344000000000001</v>
      </c>
      <c r="AA175" s="1">
        <v>931.28899999999999</v>
      </c>
      <c r="AB175" s="1">
        <v>1162.461</v>
      </c>
      <c r="AC175" s="1">
        <v>918.76</v>
      </c>
      <c r="AD175" s="1">
        <v>1559.1880000000001</v>
      </c>
      <c r="AE175" s="1">
        <v>1354.8710000000001</v>
      </c>
      <c r="AF175" s="1">
        <v>1630.3219999999999</v>
      </c>
      <c r="AG175" s="1">
        <v>56.386000000000003</v>
      </c>
      <c r="AH175" s="1">
        <v>40.087000000000003</v>
      </c>
      <c r="AI175" s="1">
        <v>1783.97</v>
      </c>
      <c r="AJ175" s="1">
        <v>1381.394</v>
      </c>
      <c r="AK175" s="1">
        <v>928.15300000000002</v>
      </c>
      <c r="AL175" s="1">
        <v>331.15600000000001</v>
      </c>
      <c r="AN175" s="4">
        <v>895</v>
      </c>
      <c r="AO175" s="4">
        <v>894.1</v>
      </c>
      <c r="AP175" s="4">
        <v>13.127000000000001</v>
      </c>
      <c r="AQ175" s="4">
        <v>132.309</v>
      </c>
      <c r="AR175" s="4">
        <v>544.97500000000002</v>
      </c>
      <c r="AS175" s="4">
        <v>304.18900000000002</v>
      </c>
      <c r="AT175" s="4">
        <v>115.879</v>
      </c>
      <c r="AU175" s="6">
        <v>-35.502000000000002</v>
      </c>
      <c r="AV175" s="19">
        <f t="shared" si="47"/>
        <v>35.502000000000002</v>
      </c>
      <c r="AY175" s="1">
        <f t="shared" si="48"/>
        <v>2.262</v>
      </c>
      <c r="AZ175" s="1">
        <f t="shared" si="49"/>
        <v>3.6549999999999998</v>
      </c>
      <c r="BA175" s="1">
        <f t="shared" si="50"/>
        <v>1.9530000000000001</v>
      </c>
      <c r="BB175" s="1">
        <f t="shared" si="51"/>
        <v>0.39600000000000002</v>
      </c>
      <c r="BC175" s="1">
        <f t="shared" si="52"/>
        <v>-0.66900000000000004</v>
      </c>
      <c r="BD175" s="1">
        <f t="shared" si="53"/>
        <v>-1.4570000000000001</v>
      </c>
      <c r="BF175" s="1">
        <v>1381.394</v>
      </c>
      <c r="BH175" s="1">
        <f t="shared" si="54"/>
        <v>13.813940000000001</v>
      </c>
      <c r="BI175" s="1">
        <f t="shared" si="55"/>
        <v>7.8741200000000013</v>
      </c>
      <c r="BK175" s="1">
        <f t="shared" si="56"/>
        <v>1.0457279069767442E-5</v>
      </c>
      <c r="BL175" s="1">
        <f t="shared" si="57"/>
        <v>6.4472906976744183E-6</v>
      </c>
      <c r="BP175" s="1">
        <f t="shared" si="58"/>
        <v>0.19455157455917976</v>
      </c>
      <c r="BQ175" s="1">
        <f t="shared" si="59"/>
        <v>0.11089685088164049</v>
      </c>
      <c r="BS175" s="1">
        <f t="shared" si="60"/>
        <v>15.975900000000001</v>
      </c>
      <c r="BT175" s="1">
        <f t="shared" si="61"/>
        <v>3.5502000000000002</v>
      </c>
      <c r="BU175" s="1">
        <f t="shared" si="62"/>
        <v>15.407868000000001</v>
      </c>
      <c r="BW175">
        <f t="shared" si="63"/>
        <v>13.532633529253435</v>
      </c>
      <c r="BX175">
        <f t="shared" si="64"/>
        <v>-121.79370176328095</v>
      </c>
      <c r="BZ175">
        <f t="shared" si="65"/>
        <v>10.344896516507019</v>
      </c>
      <c r="CD175" s="60">
        <v>4301.5020000000004</v>
      </c>
      <c r="CE175" s="64">
        <v>56.188000000000002</v>
      </c>
    </row>
    <row r="176" spans="1:83" x14ac:dyDescent="0.25">
      <c r="A176" s="6">
        <v>-35.631</v>
      </c>
      <c r="B176" s="6">
        <f t="shared" si="68"/>
        <v>35.631</v>
      </c>
      <c r="C176" s="1">
        <v>896</v>
      </c>
      <c r="D176" s="1">
        <v>896</v>
      </c>
      <c r="E176" s="1"/>
      <c r="F176" s="1">
        <v>1642.973</v>
      </c>
      <c r="G176" s="1"/>
      <c r="H176" s="1">
        <v>-161.40799999999999</v>
      </c>
      <c r="I176" s="1">
        <v>44.331000000000003</v>
      </c>
      <c r="J176" s="1">
        <v>68.28</v>
      </c>
      <c r="K176" s="1"/>
      <c r="L176" s="1"/>
      <c r="M176" s="1">
        <v>-167.488</v>
      </c>
      <c r="N176" s="1">
        <v>-143.94200000000001</v>
      </c>
      <c r="O176" s="1"/>
      <c r="P176" s="1">
        <v>967.37800000000004</v>
      </c>
      <c r="Q176" s="1">
        <v>-2.2770000000000001</v>
      </c>
      <c r="R176" s="1">
        <v>-3.6739999999999999</v>
      </c>
      <c r="S176" s="1">
        <v>-1.9530000000000001</v>
      </c>
      <c r="T176" s="1">
        <v>-0.38600000000000001</v>
      </c>
      <c r="U176" s="1">
        <v>0.68300000000000005</v>
      </c>
      <c r="V176" s="1">
        <v>1.4630000000000001</v>
      </c>
      <c r="W176" s="1">
        <v>1.861</v>
      </c>
      <c r="X176" s="1">
        <v>0.59599999999999997</v>
      </c>
      <c r="Y176" s="1">
        <v>82.602999999999994</v>
      </c>
      <c r="Z176" s="1">
        <v>43.872</v>
      </c>
      <c r="AA176" s="1">
        <v>935.04499999999996</v>
      </c>
      <c r="AB176" s="1">
        <v>1168.124</v>
      </c>
      <c r="AC176" s="1">
        <v>925.35299999999995</v>
      </c>
      <c r="AD176" s="1">
        <v>1566.2550000000001</v>
      </c>
      <c r="AE176" s="1">
        <v>1363.8309999999999</v>
      </c>
      <c r="AF176" s="1">
        <v>1637.432</v>
      </c>
      <c r="AG176" s="1">
        <v>55.447000000000003</v>
      </c>
      <c r="AH176" s="1">
        <v>40.087000000000003</v>
      </c>
      <c r="AI176" s="1">
        <v>1784.5809999999999</v>
      </c>
      <c r="AJ176" s="1">
        <v>1382.0050000000001</v>
      </c>
      <c r="AK176" s="1">
        <v>923.88</v>
      </c>
      <c r="AL176" s="1">
        <v>331.46100000000001</v>
      </c>
      <c r="AN176" s="4">
        <v>896</v>
      </c>
      <c r="AO176" s="4">
        <v>895.1</v>
      </c>
      <c r="AP176" s="4">
        <v>12.659000000000001</v>
      </c>
      <c r="AQ176" s="4">
        <v>133.24799999999999</v>
      </c>
      <c r="AR176" s="4">
        <v>549.22400000000005</v>
      </c>
      <c r="AS176" s="4">
        <v>305.60199999999998</v>
      </c>
      <c r="AT176" s="4">
        <v>125.26300000000001</v>
      </c>
      <c r="AU176" s="6">
        <v>-35.631</v>
      </c>
      <c r="AV176" s="19">
        <f t="shared" si="47"/>
        <v>35.631</v>
      </c>
      <c r="AY176" s="1">
        <f t="shared" si="48"/>
        <v>2.2770000000000001</v>
      </c>
      <c r="AZ176" s="1">
        <f t="shared" si="49"/>
        <v>3.6739999999999999</v>
      </c>
      <c r="BA176" s="1">
        <f t="shared" si="50"/>
        <v>1.9530000000000001</v>
      </c>
      <c r="BB176" s="1">
        <f t="shared" si="51"/>
        <v>0.38600000000000001</v>
      </c>
      <c r="BC176" s="1">
        <f t="shared" si="52"/>
        <v>-0.68300000000000005</v>
      </c>
      <c r="BD176" s="1">
        <f t="shared" si="53"/>
        <v>-1.4630000000000001</v>
      </c>
      <c r="BF176" s="1">
        <v>1382.0050000000001</v>
      </c>
      <c r="BH176" s="1">
        <f t="shared" si="54"/>
        <v>13.820050000000002</v>
      </c>
      <c r="BI176" s="1">
        <f t="shared" si="55"/>
        <v>7.9908999999999963</v>
      </c>
      <c r="BK176" s="1">
        <f t="shared" si="56"/>
        <v>1.0490587209302324E-5</v>
      </c>
      <c r="BL176" s="1">
        <f t="shared" si="57"/>
        <v>6.4611627906976748E-6</v>
      </c>
      <c r="BP176" s="1">
        <f t="shared" si="58"/>
        <v>0.19393295164323204</v>
      </c>
      <c r="BQ176" s="1">
        <f t="shared" si="59"/>
        <v>0.11213409671353591</v>
      </c>
      <c r="BS176" s="1">
        <f t="shared" si="60"/>
        <v>16.033950000000001</v>
      </c>
      <c r="BT176" s="1">
        <f t="shared" si="61"/>
        <v>3.5631000000000004</v>
      </c>
      <c r="BU176" s="1">
        <f t="shared" si="62"/>
        <v>15.463854</v>
      </c>
      <c r="BW176">
        <f t="shared" si="63"/>
        <v>13.807577047452424</v>
      </c>
      <c r="BX176">
        <f t="shared" si="64"/>
        <v>-124.26819342707182</v>
      </c>
      <c r="BZ176">
        <f t="shared" si="65"/>
        <v>10.629976201275548</v>
      </c>
      <c r="CD176" s="60">
        <v>4310.5259999999998</v>
      </c>
      <c r="CE176" s="64">
        <v>56.280999999999999</v>
      </c>
    </row>
    <row r="177" spans="1:83" x14ac:dyDescent="0.25">
      <c r="A177" s="6">
        <v>-35.817</v>
      </c>
      <c r="B177" s="6">
        <f t="shared" si="68"/>
        <v>35.817</v>
      </c>
      <c r="C177" s="1">
        <v>897</v>
      </c>
      <c r="D177" s="1">
        <v>897</v>
      </c>
      <c r="E177" s="1"/>
      <c r="F177" s="1">
        <v>1647.268</v>
      </c>
      <c r="G177" s="1"/>
      <c r="H177" s="1">
        <v>-161.40799999999999</v>
      </c>
      <c r="I177" s="1">
        <v>43.853999999999999</v>
      </c>
      <c r="J177" s="1">
        <v>65.415000000000006</v>
      </c>
      <c r="K177" s="1"/>
      <c r="L177" s="1"/>
      <c r="M177" s="1">
        <v>-167.964</v>
      </c>
      <c r="N177" s="1">
        <v>-145.376</v>
      </c>
      <c r="O177" s="1"/>
      <c r="P177" s="1">
        <v>975.01400000000001</v>
      </c>
      <c r="Q177" s="1">
        <v>-2.286</v>
      </c>
      <c r="R177" s="1">
        <v>-3.6890000000000001</v>
      </c>
      <c r="S177" s="1">
        <v>-1.9670000000000001</v>
      </c>
      <c r="T177" s="1">
        <v>-0.39100000000000001</v>
      </c>
      <c r="U177" s="1">
        <v>0.69299999999999995</v>
      </c>
      <c r="V177" s="1">
        <v>1.474</v>
      </c>
      <c r="W177" s="1">
        <v>1.871</v>
      </c>
      <c r="X177" s="1">
        <v>0.59899999999999998</v>
      </c>
      <c r="Y177" s="1">
        <v>83.075000000000003</v>
      </c>
      <c r="Z177" s="1">
        <v>43.872</v>
      </c>
      <c r="AA177" s="1">
        <v>939.74099999999999</v>
      </c>
      <c r="AB177" s="1">
        <v>1174.732</v>
      </c>
      <c r="AC177" s="1">
        <v>933.82799999999997</v>
      </c>
      <c r="AD177" s="1">
        <v>1574.2629999999999</v>
      </c>
      <c r="AE177" s="1">
        <v>1372.7909999999999</v>
      </c>
      <c r="AF177" s="1">
        <v>1648.809</v>
      </c>
      <c r="AG177" s="1">
        <v>56.856000000000002</v>
      </c>
      <c r="AH177" s="1">
        <v>40.087000000000003</v>
      </c>
      <c r="AI177" s="1">
        <v>1793.432</v>
      </c>
      <c r="AJ177" s="1">
        <v>1381.6990000000001</v>
      </c>
      <c r="AK177" s="1">
        <v>929.67899999999997</v>
      </c>
      <c r="AL177" s="1">
        <v>331.15600000000001</v>
      </c>
      <c r="AN177" s="4">
        <v>897</v>
      </c>
      <c r="AO177" s="4">
        <v>896.1</v>
      </c>
      <c r="AP177" s="4">
        <v>12.659000000000001</v>
      </c>
      <c r="AQ177" s="4">
        <v>134.65600000000001</v>
      </c>
      <c r="AR177" s="4">
        <v>554.88900000000001</v>
      </c>
      <c r="AS177" s="4">
        <v>308.899</v>
      </c>
      <c r="AT177" s="4">
        <v>129.017</v>
      </c>
      <c r="AU177" s="6">
        <v>-35.817</v>
      </c>
      <c r="AV177" s="19">
        <f t="shared" si="47"/>
        <v>35.817</v>
      </c>
      <c r="AY177" s="1">
        <f t="shared" si="48"/>
        <v>2.286</v>
      </c>
      <c r="AZ177" s="1">
        <f t="shared" si="49"/>
        <v>3.6890000000000001</v>
      </c>
      <c r="BA177" s="1">
        <f t="shared" si="50"/>
        <v>1.9670000000000001</v>
      </c>
      <c r="BB177" s="1">
        <f t="shared" si="51"/>
        <v>0.39100000000000001</v>
      </c>
      <c r="BC177" s="1">
        <f t="shared" si="52"/>
        <v>-0.69299999999999995</v>
      </c>
      <c r="BD177" s="1">
        <f t="shared" si="53"/>
        <v>-1.474</v>
      </c>
      <c r="BF177" s="1">
        <v>1381.6990000000001</v>
      </c>
      <c r="BH177" s="1">
        <f t="shared" si="54"/>
        <v>13.816990000000001</v>
      </c>
      <c r="BI177" s="1">
        <f t="shared" si="55"/>
        <v>8.1830199999999991</v>
      </c>
      <c r="BK177" s="1">
        <f t="shared" si="56"/>
        <v>1.0515558139534883E-5</v>
      </c>
      <c r="BL177" s="1">
        <f t="shared" si="57"/>
        <v>6.51389534883721E-6</v>
      </c>
      <c r="BP177" s="1">
        <f t="shared" si="58"/>
        <v>0.19288312812351677</v>
      </c>
      <c r="BQ177" s="1">
        <f t="shared" si="59"/>
        <v>0.11423374375296645</v>
      </c>
      <c r="BS177" s="1">
        <f t="shared" si="60"/>
        <v>16.117650000000001</v>
      </c>
      <c r="BT177" s="1">
        <f t="shared" si="61"/>
        <v>3.5817000000000001</v>
      </c>
      <c r="BU177" s="1">
        <f t="shared" si="62"/>
        <v>15.544578</v>
      </c>
      <c r="BW177">
        <f t="shared" si="63"/>
        <v>14.274165278437001</v>
      </c>
      <c r="BX177">
        <f t="shared" si="64"/>
        <v>-128.46748750593289</v>
      </c>
      <c r="BZ177">
        <f t="shared" si="65"/>
        <v>11.113765841697331</v>
      </c>
      <c r="CD177" s="60">
        <v>4307.6760000000004</v>
      </c>
      <c r="CE177" s="64">
        <v>56.151000000000003</v>
      </c>
    </row>
    <row r="178" spans="1:83" x14ac:dyDescent="0.25">
      <c r="A178" s="6">
        <v>-35.872</v>
      </c>
      <c r="B178" s="6">
        <f t="shared" ref="B178:B183" si="69">-A178</f>
        <v>35.872</v>
      </c>
      <c r="C178" s="1">
        <v>898</v>
      </c>
      <c r="D178" s="1">
        <v>898</v>
      </c>
      <c r="E178" s="1"/>
      <c r="F178" s="1">
        <v>1648.7</v>
      </c>
      <c r="G178" s="1"/>
      <c r="H178" s="1">
        <v>-161.40799999999999</v>
      </c>
      <c r="I178" s="1">
        <v>41.470999999999997</v>
      </c>
      <c r="J178" s="1">
        <v>64.459999999999994</v>
      </c>
      <c r="K178" s="1"/>
      <c r="L178" s="1"/>
      <c r="M178" s="1">
        <v>-190.79900000000001</v>
      </c>
      <c r="N178" s="1">
        <v>-144.898</v>
      </c>
      <c r="O178" s="1"/>
      <c r="P178" s="1">
        <v>839.495</v>
      </c>
      <c r="Q178" s="1">
        <v>-2.3010000000000002</v>
      </c>
      <c r="R178" s="1">
        <v>-3.7029999999999998</v>
      </c>
      <c r="S178" s="1">
        <v>-1.9770000000000001</v>
      </c>
      <c r="T178" s="1">
        <v>-0.39600000000000002</v>
      </c>
      <c r="U178" s="1">
        <v>0.69799999999999995</v>
      </c>
      <c r="V178" s="1">
        <v>1.474</v>
      </c>
      <c r="W178" s="1">
        <v>1.875</v>
      </c>
      <c r="X178" s="1">
        <v>0.60299999999999998</v>
      </c>
      <c r="Y178" s="1">
        <v>81.186999999999998</v>
      </c>
      <c r="Z178" s="1">
        <v>44.344000000000001</v>
      </c>
      <c r="AA178" s="1">
        <v>942.55899999999997</v>
      </c>
      <c r="AB178" s="1">
        <v>1179.451</v>
      </c>
      <c r="AC178" s="1">
        <v>939.47900000000004</v>
      </c>
      <c r="AD178" s="1">
        <v>1580.8579999999999</v>
      </c>
      <c r="AE178" s="1">
        <v>1373.7339999999999</v>
      </c>
      <c r="AF178" s="1">
        <v>1656.8679999999999</v>
      </c>
      <c r="AG178" s="1">
        <v>55.447000000000003</v>
      </c>
      <c r="AH178" s="1">
        <v>39.616</v>
      </c>
      <c r="AI178" s="1">
        <v>1803.5039999999999</v>
      </c>
      <c r="AJ178" s="1">
        <v>1389.33</v>
      </c>
      <c r="AK178" s="1">
        <v>930.59500000000003</v>
      </c>
      <c r="AL178" s="1">
        <v>339.09199999999998</v>
      </c>
      <c r="AN178" s="4">
        <v>898</v>
      </c>
      <c r="AO178" s="4">
        <v>897.1</v>
      </c>
      <c r="AP178" s="4">
        <v>11.721</v>
      </c>
      <c r="AQ178" s="4">
        <v>135.59399999999999</v>
      </c>
      <c r="AR178" s="4">
        <v>559.13800000000003</v>
      </c>
      <c r="AS178" s="4">
        <v>310.78300000000002</v>
      </c>
      <c r="AT178" s="4">
        <v>135.11699999999999</v>
      </c>
      <c r="AU178" s="6">
        <v>-35.872</v>
      </c>
      <c r="AV178" s="19">
        <f t="shared" si="47"/>
        <v>35.872</v>
      </c>
      <c r="AY178" s="1">
        <f t="shared" si="48"/>
        <v>2.3010000000000002</v>
      </c>
      <c r="AZ178" s="1">
        <f t="shared" si="49"/>
        <v>3.7029999999999998</v>
      </c>
      <c r="BA178" s="1">
        <f t="shared" si="50"/>
        <v>1.9770000000000001</v>
      </c>
      <c r="BB178" s="1">
        <f t="shared" si="51"/>
        <v>0.39600000000000002</v>
      </c>
      <c r="BC178" s="1">
        <f t="shared" si="52"/>
        <v>-0.69799999999999995</v>
      </c>
      <c r="BD178" s="1">
        <f t="shared" si="53"/>
        <v>-1.474</v>
      </c>
      <c r="BF178" s="1">
        <v>1389.33</v>
      </c>
      <c r="BH178" s="1">
        <f t="shared" si="54"/>
        <v>13.8933</v>
      </c>
      <c r="BI178" s="1">
        <f t="shared" si="55"/>
        <v>8.0853999999999999</v>
      </c>
      <c r="BK178" s="1">
        <f t="shared" si="56"/>
        <v>1.0523883720930232E-5</v>
      </c>
      <c r="BL178" s="1">
        <f t="shared" si="57"/>
        <v>5.7232151162790701E-6</v>
      </c>
      <c r="BP178" s="1">
        <f t="shared" si="58"/>
        <v>0.19365103702051739</v>
      </c>
      <c r="BQ178" s="1">
        <f t="shared" si="59"/>
        <v>0.1126979259589652</v>
      </c>
      <c r="BS178" s="1">
        <f t="shared" si="60"/>
        <v>16.142400000000002</v>
      </c>
      <c r="BT178" s="1">
        <f t="shared" si="61"/>
        <v>3.5872000000000002</v>
      </c>
      <c r="BU178" s="1">
        <f t="shared" si="62"/>
        <v>15.568448</v>
      </c>
      <c r="BW178">
        <f t="shared" si="63"/>
        <v>13.932872435325617</v>
      </c>
      <c r="BX178">
        <f t="shared" si="64"/>
        <v>-125.39585191793039</v>
      </c>
      <c r="BZ178">
        <f t="shared" si="65"/>
        <v>10.759890773955117</v>
      </c>
      <c r="CD178" s="60">
        <v>4305.3010000000004</v>
      </c>
      <c r="CE178" s="64">
        <v>56.058</v>
      </c>
    </row>
    <row r="179" spans="1:83" x14ac:dyDescent="0.25">
      <c r="A179" s="6">
        <v>-36.057000000000002</v>
      </c>
      <c r="B179" s="6">
        <f t="shared" si="69"/>
        <v>36.057000000000002</v>
      </c>
      <c r="C179" s="1">
        <v>899</v>
      </c>
      <c r="D179" s="1">
        <v>899</v>
      </c>
      <c r="E179" s="1"/>
      <c r="F179" s="1">
        <v>1652.0409999999999</v>
      </c>
      <c r="G179" s="1"/>
      <c r="H179" s="1">
        <v>-162.84</v>
      </c>
      <c r="I179" s="1">
        <v>36.226999999999997</v>
      </c>
      <c r="J179" s="1">
        <v>63.505000000000003</v>
      </c>
      <c r="K179" s="1"/>
      <c r="L179" s="1"/>
      <c r="M179" s="1">
        <v>-226.477</v>
      </c>
      <c r="N179" s="1">
        <v>-146.333</v>
      </c>
      <c r="O179" s="1"/>
      <c r="P179" s="1">
        <v>665.85500000000002</v>
      </c>
      <c r="Q179" s="1">
        <v>-2.306</v>
      </c>
      <c r="R179" s="1">
        <v>-3.722</v>
      </c>
      <c r="S179" s="1">
        <v>-1.9910000000000001</v>
      </c>
      <c r="T179" s="1">
        <v>-0.39100000000000001</v>
      </c>
      <c r="U179" s="1">
        <v>0.69799999999999995</v>
      </c>
      <c r="V179" s="1">
        <v>1.4790000000000001</v>
      </c>
      <c r="W179" s="1">
        <v>1.889</v>
      </c>
      <c r="X179" s="1">
        <v>0.60699999999999998</v>
      </c>
      <c r="Y179" s="1">
        <v>81.186999999999998</v>
      </c>
      <c r="Z179" s="1">
        <v>44.344000000000001</v>
      </c>
      <c r="AA179" s="1">
        <v>947.255</v>
      </c>
      <c r="AB179" s="1">
        <v>1186.5309999999999</v>
      </c>
      <c r="AC179" s="1">
        <v>947.01300000000003</v>
      </c>
      <c r="AD179" s="1">
        <v>1588.396</v>
      </c>
      <c r="AE179" s="1">
        <v>1384.5809999999999</v>
      </c>
      <c r="AF179" s="1">
        <v>1665.4</v>
      </c>
      <c r="AG179" s="1">
        <v>57.326000000000001</v>
      </c>
      <c r="AH179" s="1">
        <v>40.087000000000003</v>
      </c>
      <c r="AI179" s="1">
        <v>1795.568</v>
      </c>
      <c r="AJ179" s="1">
        <v>1392.077</v>
      </c>
      <c r="AK179" s="1">
        <v>932.42600000000004</v>
      </c>
      <c r="AL179" s="1">
        <v>331.767</v>
      </c>
      <c r="AN179" s="4">
        <v>899</v>
      </c>
      <c r="AO179" s="4">
        <v>898.1</v>
      </c>
      <c r="AP179" s="4">
        <v>11.252000000000001</v>
      </c>
      <c r="AQ179" s="4">
        <v>136.06299999999999</v>
      </c>
      <c r="AR179" s="4">
        <v>562.44299999999998</v>
      </c>
      <c r="AS179" s="4">
        <v>312.197</v>
      </c>
      <c r="AT179" s="4">
        <v>142.155</v>
      </c>
      <c r="AU179" s="6">
        <v>-36.057000000000002</v>
      </c>
      <c r="AV179" s="19">
        <f t="shared" si="47"/>
        <v>36.057000000000002</v>
      </c>
      <c r="AY179" s="1">
        <f t="shared" si="48"/>
        <v>2.306</v>
      </c>
      <c r="AZ179" s="1">
        <f t="shared" si="49"/>
        <v>3.722</v>
      </c>
      <c r="BA179" s="1">
        <f t="shared" si="50"/>
        <v>1.9910000000000001</v>
      </c>
      <c r="BB179" s="1">
        <f t="shared" si="51"/>
        <v>0.39100000000000001</v>
      </c>
      <c r="BC179" s="1">
        <f t="shared" si="52"/>
        <v>-0.69799999999999995</v>
      </c>
      <c r="BD179" s="1">
        <f t="shared" si="53"/>
        <v>-1.4790000000000001</v>
      </c>
      <c r="BF179" s="1">
        <v>1392.077</v>
      </c>
      <c r="BH179" s="1">
        <f t="shared" si="54"/>
        <v>13.920769999999999</v>
      </c>
      <c r="BI179" s="1">
        <f t="shared" si="55"/>
        <v>8.2154600000000038</v>
      </c>
      <c r="BK179" s="1">
        <f t="shared" si="56"/>
        <v>1.0551633720930232E-5</v>
      </c>
      <c r="BL179" s="1">
        <f t="shared" si="57"/>
        <v>4.7220232558139538E-6</v>
      </c>
      <c r="BP179" s="1">
        <f t="shared" si="58"/>
        <v>0.19303838367029977</v>
      </c>
      <c r="BQ179" s="1">
        <f t="shared" si="59"/>
        <v>0.11392323265940044</v>
      </c>
      <c r="BS179" s="1">
        <f t="shared" si="60"/>
        <v>16.225650000000002</v>
      </c>
      <c r="BT179" s="1">
        <f t="shared" si="61"/>
        <v>3.6057000000000006</v>
      </c>
      <c r="BU179" s="1">
        <f t="shared" si="62"/>
        <v>15.648738000000002</v>
      </c>
      <c r="BW179">
        <f t="shared" si="63"/>
        <v>14.205162813200101</v>
      </c>
      <c r="BX179">
        <f t="shared" si="64"/>
        <v>-127.84646531880087</v>
      </c>
      <c r="BZ179">
        <f t="shared" si="65"/>
        <v>11.042219506774298</v>
      </c>
      <c r="CD179" s="60">
        <v>4302.9269999999997</v>
      </c>
      <c r="CE179" s="64">
        <v>55.984000000000002</v>
      </c>
    </row>
    <row r="180" spans="1:83" x14ac:dyDescent="0.25">
      <c r="A180" s="6">
        <v>-36.243000000000002</v>
      </c>
      <c r="B180" s="6">
        <f t="shared" si="69"/>
        <v>36.243000000000002</v>
      </c>
      <c r="C180" s="1">
        <v>900</v>
      </c>
      <c r="D180" s="1">
        <v>900</v>
      </c>
      <c r="E180" s="1"/>
      <c r="F180" s="1">
        <v>1650.1320000000001</v>
      </c>
      <c r="G180" s="1"/>
      <c r="H180" s="1">
        <v>-163.31800000000001</v>
      </c>
      <c r="I180" s="1">
        <v>42.901000000000003</v>
      </c>
      <c r="J180" s="1">
        <v>64.936999999999998</v>
      </c>
      <c r="K180" s="1"/>
      <c r="L180" s="1"/>
      <c r="M180" s="1">
        <v>-203.643</v>
      </c>
      <c r="N180" s="1">
        <v>-147.28899999999999</v>
      </c>
      <c r="O180" s="1"/>
      <c r="P180" s="1">
        <v>978.35500000000002</v>
      </c>
      <c r="Q180" s="1">
        <v>-2.3210000000000002</v>
      </c>
      <c r="R180" s="1">
        <v>-3.7450000000000001</v>
      </c>
      <c r="S180" s="1">
        <v>-2.0009999999999999</v>
      </c>
      <c r="T180" s="1">
        <v>-0.39600000000000002</v>
      </c>
      <c r="U180" s="1">
        <v>0.70799999999999996</v>
      </c>
      <c r="V180" s="1">
        <v>1.5009999999999999</v>
      </c>
      <c r="W180" s="1">
        <v>1.899</v>
      </c>
      <c r="X180" s="1">
        <v>0.61399999999999999</v>
      </c>
      <c r="Y180" s="1">
        <v>81.659000000000006</v>
      </c>
      <c r="Z180" s="1">
        <v>45.287999999999997</v>
      </c>
      <c r="AA180" s="1">
        <v>952.42100000000005</v>
      </c>
      <c r="AB180" s="1">
        <v>1192.6659999999999</v>
      </c>
      <c r="AC180" s="1">
        <v>955.96</v>
      </c>
      <c r="AD180" s="1">
        <v>1599.231</v>
      </c>
      <c r="AE180" s="1">
        <v>1394.9559999999999</v>
      </c>
      <c r="AF180" s="1">
        <v>1678.2</v>
      </c>
      <c r="AG180" s="1">
        <v>56.856000000000002</v>
      </c>
      <c r="AH180" s="1">
        <v>41.030999999999999</v>
      </c>
      <c r="AI180" s="1">
        <v>1810.829</v>
      </c>
      <c r="AJ180" s="1">
        <v>1400.317</v>
      </c>
      <c r="AK180" s="1">
        <v>940.36099999999999</v>
      </c>
      <c r="AL180" s="1">
        <v>340.31299999999999</v>
      </c>
      <c r="AN180" s="4">
        <v>900</v>
      </c>
      <c r="AO180" s="4">
        <v>899.1</v>
      </c>
      <c r="AP180" s="4">
        <v>11.252000000000001</v>
      </c>
      <c r="AQ180" s="4">
        <v>137.471</v>
      </c>
      <c r="AR180" s="4">
        <v>568.58100000000002</v>
      </c>
      <c r="AS180" s="4">
        <v>314.08100000000002</v>
      </c>
      <c r="AT180" s="4">
        <v>145.44</v>
      </c>
      <c r="AU180" s="6">
        <v>-36.243000000000002</v>
      </c>
      <c r="AV180" s="19">
        <f t="shared" si="47"/>
        <v>36.243000000000002</v>
      </c>
      <c r="AY180" s="1">
        <f t="shared" si="48"/>
        <v>2.3210000000000002</v>
      </c>
      <c r="AZ180" s="1">
        <f t="shared" si="49"/>
        <v>3.7450000000000001</v>
      </c>
      <c r="BA180" s="1">
        <f t="shared" si="50"/>
        <v>2.0009999999999999</v>
      </c>
      <c r="BB180" s="1">
        <f t="shared" si="51"/>
        <v>0.39600000000000002</v>
      </c>
      <c r="BC180" s="1">
        <f t="shared" si="52"/>
        <v>-0.70799999999999996</v>
      </c>
      <c r="BD180" s="1">
        <f t="shared" si="53"/>
        <v>-1.5009999999999999</v>
      </c>
      <c r="BF180" s="1">
        <v>1400.317</v>
      </c>
      <c r="BH180" s="1">
        <f t="shared" si="54"/>
        <v>14.003170000000001</v>
      </c>
      <c r="BI180" s="1">
        <f t="shared" si="55"/>
        <v>8.2366600000000005</v>
      </c>
      <c r="BK180" s="1">
        <f t="shared" si="56"/>
        <v>1.0543313953488373E-5</v>
      </c>
      <c r="BL180" s="1">
        <f t="shared" si="57"/>
        <v>6.544441860465117E-6</v>
      </c>
      <c r="BP180" s="1">
        <f t="shared" si="58"/>
        <v>0.19318447700245564</v>
      </c>
      <c r="BQ180" s="1">
        <f t="shared" si="59"/>
        <v>0.11363104599508871</v>
      </c>
      <c r="BS180" s="1">
        <f t="shared" si="60"/>
        <v>16.309350000000002</v>
      </c>
      <c r="BT180" s="1">
        <f t="shared" si="61"/>
        <v>3.6243000000000003</v>
      </c>
      <c r="BU180" s="1">
        <f t="shared" si="62"/>
        <v>15.729462000000002</v>
      </c>
      <c r="BW180">
        <f t="shared" si="63"/>
        <v>14.140232443353051</v>
      </c>
      <c r="BX180">
        <f t="shared" si="64"/>
        <v>-127.26209199017742</v>
      </c>
      <c r="BZ180">
        <f t="shared" si="65"/>
        <v>10.974895390573437</v>
      </c>
      <c r="CD180" s="60">
        <v>4352.8019999999997</v>
      </c>
      <c r="CE180" s="64">
        <v>56.780999999999999</v>
      </c>
    </row>
    <row r="181" spans="1:83" x14ac:dyDescent="0.25">
      <c r="A181" s="6">
        <v>-37.039000000000001</v>
      </c>
      <c r="B181" s="6">
        <f t="shared" si="69"/>
        <v>37.039000000000001</v>
      </c>
      <c r="C181" s="1">
        <v>905</v>
      </c>
      <c r="D181" s="1">
        <v>905</v>
      </c>
      <c r="E181" s="1"/>
      <c r="F181" s="1">
        <v>1473.0889999999999</v>
      </c>
      <c r="G181" s="1"/>
      <c r="H181" s="1">
        <v>-173.822</v>
      </c>
      <c r="I181" s="1">
        <v>32.414000000000001</v>
      </c>
      <c r="J181" s="1">
        <v>64.459999999999994</v>
      </c>
      <c r="K181" s="1"/>
      <c r="L181" s="1"/>
      <c r="M181" s="1">
        <v>-200.78899999999999</v>
      </c>
      <c r="N181" s="1">
        <v>-146.81100000000001</v>
      </c>
      <c r="O181" s="1"/>
      <c r="P181" s="1">
        <v>503.24200000000002</v>
      </c>
      <c r="Q181" s="1">
        <v>-2.379</v>
      </c>
      <c r="R181" s="1">
        <v>-3.85</v>
      </c>
      <c r="S181" s="1">
        <v>-2.048</v>
      </c>
      <c r="T181" s="1">
        <v>-0.39600000000000002</v>
      </c>
      <c r="U181" s="1">
        <v>0.71199999999999997</v>
      </c>
      <c r="V181" s="1">
        <v>1.5009999999999999</v>
      </c>
      <c r="W181" s="1">
        <v>1.9410000000000001</v>
      </c>
      <c r="X181" s="1">
        <v>0.628</v>
      </c>
      <c r="Y181" s="1">
        <v>83.546999999999997</v>
      </c>
      <c r="Z181" s="1">
        <v>45.759</v>
      </c>
      <c r="AA181" s="1">
        <v>972.14499999999998</v>
      </c>
      <c r="AB181" s="1">
        <v>1221.9290000000001</v>
      </c>
      <c r="AC181" s="1">
        <v>993.16300000000001</v>
      </c>
      <c r="AD181" s="1">
        <v>1636.922</v>
      </c>
      <c r="AE181" s="1">
        <v>1440.232</v>
      </c>
      <c r="AF181" s="1">
        <v>1728.452</v>
      </c>
      <c r="AG181" s="1">
        <v>60.616</v>
      </c>
      <c r="AH181" s="1">
        <v>42.445</v>
      </c>
      <c r="AI181" s="1">
        <v>1811.4390000000001</v>
      </c>
      <c r="AJ181" s="1">
        <v>1411.61</v>
      </c>
      <c r="AK181" s="1">
        <v>938.83500000000004</v>
      </c>
      <c r="AL181" s="1">
        <v>335.73399999999998</v>
      </c>
      <c r="AN181" s="4">
        <v>905</v>
      </c>
      <c r="AO181" s="4">
        <v>904.1</v>
      </c>
      <c r="AP181" s="4">
        <v>7.97</v>
      </c>
      <c r="AQ181" s="4">
        <v>138.87899999999999</v>
      </c>
      <c r="AR181" s="4">
        <v>599.74099999999999</v>
      </c>
      <c r="AS181" s="4">
        <v>331.03800000000001</v>
      </c>
      <c r="AT181" s="4">
        <v>152.947</v>
      </c>
      <c r="AU181" s="6">
        <v>-37.039000000000001</v>
      </c>
      <c r="AV181" s="19">
        <f t="shared" si="47"/>
        <v>37.039000000000001</v>
      </c>
      <c r="AY181" s="1">
        <f t="shared" si="48"/>
        <v>2.379</v>
      </c>
      <c r="AZ181" s="1">
        <f t="shared" si="49"/>
        <v>3.85</v>
      </c>
      <c r="BA181" s="1">
        <f t="shared" si="50"/>
        <v>2.048</v>
      </c>
      <c r="BB181" s="1">
        <f t="shared" si="51"/>
        <v>0.39600000000000002</v>
      </c>
      <c r="BC181" s="1">
        <f t="shared" si="52"/>
        <v>-0.71199999999999997</v>
      </c>
      <c r="BD181" s="1">
        <f t="shared" si="53"/>
        <v>-1.5009999999999999</v>
      </c>
      <c r="BF181" s="1">
        <v>1411.61</v>
      </c>
      <c r="BH181" s="1">
        <f t="shared" si="54"/>
        <v>14.116099999999999</v>
      </c>
      <c r="BI181" s="1">
        <f t="shared" si="55"/>
        <v>8.8068000000000026</v>
      </c>
      <c r="BK181" s="1">
        <f t="shared" si="56"/>
        <v>9.575063953488373E-6</v>
      </c>
      <c r="BL181" s="1">
        <f t="shared" si="57"/>
        <v>3.7793779069767445E-6</v>
      </c>
      <c r="BP181" s="1">
        <f t="shared" si="58"/>
        <v>0.1905572504657253</v>
      </c>
      <c r="BQ181" s="1">
        <f t="shared" si="59"/>
        <v>0.11888549906854939</v>
      </c>
      <c r="BS181" s="1">
        <f t="shared" si="60"/>
        <v>16.667550000000002</v>
      </c>
      <c r="BT181" s="1">
        <f t="shared" si="61"/>
        <v>3.7039000000000004</v>
      </c>
      <c r="BU181" s="1">
        <f t="shared" si="62"/>
        <v>16.074926000000001</v>
      </c>
      <c r="BW181">
        <f t="shared" si="63"/>
        <v>15.307888681899872</v>
      </c>
      <c r="BX181">
        <f t="shared" si="64"/>
        <v>-137.77099813709879</v>
      </c>
      <c r="BZ181">
        <f t="shared" si="65"/>
        <v>12.185598863721058</v>
      </c>
      <c r="CD181" s="60">
        <v>4413.1350000000002</v>
      </c>
      <c r="CE181" s="64">
        <v>57.707000000000001</v>
      </c>
    </row>
    <row r="182" spans="1:83" x14ac:dyDescent="0.25">
      <c r="A182" s="6">
        <v>-37.631999999999998</v>
      </c>
      <c r="B182" s="6">
        <f t="shared" si="69"/>
        <v>37.631999999999998</v>
      </c>
      <c r="C182" s="1">
        <v>906</v>
      </c>
      <c r="D182" s="1">
        <v>906</v>
      </c>
      <c r="E182" s="1"/>
      <c r="F182" s="1">
        <v>1342.374</v>
      </c>
      <c r="G182" s="1"/>
      <c r="H182" s="1">
        <v>-172.38900000000001</v>
      </c>
      <c r="I182" s="1">
        <v>34.32</v>
      </c>
      <c r="J182" s="1">
        <v>66.846999999999994</v>
      </c>
      <c r="K182" s="1"/>
      <c r="L182" s="1"/>
      <c r="M182" s="1">
        <v>-177.95500000000001</v>
      </c>
      <c r="N182" s="1">
        <v>-149.68</v>
      </c>
      <c r="O182" s="1"/>
      <c r="P182" s="1">
        <v>618.16300000000001</v>
      </c>
      <c r="Q182" s="1">
        <v>-2.4329999999999998</v>
      </c>
      <c r="R182" s="1">
        <v>-3.911</v>
      </c>
      <c r="S182" s="1">
        <v>-2.077</v>
      </c>
      <c r="T182" s="1">
        <v>-0.39100000000000001</v>
      </c>
      <c r="U182" s="1">
        <v>0.72199999999999998</v>
      </c>
      <c r="V182" s="1">
        <v>1.5229999999999999</v>
      </c>
      <c r="W182" s="1">
        <v>1.962</v>
      </c>
      <c r="X182" s="1">
        <v>0.63900000000000001</v>
      </c>
      <c r="Y182" s="1">
        <v>83.546999999999997</v>
      </c>
      <c r="Z182" s="1">
        <v>47.174999999999997</v>
      </c>
      <c r="AA182" s="1">
        <v>986.23500000000001</v>
      </c>
      <c r="AB182" s="1">
        <v>1241.2819999999999</v>
      </c>
      <c r="AC182" s="1">
        <v>1018.5940000000001</v>
      </c>
      <c r="AD182" s="1">
        <v>1664.721</v>
      </c>
      <c r="AE182" s="1">
        <v>1471.8340000000001</v>
      </c>
      <c r="AF182" s="1">
        <v>1760.692</v>
      </c>
      <c r="AG182" s="1">
        <v>61.085999999999999</v>
      </c>
      <c r="AH182" s="1">
        <v>42.445</v>
      </c>
      <c r="AI182" s="1">
        <v>1852.9480000000001</v>
      </c>
      <c r="AJ182" s="1">
        <v>1444.8789999999999</v>
      </c>
      <c r="AK182" s="1">
        <v>965.99900000000002</v>
      </c>
      <c r="AL182" s="1">
        <v>344.58600000000001</v>
      </c>
      <c r="AN182" s="4">
        <v>906</v>
      </c>
      <c r="AO182" s="4">
        <v>905.1</v>
      </c>
      <c r="AP182" s="4">
        <v>7.0330000000000004</v>
      </c>
      <c r="AQ182" s="4">
        <v>140.28700000000001</v>
      </c>
      <c r="AR182" s="4">
        <v>613.43399999999997</v>
      </c>
      <c r="AS182" s="4">
        <v>352.70699999999999</v>
      </c>
      <c r="AT182" s="4">
        <v>156.70099999999999</v>
      </c>
      <c r="AU182" s="6">
        <v>-37.631999999999998</v>
      </c>
      <c r="AV182" s="19">
        <f t="shared" si="47"/>
        <v>37.631999999999998</v>
      </c>
      <c r="AY182" s="1">
        <f t="shared" si="48"/>
        <v>2.4329999999999998</v>
      </c>
      <c r="AZ182" s="1">
        <f t="shared" si="49"/>
        <v>3.911</v>
      </c>
      <c r="BA182" s="1">
        <f t="shared" si="50"/>
        <v>2.077</v>
      </c>
      <c r="BB182" s="1">
        <f t="shared" si="51"/>
        <v>0.39100000000000001</v>
      </c>
      <c r="BC182" s="1">
        <f t="shared" si="52"/>
        <v>-0.72199999999999998</v>
      </c>
      <c r="BD182" s="1">
        <f t="shared" si="53"/>
        <v>-1.5229999999999999</v>
      </c>
      <c r="BF182" s="1">
        <v>1444.8789999999999</v>
      </c>
      <c r="BH182" s="1">
        <f t="shared" si="54"/>
        <v>14.448789999999999</v>
      </c>
      <c r="BI182" s="1">
        <f t="shared" si="55"/>
        <v>8.7344200000000001</v>
      </c>
      <c r="BK182" s="1">
        <f t="shared" si="56"/>
        <v>8.8067616279069757E-6</v>
      </c>
      <c r="BL182" s="1">
        <f t="shared" si="57"/>
        <v>4.4642034883720934E-6</v>
      </c>
      <c r="BP182" s="1">
        <f t="shared" si="58"/>
        <v>0.19197478210034014</v>
      </c>
      <c r="BQ182" s="1">
        <f t="shared" si="59"/>
        <v>0.11605043579931973</v>
      </c>
      <c r="BS182" s="1">
        <f t="shared" si="60"/>
        <v>16.9344</v>
      </c>
      <c r="BT182" s="1">
        <f t="shared" si="61"/>
        <v>3.7631999999999999</v>
      </c>
      <c r="BU182" s="1">
        <f t="shared" si="62"/>
        <v>16.332287999999998</v>
      </c>
      <c r="BW182">
        <f t="shared" si="63"/>
        <v>14.677874622071062</v>
      </c>
      <c r="BX182">
        <f t="shared" si="64"/>
        <v>-132.10087159863946</v>
      </c>
      <c r="BZ182">
        <f t="shared" si="65"/>
        <v>11.53235847910593</v>
      </c>
      <c r="CD182" s="60">
        <v>4427.3879999999999</v>
      </c>
      <c r="CE182" s="64">
        <v>57.872999999999998</v>
      </c>
    </row>
    <row r="183" spans="1:83" x14ac:dyDescent="0.25">
      <c r="A183" s="6">
        <v>-38.094000000000001</v>
      </c>
      <c r="B183" s="6">
        <f t="shared" si="69"/>
        <v>38.094000000000001</v>
      </c>
      <c r="C183" s="1">
        <v>907</v>
      </c>
      <c r="D183" s="1">
        <v>907</v>
      </c>
      <c r="E183" s="1"/>
      <c r="F183" s="1">
        <v>-457.43099999999998</v>
      </c>
      <c r="G183" s="1"/>
      <c r="H183" s="1">
        <v>-172.38900000000001</v>
      </c>
      <c r="I183" s="1">
        <v>37.180999999999997</v>
      </c>
      <c r="J183" s="1">
        <v>67.325000000000003</v>
      </c>
      <c r="K183" s="1"/>
      <c r="L183" s="1"/>
      <c r="M183" s="1">
        <v>-175.1</v>
      </c>
      <c r="N183" s="1">
        <v>-152.54900000000001</v>
      </c>
      <c r="O183" s="1"/>
      <c r="P183" s="1">
        <v>691.61099999999999</v>
      </c>
      <c r="Q183" s="1">
        <v>-2.5009999999999999</v>
      </c>
      <c r="R183" s="1">
        <v>-3.9729999999999999</v>
      </c>
      <c r="S183" s="1">
        <v>-2.1150000000000002</v>
      </c>
      <c r="T183" s="1">
        <v>-0.39100000000000001</v>
      </c>
      <c r="U183" s="1">
        <v>0.73199999999999998</v>
      </c>
      <c r="V183" s="1">
        <v>1.5389999999999999</v>
      </c>
      <c r="W183" s="1">
        <v>1.9970000000000001</v>
      </c>
      <c r="X183" s="1">
        <v>0.65400000000000003</v>
      </c>
      <c r="Y183" s="1">
        <v>84.491</v>
      </c>
      <c r="Z183" s="1">
        <v>46.703000000000003</v>
      </c>
      <c r="AA183" s="1">
        <v>1000.325</v>
      </c>
      <c r="AB183" s="1">
        <v>1259.691</v>
      </c>
      <c r="AC183" s="1">
        <v>1045.44</v>
      </c>
      <c r="AD183" s="1">
        <v>1694.877</v>
      </c>
      <c r="AE183" s="1">
        <v>1501.55</v>
      </c>
      <c r="AF183" s="1">
        <v>1789.1410000000001</v>
      </c>
      <c r="AG183" s="1">
        <v>61.085999999999999</v>
      </c>
      <c r="AH183" s="1">
        <v>42.917000000000002</v>
      </c>
      <c r="AI183" s="1">
        <v>1880.723</v>
      </c>
      <c r="AJ183" s="1">
        <v>1472.653</v>
      </c>
      <c r="AK183" s="1">
        <v>984.92200000000003</v>
      </c>
      <c r="AL183" s="1">
        <v>350.995</v>
      </c>
      <c r="AN183" s="4">
        <v>907</v>
      </c>
      <c r="AO183" s="4">
        <v>906.1</v>
      </c>
      <c r="AP183" s="4">
        <v>6.0949999999999998</v>
      </c>
      <c r="AQ183" s="4">
        <v>142.16399999999999</v>
      </c>
      <c r="AR183" s="4">
        <v>627.12699999999995</v>
      </c>
      <c r="AS183" s="4">
        <v>384.27</v>
      </c>
      <c r="AT183" s="4">
        <v>160.92400000000001</v>
      </c>
      <c r="AU183" s="6">
        <v>-38.094000000000001</v>
      </c>
      <c r="AV183" s="19">
        <f t="shared" si="47"/>
        <v>38.094000000000001</v>
      </c>
      <c r="AY183" s="1">
        <f t="shared" si="48"/>
        <v>2.5009999999999999</v>
      </c>
      <c r="AZ183" s="1">
        <f t="shared" si="49"/>
        <v>3.9729999999999999</v>
      </c>
      <c r="BA183" s="1">
        <f t="shared" si="50"/>
        <v>2.1150000000000002</v>
      </c>
      <c r="BB183" s="1">
        <f t="shared" si="51"/>
        <v>0.39100000000000001</v>
      </c>
      <c r="BC183" s="1">
        <f t="shared" si="52"/>
        <v>-0.73199999999999998</v>
      </c>
      <c r="BD183" s="1">
        <f t="shared" si="53"/>
        <v>-1.5389999999999999</v>
      </c>
      <c r="BF183" s="1">
        <v>1472.653</v>
      </c>
      <c r="BH183" s="1">
        <f t="shared" si="54"/>
        <v>14.72653</v>
      </c>
      <c r="BI183" s="1">
        <f t="shared" si="55"/>
        <v>8.6409400000000005</v>
      </c>
      <c r="BK183" s="1">
        <f t="shared" si="56"/>
        <v>-1.6572209302325581E-6</v>
      </c>
      <c r="BL183" s="1">
        <f t="shared" si="57"/>
        <v>4.9079069767441853E-6</v>
      </c>
      <c r="BP183" s="1">
        <f t="shared" si="58"/>
        <v>0.1932919882396178</v>
      </c>
      <c r="BQ183" s="1">
        <f t="shared" si="59"/>
        <v>0.11341602352076442</v>
      </c>
      <c r="BS183" s="1">
        <f t="shared" si="60"/>
        <v>17.142300000000002</v>
      </c>
      <c r="BT183" s="1">
        <f t="shared" si="61"/>
        <v>3.8094000000000001</v>
      </c>
      <c r="BU183" s="1">
        <f t="shared" si="62"/>
        <v>16.532796000000001</v>
      </c>
      <c r="BW183">
        <f t="shared" si="63"/>
        <v>14.092449671280994</v>
      </c>
      <c r="BX183">
        <f t="shared" si="64"/>
        <v>-126.83204704152887</v>
      </c>
      <c r="BZ183">
        <f t="shared" si="65"/>
        <v>10.925351041650789</v>
      </c>
      <c r="CD183" s="60">
        <v>4439.2659999999996</v>
      </c>
      <c r="CE183" s="64">
        <v>58.058</v>
      </c>
    </row>
    <row r="184" spans="1:83" x14ac:dyDescent="0.25">
      <c r="A184" s="6">
        <v>-38.557000000000002</v>
      </c>
      <c r="B184" s="6">
        <f t="shared" ref="B184:B188" si="70">-A184</f>
        <v>38.557000000000002</v>
      </c>
      <c r="C184" s="1">
        <v>1085</v>
      </c>
      <c r="D184" s="1">
        <v>1085</v>
      </c>
      <c r="E184" s="1"/>
      <c r="F184" s="1">
        <v>1399.617</v>
      </c>
      <c r="G184" s="1"/>
      <c r="H184" s="1">
        <v>-182.893</v>
      </c>
      <c r="I184" s="1">
        <v>35.274000000000001</v>
      </c>
      <c r="J184" s="1">
        <v>72.576999999999998</v>
      </c>
      <c r="K184" s="1"/>
      <c r="L184" s="1"/>
      <c r="M184" s="1">
        <v>-178.90600000000001</v>
      </c>
      <c r="N184" s="1">
        <v>-142.50800000000001</v>
      </c>
      <c r="O184" s="1"/>
      <c r="P184" s="1">
        <v>626.27</v>
      </c>
      <c r="Q184" s="1">
        <v>-2.5979999999999999</v>
      </c>
      <c r="R184" s="1">
        <v>-4.1580000000000004</v>
      </c>
      <c r="S184" s="1">
        <v>-2.2050000000000001</v>
      </c>
      <c r="T184" s="1">
        <v>-0.40600000000000003</v>
      </c>
      <c r="U184" s="1">
        <v>0.78500000000000003</v>
      </c>
      <c r="V184" s="1">
        <v>1.583</v>
      </c>
      <c r="W184" s="1">
        <v>2.0699999999999998</v>
      </c>
      <c r="X184" s="1">
        <v>0.66500000000000004</v>
      </c>
      <c r="Y184" s="1">
        <v>88.74</v>
      </c>
      <c r="Z184" s="1">
        <v>48.59</v>
      </c>
      <c r="AA184" s="1">
        <v>1060.915</v>
      </c>
      <c r="AB184" s="1">
        <v>1318.6980000000001</v>
      </c>
      <c r="AC184" s="1">
        <v>1129.2819999999999</v>
      </c>
      <c r="AD184" s="1">
        <v>1802.7940000000001</v>
      </c>
      <c r="AE184" s="1">
        <v>1583.634</v>
      </c>
      <c r="AF184" s="1">
        <v>1880.1890000000001</v>
      </c>
      <c r="AG184" s="1">
        <v>111.369</v>
      </c>
      <c r="AH184" s="1">
        <v>42.917000000000002</v>
      </c>
      <c r="AI184" s="1">
        <v>1859.0530000000001</v>
      </c>
      <c r="AJ184" s="1">
        <v>1433.28</v>
      </c>
      <c r="AK184" s="1">
        <v>947.07600000000002</v>
      </c>
      <c r="AL184" s="1">
        <v>344.28</v>
      </c>
      <c r="AN184" s="4">
        <v>1085</v>
      </c>
      <c r="AO184" s="4">
        <v>1084.0999999999999</v>
      </c>
      <c r="AP184" s="4">
        <v>3.7509999999999999</v>
      </c>
      <c r="AQ184" s="4">
        <v>158.119</v>
      </c>
      <c r="AR184" s="4">
        <v>667.26300000000003</v>
      </c>
      <c r="AS184" s="4">
        <v>534.57299999999998</v>
      </c>
      <c r="AT184" s="4">
        <v>169.84</v>
      </c>
      <c r="AU184" s="6">
        <v>-38.557000000000002</v>
      </c>
      <c r="AV184" s="19">
        <f t="shared" si="47"/>
        <v>38.557000000000002</v>
      </c>
      <c r="AY184" s="1">
        <f t="shared" si="48"/>
        <v>2.5979999999999999</v>
      </c>
      <c r="AZ184" s="1">
        <f t="shared" si="49"/>
        <v>4.1580000000000004</v>
      </c>
      <c r="BA184" s="1">
        <f t="shared" si="50"/>
        <v>2.2050000000000001</v>
      </c>
      <c r="BB184" s="1">
        <f t="shared" si="51"/>
        <v>0.40600000000000003</v>
      </c>
      <c r="BC184" s="1">
        <f t="shared" si="52"/>
        <v>-0.78500000000000003</v>
      </c>
      <c r="BD184" s="1">
        <f t="shared" si="53"/>
        <v>-1.583</v>
      </c>
      <c r="BF184" s="1">
        <v>1433.28</v>
      </c>
      <c r="BH184" s="1">
        <f t="shared" si="54"/>
        <v>14.332799999999999</v>
      </c>
      <c r="BI184" s="1">
        <f t="shared" si="55"/>
        <v>9.8914000000000044</v>
      </c>
      <c r="BK184" s="1">
        <f t="shared" si="56"/>
        <v>9.2006395348837214E-6</v>
      </c>
      <c r="BL184" s="1">
        <f t="shared" si="57"/>
        <v>4.4696395348837213E-6</v>
      </c>
      <c r="BP184" s="1">
        <f t="shared" si="58"/>
        <v>0.18586508286433071</v>
      </c>
      <c r="BQ184" s="1">
        <f t="shared" si="59"/>
        <v>0.12826983427133859</v>
      </c>
      <c r="BS184" s="1">
        <f t="shared" si="60"/>
        <v>17.350650000000002</v>
      </c>
      <c r="BT184" s="1">
        <f t="shared" si="61"/>
        <v>3.8557000000000006</v>
      </c>
      <c r="BU184" s="1">
        <f t="shared" si="62"/>
        <v>16.733738000000002</v>
      </c>
      <c r="BW184">
        <f t="shared" si="63"/>
        <v>17.393296504741905</v>
      </c>
      <c r="BX184">
        <f t="shared" si="64"/>
        <v>-156.53966854267716</v>
      </c>
      <c r="BZ184">
        <f t="shared" si="65"/>
        <v>14.347888080953597</v>
      </c>
      <c r="CD184" s="60">
        <v>4516.24</v>
      </c>
      <c r="CE184" s="64">
        <v>59.188000000000002</v>
      </c>
    </row>
    <row r="185" spans="1:83" x14ac:dyDescent="0.25">
      <c r="A185" s="6">
        <v>-39.298000000000002</v>
      </c>
      <c r="B185" s="6">
        <f t="shared" si="70"/>
        <v>39.298000000000002</v>
      </c>
      <c r="C185" s="1">
        <v>1086</v>
      </c>
      <c r="D185" s="1">
        <v>1086</v>
      </c>
      <c r="E185" s="1"/>
      <c r="F185" s="1">
        <v>-2797.9319999999998</v>
      </c>
      <c r="G185" s="1"/>
      <c r="H185" s="1">
        <v>-184.803</v>
      </c>
      <c r="I185" s="1">
        <v>35.750999999999998</v>
      </c>
      <c r="J185" s="1">
        <v>73.531999999999996</v>
      </c>
      <c r="K185" s="1"/>
      <c r="L185" s="1"/>
      <c r="M185" s="1">
        <v>-181.285</v>
      </c>
      <c r="N185" s="1">
        <v>-144.41999999999999</v>
      </c>
      <c r="O185" s="1"/>
      <c r="P185" s="1">
        <v>637.23900000000003</v>
      </c>
      <c r="Q185" s="1">
        <v>-2.6669999999999998</v>
      </c>
      <c r="R185" s="1">
        <v>-4.234</v>
      </c>
      <c r="S185" s="1">
        <v>-2.238</v>
      </c>
      <c r="T185" s="1">
        <v>-0.41099999999999998</v>
      </c>
      <c r="U185" s="1">
        <v>0.80500000000000005</v>
      </c>
      <c r="V185" s="1">
        <v>1.5880000000000001</v>
      </c>
      <c r="W185" s="1">
        <v>2.101</v>
      </c>
      <c r="X185" s="1">
        <v>0.69099999999999995</v>
      </c>
      <c r="Y185" s="1">
        <v>90.156000000000006</v>
      </c>
      <c r="Z185" s="1">
        <v>49.061999999999998</v>
      </c>
      <c r="AA185" s="1">
        <v>1078.7650000000001</v>
      </c>
      <c r="AB185" s="1">
        <v>1338.999</v>
      </c>
      <c r="AC185" s="1">
        <v>1153.778</v>
      </c>
      <c r="AD185" s="1">
        <v>1828.2449999999999</v>
      </c>
      <c r="AE185" s="1">
        <v>1609.1110000000001</v>
      </c>
      <c r="AF185" s="1">
        <v>1909.1189999999999</v>
      </c>
      <c r="AG185" s="1">
        <v>112.779</v>
      </c>
      <c r="AH185" s="1">
        <v>43.389000000000003</v>
      </c>
      <c r="AI185" s="1">
        <v>1927.7260000000001</v>
      </c>
      <c r="AJ185" s="1">
        <v>1476.01</v>
      </c>
      <c r="AK185" s="1">
        <v>974.54499999999996</v>
      </c>
      <c r="AL185" s="1">
        <v>361.06700000000001</v>
      </c>
      <c r="AN185" s="4">
        <v>1086</v>
      </c>
      <c r="AO185" s="4">
        <v>1085.0999999999999</v>
      </c>
      <c r="AP185" s="4">
        <v>3.282</v>
      </c>
      <c r="AQ185" s="4">
        <v>155.77199999999999</v>
      </c>
      <c r="AR185" s="4">
        <v>680.95699999999999</v>
      </c>
      <c r="AS185" s="4">
        <v>548.23900000000003</v>
      </c>
      <c r="AT185" s="4">
        <v>173.59399999999999</v>
      </c>
      <c r="AU185" s="6">
        <v>-39.298000000000002</v>
      </c>
      <c r="AV185" s="19">
        <f t="shared" si="47"/>
        <v>39.298000000000002</v>
      </c>
      <c r="AY185" s="1">
        <f t="shared" si="48"/>
        <v>2.6669999999999998</v>
      </c>
      <c r="AZ185" s="1">
        <f t="shared" si="49"/>
        <v>4.234</v>
      </c>
      <c r="BA185" s="1">
        <f t="shared" si="50"/>
        <v>2.238</v>
      </c>
      <c r="BB185" s="1">
        <f t="shared" si="51"/>
        <v>0.41099999999999998</v>
      </c>
      <c r="BC185" s="1">
        <f t="shared" si="52"/>
        <v>-0.80500000000000005</v>
      </c>
      <c r="BD185" s="1">
        <f t="shared" si="53"/>
        <v>-1.5880000000000001</v>
      </c>
      <c r="BF185" s="1">
        <v>1476.01</v>
      </c>
      <c r="BH185" s="1">
        <f t="shared" si="54"/>
        <v>14.7601</v>
      </c>
      <c r="BI185" s="1">
        <f t="shared" si="55"/>
        <v>9.7778000000000027</v>
      </c>
      <c r="BK185" s="1">
        <f t="shared" si="56"/>
        <v>-1.5192610465116279E-5</v>
      </c>
      <c r="BL185" s="1">
        <f t="shared" si="57"/>
        <v>4.5445290697674421E-6</v>
      </c>
      <c r="BP185" s="1">
        <f t="shared" si="58"/>
        <v>0.18779708891037711</v>
      </c>
      <c r="BQ185" s="1">
        <f t="shared" si="59"/>
        <v>0.1244058221792458</v>
      </c>
      <c r="BS185" s="1">
        <f t="shared" si="60"/>
        <v>17.684100000000001</v>
      </c>
      <c r="BT185" s="1">
        <f t="shared" si="61"/>
        <v>3.9298000000000002</v>
      </c>
      <c r="BU185" s="1">
        <f t="shared" si="62"/>
        <v>17.055332</v>
      </c>
      <c r="BW185">
        <f t="shared" si="63"/>
        <v>16.534627150943503</v>
      </c>
      <c r="BX185">
        <f t="shared" si="64"/>
        <v>-148.81164435849158</v>
      </c>
      <c r="BZ185">
        <f t="shared" si="65"/>
        <v>13.457562714111926</v>
      </c>
      <c r="CD185" s="60">
        <v>4583.2460000000001</v>
      </c>
      <c r="CE185" s="64">
        <v>60.076999999999998</v>
      </c>
    </row>
    <row r="186" spans="1:83" x14ac:dyDescent="0.25">
      <c r="A186" s="6">
        <v>-39.168999999999997</v>
      </c>
      <c r="B186" s="6">
        <f t="shared" si="70"/>
        <v>39.168999999999997</v>
      </c>
      <c r="C186" s="1">
        <v>1087</v>
      </c>
      <c r="D186" s="1">
        <v>1087</v>
      </c>
      <c r="E186" s="1"/>
      <c r="F186" s="1">
        <v>-5358.1540000000005</v>
      </c>
      <c r="G186" s="1"/>
      <c r="H186" s="1">
        <v>-181.93799999999999</v>
      </c>
      <c r="I186" s="1">
        <v>34.796999999999997</v>
      </c>
      <c r="J186" s="1">
        <v>70.19</v>
      </c>
      <c r="K186" s="1"/>
      <c r="L186" s="1"/>
      <c r="M186" s="1">
        <v>-181.285</v>
      </c>
      <c r="N186" s="1">
        <v>-143.464</v>
      </c>
      <c r="O186" s="1"/>
      <c r="P186" s="1">
        <v>630.08500000000004</v>
      </c>
      <c r="Q186" s="1">
        <v>-2.6760000000000002</v>
      </c>
      <c r="R186" s="1">
        <v>-4.2290000000000001</v>
      </c>
      <c r="S186" s="1">
        <v>-2.2480000000000002</v>
      </c>
      <c r="T186" s="1">
        <v>-0.40100000000000002</v>
      </c>
      <c r="U186" s="1">
        <v>0.80900000000000005</v>
      </c>
      <c r="V186" s="1">
        <v>1.6040000000000001</v>
      </c>
      <c r="W186" s="1">
        <v>2.0979999999999999</v>
      </c>
      <c r="X186" s="1">
        <v>0.70499999999999996</v>
      </c>
      <c r="Y186" s="1">
        <v>89.212000000000003</v>
      </c>
      <c r="Z186" s="1">
        <v>49.061999999999998</v>
      </c>
      <c r="AA186" s="1">
        <v>1082.0530000000001</v>
      </c>
      <c r="AB186" s="1">
        <v>1341.3589999999999</v>
      </c>
      <c r="AC186" s="1">
        <v>1160.374</v>
      </c>
      <c r="AD186" s="1">
        <v>1834.373</v>
      </c>
      <c r="AE186" s="1">
        <v>1612.886</v>
      </c>
      <c r="AF186" s="1">
        <v>1912.4390000000001</v>
      </c>
      <c r="AG186" s="1">
        <v>113.249</v>
      </c>
      <c r="AH186" s="1">
        <v>42.917000000000002</v>
      </c>
      <c r="AI186" s="1">
        <v>1954.279</v>
      </c>
      <c r="AJ186" s="1">
        <v>1528.202</v>
      </c>
      <c r="AK186" s="1">
        <v>1017.275</v>
      </c>
      <c r="AL186" s="1">
        <v>369.613</v>
      </c>
      <c r="AN186" s="4">
        <v>1087</v>
      </c>
      <c r="AO186" s="4">
        <v>1086.0999999999999</v>
      </c>
      <c r="AP186" s="4">
        <v>3.7509999999999999</v>
      </c>
      <c r="AQ186" s="4">
        <v>159.99600000000001</v>
      </c>
      <c r="AR186" s="4">
        <v>682.846</v>
      </c>
      <c r="AS186" s="4">
        <v>552.952</v>
      </c>
      <c r="AT186" s="4">
        <v>174.06299999999999</v>
      </c>
      <c r="AU186" s="6">
        <v>-39.168999999999997</v>
      </c>
      <c r="AV186" s="19">
        <f t="shared" si="47"/>
        <v>39.168999999999997</v>
      </c>
      <c r="AY186" s="1">
        <f t="shared" si="48"/>
        <v>2.6760000000000002</v>
      </c>
      <c r="AZ186" s="1">
        <f t="shared" si="49"/>
        <v>4.2290000000000001</v>
      </c>
      <c r="BA186" s="1">
        <f t="shared" si="50"/>
        <v>2.2480000000000002</v>
      </c>
      <c r="BB186" s="1">
        <f t="shared" si="51"/>
        <v>0.40100000000000002</v>
      </c>
      <c r="BC186" s="1">
        <f t="shared" si="52"/>
        <v>-0.80900000000000005</v>
      </c>
      <c r="BD186" s="1">
        <f t="shared" si="53"/>
        <v>-1.6040000000000001</v>
      </c>
      <c r="BF186" s="1">
        <v>1528.202</v>
      </c>
      <c r="BH186" s="1">
        <f t="shared" si="54"/>
        <v>15.282019999999999</v>
      </c>
      <c r="BI186" s="1">
        <f t="shared" si="55"/>
        <v>8.6049599999999984</v>
      </c>
      <c r="BK186" s="1">
        <f t="shared" si="56"/>
        <v>-3.0094279069767441E-5</v>
      </c>
      <c r="BL186" s="1">
        <f t="shared" si="57"/>
        <v>4.4973779069767438E-6</v>
      </c>
      <c r="BP186" s="1">
        <f t="shared" si="58"/>
        <v>0.19507799535346831</v>
      </c>
      <c r="BQ186" s="1">
        <f t="shared" si="59"/>
        <v>0.10984400929306339</v>
      </c>
      <c r="BS186" s="1">
        <f t="shared" si="60"/>
        <v>17.626049999999999</v>
      </c>
      <c r="BT186" s="1">
        <f t="shared" si="61"/>
        <v>3.9169</v>
      </c>
      <c r="BU186" s="1">
        <f t="shared" si="62"/>
        <v>16.999345999999999</v>
      </c>
      <c r="BW186">
        <f t="shared" si="63"/>
        <v>13.298668731791864</v>
      </c>
      <c r="BX186">
        <f t="shared" si="64"/>
        <v>-119.68801858612674</v>
      </c>
      <c r="BZ186">
        <f t="shared" si="65"/>
        <v>10.102306288724282</v>
      </c>
      <c r="CD186" s="60">
        <v>4664.5200000000004</v>
      </c>
      <c r="CE186" s="64">
        <v>60.966000000000001</v>
      </c>
    </row>
    <row r="187" spans="1:83" x14ac:dyDescent="0.25">
      <c r="A187" s="6">
        <v>-39.094999999999999</v>
      </c>
      <c r="B187" s="6">
        <f t="shared" si="70"/>
        <v>39.094999999999999</v>
      </c>
      <c r="C187" s="1">
        <v>1088</v>
      </c>
      <c r="D187" s="1">
        <v>1088</v>
      </c>
      <c r="E187" s="1"/>
      <c r="F187" s="1">
        <v>-6303.6940000000004</v>
      </c>
      <c r="G187" s="1"/>
      <c r="H187" s="1">
        <v>-182.893</v>
      </c>
      <c r="I187" s="1">
        <v>35.274000000000001</v>
      </c>
      <c r="J187" s="1">
        <v>69.234999999999999</v>
      </c>
      <c r="K187" s="1"/>
      <c r="L187" s="1"/>
      <c r="M187" s="1">
        <v>-181.76</v>
      </c>
      <c r="N187" s="1">
        <v>-144.41999999999999</v>
      </c>
      <c r="O187" s="1"/>
      <c r="P187" s="1">
        <v>622.45500000000004</v>
      </c>
      <c r="Q187" s="1">
        <v>-2.6669999999999998</v>
      </c>
      <c r="R187" s="1">
        <v>-4.2389999999999999</v>
      </c>
      <c r="S187" s="1">
        <v>-2.2519999999999998</v>
      </c>
      <c r="T187" s="1">
        <v>-0.40100000000000002</v>
      </c>
      <c r="U187" s="1">
        <v>0.80900000000000005</v>
      </c>
      <c r="V187" s="1">
        <v>1.6040000000000001</v>
      </c>
      <c r="W187" s="1">
        <v>2.1080000000000001</v>
      </c>
      <c r="X187" s="1">
        <v>0.70199999999999996</v>
      </c>
      <c r="Y187" s="1">
        <v>89.212000000000003</v>
      </c>
      <c r="Z187" s="1">
        <v>48.59</v>
      </c>
      <c r="AA187" s="1">
        <v>1083.932</v>
      </c>
      <c r="AB187" s="1">
        <v>1343.72</v>
      </c>
      <c r="AC187" s="1">
        <v>1165.085</v>
      </c>
      <c r="AD187" s="1">
        <v>1839.086</v>
      </c>
      <c r="AE187" s="1">
        <v>1614.3009999999999</v>
      </c>
      <c r="AF187" s="1">
        <v>1913.8610000000001</v>
      </c>
      <c r="AG187" s="1">
        <v>113.249</v>
      </c>
      <c r="AH187" s="1">
        <v>43.389000000000003</v>
      </c>
      <c r="AI187" s="1">
        <v>1945.123</v>
      </c>
      <c r="AJ187" s="1">
        <v>1532.1690000000001</v>
      </c>
      <c r="AK187" s="1">
        <v>1021.2430000000001</v>
      </c>
      <c r="AL187" s="1">
        <v>361.67700000000002</v>
      </c>
      <c r="AN187" s="4">
        <v>1088</v>
      </c>
      <c r="AO187" s="4">
        <v>1087.0999999999999</v>
      </c>
      <c r="AP187" s="4">
        <v>3.7509999999999999</v>
      </c>
      <c r="AQ187" s="4">
        <v>145.91800000000001</v>
      </c>
      <c r="AR187" s="4">
        <v>683.79100000000005</v>
      </c>
      <c r="AS187" s="4">
        <v>554.83699999999999</v>
      </c>
      <c r="AT187" s="4">
        <v>174.06299999999999</v>
      </c>
      <c r="AU187" s="6">
        <v>-39.094999999999999</v>
      </c>
      <c r="AV187" s="19">
        <f t="shared" si="47"/>
        <v>39.094999999999999</v>
      </c>
      <c r="AY187" s="1">
        <f t="shared" si="48"/>
        <v>2.6669999999999998</v>
      </c>
      <c r="AZ187" s="1">
        <f t="shared" si="49"/>
        <v>4.2389999999999999</v>
      </c>
      <c r="BA187" s="1">
        <f t="shared" si="50"/>
        <v>2.2519999999999998</v>
      </c>
      <c r="BB187" s="1">
        <f t="shared" si="51"/>
        <v>0.40100000000000002</v>
      </c>
      <c r="BC187" s="1">
        <f t="shared" si="52"/>
        <v>-0.80900000000000005</v>
      </c>
      <c r="BD187" s="1">
        <f t="shared" si="53"/>
        <v>-1.6040000000000001</v>
      </c>
      <c r="BF187" s="1">
        <v>1532.1690000000001</v>
      </c>
      <c r="BH187" s="1">
        <f t="shared" si="54"/>
        <v>15.32169</v>
      </c>
      <c r="BI187" s="1">
        <f t="shared" si="55"/>
        <v>8.4516199999999984</v>
      </c>
      <c r="BK187" s="1">
        <f t="shared" si="56"/>
        <v>-3.5586052325581396E-5</v>
      </c>
      <c r="BL187" s="1">
        <f t="shared" si="57"/>
        <v>4.4585755813953486E-6</v>
      </c>
      <c r="BP187" s="1">
        <f t="shared" si="58"/>
        <v>0.19595459777465149</v>
      </c>
      <c r="BQ187" s="1">
        <f t="shared" si="59"/>
        <v>0.10809080445069701</v>
      </c>
      <c r="BS187" s="1">
        <f t="shared" si="60"/>
        <v>17.592749999999999</v>
      </c>
      <c r="BT187" s="1">
        <f t="shared" si="61"/>
        <v>3.9095</v>
      </c>
      <c r="BU187" s="1">
        <f t="shared" si="62"/>
        <v>16.967230000000001</v>
      </c>
      <c r="BW187">
        <f t="shared" si="63"/>
        <v>12.909067655710437</v>
      </c>
      <c r="BX187">
        <f t="shared" si="64"/>
        <v>-116.18160890139401</v>
      </c>
      <c r="BZ187">
        <f t="shared" si="65"/>
        <v>9.6983420393311093</v>
      </c>
      <c r="CD187" s="60">
        <v>5023.9949999999999</v>
      </c>
      <c r="CE187" s="64">
        <v>62.076999999999998</v>
      </c>
    </row>
    <row r="188" spans="1:83" x14ac:dyDescent="0.25">
      <c r="A188" s="6">
        <v>-39.594999999999999</v>
      </c>
      <c r="B188" s="6">
        <f t="shared" si="70"/>
        <v>39.594999999999999</v>
      </c>
      <c r="C188" s="1">
        <v>1089</v>
      </c>
      <c r="D188" s="1">
        <v>1089</v>
      </c>
      <c r="E188" s="1"/>
      <c r="F188" s="1">
        <v>136.07400000000001</v>
      </c>
      <c r="G188" s="1"/>
      <c r="H188" s="1">
        <v>-185.75800000000001</v>
      </c>
      <c r="I188" s="1">
        <v>33.366999999999997</v>
      </c>
      <c r="J188" s="1">
        <v>69.712000000000003</v>
      </c>
      <c r="K188" s="1"/>
      <c r="L188" s="1"/>
      <c r="M188" s="1">
        <v>-190.32300000000001</v>
      </c>
      <c r="N188" s="1">
        <v>-145.376</v>
      </c>
      <c r="O188" s="1"/>
      <c r="P188" s="1">
        <v>560.93700000000001</v>
      </c>
      <c r="Q188" s="1">
        <v>-2.7010000000000001</v>
      </c>
      <c r="R188" s="1">
        <v>-4.2619999999999996</v>
      </c>
      <c r="S188" s="1">
        <v>-2.2669999999999999</v>
      </c>
      <c r="T188" s="1">
        <v>-0.41099999999999998</v>
      </c>
      <c r="U188" s="1">
        <v>0.81399999999999995</v>
      </c>
      <c r="V188" s="1">
        <v>1.61</v>
      </c>
      <c r="W188" s="1">
        <v>2.1150000000000002</v>
      </c>
      <c r="X188" s="1">
        <v>0.70899999999999996</v>
      </c>
      <c r="Y188" s="1">
        <v>89.683999999999997</v>
      </c>
      <c r="Z188" s="1">
        <v>49.061999999999998</v>
      </c>
      <c r="AA188" s="1">
        <v>1092.857</v>
      </c>
      <c r="AB188" s="1">
        <v>1355.5229999999999</v>
      </c>
      <c r="AC188" s="1">
        <v>1177.8050000000001</v>
      </c>
      <c r="AD188" s="1">
        <v>1854.1690000000001</v>
      </c>
      <c r="AE188" s="1">
        <v>1627.5119999999999</v>
      </c>
      <c r="AF188" s="1">
        <v>1929.039</v>
      </c>
      <c r="AG188" s="1">
        <v>114.18899999999999</v>
      </c>
      <c r="AH188" s="1">
        <v>43.389000000000003</v>
      </c>
      <c r="AI188" s="1">
        <v>1951.5319999999999</v>
      </c>
      <c r="AJ188" s="1">
        <v>1531.864</v>
      </c>
      <c r="AK188" s="1">
        <v>1021.548</v>
      </c>
      <c r="AL188" s="1">
        <v>370.22300000000001</v>
      </c>
      <c r="AN188" s="4">
        <v>1089</v>
      </c>
      <c r="AO188" s="4">
        <v>1088.0999999999999</v>
      </c>
      <c r="AP188" s="4">
        <v>3.282</v>
      </c>
      <c r="AQ188" s="4">
        <v>151.08000000000001</v>
      </c>
      <c r="AR188" s="4">
        <v>690.40200000000004</v>
      </c>
      <c r="AS188" s="4">
        <v>562.37699999999995</v>
      </c>
      <c r="AT188" s="4">
        <v>176.41</v>
      </c>
      <c r="AU188" s="6">
        <v>-39.594999999999999</v>
      </c>
      <c r="AV188" s="19">
        <f t="shared" si="47"/>
        <v>39.594999999999999</v>
      </c>
      <c r="AY188" s="1">
        <f t="shared" si="48"/>
        <v>2.7010000000000001</v>
      </c>
      <c r="AZ188" s="1">
        <f t="shared" si="49"/>
        <v>4.2619999999999996</v>
      </c>
      <c r="BA188" s="1">
        <f t="shared" si="50"/>
        <v>2.2669999999999999</v>
      </c>
      <c r="BB188" s="1">
        <f t="shared" si="51"/>
        <v>0.41099999999999998</v>
      </c>
      <c r="BC188" s="1">
        <f t="shared" si="52"/>
        <v>-0.81399999999999995</v>
      </c>
      <c r="BD188" s="1">
        <f t="shared" si="53"/>
        <v>-1.61</v>
      </c>
      <c r="BF188" s="1">
        <v>1531.864</v>
      </c>
      <c r="BH188" s="1">
        <f t="shared" si="54"/>
        <v>15.31864</v>
      </c>
      <c r="BI188" s="1">
        <f t="shared" si="55"/>
        <v>8.9577199999999984</v>
      </c>
      <c r="BK188" s="1">
        <f t="shared" si="56"/>
        <v>1.8711162790697674E-6</v>
      </c>
      <c r="BL188" s="1">
        <f t="shared" si="57"/>
        <v>4.1064709302325578E-6</v>
      </c>
      <c r="BP188" s="1">
        <f t="shared" si="58"/>
        <v>0.19344159616113146</v>
      </c>
      <c r="BQ188" s="1">
        <f t="shared" si="59"/>
        <v>0.11311680767773707</v>
      </c>
      <c r="BS188" s="1">
        <f t="shared" si="60"/>
        <v>17.81775</v>
      </c>
      <c r="BT188" s="1">
        <f t="shared" si="61"/>
        <v>3.9595000000000002</v>
      </c>
      <c r="BU188" s="1">
        <f t="shared" si="62"/>
        <v>17.184229999999999</v>
      </c>
      <c r="BW188">
        <f t="shared" si="63"/>
        <v>14.025957261719357</v>
      </c>
      <c r="BX188">
        <f t="shared" si="64"/>
        <v>-126.23361535547413</v>
      </c>
      <c r="BZ188">
        <f t="shared" si="65"/>
        <v>10.856407299017757</v>
      </c>
      <c r="CD188" s="60">
        <v>5113.9040000000005</v>
      </c>
      <c r="CE188" s="64">
        <v>61.872999999999998</v>
      </c>
    </row>
    <row r="189" spans="1:83" x14ac:dyDescent="0.25">
      <c r="A189" s="6">
        <v>-40.021000000000001</v>
      </c>
      <c r="B189" s="6">
        <f t="shared" ref="B189:B193" si="71">-A189</f>
        <v>40.021000000000001</v>
      </c>
      <c r="C189" s="1">
        <v>1090</v>
      </c>
      <c r="D189" s="1">
        <v>1090</v>
      </c>
      <c r="E189" s="1"/>
      <c r="F189" s="1">
        <v>-11371.061</v>
      </c>
      <c r="G189" s="1"/>
      <c r="H189" s="1">
        <v>-185.75800000000001</v>
      </c>
      <c r="I189" s="1">
        <v>34.796999999999997</v>
      </c>
      <c r="J189" s="1">
        <v>70.19</v>
      </c>
      <c r="K189" s="1"/>
      <c r="L189" s="1"/>
      <c r="M189" s="1">
        <v>-190.32300000000001</v>
      </c>
      <c r="N189" s="1">
        <v>-147.767</v>
      </c>
      <c r="O189" s="1"/>
      <c r="P189" s="1">
        <v>601.94799999999998</v>
      </c>
      <c r="Q189" s="1">
        <v>-2.73</v>
      </c>
      <c r="R189" s="1">
        <v>-4.3049999999999997</v>
      </c>
      <c r="S189" s="1">
        <v>-2.2949999999999999</v>
      </c>
      <c r="T189" s="1">
        <v>-0.40600000000000003</v>
      </c>
      <c r="U189" s="1">
        <v>0.82399999999999995</v>
      </c>
      <c r="V189" s="1">
        <v>1.631</v>
      </c>
      <c r="W189" s="1">
        <v>2.1360000000000001</v>
      </c>
      <c r="X189" s="1">
        <v>0.72</v>
      </c>
      <c r="Y189" s="1">
        <v>89.683999999999997</v>
      </c>
      <c r="Z189" s="1">
        <v>49.533000000000001</v>
      </c>
      <c r="AA189" s="1">
        <v>1107.8889999999999</v>
      </c>
      <c r="AB189" s="1">
        <v>1370.1590000000001</v>
      </c>
      <c r="AC189" s="1">
        <v>1193.8230000000001</v>
      </c>
      <c r="AD189" s="1">
        <v>1868.31</v>
      </c>
      <c r="AE189" s="1">
        <v>1641.6669999999999</v>
      </c>
      <c r="AF189" s="1">
        <v>1945.165</v>
      </c>
      <c r="AG189" s="1">
        <v>114.18899999999999</v>
      </c>
      <c r="AH189" s="1">
        <v>44.332000000000001</v>
      </c>
      <c r="AI189" s="1">
        <v>1977.4749999999999</v>
      </c>
      <c r="AJ189" s="1">
        <v>1541.9359999999999</v>
      </c>
      <c r="AK189" s="1">
        <v>1026.431</v>
      </c>
      <c r="AL189" s="1">
        <v>371.13900000000001</v>
      </c>
      <c r="AN189" s="4">
        <v>1090</v>
      </c>
      <c r="AO189" s="4">
        <v>1089.0999999999999</v>
      </c>
      <c r="AP189" s="4">
        <v>2.8130000000000002</v>
      </c>
      <c r="AQ189" s="4">
        <v>154.834</v>
      </c>
      <c r="AR189" s="4">
        <v>697.95799999999997</v>
      </c>
      <c r="AS189" s="4">
        <v>570.38800000000003</v>
      </c>
      <c r="AT189" s="4">
        <v>178.28700000000001</v>
      </c>
      <c r="AU189" s="6">
        <v>-40.021000000000001</v>
      </c>
      <c r="AV189" s="19">
        <f t="shared" si="47"/>
        <v>40.021000000000001</v>
      </c>
      <c r="AY189" s="1">
        <f t="shared" si="48"/>
        <v>2.73</v>
      </c>
      <c r="AZ189" s="1">
        <f t="shared" si="49"/>
        <v>4.3049999999999997</v>
      </c>
      <c r="BA189" s="1">
        <f t="shared" si="50"/>
        <v>2.2949999999999999</v>
      </c>
      <c r="BB189" s="1">
        <f t="shared" si="51"/>
        <v>0.40600000000000003</v>
      </c>
      <c r="BC189" s="1">
        <f t="shared" si="52"/>
        <v>-0.82399999999999995</v>
      </c>
      <c r="BD189" s="1">
        <f t="shared" si="53"/>
        <v>-1.631</v>
      </c>
      <c r="BF189" s="1">
        <v>1541.9359999999999</v>
      </c>
      <c r="BH189" s="1">
        <f t="shared" si="54"/>
        <v>15.419359999999999</v>
      </c>
      <c r="BI189" s="1">
        <f t="shared" si="55"/>
        <v>9.1822800000000022</v>
      </c>
      <c r="BK189" s="1">
        <f t="shared" si="56"/>
        <v>-6.5030831395348839E-5</v>
      </c>
      <c r="BL189" s="1">
        <f t="shared" si="57"/>
        <v>4.3588081395348832E-6</v>
      </c>
      <c r="BP189" s="1">
        <f t="shared" si="58"/>
        <v>0.19264086354663801</v>
      </c>
      <c r="BQ189" s="1">
        <f t="shared" si="59"/>
        <v>0.114718272906724</v>
      </c>
      <c r="BS189" s="1">
        <f t="shared" si="60"/>
        <v>18.009450000000001</v>
      </c>
      <c r="BT189" s="1">
        <f t="shared" si="61"/>
        <v>4.0021000000000004</v>
      </c>
      <c r="BU189" s="1">
        <f t="shared" si="62"/>
        <v>17.369114</v>
      </c>
      <c r="BW189">
        <f t="shared" si="63"/>
        <v>14.381838423716442</v>
      </c>
      <c r="BX189">
        <f t="shared" si="64"/>
        <v>-129.43654581344796</v>
      </c>
      <c r="BZ189">
        <f t="shared" si="65"/>
        <v>11.225408503853451</v>
      </c>
      <c r="CD189" s="60">
        <v>5123.4189999999999</v>
      </c>
      <c r="CE189" s="64">
        <v>61.651000000000003</v>
      </c>
    </row>
    <row r="190" spans="1:83" x14ac:dyDescent="0.25">
      <c r="A190" s="6">
        <v>-40.223999999999997</v>
      </c>
      <c r="B190" s="6">
        <f t="shared" si="71"/>
        <v>40.223999999999997</v>
      </c>
      <c r="C190" s="1">
        <v>1091</v>
      </c>
      <c r="D190" s="1">
        <v>1091</v>
      </c>
      <c r="E190" s="1"/>
      <c r="F190" s="1">
        <v>1791.9069999999999</v>
      </c>
      <c r="G190" s="1"/>
      <c r="H190" s="1">
        <v>-185.28</v>
      </c>
      <c r="I190" s="1">
        <v>35.274000000000001</v>
      </c>
      <c r="J190" s="1">
        <v>71.622</v>
      </c>
      <c r="K190" s="1"/>
      <c r="L190" s="1"/>
      <c r="M190" s="1">
        <v>-187.46899999999999</v>
      </c>
      <c r="N190" s="1">
        <v>-147.28899999999999</v>
      </c>
      <c r="O190" s="1"/>
      <c r="P190" s="1">
        <v>631.51599999999996</v>
      </c>
      <c r="Q190" s="1">
        <v>-2.7589999999999999</v>
      </c>
      <c r="R190" s="1">
        <v>-4.3289999999999997</v>
      </c>
      <c r="S190" s="1">
        <v>-2.3140000000000001</v>
      </c>
      <c r="T190" s="1">
        <v>-0.40600000000000003</v>
      </c>
      <c r="U190" s="1">
        <v>0.83899999999999997</v>
      </c>
      <c r="V190" s="1">
        <v>1.637</v>
      </c>
      <c r="W190" s="1">
        <v>2.15</v>
      </c>
      <c r="X190" s="1">
        <v>0.72699999999999998</v>
      </c>
      <c r="Y190" s="1">
        <v>90.628</v>
      </c>
      <c r="Z190" s="1">
        <v>50.005000000000003</v>
      </c>
      <c r="AA190" s="1">
        <v>1115.876</v>
      </c>
      <c r="AB190" s="1">
        <v>1381.49</v>
      </c>
      <c r="AC190" s="1">
        <v>1209.8409999999999</v>
      </c>
      <c r="AD190" s="1">
        <v>1881.508</v>
      </c>
      <c r="AE190" s="1">
        <v>1651.104</v>
      </c>
      <c r="AF190" s="1">
        <v>1958.4459999999999</v>
      </c>
      <c r="AG190" s="1">
        <v>114.65900000000001</v>
      </c>
      <c r="AH190" s="1">
        <v>44.804000000000002</v>
      </c>
      <c r="AI190" s="1">
        <v>1992.7360000000001</v>
      </c>
      <c r="AJ190" s="1">
        <v>1566.048</v>
      </c>
      <c r="AK190" s="1">
        <v>1043.5229999999999</v>
      </c>
      <c r="AL190" s="1">
        <v>380.601</v>
      </c>
      <c r="AN190" s="4">
        <v>1091</v>
      </c>
      <c r="AO190" s="4">
        <v>1090.0999999999999</v>
      </c>
      <c r="AP190" s="4">
        <v>2.8130000000000002</v>
      </c>
      <c r="AQ190" s="4">
        <v>156.71100000000001</v>
      </c>
      <c r="AR190" s="4">
        <v>704.09699999999998</v>
      </c>
      <c r="AS190" s="4">
        <v>578.4</v>
      </c>
      <c r="AT190" s="4">
        <v>179.69499999999999</v>
      </c>
      <c r="AU190" s="6">
        <v>-40.223999999999997</v>
      </c>
      <c r="AV190" s="19">
        <f t="shared" si="47"/>
        <v>40.223999999999997</v>
      </c>
      <c r="AY190" s="1">
        <f t="shared" si="48"/>
        <v>2.7589999999999999</v>
      </c>
      <c r="AZ190" s="1">
        <f t="shared" si="49"/>
        <v>4.3289999999999997</v>
      </c>
      <c r="BA190" s="1">
        <f t="shared" si="50"/>
        <v>2.3140000000000001</v>
      </c>
      <c r="BB190" s="1">
        <f t="shared" si="51"/>
        <v>0.40600000000000003</v>
      </c>
      <c r="BC190" s="1">
        <f t="shared" si="52"/>
        <v>-0.83899999999999997</v>
      </c>
      <c r="BD190" s="1">
        <f t="shared" si="53"/>
        <v>-1.637</v>
      </c>
      <c r="BF190" s="1">
        <v>1566.048</v>
      </c>
      <c r="BH190" s="1">
        <f t="shared" si="54"/>
        <v>15.66048</v>
      </c>
      <c r="BI190" s="1">
        <f t="shared" si="55"/>
        <v>8.9030399999999972</v>
      </c>
      <c r="BK190" s="1">
        <f t="shared" si="56"/>
        <v>1.1495273255813955E-5</v>
      </c>
      <c r="BL190" s="1">
        <f t="shared" si="57"/>
        <v>4.5279360465116274E-6</v>
      </c>
      <c r="BP190" s="1">
        <f t="shared" si="58"/>
        <v>0.1946658711217184</v>
      </c>
      <c r="BQ190" s="1">
        <f t="shared" si="59"/>
        <v>0.11066825775656322</v>
      </c>
      <c r="BS190" s="1">
        <f t="shared" si="60"/>
        <v>18.1008</v>
      </c>
      <c r="BT190" s="1">
        <f t="shared" si="61"/>
        <v>4.0224000000000002</v>
      </c>
      <c r="BU190" s="1">
        <f t="shared" si="62"/>
        <v>17.457215999999999</v>
      </c>
      <c r="BW190">
        <f t="shared" si="63"/>
        <v>13.481835057014058</v>
      </c>
      <c r="BX190">
        <f t="shared" si="64"/>
        <v>-121.33651551312643</v>
      </c>
      <c r="BZ190">
        <f t="shared" si="65"/>
        <v>10.292225289530698</v>
      </c>
      <c r="CD190" s="60">
        <v>5124.8469999999998</v>
      </c>
      <c r="CE190" s="64">
        <v>61.503</v>
      </c>
    </row>
    <row r="191" spans="1:83" x14ac:dyDescent="0.25">
      <c r="A191" s="6">
        <v>-40.058</v>
      </c>
      <c r="B191" s="6">
        <f t="shared" si="71"/>
        <v>40.058</v>
      </c>
      <c r="C191" s="1">
        <v>1092</v>
      </c>
      <c r="D191" s="1">
        <v>1092</v>
      </c>
      <c r="E191" s="1"/>
      <c r="F191" s="1">
        <v>-3036.7689999999998</v>
      </c>
      <c r="G191" s="1"/>
      <c r="H191" s="1">
        <v>-183.37100000000001</v>
      </c>
      <c r="I191" s="1">
        <v>35.750999999999998</v>
      </c>
      <c r="J191" s="1">
        <v>70.19</v>
      </c>
      <c r="K191" s="1"/>
      <c r="L191" s="1"/>
      <c r="M191" s="1">
        <v>-188.42099999999999</v>
      </c>
      <c r="N191" s="1">
        <v>-147.767</v>
      </c>
      <c r="O191" s="1"/>
      <c r="P191" s="1">
        <v>620.54700000000003</v>
      </c>
      <c r="Q191" s="1">
        <v>-2.7589999999999999</v>
      </c>
      <c r="R191" s="1">
        <v>-4.3380000000000001</v>
      </c>
      <c r="S191" s="1">
        <v>-2.3239999999999998</v>
      </c>
      <c r="T191" s="1">
        <v>-0.40100000000000002</v>
      </c>
      <c r="U191" s="1">
        <v>0.84799999999999998</v>
      </c>
      <c r="V191" s="1">
        <v>1.6419999999999999</v>
      </c>
      <c r="W191" s="1">
        <v>2.15</v>
      </c>
      <c r="X191" s="1">
        <v>0.73099999999999998</v>
      </c>
      <c r="Y191" s="1">
        <v>90.628</v>
      </c>
      <c r="Z191" s="1">
        <v>50.005000000000003</v>
      </c>
      <c r="AA191" s="1">
        <v>1120.5730000000001</v>
      </c>
      <c r="AB191" s="1">
        <v>1385.74</v>
      </c>
      <c r="AC191" s="1">
        <v>1216.9079999999999</v>
      </c>
      <c r="AD191" s="1">
        <v>1885.279</v>
      </c>
      <c r="AE191" s="1">
        <v>1651.104</v>
      </c>
      <c r="AF191" s="1">
        <v>1959.394</v>
      </c>
      <c r="AG191" s="1">
        <v>114.65900000000001</v>
      </c>
      <c r="AH191" s="1">
        <v>43.86</v>
      </c>
      <c r="AI191" s="1">
        <v>1995.1780000000001</v>
      </c>
      <c r="AJ191" s="1">
        <v>1571.2370000000001</v>
      </c>
      <c r="AK191" s="1">
        <v>1050.2380000000001</v>
      </c>
      <c r="AL191" s="1">
        <v>381.21100000000001</v>
      </c>
      <c r="AN191" s="4">
        <v>1092</v>
      </c>
      <c r="AO191" s="4">
        <v>1091.0999999999999</v>
      </c>
      <c r="AP191" s="4">
        <v>2.8130000000000002</v>
      </c>
      <c r="AQ191" s="4">
        <v>156.71100000000001</v>
      </c>
      <c r="AR191" s="4">
        <v>704.56899999999996</v>
      </c>
      <c r="AS191" s="4">
        <v>582.16999999999996</v>
      </c>
      <c r="AT191" s="4">
        <v>179.69499999999999</v>
      </c>
      <c r="AU191" s="6">
        <v>-40.058</v>
      </c>
      <c r="AV191" s="19">
        <f t="shared" si="47"/>
        <v>40.058</v>
      </c>
      <c r="AY191" s="1">
        <f t="shared" si="48"/>
        <v>2.7589999999999999</v>
      </c>
      <c r="AZ191" s="1">
        <f t="shared" si="49"/>
        <v>4.3380000000000001</v>
      </c>
      <c r="BA191" s="1">
        <f t="shared" si="50"/>
        <v>2.3239999999999998</v>
      </c>
      <c r="BB191" s="1">
        <f t="shared" si="51"/>
        <v>0.40100000000000002</v>
      </c>
      <c r="BC191" s="1">
        <f t="shared" si="52"/>
        <v>-0.84799999999999998</v>
      </c>
      <c r="BD191" s="1">
        <f t="shared" si="53"/>
        <v>-1.6419999999999999</v>
      </c>
      <c r="BF191" s="1">
        <v>1571.2370000000001</v>
      </c>
      <c r="BH191" s="1">
        <f t="shared" si="54"/>
        <v>15.71237</v>
      </c>
      <c r="BI191" s="1">
        <f t="shared" si="55"/>
        <v>8.6332599999999999</v>
      </c>
      <c r="BK191" s="1">
        <f t="shared" si="56"/>
        <v>-1.6589523255813952E-5</v>
      </c>
      <c r="BL191" s="1">
        <f t="shared" si="57"/>
        <v>4.466941860465117E-6</v>
      </c>
      <c r="BP191" s="1">
        <f t="shared" si="58"/>
        <v>0.19612025063657695</v>
      </c>
      <c r="BQ191" s="1">
        <f t="shared" si="59"/>
        <v>0.10775949872684608</v>
      </c>
      <c r="BS191" s="1">
        <f t="shared" si="60"/>
        <v>18.0261</v>
      </c>
      <c r="BT191" s="1">
        <f t="shared" si="61"/>
        <v>4.0057999999999998</v>
      </c>
      <c r="BU191" s="1">
        <f t="shared" si="62"/>
        <v>17.385172000000001</v>
      </c>
      <c r="BW191">
        <f t="shared" si="63"/>
        <v>12.835444161521348</v>
      </c>
      <c r="BX191">
        <f t="shared" si="64"/>
        <v>-115.51899745369214</v>
      </c>
      <c r="BZ191">
        <f t="shared" si="65"/>
        <v>9.6220043149414902</v>
      </c>
      <c r="CD191" s="60">
        <v>5125.7979999999998</v>
      </c>
      <c r="CE191" s="64">
        <v>61.372999999999998</v>
      </c>
    </row>
    <row r="192" spans="1:83" x14ac:dyDescent="0.25">
      <c r="A192" s="6">
        <v>-41.372</v>
      </c>
      <c r="B192" s="6">
        <f t="shared" si="71"/>
        <v>41.372</v>
      </c>
      <c r="C192" s="1">
        <v>1096</v>
      </c>
      <c r="D192" s="1">
        <v>1096</v>
      </c>
      <c r="E192" s="1"/>
      <c r="F192" s="1">
        <v>-10300.039000000001</v>
      </c>
      <c r="G192" s="1"/>
      <c r="H192" s="1">
        <v>-190.53200000000001</v>
      </c>
      <c r="I192" s="1">
        <v>36.226999999999997</v>
      </c>
      <c r="J192" s="1">
        <v>72.099999999999994</v>
      </c>
      <c r="K192" s="1"/>
      <c r="L192" s="1"/>
      <c r="M192" s="1">
        <v>-193.178</v>
      </c>
      <c r="N192" s="1">
        <v>-152.54900000000001</v>
      </c>
      <c r="O192" s="1"/>
      <c r="P192" s="1">
        <v>648.68600000000004</v>
      </c>
      <c r="Q192" s="1">
        <v>-2.8860000000000001</v>
      </c>
      <c r="R192" s="1">
        <v>-4.49</v>
      </c>
      <c r="S192" s="1">
        <v>-2.39</v>
      </c>
      <c r="T192" s="1">
        <v>-0.40100000000000002</v>
      </c>
      <c r="U192" s="1">
        <v>0.88200000000000001</v>
      </c>
      <c r="V192" s="1">
        <v>1.6859999999999999</v>
      </c>
      <c r="W192" s="1">
        <v>2.1989999999999998</v>
      </c>
      <c r="X192" s="1">
        <v>0.745</v>
      </c>
      <c r="Y192" s="1">
        <v>92.043999999999997</v>
      </c>
      <c r="Z192" s="1">
        <v>50.948999999999998</v>
      </c>
      <c r="AA192" s="1">
        <v>1154.3979999999999</v>
      </c>
      <c r="AB192" s="1">
        <v>1441.4570000000001</v>
      </c>
      <c r="AC192" s="1">
        <v>1269.68</v>
      </c>
      <c r="AD192" s="1">
        <v>1933.8340000000001</v>
      </c>
      <c r="AE192" s="1">
        <v>1698.7629999999999</v>
      </c>
      <c r="AF192" s="1">
        <v>2013.944</v>
      </c>
      <c r="AG192" s="1">
        <v>116.539</v>
      </c>
      <c r="AH192" s="1">
        <v>45.274999999999999</v>
      </c>
      <c r="AI192" s="1">
        <v>2000.9770000000001</v>
      </c>
      <c r="AJ192" s="1">
        <v>1561.165</v>
      </c>
      <c r="AK192" s="1">
        <v>1044.7439999999999</v>
      </c>
      <c r="AL192" s="1">
        <v>377.85399999999998</v>
      </c>
      <c r="AN192" s="4">
        <v>1096</v>
      </c>
      <c r="AO192" s="4">
        <v>1095.0999999999999</v>
      </c>
      <c r="AP192" s="4">
        <v>1.875</v>
      </c>
      <c r="AQ192" s="4">
        <v>161.40299999999999</v>
      </c>
      <c r="AR192" s="4">
        <v>725.82100000000003</v>
      </c>
      <c r="AS192" s="4">
        <v>604.32100000000003</v>
      </c>
      <c r="AT192" s="4">
        <v>185.32599999999999</v>
      </c>
      <c r="AU192" s="6">
        <v>-41.372</v>
      </c>
      <c r="AV192" s="19">
        <f t="shared" si="47"/>
        <v>41.372</v>
      </c>
      <c r="AY192" s="1">
        <f t="shared" si="48"/>
        <v>2.8860000000000001</v>
      </c>
      <c r="AZ192" s="1">
        <f t="shared" si="49"/>
        <v>4.49</v>
      </c>
      <c r="BA192" s="1">
        <f t="shared" si="50"/>
        <v>2.39</v>
      </c>
      <c r="BB192" s="1">
        <f t="shared" si="51"/>
        <v>0.40100000000000002</v>
      </c>
      <c r="BC192" s="1">
        <f t="shared" si="52"/>
        <v>-0.88200000000000001</v>
      </c>
      <c r="BD192" s="1">
        <f t="shared" si="53"/>
        <v>-1.6859999999999999</v>
      </c>
      <c r="BF192" s="1">
        <v>1561.165</v>
      </c>
      <c r="BH192" s="1">
        <f t="shared" si="54"/>
        <v>15.611649999999999</v>
      </c>
      <c r="BI192" s="1">
        <f t="shared" si="55"/>
        <v>10.148700000000002</v>
      </c>
      <c r="BK192" s="1">
        <f t="shared" si="56"/>
        <v>-5.8776203488372102E-5</v>
      </c>
      <c r="BL192" s="1">
        <f t="shared" si="57"/>
        <v>4.6583430232558139E-6</v>
      </c>
      <c r="BP192" s="1">
        <f t="shared" si="58"/>
        <v>0.18867410325824227</v>
      </c>
      <c r="BQ192" s="1">
        <f t="shared" si="59"/>
        <v>0.12265179348351544</v>
      </c>
      <c r="BS192" s="1">
        <f t="shared" si="60"/>
        <v>18.6174</v>
      </c>
      <c r="BT192" s="1">
        <f t="shared" si="61"/>
        <v>4.1372</v>
      </c>
      <c r="BU192" s="1">
        <f t="shared" si="62"/>
        <v>17.955448000000001</v>
      </c>
      <c r="BW192">
        <f t="shared" si="63"/>
        <v>16.144842996336763</v>
      </c>
      <c r="BX192">
        <f t="shared" si="64"/>
        <v>-145.3035869670309</v>
      </c>
      <c r="BZ192">
        <f t="shared" si="65"/>
        <v>13.053408636754716</v>
      </c>
      <c r="CD192" s="60">
        <v>5198.1189999999997</v>
      </c>
      <c r="CE192" s="64">
        <v>62.095999999999997</v>
      </c>
    </row>
    <row r="193" spans="1:83" x14ac:dyDescent="0.25">
      <c r="A193" s="6">
        <v>-42.427999999999997</v>
      </c>
      <c r="B193" s="6">
        <f t="shared" si="71"/>
        <v>42.427999999999997</v>
      </c>
      <c r="C193" s="1">
        <v>1097</v>
      </c>
      <c r="D193" s="1">
        <v>1097</v>
      </c>
      <c r="E193" s="1"/>
      <c r="F193" s="1">
        <v>-6216.3149999999996</v>
      </c>
      <c r="G193" s="1"/>
      <c r="H193" s="1">
        <v>-189.577</v>
      </c>
      <c r="I193" s="1">
        <v>38.134</v>
      </c>
      <c r="J193" s="1">
        <v>72.099999999999994</v>
      </c>
      <c r="K193" s="1"/>
      <c r="L193" s="1">
        <v>7073.3729999999996</v>
      </c>
      <c r="M193" s="1">
        <v>-194.12899999999999</v>
      </c>
      <c r="N193" s="1">
        <v>-156.374</v>
      </c>
      <c r="O193" s="1"/>
      <c r="P193" s="1">
        <v>680.16399999999999</v>
      </c>
      <c r="Q193" s="1">
        <v>-2.9689999999999999</v>
      </c>
      <c r="R193" s="1">
        <v>-4.5990000000000002</v>
      </c>
      <c r="S193" s="1">
        <v>-2.4430000000000001</v>
      </c>
      <c r="T193" s="1">
        <v>-0.40600000000000003</v>
      </c>
      <c r="U193" s="1">
        <v>0.91100000000000003</v>
      </c>
      <c r="V193" s="1">
        <v>1.7350000000000001</v>
      </c>
      <c r="W193" s="1">
        <v>2.258</v>
      </c>
      <c r="X193" s="1">
        <v>0.75600000000000001</v>
      </c>
      <c r="Y193" s="1">
        <v>92.516000000000005</v>
      </c>
      <c r="Z193" s="1">
        <v>52.363999999999997</v>
      </c>
      <c r="AA193" s="1">
        <v>1187.7560000000001</v>
      </c>
      <c r="AB193" s="1">
        <v>1500.0139999999999</v>
      </c>
      <c r="AC193" s="1">
        <v>1330.9390000000001</v>
      </c>
      <c r="AD193" s="1">
        <v>1982.865</v>
      </c>
      <c r="AE193" s="1">
        <v>1741.2349999999999</v>
      </c>
      <c r="AF193" s="1">
        <v>2061.384</v>
      </c>
      <c r="AG193" s="1">
        <v>117.949</v>
      </c>
      <c r="AH193" s="1">
        <v>45.274999999999999</v>
      </c>
      <c r="AI193" s="1">
        <v>2075.143</v>
      </c>
      <c r="AJ193" s="1">
        <v>1591.3810000000001</v>
      </c>
      <c r="AK193" s="1">
        <v>1081.0650000000001</v>
      </c>
      <c r="AL193" s="1">
        <v>400.44</v>
      </c>
      <c r="AN193" s="4">
        <v>1097</v>
      </c>
      <c r="AO193" s="4">
        <v>1096.0999999999999</v>
      </c>
      <c r="AP193" s="4">
        <v>0.93799999999999994</v>
      </c>
      <c r="AQ193" s="4">
        <v>165.15799999999999</v>
      </c>
      <c r="AR193" s="4">
        <v>752.26800000000003</v>
      </c>
      <c r="AS193" s="4">
        <v>630.24400000000003</v>
      </c>
      <c r="AT193" s="4">
        <v>191.42599999999999</v>
      </c>
      <c r="AU193" s="6">
        <v>-42.427999999999997</v>
      </c>
      <c r="AV193" s="19">
        <f t="shared" si="47"/>
        <v>42.427999999999997</v>
      </c>
      <c r="AY193" s="1">
        <f t="shared" si="48"/>
        <v>2.9689999999999999</v>
      </c>
      <c r="AZ193" s="1">
        <f t="shared" si="49"/>
        <v>4.5990000000000002</v>
      </c>
      <c r="BA193" s="1">
        <f t="shared" si="50"/>
        <v>2.4430000000000001</v>
      </c>
      <c r="BB193" s="1">
        <f t="shared" si="51"/>
        <v>0.40600000000000003</v>
      </c>
      <c r="BC193" s="1">
        <f t="shared" si="52"/>
        <v>-0.91100000000000003</v>
      </c>
      <c r="BD193" s="1">
        <f t="shared" si="53"/>
        <v>-1.7350000000000001</v>
      </c>
      <c r="BF193" s="1">
        <v>1591.3810000000001</v>
      </c>
      <c r="BH193" s="1">
        <f t="shared" si="54"/>
        <v>15.913810000000002</v>
      </c>
      <c r="BI193" s="1">
        <f t="shared" si="55"/>
        <v>10.600379999999994</v>
      </c>
      <c r="BK193" s="1">
        <f t="shared" si="56"/>
        <v>-3.5039174418604649E-5</v>
      </c>
      <c r="BL193" s="1">
        <f t="shared" si="57"/>
        <v>4.8635930232558142E-6</v>
      </c>
      <c r="BP193" s="1">
        <f t="shared" si="58"/>
        <v>0.18753900725935707</v>
      </c>
      <c r="BQ193" s="1">
        <f t="shared" si="59"/>
        <v>0.12492198548128589</v>
      </c>
      <c r="BS193" s="1">
        <f t="shared" si="60"/>
        <v>19.092600000000001</v>
      </c>
      <c r="BT193" s="1">
        <f t="shared" si="61"/>
        <v>4.2427999999999999</v>
      </c>
      <c r="BU193" s="1">
        <f t="shared" si="62"/>
        <v>18.413751999999999</v>
      </c>
      <c r="BW193">
        <f t="shared" si="63"/>
        <v>16.64933010695243</v>
      </c>
      <c r="BX193">
        <f t="shared" si="64"/>
        <v>-149.84397096257175</v>
      </c>
      <c r="BZ193">
        <f t="shared" si="65"/>
        <v>13.576494350526701</v>
      </c>
      <c r="CD193" s="60">
        <v>5371.3509999999997</v>
      </c>
      <c r="CE193" s="64">
        <v>63.207000000000001</v>
      </c>
    </row>
    <row r="194" spans="1:83" x14ac:dyDescent="0.25">
      <c r="A194" s="6">
        <v>-42.372</v>
      </c>
      <c r="B194" s="6">
        <f t="shared" ref="B194:B208" si="72">-A194</f>
        <v>42.372</v>
      </c>
      <c r="C194" s="1">
        <v>1258</v>
      </c>
      <c r="D194" s="1">
        <v>1258</v>
      </c>
      <c r="E194" s="1"/>
      <c r="F194" s="1">
        <v>-3240.0450000000001</v>
      </c>
      <c r="G194" s="1"/>
      <c r="H194" s="1">
        <v>-186.23500000000001</v>
      </c>
      <c r="I194" s="1">
        <v>42.423999999999999</v>
      </c>
      <c r="J194" s="1">
        <v>79.739999999999995</v>
      </c>
      <c r="K194" s="1"/>
      <c r="L194" s="1"/>
      <c r="M194" s="1">
        <v>-187.46899999999999</v>
      </c>
      <c r="N194" s="1">
        <v>-156.374</v>
      </c>
      <c r="O194" s="1"/>
      <c r="P194" s="1">
        <v>761.73099999999999</v>
      </c>
      <c r="Q194" s="1">
        <v>-3.105</v>
      </c>
      <c r="R194" s="1">
        <v>-4.7839999999999998</v>
      </c>
      <c r="S194" s="1">
        <v>-2.5</v>
      </c>
      <c r="T194" s="1">
        <v>-0.41099999999999998</v>
      </c>
      <c r="U194" s="1">
        <v>0.95499999999999996</v>
      </c>
      <c r="V194" s="1">
        <v>1.7669999999999999</v>
      </c>
      <c r="W194" s="1">
        <v>2.3239999999999998</v>
      </c>
      <c r="X194" s="1">
        <v>0.76700000000000002</v>
      </c>
      <c r="Y194" s="1">
        <v>96.765000000000001</v>
      </c>
      <c r="Z194" s="1">
        <v>52.363999999999997</v>
      </c>
      <c r="AA194" s="1">
        <v>1245.08</v>
      </c>
      <c r="AB194" s="1">
        <v>1562.828</v>
      </c>
      <c r="AC194" s="1">
        <v>1446.41</v>
      </c>
      <c r="AD194" s="1">
        <v>2096.0320000000002</v>
      </c>
      <c r="AE194" s="1">
        <v>1791.2619999999999</v>
      </c>
      <c r="AF194" s="1">
        <v>2115.471</v>
      </c>
      <c r="AG194" s="1">
        <v>157.898</v>
      </c>
      <c r="AH194" s="1">
        <v>44.332000000000001</v>
      </c>
      <c r="AI194" s="1">
        <v>2054.9989999999998</v>
      </c>
      <c r="AJ194" s="1">
        <v>1607.8620000000001</v>
      </c>
      <c r="AK194" s="1">
        <v>1064.5830000000001</v>
      </c>
      <c r="AL194" s="1">
        <v>389.75700000000001</v>
      </c>
      <c r="AN194" s="4">
        <v>1258</v>
      </c>
      <c r="AO194" s="4">
        <v>1257.0999999999999</v>
      </c>
      <c r="AP194" s="4">
        <v>2.8130000000000002</v>
      </c>
      <c r="AQ194" s="4">
        <v>180.17500000000001</v>
      </c>
      <c r="AR194" s="4">
        <v>786.27499999999998</v>
      </c>
      <c r="AS194" s="4">
        <v>674.55100000000004</v>
      </c>
      <c r="AT194" s="4">
        <v>197.99600000000001</v>
      </c>
      <c r="AU194" s="6">
        <v>-42.372</v>
      </c>
      <c r="AV194" s="19">
        <f t="shared" si="47"/>
        <v>42.372</v>
      </c>
      <c r="AY194" s="1">
        <f t="shared" si="48"/>
        <v>3.105</v>
      </c>
      <c r="AZ194" s="1">
        <f t="shared" si="49"/>
        <v>4.7839999999999998</v>
      </c>
      <c r="BA194" s="1">
        <f t="shared" si="50"/>
        <v>2.5</v>
      </c>
      <c r="BB194" s="1">
        <f t="shared" si="51"/>
        <v>0.41099999999999998</v>
      </c>
      <c r="BC194" s="1">
        <f t="shared" si="52"/>
        <v>-0.95499999999999996</v>
      </c>
      <c r="BD194" s="1">
        <f t="shared" si="53"/>
        <v>-1.7669999999999999</v>
      </c>
      <c r="BF194" s="1">
        <v>1607.8620000000001</v>
      </c>
      <c r="BH194" s="1">
        <f t="shared" si="54"/>
        <v>16.078620000000001</v>
      </c>
      <c r="BI194" s="1">
        <f t="shared" si="55"/>
        <v>10.214759999999998</v>
      </c>
      <c r="BK194" s="1">
        <f t="shared" si="56"/>
        <v>-1.7754709302325581E-5</v>
      </c>
      <c r="BL194" s="1">
        <f t="shared" si="57"/>
        <v>5.3378197674418609E-6</v>
      </c>
      <c r="BP194" s="1">
        <f t="shared" si="58"/>
        <v>0.18973166241857831</v>
      </c>
      <c r="BQ194" s="1">
        <f t="shared" si="59"/>
        <v>0.12053667516284337</v>
      </c>
      <c r="BS194" s="1">
        <f t="shared" si="60"/>
        <v>19.067399999999999</v>
      </c>
      <c r="BT194" s="1">
        <f t="shared" si="61"/>
        <v>4.2372000000000005</v>
      </c>
      <c r="BU194" s="1">
        <f t="shared" si="62"/>
        <v>18.389448000000002</v>
      </c>
      <c r="BW194">
        <f t="shared" si="63"/>
        <v>15.674816702854077</v>
      </c>
      <c r="BX194">
        <f t="shared" si="64"/>
        <v>-141.07335032568668</v>
      </c>
      <c r="BZ194">
        <f t="shared" si="65"/>
        <v>12.566054184986964</v>
      </c>
      <c r="CD194" s="60">
        <v>5463.7030000000004</v>
      </c>
      <c r="CE194" s="64">
        <v>63.448</v>
      </c>
    </row>
    <row r="195" spans="1:83" x14ac:dyDescent="0.25">
      <c r="A195" s="6">
        <v>-43.317</v>
      </c>
      <c r="B195" s="6">
        <f t="shared" si="72"/>
        <v>43.317</v>
      </c>
      <c r="C195" s="1">
        <v>1259</v>
      </c>
      <c r="D195" s="1">
        <v>1259</v>
      </c>
      <c r="E195" s="1"/>
      <c r="F195" s="1">
        <v>-4914.6220000000003</v>
      </c>
      <c r="G195" s="1"/>
      <c r="H195" s="1">
        <v>-190.53200000000001</v>
      </c>
      <c r="I195" s="1">
        <v>41.470999999999997</v>
      </c>
      <c r="J195" s="1">
        <v>79.739999999999995</v>
      </c>
      <c r="K195" s="1"/>
      <c r="L195" s="1"/>
      <c r="M195" s="1">
        <v>-203.16800000000001</v>
      </c>
      <c r="N195" s="1">
        <v>-160.19900000000001</v>
      </c>
      <c r="O195" s="1"/>
      <c r="P195" s="1">
        <v>693.99599999999998</v>
      </c>
      <c r="Q195" s="1">
        <v>-3.1640000000000001</v>
      </c>
      <c r="R195" s="1">
        <v>-4.8499999999999996</v>
      </c>
      <c r="S195" s="1">
        <v>-2.5609999999999999</v>
      </c>
      <c r="T195" s="1">
        <v>-0.40100000000000002</v>
      </c>
      <c r="U195" s="1">
        <v>0.97399999999999998</v>
      </c>
      <c r="V195" s="1">
        <v>1.784</v>
      </c>
      <c r="W195" s="1">
        <v>2.3519999999999999</v>
      </c>
      <c r="X195" s="1">
        <v>0.78600000000000003</v>
      </c>
      <c r="Y195" s="1">
        <v>97.709000000000003</v>
      </c>
      <c r="Z195" s="1">
        <v>54.250999999999998</v>
      </c>
      <c r="AA195" s="1">
        <v>1266.2260000000001</v>
      </c>
      <c r="AB195" s="1">
        <v>1591.1679999999999</v>
      </c>
      <c r="AC195" s="1">
        <v>1477.992</v>
      </c>
      <c r="AD195" s="1">
        <v>2124.8000000000002</v>
      </c>
      <c r="AE195" s="1">
        <v>1822.886</v>
      </c>
      <c r="AF195" s="1">
        <v>2154.3789999999999</v>
      </c>
      <c r="AG195" s="1">
        <v>159.30799999999999</v>
      </c>
      <c r="AH195" s="1">
        <v>45.274999999999999</v>
      </c>
      <c r="AI195" s="1">
        <v>2116.3470000000002</v>
      </c>
      <c r="AJ195" s="1">
        <v>1646.93</v>
      </c>
      <c r="AK195" s="1">
        <v>1105.482</v>
      </c>
      <c r="AL195" s="1">
        <v>408.375</v>
      </c>
      <c r="AN195" s="4">
        <v>1259</v>
      </c>
      <c r="AO195" s="4">
        <v>1258.0999999999999</v>
      </c>
      <c r="AP195" s="4">
        <v>1.875</v>
      </c>
      <c r="AQ195" s="4">
        <v>166.096</v>
      </c>
      <c r="AR195" s="4">
        <v>802.80600000000004</v>
      </c>
      <c r="AS195" s="4">
        <v>686.80700000000002</v>
      </c>
      <c r="AT195" s="4">
        <v>202.68899999999999</v>
      </c>
      <c r="AU195" s="6">
        <v>-43.317</v>
      </c>
      <c r="AV195" s="19">
        <f t="shared" si="47"/>
        <v>43.317</v>
      </c>
      <c r="AY195" s="1">
        <f t="shared" si="48"/>
        <v>3.1640000000000001</v>
      </c>
      <c r="AZ195" s="1">
        <f t="shared" si="49"/>
        <v>4.8499999999999996</v>
      </c>
      <c r="BA195" s="1">
        <f t="shared" si="50"/>
        <v>2.5609999999999999</v>
      </c>
      <c r="BB195" s="1">
        <f t="shared" si="51"/>
        <v>0.40100000000000002</v>
      </c>
      <c r="BC195" s="1">
        <f t="shared" si="52"/>
        <v>-0.97399999999999998</v>
      </c>
      <c r="BD195" s="1">
        <f t="shared" si="53"/>
        <v>-1.784</v>
      </c>
      <c r="BF195" s="1">
        <v>1646.93</v>
      </c>
      <c r="BH195" s="1">
        <f t="shared" si="54"/>
        <v>16.4693</v>
      </c>
      <c r="BI195" s="1">
        <f t="shared" si="55"/>
        <v>10.378399999999999</v>
      </c>
      <c r="BK195" s="1">
        <f t="shared" si="56"/>
        <v>-2.7465639534883722E-5</v>
      </c>
      <c r="BL195" s="1">
        <f t="shared" si="57"/>
        <v>4.9662500000000001E-6</v>
      </c>
      <c r="BP195" s="1">
        <f t="shared" si="58"/>
        <v>0.19010203846065055</v>
      </c>
      <c r="BQ195" s="1">
        <f t="shared" si="59"/>
        <v>0.11979592307869888</v>
      </c>
      <c r="BS195" s="1">
        <f t="shared" si="60"/>
        <v>19.492650000000001</v>
      </c>
      <c r="BT195" s="1">
        <f t="shared" si="61"/>
        <v>4.3317000000000005</v>
      </c>
      <c r="BU195" s="1">
        <f t="shared" si="62"/>
        <v>18.799578</v>
      </c>
      <c r="BW195">
        <f t="shared" si="63"/>
        <v>15.510205128599752</v>
      </c>
      <c r="BX195">
        <f t="shared" si="64"/>
        <v>-139.59184615739773</v>
      </c>
      <c r="BZ195">
        <f t="shared" si="65"/>
        <v>12.395373981267021</v>
      </c>
      <c r="CD195" s="60">
        <v>5463.2269999999999</v>
      </c>
      <c r="CE195" s="64">
        <v>63.151000000000003</v>
      </c>
    </row>
    <row r="196" spans="1:83" x14ac:dyDescent="0.25">
      <c r="A196" s="6">
        <v>-43.706000000000003</v>
      </c>
      <c r="B196" s="6">
        <f t="shared" si="72"/>
        <v>43.706000000000003</v>
      </c>
      <c r="C196" s="1">
        <v>1260</v>
      </c>
      <c r="D196" s="1">
        <v>1260</v>
      </c>
      <c r="E196" s="1"/>
      <c r="F196" s="1">
        <v>-4493.7950000000001</v>
      </c>
      <c r="G196" s="1"/>
      <c r="H196" s="1">
        <v>-190.05500000000001</v>
      </c>
      <c r="I196" s="1">
        <v>41.470999999999997</v>
      </c>
      <c r="J196" s="1">
        <v>80.694999999999993</v>
      </c>
      <c r="K196" s="1"/>
      <c r="L196" s="1"/>
      <c r="M196" s="1">
        <v>-203.16800000000001</v>
      </c>
      <c r="N196" s="1">
        <v>-161.63300000000001</v>
      </c>
      <c r="O196" s="1"/>
      <c r="P196" s="1">
        <v>701.62800000000004</v>
      </c>
      <c r="Q196" s="1">
        <v>-3.1840000000000002</v>
      </c>
      <c r="R196" s="1">
        <v>-4.8929999999999998</v>
      </c>
      <c r="S196" s="1">
        <v>-2.5990000000000002</v>
      </c>
      <c r="T196" s="1">
        <v>-0.40100000000000002</v>
      </c>
      <c r="U196" s="1">
        <v>0.99399999999999999</v>
      </c>
      <c r="V196" s="1">
        <v>1.806</v>
      </c>
      <c r="W196" s="1">
        <v>2.363</v>
      </c>
      <c r="X196" s="1">
        <v>0.79300000000000004</v>
      </c>
      <c r="Y196" s="1">
        <v>98.653000000000006</v>
      </c>
      <c r="Z196" s="1">
        <v>54.250999999999998</v>
      </c>
      <c r="AA196" s="1">
        <v>1276.0940000000001</v>
      </c>
      <c r="AB196" s="1">
        <v>1605.8109999999999</v>
      </c>
      <c r="AC196" s="1">
        <v>1496.377</v>
      </c>
      <c r="AD196" s="1">
        <v>2141.306</v>
      </c>
      <c r="AE196" s="1">
        <v>1838.463</v>
      </c>
      <c r="AF196" s="1">
        <v>2172.8850000000002</v>
      </c>
      <c r="AG196" s="1">
        <v>159.77799999999999</v>
      </c>
      <c r="AH196" s="1">
        <v>45.274999999999999</v>
      </c>
      <c r="AI196" s="1">
        <v>2148.6999999999998</v>
      </c>
      <c r="AJ196" s="1">
        <v>1703.394</v>
      </c>
      <c r="AK196" s="1">
        <v>1137.529</v>
      </c>
      <c r="AL196" s="1">
        <v>412.03800000000001</v>
      </c>
      <c r="AN196" s="4">
        <v>1260</v>
      </c>
      <c r="AO196" s="4">
        <v>1259.0999999999999</v>
      </c>
      <c r="AP196" s="4">
        <v>1.4059999999999999</v>
      </c>
      <c r="AQ196" s="4">
        <v>169.381</v>
      </c>
      <c r="AR196" s="4">
        <v>811.78099999999995</v>
      </c>
      <c r="AS196" s="4">
        <v>693.40599999999995</v>
      </c>
      <c r="AT196" s="4">
        <v>204.566</v>
      </c>
      <c r="AU196" s="6">
        <v>-43.706000000000003</v>
      </c>
      <c r="AV196" s="19">
        <f t="shared" si="47"/>
        <v>43.706000000000003</v>
      </c>
      <c r="AY196" s="1">
        <f t="shared" si="48"/>
        <v>3.1840000000000002</v>
      </c>
      <c r="AZ196" s="1">
        <f t="shared" si="49"/>
        <v>4.8929999999999998</v>
      </c>
      <c r="BA196" s="1">
        <f t="shared" si="50"/>
        <v>2.5990000000000002</v>
      </c>
      <c r="BB196" s="1">
        <f t="shared" si="51"/>
        <v>0.40100000000000002</v>
      </c>
      <c r="BC196" s="1">
        <f t="shared" si="52"/>
        <v>-0.99399999999999999</v>
      </c>
      <c r="BD196" s="1">
        <f t="shared" si="53"/>
        <v>-1.806</v>
      </c>
      <c r="BF196" s="1">
        <v>1703.394</v>
      </c>
      <c r="BH196" s="1">
        <f t="shared" si="54"/>
        <v>17.033940000000001</v>
      </c>
      <c r="BI196" s="1">
        <f t="shared" si="55"/>
        <v>9.6381200000000007</v>
      </c>
      <c r="BK196" s="1">
        <f t="shared" si="56"/>
        <v>-2.5021744186046509E-5</v>
      </c>
      <c r="BL196" s="1">
        <f t="shared" si="57"/>
        <v>5.0189593023255814E-6</v>
      </c>
      <c r="BP196" s="1">
        <f t="shared" si="58"/>
        <v>0.19486958312359859</v>
      </c>
      <c r="BQ196" s="1">
        <f t="shared" si="59"/>
        <v>0.11026083375280282</v>
      </c>
      <c r="BS196" s="1">
        <f t="shared" si="60"/>
        <v>19.667700000000004</v>
      </c>
      <c r="BT196" s="1">
        <f t="shared" si="61"/>
        <v>4.3706000000000005</v>
      </c>
      <c r="BU196" s="1">
        <f t="shared" si="62"/>
        <v>18.968404</v>
      </c>
      <c r="BW196">
        <f t="shared" si="63"/>
        <v>13.391296389511743</v>
      </c>
      <c r="BX196">
        <f t="shared" si="64"/>
        <v>-120.52166750560565</v>
      </c>
      <c r="BZ196">
        <f t="shared" si="65"/>
        <v>10.198348790968382</v>
      </c>
      <c r="CD196" s="60">
        <v>5518.4549999999999</v>
      </c>
      <c r="CE196" s="64">
        <v>63.688000000000002</v>
      </c>
    </row>
    <row r="197" spans="1:83" x14ac:dyDescent="0.25">
      <c r="A197" s="6">
        <v>-43.743000000000002</v>
      </c>
      <c r="B197" s="6">
        <f t="shared" si="72"/>
        <v>43.743000000000002</v>
      </c>
      <c r="C197" s="1">
        <v>1261</v>
      </c>
      <c r="D197" s="1">
        <v>1261</v>
      </c>
      <c r="E197" s="1"/>
      <c r="F197" s="1">
        <v>-2354.9520000000002</v>
      </c>
      <c r="G197" s="1"/>
      <c r="H197" s="1">
        <v>-190.05500000000001</v>
      </c>
      <c r="I197" s="1">
        <v>41.470999999999997</v>
      </c>
      <c r="J197" s="1">
        <v>81.173000000000002</v>
      </c>
      <c r="K197" s="1"/>
      <c r="L197" s="1"/>
      <c r="M197" s="1">
        <v>-203.16800000000001</v>
      </c>
      <c r="N197" s="1">
        <v>-161.63300000000001</v>
      </c>
      <c r="O197" s="1"/>
      <c r="P197" s="1">
        <v>706.39800000000002</v>
      </c>
      <c r="Q197" s="1">
        <v>-3.1930000000000001</v>
      </c>
      <c r="R197" s="1">
        <v>-4.9119999999999999</v>
      </c>
      <c r="S197" s="1">
        <v>-2.609</v>
      </c>
      <c r="T197" s="1">
        <v>-0.40600000000000003</v>
      </c>
      <c r="U197" s="1">
        <v>0.98899999999999999</v>
      </c>
      <c r="V197" s="1">
        <v>1.8109999999999999</v>
      </c>
      <c r="W197" s="1">
        <v>2.37</v>
      </c>
      <c r="X197" s="1">
        <v>0.8</v>
      </c>
      <c r="Y197" s="1">
        <v>97.236999999999995</v>
      </c>
      <c r="Z197" s="1">
        <v>54.722999999999999</v>
      </c>
      <c r="AA197" s="1">
        <v>1281.2629999999999</v>
      </c>
      <c r="AB197" s="1">
        <v>1610.5350000000001</v>
      </c>
      <c r="AC197" s="1">
        <v>1506.277</v>
      </c>
      <c r="AD197" s="1">
        <v>2148.8519999999999</v>
      </c>
      <c r="AE197" s="1">
        <v>1845.0709999999999</v>
      </c>
      <c r="AF197" s="1">
        <v>2179.0540000000001</v>
      </c>
      <c r="AG197" s="1">
        <v>160.24799999999999</v>
      </c>
      <c r="AH197" s="1">
        <v>45.747</v>
      </c>
      <c r="AI197" s="1">
        <v>2164.5709999999999</v>
      </c>
      <c r="AJ197" s="1">
        <v>1711.635</v>
      </c>
      <c r="AK197" s="1">
        <v>1141.192</v>
      </c>
      <c r="AL197" s="1">
        <v>421.19400000000002</v>
      </c>
      <c r="AN197" s="4">
        <v>1261</v>
      </c>
      <c r="AO197" s="4">
        <v>1260.0999999999999</v>
      </c>
      <c r="AP197" s="4">
        <v>0</v>
      </c>
      <c r="AQ197" s="4">
        <v>172.197</v>
      </c>
      <c r="AR197" s="4">
        <v>815.56</v>
      </c>
      <c r="AS197" s="4">
        <v>696.23400000000004</v>
      </c>
      <c r="AT197" s="4">
        <v>205.505</v>
      </c>
      <c r="AU197" s="6">
        <v>-43.743000000000002</v>
      </c>
      <c r="AV197" s="19">
        <f t="shared" si="47"/>
        <v>43.743000000000002</v>
      </c>
      <c r="AY197" s="1">
        <f t="shared" si="48"/>
        <v>3.1930000000000001</v>
      </c>
      <c r="AZ197" s="1">
        <f t="shared" si="49"/>
        <v>4.9119999999999999</v>
      </c>
      <c r="BA197" s="1">
        <f t="shared" si="50"/>
        <v>2.609</v>
      </c>
      <c r="BB197" s="1">
        <f t="shared" si="51"/>
        <v>0.40600000000000003</v>
      </c>
      <c r="BC197" s="1">
        <f t="shared" si="52"/>
        <v>-0.98899999999999999</v>
      </c>
      <c r="BD197" s="1">
        <f t="shared" si="53"/>
        <v>-1.8109999999999999</v>
      </c>
      <c r="BF197" s="1">
        <v>1711.635</v>
      </c>
      <c r="BH197" s="1">
        <f t="shared" si="54"/>
        <v>17.116350000000001</v>
      </c>
      <c r="BI197" s="1">
        <f t="shared" si="55"/>
        <v>9.5103000000000009</v>
      </c>
      <c r="BK197" s="1">
        <f t="shared" si="56"/>
        <v>-1.2586610465116281E-5</v>
      </c>
      <c r="BL197" s="1">
        <f t="shared" si="57"/>
        <v>5.046691860465116E-6</v>
      </c>
      <c r="BP197" s="1">
        <f t="shared" si="58"/>
        <v>0.19564673204855634</v>
      </c>
      <c r="BQ197" s="1">
        <f t="shared" si="59"/>
        <v>0.10870653590288733</v>
      </c>
      <c r="BS197" s="1">
        <f t="shared" si="60"/>
        <v>19.684350000000002</v>
      </c>
      <c r="BT197" s="1">
        <f t="shared" si="61"/>
        <v>4.3743000000000007</v>
      </c>
      <c r="BU197" s="1">
        <f t="shared" si="62"/>
        <v>18.984462000000001</v>
      </c>
      <c r="BW197">
        <f t="shared" si="63"/>
        <v>13.045896867308304</v>
      </c>
      <c r="BX197">
        <f t="shared" si="64"/>
        <v>-117.41307180577461</v>
      </c>
      <c r="BZ197">
        <f t="shared" si="65"/>
        <v>9.8402156458265662</v>
      </c>
      <c r="CD197" s="60">
        <v>5603.2139999999999</v>
      </c>
      <c r="CE197" s="64">
        <v>64.317999999999998</v>
      </c>
    </row>
    <row r="198" spans="1:83" x14ac:dyDescent="0.25">
      <c r="A198" s="6">
        <v>-43.65</v>
      </c>
      <c r="B198" s="6">
        <f t="shared" si="72"/>
        <v>43.65</v>
      </c>
      <c r="C198" s="1">
        <v>1262</v>
      </c>
      <c r="D198" s="1">
        <v>1262</v>
      </c>
      <c r="E198" s="1"/>
      <c r="F198" s="1">
        <v>-4326.8729999999996</v>
      </c>
      <c r="G198" s="1"/>
      <c r="H198" s="1">
        <v>-188.62299999999999</v>
      </c>
      <c r="I198" s="1">
        <v>42.423999999999999</v>
      </c>
      <c r="J198" s="1">
        <v>81.173000000000002</v>
      </c>
      <c r="K198" s="1"/>
      <c r="L198" s="1"/>
      <c r="M198" s="1">
        <v>-199.36199999999999</v>
      </c>
      <c r="N198" s="1">
        <v>-161.155</v>
      </c>
      <c r="O198" s="1"/>
      <c r="P198" s="1">
        <v>732.15599999999995</v>
      </c>
      <c r="Q198" s="1">
        <v>-3.1880000000000002</v>
      </c>
      <c r="R198" s="1">
        <v>-4.9119999999999999</v>
      </c>
      <c r="S198" s="1">
        <v>-2.609</v>
      </c>
      <c r="T198" s="1">
        <v>-0.40100000000000002</v>
      </c>
      <c r="U198" s="1">
        <v>0.998</v>
      </c>
      <c r="V198" s="1">
        <v>1.8109999999999999</v>
      </c>
      <c r="W198" s="1">
        <v>2.37</v>
      </c>
      <c r="X198" s="1">
        <v>0.8</v>
      </c>
      <c r="Y198" s="1">
        <v>98.653000000000006</v>
      </c>
      <c r="Z198" s="1">
        <v>53.779000000000003</v>
      </c>
      <c r="AA198" s="1">
        <v>1282.673</v>
      </c>
      <c r="AB198" s="1">
        <v>1611.952</v>
      </c>
      <c r="AC198" s="1">
        <v>1509.577</v>
      </c>
      <c r="AD198" s="1">
        <v>2151.6819999999998</v>
      </c>
      <c r="AE198" s="1">
        <v>1844.5989999999999</v>
      </c>
      <c r="AF198" s="1">
        <v>2180.4769999999999</v>
      </c>
      <c r="AG198" s="1">
        <v>160.71799999999999</v>
      </c>
      <c r="AH198" s="1">
        <v>45.274999999999999</v>
      </c>
      <c r="AI198" s="1">
        <v>2164.5709999999999</v>
      </c>
      <c r="AJ198" s="1">
        <v>1711.94</v>
      </c>
      <c r="AK198" s="1">
        <v>1140.886</v>
      </c>
      <c r="AL198" s="1">
        <v>421.80399999999997</v>
      </c>
      <c r="AN198" s="4">
        <v>1262</v>
      </c>
      <c r="AO198" s="4">
        <v>1261.0999999999999</v>
      </c>
      <c r="AP198" s="4">
        <v>0.46899999999999997</v>
      </c>
      <c r="AQ198" s="4">
        <v>178.297</v>
      </c>
      <c r="AR198" s="4">
        <v>816.50400000000002</v>
      </c>
      <c r="AS198" s="4">
        <v>696.70600000000002</v>
      </c>
      <c r="AT198" s="4">
        <v>205.505</v>
      </c>
      <c r="AU198" s="6">
        <v>-43.65</v>
      </c>
      <c r="AV198" s="19">
        <f t="shared" si="47"/>
        <v>43.65</v>
      </c>
      <c r="AY198" s="1">
        <f t="shared" si="48"/>
        <v>3.1880000000000002</v>
      </c>
      <c r="AZ198" s="1">
        <f t="shared" si="49"/>
        <v>4.9119999999999999</v>
      </c>
      <c r="BA198" s="1">
        <f t="shared" si="50"/>
        <v>2.609</v>
      </c>
      <c r="BB198" s="1">
        <f t="shared" si="51"/>
        <v>0.40100000000000002</v>
      </c>
      <c r="BC198" s="1">
        <f t="shared" si="52"/>
        <v>-0.998</v>
      </c>
      <c r="BD198" s="1">
        <f t="shared" si="53"/>
        <v>-1.8109999999999999</v>
      </c>
      <c r="BF198" s="1">
        <v>1711.94</v>
      </c>
      <c r="BH198" s="1">
        <f t="shared" si="54"/>
        <v>17.119399999999999</v>
      </c>
      <c r="BI198" s="1">
        <f t="shared" si="55"/>
        <v>9.4112000000000009</v>
      </c>
      <c r="BK198" s="1">
        <f t="shared" si="56"/>
        <v>-2.4059593023255811E-5</v>
      </c>
      <c r="BL198" s="1">
        <f t="shared" si="57"/>
        <v>5.1936686046511625E-6</v>
      </c>
      <c r="BP198" s="1">
        <f t="shared" si="58"/>
        <v>0.19609851088201602</v>
      </c>
      <c r="BQ198" s="1">
        <f t="shared" si="59"/>
        <v>0.10780297823596795</v>
      </c>
      <c r="BS198" s="1">
        <f t="shared" si="60"/>
        <v>19.642499999999998</v>
      </c>
      <c r="BT198" s="1">
        <f t="shared" si="61"/>
        <v>4.3650000000000002</v>
      </c>
      <c r="BU198" s="1">
        <f t="shared" si="62"/>
        <v>18.944099999999999</v>
      </c>
      <c r="BW198">
        <f t="shared" si="63"/>
        <v>12.845106274659535</v>
      </c>
      <c r="BX198">
        <f t="shared" si="64"/>
        <v>-115.60595647193588</v>
      </c>
      <c r="BZ198">
        <f t="shared" si="65"/>
        <v>9.6320226350156464</v>
      </c>
      <c r="CD198" s="60">
        <v>5628.4539999999997</v>
      </c>
      <c r="CE198" s="64">
        <v>64.150999999999996</v>
      </c>
    </row>
    <row r="199" spans="1:83" x14ac:dyDescent="0.25">
      <c r="A199" s="6">
        <v>-44.021000000000001</v>
      </c>
      <c r="B199" s="6">
        <f t="shared" si="72"/>
        <v>44.021000000000001</v>
      </c>
      <c r="C199" s="1">
        <v>1263</v>
      </c>
      <c r="D199" s="1">
        <v>1263</v>
      </c>
      <c r="E199" s="1"/>
      <c r="F199" s="1">
        <v>-7134.9009999999998</v>
      </c>
      <c r="G199" s="1"/>
      <c r="H199" s="1">
        <v>-191.965</v>
      </c>
      <c r="I199" s="1">
        <v>42.423999999999999</v>
      </c>
      <c r="J199" s="1">
        <v>82.128</v>
      </c>
      <c r="K199" s="1"/>
      <c r="L199" s="1"/>
      <c r="M199" s="1">
        <v>-197.935</v>
      </c>
      <c r="N199" s="1">
        <v>-162.11099999999999</v>
      </c>
      <c r="O199" s="1"/>
      <c r="P199" s="1">
        <v>748.85199999999998</v>
      </c>
      <c r="Q199" s="1">
        <v>-3.2029999999999998</v>
      </c>
      <c r="R199" s="1">
        <v>-4.9400000000000004</v>
      </c>
      <c r="S199" s="1">
        <v>-2.6139999999999999</v>
      </c>
      <c r="T199" s="1">
        <v>-0.40100000000000002</v>
      </c>
      <c r="U199" s="1">
        <v>1.0029999999999999</v>
      </c>
      <c r="V199" s="1">
        <v>1.8220000000000001</v>
      </c>
      <c r="W199" s="1">
        <v>2.3839999999999999</v>
      </c>
      <c r="X199" s="1">
        <v>0.8</v>
      </c>
      <c r="Y199" s="1">
        <v>99.125</v>
      </c>
      <c r="Z199" s="1">
        <v>54.250999999999998</v>
      </c>
      <c r="AA199" s="1">
        <v>1290.662</v>
      </c>
      <c r="AB199" s="1">
        <v>1622.3440000000001</v>
      </c>
      <c r="AC199" s="1">
        <v>1521.8340000000001</v>
      </c>
      <c r="AD199" s="1">
        <v>2163.9450000000002</v>
      </c>
      <c r="AE199" s="1">
        <v>1857.3440000000001</v>
      </c>
      <c r="AF199" s="1">
        <v>2193.29</v>
      </c>
      <c r="AG199" s="1">
        <v>160.71799999999999</v>
      </c>
      <c r="AH199" s="1">
        <v>46.69</v>
      </c>
      <c r="AI199" s="1">
        <v>2155.7199999999998</v>
      </c>
      <c r="AJ199" s="1">
        <v>1711.94</v>
      </c>
      <c r="AK199" s="1">
        <v>1141.8019999999999</v>
      </c>
      <c r="AL199" s="1">
        <v>421.49900000000002</v>
      </c>
      <c r="AN199" s="4">
        <v>1263</v>
      </c>
      <c r="AO199" s="4">
        <v>1262.0999999999999</v>
      </c>
      <c r="AP199" s="4">
        <v>0</v>
      </c>
      <c r="AQ199" s="4">
        <v>179.70500000000001</v>
      </c>
      <c r="AR199" s="4">
        <v>821.22799999999995</v>
      </c>
      <c r="AS199" s="4">
        <v>700.47699999999998</v>
      </c>
      <c r="AT199" s="4">
        <v>207.38200000000001</v>
      </c>
      <c r="AU199" s="6">
        <v>-44.021000000000001</v>
      </c>
      <c r="AV199" s="19">
        <f t="shared" ref="AV199:AV262" si="73">-AU199</f>
        <v>44.021000000000001</v>
      </c>
      <c r="AY199" s="1">
        <f t="shared" ref="AY199:AY262" si="74">-Q199</f>
        <v>3.2029999999999998</v>
      </c>
      <c r="AZ199" s="1">
        <f t="shared" ref="AZ199:AZ262" si="75">-R199</f>
        <v>4.9400000000000004</v>
      </c>
      <c r="BA199" s="1">
        <f t="shared" ref="BA199:BA262" si="76">-S199</f>
        <v>2.6139999999999999</v>
      </c>
      <c r="BB199" s="1">
        <f t="shared" ref="BB199:BB262" si="77">-T199</f>
        <v>0.40100000000000002</v>
      </c>
      <c r="BC199" s="1">
        <f t="shared" ref="BC199:BC262" si="78">-U199</f>
        <v>-1.0029999999999999</v>
      </c>
      <c r="BD199" s="1">
        <f t="shared" ref="BD199:BD262" si="79">-V199</f>
        <v>-1.8220000000000001</v>
      </c>
      <c r="BF199" s="1">
        <v>1711.94</v>
      </c>
      <c r="BH199" s="1">
        <f t="shared" ref="BH199:BH262" si="80">BF199*1/100</f>
        <v>17.119399999999999</v>
      </c>
      <c r="BI199" s="1">
        <f t="shared" ref="BI199:BI262" si="81">AV199*1-BF199*2/100</f>
        <v>9.7822000000000031</v>
      </c>
      <c r="BK199" s="1">
        <f t="shared" ref="BK199:BK262" si="82">(F199+ABS(H199))/1000000/172</f>
        <v>-4.036590697674418E-5</v>
      </c>
      <c r="BL199" s="1">
        <f t="shared" ref="BL199:BL262" si="83">(P199+ABS(N199))/1000000/172</f>
        <v>5.2962965116279065E-6</v>
      </c>
      <c r="BP199" s="1">
        <f t="shared" ref="BP199:BP262" si="84">BH199/AV199/2</f>
        <v>0.19444583267077076</v>
      </c>
      <c r="BQ199" s="1">
        <f t="shared" ref="BQ199:BQ262" si="85">BI199/AV199/2</f>
        <v>0.1111083346584585</v>
      </c>
      <c r="BS199" s="1">
        <f t="shared" ref="BS199:BS262" si="86">0.225*AV199*2</f>
        <v>19.809450000000002</v>
      </c>
      <c r="BT199" s="1">
        <f t="shared" ref="BT199:BT262" si="87">0.05*AV199*2</f>
        <v>4.4020999999999999</v>
      </c>
      <c r="BU199" s="1">
        <f t="shared" ref="BU199:BU262" si="88">0.217*AV199*2</f>
        <v>19.105114</v>
      </c>
      <c r="BW199">
        <f t="shared" ref="BW199:BW262" si="89">100*(1-BH199/BS199)</f>
        <v>13.5796299241019</v>
      </c>
      <c r="BX199">
        <f t="shared" ref="BX199:BX262" si="90">100*(1-BI199/BT199)</f>
        <v>-122.21666931691702</v>
      </c>
      <c r="BZ199">
        <f t="shared" ref="BZ199:BZ262" si="91">100*(1-BH199/BU199)</f>
        <v>10.393625497340665</v>
      </c>
      <c r="CD199" s="60">
        <v>5723.7110000000002</v>
      </c>
      <c r="CE199" s="64">
        <v>64.984999999999999</v>
      </c>
    </row>
    <row r="200" spans="1:83" x14ac:dyDescent="0.25">
      <c r="A200" s="6">
        <v>-44.521000000000001</v>
      </c>
      <c r="B200" s="6">
        <f t="shared" si="72"/>
        <v>44.521000000000001</v>
      </c>
      <c r="C200" s="1">
        <v>1264</v>
      </c>
      <c r="D200" s="1">
        <v>1264</v>
      </c>
      <c r="E200" s="1"/>
      <c r="F200" s="1">
        <v>2071.279</v>
      </c>
      <c r="G200" s="1"/>
      <c r="H200" s="1">
        <v>-191.48699999999999</v>
      </c>
      <c r="I200" s="1">
        <v>43.378</v>
      </c>
      <c r="J200" s="1">
        <v>81.173000000000002</v>
      </c>
      <c r="K200" s="1"/>
      <c r="L200" s="1"/>
      <c r="M200" s="1">
        <v>-202.21600000000001</v>
      </c>
      <c r="N200" s="1">
        <v>-164.024</v>
      </c>
      <c r="O200" s="1"/>
      <c r="P200" s="1">
        <v>735.97199999999998</v>
      </c>
      <c r="Q200" s="1">
        <v>-3.2229999999999999</v>
      </c>
      <c r="R200" s="1">
        <v>-4.992</v>
      </c>
      <c r="S200" s="1">
        <v>-2.6419999999999999</v>
      </c>
      <c r="T200" s="1">
        <v>-0.40600000000000003</v>
      </c>
      <c r="U200" s="1">
        <v>1.0129999999999999</v>
      </c>
      <c r="V200" s="1">
        <v>1.833</v>
      </c>
      <c r="W200" s="1">
        <v>2.3980000000000001</v>
      </c>
      <c r="X200" s="1">
        <v>0.81100000000000005</v>
      </c>
      <c r="Y200" s="1">
        <v>98.653000000000006</v>
      </c>
      <c r="Z200" s="1">
        <v>55.195</v>
      </c>
      <c r="AA200" s="1">
        <v>1302.4100000000001</v>
      </c>
      <c r="AB200" s="1">
        <v>1637.46</v>
      </c>
      <c r="AC200" s="1">
        <v>1541.163</v>
      </c>
      <c r="AD200" s="1">
        <v>2179.9810000000002</v>
      </c>
      <c r="AE200" s="1">
        <v>1873.394</v>
      </c>
      <c r="AF200" s="1">
        <v>2213.221</v>
      </c>
      <c r="AG200" s="1">
        <v>160.24799999999999</v>
      </c>
      <c r="AH200" s="1">
        <v>46.69</v>
      </c>
      <c r="AI200" s="1">
        <v>2189.598</v>
      </c>
      <c r="AJ200" s="1">
        <v>1725.3689999999999</v>
      </c>
      <c r="AK200" s="1">
        <v>1151.874</v>
      </c>
      <c r="AL200" s="1">
        <v>428.51900000000001</v>
      </c>
      <c r="AN200" s="4">
        <v>1264</v>
      </c>
      <c r="AO200" s="4">
        <v>1263.0999999999999</v>
      </c>
      <c r="AP200" s="4">
        <v>-0.46899999999999997</v>
      </c>
      <c r="AQ200" s="4">
        <v>182.05199999999999</v>
      </c>
      <c r="AR200" s="4">
        <v>831.14700000000005</v>
      </c>
      <c r="AS200" s="4">
        <v>707.548</v>
      </c>
      <c r="AT200" s="4">
        <v>210.197</v>
      </c>
      <c r="AU200" s="6">
        <v>-44.521000000000001</v>
      </c>
      <c r="AV200" s="19">
        <f t="shared" si="73"/>
        <v>44.521000000000001</v>
      </c>
      <c r="AY200" s="1">
        <f t="shared" si="74"/>
        <v>3.2229999999999999</v>
      </c>
      <c r="AZ200" s="1">
        <f t="shared" si="75"/>
        <v>4.992</v>
      </c>
      <c r="BA200" s="1">
        <f t="shared" si="76"/>
        <v>2.6419999999999999</v>
      </c>
      <c r="BB200" s="1">
        <f t="shared" si="77"/>
        <v>0.40600000000000003</v>
      </c>
      <c r="BC200" s="1">
        <f t="shared" si="78"/>
        <v>-1.0129999999999999</v>
      </c>
      <c r="BD200" s="1">
        <f t="shared" si="79"/>
        <v>-1.833</v>
      </c>
      <c r="BF200" s="1">
        <v>1725.3689999999999</v>
      </c>
      <c r="BH200" s="1">
        <f t="shared" si="80"/>
        <v>17.253689999999999</v>
      </c>
      <c r="BI200" s="1">
        <f t="shared" si="81"/>
        <v>10.013620000000003</v>
      </c>
      <c r="BK200" s="1">
        <f t="shared" si="82"/>
        <v>1.3155616279069769E-5</v>
      </c>
      <c r="BL200" s="1">
        <f t="shared" si="83"/>
        <v>5.23253488372093E-6</v>
      </c>
      <c r="BP200" s="1">
        <f t="shared" si="84"/>
        <v>0.19377024325599154</v>
      </c>
      <c r="BQ200" s="1">
        <f t="shared" si="85"/>
        <v>0.11245951348801693</v>
      </c>
      <c r="BS200" s="1">
        <f t="shared" si="86"/>
        <v>20.03445</v>
      </c>
      <c r="BT200" s="1">
        <f t="shared" si="87"/>
        <v>4.4521000000000006</v>
      </c>
      <c r="BU200" s="1">
        <f t="shared" si="88"/>
        <v>19.322113999999999</v>
      </c>
      <c r="BW200">
        <f t="shared" si="89"/>
        <v>13.87989188622598</v>
      </c>
      <c r="BX200">
        <f t="shared" si="90"/>
        <v>-124.91902697603381</v>
      </c>
      <c r="BZ200">
        <f t="shared" si="91"/>
        <v>10.704957024888683</v>
      </c>
      <c r="CD200" s="60">
        <v>5861.3879999999999</v>
      </c>
      <c r="CE200" s="64">
        <v>65.725999999999999</v>
      </c>
    </row>
    <row r="201" spans="1:83" x14ac:dyDescent="0.25">
      <c r="A201" s="6">
        <v>-44.353999999999999</v>
      </c>
      <c r="B201" s="6">
        <f t="shared" si="72"/>
        <v>44.353999999999999</v>
      </c>
      <c r="C201" s="1">
        <v>1265</v>
      </c>
      <c r="D201" s="1">
        <v>1265</v>
      </c>
      <c r="E201" s="1"/>
      <c r="F201" s="1">
        <v>-96.085999999999999</v>
      </c>
      <c r="G201" s="1"/>
      <c r="H201" s="1">
        <v>-190.53200000000001</v>
      </c>
      <c r="I201" s="1">
        <v>42.901000000000003</v>
      </c>
      <c r="J201" s="1">
        <v>80.694999999999993</v>
      </c>
      <c r="K201" s="1"/>
      <c r="L201" s="1"/>
      <c r="M201" s="1">
        <v>-206.97300000000001</v>
      </c>
      <c r="N201" s="1">
        <v>-163.06700000000001</v>
      </c>
      <c r="O201" s="1"/>
      <c r="P201" s="1">
        <v>715.93799999999999</v>
      </c>
      <c r="Q201" s="1">
        <v>-3.2269999999999999</v>
      </c>
      <c r="R201" s="1">
        <v>-5.0019999999999998</v>
      </c>
      <c r="S201" s="1">
        <v>-2.637</v>
      </c>
      <c r="T201" s="1">
        <v>-0.39600000000000002</v>
      </c>
      <c r="U201" s="1">
        <v>1.0129999999999999</v>
      </c>
      <c r="V201" s="1">
        <v>1.833</v>
      </c>
      <c r="W201" s="1">
        <v>2.3980000000000001</v>
      </c>
      <c r="X201" s="1">
        <v>0.81499999999999995</v>
      </c>
      <c r="Y201" s="1">
        <v>98.180999999999997</v>
      </c>
      <c r="Z201" s="1">
        <v>54.250999999999998</v>
      </c>
      <c r="AA201" s="1">
        <v>1304.76</v>
      </c>
      <c r="AB201" s="1">
        <v>1637.46</v>
      </c>
      <c r="AC201" s="1">
        <v>1543.992</v>
      </c>
      <c r="AD201" s="1">
        <v>2182.8110000000001</v>
      </c>
      <c r="AE201" s="1">
        <v>1873.866</v>
      </c>
      <c r="AF201" s="1">
        <v>2213.221</v>
      </c>
      <c r="AG201" s="1">
        <v>83.171999999999997</v>
      </c>
      <c r="AH201" s="1">
        <v>46.219000000000001</v>
      </c>
      <c r="AI201" s="1">
        <v>2196.0079999999998</v>
      </c>
      <c r="AJ201" s="1">
        <v>1741.24</v>
      </c>
      <c r="AK201" s="1">
        <v>1161.03</v>
      </c>
      <c r="AL201" s="1">
        <v>426.077</v>
      </c>
      <c r="AN201" s="4">
        <v>1265</v>
      </c>
      <c r="AO201" s="4">
        <v>1264.0999999999999</v>
      </c>
      <c r="AP201" s="4">
        <v>-0.46899999999999997</v>
      </c>
      <c r="AQ201" s="4">
        <v>178.297</v>
      </c>
      <c r="AR201" s="4">
        <v>832.56399999999996</v>
      </c>
      <c r="AS201" s="4">
        <v>708.96199999999999</v>
      </c>
      <c r="AT201" s="4">
        <v>211.136</v>
      </c>
      <c r="AU201" s="6">
        <v>-44.353999999999999</v>
      </c>
      <c r="AV201" s="19">
        <f t="shared" si="73"/>
        <v>44.353999999999999</v>
      </c>
      <c r="AY201" s="1">
        <f t="shared" si="74"/>
        <v>3.2269999999999999</v>
      </c>
      <c r="AZ201" s="1">
        <f t="shared" si="75"/>
        <v>5.0019999999999998</v>
      </c>
      <c r="BA201" s="1">
        <f t="shared" si="76"/>
        <v>2.637</v>
      </c>
      <c r="BB201" s="1">
        <f t="shared" si="77"/>
        <v>0.39600000000000002</v>
      </c>
      <c r="BC201" s="1">
        <f t="shared" si="78"/>
        <v>-1.0129999999999999</v>
      </c>
      <c r="BD201" s="1">
        <f t="shared" si="79"/>
        <v>-1.833</v>
      </c>
      <c r="BF201" s="1">
        <v>1741.24</v>
      </c>
      <c r="BH201" s="1">
        <f t="shared" si="80"/>
        <v>17.412400000000002</v>
      </c>
      <c r="BI201" s="1">
        <f t="shared" si="81"/>
        <v>9.5291999999999959</v>
      </c>
      <c r="BK201" s="1">
        <f t="shared" si="82"/>
        <v>5.4910465116279073E-7</v>
      </c>
      <c r="BL201" s="1">
        <f t="shared" si="83"/>
        <v>5.1104941860465118E-6</v>
      </c>
      <c r="BP201" s="1">
        <f t="shared" si="84"/>
        <v>0.19628894800919874</v>
      </c>
      <c r="BQ201" s="1">
        <f t="shared" si="85"/>
        <v>0.10742210398160251</v>
      </c>
      <c r="BS201" s="1">
        <f t="shared" si="86"/>
        <v>19.959299999999999</v>
      </c>
      <c r="BT201" s="1">
        <f t="shared" si="87"/>
        <v>4.4354000000000005</v>
      </c>
      <c r="BU201" s="1">
        <f t="shared" si="88"/>
        <v>19.249635999999999</v>
      </c>
      <c r="BW201">
        <f t="shared" si="89"/>
        <v>12.760467551467226</v>
      </c>
      <c r="BX201">
        <f t="shared" si="90"/>
        <v>-114.84420796320501</v>
      </c>
      <c r="BZ201">
        <f t="shared" si="91"/>
        <v>9.5442635902309938</v>
      </c>
      <c r="CD201" s="60">
        <v>5895.6940000000004</v>
      </c>
      <c r="CE201" s="64">
        <v>65.837000000000003</v>
      </c>
    </row>
    <row r="202" spans="1:83" x14ac:dyDescent="0.25">
      <c r="A202" s="6">
        <v>-44.243000000000002</v>
      </c>
      <c r="B202" s="6">
        <f t="shared" si="72"/>
        <v>44.243000000000002</v>
      </c>
      <c r="C202" s="1">
        <v>1266</v>
      </c>
      <c r="D202" s="1">
        <v>1266</v>
      </c>
      <c r="E202" s="1"/>
      <c r="F202" s="1">
        <v>-97.513000000000005</v>
      </c>
      <c r="G202" s="1"/>
      <c r="H202" s="1">
        <v>-190.05500000000001</v>
      </c>
      <c r="I202" s="1">
        <v>41.948</v>
      </c>
      <c r="J202" s="1">
        <v>81.173000000000002</v>
      </c>
      <c r="K202" s="1"/>
      <c r="L202" s="1"/>
      <c r="M202" s="1">
        <v>-203.16800000000001</v>
      </c>
      <c r="N202" s="1">
        <v>-162.589</v>
      </c>
      <c r="O202" s="1"/>
      <c r="P202" s="1">
        <v>685.41099999999994</v>
      </c>
      <c r="Q202" s="1">
        <v>-3.2269999999999999</v>
      </c>
      <c r="R202" s="1">
        <v>-5.0069999999999997</v>
      </c>
      <c r="S202" s="1">
        <v>-2.6520000000000001</v>
      </c>
      <c r="T202" s="1">
        <v>-0.40100000000000002</v>
      </c>
      <c r="U202" s="1">
        <v>1.018</v>
      </c>
      <c r="V202" s="1">
        <v>1.8380000000000001</v>
      </c>
      <c r="W202" s="1">
        <v>2.3980000000000001</v>
      </c>
      <c r="X202" s="1">
        <v>0.81499999999999995</v>
      </c>
      <c r="Y202" s="1">
        <v>98.180999999999997</v>
      </c>
      <c r="Z202" s="1">
        <v>54.250999999999998</v>
      </c>
      <c r="AA202" s="1">
        <v>1305.7</v>
      </c>
      <c r="AB202" s="1">
        <v>1637.933</v>
      </c>
      <c r="AC202" s="1">
        <v>1545.4059999999999</v>
      </c>
      <c r="AD202" s="1">
        <v>2184.6970000000001</v>
      </c>
      <c r="AE202" s="1">
        <v>1872.45</v>
      </c>
      <c r="AF202" s="1">
        <v>2213.221</v>
      </c>
      <c r="AG202" s="1">
        <v>103.85</v>
      </c>
      <c r="AH202" s="1">
        <v>45.747</v>
      </c>
      <c r="AI202" s="1">
        <v>2189.904</v>
      </c>
      <c r="AJ202" s="1">
        <v>1740.63</v>
      </c>
      <c r="AK202" s="1">
        <v>1161.336</v>
      </c>
      <c r="AL202" s="1">
        <v>423.02499999999998</v>
      </c>
      <c r="AN202" s="4">
        <v>1266</v>
      </c>
      <c r="AO202" s="4">
        <v>1265.0999999999999</v>
      </c>
      <c r="AP202" s="4">
        <v>-0.93799999999999994</v>
      </c>
      <c r="AQ202" s="4">
        <v>182.52099999999999</v>
      </c>
      <c r="AR202" s="4">
        <v>833.03700000000003</v>
      </c>
      <c r="AS202" s="4">
        <v>708.96199999999999</v>
      </c>
      <c r="AT202" s="4">
        <v>212.07499999999999</v>
      </c>
      <c r="AU202" s="6">
        <v>-44.243000000000002</v>
      </c>
      <c r="AV202" s="19">
        <f t="shared" si="73"/>
        <v>44.243000000000002</v>
      </c>
      <c r="AY202" s="1">
        <f t="shared" si="74"/>
        <v>3.2269999999999999</v>
      </c>
      <c r="AZ202" s="1">
        <f t="shared" si="75"/>
        <v>5.0069999999999997</v>
      </c>
      <c r="BA202" s="1">
        <f t="shared" si="76"/>
        <v>2.6520000000000001</v>
      </c>
      <c r="BB202" s="1">
        <f t="shared" si="77"/>
        <v>0.40100000000000002</v>
      </c>
      <c r="BC202" s="1">
        <f t="shared" si="78"/>
        <v>-1.018</v>
      </c>
      <c r="BD202" s="1">
        <f t="shared" si="79"/>
        <v>-1.8380000000000001</v>
      </c>
      <c r="BF202" s="1">
        <v>1740.63</v>
      </c>
      <c r="BH202" s="1">
        <f t="shared" si="80"/>
        <v>17.406300000000002</v>
      </c>
      <c r="BI202" s="1">
        <f t="shared" si="81"/>
        <v>9.4303999999999988</v>
      </c>
      <c r="BK202" s="1">
        <f t="shared" si="82"/>
        <v>5.3803488372093016E-7</v>
      </c>
      <c r="BL202" s="1">
        <f t="shared" si="83"/>
        <v>4.9302325581395347E-6</v>
      </c>
      <c r="BP202" s="1">
        <f t="shared" si="84"/>
        <v>0.19671247428971816</v>
      </c>
      <c r="BQ202" s="1">
        <f t="shared" si="85"/>
        <v>0.10657505142056369</v>
      </c>
      <c r="BS202" s="1">
        <f t="shared" si="86"/>
        <v>19.90935</v>
      </c>
      <c r="BT202" s="1">
        <f t="shared" si="87"/>
        <v>4.4243000000000006</v>
      </c>
      <c r="BU202" s="1">
        <f t="shared" si="88"/>
        <v>19.201461999999999</v>
      </c>
      <c r="BW202">
        <f t="shared" si="89"/>
        <v>12.572233649014153</v>
      </c>
      <c r="BX202">
        <f t="shared" si="90"/>
        <v>-113.15010284112734</v>
      </c>
      <c r="BZ202">
        <f t="shared" si="91"/>
        <v>9.3490901890699636</v>
      </c>
      <c r="CD202" s="60">
        <v>5924.7610000000004</v>
      </c>
      <c r="CE202" s="64">
        <v>65.965999999999994</v>
      </c>
    </row>
    <row r="203" spans="1:83" x14ac:dyDescent="0.25">
      <c r="A203" s="6">
        <v>-44.168999999999997</v>
      </c>
      <c r="B203" s="6">
        <f t="shared" si="72"/>
        <v>44.168999999999997</v>
      </c>
      <c r="C203" s="1">
        <v>1267</v>
      </c>
      <c r="D203" s="1">
        <v>1267</v>
      </c>
      <c r="E203" s="1"/>
      <c r="F203" s="1">
        <v>-166.94900000000001</v>
      </c>
      <c r="G203" s="1"/>
      <c r="H203" s="1">
        <v>-189.577</v>
      </c>
      <c r="I203" s="1">
        <v>42.423999999999999</v>
      </c>
      <c r="J203" s="1">
        <v>80.218000000000004</v>
      </c>
      <c r="K203" s="1"/>
      <c r="L203" s="1"/>
      <c r="M203" s="1">
        <v>-201.74</v>
      </c>
      <c r="N203" s="1">
        <v>-163.54599999999999</v>
      </c>
      <c r="O203" s="1"/>
      <c r="P203" s="1">
        <v>712.59900000000005</v>
      </c>
      <c r="Q203" s="1">
        <v>-3.2229999999999999</v>
      </c>
      <c r="R203" s="1">
        <v>-5.0069999999999997</v>
      </c>
      <c r="S203" s="1">
        <v>-2.6469999999999998</v>
      </c>
      <c r="T203" s="1">
        <v>-0.40600000000000003</v>
      </c>
      <c r="U203" s="1">
        <v>1.018</v>
      </c>
      <c r="V203" s="1">
        <v>1.833</v>
      </c>
      <c r="W203" s="1">
        <v>2.4009999999999998</v>
      </c>
      <c r="X203" s="1">
        <v>0.81799999999999995</v>
      </c>
      <c r="Y203" s="1">
        <v>99.125</v>
      </c>
      <c r="Z203" s="1">
        <v>54.722999999999999</v>
      </c>
      <c r="AA203" s="1">
        <v>1306.17</v>
      </c>
      <c r="AB203" s="1">
        <v>1636.5160000000001</v>
      </c>
      <c r="AC203" s="1">
        <v>1546.82</v>
      </c>
      <c r="AD203" s="1">
        <v>2187.056</v>
      </c>
      <c r="AE203" s="1">
        <v>1872.45</v>
      </c>
      <c r="AF203" s="1">
        <v>2213.6959999999999</v>
      </c>
      <c r="AG203" s="1">
        <v>118.419</v>
      </c>
      <c r="AH203" s="1">
        <v>46.69</v>
      </c>
      <c r="AI203" s="1">
        <v>2185.6309999999999</v>
      </c>
      <c r="AJ203" s="1">
        <v>1732.3889999999999</v>
      </c>
      <c r="AK203" s="1">
        <v>1161.03</v>
      </c>
      <c r="AL203" s="1">
        <v>421.80399999999997</v>
      </c>
      <c r="AN203" s="4">
        <v>1267</v>
      </c>
      <c r="AO203" s="4">
        <v>1266.0999999999999</v>
      </c>
      <c r="AP203" s="4">
        <v>-0.46899999999999997</v>
      </c>
      <c r="AQ203" s="4">
        <v>182.52099999999999</v>
      </c>
      <c r="AR203" s="4">
        <v>833.03700000000003</v>
      </c>
      <c r="AS203" s="4">
        <v>708.96199999999999</v>
      </c>
      <c r="AT203" s="4">
        <v>212.07499999999999</v>
      </c>
      <c r="AU203" s="6">
        <v>-44.168999999999997</v>
      </c>
      <c r="AV203" s="19">
        <f t="shared" si="73"/>
        <v>44.168999999999997</v>
      </c>
      <c r="AY203" s="1">
        <f t="shared" si="74"/>
        <v>3.2229999999999999</v>
      </c>
      <c r="AZ203" s="1">
        <f t="shared" si="75"/>
        <v>5.0069999999999997</v>
      </c>
      <c r="BA203" s="1">
        <f t="shared" si="76"/>
        <v>2.6469999999999998</v>
      </c>
      <c r="BB203" s="1">
        <f t="shared" si="77"/>
        <v>0.40600000000000003</v>
      </c>
      <c r="BC203" s="1">
        <f t="shared" si="78"/>
        <v>-1.018</v>
      </c>
      <c r="BD203" s="1">
        <f t="shared" si="79"/>
        <v>-1.833</v>
      </c>
      <c r="BF203" s="1">
        <v>1732.3889999999999</v>
      </c>
      <c r="BH203" s="1">
        <f t="shared" si="80"/>
        <v>17.323889999999999</v>
      </c>
      <c r="BI203" s="1">
        <f t="shared" si="81"/>
        <v>9.5212199999999996</v>
      </c>
      <c r="BK203" s="1">
        <f t="shared" si="82"/>
        <v>1.3155813953488364E-7</v>
      </c>
      <c r="BL203" s="1">
        <f t="shared" si="83"/>
        <v>5.0938662790697674E-6</v>
      </c>
      <c r="BP203" s="1">
        <f t="shared" si="84"/>
        <v>0.19610914895062148</v>
      </c>
      <c r="BQ203" s="1">
        <f t="shared" si="85"/>
        <v>0.10778170209875705</v>
      </c>
      <c r="BS203" s="1">
        <f t="shared" si="86"/>
        <v>19.876049999999999</v>
      </c>
      <c r="BT203" s="1">
        <f t="shared" si="87"/>
        <v>4.4169</v>
      </c>
      <c r="BU203" s="1">
        <f t="shared" si="88"/>
        <v>19.169345999999997</v>
      </c>
      <c r="BW203">
        <f t="shared" si="89"/>
        <v>12.840378244168239</v>
      </c>
      <c r="BX203">
        <f t="shared" si="90"/>
        <v>-115.56340419751407</v>
      </c>
      <c r="BZ203">
        <f t="shared" si="91"/>
        <v>9.6271202992527662</v>
      </c>
      <c r="CD203" s="60">
        <v>5941.44</v>
      </c>
      <c r="CE203" s="64">
        <v>66.003</v>
      </c>
    </row>
    <row r="204" spans="1:83" x14ac:dyDescent="0.25">
      <c r="A204" s="6">
        <v>-44.094999999999999</v>
      </c>
      <c r="B204" s="6">
        <f t="shared" si="72"/>
        <v>44.094999999999999</v>
      </c>
      <c r="C204" s="1">
        <v>1268</v>
      </c>
      <c r="D204" s="1">
        <v>1268</v>
      </c>
      <c r="E204" s="1"/>
      <c r="F204" s="1">
        <v>1152.0889999999999</v>
      </c>
      <c r="G204" s="1"/>
      <c r="H204" s="1">
        <v>-189.577</v>
      </c>
      <c r="I204" s="1">
        <v>43.378</v>
      </c>
      <c r="J204" s="1">
        <v>82.128</v>
      </c>
      <c r="K204" s="1"/>
      <c r="L204" s="1"/>
      <c r="M204" s="1">
        <v>-199.83799999999999</v>
      </c>
      <c r="N204" s="1">
        <v>-163.06700000000001</v>
      </c>
      <c r="O204" s="1"/>
      <c r="P204" s="1">
        <v>732.15599999999995</v>
      </c>
      <c r="Q204" s="1">
        <v>-3.2269999999999999</v>
      </c>
      <c r="R204" s="1">
        <v>-5.0069999999999997</v>
      </c>
      <c r="S204" s="1">
        <v>-2.6469999999999998</v>
      </c>
      <c r="T204" s="1">
        <v>-0.40100000000000002</v>
      </c>
      <c r="U204" s="1">
        <v>1.0229999999999999</v>
      </c>
      <c r="V204" s="1">
        <v>1.833</v>
      </c>
      <c r="W204" s="1">
        <v>2.4009999999999998</v>
      </c>
      <c r="X204" s="1">
        <v>0.81499999999999995</v>
      </c>
      <c r="Y204" s="1">
        <v>98.653000000000006</v>
      </c>
      <c r="Z204" s="1">
        <v>54.722999999999999</v>
      </c>
      <c r="AA204" s="1">
        <v>1306.6400000000001</v>
      </c>
      <c r="AB204" s="1">
        <v>1637.933</v>
      </c>
      <c r="AC204" s="1">
        <v>1548.2349999999999</v>
      </c>
      <c r="AD204" s="1">
        <v>2187.9989999999998</v>
      </c>
      <c r="AE204" s="1">
        <v>1870.0889999999999</v>
      </c>
      <c r="AF204" s="1">
        <v>2213.221</v>
      </c>
      <c r="AG204" s="1">
        <v>127.348</v>
      </c>
      <c r="AH204" s="1">
        <v>46.69</v>
      </c>
      <c r="AI204" s="1">
        <v>2183.799</v>
      </c>
      <c r="AJ204" s="1">
        <v>1731.779</v>
      </c>
      <c r="AK204" s="1">
        <v>1151.569</v>
      </c>
      <c r="AL204" s="1">
        <v>421.80399999999997</v>
      </c>
      <c r="AN204" s="4">
        <v>1268</v>
      </c>
      <c r="AO204" s="4">
        <v>1267.0999999999999</v>
      </c>
      <c r="AP204" s="4">
        <v>-1.4059999999999999</v>
      </c>
      <c r="AQ204" s="4">
        <v>182.52099999999999</v>
      </c>
      <c r="AR204" s="4">
        <v>833.50900000000001</v>
      </c>
      <c r="AS204" s="4">
        <v>708.96199999999999</v>
      </c>
      <c r="AT204" s="4">
        <v>212.54400000000001</v>
      </c>
      <c r="AU204" s="6">
        <v>-44.094999999999999</v>
      </c>
      <c r="AV204" s="19">
        <f t="shared" si="73"/>
        <v>44.094999999999999</v>
      </c>
      <c r="AY204" s="1">
        <f t="shared" si="74"/>
        <v>3.2269999999999999</v>
      </c>
      <c r="AZ204" s="1">
        <f t="shared" si="75"/>
        <v>5.0069999999999997</v>
      </c>
      <c r="BA204" s="1">
        <f t="shared" si="76"/>
        <v>2.6469999999999998</v>
      </c>
      <c r="BB204" s="1">
        <f t="shared" si="77"/>
        <v>0.40100000000000002</v>
      </c>
      <c r="BC204" s="1">
        <f t="shared" si="78"/>
        <v>-1.0229999999999999</v>
      </c>
      <c r="BD204" s="1">
        <f t="shared" si="79"/>
        <v>-1.833</v>
      </c>
      <c r="BF204" s="1">
        <v>1731.779</v>
      </c>
      <c r="BH204" s="1">
        <f t="shared" si="80"/>
        <v>17.317789999999999</v>
      </c>
      <c r="BI204" s="1">
        <f t="shared" si="81"/>
        <v>9.4594200000000015</v>
      </c>
      <c r="BK204" s="1">
        <f t="shared" si="82"/>
        <v>7.800383720930232E-6</v>
      </c>
      <c r="BL204" s="1">
        <f t="shared" si="83"/>
        <v>5.2047848837209301E-6</v>
      </c>
      <c r="BP204" s="1">
        <f t="shared" si="84"/>
        <v>0.19636908946592582</v>
      </c>
      <c r="BQ204" s="1">
        <f t="shared" si="85"/>
        <v>0.10726182106814834</v>
      </c>
      <c r="BS204" s="1">
        <f t="shared" si="86"/>
        <v>19.842749999999999</v>
      </c>
      <c r="BT204" s="1">
        <f t="shared" si="87"/>
        <v>4.4095000000000004</v>
      </c>
      <c r="BU204" s="1">
        <f t="shared" si="88"/>
        <v>19.137229999999999</v>
      </c>
      <c r="BW204">
        <f t="shared" si="89"/>
        <v>12.724849126255178</v>
      </c>
      <c r="BX204">
        <f t="shared" si="90"/>
        <v>-114.52364213629664</v>
      </c>
      <c r="BZ204">
        <f t="shared" si="91"/>
        <v>9.5073320433521467</v>
      </c>
      <c r="CD204" s="60">
        <v>5940.01</v>
      </c>
      <c r="CE204" s="64">
        <v>65.837000000000003</v>
      </c>
    </row>
    <row r="205" spans="1:83" x14ac:dyDescent="0.25">
      <c r="A205" s="6">
        <v>-44.039000000000001</v>
      </c>
      <c r="B205" s="6">
        <f t="shared" si="72"/>
        <v>44.039000000000001</v>
      </c>
      <c r="C205" s="1">
        <v>1269</v>
      </c>
      <c r="D205" s="1">
        <v>1269</v>
      </c>
      <c r="E205" s="1"/>
      <c r="F205" s="1">
        <v>-2744</v>
      </c>
      <c r="G205" s="1"/>
      <c r="H205" s="1">
        <v>-189.1</v>
      </c>
      <c r="I205" s="1">
        <v>43.378</v>
      </c>
      <c r="J205" s="1">
        <v>82.605000000000004</v>
      </c>
      <c r="K205" s="1"/>
      <c r="L205" s="1"/>
      <c r="M205" s="1">
        <v>-199.83799999999999</v>
      </c>
      <c r="N205" s="1">
        <v>-162.11099999999999</v>
      </c>
      <c r="O205" s="1"/>
      <c r="P205" s="1">
        <v>741.21900000000005</v>
      </c>
      <c r="Q205" s="1">
        <v>-3.2320000000000002</v>
      </c>
      <c r="R205" s="1">
        <v>-5.0069999999999997</v>
      </c>
      <c r="S205" s="1">
        <v>-2.637</v>
      </c>
      <c r="T205" s="1">
        <v>-0.40600000000000003</v>
      </c>
      <c r="U205" s="1">
        <v>1.0229999999999999</v>
      </c>
      <c r="V205" s="1">
        <v>1.8380000000000001</v>
      </c>
      <c r="W205" s="1">
        <v>2.3980000000000001</v>
      </c>
      <c r="X205" s="1">
        <v>0.81100000000000005</v>
      </c>
      <c r="Y205" s="1">
        <v>98.653000000000006</v>
      </c>
      <c r="Z205" s="1">
        <v>54.250999999999998</v>
      </c>
      <c r="AA205" s="1">
        <v>1308.05</v>
      </c>
      <c r="AB205" s="1">
        <v>1637.46</v>
      </c>
      <c r="AC205" s="1">
        <v>1548.7059999999999</v>
      </c>
      <c r="AD205" s="1">
        <v>2189.886</v>
      </c>
      <c r="AE205" s="1">
        <v>1870.5609999999999</v>
      </c>
      <c r="AF205" s="1">
        <v>2213.6959999999999</v>
      </c>
      <c r="AG205" s="1">
        <v>132.988</v>
      </c>
      <c r="AH205" s="1">
        <v>46.219000000000001</v>
      </c>
      <c r="AI205" s="1">
        <v>2175.2530000000002</v>
      </c>
      <c r="AJ205" s="1">
        <v>1728.7270000000001</v>
      </c>
      <c r="AK205" s="1">
        <v>1151.2639999999999</v>
      </c>
      <c r="AL205" s="1">
        <v>421.80399999999997</v>
      </c>
      <c r="AN205" s="4">
        <v>1269</v>
      </c>
      <c r="AO205" s="4">
        <v>1268.0999999999999</v>
      </c>
      <c r="AP205" s="4">
        <v>-1.4059999999999999</v>
      </c>
      <c r="AQ205" s="4">
        <v>177.35900000000001</v>
      </c>
      <c r="AR205" s="4">
        <v>833.50900000000001</v>
      </c>
      <c r="AS205" s="4">
        <v>709.43399999999997</v>
      </c>
      <c r="AT205" s="4">
        <v>212.54400000000001</v>
      </c>
      <c r="AU205" s="6">
        <v>-44.039000000000001</v>
      </c>
      <c r="AV205" s="19">
        <f t="shared" si="73"/>
        <v>44.039000000000001</v>
      </c>
      <c r="AY205" s="1">
        <f t="shared" si="74"/>
        <v>3.2320000000000002</v>
      </c>
      <c r="AZ205" s="1">
        <f t="shared" si="75"/>
        <v>5.0069999999999997</v>
      </c>
      <c r="BA205" s="1">
        <f t="shared" si="76"/>
        <v>2.637</v>
      </c>
      <c r="BB205" s="1">
        <f t="shared" si="77"/>
        <v>0.40600000000000003</v>
      </c>
      <c r="BC205" s="1">
        <f t="shared" si="78"/>
        <v>-1.0229999999999999</v>
      </c>
      <c r="BD205" s="1">
        <f t="shared" si="79"/>
        <v>-1.8380000000000001</v>
      </c>
      <c r="BF205" s="1">
        <v>1728.7270000000001</v>
      </c>
      <c r="BH205" s="1">
        <f t="shared" si="80"/>
        <v>17.287269999999999</v>
      </c>
      <c r="BI205" s="1">
        <f t="shared" si="81"/>
        <v>9.4644600000000025</v>
      </c>
      <c r="BK205" s="1">
        <f t="shared" si="82"/>
        <v>-1.4854069767441861E-5</v>
      </c>
      <c r="BL205" s="1">
        <f t="shared" si="83"/>
        <v>5.2519186046511631E-6</v>
      </c>
      <c r="BP205" s="1">
        <f t="shared" si="84"/>
        <v>0.19627228138695246</v>
      </c>
      <c r="BQ205" s="1">
        <f t="shared" si="85"/>
        <v>0.10745543722609507</v>
      </c>
      <c r="BS205" s="1">
        <f t="shared" si="86"/>
        <v>19.817550000000001</v>
      </c>
      <c r="BT205" s="1">
        <f t="shared" si="87"/>
        <v>4.4039000000000001</v>
      </c>
      <c r="BU205" s="1">
        <f t="shared" si="88"/>
        <v>19.112926000000002</v>
      </c>
      <c r="BW205">
        <f t="shared" si="89"/>
        <v>12.767874939132239</v>
      </c>
      <c r="BX205">
        <f t="shared" si="90"/>
        <v>-114.91087445219014</v>
      </c>
      <c r="BZ205">
        <f t="shared" si="91"/>
        <v>9.5519440613122342</v>
      </c>
      <c r="CD205" s="60">
        <v>5936.674</v>
      </c>
      <c r="CE205" s="64">
        <v>65.706999999999994</v>
      </c>
    </row>
    <row r="206" spans="1:83" x14ac:dyDescent="0.25">
      <c r="A206" s="6">
        <v>-45.094999999999999</v>
      </c>
      <c r="B206" s="6">
        <f t="shared" si="72"/>
        <v>45.094999999999999</v>
      </c>
      <c r="C206" s="1">
        <v>1270</v>
      </c>
      <c r="D206" s="1">
        <v>1270</v>
      </c>
      <c r="E206" s="1"/>
      <c r="F206" s="1">
        <v>-2634.7</v>
      </c>
      <c r="G206" s="1"/>
      <c r="H206" s="1">
        <v>-195.78399999999999</v>
      </c>
      <c r="I206" s="1">
        <v>44.331000000000003</v>
      </c>
      <c r="J206" s="1">
        <v>83.56</v>
      </c>
      <c r="K206" s="1"/>
      <c r="L206" s="1"/>
      <c r="M206" s="1">
        <v>-205.07</v>
      </c>
      <c r="N206" s="1">
        <v>-165.458</v>
      </c>
      <c r="O206" s="1"/>
      <c r="P206" s="1">
        <v>748.375</v>
      </c>
      <c r="Q206" s="1">
        <v>-3.2759999999999998</v>
      </c>
      <c r="R206" s="1">
        <v>-5.0970000000000004</v>
      </c>
      <c r="S206" s="1">
        <v>-2.742</v>
      </c>
      <c r="T206" s="1">
        <v>-0.40100000000000002</v>
      </c>
      <c r="U206" s="1">
        <v>1.032</v>
      </c>
      <c r="V206" s="1">
        <v>1.8540000000000001</v>
      </c>
      <c r="W206" s="1">
        <v>2.4319999999999999</v>
      </c>
      <c r="X206" s="1">
        <v>0.81799999999999995</v>
      </c>
      <c r="Y206" s="1">
        <v>99.596999999999994</v>
      </c>
      <c r="Z206" s="1">
        <v>56.137999999999998</v>
      </c>
      <c r="AA206" s="1">
        <v>1325.4380000000001</v>
      </c>
      <c r="AB206" s="1">
        <v>1661.08</v>
      </c>
      <c r="AC206" s="1">
        <v>1576.0519999999999</v>
      </c>
      <c r="AD206" s="1">
        <v>2215.357</v>
      </c>
      <c r="AE206" s="1">
        <v>1897.941</v>
      </c>
      <c r="AF206" s="1">
        <v>2245.4920000000002</v>
      </c>
      <c r="AG206" s="1">
        <v>136.27799999999999</v>
      </c>
      <c r="AH206" s="1">
        <v>47.633000000000003</v>
      </c>
      <c r="AI206" s="1">
        <v>2188.683</v>
      </c>
      <c r="AJ206" s="1">
        <v>1729.337</v>
      </c>
      <c r="AK206" s="1">
        <v>1151.874</v>
      </c>
      <c r="AL206" s="1">
        <v>424.85700000000003</v>
      </c>
      <c r="AN206" s="4">
        <v>1270</v>
      </c>
      <c r="AO206" s="4">
        <v>1269.0999999999999</v>
      </c>
      <c r="AP206" s="4">
        <v>-2.8130000000000002</v>
      </c>
      <c r="AQ206" s="4">
        <v>184.86799999999999</v>
      </c>
      <c r="AR206" s="4">
        <v>846.26300000000003</v>
      </c>
      <c r="AS206" s="4">
        <v>718.86199999999997</v>
      </c>
      <c r="AT206" s="4">
        <v>217.23699999999999</v>
      </c>
      <c r="AU206" s="6">
        <v>-45.094999999999999</v>
      </c>
      <c r="AV206" s="19">
        <f t="shared" si="73"/>
        <v>45.094999999999999</v>
      </c>
      <c r="AY206" s="1">
        <f t="shared" si="74"/>
        <v>3.2759999999999998</v>
      </c>
      <c r="AZ206" s="1">
        <f t="shared" si="75"/>
        <v>5.0970000000000004</v>
      </c>
      <c r="BA206" s="1">
        <f t="shared" si="76"/>
        <v>2.742</v>
      </c>
      <c r="BB206" s="1">
        <f t="shared" si="77"/>
        <v>0.40100000000000002</v>
      </c>
      <c r="BC206" s="1">
        <f t="shared" si="78"/>
        <v>-1.032</v>
      </c>
      <c r="BD206" s="1">
        <f t="shared" si="79"/>
        <v>-1.8540000000000001</v>
      </c>
      <c r="BF206" s="1">
        <v>1729.337</v>
      </c>
      <c r="BH206" s="1">
        <f t="shared" si="80"/>
        <v>17.293369999999999</v>
      </c>
      <c r="BI206" s="1">
        <f t="shared" si="81"/>
        <v>10.50826</v>
      </c>
      <c r="BK206" s="1">
        <f t="shared" si="82"/>
        <v>-1.4179744186046511E-5</v>
      </c>
      <c r="BL206" s="1">
        <f t="shared" si="83"/>
        <v>5.3129825581395345E-6</v>
      </c>
      <c r="BP206" s="1">
        <f t="shared" si="84"/>
        <v>0.19174376316664818</v>
      </c>
      <c r="BQ206" s="1">
        <f t="shared" si="85"/>
        <v>0.11651247366670363</v>
      </c>
      <c r="BS206" s="1">
        <f t="shared" si="86"/>
        <v>20.292750000000002</v>
      </c>
      <c r="BT206" s="1">
        <f t="shared" si="87"/>
        <v>4.5095000000000001</v>
      </c>
      <c r="BU206" s="1">
        <f t="shared" si="88"/>
        <v>19.57123</v>
      </c>
      <c r="BW206">
        <f t="shared" si="89"/>
        <v>14.780549703711932</v>
      </c>
      <c r="BX206">
        <f t="shared" si="90"/>
        <v>-133.02494733340725</v>
      </c>
      <c r="BZ206">
        <f t="shared" si="91"/>
        <v>11.638818817212815</v>
      </c>
      <c r="CD206" s="60">
        <v>5933.3389999999999</v>
      </c>
      <c r="CE206" s="64">
        <v>65.596000000000004</v>
      </c>
    </row>
    <row r="207" spans="1:83" x14ac:dyDescent="0.25">
      <c r="A207" s="6">
        <v>-45.817</v>
      </c>
      <c r="B207" s="6">
        <f t="shared" si="72"/>
        <v>45.817</v>
      </c>
      <c r="C207" s="1">
        <v>1271</v>
      </c>
      <c r="D207" s="1">
        <v>1271</v>
      </c>
      <c r="E207" s="1"/>
      <c r="F207" s="1">
        <v>-6410.3130000000001</v>
      </c>
      <c r="G207" s="1"/>
      <c r="H207" s="1">
        <v>-195.30699999999999</v>
      </c>
      <c r="I207" s="1">
        <v>44.808</v>
      </c>
      <c r="J207" s="1">
        <v>83.082999999999998</v>
      </c>
      <c r="K207" s="1"/>
      <c r="L207" s="1"/>
      <c r="M207" s="1">
        <v>-209.827</v>
      </c>
      <c r="N207" s="1">
        <v>-168.327</v>
      </c>
      <c r="O207" s="1"/>
      <c r="P207" s="1">
        <v>734.54100000000005</v>
      </c>
      <c r="Q207" s="1">
        <v>-3.31</v>
      </c>
      <c r="R207" s="1">
        <v>-5.173</v>
      </c>
      <c r="S207" s="1">
        <v>-2.7749999999999999</v>
      </c>
      <c r="T207" s="1">
        <v>-0.41099999999999998</v>
      </c>
      <c r="U207" s="1">
        <v>1.0569999999999999</v>
      </c>
      <c r="V207" s="1">
        <v>1.8819999999999999</v>
      </c>
      <c r="W207" s="1">
        <v>2.46</v>
      </c>
      <c r="X207" s="1">
        <v>0.82199999999999995</v>
      </c>
      <c r="Y207" s="1">
        <v>100.541</v>
      </c>
      <c r="Z207" s="1">
        <v>56.137999999999998</v>
      </c>
      <c r="AA207" s="1">
        <v>1345.1780000000001</v>
      </c>
      <c r="AB207" s="1">
        <v>1685.174</v>
      </c>
      <c r="AC207" s="1">
        <v>1603.3989999999999</v>
      </c>
      <c r="AD207" s="1">
        <v>2238.942</v>
      </c>
      <c r="AE207" s="1">
        <v>1921.0740000000001</v>
      </c>
      <c r="AF207" s="1">
        <v>2274.4430000000002</v>
      </c>
      <c r="AG207" s="1">
        <v>140.97800000000001</v>
      </c>
      <c r="AH207" s="1">
        <v>47.633000000000003</v>
      </c>
      <c r="AI207" s="1">
        <v>2242.4</v>
      </c>
      <c r="AJ207" s="1">
        <v>1748.8710000000001</v>
      </c>
      <c r="AK207" s="1">
        <v>1166.2190000000001</v>
      </c>
      <c r="AL207" s="1">
        <v>439.202</v>
      </c>
      <c r="AN207" s="4">
        <v>1271</v>
      </c>
      <c r="AO207" s="4">
        <v>1270.0999999999999</v>
      </c>
      <c r="AP207" s="4">
        <v>-2.8130000000000002</v>
      </c>
      <c r="AQ207" s="4">
        <v>186.745</v>
      </c>
      <c r="AR207" s="4">
        <v>861.38</v>
      </c>
      <c r="AS207" s="4">
        <v>738.66200000000003</v>
      </c>
      <c r="AT207" s="4">
        <v>222.399</v>
      </c>
      <c r="AU207" s="6">
        <v>-45.817</v>
      </c>
      <c r="AV207" s="19">
        <f t="shared" si="73"/>
        <v>45.817</v>
      </c>
      <c r="AY207" s="1">
        <f t="shared" si="74"/>
        <v>3.31</v>
      </c>
      <c r="AZ207" s="1">
        <f t="shared" si="75"/>
        <v>5.173</v>
      </c>
      <c r="BA207" s="1">
        <f t="shared" si="76"/>
        <v>2.7749999999999999</v>
      </c>
      <c r="BB207" s="1">
        <f t="shared" si="77"/>
        <v>0.41099999999999998</v>
      </c>
      <c r="BC207" s="1">
        <f t="shared" si="78"/>
        <v>-1.0569999999999999</v>
      </c>
      <c r="BD207" s="1">
        <f t="shared" si="79"/>
        <v>-1.8819999999999999</v>
      </c>
      <c r="BF207" s="1">
        <v>1748.8710000000001</v>
      </c>
      <c r="BH207" s="1">
        <f t="shared" si="80"/>
        <v>17.488710000000001</v>
      </c>
      <c r="BI207" s="1">
        <f t="shared" si="81"/>
        <v>10.839579999999998</v>
      </c>
      <c r="BK207" s="1">
        <f t="shared" si="82"/>
        <v>-3.6133755813953492E-5</v>
      </c>
      <c r="BL207" s="1">
        <f t="shared" si="83"/>
        <v>5.2492325581395354E-6</v>
      </c>
      <c r="BP207" s="1">
        <f t="shared" si="84"/>
        <v>0.19085394067704128</v>
      </c>
      <c r="BQ207" s="1">
        <f t="shared" si="85"/>
        <v>0.11829211864591743</v>
      </c>
      <c r="BS207" s="1">
        <f t="shared" si="86"/>
        <v>20.617650000000001</v>
      </c>
      <c r="BT207" s="1">
        <f t="shared" si="87"/>
        <v>4.5817000000000005</v>
      </c>
      <c r="BU207" s="1">
        <f t="shared" si="88"/>
        <v>19.884578000000001</v>
      </c>
      <c r="BW207">
        <f t="shared" si="89"/>
        <v>15.176026365759432</v>
      </c>
      <c r="BX207">
        <f t="shared" si="90"/>
        <v>-136.58423729183485</v>
      </c>
      <c r="BZ207">
        <f t="shared" si="91"/>
        <v>12.048875264036285</v>
      </c>
      <c r="CD207" s="60">
        <v>5930.9560000000001</v>
      </c>
      <c r="CE207" s="64">
        <v>65.503</v>
      </c>
    </row>
    <row r="208" spans="1:83" x14ac:dyDescent="0.25">
      <c r="A208" s="6">
        <v>-46.094999999999999</v>
      </c>
      <c r="B208" s="6">
        <f t="shared" si="72"/>
        <v>46.094999999999999</v>
      </c>
      <c r="C208" s="1">
        <v>1272</v>
      </c>
      <c r="D208" s="1">
        <v>1272</v>
      </c>
      <c r="E208" s="1"/>
      <c r="F208" s="1">
        <v>-5852.5420000000004</v>
      </c>
      <c r="G208" s="1"/>
      <c r="H208" s="1">
        <v>-194.352</v>
      </c>
      <c r="I208" s="1">
        <v>44.331000000000003</v>
      </c>
      <c r="J208" s="1">
        <v>84.037999999999997</v>
      </c>
      <c r="K208" s="1"/>
      <c r="L208" s="1"/>
      <c r="M208" s="1">
        <v>-210.303</v>
      </c>
      <c r="N208" s="1">
        <v>-169.761</v>
      </c>
      <c r="O208" s="1"/>
      <c r="P208" s="1">
        <v>735.01800000000003</v>
      </c>
      <c r="Q208" s="1">
        <v>-3.33</v>
      </c>
      <c r="R208" s="1">
        <v>-5.22</v>
      </c>
      <c r="S208" s="1">
        <v>-2.794</v>
      </c>
      <c r="T208" s="1">
        <v>-0.40600000000000003</v>
      </c>
      <c r="U208" s="1">
        <v>1.0660000000000001</v>
      </c>
      <c r="V208" s="1">
        <v>1.893</v>
      </c>
      <c r="W208" s="1">
        <v>2.4780000000000002</v>
      </c>
      <c r="X208" s="1">
        <v>0.84</v>
      </c>
      <c r="Y208" s="1">
        <v>101.486</v>
      </c>
      <c r="Z208" s="1">
        <v>56.61</v>
      </c>
      <c r="AA208" s="1">
        <v>1357.867</v>
      </c>
      <c r="AB208" s="1">
        <v>1700.2919999999999</v>
      </c>
      <c r="AC208" s="1">
        <v>1622.731</v>
      </c>
      <c r="AD208" s="1">
        <v>2255.4520000000002</v>
      </c>
      <c r="AE208" s="1">
        <v>1933.3489999999999</v>
      </c>
      <c r="AF208" s="1">
        <v>2289.6309999999999</v>
      </c>
      <c r="AG208" s="1">
        <v>159.77799999999999</v>
      </c>
      <c r="AH208" s="1">
        <v>47.633000000000003</v>
      </c>
      <c r="AI208" s="1">
        <v>2265.2910000000002</v>
      </c>
      <c r="AJ208" s="1">
        <v>1790.99</v>
      </c>
      <c r="AK208" s="1">
        <v>1197.961</v>
      </c>
      <c r="AL208" s="1">
        <v>441.64299999999997</v>
      </c>
      <c r="AN208" s="4">
        <v>1272</v>
      </c>
      <c r="AO208" s="4">
        <v>1271.0999999999999</v>
      </c>
      <c r="AP208" s="4">
        <v>-3.7509999999999999</v>
      </c>
      <c r="AQ208" s="4">
        <v>183.929</v>
      </c>
      <c r="AR208" s="4">
        <v>869.41</v>
      </c>
      <c r="AS208" s="4">
        <v>754.21900000000005</v>
      </c>
      <c r="AT208" s="4">
        <v>226.154</v>
      </c>
      <c r="AU208" s="6">
        <v>-46.094999999999999</v>
      </c>
      <c r="AV208" s="19">
        <f t="shared" si="73"/>
        <v>46.094999999999999</v>
      </c>
      <c r="AY208" s="1">
        <f t="shared" si="74"/>
        <v>3.33</v>
      </c>
      <c r="AZ208" s="1">
        <f t="shared" si="75"/>
        <v>5.22</v>
      </c>
      <c r="BA208" s="1">
        <f t="shared" si="76"/>
        <v>2.794</v>
      </c>
      <c r="BB208" s="1">
        <f t="shared" si="77"/>
        <v>0.40600000000000003</v>
      </c>
      <c r="BC208" s="1">
        <f t="shared" si="78"/>
        <v>-1.0660000000000001</v>
      </c>
      <c r="BD208" s="1">
        <f t="shared" si="79"/>
        <v>-1.893</v>
      </c>
      <c r="BF208" s="1">
        <v>1790.99</v>
      </c>
      <c r="BH208" s="1">
        <f t="shared" si="80"/>
        <v>17.9099</v>
      </c>
      <c r="BI208" s="1">
        <f t="shared" si="81"/>
        <v>10.275199999999998</v>
      </c>
      <c r="BK208" s="1">
        <f t="shared" si="82"/>
        <v>-3.2896453488372096E-5</v>
      </c>
      <c r="BL208" s="1">
        <f t="shared" si="83"/>
        <v>5.2603430232558134E-6</v>
      </c>
      <c r="BP208" s="1">
        <f t="shared" si="84"/>
        <v>0.19427161297320752</v>
      </c>
      <c r="BQ208" s="1">
        <f t="shared" si="85"/>
        <v>0.11145677405358496</v>
      </c>
      <c r="BS208" s="1">
        <f t="shared" si="86"/>
        <v>20.742750000000001</v>
      </c>
      <c r="BT208" s="1">
        <f t="shared" si="87"/>
        <v>4.6094999999999997</v>
      </c>
      <c r="BU208" s="1">
        <f t="shared" si="88"/>
        <v>20.005230000000001</v>
      </c>
      <c r="BW208">
        <f t="shared" si="89"/>
        <v>13.657060900796669</v>
      </c>
      <c r="BX208">
        <f t="shared" si="90"/>
        <v>-122.91354810716997</v>
      </c>
      <c r="BZ208">
        <f t="shared" si="91"/>
        <v>10.473911072254605</v>
      </c>
      <c r="CD208" s="60">
        <v>5928.0969999999998</v>
      </c>
      <c r="CE208" s="64">
        <v>65.411000000000001</v>
      </c>
    </row>
    <row r="209" spans="1:83" x14ac:dyDescent="0.25">
      <c r="A209" s="6">
        <v>-46.317</v>
      </c>
      <c r="B209" s="6">
        <f t="shared" ref="B209:B227" si="92">-A209</f>
        <v>46.317</v>
      </c>
      <c r="C209" s="1">
        <v>1427</v>
      </c>
      <c r="D209" s="1">
        <v>1427</v>
      </c>
      <c r="E209" s="1"/>
      <c r="F209" s="1">
        <v>-9713.0419999999995</v>
      </c>
      <c r="G209" s="1"/>
      <c r="H209" s="1">
        <v>-193.874</v>
      </c>
      <c r="I209" s="1">
        <v>53.865000000000002</v>
      </c>
      <c r="J209" s="1">
        <v>96.453999999999994</v>
      </c>
      <c r="K209" s="1"/>
      <c r="L209" s="1"/>
      <c r="M209" s="1">
        <v>-211.255</v>
      </c>
      <c r="N209" s="1">
        <v>-192.71</v>
      </c>
      <c r="O209" s="1"/>
      <c r="P209" s="1">
        <v>725.00099999999998</v>
      </c>
      <c r="Q209" s="1">
        <v>-3.452</v>
      </c>
      <c r="R209" s="1">
        <v>-5.4050000000000002</v>
      </c>
      <c r="S209" s="1">
        <v>-2.899</v>
      </c>
      <c r="T209" s="1">
        <v>-0.41099999999999998</v>
      </c>
      <c r="U209" s="1">
        <v>1.115</v>
      </c>
      <c r="V209" s="1">
        <v>1.9470000000000001</v>
      </c>
      <c r="W209" s="1">
        <v>2.5539999999999998</v>
      </c>
      <c r="X209" s="1">
        <v>0.84799999999999998</v>
      </c>
      <c r="Y209" s="1">
        <v>99.125</v>
      </c>
      <c r="Z209" s="1">
        <v>58.497</v>
      </c>
      <c r="AA209" s="1">
        <v>1413.3309999999999</v>
      </c>
      <c r="AB209" s="1">
        <v>1754.154</v>
      </c>
      <c r="AC209" s="1">
        <v>1682.1469999999999</v>
      </c>
      <c r="AD209" s="1">
        <v>2373.3989999999999</v>
      </c>
      <c r="AE209" s="1">
        <v>1975.8409999999999</v>
      </c>
      <c r="AF209" s="1">
        <v>2334.7240000000002</v>
      </c>
      <c r="AG209" s="1">
        <v>153.19800000000001</v>
      </c>
      <c r="AH209" s="1">
        <v>57.537999999999997</v>
      </c>
      <c r="AI209" s="1">
        <v>2271.09</v>
      </c>
      <c r="AJ209" s="1">
        <v>1790.99</v>
      </c>
      <c r="AK209" s="1">
        <v>1180.259</v>
      </c>
      <c r="AL209" s="1">
        <v>441.33800000000002</v>
      </c>
      <c r="AN209" s="4">
        <v>1427</v>
      </c>
      <c r="AO209" s="4">
        <v>1426.1</v>
      </c>
      <c r="AP209" s="4">
        <v>-1.875</v>
      </c>
      <c r="AQ209" s="4">
        <v>188.15299999999999</v>
      </c>
      <c r="AR209" s="4">
        <v>905.78700000000003</v>
      </c>
      <c r="AS209" s="4">
        <v>791.93600000000004</v>
      </c>
      <c r="AT209" s="4">
        <v>248.68100000000001</v>
      </c>
      <c r="AU209" s="6">
        <v>-46.317</v>
      </c>
      <c r="AV209" s="19">
        <f t="shared" si="73"/>
        <v>46.317</v>
      </c>
      <c r="AY209" s="1">
        <f t="shared" si="74"/>
        <v>3.452</v>
      </c>
      <c r="AZ209" s="1">
        <f t="shared" si="75"/>
        <v>5.4050000000000002</v>
      </c>
      <c r="BA209" s="1">
        <f t="shared" si="76"/>
        <v>2.899</v>
      </c>
      <c r="BB209" s="1">
        <f t="shared" si="77"/>
        <v>0.41099999999999998</v>
      </c>
      <c r="BC209" s="1">
        <f t="shared" si="78"/>
        <v>-1.115</v>
      </c>
      <c r="BD209" s="1">
        <f t="shared" si="79"/>
        <v>-1.9470000000000001</v>
      </c>
      <c r="BF209" s="1">
        <v>1790.99</v>
      </c>
      <c r="BH209" s="1">
        <f t="shared" si="80"/>
        <v>17.9099</v>
      </c>
      <c r="BI209" s="1">
        <f t="shared" si="81"/>
        <v>10.497199999999999</v>
      </c>
      <c r="BK209" s="1">
        <f t="shared" si="82"/>
        <v>-5.5343999999999997E-5</v>
      </c>
      <c r="BL209" s="1">
        <f t="shared" si="83"/>
        <v>5.3355290697674418E-6</v>
      </c>
      <c r="BP209" s="1">
        <f t="shared" si="84"/>
        <v>0.19334045814711662</v>
      </c>
      <c r="BQ209" s="1">
        <f t="shared" si="85"/>
        <v>0.11331908370576678</v>
      </c>
      <c r="BS209" s="1">
        <f t="shared" si="86"/>
        <v>20.842649999999999</v>
      </c>
      <c r="BT209" s="1">
        <f t="shared" si="87"/>
        <v>4.6317000000000004</v>
      </c>
      <c r="BU209" s="1">
        <f t="shared" si="88"/>
        <v>20.101578</v>
      </c>
      <c r="BW209">
        <f t="shared" si="89"/>
        <v>14.070907490170391</v>
      </c>
      <c r="BX209">
        <f t="shared" si="90"/>
        <v>-126.63816741153356</v>
      </c>
      <c r="BZ209">
        <f t="shared" si="91"/>
        <v>10.903014678748102</v>
      </c>
      <c r="CD209" s="60">
        <v>5981.47</v>
      </c>
      <c r="CE209" s="64">
        <v>66.132999999999996</v>
      </c>
    </row>
    <row r="210" spans="1:83" x14ac:dyDescent="0.25">
      <c r="A210" s="6">
        <v>-46.613</v>
      </c>
      <c r="B210" s="6">
        <f t="shared" si="92"/>
        <v>46.613</v>
      </c>
      <c r="C210" s="1">
        <v>1428</v>
      </c>
      <c r="D210" s="1">
        <v>1428</v>
      </c>
      <c r="E210" s="1"/>
      <c r="F210" s="1">
        <v>-1022.223</v>
      </c>
      <c r="G210" s="1"/>
      <c r="H210" s="1">
        <v>-193.874</v>
      </c>
      <c r="I210" s="1">
        <v>52.911999999999999</v>
      </c>
      <c r="J210" s="1">
        <v>97.887</v>
      </c>
      <c r="K210" s="1"/>
      <c r="L210" s="1"/>
      <c r="M210" s="1">
        <v>-217.91399999999999</v>
      </c>
      <c r="N210" s="1">
        <v>-194.14500000000001</v>
      </c>
      <c r="O210" s="1"/>
      <c r="P210" s="1">
        <v>701.15099999999995</v>
      </c>
      <c r="Q210" s="1">
        <v>-3.476</v>
      </c>
      <c r="R210" s="1">
        <v>-5.4329999999999998</v>
      </c>
      <c r="S210" s="1">
        <v>-2.9220000000000002</v>
      </c>
      <c r="T210" s="1">
        <v>-0.41099999999999998</v>
      </c>
      <c r="U210" s="1">
        <v>1.129</v>
      </c>
      <c r="V210" s="1">
        <v>1.958</v>
      </c>
      <c r="W210" s="1">
        <v>2.5609999999999999</v>
      </c>
      <c r="X210" s="1">
        <v>0.86599999999999999</v>
      </c>
      <c r="Y210" s="1">
        <v>98.653000000000006</v>
      </c>
      <c r="Z210" s="1">
        <v>58.497</v>
      </c>
      <c r="AA210" s="1">
        <v>1420.8520000000001</v>
      </c>
      <c r="AB210" s="1">
        <v>1764.077</v>
      </c>
      <c r="AC210" s="1">
        <v>1692.5219999999999</v>
      </c>
      <c r="AD210" s="1">
        <v>2383.7800000000002</v>
      </c>
      <c r="AE210" s="1">
        <v>1986.2280000000001</v>
      </c>
      <c r="AF210" s="1">
        <v>2346.5909999999999</v>
      </c>
      <c r="AG210" s="1">
        <v>152.25800000000001</v>
      </c>
      <c r="AH210" s="1">
        <v>57.066000000000003</v>
      </c>
      <c r="AI210" s="1">
        <v>2297.9490000000001</v>
      </c>
      <c r="AJ210" s="1">
        <v>1820.596</v>
      </c>
      <c r="AK210" s="1">
        <v>1207.423</v>
      </c>
      <c r="AL210" s="1">
        <v>448.96800000000002</v>
      </c>
      <c r="AN210" s="4">
        <v>1428</v>
      </c>
      <c r="AO210" s="4">
        <v>1427.1</v>
      </c>
      <c r="AP210" s="4">
        <v>-1.875</v>
      </c>
      <c r="AQ210" s="4">
        <v>190.499</v>
      </c>
      <c r="AR210" s="4">
        <v>910.98400000000004</v>
      </c>
      <c r="AS210" s="4">
        <v>797.59400000000005</v>
      </c>
      <c r="AT210" s="4">
        <v>251.49700000000001</v>
      </c>
      <c r="AU210" s="6">
        <v>-46.613</v>
      </c>
      <c r="AV210" s="19">
        <f t="shared" si="73"/>
        <v>46.613</v>
      </c>
      <c r="AY210" s="1">
        <f t="shared" si="74"/>
        <v>3.476</v>
      </c>
      <c r="AZ210" s="1">
        <f t="shared" si="75"/>
        <v>5.4329999999999998</v>
      </c>
      <c r="BA210" s="1">
        <f t="shared" si="76"/>
        <v>2.9220000000000002</v>
      </c>
      <c r="BB210" s="1">
        <f t="shared" si="77"/>
        <v>0.41099999999999998</v>
      </c>
      <c r="BC210" s="1">
        <f t="shared" si="78"/>
        <v>-1.129</v>
      </c>
      <c r="BD210" s="1">
        <f t="shared" si="79"/>
        <v>-1.958</v>
      </c>
      <c r="BF210" s="1">
        <v>1820.596</v>
      </c>
      <c r="BH210" s="1">
        <f t="shared" si="80"/>
        <v>18.205960000000001</v>
      </c>
      <c r="BI210" s="1">
        <f t="shared" si="81"/>
        <v>10.201079999999997</v>
      </c>
      <c r="BK210" s="1">
        <f t="shared" si="82"/>
        <v>-4.815982558139534E-6</v>
      </c>
      <c r="BL210" s="1">
        <f t="shared" si="83"/>
        <v>5.2052093023255815E-6</v>
      </c>
      <c r="BP210" s="1">
        <f t="shared" si="84"/>
        <v>0.19528843884753183</v>
      </c>
      <c r="BQ210" s="1">
        <f t="shared" si="85"/>
        <v>0.10942312230493637</v>
      </c>
      <c r="BS210" s="1">
        <f t="shared" si="86"/>
        <v>20.975850000000001</v>
      </c>
      <c r="BT210" s="1">
        <f t="shared" si="87"/>
        <v>4.6612999999999998</v>
      </c>
      <c r="BU210" s="1">
        <f t="shared" si="88"/>
        <v>20.230042000000001</v>
      </c>
      <c r="BW210">
        <f t="shared" si="89"/>
        <v>13.205138289985863</v>
      </c>
      <c r="BX210">
        <f t="shared" si="90"/>
        <v>-118.84624460987271</v>
      </c>
      <c r="BZ210">
        <f t="shared" si="91"/>
        <v>10.005327720031421</v>
      </c>
      <c r="CD210" s="60">
        <v>6097.29</v>
      </c>
      <c r="CE210" s="64">
        <v>67.096000000000004</v>
      </c>
    </row>
    <row r="211" spans="1:83" x14ac:dyDescent="0.25">
      <c r="A211" s="6">
        <v>-46.668999999999997</v>
      </c>
      <c r="B211" s="6">
        <f t="shared" si="92"/>
        <v>46.668999999999997</v>
      </c>
      <c r="C211" s="1">
        <v>1429</v>
      </c>
      <c r="D211" s="1">
        <v>1429</v>
      </c>
      <c r="E211" s="1"/>
      <c r="F211" s="1">
        <v>2098.9859999999999</v>
      </c>
      <c r="G211" s="1"/>
      <c r="H211" s="1">
        <v>-193.874</v>
      </c>
      <c r="I211" s="1">
        <v>53.865000000000002</v>
      </c>
      <c r="J211" s="1">
        <v>97.409000000000006</v>
      </c>
      <c r="K211" s="1"/>
      <c r="L211" s="1"/>
      <c r="M211" s="1">
        <v>-213.63300000000001</v>
      </c>
      <c r="N211" s="1">
        <v>-193.667</v>
      </c>
      <c r="O211" s="1"/>
      <c r="P211" s="1">
        <v>723.09299999999996</v>
      </c>
      <c r="Q211" s="1">
        <v>-3.4809999999999999</v>
      </c>
      <c r="R211" s="1">
        <v>-5.4429999999999996</v>
      </c>
      <c r="S211" s="1">
        <v>-2.9220000000000002</v>
      </c>
      <c r="T211" s="1">
        <v>-0.39600000000000002</v>
      </c>
      <c r="U211" s="1">
        <v>1.115</v>
      </c>
      <c r="V211" s="1">
        <v>1.958</v>
      </c>
      <c r="W211" s="1">
        <v>2.5649999999999999</v>
      </c>
      <c r="X211" s="1">
        <v>0.87</v>
      </c>
      <c r="Y211" s="1">
        <v>99.596999999999994</v>
      </c>
      <c r="Z211" s="1">
        <v>58.969000000000001</v>
      </c>
      <c r="AA211" s="1">
        <v>1424.1420000000001</v>
      </c>
      <c r="AB211" s="1">
        <v>1767.857</v>
      </c>
      <c r="AC211" s="1">
        <v>1695.8230000000001</v>
      </c>
      <c r="AD211" s="1">
        <v>2388.498</v>
      </c>
      <c r="AE211" s="1">
        <v>1990.0050000000001</v>
      </c>
      <c r="AF211" s="1">
        <v>2351.8119999999999</v>
      </c>
      <c r="AG211" s="1">
        <v>150.37799999999999</v>
      </c>
      <c r="AH211" s="1">
        <v>57.066000000000003</v>
      </c>
      <c r="AI211" s="1">
        <v>2305.8850000000002</v>
      </c>
      <c r="AJ211" s="1">
        <v>1831.278</v>
      </c>
      <c r="AK211" s="1">
        <v>1212.9169999999999</v>
      </c>
      <c r="AL211" s="1">
        <v>451.41</v>
      </c>
      <c r="AN211" s="4">
        <v>1429</v>
      </c>
      <c r="AO211" s="4">
        <v>1428.1</v>
      </c>
      <c r="AP211" s="4">
        <v>-1.875</v>
      </c>
      <c r="AQ211" s="4">
        <v>190.499</v>
      </c>
      <c r="AR211" s="4">
        <v>913.81799999999998</v>
      </c>
      <c r="AS211" s="4">
        <v>799.952</v>
      </c>
      <c r="AT211" s="4">
        <v>253.374</v>
      </c>
      <c r="AU211" s="6">
        <v>-46.668999999999997</v>
      </c>
      <c r="AV211" s="19">
        <f t="shared" si="73"/>
        <v>46.668999999999997</v>
      </c>
      <c r="AY211" s="1">
        <f t="shared" si="74"/>
        <v>3.4809999999999999</v>
      </c>
      <c r="AZ211" s="1">
        <f t="shared" si="75"/>
        <v>5.4429999999999996</v>
      </c>
      <c r="BA211" s="1">
        <f t="shared" si="76"/>
        <v>2.9220000000000002</v>
      </c>
      <c r="BB211" s="1">
        <f t="shared" si="77"/>
        <v>0.39600000000000002</v>
      </c>
      <c r="BC211" s="1">
        <f t="shared" si="78"/>
        <v>-1.115</v>
      </c>
      <c r="BD211" s="1">
        <f t="shared" si="79"/>
        <v>-1.958</v>
      </c>
      <c r="BF211" s="1">
        <v>1831.278</v>
      </c>
      <c r="BH211" s="1">
        <f t="shared" si="80"/>
        <v>18.31278</v>
      </c>
      <c r="BI211" s="1">
        <f t="shared" si="81"/>
        <v>10.043439999999997</v>
      </c>
      <c r="BK211" s="1">
        <f t="shared" si="82"/>
        <v>1.3330581395348837E-5</v>
      </c>
      <c r="BL211" s="1">
        <f t="shared" si="83"/>
        <v>5.3299999999999998E-6</v>
      </c>
      <c r="BP211" s="1">
        <f t="shared" si="84"/>
        <v>0.19619854721549637</v>
      </c>
      <c r="BQ211" s="1">
        <f t="shared" si="85"/>
        <v>0.10760290556900724</v>
      </c>
      <c r="BS211" s="1">
        <f t="shared" si="86"/>
        <v>21.001049999999999</v>
      </c>
      <c r="BT211" s="1">
        <f t="shared" si="87"/>
        <v>4.6669</v>
      </c>
      <c r="BU211" s="1">
        <f t="shared" si="88"/>
        <v>20.254345999999998</v>
      </c>
      <c r="BW211">
        <f t="shared" si="89"/>
        <v>12.80064568200161</v>
      </c>
      <c r="BX211">
        <f t="shared" si="90"/>
        <v>-115.20581113801444</v>
      </c>
      <c r="BZ211">
        <f t="shared" si="91"/>
        <v>9.5859229421675689</v>
      </c>
      <c r="CD211" s="60">
        <v>6220.7659999999996</v>
      </c>
      <c r="CE211" s="64">
        <v>67.855000000000004</v>
      </c>
    </row>
    <row r="212" spans="1:83" x14ac:dyDescent="0.25">
      <c r="A212" s="6">
        <v>-46.594999999999999</v>
      </c>
      <c r="B212" s="6">
        <f t="shared" si="92"/>
        <v>46.594999999999999</v>
      </c>
      <c r="C212" s="1">
        <v>1430</v>
      </c>
      <c r="D212" s="1">
        <v>1430</v>
      </c>
      <c r="E212" s="1"/>
      <c r="F212" s="1">
        <v>986.66099999999994</v>
      </c>
      <c r="G212" s="1"/>
      <c r="H212" s="1">
        <v>-193.39699999999999</v>
      </c>
      <c r="I212" s="1">
        <v>54.341999999999999</v>
      </c>
      <c r="J212" s="1">
        <v>97.887</v>
      </c>
      <c r="K212" s="1"/>
      <c r="L212" s="1"/>
      <c r="M212" s="1">
        <v>-211.255</v>
      </c>
      <c r="N212" s="1">
        <v>-193.667</v>
      </c>
      <c r="O212" s="1"/>
      <c r="P212" s="1">
        <v>747.89700000000005</v>
      </c>
      <c r="Q212" s="1">
        <v>-3.4860000000000002</v>
      </c>
      <c r="R212" s="1">
        <v>-5.4429999999999996</v>
      </c>
      <c r="S212" s="1">
        <v>-2.9319999999999999</v>
      </c>
      <c r="T212" s="1">
        <v>-0.40600000000000003</v>
      </c>
      <c r="U212" s="1">
        <v>1.129</v>
      </c>
      <c r="V212" s="1">
        <v>1.958</v>
      </c>
      <c r="W212" s="1">
        <v>2.5680000000000001</v>
      </c>
      <c r="X212" s="1">
        <v>0.877</v>
      </c>
      <c r="Y212" s="1">
        <v>100.069</v>
      </c>
      <c r="Z212" s="1">
        <v>58.497</v>
      </c>
      <c r="AA212" s="1">
        <v>1424.6120000000001</v>
      </c>
      <c r="AB212" s="1">
        <v>1768.329</v>
      </c>
      <c r="AC212" s="1">
        <v>1697.2380000000001</v>
      </c>
      <c r="AD212" s="1">
        <v>2389.442</v>
      </c>
      <c r="AE212" s="1">
        <v>1990.0050000000001</v>
      </c>
      <c r="AF212" s="1">
        <v>2352.7620000000002</v>
      </c>
      <c r="AG212" s="1">
        <v>150.84800000000001</v>
      </c>
      <c r="AH212" s="1">
        <v>57.537999999999997</v>
      </c>
      <c r="AI212" s="1">
        <v>2305.8850000000002</v>
      </c>
      <c r="AJ212" s="1">
        <v>1831.8889999999999</v>
      </c>
      <c r="AK212" s="1">
        <v>1212.306</v>
      </c>
      <c r="AL212" s="1">
        <v>452.02100000000002</v>
      </c>
      <c r="AN212" s="4">
        <v>1430</v>
      </c>
      <c r="AO212" s="4">
        <v>1429.1</v>
      </c>
      <c r="AP212" s="4">
        <v>-1.4059999999999999</v>
      </c>
      <c r="AQ212" s="4">
        <v>191.90700000000001</v>
      </c>
      <c r="AR212" s="4">
        <v>914.29100000000005</v>
      </c>
      <c r="AS212" s="4">
        <v>801.83799999999997</v>
      </c>
      <c r="AT212" s="4">
        <v>254.31299999999999</v>
      </c>
      <c r="AU212" s="6">
        <v>-46.594999999999999</v>
      </c>
      <c r="AV212" s="19">
        <f t="shared" si="73"/>
        <v>46.594999999999999</v>
      </c>
      <c r="AY212" s="1">
        <f t="shared" si="74"/>
        <v>3.4860000000000002</v>
      </c>
      <c r="AZ212" s="1">
        <f t="shared" si="75"/>
        <v>5.4429999999999996</v>
      </c>
      <c r="BA212" s="1">
        <f t="shared" si="76"/>
        <v>2.9319999999999999</v>
      </c>
      <c r="BB212" s="1">
        <f t="shared" si="77"/>
        <v>0.40600000000000003</v>
      </c>
      <c r="BC212" s="1">
        <f t="shared" si="78"/>
        <v>-1.129</v>
      </c>
      <c r="BD212" s="1">
        <f t="shared" si="79"/>
        <v>-1.958</v>
      </c>
      <c r="BF212" s="1">
        <v>1831.8889999999999</v>
      </c>
      <c r="BH212" s="1">
        <f t="shared" si="80"/>
        <v>18.31889</v>
      </c>
      <c r="BI212" s="1">
        <f t="shared" si="81"/>
        <v>9.9572199999999995</v>
      </c>
      <c r="BK212" s="1">
        <f t="shared" si="82"/>
        <v>6.8608023255813944E-6</v>
      </c>
      <c r="BL212" s="1">
        <f t="shared" si="83"/>
        <v>5.4742093023255818E-6</v>
      </c>
      <c r="BP212" s="1">
        <f t="shared" si="84"/>
        <v>0.19657570554780557</v>
      </c>
      <c r="BQ212" s="1">
        <f t="shared" si="85"/>
        <v>0.10684858890438888</v>
      </c>
      <c r="BS212" s="1">
        <f t="shared" si="86"/>
        <v>20.967749999999999</v>
      </c>
      <c r="BT212" s="1">
        <f t="shared" si="87"/>
        <v>4.6595000000000004</v>
      </c>
      <c r="BU212" s="1">
        <f t="shared" si="88"/>
        <v>20.22223</v>
      </c>
      <c r="BW212">
        <f t="shared" si="89"/>
        <v>12.63301975653086</v>
      </c>
      <c r="BX212">
        <f t="shared" si="90"/>
        <v>-113.69717780877772</v>
      </c>
      <c r="BZ212">
        <f t="shared" si="91"/>
        <v>9.4121172590757816</v>
      </c>
      <c r="CD212" s="60">
        <v>6280.3689999999997</v>
      </c>
      <c r="CE212" s="64">
        <v>68.17</v>
      </c>
    </row>
    <row r="213" spans="1:83" x14ac:dyDescent="0.25">
      <c r="A213" s="6">
        <v>-47.094999999999999</v>
      </c>
      <c r="B213" s="6">
        <f t="shared" si="92"/>
        <v>47.094999999999999</v>
      </c>
      <c r="C213" s="1">
        <v>1431</v>
      </c>
      <c r="D213" s="1">
        <v>1431</v>
      </c>
      <c r="E213" s="1"/>
      <c r="F213" s="1">
        <v>816.52300000000002</v>
      </c>
      <c r="G213" s="1"/>
      <c r="H213" s="1">
        <v>-195.30699999999999</v>
      </c>
      <c r="I213" s="1">
        <v>54.341999999999999</v>
      </c>
      <c r="J213" s="1">
        <v>98.364000000000004</v>
      </c>
      <c r="K213" s="1"/>
      <c r="L213" s="1"/>
      <c r="M213" s="1">
        <v>-215.06</v>
      </c>
      <c r="N213" s="1">
        <v>-196.05699999999999</v>
      </c>
      <c r="O213" s="1"/>
      <c r="P213" s="1">
        <v>737.88</v>
      </c>
      <c r="Q213" s="1">
        <v>-3.5049999999999999</v>
      </c>
      <c r="R213" s="1">
        <v>-5.476</v>
      </c>
      <c r="S213" s="1">
        <v>-2.9319999999999999</v>
      </c>
      <c r="T213" s="1">
        <v>-0.39600000000000002</v>
      </c>
      <c r="U213" s="1">
        <v>1.1339999999999999</v>
      </c>
      <c r="V213" s="1">
        <v>1.9630000000000001</v>
      </c>
      <c r="W213" s="1">
        <v>2.5819999999999999</v>
      </c>
      <c r="X213" s="1">
        <v>0.877</v>
      </c>
      <c r="Y213" s="1">
        <v>97.236999999999995</v>
      </c>
      <c r="Z213" s="1">
        <v>58.969000000000001</v>
      </c>
      <c r="AA213" s="1">
        <v>1434.0129999999999</v>
      </c>
      <c r="AB213" s="1">
        <v>1781.087</v>
      </c>
      <c r="AC213" s="1">
        <v>1709.972</v>
      </c>
      <c r="AD213" s="1">
        <v>2402.654</v>
      </c>
      <c r="AE213" s="1">
        <v>2004.171</v>
      </c>
      <c r="AF213" s="1">
        <v>2367.0030000000002</v>
      </c>
      <c r="AG213" s="1">
        <v>152.25800000000001</v>
      </c>
      <c r="AH213" s="1">
        <v>58.01</v>
      </c>
      <c r="AI213" s="1">
        <v>2305.5790000000002</v>
      </c>
      <c r="AJ213" s="1">
        <v>1826.395</v>
      </c>
      <c r="AK213" s="1">
        <v>1211.3910000000001</v>
      </c>
      <c r="AL213" s="1">
        <v>451.41</v>
      </c>
      <c r="AN213" s="4">
        <v>1431</v>
      </c>
      <c r="AO213" s="4">
        <v>1430.1</v>
      </c>
      <c r="AP213" s="4">
        <v>-1.875</v>
      </c>
      <c r="AQ213" s="4">
        <v>192.376</v>
      </c>
      <c r="AR213" s="4">
        <v>919.96</v>
      </c>
      <c r="AS213" s="4">
        <v>804.66600000000005</v>
      </c>
      <c r="AT213" s="4">
        <v>258.06700000000001</v>
      </c>
      <c r="AU213" s="6">
        <v>-47.094999999999999</v>
      </c>
      <c r="AV213" s="19">
        <f t="shared" si="73"/>
        <v>47.094999999999999</v>
      </c>
      <c r="AY213" s="1">
        <f t="shared" si="74"/>
        <v>3.5049999999999999</v>
      </c>
      <c r="AZ213" s="1">
        <f t="shared" si="75"/>
        <v>5.476</v>
      </c>
      <c r="BA213" s="1">
        <f t="shared" si="76"/>
        <v>2.9319999999999999</v>
      </c>
      <c r="BB213" s="1">
        <f t="shared" si="77"/>
        <v>0.39600000000000002</v>
      </c>
      <c r="BC213" s="1">
        <f t="shared" si="78"/>
        <v>-1.1339999999999999</v>
      </c>
      <c r="BD213" s="1">
        <f t="shared" si="79"/>
        <v>-1.9630000000000001</v>
      </c>
      <c r="BF213" s="1">
        <v>1826.395</v>
      </c>
      <c r="BH213" s="1">
        <f t="shared" si="80"/>
        <v>18.263950000000001</v>
      </c>
      <c r="BI213" s="1">
        <f t="shared" si="81"/>
        <v>10.567099999999996</v>
      </c>
      <c r="BK213" s="1">
        <f t="shared" si="82"/>
        <v>5.8827325581395353E-6</v>
      </c>
      <c r="BL213" s="1">
        <f t="shared" si="83"/>
        <v>5.4298662790697672E-6</v>
      </c>
      <c r="BP213" s="1">
        <f t="shared" si="84"/>
        <v>0.19390540397069755</v>
      </c>
      <c r="BQ213" s="1">
        <f t="shared" si="85"/>
        <v>0.11218919205860491</v>
      </c>
      <c r="BS213" s="1">
        <f t="shared" si="86"/>
        <v>21.19275</v>
      </c>
      <c r="BT213" s="1">
        <f t="shared" si="87"/>
        <v>4.7095000000000002</v>
      </c>
      <c r="BU213" s="1">
        <f t="shared" si="88"/>
        <v>20.439229999999998</v>
      </c>
      <c r="BW213">
        <f t="shared" si="89"/>
        <v>13.819820457467758</v>
      </c>
      <c r="BX213">
        <f t="shared" si="90"/>
        <v>-124.37838411720983</v>
      </c>
      <c r="BZ213">
        <f t="shared" si="91"/>
        <v>10.642670981245361</v>
      </c>
      <c r="CD213" s="60">
        <v>6339.0249999999996</v>
      </c>
      <c r="CE213" s="64">
        <v>68.152000000000001</v>
      </c>
    </row>
    <row r="214" spans="1:83" x14ac:dyDescent="0.25">
      <c r="A214" s="6">
        <v>-47.594999999999999</v>
      </c>
      <c r="B214" s="6">
        <f t="shared" si="92"/>
        <v>47.594999999999999</v>
      </c>
      <c r="C214" s="1">
        <v>1432</v>
      </c>
      <c r="D214" s="1">
        <v>1432</v>
      </c>
      <c r="E214" s="1"/>
      <c r="F214" s="1">
        <v>355.964</v>
      </c>
      <c r="G214" s="1"/>
      <c r="H214" s="1">
        <v>-196.739</v>
      </c>
      <c r="I214" s="1">
        <v>54.819000000000003</v>
      </c>
      <c r="J214" s="1">
        <v>98.364000000000004</v>
      </c>
      <c r="K214" s="1"/>
      <c r="L214" s="1"/>
      <c r="M214" s="1">
        <v>-217.43899999999999</v>
      </c>
      <c r="N214" s="1">
        <v>-196.535</v>
      </c>
      <c r="O214" s="1"/>
      <c r="P214" s="1">
        <v>735.97199999999998</v>
      </c>
      <c r="Q214" s="1">
        <v>-3.5350000000000001</v>
      </c>
      <c r="R214" s="1">
        <v>-5.5229999999999997</v>
      </c>
      <c r="S214" s="1">
        <v>-2.97</v>
      </c>
      <c r="T214" s="1">
        <v>-0.40600000000000003</v>
      </c>
      <c r="U214" s="1">
        <v>1.1439999999999999</v>
      </c>
      <c r="V214" s="1">
        <v>1.9850000000000001</v>
      </c>
      <c r="W214" s="1">
        <v>2.6</v>
      </c>
      <c r="X214" s="1">
        <v>0.88800000000000001</v>
      </c>
      <c r="Y214" s="1">
        <v>100.069</v>
      </c>
      <c r="Z214" s="1">
        <v>59.912999999999997</v>
      </c>
      <c r="AA214" s="1">
        <v>1445.7650000000001</v>
      </c>
      <c r="AB214" s="1">
        <v>1796.681</v>
      </c>
      <c r="AC214" s="1">
        <v>1725.0630000000001</v>
      </c>
      <c r="AD214" s="1">
        <v>2418.6979999999999</v>
      </c>
      <c r="AE214" s="1">
        <v>2019.7529999999999</v>
      </c>
      <c r="AF214" s="1">
        <v>2385.991</v>
      </c>
      <c r="AG214" s="1">
        <v>152.72800000000001</v>
      </c>
      <c r="AH214" s="1">
        <v>57.537999999999997</v>
      </c>
      <c r="AI214" s="1">
        <v>2336.7109999999998</v>
      </c>
      <c r="AJ214" s="1">
        <v>1838.298</v>
      </c>
      <c r="AK214" s="1">
        <v>1220.547</v>
      </c>
      <c r="AL214" s="1">
        <v>460.56599999999997</v>
      </c>
      <c r="AN214" s="4">
        <v>1432</v>
      </c>
      <c r="AO214" s="4">
        <v>1431.1</v>
      </c>
      <c r="AP214" s="4">
        <v>-2.3439999999999999</v>
      </c>
      <c r="AQ214" s="4">
        <v>194.25399999999999</v>
      </c>
      <c r="AR214" s="4">
        <v>928.46400000000006</v>
      </c>
      <c r="AS214" s="4">
        <v>812.68200000000002</v>
      </c>
      <c r="AT214" s="4">
        <v>262.76100000000002</v>
      </c>
      <c r="AU214" s="6">
        <v>-47.594999999999999</v>
      </c>
      <c r="AV214" s="19">
        <f t="shared" si="73"/>
        <v>47.594999999999999</v>
      </c>
      <c r="AY214" s="1">
        <f t="shared" si="74"/>
        <v>3.5350000000000001</v>
      </c>
      <c r="AZ214" s="1">
        <f t="shared" si="75"/>
        <v>5.5229999999999997</v>
      </c>
      <c r="BA214" s="1">
        <f t="shared" si="76"/>
        <v>2.97</v>
      </c>
      <c r="BB214" s="1">
        <f t="shared" si="77"/>
        <v>0.40600000000000003</v>
      </c>
      <c r="BC214" s="1">
        <f t="shared" si="78"/>
        <v>-1.1439999999999999</v>
      </c>
      <c r="BD214" s="1">
        <f t="shared" si="79"/>
        <v>-1.9850000000000001</v>
      </c>
      <c r="BF214" s="1">
        <v>1838.298</v>
      </c>
      <c r="BH214" s="1">
        <f t="shared" si="80"/>
        <v>18.38298</v>
      </c>
      <c r="BI214" s="1">
        <f t="shared" si="81"/>
        <v>10.829039999999999</v>
      </c>
      <c r="BK214" s="1">
        <f t="shared" si="82"/>
        <v>3.2133895348837209E-6</v>
      </c>
      <c r="BL214" s="1">
        <f t="shared" si="83"/>
        <v>5.4215523255813954E-6</v>
      </c>
      <c r="BP214" s="1">
        <f t="shared" si="84"/>
        <v>0.19311881500157579</v>
      </c>
      <c r="BQ214" s="1">
        <f t="shared" si="85"/>
        <v>0.1137623699968484</v>
      </c>
      <c r="BS214" s="1">
        <f t="shared" si="86"/>
        <v>21.417750000000002</v>
      </c>
      <c r="BT214" s="1">
        <f t="shared" si="87"/>
        <v>4.7595000000000001</v>
      </c>
      <c r="BU214" s="1">
        <f t="shared" si="88"/>
        <v>20.656230000000001</v>
      </c>
      <c r="BW214">
        <f t="shared" si="89"/>
        <v>14.169415554855213</v>
      </c>
      <c r="BX214">
        <f t="shared" si="90"/>
        <v>-127.52473999369678</v>
      </c>
      <c r="BZ214">
        <f t="shared" si="91"/>
        <v>11.005154377154014</v>
      </c>
      <c r="CD214" s="60">
        <v>6521.7150000000001</v>
      </c>
      <c r="CE214" s="64">
        <v>69.503</v>
      </c>
    </row>
    <row r="215" spans="1:83" x14ac:dyDescent="0.25">
      <c r="A215" s="6">
        <v>-47.835999999999999</v>
      </c>
      <c r="B215" s="6">
        <f t="shared" si="92"/>
        <v>47.835999999999999</v>
      </c>
      <c r="C215" s="1">
        <v>1433</v>
      </c>
      <c r="D215" s="1">
        <v>1433</v>
      </c>
      <c r="E215" s="1"/>
      <c r="F215" s="1">
        <v>-5465.9170000000004</v>
      </c>
      <c r="G215" s="1"/>
      <c r="H215" s="1">
        <v>-196.739</v>
      </c>
      <c r="I215" s="1">
        <v>55.295000000000002</v>
      </c>
      <c r="J215" s="1">
        <v>98.364000000000004</v>
      </c>
      <c r="K215" s="1"/>
      <c r="L215" s="1"/>
      <c r="M215" s="1">
        <v>-219.34100000000001</v>
      </c>
      <c r="N215" s="1">
        <v>-198.92599999999999</v>
      </c>
      <c r="O215" s="1"/>
      <c r="P215" s="1">
        <v>732.15599999999995</v>
      </c>
      <c r="Q215" s="1">
        <v>-3.544</v>
      </c>
      <c r="R215" s="1">
        <v>-5.5519999999999996</v>
      </c>
      <c r="S215" s="1">
        <v>-2.984</v>
      </c>
      <c r="T215" s="1">
        <v>-0.40600000000000003</v>
      </c>
      <c r="U215" s="1">
        <v>1.1439999999999999</v>
      </c>
      <c r="V215" s="1">
        <v>1.99</v>
      </c>
      <c r="W215" s="1">
        <v>2.61</v>
      </c>
      <c r="X215" s="1">
        <v>0.88800000000000001</v>
      </c>
      <c r="Y215" s="1">
        <v>101.01300000000001</v>
      </c>
      <c r="Z215" s="1">
        <v>60.384</v>
      </c>
      <c r="AA215" s="1">
        <v>1453.287</v>
      </c>
      <c r="AB215" s="1">
        <v>1806.1320000000001</v>
      </c>
      <c r="AC215" s="1">
        <v>1734.9680000000001</v>
      </c>
      <c r="AD215" s="1">
        <v>2429.5509999999999</v>
      </c>
      <c r="AE215" s="1">
        <v>2029.1969999999999</v>
      </c>
      <c r="AF215" s="1">
        <v>2396.91</v>
      </c>
      <c r="AG215" s="1">
        <v>153.66800000000001</v>
      </c>
      <c r="AH215" s="1">
        <v>58.481000000000002</v>
      </c>
      <c r="AI215" s="1">
        <v>2355.3290000000002</v>
      </c>
      <c r="AJ215" s="1">
        <v>1856.306</v>
      </c>
      <c r="AK215" s="1">
        <v>1241.607</v>
      </c>
      <c r="AL215" s="1">
        <v>461.17700000000002</v>
      </c>
      <c r="AN215" s="4">
        <v>1433</v>
      </c>
      <c r="AO215" s="4">
        <v>1432.1</v>
      </c>
      <c r="AP215" s="4">
        <v>-2.8130000000000002</v>
      </c>
      <c r="AQ215" s="4">
        <v>196.131</v>
      </c>
      <c r="AR215" s="4">
        <v>933.66099999999994</v>
      </c>
      <c r="AS215" s="4">
        <v>817.39700000000005</v>
      </c>
      <c r="AT215" s="4">
        <v>267.923</v>
      </c>
      <c r="AU215" s="6">
        <v>-47.835999999999999</v>
      </c>
      <c r="AV215" s="19">
        <f t="shared" si="73"/>
        <v>47.835999999999999</v>
      </c>
      <c r="AY215" s="1">
        <f t="shared" si="74"/>
        <v>3.544</v>
      </c>
      <c r="AZ215" s="1">
        <f t="shared" si="75"/>
        <v>5.5519999999999996</v>
      </c>
      <c r="BA215" s="1">
        <f t="shared" si="76"/>
        <v>2.984</v>
      </c>
      <c r="BB215" s="1">
        <f t="shared" si="77"/>
        <v>0.40600000000000003</v>
      </c>
      <c r="BC215" s="1">
        <f t="shared" si="78"/>
        <v>-1.1439999999999999</v>
      </c>
      <c r="BD215" s="1">
        <f t="shared" si="79"/>
        <v>-1.99</v>
      </c>
      <c r="BF215" s="1">
        <v>1856.306</v>
      </c>
      <c r="BH215" s="1">
        <f t="shared" si="80"/>
        <v>18.56306</v>
      </c>
      <c r="BI215" s="1">
        <f t="shared" si="81"/>
        <v>10.709879999999998</v>
      </c>
      <c r="BK215" s="1">
        <f t="shared" si="82"/>
        <v>-3.0634755813953496E-5</v>
      </c>
      <c r="BL215" s="1">
        <f t="shared" si="83"/>
        <v>5.4132674418604646E-6</v>
      </c>
      <c r="BP215" s="1">
        <f t="shared" si="84"/>
        <v>0.19402813780416422</v>
      </c>
      <c r="BQ215" s="1">
        <f t="shared" si="85"/>
        <v>0.11194372439167154</v>
      </c>
      <c r="BS215" s="1">
        <f t="shared" si="86"/>
        <v>21.526199999999999</v>
      </c>
      <c r="BT215" s="1">
        <f t="shared" si="87"/>
        <v>4.7835999999999999</v>
      </c>
      <c r="BU215" s="1">
        <f t="shared" si="88"/>
        <v>20.760824</v>
      </c>
      <c r="BW215">
        <f t="shared" si="89"/>
        <v>13.765272087038117</v>
      </c>
      <c r="BX215">
        <f t="shared" si="90"/>
        <v>-123.88744878334306</v>
      </c>
      <c r="BZ215">
        <f t="shared" si="91"/>
        <v>10.586111610984227</v>
      </c>
      <c r="CD215" s="60">
        <v>6644.34</v>
      </c>
      <c r="CE215" s="64">
        <v>70.188999999999993</v>
      </c>
    </row>
    <row r="216" spans="1:83" x14ac:dyDescent="0.25">
      <c r="A216" s="6">
        <v>-47.927999999999997</v>
      </c>
      <c r="B216" s="6">
        <f t="shared" si="92"/>
        <v>47.927999999999997</v>
      </c>
      <c r="C216" s="1">
        <v>1434</v>
      </c>
      <c r="D216" s="1">
        <v>1434</v>
      </c>
      <c r="E216" s="1"/>
      <c r="F216" s="1">
        <v>-3009.817</v>
      </c>
      <c r="G216" s="1"/>
      <c r="H216" s="1">
        <v>-195.30699999999999</v>
      </c>
      <c r="I216" s="1">
        <v>54.341999999999999</v>
      </c>
      <c r="J216" s="1">
        <v>98.841999999999999</v>
      </c>
      <c r="K216" s="1"/>
      <c r="L216" s="1"/>
      <c r="M216" s="1">
        <v>-218.86600000000001</v>
      </c>
      <c r="N216" s="1">
        <v>-199.404</v>
      </c>
      <c r="O216" s="1"/>
      <c r="P216" s="1">
        <v>733.11</v>
      </c>
      <c r="Q216" s="1">
        <v>-3.5640000000000001</v>
      </c>
      <c r="R216" s="1">
        <v>-5.5709999999999997</v>
      </c>
      <c r="S216" s="1">
        <v>-2.9940000000000002</v>
      </c>
      <c r="T216" s="1">
        <v>-0.40600000000000003</v>
      </c>
      <c r="U216" s="1">
        <v>1.1579999999999999</v>
      </c>
      <c r="V216" s="1">
        <v>2.0009999999999999</v>
      </c>
      <c r="W216" s="1">
        <v>2.6139999999999999</v>
      </c>
      <c r="X216" s="1">
        <v>0.89500000000000002</v>
      </c>
      <c r="Y216" s="1">
        <v>101.958</v>
      </c>
      <c r="Z216" s="1">
        <v>60.384</v>
      </c>
      <c r="AA216" s="1">
        <v>1458.4580000000001</v>
      </c>
      <c r="AB216" s="1">
        <v>1812.748</v>
      </c>
      <c r="AC216" s="1">
        <v>1740.627</v>
      </c>
      <c r="AD216" s="1">
        <v>2436.63</v>
      </c>
      <c r="AE216" s="1">
        <v>2034.8630000000001</v>
      </c>
      <c r="AF216" s="1">
        <v>2403.0819999999999</v>
      </c>
      <c r="AG216" s="1">
        <v>155.078</v>
      </c>
      <c r="AH216" s="1">
        <v>58.481000000000002</v>
      </c>
      <c r="AI216" s="1">
        <v>2365.7060000000001</v>
      </c>
      <c r="AJ216" s="1">
        <v>1875.8389999999999</v>
      </c>
      <c r="AK216" s="1">
        <v>1251.373</v>
      </c>
      <c r="AL216" s="1">
        <v>470.02800000000002</v>
      </c>
      <c r="AN216" s="4">
        <v>1434</v>
      </c>
      <c r="AO216" s="4">
        <v>1433.1</v>
      </c>
      <c r="AP216" s="4">
        <v>-2.8130000000000002</v>
      </c>
      <c r="AQ216" s="4">
        <v>191.90700000000001</v>
      </c>
      <c r="AR216" s="4">
        <v>936.96900000000005</v>
      </c>
      <c r="AS216" s="4">
        <v>820.69799999999998</v>
      </c>
      <c r="AT216" s="4">
        <v>272.14699999999999</v>
      </c>
      <c r="AU216" s="6">
        <v>-47.927999999999997</v>
      </c>
      <c r="AV216" s="19">
        <f t="shared" si="73"/>
        <v>47.927999999999997</v>
      </c>
      <c r="AY216" s="1">
        <f t="shared" si="74"/>
        <v>3.5640000000000001</v>
      </c>
      <c r="AZ216" s="1">
        <f t="shared" si="75"/>
        <v>5.5709999999999997</v>
      </c>
      <c r="BA216" s="1">
        <f t="shared" si="76"/>
        <v>2.9940000000000002</v>
      </c>
      <c r="BB216" s="1">
        <f t="shared" si="77"/>
        <v>0.40600000000000003</v>
      </c>
      <c r="BC216" s="1">
        <f t="shared" si="78"/>
        <v>-1.1579999999999999</v>
      </c>
      <c r="BD216" s="1">
        <f t="shared" si="79"/>
        <v>-2.0009999999999999</v>
      </c>
      <c r="BF216" s="1">
        <v>1875.8389999999999</v>
      </c>
      <c r="BH216" s="1">
        <f t="shared" si="80"/>
        <v>18.758389999999999</v>
      </c>
      <c r="BI216" s="1">
        <f t="shared" si="81"/>
        <v>10.41122</v>
      </c>
      <c r="BK216" s="1">
        <f t="shared" si="82"/>
        <v>-1.6363430232558139E-5</v>
      </c>
      <c r="BL216" s="1">
        <f t="shared" si="83"/>
        <v>5.4215930232558146E-6</v>
      </c>
      <c r="BP216" s="1">
        <f t="shared" si="84"/>
        <v>0.19569343598731431</v>
      </c>
      <c r="BQ216" s="1">
        <f t="shared" si="85"/>
        <v>0.1086131280253714</v>
      </c>
      <c r="BS216" s="1">
        <f t="shared" si="86"/>
        <v>21.567599999999999</v>
      </c>
      <c r="BT216" s="1">
        <f t="shared" si="87"/>
        <v>4.7927999999999997</v>
      </c>
      <c r="BU216" s="1">
        <f t="shared" si="88"/>
        <v>20.800751999999999</v>
      </c>
      <c r="BW216">
        <f t="shared" si="89"/>
        <v>13.025139561193644</v>
      </c>
      <c r="BX216">
        <f t="shared" si="90"/>
        <v>-117.22625605074279</v>
      </c>
      <c r="BZ216">
        <f t="shared" si="91"/>
        <v>9.818693093403553</v>
      </c>
      <c r="CD216" s="60">
        <v>6832.3919999999998</v>
      </c>
      <c r="CE216" s="64">
        <v>71.078000000000003</v>
      </c>
    </row>
    <row r="217" spans="1:83" x14ac:dyDescent="0.25">
      <c r="A217" s="6">
        <v>-47.835999999999999</v>
      </c>
      <c r="B217" s="6">
        <f t="shared" si="92"/>
        <v>47.835999999999999</v>
      </c>
      <c r="C217" s="1">
        <v>1435</v>
      </c>
      <c r="D217" s="1">
        <v>1435</v>
      </c>
      <c r="E217" s="1"/>
      <c r="F217" s="1">
        <v>668.35500000000002</v>
      </c>
      <c r="G217" s="1"/>
      <c r="H217" s="1">
        <v>-195.30699999999999</v>
      </c>
      <c r="I217" s="1">
        <v>54.819000000000003</v>
      </c>
      <c r="J217" s="1">
        <v>98.841999999999999</v>
      </c>
      <c r="K217" s="1"/>
      <c r="L217" s="1"/>
      <c r="M217" s="1">
        <v>-219.81700000000001</v>
      </c>
      <c r="N217" s="1">
        <v>-198.447</v>
      </c>
      <c r="O217" s="1"/>
      <c r="P217" s="1">
        <v>729.77099999999996</v>
      </c>
      <c r="Q217" s="1">
        <v>-3.5590000000000002</v>
      </c>
      <c r="R217" s="1">
        <v>-5.5709999999999997</v>
      </c>
      <c r="S217" s="1">
        <v>-3.0030000000000001</v>
      </c>
      <c r="T217" s="1">
        <v>-0.40600000000000003</v>
      </c>
      <c r="U217" s="1">
        <v>1.1579999999999999</v>
      </c>
      <c r="V217" s="1">
        <v>1.99</v>
      </c>
      <c r="W217" s="1">
        <v>2.621</v>
      </c>
      <c r="X217" s="1">
        <v>0.89500000000000002</v>
      </c>
      <c r="Y217" s="1">
        <v>101.958</v>
      </c>
      <c r="Z217" s="1">
        <v>59.912999999999997</v>
      </c>
      <c r="AA217" s="1">
        <v>1459.3979999999999</v>
      </c>
      <c r="AB217" s="1">
        <v>1813.22</v>
      </c>
      <c r="AC217" s="1">
        <v>1742.0419999999999</v>
      </c>
      <c r="AD217" s="1">
        <v>2438.989</v>
      </c>
      <c r="AE217" s="1">
        <v>2034.8630000000001</v>
      </c>
      <c r="AF217" s="1">
        <v>2403.5569999999998</v>
      </c>
      <c r="AG217" s="1">
        <v>155.548</v>
      </c>
      <c r="AH217" s="1">
        <v>58.01</v>
      </c>
      <c r="AI217" s="1">
        <v>2365.4009999999998</v>
      </c>
      <c r="AJ217" s="1">
        <v>1874.3130000000001</v>
      </c>
      <c r="AK217" s="1">
        <v>1251.6790000000001</v>
      </c>
      <c r="AL217" s="1">
        <v>470.94400000000002</v>
      </c>
      <c r="AN217" s="4">
        <v>1435</v>
      </c>
      <c r="AO217" s="4">
        <v>1434.1</v>
      </c>
      <c r="AP217" s="4">
        <v>-2.8130000000000002</v>
      </c>
      <c r="AQ217" s="4">
        <v>182.05199999999999</v>
      </c>
      <c r="AR217" s="4">
        <v>937.44100000000003</v>
      </c>
      <c r="AS217" s="4">
        <v>821.16899999999998</v>
      </c>
      <c r="AT217" s="4">
        <v>274.49400000000003</v>
      </c>
      <c r="AU217" s="6">
        <v>-47.835999999999999</v>
      </c>
      <c r="AV217" s="19">
        <f t="shared" si="73"/>
        <v>47.835999999999999</v>
      </c>
      <c r="AY217" s="1">
        <f t="shared" si="74"/>
        <v>3.5590000000000002</v>
      </c>
      <c r="AZ217" s="1">
        <f t="shared" si="75"/>
        <v>5.5709999999999997</v>
      </c>
      <c r="BA217" s="1">
        <f t="shared" si="76"/>
        <v>3.0030000000000001</v>
      </c>
      <c r="BB217" s="1">
        <f t="shared" si="77"/>
        <v>0.40600000000000003</v>
      </c>
      <c r="BC217" s="1">
        <f t="shared" si="78"/>
        <v>-1.1579999999999999</v>
      </c>
      <c r="BD217" s="1">
        <f t="shared" si="79"/>
        <v>-1.99</v>
      </c>
      <c r="BF217" s="1">
        <v>1874.3130000000001</v>
      </c>
      <c r="BH217" s="1">
        <f t="shared" si="80"/>
        <v>18.743130000000001</v>
      </c>
      <c r="BI217" s="1">
        <f t="shared" si="81"/>
        <v>10.349739999999997</v>
      </c>
      <c r="BK217" s="1">
        <f t="shared" si="82"/>
        <v>5.0212906976744188E-6</v>
      </c>
      <c r="BL217" s="1">
        <f t="shared" si="83"/>
        <v>5.3966162790697671E-6</v>
      </c>
      <c r="BP217" s="1">
        <f t="shared" si="84"/>
        <v>0.19591029768375284</v>
      </c>
      <c r="BQ217" s="1">
        <f t="shared" si="85"/>
        <v>0.10817940463249433</v>
      </c>
      <c r="BS217" s="1">
        <f t="shared" si="86"/>
        <v>21.526199999999999</v>
      </c>
      <c r="BT217" s="1">
        <f t="shared" si="87"/>
        <v>4.7835999999999999</v>
      </c>
      <c r="BU217" s="1">
        <f t="shared" si="88"/>
        <v>20.760824</v>
      </c>
      <c r="BW217">
        <f t="shared" si="89"/>
        <v>12.928756584998736</v>
      </c>
      <c r="BX217">
        <f t="shared" si="90"/>
        <v>-116.35880926498868</v>
      </c>
      <c r="BZ217">
        <f t="shared" si="91"/>
        <v>9.7187568277636753</v>
      </c>
      <c r="CD217" s="60">
        <v>6999.5010000000002</v>
      </c>
      <c r="CE217" s="64">
        <v>72.078000000000003</v>
      </c>
    </row>
    <row r="218" spans="1:83" x14ac:dyDescent="0.25">
      <c r="A218" s="6">
        <v>-48.076000000000001</v>
      </c>
      <c r="B218" s="6">
        <f t="shared" si="92"/>
        <v>48.076000000000001</v>
      </c>
      <c r="C218" s="1">
        <v>1436</v>
      </c>
      <c r="D218" s="1">
        <v>1436</v>
      </c>
      <c r="E218" s="1"/>
      <c r="F218" s="1">
        <v>-2522.0619999999999</v>
      </c>
      <c r="G218" s="1"/>
      <c r="H218" s="1">
        <v>-195.78399999999999</v>
      </c>
      <c r="I218" s="1">
        <v>55.771999999999998</v>
      </c>
      <c r="J218" s="1">
        <v>96.930999999999997</v>
      </c>
      <c r="K218" s="1"/>
      <c r="L218" s="1">
        <v>6263.3490000000002</v>
      </c>
      <c r="M218" s="1">
        <v>-218.86600000000001</v>
      </c>
      <c r="N218" s="1">
        <v>-199.404</v>
      </c>
      <c r="O218" s="1"/>
      <c r="P218" s="1">
        <v>746.94299999999998</v>
      </c>
      <c r="Q218" s="1">
        <v>-3.5640000000000001</v>
      </c>
      <c r="R218" s="1">
        <v>-5.5949999999999998</v>
      </c>
      <c r="S218" s="1">
        <v>-3.0129999999999999</v>
      </c>
      <c r="T218" s="1">
        <v>-0.40100000000000002</v>
      </c>
      <c r="U218" s="1">
        <v>1.1539999999999999</v>
      </c>
      <c r="V218" s="1">
        <v>2.0070000000000001</v>
      </c>
      <c r="W218" s="1">
        <v>2.6280000000000001</v>
      </c>
      <c r="X218" s="1">
        <v>0.89900000000000002</v>
      </c>
      <c r="Y218" s="1">
        <v>101.01300000000001</v>
      </c>
      <c r="Z218" s="1">
        <v>59.912999999999997</v>
      </c>
      <c r="AA218" s="1">
        <v>1465.509</v>
      </c>
      <c r="AB218" s="1">
        <v>1821.2539999999999</v>
      </c>
      <c r="AC218" s="1">
        <v>1749.5889999999999</v>
      </c>
      <c r="AD218" s="1">
        <v>2447.0120000000002</v>
      </c>
      <c r="AE218" s="1">
        <v>2043.835</v>
      </c>
      <c r="AF218" s="1">
        <v>2411.152</v>
      </c>
      <c r="AG218" s="1">
        <v>156.018</v>
      </c>
      <c r="AH218" s="1">
        <v>58.953000000000003</v>
      </c>
      <c r="AI218" s="1">
        <v>2366.011</v>
      </c>
      <c r="AJ218" s="1">
        <v>1871.8720000000001</v>
      </c>
      <c r="AK218" s="1">
        <v>1251.373</v>
      </c>
      <c r="AL218" s="1">
        <v>463.00799999999998</v>
      </c>
      <c r="AN218" s="4">
        <v>1436</v>
      </c>
      <c r="AO218" s="4">
        <v>1435.1</v>
      </c>
      <c r="AP218" s="4">
        <v>-2.8130000000000002</v>
      </c>
      <c r="AQ218" s="4">
        <v>182.99</v>
      </c>
      <c r="AR218" s="4">
        <v>940.27599999999995</v>
      </c>
      <c r="AS218" s="4">
        <v>823.52700000000004</v>
      </c>
      <c r="AT218" s="4">
        <v>277.31</v>
      </c>
      <c r="AU218" s="6">
        <v>-48.076000000000001</v>
      </c>
      <c r="AV218" s="19">
        <f t="shared" si="73"/>
        <v>48.076000000000001</v>
      </c>
      <c r="AY218" s="1">
        <f t="shared" si="74"/>
        <v>3.5640000000000001</v>
      </c>
      <c r="AZ218" s="1">
        <f t="shared" si="75"/>
        <v>5.5949999999999998</v>
      </c>
      <c r="BA218" s="1">
        <f t="shared" si="76"/>
        <v>3.0129999999999999</v>
      </c>
      <c r="BB218" s="1">
        <f t="shared" si="77"/>
        <v>0.40100000000000002</v>
      </c>
      <c r="BC218" s="1">
        <f t="shared" si="78"/>
        <v>-1.1539999999999999</v>
      </c>
      <c r="BD218" s="1">
        <f t="shared" si="79"/>
        <v>-2.0070000000000001</v>
      </c>
      <c r="BF218" s="1">
        <v>1871.8720000000001</v>
      </c>
      <c r="BH218" s="1">
        <f t="shared" si="80"/>
        <v>18.718720000000001</v>
      </c>
      <c r="BI218" s="1">
        <f t="shared" si="81"/>
        <v>10.638559999999998</v>
      </c>
      <c r="BK218" s="1">
        <f t="shared" si="82"/>
        <v>-1.3524872093023254E-5</v>
      </c>
      <c r="BL218" s="1">
        <f t="shared" si="83"/>
        <v>5.5020174418604644E-6</v>
      </c>
      <c r="BP218" s="1">
        <f t="shared" si="84"/>
        <v>0.19467842582577585</v>
      </c>
      <c r="BQ218" s="1">
        <f t="shared" si="85"/>
        <v>0.11064314834844827</v>
      </c>
      <c r="BS218" s="1">
        <f t="shared" si="86"/>
        <v>21.6342</v>
      </c>
      <c r="BT218" s="1">
        <f t="shared" si="87"/>
        <v>4.8076000000000008</v>
      </c>
      <c r="BU218" s="1">
        <f t="shared" si="88"/>
        <v>20.864984</v>
      </c>
      <c r="BW218">
        <f t="shared" si="89"/>
        <v>13.476255188544062</v>
      </c>
      <c r="BX218">
        <f t="shared" si="90"/>
        <v>-121.28629669689653</v>
      </c>
      <c r="BZ218">
        <f t="shared" si="91"/>
        <v>10.286439711624018</v>
      </c>
      <c r="CD218" s="60">
        <v>7111.7349999999997</v>
      </c>
      <c r="CE218" s="64">
        <v>72.837000000000003</v>
      </c>
    </row>
    <row r="219" spans="1:83" x14ac:dyDescent="0.25">
      <c r="A219" s="6">
        <v>-48.262</v>
      </c>
      <c r="B219" s="6">
        <f t="shared" si="92"/>
        <v>48.262</v>
      </c>
      <c r="C219" s="1">
        <v>1437</v>
      </c>
      <c r="D219" s="1">
        <v>1437</v>
      </c>
      <c r="E219" s="1"/>
      <c r="F219" s="1">
        <v>-3617.0680000000002</v>
      </c>
      <c r="G219" s="1"/>
      <c r="H219" s="1">
        <v>-195.78399999999999</v>
      </c>
      <c r="I219" s="1">
        <v>56.249000000000002</v>
      </c>
      <c r="J219" s="1">
        <v>96.930999999999997</v>
      </c>
      <c r="K219" s="1"/>
      <c r="L219" s="1"/>
      <c r="M219" s="1">
        <v>-219.81700000000001</v>
      </c>
      <c r="N219" s="1">
        <v>-199.404</v>
      </c>
      <c r="O219" s="1"/>
      <c r="P219" s="1">
        <v>738.35699999999997</v>
      </c>
      <c r="Q219" s="1">
        <v>-3.5779999999999998</v>
      </c>
      <c r="R219" s="1">
        <v>-5.6280000000000001</v>
      </c>
      <c r="S219" s="1">
        <v>-3.0270000000000001</v>
      </c>
      <c r="T219" s="1">
        <v>-0.40100000000000002</v>
      </c>
      <c r="U219" s="1">
        <v>1.163</v>
      </c>
      <c r="V219" s="1">
        <v>2.0070000000000001</v>
      </c>
      <c r="W219" s="1">
        <v>2.6309999999999998</v>
      </c>
      <c r="X219" s="1">
        <v>0.90300000000000002</v>
      </c>
      <c r="Y219" s="1">
        <v>102.902</v>
      </c>
      <c r="Z219" s="1">
        <v>59.912999999999997</v>
      </c>
      <c r="AA219" s="1">
        <v>1471.1510000000001</v>
      </c>
      <c r="AB219" s="1">
        <v>1827.3969999999999</v>
      </c>
      <c r="AC219" s="1">
        <v>1758.55</v>
      </c>
      <c r="AD219" s="1">
        <v>2455.5059999999999</v>
      </c>
      <c r="AE219" s="1">
        <v>2051.3910000000001</v>
      </c>
      <c r="AF219" s="1">
        <v>2419.223</v>
      </c>
      <c r="AG219" s="1">
        <v>155.078</v>
      </c>
      <c r="AH219" s="1">
        <v>58.481000000000002</v>
      </c>
      <c r="AI219" s="1">
        <v>2380.3560000000002</v>
      </c>
      <c r="AJ219" s="1">
        <v>1881.3330000000001</v>
      </c>
      <c r="AK219" s="1">
        <v>1251.373</v>
      </c>
      <c r="AL219" s="1">
        <v>470.94400000000002</v>
      </c>
      <c r="AN219" s="4">
        <v>1437</v>
      </c>
      <c r="AO219" s="4">
        <v>1436.1</v>
      </c>
      <c r="AP219" s="4">
        <v>-3.282</v>
      </c>
      <c r="AQ219" s="4">
        <v>188.62200000000001</v>
      </c>
      <c r="AR219" s="4">
        <v>944.05600000000004</v>
      </c>
      <c r="AS219" s="4">
        <v>827.29899999999998</v>
      </c>
      <c r="AT219" s="4">
        <v>281.065</v>
      </c>
      <c r="AU219" s="6">
        <v>-48.262</v>
      </c>
      <c r="AV219" s="19">
        <f t="shared" si="73"/>
        <v>48.262</v>
      </c>
      <c r="AY219" s="1">
        <f t="shared" si="74"/>
        <v>3.5779999999999998</v>
      </c>
      <c r="AZ219" s="1">
        <f t="shared" si="75"/>
        <v>5.6280000000000001</v>
      </c>
      <c r="BA219" s="1">
        <f t="shared" si="76"/>
        <v>3.0270000000000001</v>
      </c>
      <c r="BB219" s="1">
        <f t="shared" si="77"/>
        <v>0.40100000000000002</v>
      </c>
      <c r="BC219" s="1">
        <f t="shared" si="78"/>
        <v>-1.163</v>
      </c>
      <c r="BD219" s="1">
        <f t="shared" si="79"/>
        <v>-2.0070000000000001</v>
      </c>
      <c r="BF219" s="1">
        <v>1881.3330000000001</v>
      </c>
      <c r="BH219" s="1">
        <f t="shared" si="80"/>
        <v>18.813330000000001</v>
      </c>
      <c r="BI219" s="1">
        <f t="shared" si="81"/>
        <v>10.635339999999999</v>
      </c>
      <c r="BK219" s="1">
        <f t="shared" si="82"/>
        <v>-1.9891186046511628E-5</v>
      </c>
      <c r="BL219" s="1">
        <f t="shared" si="83"/>
        <v>5.4520988372093025E-6</v>
      </c>
      <c r="BP219" s="1">
        <f t="shared" si="84"/>
        <v>0.19490831295843522</v>
      </c>
      <c r="BQ219" s="1">
        <f t="shared" si="85"/>
        <v>0.11018337408312957</v>
      </c>
      <c r="BS219" s="1">
        <f t="shared" si="86"/>
        <v>21.7179</v>
      </c>
      <c r="BT219" s="1">
        <f t="shared" si="87"/>
        <v>4.8262</v>
      </c>
      <c r="BU219" s="1">
        <f t="shared" si="88"/>
        <v>20.945708</v>
      </c>
      <c r="BW219">
        <f t="shared" si="89"/>
        <v>13.374083129584346</v>
      </c>
      <c r="BX219">
        <f t="shared" si="90"/>
        <v>-120.36674816625914</v>
      </c>
      <c r="BZ219">
        <f t="shared" si="91"/>
        <v>10.180500940813264</v>
      </c>
      <c r="CD219" s="60">
        <v>7186.73</v>
      </c>
      <c r="CE219" s="64">
        <v>73.132999999999996</v>
      </c>
    </row>
    <row r="220" spans="1:83" x14ac:dyDescent="0.25">
      <c r="A220" s="6">
        <v>-48.317</v>
      </c>
      <c r="B220" s="6">
        <f t="shared" si="92"/>
        <v>48.317</v>
      </c>
      <c r="C220" s="1">
        <v>1441</v>
      </c>
      <c r="D220" s="1">
        <v>1441</v>
      </c>
      <c r="E220" s="1"/>
      <c r="F220" s="1">
        <v>-8566.8829999999998</v>
      </c>
      <c r="G220" s="1"/>
      <c r="H220" s="1">
        <v>-195.30699999999999</v>
      </c>
      <c r="I220" s="1">
        <v>56.725000000000001</v>
      </c>
      <c r="J220" s="1">
        <v>98.364000000000004</v>
      </c>
      <c r="K220" s="1"/>
      <c r="L220" s="1"/>
      <c r="M220" s="1">
        <v>-220.29300000000001</v>
      </c>
      <c r="N220" s="1">
        <v>-200.83799999999999</v>
      </c>
      <c r="O220" s="1"/>
      <c r="P220" s="1">
        <v>751.23699999999997</v>
      </c>
      <c r="Q220" s="1">
        <v>-3.5979999999999999</v>
      </c>
      <c r="R220" s="1">
        <v>-5.6660000000000004</v>
      </c>
      <c r="S220" s="1">
        <v>-3.032</v>
      </c>
      <c r="T220" s="1">
        <v>-0.40600000000000003</v>
      </c>
      <c r="U220" s="1">
        <v>1.1679999999999999</v>
      </c>
      <c r="V220" s="1">
        <v>2.012</v>
      </c>
      <c r="W220" s="1">
        <v>2.6480000000000001</v>
      </c>
      <c r="X220" s="1">
        <v>0.90600000000000003</v>
      </c>
      <c r="Y220" s="1">
        <v>102.43</v>
      </c>
      <c r="Z220" s="1">
        <v>60.384</v>
      </c>
      <c r="AA220" s="1">
        <v>1486.664</v>
      </c>
      <c r="AB220" s="1">
        <v>1840.1569999999999</v>
      </c>
      <c r="AC220" s="1">
        <v>1770.3420000000001</v>
      </c>
      <c r="AD220" s="1">
        <v>2468.7199999999998</v>
      </c>
      <c r="AE220" s="1">
        <v>2059.4189999999999</v>
      </c>
      <c r="AF220" s="1">
        <v>2427.7689999999998</v>
      </c>
      <c r="AG220" s="1">
        <v>154.608</v>
      </c>
      <c r="AH220" s="1">
        <v>58.953000000000003</v>
      </c>
      <c r="AI220" s="1">
        <v>2365.7060000000001</v>
      </c>
      <c r="AJ220" s="1">
        <v>1882.249</v>
      </c>
      <c r="AK220" s="1">
        <v>1251.373</v>
      </c>
      <c r="AL220" s="1">
        <v>471.85899999999998</v>
      </c>
      <c r="AN220" s="4">
        <v>1441</v>
      </c>
      <c r="AO220" s="4">
        <v>1440.1</v>
      </c>
      <c r="AP220" s="4">
        <v>-2.8130000000000002</v>
      </c>
      <c r="AQ220" s="4">
        <v>195.19200000000001</v>
      </c>
      <c r="AR220" s="4">
        <v>947.83500000000004</v>
      </c>
      <c r="AS220" s="4">
        <v>831.07100000000003</v>
      </c>
      <c r="AT220" s="4">
        <v>289.51400000000001</v>
      </c>
      <c r="AU220" s="6">
        <v>-48.317</v>
      </c>
      <c r="AV220" s="19">
        <f t="shared" si="73"/>
        <v>48.317</v>
      </c>
      <c r="AY220" s="1">
        <f t="shared" si="74"/>
        <v>3.5979999999999999</v>
      </c>
      <c r="AZ220" s="1">
        <f t="shared" si="75"/>
        <v>5.6660000000000004</v>
      </c>
      <c r="BA220" s="1">
        <f t="shared" si="76"/>
        <v>3.032</v>
      </c>
      <c r="BB220" s="1">
        <f t="shared" si="77"/>
        <v>0.40600000000000003</v>
      </c>
      <c r="BC220" s="1">
        <f t="shared" si="78"/>
        <v>-1.1679999999999999</v>
      </c>
      <c r="BD220" s="1">
        <f t="shared" si="79"/>
        <v>-2.012</v>
      </c>
      <c r="BF220" s="1">
        <v>1882.249</v>
      </c>
      <c r="BH220" s="1">
        <f t="shared" si="80"/>
        <v>18.822490000000002</v>
      </c>
      <c r="BI220" s="1">
        <f t="shared" si="81"/>
        <v>10.672019999999996</v>
      </c>
      <c r="BK220" s="1">
        <f t="shared" si="82"/>
        <v>-4.8671953488372088E-5</v>
      </c>
      <c r="BL220" s="1">
        <f t="shared" si="83"/>
        <v>5.5353197674418602E-6</v>
      </c>
      <c r="BP220" s="1">
        <f t="shared" si="84"/>
        <v>0.19478123641782397</v>
      </c>
      <c r="BQ220" s="1">
        <f t="shared" si="85"/>
        <v>0.11043752716435205</v>
      </c>
      <c r="BS220" s="1">
        <f t="shared" si="86"/>
        <v>21.742650000000001</v>
      </c>
      <c r="BT220" s="1">
        <f t="shared" si="87"/>
        <v>4.8317000000000005</v>
      </c>
      <c r="BU220" s="1">
        <f t="shared" si="88"/>
        <v>20.969577999999998</v>
      </c>
      <c r="BW220">
        <f t="shared" si="89"/>
        <v>13.430561592078238</v>
      </c>
      <c r="BX220">
        <f t="shared" si="90"/>
        <v>-120.8750543287041</v>
      </c>
      <c r="BZ220">
        <f t="shared" si="91"/>
        <v>10.239061558606455</v>
      </c>
      <c r="CD220" s="60">
        <v>7209.6610000000001</v>
      </c>
      <c r="CE220" s="64">
        <v>73.096000000000004</v>
      </c>
    </row>
    <row r="221" spans="1:83" x14ac:dyDescent="0.25">
      <c r="A221" s="6">
        <v>-49.151000000000003</v>
      </c>
      <c r="B221" s="6">
        <f t="shared" si="92"/>
        <v>49.151000000000003</v>
      </c>
      <c r="C221" s="1">
        <v>1442</v>
      </c>
      <c r="D221" s="1">
        <v>1442</v>
      </c>
      <c r="E221" s="1"/>
      <c r="F221" s="1">
        <v>70.887</v>
      </c>
      <c r="G221" s="1"/>
      <c r="H221" s="1">
        <v>-196.739</v>
      </c>
      <c r="I221" s="1">
        <v>58.631999999999998</v>
      </c>
      <c r="J221" s="1">
        <v>99.319000000000003</v>
      </c>
      <c r="K221" s="1"/>
      <c r="L221" s="1"/>
      <c r="M221" s="1">
        <v>-223.62299999999999</v>
      </c>
      <c r="N221" s="1">
        <v>-203.22800000000001</v>
      </c>
      <c r="O221" s="1"/>
      <c r="P221" s="1">
        <v>754.57600000000002</v>
      </c>
      <c r="Q221" s="1">
        <v>-3.6469999999999998</v>
      </c>
      <c r="R221" s="1">
        <v>-5.76</v>
      </c>
      <c r="S221" s="1">
        <v>-3.0939999999999999</v>
      </c>
      <c r="T221" s="1">
        <v>-0.40600000000000003</v>
      </c>
      <c r="U221" s="1">
        <v>1.1779999999999999</v>
      </c>
      <c r="V221" s="1">
        <v>2.0390000000000001</v>
      </c>
      <c r="W221" s="1">
        <v>2.6829999999999998</v>
      </c>
      <c r="X221" s="1">
        <v>0.91</v>
      </c>
      <c r="Y221" s="1">
        <v>103.846</v>
      </c>
      <c r="Z221" s="1">
        <v>61.328000000000003</v>
      </c>
      <c r="AA221" s="1">
        <v>1506.41</v>
      </c>
      <c r="AB221" s="1">
        <v>1859.5329999999999</v>
      </c>
      <c r="AC221" s="1">
        <v>1794.8689999999999</v>
      </c>
      <c r="AD221" s="1">
        <v>2490.902</v>
      </c>
      <c r="AE221" s="1">
        <v>2083.5030000000002</v>
      </c>
      <c r="AF221" s="1">
        <v>2454.3560000000002</v>
      </c>
      <c r="AG221" s="1">
        <v>154.608</v>
      </c>
      <c r="AH221" s="1">
        <v>59.424999999999997</v>
      </c>
      <c r="AI221" s="1">
        <v>2402.6370000000002</v>
      </c>
      <c r="AJ221" s="1">
        <v>1896.8989999999999</v>
      </c>
      <c r="AK221" s="1">
        <v>1262.3610000000001</v>
      </c>
      <c r="AL221" s="1">
        <v>476.74299999999999</v>
      </c>
      <c r="AN221" s="4">
        <v>1442</v>
      </c>
      <c r="AO221" s="4">
        <v>1441.1</v>
      </c>
      <c r="AP221" s="4">
        <v>-3.7509999999999999</v>
      </c>
      <c r="AQ221" s="4">
        <v>199.416</v>
      </c>
      <c r="AR221" s="4">
        <v>960.12</v>
      </c>
      <c r="AS221" s="4">
        <v>842.38699999999994</v>
      </c>
      <c r="AT221" s="4">
        <v>297.024</v>
      </c>
      <c r="AU221" s="6">
        <v>-49.151000000000003</v>
      </c>
      <c r="AV221" s="19">
        <f t="shared" si="73"/>
        <v>49.151000000000003</v>
      </c>
      <c r="AY221" s="1">
        <f t="shared" si="74"/>
        <v>3.6469999999999998</v>
      </c>
      <c r="AZ221" s="1">
        <f t="shared" si="75"/>
        <v>5.76</v>
      </c>
      <c r="BA221" s="1">
        <f t="shared" si="76"/>
        <v>3.0939999999999999</v>
      </c>
      <c r="BB221" s="1">
        <f t="shared" si="77"/>
        <v>0.40600000000000003</v>
      </c>
      <c r="BC221" s="1">
        <f t="shared" si="78"/>
        <v>-1.1779999999999999</v>
      </c>
      <c r="BD221" s="1">
        <f t="shared" si="79"/>
        <v>-2.0390000000000001</v>
      </c>
      <c r="BF221" s="1">
        <v>1896.8989999999999</v>
      </c>
      <c r="BH221" s="1">
        <f t="shared" si="80"/>
        <v>18.968989999999998</v>
      </c>
      <c r="BI221" s="1">
        <f t="shared" si="81"/>
        <v>11.213020000000007</v>
      </c>
      <c r="BK221" s="1">
        <f t="shared" si="82"/>
        <v>1.5559651162790697E-6</v>
      </c>
      <c r="BL221" s="1">
        <f t="shared" si="83"/>
        <v>5.5686279069767448E-6</v>
      </c>
      <c r="BP221" s="1">
        <f t="shared" si="84"/>
        <v>0.1929664706720107</v>
      </c>
      <c r="BQ221" s="1">
        <f t="shared" si="85"/>
        <v>0.11406705865597858</v>
      </c>
      <c r="BS221" s="1">
        <f t="shared" si="86"/>
        <v>22.11795</v>
      </c>
      <c r="BT221" s="1">
        <f t="shared" si="87"/>
        <v>4.9151000000000007</v>
      </c>
      <c r="BU221" s="1">
        <f t="shared" si="88"/>
        <v>21.331534000000001</v>
      </c>
      <c r="BW221">
        <f t="shared" si="89"/>
        <v>14.237124145773016</v>
      </c>
      <c r="BX221">
        <f t="shared" si="90"/>
        <v>-128.13411731195714</v>
      </c>
      <c r="BZ221">
        <f t="shared" si="91"/>
        <v>11.075359137322248</v>
      </c>
      <c r="CD221" s="60">
        <v>7320.9849999999997</v>
      </c>
      <c r="CE221" s="64">
        <v>74.225999999999999</v>
      </c>
    </row>
    <row r="222" spans="1:83" x14ac:dyDescent="0.25">
      <c r="A222" s="6">
        <v>-49.521000000000001</v>
      </c>
      <c r="B222" s="6">
        <f t="shared" si="92"/>
        <v>49.521000000000001</v>
      </c>
      <c r="C222" s="1">
        <v>1443</v>
      </c>
      <c r="D222" s="1">
        <v>1443</v>
      </c>
      <c r="E222" s="1"/>
      <c r="F222" s="1">
        <v>-1461.17</v>
      </c>
      <c r="G222" s="1"/>
      <c r="H222" s="1">
        <v>-198.17099999999999</v>
      </c>
      <c r="I222" s="1">
        <v>58.631999999999998</v>
      </c>
      <c r="J222" s="1">
        <v>98.364000000000004</v>
      </c>
      <c r="K222" s="1"/>
      <c r="L222" s="1"/>
      <c r="M222" s="1">
        <v>-225.05</v>
      </c>
      <c r="N222" s="1">
        <v>-205.14099999999999</v>
      </c>
      <c r="O222" s="1"/>
      <c r="P222" s="1">
        <v>764.59400000000005</v>
      </c>
      <c r="Q222" s="1">
        <v>-3.6560000000000001</v>
      </c>
      <c r="R222" s="1">
        <v>-5.8079999999999998</v>
      </c>
      <c r="S222" s="1">
        <v>-3.1320000000000001</v>
      </c>
      <c r="T222" s="1">
        <v>-0.41099999999999998</v>
      </c>
      <c r="U222" s="1">
        <v>1.1970000000000001</v>
      </c>
      <c r="V222" s="1">
        <v>2.056</v>
      </c>
      <c r="W222" s="1">
        <v>2.7010000000000001</v>
      </c>
      <c r="X222" s="1">
        <v>0.92400000000000004</v>
      </c>
      <c r="Y222" s="1">
        <v>104.318</v>
      </c>
      <c r="Z222" s="1">
        <v>61.328000000000003</v>
      </c>
      <c r="AA222" s="1">
        <v>1520.0440000000001</v>
      </c>
      <c r="AB222" s="1">
        <v>1872.2929999999999</v>
      </c>
      <c r="AC222" s="1">
        <v>1809.963</v>
      </c>
      <c r="AD222" s="1">
        <v>2506.4760000000001</v>
      </c>
      <c r="AE222" s="1">
        <v>2097.6709999999998</v>
      </c>
      <c r="AF222" s="1">
        <v>2470.0250000000001</v>
      </c>
      <c r="AG222" s="1">
        <v>158.36799999999999</v>
      </c>
      <c r="AH222" s="1">
        <v>59.896000000000001</v>
      </c>
      <c r="AI222" s="1">
        <v>2431.6320000000001</v>
      </c>
      <c r="AJ222" s="1">
        <v>1928.336</v>
      </c>
      <c r="AK222" s="1">
        <v>1281.5899999999999</v>
      </c>
      <c r="AL222" s="1">
        <v>481.62599999999998</v>
      </c>
      <c r="AN222" s="4">
        <v>1443</v>
      </c>
      <c r="AO222" s="4">
        <v>1442.1</v>
      </c>
      <c r="AP222" s="4">
        <v>-4.2190000000000003</v>
      </c>
      <c r="AQ222" s="4">
        <v>202.232</v>
      </c>
      <c r="AR222" s="4">
        <v>968.625</v>
      </c>
      <c r="AS222" s="4">
        <v>849.46</v>
      </c>
      <c r="AT222" s="4">
        <v>303.125</v>
      </c>
      <c r="AU222" s="6">
        <v>-49.521000000000001</v>
      </c>
      <c r="AV222" s="19">
        <f t="shared" si="73"/>
        <v>49.521000000000001</v>
      </c>
      <c r="AY222" s="1">
        <f t="shared" si="74"/>
        <v>3.6560000000000001</v>
      </c>
      <c r="AZ222" s="1">
        <f t="shared" si="75"/>
        <v>5.8079999999999998</v>
      </c>
      <c r="BA222" s="1">
        <f t="shared" si="76"/>
        <v>3.1320000000000001</v>
      </c>
      <c r="BB222" s="1">
        <f t="shared" si="77"/>
        <v>0.41099999999999998</v>
      </c>
      <c r="BC222" s="1">
        <f t="shared" si="78"/>
        <v>-1.1970000000000001</v>
      </c>
      <c r="BD222" s="1">
        <f t="shared" si="79"/>
        <v>-2.056</v>
      </c>
      <c r="BF222" s="1">
        <v>1928.336</v>
      </c>
      <c r="BH222" s="1">
        <f t="shared" si="80"/>
        <v>19.283360000000002</v>
      </c>
      <c r="BI222" s="1">
        <f t="shared" si="81"/>
        <v>10.954279999999997</v>
      </c>
      <c r="BK222" s="1">
        <f t="shared" si="82"/>
        <v>-7.3430174418604659E-6</v>
      </c>
      <c r="BL222" s="1">
        <f t="shared" si="83"/>
        <v>5.6379941860465114E-6</v>
      </c>
      <c r="BP222" s="1">
        <f t="shared" si="84"/>
        <v>0.19469881464429234</v>
      </c>
      <c r="BQ222" s="1">
        <f t="shared" si="85"/>
        <v>0.11060237071141533</v>
      </c>
      <c r="BS222" s="1">
        <f t="shared" si="86"/>
        <v>22.28445</v>
      </c>
      <c r="BT222" s="1">
        <f t="shared" si="87"/>
        <v>4.9521000000000006</v>
      </c>
      <c r="BU222" s="1">
        <f t="shared" si="88"/>
        <v>21.492114000000001</v>
      </c>
      <c r="BW222">
        <f t="shared" si="89"/>
        <v>13.467193491425622</v>
      </c>
      <c r="BX222">
        <f t="shared" si="90"/>
        <v>-121.20474142283064</v>
      </c>
      <c r="BZ222">
        <f t="shared" si="91"/>
        <v>10.277043942722431</v>
      </c>
      <c r="CD222" s="60">
        <v>7450.9740000000002</v>
      </c>
      <c r="CE222" s="64">
        <v>75.096000000000004</v>
      </c>
    </row>
    <row r="223" spans="1:83" x14ac:dyDescent="0.25">
      <c r="A223" s="6">
        <v>-49.762</v>
      </c>
      <c r="B223" s="6">
        <f t="shared" si="92"/>
        <v>49.762</v>
      </c>
      <c r="C223" s="1">
        <v>1444</v>
      </c>
      <c r="D223" s="1">
        <v>1444</v>
      </c>
      <c r="E223" s="1"/>
      <c r="F223" s="1">
        <v>-12950.775</v>
      </c>
      <c r="G223" s="1"/>
      <c r="H223" s="1">
        <v>-196.739</v>
      </c>
      <c r="I223" s="1">
        <v>59.585999999999999</v>
      </c>
      <c r="J223" s="1">
        <v>100.752</v>
      </c>
      <c r="K223" s="1"/>
      <c r="L223" s="1"/>
      <c r="M223" s="1">
        <v>-226.001</v>
      </c>
      <c r="N223" s="1">
        <v>-206.09700000000001</v>
      </c>
      <c r="O223" s="1"/>
      <c r="P223" s="1">
        <v>759.82299999999998</v>
      </c>
      <c r="Q223" s="1">
        <v>-3.681</v>
      </c>
      <c r="R223" s="1">
        <v>-5.8460000000000001</v>
      </c>
      <c r="S223" s="1">
        <v>-3.141</v>
      </c>
      <c r="T223" s="1">
        <v>-0.41099999999999998</v>
      </c>
      <c r="U223" s="1">
        <v>1.212</v>
      </c>
      <c r="V223" s="1">
        <v>2.0720000000000001</v>
      </c>
      <c r="W223" s="1">
        <v>2.7149999999999999</v>
      </c>
      <c r="X223" s="1">
        <v>0.92800000000000005</v>
      </c>
      <c r="Y223" s="1">
        <v>104.318</v>
      </c>
      <c r="Z223" s="1">
        <v>61.328000000000003</v>
      </c>
      <c r="AA223" s="1">
        <v>1530.3879999999999</v>
      </c>
      <c r="AB223" s="1">
        <v>1882.691</v>
      </c>
      <c r="AC223" s="1">
        <v>1822.2280000000001</v>
      </c>
      <c r="AD223" s="1">
        <v>2519.692</v>
      </c>
      <c r="AE223" s="1">
        <v>2109.0059999999999</v>
      </c>
      <c r="AF223" s="1">
        <v>2484.7440000000001</v>
      </c>
      <c r="AG223" s="1">
        <v>159.30799999999999</v>
      </c>
      <c r="AH223" s="1">
        <v>60.368000000000002</v>
      </c>
      <c r="AI223" s="1">
        <v>2444.1460000000002</v>
      </c>
      <c r="AJ223" s="1">
        <v>1941.7650000000001</v>
      </c>
      <c r="AK223" s="1">
        <v>1297.461</v>
      </c>
      <c r="AL223" s="1">
        <v>489.56200000000001</v>
      </c>
      <c r="AN223" s="4">
        <v>1444</v>
      </c>
      <c r="AO223" s="4">
        <v>1443.1</v>
      </c>
      <c r="AP223" s="4">
        <v>-4.2190000000000003</v>
      </c>
      <c r="AQ223" s="4">
        <v>204.578</v>
      </c>
      <c r="AR223" s="4">
        <v>975.24</v>
      </c>
      <c r="AS223" s="4">
        <v>855.11900000000003</v>
      </c>
      <c r="AT223" s="4">
        <v>310.63499999999999</v>
      </c>
      <c r="AU223" s="6">
        <v>-49.762</v>
      </c>
      <c r="AV223" s="19">
        <f t="shared" si="73"/>
        <v>49.762</v>
      </c>
      <c r="AY223" s="1">
        <f t="shared" si="74"/>
        <v>3.681</v>
      </c>
      <c r="AZ223" s="1">
        <f t="shared" si="75"/>
        <v>5.8460000000000001</v>
      </c>
      <c r="BA223" s="1">
        <f t="shared" si="76"/>
        <v>3.141</v>
      </c>
      <c r="BB223" s="1">
        <f t="shared" si="77"/>
        <v>0.41099999999999998</v>
      </c>
      <c r="BC223" s="1">
        <f t="shared" si="78"/>
        <v>-1.212</v>
      </c>
      <c r="BD223" s="1">
        <f t="shared" si="79"/>
        <v>-2.0720000000000001</v>
      </c>
      <c r="BF223" s="1">
        <v>1941.7650000000001</v>
      </c>
      <c r="BH223" s="1">
        <f t="shared" si="80"/>
        <v>19.417650000000002</v>
      </c>
      <c r="BI223" s="1">
        <f t="shared" si="81"/>
        <v>10.926699999999997</v>
      </c>
      <c r="BK223" s="1">
        <f t="shared" si="82"/>
        <v>-7.4151372093023252E-5</v>
      </c>
      <c r="BL223" s="1">
        <f t="shared" si="83"/>
        <v>5.6158139534883719E-6</v>
      </c>
      <c r="BP223" s="1">
        <f t="shared" si="84"/>
        <v>0.19510520075559665</v>
      </c>
      <c r="BQ223" s="1">
        <f t="shared" si="85"/>
        <v>0.10978959848880669</v>
      </c>
      <c r="BS223" s="1">
        <f t="shared" si="86"/>
        <v>22.392900000000001</v>
      </c>
      <c r="BT223" s="1">
        <f t="shared" si="87"/>
        <v>4.9762000000000004</v>
      </c>
      <c r="BU223" s="1">
        <f t="shared" si="88"/>
        <v>21.596708</v>
      </c>
      <c r="BW223">
        <f t="shared" si="89"/>
        <v>13.286577441957048</v>
      </c>
      <c r="BX223">
        <f t="shared" si="90"/>
        <v>-119.57919697761335</v>
      </c>
      <c r="BZ223">
        <f t="shared" si="91"/>
        <v>10.089769237052227</v>
      </c>
      <c r="CD223" s="60">
        <v>7617.3329999999996</v>
      </c>
      <c r="CE223" s="64">
        <v>76.225999999999999</v>
      </c>
    </row>
    <row r="224" spans="1:83" x14ac:dyDescent="0.25">
      <c r="A224" s="6">
        <v>-49.688000000000002</v>
      </c>
      <c r="B224" s="6">
        <f t="shared" si="92"/>
        <v>49.688000000000002</v>
      </c>
      <c r="C224" s="1">
        <v>1445</v>
      </c>
      <c r="D224" s="1">
        <v>1445</v>
      </c>
      <c r="E224" s="1"/>
      <c r="F224" s="1">
        <v>-7909.0029999999997</v>
      </c>
      <c r="G224" s="1"/>
      <c r="H224" s="1">
        <v>-193.874</v>
      </c>
      <c r="I224" s="1">
        <v>61.015999999999998</v>
      </c>
      <c r="J224" s="1">
        <v>100.274</v>
      </c>
      <c r="K224" s="1"/>
      <c r="L224" s="1"/>
      <c r="M224" s="1">
        <v>-225.52500000000001</v>
      </c>
      <c r="N224" s="1">
        <v>-204.66300000000001</v>
      </c>
      <c r="O224" s="1"/>
      <c r="P224" s="1">
        <v>769.36400000000003</v>
      </c>
      <c r="Q224" s="1">
        <v>-3.6859999999999999</v>
      </c>
      <c r="R224" s="1">
        <v>-5.8550000000000004</v>
      </c>
      <c r="S224" s="1">
        <v>-3.141</v>
      </c>
      <c r="T224" s="1">
        <v>-0.40600000000000003</v>
      </c>
      <c r="U224" s="1">
        <v>1.2170000000000001</v>
      </c>
      <c r="V224" s="1">
        <v>2.0670000000000002</v>
      </c>
      <c r="W224" s="1">
        <v>2.722</v>
      </c>
      <c r="X224" s="1">
        <v>0.93500000000000005</v>
      </c>
      <c r="Y224" s="1">
        <v>101.486</v>
      </c>
      <c r="Z224" s="1">
        <v>61.8</v>
      </c>
      <c r="AA224" s="1">
        <v>1534.1489999999999</v>
      </c>
      <c r="AB224" s="1">
        <v>1885.0540000000001</v>
      </c>
      <c r="AC224" s="1">
        <v>1826.001</v>
      </c>
      <c r="AD224" s="1">
        <v>2525.8270000000002</v>
      </c>
      <c r="AE224" s="1">
        <v>2111.8389999999999</v>
      </c>
      <c r="AF224" s="1">
        <v>2488.5419999999999</v>
      </c>
      <c r="AG224" s="1">
        <v>158.83799999999999</v>
      </c>
      <c r="AH224" s="1">
        <v>61.311</v>
      </c>
      <c r="AI224" s="1">
        <v>2455.134</v>
      </c>
      <c r="AJ224" s="1">
        <v>1951.2270000000001</v>
      </c>
      <c r="AK224" s="1">
        <v>1300.818</v>
      </c>
      <c r="AL224" s="1">
        <v>491.69799999999998</v>
      </c>
      <c r="AN224" s="4">
        <v>1445</v>
      </c>
      <c r="AO224" s="4">
        <v>1444.1</v>
      </c>
      <c r="AP224" s="4">
        <v>-4.2190000000000003</v>
      </c>
      <c r="AQ224" s="4">
        <v>205.98599999999999</v>
      </c>
      <c r="AR224" s="4">
        <v>977.13</v>
      </c>
      <c r="AS224" s="4">
        <v>856.06200000000001</v>
      </c>
      <c r="AT224" s="4">
        <v>317.20699999999999</v>
      </c>
      <c r="AU224" s="6">
        <v>-49.688000000000002</v>
      </c>
      <c r="AV224" s="19">
        <f t="shared" si="73"/>
        <v>49.688000000000002</v>
      </c>
      <c r="AY224" s="1">
        <f t="shared" si="74"/>
        <v>3.6859999999999999</v>
      </c>
      <c r="AZ224" s="1">
        <f t="shared" si="75"/>
        <v>5.8550000000000004</v>
      </c>
      <c r="BA224" s="1">
        <f t="shared" si="76"/>
        <v>3.141</v>
      </c>
      <c r="BB224" s="1">
        <f t="shared" si="77"/>
        <v>0.40600000000000003</v>
      </c>
      <c r="BC224" s="1">
        <f t="shared" si="78"/>
        <v>-1.2170000000000001</v>
      </c>
      <c r="BD224" s="1">
        <f t="shared" si="79"/>
        <v>-2.0670000000000002</v>
      </c>
      <c r="BF224" s="1">
        <v>1951.2270000000001</v>
      </c>
      <c r="BH224" s="1">
        <f t="shared" si="80"/>
        <v>19.512270000000001</v>
      </c>
      <c r="BI224" s="1">
        <f t="shared" si="81"/>
        <v>10.663460000000001</v>
      </c>
      <c r="BK224" s="1">
        <f t="shared" si="82"/>
        <v>-4.48554011627907E-5</v>
      </c>
      <c r="BL224" s="1">
        <f t="shared" si="83"/>
        <v>5.6629476744186049E-6</v>
      </c>
      <c r="BP224" s="1">
        <f t="shared" si="84"/>
        <v>0.19634791096441798</v>
      </c>
      <c r="BQ224" s="1">
        <f t="shared" si="85"/>
        <v>0.10730417807116406</v>
      </c>
      <c r="BS224" s="1">
        <f t="shared" si="86"/>
        <v>22.3596</v>
      </c>
      <c r="BT224" s="1">
        <f t="shared" si="87"/>
        <v>4.9688000000000008</v>
      </c>
      <c r="BU224" s="1">
        <f t="shared" si="88"/>
        <v>21.564592000000001</v>
      </c>
      <c r="BW224">
        <f t="shared" si="89"/>
        <v>12.734261793592017</v>
      </c>
      <c r="BX224">
        <f t="shared" si="90"/>
        <v>-114.60835614232812</v>
      </c>
      <c r="BZ224">
        <f t="shared" si="91"/>
        <v>9.5170917214663753</v>
      </c>
      <c r="CD224" s="60">
        <v>7662.7560000000003</v>
      </c>
      <c r="CE224" s="64">
        <v>76.3</v>
      </c>
    </row>
    <row r="225" spans="1:83" x14ac:dyDescent="0.25">
      <c r="A225" s="6">
        <v>-49.558</v>
      </c>
      <c r="B225" s="6">
        <f t="shared" si="92"/>
        <v>49.558</v>
      </c>
      <c r="C225" s="1">
        <v>1446</v>
      </c>
      <c r="D225" s="1">
        <v>1446</v>
      </c>
      <c r="E225" s="1"/>
      <c r="F225" s="1">
        <v>-860.78399999999999</v>
      </c>
      <c r="G225" s="1"/>
      <c r="H225" s="1">
        <v>-192.91900000000001</v>
      </c>
      <c r="I225" s="1">
        <v>61.969000000000001</v>
      </c>
      <c r="J225" s="1">
        <v>101.70699999999999</v>
      </c>
      <c r="K225" s="1"/>
      <c r="L225" s="1"/>
      <c r="M225" s="1">
        <v>-225.05</v>
      </c>
      <c r="N225" s="1">
        <v>-205.14099999999999</v>
      </c>
      <c r="O225" s="1"/>
      <c r="P225" s="1">
        <v>767.93299999999999</v>
      </c>
      <c r="Q225" s="1">
        <v>-3.6859999999999999</v>
      </c>
      <c r="R225" s="1">
        <v>-5.86</v>
      </c>
      <c r="S225" s="1">
        <v>-3.141</v>
      </c>
      <c r="T225" s="1">
        <v>-0.40600000000000003</v>
      </c>
      <c r="U225" s="1">
        <v>1.2210000000000001</v>
      </c>
      <c r="V225" s="1">
        <v>2.077</v>
      </c>
      <c r="W225" s="1">
        <v>2.722</v>
      </c>
      <c r="X225" s="1">
        <v>0.93899999999999995</v>
      </c>
      <c r="Y225" s="1">
        <v>104.318</v>
      </c>
      <c r="Z225" s="1">
        <v>61.8</v>
      </c>
      <c r="AA225" s="1">
        <v>1536.03</v>
      </c>
      <c r="AB225" s="1">
        <v>1886.472</v>
      </c>
      <c r="AC225" s="1">
        <v>1827.8879999999999</v>
      </c>
      <c r="AD225" s="1">
        <v>2528.1869999999999</v>
      </c>
      <c r="AE225" s="1">
        <v>2112.7840000000001</v>
      </c>
      <c r="AF225" s="1">
        <v>2489.0169999999998</v>
      </c>
      <c r="AG225" s="1">
        <v>159.30799999999999</v>
      </c>
      <c r="AH225" s="1">
        <v>60.84</v>
      </c>
      <c r="AI225" s="1">
        <v>2446.893</v>
      </c>
      <c r="AJ225" s="1">
        <v>1943.597</v>
      </c>
      <c r="AK225" s="1">
        <v>1301.7339999999999</v>
      </c>
      <c r="AL225" s="1">
        <v>491.08800000000002</v>
      </c>
      <c r="AN225" s="4">
        <v>1446</v>
      </c>
      <c r="AO225" s="4">
        <v>1445.1</v>
      </c>
      <c r="AP225" s="4">
        <v>-4.6879999999999997</v>
      </c>
      <c r="AQ225" s="4">
        <v>206.45599999999999</v>
      </c>
      <c r="AR225" s="4">
        <v>977.13</v>
      </c>
      <c r="AS225" s="4">
        <v>855.59100000000001</v>
      </c>
      <c r="AT225" s="4">
        <v>322.37</v>
      </c>
      <c r="AU225" s="6">
        <v>-49.558</v>
      </c>
      <c r="AV225" s="19">
        <f t="shared" si="73"/>
        <v>49.558</v>
      </c>
      <c r="AY225" s="1">
        <f t="shared" si="74"/>
        <v>3.6859999999999999</v>
      </c>
      <c r="AZ225" s="1">
        <f t="shared" si="75"/>
        <v>5.86</v>
      </c>
      <c r="BA225" s="1">
        <f t="shared" si="76"/>
        <v>3.141</v>
      </c>
      <c r="BB225" s="1">
        <f t="shared" si="77"/>
        <v>0.40600000000000003</v>
      </c>
      <c r="BC225" s="1">
        <f t="shared" si="78"/>
        <v>-1.2210000000000001</v>
      </c>
      <c r="BD225" s="1">
        <f t="shared" si="79"/>
        <v>-2.077</v>
      </c>
      <c r="BF225" s="1">
        <v>1943.597</v>
      </c>
      <c r="BH225" s="1">
        <f t="shared" si="80"/>
        <v>19.435970000000001</v>
      </c>
      <c r="BI225" s="1">
        <f t="shared" si="81"/>
        <v>10.686059999999998</v>
      </c>
      <c r="BK225" s="1">
        <f t="shared" si="82"/>
        <v>-3.8829360465116276E-6</v>
      </c>
      <c r="BL225" s="1">
        <f t="shared" si="83"/>
        <v>5.6574069767441863E-6</v>
      </c>
      <c r="BP225" s="1">
        <f t="shared" si="84"/>
        <v>0.19609316356592277</v>
      </c>
      <c r="BQ225" s="1">
        <f t="shared" si="85"/>
        <v>0.10781367286815446</v>
      </c>
      <c r="BS225" s="1">
        <f t="shared" si="86"/>
        <v>22.301100000000002</v>
      </c>
      <c r="BT225" s="1">
        <f t="shared" si="87"/>
        <v>4.9558</v>
      </c>
      <c r="BU225" s="1">
        <f t="shared" si="88"/>
        <v>21.508171999999998</v>
      </c>
      <c r="BW225">
        <f t="shared" si="89"/>
        <v>12.847482859589887</v>
      </c>
      <c r="BX225">
        <f t="shared" si="90"/>
        <v>-115.62734573630892</v>
      </c>
      <c r="BZ225">
        <f t="shared" si="91"/>
        <v>9.6344868359802831</v>
      </c>
      <c r="CD225" s="60">
        <v>7787.0940000000001</v>
      </c>
      <c r="CE225" s="64">
        <v>77.466999999999999</v>
      </c>
    </row>
    <row r="226" spans="1:83" x14ac:dyDescent="0.25">
      <c r="A226" s="6">
        <v>-49.965000000000003</v>
      </c>
      <c r="B226" s="6">
        <f t="shared" si="92"/>
        <v>49.965000000000003</v>
      </c>
      <c r="C226" s="1">
        <v>1447</v>
      </c>
      <c r="D226" s="1">
        <v>1447</v>
      </c>
      <c r="E226" s="1"/>
      <c r="F226" s="1">
        <v>-19.027999999999999</v>
      </c>
      <c r="G226" s="1"/>
      <c r="H226" s="1">
        <v>-193.39699999999999</v>
      </c>
      <c r="I226" s="1">
        <v>62.923000000000002</v>
      </c>
      <c r="J226" s="1">
        <v>103.139</v>
      </c>
      <c r="K226" s="1"/>
      <c r="L226" s="1"/>
      <c r="M226" s="1">
        <v>-226.477</v>
      </c>
      <c r="N226" s="1">
        <v>-205.619</v>
      </c>
      <c r="O226" s="1"/>
      <c r="P226" s="1">
        <v>768.88699999999994</v>
      </c>
      <c r="Q226" s="1">
        <v>-3.7050000000000001</v>
      </c>
      <c r="R226" s="1">
        <v>-5.8929999999999998</v>
      </c>
      <c r="S226" s="1">
        <v>-3.1739999999999999</v>
      </c>
      <c r="T226" s="1">
        <v>-0.41099999999999998</v>
      </c>
      <c r="U226" s="1">
        <v>1.2210000000000001</v>
      </c>
      <c r="V226" s="1">
        <v>2.0939999999999999</v>
      </c>
      <c r="W226" s="1">
        <v>2.7389999999999999</v>
      </c>
      <c r="X226" s="1">
        <v>0.94299999999999995</v>
      </c>
      <c r="Y226" s="1">
        <v>105.262</v>
      </c>
      <c r="Z226" s="1">
        <v>61.8</v>
      </c>
      <c r="AA226" s="1">
        <v>1546.373</v>
      </c>
      <c r="AB226" s="1">
        <v>1897.3420000000001</v>
      </c>
      <c r="AC226" s="1">
        <v>1839.682</v>
      </c>
      <c r="AD226" s="1">
        <v>2542.819</v>
      </c>
      <c r="AE226" s="1">
        <v>2126.0079999999998</v>
      </c>
      <c r="AF226" s="1">
        <v>2502.3130000000001</v>
      </c>
      <c r="AG226" s="1">
        <v>159.77799999999999</v>
      </c>
      <c r="AH226" s="1">
        <v>61.311</v>
      </c>
      <c r="AI226" s="1">
        <v>2451.471</v>
      </c>
      <c r="AJ226" s="1">
        <v>1942.376</v>
      </c>
      <c r="AK226" s="1">
        <v>1299.597</v>
      </c>
      <c r="AL226" s="1">
        <v>485.59399999999999</v>
      </c>
      <c r="AN226" s="4">
        <v>1447</v>
      </c>
      <c r="AO226" s="4">
        <v>1446.1</v>
      </c>
      <c r="AP226" s="4">
        <v>-5.6260000000000003</v>
      </c>
      <c r="AQ226" s="4">
        <v>208.333</v>
      </c>
      <c r="AR226" s="4">
        <v>982.327</v>
      </c>
      <c r="AS226" s="4">
        <v>860.30600000000004</v>
      </c>
      <c r="AT226" s="4">
        <v>329.88099999999997</v>
      </c>
      <c r="AU226" s="6">
        <v>-49.965000000000003</v>
      </c>
      <c r="AV226" s="19">
        <f t="shared" si="73"/>
        <v>49.965000000000003</v>
      </c>
      <c r="AY226" s="1">
        <f t="shared" si="74"/>
        <v>3.7050000000000001</v>
      </c>
      <c r="AZ226" s="1">
        <f t="shared" si="75"/>
        <v>5.8929999999999998</v>
      </c>
      <c r="BA226" s="1">
        <f t="shared" si="76"/>
        <v>3.1739999999999999</v>
      </c>
      <c r="BB226" s="1">
        <f t="shared" si="77"/>
        <v>0.41099999999999998</v>
      </c>
      <c r="BC226" s="1">
        <f t="shared" si="78"/>
        <v>-1.2210000000000001</v>
      </c>
      <c r="BD226" s="1">
        <f t="shared" si="79"/>
        <v>-2.0939999999999999</v>
      </c>
      <c r="BF226" s="1">
        <v>1942.376</v>
      </c>
      <c r="BH226" s="1">
        <f t="shared" si="80"/>
        <v>19.423760000000001</v>
      </c>
      <c r="BI226" s="1">
        <f t="shared" si="81"/>
        <v>11.11748</v>
      </c>
      <c r="BK226" s="1">
        <f t="shared" si="82"/>
        <v>1.0137732558139536E-6</v>
      </c>
      <c r="BL226" s="1">
        <f t="shared" si="83"/>
        <v>5.6657325581395347E-6</v>
      </c>
      <c r="BP226" s="1">
        <f t="shared" si="84"/>
        <v>0.19437366156309416</v>
      </c>
      <c r="BQ226" s="1">
        <f t="shared" si="85"/>
        <v>0.11125267687381167</v>
      </c>
      <c r="BS226" s="1">
        <f t="shared" si="86"/>
        <v>22.484250000000003</v>
      </c>
      <c r="BT226" s="1">
        <f t="shared" si="87"/>
        <v>4.9965000000000011</v>
      </c>
      <c r="BU226" s="1">
        <f t="shared" si="88"/>
        <v>21.684810000000002</v>
      </c>
      <c r="BW226">
        <f t="shared" si="89"/>
        <v>13.611705971958155</v>
      </c>
      <c r="BX226">
        <f t="shared" si="90"/>
        <v>-122.50535374762327</v>
      </c>
      <c r="BZ226">
        <f t="shared" si="91"/>
        <v>10.426884072306841</v>
      </c>
      <c r="CD226" s="60">
        <v>7855.0140000000001</v>
      </c>
      <c r="CE226" s="64">
        <v>77.873999999999995</v>
      </c>
    </row>
    <row r="227" spans="1:83" x14ac:dyDescent="0.25">
      <c r="A227" s="6">
        <v>-50.225000000000001</v>
      </c>
      <c r="B227" s="6">
        <f t="shared" si="92"/>
        <v>50.225000000000001</v>
      </c>
      <c r="C227" s="1">
        <v>1448</v>
      </c>
      <c r="D227" s="1">
        <v>1448</v>
      </c>
      <c r="E227" s="1"/>
      <c r="F227" s="1">
        <v>169.38399999999999</v>
      </c>
      <c r="G227" s="1"/>
      <c r="H227" s="1">
        <v>-193.39699999999999</v>
      </c>
      <c r="I227" s="1">
        <v>65.305999999999997</v>
      </c>
      <c r="J227" s="1">
        <v>104.572</v>
      </c>
      <c r="K227" s="1"/>
      <c r="L227" s="1"/>
      <c r="M227" s="1">
        <v>-225.52500000000001</v>
      </c>
      <c r="N227" s="1">
        <v>-206.09700000000001</v>
      </c>
      <c r="O227" s="1"/>
      <c r="P227" s="1">
        <v>783.67600000000004</v>
      </c>
      <c r="Q227" s="1">
        <v>-3.72</v>
      </c>
      <c r="R227" s="1">
        <v>-5.9260000000000002</v>
      </c>
      <c r="S227" s="1">
        <v>-3.1930000000000001</v>
      </c>
      <c r="T227" s="1">
        <v>-0.40600000000000003</v>
      </c>
      <c r="U227" s="1">
        <v>1.2310000000000001</v>
      </c>
      <c r="V227" s="1">
        <v>2.105</v>
      </c>
      <c r="W227" s="1">
        <v>2.75</v>
      </c>
      <c r="X227" s="1">
        <v>0.94599999999999995</v>
      </c>
      <c r="Y227" s="1">
        <v>104.318</v>
      </c>
      <c r="Z227" s="1">
        <v>62.271000000000001</v>
      </c>
      <c r="AA227" s="1">
        <v>1553.896</v>
      </c>
      <c r="AB227" s="1">
        <v>1907.268</v>
      </c>
      <c r="AC227" s="1">
        <v>1851.9469999999999</v>
      </c>
      <c r="AD227" s="1">
        <v>2554.6190000000001</v>
      </c>
      <c r="AE227" s="1">
        <v>2137.3429999999998</v>
      </c>
      <c r="AF227" s="1">
        <v>2516.558</v>
      </c>
      <c r="AG227" s="1">
        <v>159.77799999999999</v>
      </c>
      <c r="AH227" s="1">
        <v>61.783000000000001</v>
      </c>
      <c r="AI227" s="1">
        <v>2464.29</v>
      </c>
      <c r="AJ227" s="1">
        <v>1951.837</v>
      </c>
      <c r="AK227" s="1">
        <v>1301.7339999999999</v>
      </c>
      <c r="AL227" s="1">
        <v>491.69799999999998</v>
      </c>
      <c r="AN227" s="4">
        <v>1448</v>
      </c>
      <c r="AO227" s="4">
        <v>1447.1</v>
      </c>
      <c r="AP227" s="4">
        <v>-5.6260000000000003</v>
      </c>
      <c r="AQ227" s="4">
        <v>211.61799999999999</v>
      </c>
      <c r="AR227" s="4">
        <v>986.58</v>
      </c>
      <c r="AS227" s="4">
        <v>864.07799999999997</v>
      </c>
      <c r="AT227" s="4">
        <v>338.33</v>
      </c>
      <c r="AU227" s="6">
        <v>-50.225000000000001</v>
      </c>
      <c r="AV227" s="19">
        <f t="shared" si="73"/>
        <v>50.225000000000001</v>
      </c>
      <c r="AY227" s="1">
        <f t="shared" si="74"/>
        <v>3.72</v>
      </c>
      <c r="AZ227" s="1">
        <f t="shared" si="75"/>
        <v>5.9260000000000002</v>
      </c>
      <c r="BA227" s="1">
        <f t="shared" si="76"/>
        <v>3.1930000000000001</v>
      </c>
      <c r="BB227" s="1">
        <f t="shared" si="77"/>
        <v>0.40600000000000003</v>
      </c>
      <c r="BC227" s="1">
        <f t="shared" si="78"/>
        <v>-1.2310000000000001</v>
      </c>
      <c r="BD227" s="1">
        <f t="shared" si="79"/>
        <v>-2.105</v>
      </c>
      <c r="BF227" s="1">
        <v>1951.837</v>
      </c>
      <c r="BH227" s="1">
        <f t="shared" si="80"/>
        <v>19.518370000000001</v>
      </c>
      <c r="BI227" s="1">
        <f t="shared" si="81"/>
        <v>11.18826</v>
      </c>
      <c r="BK227" s="1">
        <f t="shared" si="82"/>
        <v>2.1091918604651161E-6</v>
      </c>
      <c r="BL227" s="1">
        <f t="shared" si="83"/>
        <v>5.7544941860465119E-6</v>
      </c>
      <c r="BP227" s="1">
        <f t="shared" si="84"/>
        <v>0.19430930811348932</v>
      </c>
      <c r="BQ227" s="1">
        <f t="shared" si="85"/>
        <v>0.1113813837730214</v>
      </c>
      <c r="BS227" s="1">
        <f t="shared" si="86"/>
        <v>22.60125</v>
      </c>
      <c r="BT227" s="1">
        <f t="shared" si="87"/>
        <v>5.0225000000000009</v>
      </c>
      <c r="BU227" s="1">
        <f t="shared" si="88"/>
        <v>21.797650000000001</v>
      </c>
      <c r="BW227">
        <f t="shared" si="89"/>
        <v>13.640307505115867</v>
      </c>
      <c r="BX227">
        <f t="shared" si="90"/>
        <v>-122.76276754604277</v>
      </c>
      <c r="BZ227">
        <f t="shared" si="91"/>
        <v>10.456540039866679</v>
      </c>
      <c r="CD227" s="60">
        <v>7899.9809999999998</v>
      </c>
      <c r="CE227" s="64">
        <v>78.152000000000001</v>
      </c>
    </row>
    <row r="228" spans="1:83" x14ac:dyDescent="0.25">
      <c r="A228" s="6">
        <v>-50.206000000000003</v>
      </c>
      <c r="B228" s="6">
        <f t="shared" ref="B228:B243" si="93">-A228</f>
        <v>50.206000000000003</v>
      </c>
      <c r="C228" s="1">
        <v>1668</v>
      </c>
      <c r="D228" s="1">
        <v>1668</v>
      </c>
      <c r="E228" s="1"/>
      <c r="F228" s="1"/>
      <c r="G228" s="1"/>
      <c r="H228" s="1">
        <v>-205.81</v>
      </c>
      <c r="I228" s="1">
        <v>89.143000000000001</v>
      </c>
      <c r="J228" s="1">
        <v>133.226</v>
      </c>
      <c r="K228" s="1"/>
      <c r="L228" s="1"/>
      <c r="M228" s="1">
        <v>-231.233</v>
      </c>
      <c r="N228" s="1">
        <v>-209.44300000000001</v>
      </c>
      <c r="O228" s="1"/>
      <c r="P228" s="1">
        <v>657.27</v>
      </c>
      <c r="Q228" s="1">
        <v>-3.8319999999999999</v>
      </c>
      <c r="R228" s="1">
        <v>-6.1159999999999997</v>
      </c>
      <c r="S228" s="1">
        <v>-3.2839999999999998</v>
      </c>
      <c r="T228" s="1">
        <v>-0.41599999999999998</v>
      </c>
      <c r="U228" s="1">
        <v>1.284</v>
      </c>
      <c r="V228" s="1">
        <v>2.1589999999999998</v>
      </c>
      <c r="W228" s="1">
        <v>2.8260000000000001</v>
      </c>
      <c r="X228" s="1">
        <v>0.97599999999999998</v>
      </c>
      <c r="Y228" s="1">
        <v>102.902</v>
      </c>
      <c r="Z228" s="1">
        <v>63.215000000000003</v>
      </c>
      <c r="AA228" s="1">
        <v>1609.3810000000001</v>
      </c>
      <c r="AB228" s="1">
        <v>1946.971</v>
      </c>
      <c r="AC228" s="1">
        <v>1891.1030000000001</v>
      </c>
      <c r="AD228" s="1">
        <v>2665.5549999999998</v>
      </c>
      <c r="AE228" s="1">
        <v>2242.2060000000001</v>
      </c>
      <c r="AF228" s="1">
        <v>2550.748</v>
      </c>
      <c r="AG228" s="1">
        <v>103.85</v>
      </c>
      <c r="AH228" s="1">
        <v>65.084000000000003</v>
      </c>
      <c r="AI228" s="1">
        <v>2457.8809999999999</v>
      </c>
      <c r="AJ228" s="1">
        <v>1956.721</v>
      </c>
      <c r="AK228" s="1">
        <v>1300.818</v>
      </c>
      <c r="AL228" s="1">
        <v>488.34100000000001</v>
      </c>
      <c r="AN228" s="4">
        <v>1668</v>
      </c>
      <c r="AO228" s="4">
        <v>1667.1</v>
      </c>
      <c r="AP228" s="4">
        <v>-6.5640000000000001</v>
      </c>
      <c r="AQ228" s="4">
        <v>243.53299999999999</v>
      </c>
      <c r="AR228" s="4">
        <v>1013.0410000000001</v>
      </c>
      <c r="AS228" s="4">
        <v>881.52599999999995</v>
      </c>
      <c r="AT228" s="4">
        <v>379.17</v>
      </c>
      <c r="AU228" s="6">
        <v>-50.206000000000003</v>
      </c>
      <c r="AV228" s="19">
        <f t="shared" si="73"/>
        <v>50.206000000000003</v>
      </c>
      <c r="AY228" s="1">
        <f t="shared" si="74"/>
        <v>3.8319999999999999</v>
      </c>
      <c r="AZ228" s="1">
        <f t="shared" si="75"/>
        <v>6.1159999999999997</v>
      </c>
      <c r="BA228" s="1">
        <f t="shared" si="76"/>
        <v>3.2839999999999998</v>
      </c>
      <c r="BB228" s="1">
        <f t="shared" si="77"/>
        <v>0.41599999999999998</v>
      </c>
      <c r="BC228" s="1">
        <f t="shared" si="78"/>
        <v>-1.284</v>
      </c>
      <c r="BD228" s="1">
        <f t="shared" si="79"/>
        <v>-2.1589999999999998</v>
      </c>
      <c r="BF228" s="1">
        <v>1956.721</v>
      </c>
      <c r="BH228" s="1">
        <f t="shared" si="80"/>
        <v>19.567209999999999</v>
      </c>
      <c r="BI228" s="1">
        <f t="shared" si="81"/>
        <v>11.071580000000004</v>
      </c>
      <c r="BK228" s="1">
        <f t="shared" si="82"/>
        <v>1.1965697674418605E-6</v>
      </c>
      <c r="BL228" s="1">
        <f t="shared" si="83"/>
        <v>5.0390290697674413E-6</v>
      </c>
      <c r="BP228" s="1">
        <f t="shared" si="84"/>
        <v>0.19486923873640599</v>
      </c>
      <c r="BQ228" s="1">
        <f t="shared" si="85"/>
        <v>0.11026152252718802</v>
      </c>
      <c r="BS228" s="1">
        <f t="shared" si="86"/>
        <v>22.592700000000001</v>
      </c>
      <c r="BT228" s="1">
        <f t="shared" si="87"/>
        <v>5.0206000000000008</v>
      </c>
      <c r="BU228" s="1">
        <f t="shared" si="88"/>
        <v>21.789404000000001</v>
      </c>
      <c r="BW228">
        <f t="shared" si="89"/>
        <v>13.391449450486226</v>
      </c>
      <c r="BX228">
        <f t="shared" si="90"/>
        <v>-120.52304505437603</v>
      </c>
      <c r="BZ228">
        <f t="shared" si="91"/>
        <v>10.198507494743779</v>
      </c>
      <c r="CD228" s="60">
        <v>8020.0709999999999</v>
      </c>
      <c r="CE228" s="64">
        <v>79.078000000000003</v>
      </c>
    </row>
    <row r="229" spans="1:83" x14ac:dyDescent="0.25">
      <c r="A229" s="6">
        <v>-50.298999999999999</v>
      </c>
      <c r="B229" s="6">
        <f t="shared" si="93"/>
        <v>50.298999999999999</v>
      </c>
      <c r="C229" s="1">
        <v>1669</v>
      </c>
      <c r="D229" s="1">
        <v>1669</v>
      </c>
      <c r="E229" s="1"/>
      <c r="F229" s="1"/>
      <c r="G229" s="1"/>
      <c r="H229" s="1">
        <v>-202.94499999999999</v>
      </c>
      <c r="I229" s="1">
        <v>89.143000000000001</v>
      </c>
      <c r="J229" s="1">
        <v>134.18100000000001</v>
      </c>
      <c r="K229" s="1"/>
      <c r="L229" s="1"/>
      <c r="M229" s="1">
        <v>-230.75800000000001</v>
      </c>
      <c r="N229" s="1">
        <v>-209.922</v>
      </c>
      <c r="O229" s="1"/>
      <c r="P229" s="1">
        <v>663.94799999999998</v>
      </c>
      <c r="Q229" s="1">
        <v>-3.8319999999999999</v>
      </c>
      <c r="R229" s="1">
        <v>-6.1349999999999998</v>
      </c>
      <c r="S229" s="1">
        <v>-3.2930000000000001</v>
      </c>
      <c r="T229" s="1">
        <v>-0.40600000000000003</v>
      </c>
      <c r="U229" s="1">
        <v>1.294</v>
      </c>
      <c r="V229" s="1">
        <v>2.1589999999999998</v>
      </c>
      <c r="W229" s="1">
        <v>2.8370000000000002</v>
      </c>
      <c r="X229" s="1">
        <v>0.98299999999999998</v>
      </c>
      <c r="Y229" s="1">
        <v>103.374</v>
      </c>
      <c r="Z229" s="1">
        <v>62.743000000000002</v>
      </c>
      <c r="AA229" s="1">
        <v>1614.5540000000001</v>
      </c>
      <c r="AB229" s="1">
        <v>1950.7529999999999</v>
      </c>
      <c r="AC229" s="1">
        <v>1894.877</v>
      </c>
      <c r="AD229" s="1">
        <v>2670.2759999999998</v>
      </c>
      <c r="AE229" s="1">
        <v>2247.4029999999998</v>
      </c>
      <c r="AF229" s="1">
        <v>2555.9720000000002</v>
      </c>
      <c r="AG229" s="1">
        <v>107.61</v>
      </c>
      <c r="AH229" s="1">
        <v>64.613</v>
      </c>
      <c r="AI229" s="1">
        <v>2475.8879999999999</v>
      </c>
      <c r="AJ229" s="1">
        <v>1971.6759999999999</v>
      </c>
      <c r="AK229" s="1">
        <v>1310.89</v>
      </c>
      <c r="AL229" s="1">
        <v>491.69799999999998</v>
      </c>
      <c r="AN229" s="4">
        <v>1669</v>
      </c>
      <c r="AO229" s="4">
        <v>1668.1</v>
      </c>
      <c r="AP229" s="4">
        <v>-6.0949999999999998</v>
      </c>
      <c r="AQ229" s="4">
        <v>239.309</v>
      </c>
      <c r="AR229" s="4">
        <v>1016.822</v>
      </c>
      <c r="AS229" s="4">
        <v>884.827</v>
      </c>
      <c r="AT229" s="4">
        <v>381.517</v>
      </c>
      <c r="AU229" s="6">
        <v>-50.298999999999999</v>
      </c>
      <c r="AV229" s="19">
        <f t="shared" si="73"/>
        <v>50.298999999999999</v>
      </c>
      <c r="AY229" s="1">
        <f t="shared" si="74"/>
        <v>3.8319999999999999</v>
      </c>
      <c r="AZ229" s="1">
        <f t="shared" si="75"/>
        <v>6.1349999999999998</v>
      </c>
      <c r="BA229" s="1">
        <f t="shared" si="76"/>
        <v>3.2930000000000001</v>
      </c>
      <c r="BB229" s="1">
        <f t="shared" si="77"/>
        <v>0.40600000000000003</v>
      </c>
      <c r="BC229" s="1">
        <f t="shared" si="78"/>
        <v>-1.294</v>
      </c>
      <c r="BD229" s="1">
        <f t="shared" si="79"/>
        <v>-2.1589999999999998</v>
      </c>
      <c r="BF229" s="1">
        <v>1971.6759999999999</v>
      </c>
      <c r="BH229" s="1">
        <f t="shared" si="80"/>
        <v>19.716760000000001</v>
      </c>
      <c r="BI229" s="1">
        <f t="shared" si="81"/>
        <v>10.865479999999998</v>
      </c>
      <c r="BK229" s="1">
        <f t="shared" si="82"/>
        <v>1.1799127906976745E-6</v>
      </c>
      <c r="BL229" s="1">
        <f t="shared" si="83"/>
        <v>5.0806395348837211E-6</v>
      </c>
      <c r="BP229" s="1">
        <f t="shared" si="84"/>
        <v>0.19599554663114577</v>
      </c>
      <c r="BQ229" s="1">
        <f t="shared" si="85"/>
        <v>0.10800890673770848</v>
      </c>
      <c r="BS229" s="1">
        <f t="shared" si="86"/>
        <v>22.634550000000001</v>
      </c>
      <c r="BT229" s="1">
        <f t="shared" si="87"/>
        <v>5.0299000000000005</v>
      </c>
      <c r="BU229" s="1">
        <f t="shared" si="88"/>
        <v>21.829765999999999</v>
      </c>
      <c r="BW229">
        <f t="shared" si="89"/>
        <v>12.89086816393522</v>
      </c>
      <c r="BX229">
        <f t="shared" si="90"/>
        <v>-116.01781347541693</v>
      </c>
      <c r="BZ229">
        <f t="shared" si="91"/>
        <v>9.6794715985503377</v>
      </c>
      <c r="CD229" s="60">
        <v>8135.8810000000003</v>
      </c>
      <c r="CE229" s="64">
        <v>79.855999999999995</v>
      </c>
    </row>
    <row r="230" spans="1:83" x14ac:dyDescent="0.25">
      <c r="A230" s="6">
        <v>-50.225000000000001</v>
      </c>
      <c r="B230" s="6">
        <f t="shared" si="93"/>
        <v>50.225000000000001</v>
      </c>
      <c r="C230" s="1">
        <v>1670</v>
      </c>
      <c r="D230" s="1">
        <v>1670</v>
      </c>
      <c r="E230" s="1"/>
      <c r="F230" s="1"/>
      <c r="G230" s="1"/>
      <c r="H230" s="1">
        <v>-202.94499999999999</v>
      </c>
      <c r="I230" s="1">
        <v>89.143000000000001</v>
      </c>
      <c r="J230" s="1">
        <v>133.226</v>
      </c>
      <c r="K230" s="1"/>
      <c r="L230" s="1"/>
      <c r="M230" s="1">
        <v>-231.233</v>
      </c>
      <c r="N230" s="1">
        <v>-208.48699999999999</v>
      </c>
      <c r="O230" s="1"/>
      <c r="P230" s="1">
        <v>653.93200000000002</v>
      </c>
      <c r="Q230" s="1">
        <v>-3.847</v>
      </c>
      <c r="R230" s="1">
        <v>-6.1449999999999996</v>
      </c>
      <c r="S230" s="1">
        <v>-3.3029999999999999</v>
      </c>
      <c r="T230" s="1">
        <v>-0.41099999999999998</v>
      </c>
      <c r="U230" s="1">
        <v>1.294</v>
      </c>
      <c r="V230" s="1">
        <v>2.1589999999999998</v>
      </c>
      <c r="W230" s="1">
        <v>2.8330000000000002</v>
      </c>
      <c r="X230" s="1">
        <v>0.98699999999999999</v>
      </c>
      <c r="Y230" s="1">
        <v>104.79</v>
      </c>
      <c r="Z230" s="1">
        <v>63.215000000000003</v>
      </c>
      <c r="AA230" s="1">
        <v>1613.6130000000001</v>
      </c>
      <c r="AB230" s="1">
        <v>1950.28</v>
      </c>
      <c r="AC230" s="1">
        <v>1894.4059999999999</v>
      </c>
      <c r="AD230" s="1">
        <v>2671.22</v>
      </c>
      <c r="AE230" s="1">
        <v>2246.4580000000001</v>
      </c>
      <c r="AF230" s="1">
        <v>2556.4470000000001</v>
      </c>
      <c r="AG230" s="1">
        <v>110.899</v>
      </c>
      <c r="AH230" s="1">
        <v>64.141000000000005</v>
      </c>
      <c r="AI230" s="1">
        <v>2475.5830000000001</v>
      </c>
      <c r="AJ230" s="1">
        <v>1972.8969999999999</v>
      </c>
      <c r="AK230" s="1">
        <v>1310.89</v>
      </c>
      <c r="AL230" s="1">
        <v>491.69799999999998</v>
      </c>
      <c r="AN230" s="4">
        <v>1670</v>
      </c>
      <c r="AO230" s="4">
        <v>1669.1</v>
      </c>
      <c r="AP230" s="4">
        <v>-5.6260000000000003</v>
      </c>
      <c r="AQ230" s="4">
        <v>242.59399999999999</v>
      </c>
      <c r="AR230" s="4">
        <v>1017.294</v>
      </c>
      <c r="AS230" s="4">
        <v>885.29899999999998</v>
      </c>
      <c r="AT230" s="4">
        <v>382.45600000000002</v>
      </c>
      <c r="AU230" s="6">
        <v>-50.225000000000001</v>
      </c>
      <c r="AV230" s="19">
        <f t="shared" si="73"/>
        <v>50.225000000000001</v>
      </c>
      <c r="AY230" s="1">
        <f t="shared" si="74"/>
        <v>3.847</v>
      </c>
      <c r="AZ230" s="1">
        <f t="shared" si="75"/>
        <v>6.1449999999999996</v>
      </c>
      <c r="BA230" s="1">
        <f t="shared" si="76"/>
        <v>3.3029999999999999</v>
      </c>
      <c r="BB230" s="1">
        <f t="shared" si="77"/>
        <v>0.41099999999999998</v>
      </c>
      <c r="BC230" s="1">
        <f t="shared" si="78"/>
        <v>-1.294</v>
      </c>
      <c r="BD230" s="1">
        <f t="shared" si="79"/>
        <v>-2.1589999999999998</v>
      </c>
      <c r="BF230" s="1">
        <v>1972.8969999999999</v>
      </c>
      <c r="BH230" s="1">
        <f t="shared" si="80"/>
        <v>19.72897</v>
      </c>
      <c r="BI230" s="1">
        <f t="shared" si="81"/>
        <v>10.767060000000001</v>
      </c>
      <c r="BK230" s="1">
        <f t="shared" si="82"/>
        <v>1.1799127906976745E-6</v>
      </c>
      <c r="BL230" s="1">
        <f t="shared" si="83"/>
        <v>5.0140639534883721E-6</v>
      </c>
      <c r="BP230" s="1">
        <f t="shared" si="84"/>
        <v>0.19640587356893977</v>
      </c>
      <c r="BQ230" s="1">
        <f t="shared" si="85"/>
        <v>0.10718825286212046</v>
      </c>
      <c r="BS230" s="1">
        <f t="shared" si="86"/>
        <v>22.60125</v>
      </c>
      <c r="BT230" s="1">
        <f t="shared" si="87"/>
        <v>5.0225000000000009</v>
      </c>
      <c r="BU230" s="1">
        <f t="shared" si="88"/>
        <v>21.797650000000001</v>
      </c>
      <c r="BW230">
        <f t="shared" si="89"/>
        <v>12.708500636026764</v>
      </c>
      <c r="BX230">
        <f t="shared" si="90"/>
        <v>-114.37650572424087</v>
      </c>
      <c r="BZ230">
        <f t="shared" si="91"/>
        <v>9.4903808438065553</v>
      </c>
      <c r="CD230" s="60">
        <v>8170.8209999999999</v>
      </c>
      <c r="CE230" s="64">
        <v>80.022999999999996</v>
      </c>
    </row>
    <row r="231" spans="1:83" x14ac:dyDescent="0.25">
      <c r="A231" s="6">
        <v>-50.168999999999997</v>
      </c>
      <c r="B231" s="6">
        <f t="shared" si="93"/>
        <v>50.168999999999997</v>
      </c>
      <c r="C231" s="1">
        <v>1671</v>
      </c>
      <c r="D231" s="1">
        <v>1671</v>
      </c>
      <c r="E231" s="1"/>
      <c r="F231" s="1">
        <v>-5658.7969999999996</v>
      </c>
      <c r="G231" s="1"/>
      <c r="H231" s="1">
        <v>-200.08099999999999</v>
      </c>
      <c r="I231" s="1">
        <v>88.665999999999997</v>
      </c>
      <c r="J231" s="1">
        <v>133.226</v>
      </c>
      <c r="K231" s="1"/>
      <c r="L231" s="1"/>
      <c r="M231" s="1">
        <v>-231.709</v>
      </c>
      <c r="N231" s="1">
        <v>-209.922</v>
      </c>
      <c r="O231" s="1"/>
      <c r="P231" s="1">
        <v>651.54700000000003</v>
      </c>
      <c r="Q231" s="1">
        <v>-3.8370000000000002</v>
      </c>
      <c r="R231" s="1">
        <v>-6.14</v>
      </c>
      <c r="S231" s="1">
        <v>-3.3029999999999999</v>
      </c>
      <c r="T231" s="1">
        <v>-0.41099999999999998</v>
      </c>
      <c r="U231" s="1">
        <v>1.2889999999999999</v>
      </c>
      <c r="V231" s="1">
        <v>2.1589999999999998</v>
      </c>
      <c r="W231" s="1">
        <v>2.8330000000000002</v>
      </c>
      <c r="X231" s="1">
        <v>0.98299999999999998</v>
      </c>
      <c r="Y231" s="1">
        <v>104.318</v>
      </c>
      <c r="Z231" s="1">
        <v>63.686999999999998</v>
      </c>
      <c r="AA231" s="1">
        <v>1614.0840000000001</v>
      </c>
      <c r="AB231" s="1">
        <v>1950.28</v>
      </c>
      <c r="AC231" s="1">
        <v>1895.3489999999999</v>
      </c>
      <c r="AD231" s="1">
        <v>2671.692</v>
      </c>
      <c r="AE231" s="1">
        <v>2249.2919999999999</v>
      </c>
      <c r="AF231" s="1">
        <v>2556.922</v>
      </c>
      <c r="AG231" s="1">
        <v>114.18899999999999</v>
      </c>
      <c r="AH231" s="1">
        <v>64.613</v>
      </c>
      <c r="AI231" s="1">
        <v>2471.6149999999998</v>
      </c>
      <c r="AJ231" s="1">
        <v>1972.5920000000001</v>
      </c>
      <c r="AK231" s="1">
        <v>1311.1949999999999</v>
      </c>
      <c r="AL231" s="1">
        <v>491.39299999999997</v>
      </c>
      <c r="AN231" s="4">
        <v>1671</v>
      </c>
      <c r="AO231" s="4">
        <v>1670.1</v>
      </c>
      <c r="AP231" s="4">
        <v>-5.157</v>
      </c>
      <c r="AQ231" s="4">
        <v>242.59399999999999</v>
      </c>
      <c r="AR231" s="4">
        <v>1017.294</v>
      </c>
      <c r="AS231" s="4">
        <v>885.77</v>
      </c>
      <c r="AT231" s="4">
        <v>382.92599999999999</v>
      </c>
      <c r="AU231" s="6">
        <v>-50.168999999999997</v>
      </c>
      <c r="AV231" s="19">
        <f t="shared" si="73"/>
        <v>50.168999999999997</v>
      </c>
      <c r="AY231" s="1">
        <f t="shared" si="74"/>
        <v>3.8370000000000002</v>
      </c>
      <c r="AZ231" s="1">
        <f t="shared" si="75"/>
        <v>6.14</v>
      </c>
      <c r="BA231" s="1">
        <f t="shared" si="76"/>
        <v>3.3029999999999999</v>
      </c>
      <c r="BB231" s="1">
        <f t="shared" si="77"/>
        <v>0.41099999999999998</v>
      </c>
      <c r="BC231" s="1">
        <f t="shared" si="78"/>
        <v>-1.2889999999999999</v>
      </c>
      <c r="BD231" s="1">
        <f t="shared" si="79"/>
        <v>-2.1589999999999998</v>
      </c>
      <c r="BF231" s="1">
        <v>1972.5920000000001</v>
      </c>
      <c r="BH231" s="1">
        <f t="shared" si="80"/>
        <v>19.725920000000002</v>
      </c>
      <c r="BI231" s="1">
        <f t="shared" si="81"/>
        <v>10.717159999999993</v>
      </c>
      <c r="BK231" s="1">
        <f t="shared" si="82"/>
        <v>-3.1736720930232554E-5</v>
      </c>
      <c r="BL231" s="1">
        <f t="shared" si="83"/>
        <v>5.0085406976744188E-6</v>
      </c>
      <c r="BP231" s="1">
        <f t="shared" si="84"/>
        <v>0.1965947098806036</v>
      </c>
      <c r="BQ231" s="1">
        <f t="shared" si="85"/>
        <v>0.10681058023879281</v>
      </c>
      <c r="BS231" s="1">
        <f t="shared" si="86"/>
        <v>22.576049999999999</v>
      </c>
      <c r="BT231" s="1">
        <f t="shared" si="87"/>
        <v>5.0168999999999997</v>
      </c>
      <c r="BU231" s="1">
        <f t="shared" si="88"/>
        <v>21.773346</v>
      </c>
      <c r="BW231">
        <f t="shared" si="89"/>
        <v>12.624573386398408</v>
      </c>
      <c r="BX231">
        <f t="shared" si="90"/>
        <v>-113.62116047758563</v>
      </c>
      <c r="BZ231">
        <f t="shared" si="91"/>
        <v>9.4033595020259995</v>
      </c>
      <c r="CD231" s="60">
        <v>8196.19</v>
      </c>
      <c r="CE231" s="64">
        <v>80.040999999999997</v>
      </c>
    </row>
    <row r="232" spans="1:83" x14ac:dyDescent="0.25">
      <c r="A232" s="6">
        <v>-50.41</v>
      </c>
      <c r="B232" s="6">
        <f t="shared" si="93"/>
        <v>50.41</v>
      </c>
      <c r="C232" s="1">
        <v>1672</v>
      </c>
      <c r="D232" s="1">
        <v>1672</v>
      </c>
      <c r="E232" s="1"/>
      <c r="F232" s="1">
        <v>-3715.7649999999999</v>
      </c>
      <c r="G232" s="1"/>
      <c r="H232" s="1">
        <v>-202.94499999999999</v>
      </c>
      <c r="I232" s="1">
        <v>89.143000000000001</v>
      </c>
      <c r="J232" s="1">
        <v>134.18100000000001</v>
      </c>
      <c r="K232" s="1"/>
      <c r="L232" s="1"/>
      <c r="M232" s="1">
        <v>-232.66</v>
      </c>
      <c r="N232" s="1">
        <v>-211.35599999999999</v>
      </c>
      <c r="O232" s="1"/>
      <c r="P232" s="1">
        <v>659.178</v>
      </c>
      <c r="Q232" s="1">
        <v>-3.8420000000000001</v>
      </c>
      <c r="R232" s="1">
        <v>-6.1680000000000001</v>
      </c>
      <c r="S232" s="1">
        <v>-3.3029999999999999</v>
      </c>
      <c r="T232" s="1">
        <v>-0.40600000000000003</v>
      </c>
      <c r="U232" s="1">
        <v>1.284</v>
      </c>
      <c r="V232" s="1">
        <v>2.1640000000000001</v>
      </c>
      <c r="W232" s="1">
        <v>2.84</v>
      </c>
      <c r="X232" s="1">
        <v>0.97599999999999998</v>
      </c>
      <c r="Y232" s="1">
        <v>104.79</v>
      </c>
      <c r="Z232" s="1">
        <v>63.686999999999998</v>
      </c>
      <c r="AA232" s="1">
        <v>1619.7270000000001</v>
      </c>
      <c r="AB232" s="1">
        <v>1957.37</v>
      </c>
      <c r="AC232" s="1">
        <v>1901.954</v>
      </c>
      <c r="AD232" s="1">
        <v>2680.663</v>
      </c>
      <c r="AE232" s="1">
        <v>2256.3780000000002</v>
      </c>
      <c r="AF232" s="1">
        <v>2563.5700000000002</v>
      </c>
      <c r="AG232" s="1">
        <v>117.009</v>
      </c>
      <c r="AH232" s="1">
        <v>65.084000000000003</v>
      </c>
      <c r="AI232" s="1">
        <v>2466.4270000000001</v>
      </c>
      <c r="AJ232" s="1">
        <v>1963.4349999999999</v>
      </c>
      <c r="AK232" s="1">
        <v>1311.1949999999999</v>
      </c>
      <c r="AL232" s="1">
        <v>491.69799999999998</v>
      </c>
      <c r="AN232" s="4">
        <v>1672</v>
      </c>
      <c r="AO232" s="4">
        <v>1671.1</v>
      </c>
      <c r="AP232" s="4">
        <v>-6.0949999999999998</v>
      </c>
      <c r="AQ232" s="4">
        <v>245.41</v>
      </c>
      <c r="AR232" s="4">
        <v>1020.602</v>
      </c>
      <c r="AS232" s="4">
        <v>887.65599999999995</v>
      </c>
      <c r="AT232" s="4">
        <v>384.334</v>
      </c>
      <c r="AU232" s="6">
        <v>-50.41</v>
      </c>
      <c r="AV232" s="19">
        <f t="shared" si="73"/>
        <v>50.41</v>
      </c>
      <c r="AY232" s="1">
        <f t="shared" si="74"/>
        <v>3.8420000000000001</v>
      </c>
      <c r="AZ232" s="1">
        <f t="shared" si="75"/>
        <v>6.1680000000000001</v>
      </c>
      <c r="BA232" s="1">
        <f t="shared" si="76"/>
        <v>3.3029999999999999</v>
      </c>
      <c r="BB232" s="1">
        <f t="shared" si="77"/>
        <v>0.40600000000000003</v>
      </c>
      <c r="BC232" s="1">
        <f t="shared" si="78"/>
        <v>-1.284</v>
      </c>
      <c r="BD232" s="1">
        <f t="shared" si="79"/>
        <v>-2.1640000000000001</v>
      </c>
      <c r="BF232" s="1">
        <v>1963.4349999999999</v>
      </c>
      <c r="BH232" s="1">
        <f t="shared" si="80"/>
        <v>19.634349999999998</v>
      </c>
      <c r="BI232" s="1">
        <f t="shared" si="81"/>
        <v>11.141300000000001</v>
      </c>
      <c r="BK232" s="1">
        <f t="shared" si="82"/>
        <v>-2.0423372093023254E-5</v>
      </c>
      <c r="BL232" s="1">
        <f t="shared" si="83"/>
        <v>5.0612441860465113E-6</v>
      </c>
      <c r="BP232" s="1">
        <f t="shared" si="84"/>
        <v>0.19474657805990875</v>
      </c>
      <c r="BQ232" s="1">
        <f t="shared" si="85"/>
        <v>0.11050684388018252</v>
      </c>
      <c r="BS232" s="1">
        <f t="shared" si="86"/>
        <v>22.6845</v>
      </c>
      <c r="BT232" s="1">
        <f t="shared" si="87"/>
        <v>5.0410000000000004</v>
      </c>
      <c r="BU232" s="1">
        <f t="shared" si="88"/>
        <v>21.877939999999999</v>
      </c>
      <c r="BW232">
        <f t="shared" si="89"/>
        <v>13.44596530670723</v>
      </c>
      <c r="BX232">
        <f t="shared" si="90"/>
        <v>-121.013687760365</v>
      </c>
      <c r="BZ232">
        <f t="shared" si="91"/>
        <v>10.255033152115789</v>
      </c>
      <c r="CD232" s="60">
        <v>8340.7690000000002</v>
      </c>
      <c r="CE232" s="64">
        <v>81.411000000000001</v>
      </c>
    </row>
    <row r="233" spans="1:83" x14ac:dyDescent="0.25">
      <c r="A233" s="6">
        <v>-51.317</v>
      </c>
      <c r="B233" s="6">
        <f t="shared" si="93"/>
        <v>51.317</v>
      </c>
      <c r="C233" s="1">
        <v>1673</v>
      </c>
      <c r="D233" s="1">
        <v>1673</v>
      </c>
      <c r="E233" s="1"/>
      <c r="F233" s="1">
        <v>-5047.9110000000001</v>
      </c>
      <c r="G233" s="1"/>
      <c r="H233" s="1">
        <v>-204.37799999999999</v>
      </c>
      <c r="I233" s="1">
        <v>90.096000000000004</v>
      </c>
      <c r="J233" s="1">
        <v>135.136</v>
      </c>
      <c r="K233" s="1"/>
      <c r="L233" s="1"/>
      <c r="M233" s="1">
        <v>-235.99</v>
      </c>
      <c r="N233" s="1">
        <v>-214.22399999999999</v>
      </c>
      <c r="O233" s="1"/>
      <c r="P233" s="1">
        <v>661.08600000000001</v>
      </c>
      <c r="Q233" s="1">
        <v>-3.89</v>
      </c>
      <c r="R233" s="1">
        <v>-6.2160000000000002</v>
      </c>
      <c r="S233" s="1">
        <v>-3.3450000000000002</v>
      </c>
      <c r="T233" s="1">
        <v>-0.41599999999999998</v>
      </c>
      <c r="U233" s="1">
        <v>1.3129999999999999</v>
      </c>
      <c r="V233" s="1">
        <v>2.1920000000000002</v>
      </c>
      <c r="W233" s="1">
        <v>2.875</v>
      </c>
      <c r="X233" s="1">
        <v>1.0009999999999999</v>
      </c>
      <c r="Y233" s="1">
        <v>104.318</v>
      </c>
      <c r="Z233" s="1">
        <v>64.159000000000006</v>
      </c>
      <c r="AA233" s="1">
        <v>1637.126</v>
      </c>
      <c r="AB233" s="1">
        <v>1978.6420000000001</v>
      </c>
      <c r="AC233" s="1">
        <v>1926.0160000000001</v>
      </c>
      <c r="AD233" s="1">
        <v>2705.6860000000001</v>
      </c>
      <c r="AE233" s="1">
        <v>2282.835</v>
      </c>
      <c r="AF233" s="1">
        <v>2588.2649999999999</v>
      </c>
      <c r="AG233" s="1">
        <v>120.29900000000001</v>
      </c>
      <c r="AH233" s="1">
        <v>65.555999999999997</v>
      </c>
      <c r="AI233" s="1">
        <v>2498.1689999999999</v>
      </c>
      <c r="AJ233" s="1">
        <v>1985.106</v>
      </c>
      <c r="AK233" s="1">
        <v>1316.6890000000001</v>
      </c>
      <c r="AL233" s="1">
        <v>497.49700000000001</v>
      </c>
      <c r="AN233" s="4">
        <v>1673</v>
      </c>
      <c r="AO233" s="4">
        <v>1672.1</v>
      </c>
      <c r="AP233" s="4">
        <v>-7.032</v>
      </c>
      <c r="AQ233" s="4">
        <v>248.696</v>
      </c>
      <c r="AR233" s="4">
        <v>1033.3610000000001</v>
      </c>
      <c r="AS233" s="4">
        <v>898.50300000000004</v>
      </c>
      <c r="AT233" s="4">
        <v>390.90699999999998</v>
      </c>
      <c r="AU233" s="6">
        <v>-51.317</v>
      </c>
      <c r="AV233" s="19">
        <f t="shared" si="73"/>
        <v>51.317</v>
      </c>
      <c r="AY233" s="1">
        <f t="shared" si="74"/>
        <v>3.89</v>
      </c>
      <c r="AZ233" s="1">
        <f t="shared" si="75"/>
        <v>6.2160000000000002</v>
      </c>
      <c r="BA233" s="1">
        <f t="shared" si="76"/>
        <v>3.3450000000000002</v>
      </c>
      <c r="BB233" s="1">
        <f t="shared" si="77"/>
        <v>0.41599999999999998</v>
      </c>
      <c r="BC233" s="1">
        <f t="shared" si="78"/>
        <v>-1.3129999999999999</v>
      </c>
      <c r="BD233" s="1">
        <f t="shared" si="79"/>
        <v>-2.1920000000000002</v>
      </c>
      <c r="BF233" s="1">
        <v>1985.106</v>
      </c>
      <c r="BH233" s="1">
        <f t="shared" si="80"/>
        <v>19.85106</v>
      </c>
      <c r="BI233" s="1">
        <f t="shared" si="81"/>
        <v>11.614879999999999</v>
      </c>
      <c r="BK233" s="1">
        <f t="shared" si="82"/>
        <v>-2.8160075581395351E-5</v>
      </c>
      <c r="BL233" s="1">
        <f t="shared" si="83"/>
        <v>5.0890116279069764E-6</v>
      </c>
      <c r="BP233" s="1">
        <f t="shared" si="84"/>
        <v>0.19341602198101993</v>
      </c>
      <c r="BQ233" s="1">
        <f t="shared" si="85"/>
        <v>0.11316795603796012</v>
      </c>
      <c r="BS233" s="1">
        <f t="shared" si="86"/>
        <v>23.092649999999999</v>
      </c>
      <c r="BT233" s="1">
        <f t="shared" si="87"/>
        <v>5.1317000000000004</v>
      </c>
      <c r="BU233" s="1">
        <f t="shared" si="88"/>
        <v>22.271578000000002</v>
      </c>
      <c r="BW233">
        <f t="shared" si="89"/>
        <v>14.037323563991134</v>
      </c>
      <c r="BX233">
        <f t="shared" si="90"/>
        <v>-126.33591207592025</v>
      </c>
      <c r="BZ233">
        <f t="shared" si="91"/>
        <v>10.868192635474694</v>
      </c>
      <c r="CD233" s="60">
        <v>8390.0879999999997</v>
      </c>
      <c r="CE233" s="64">
        <v>81.688999999999993</v>
      </c>
    </row>
    <row r="234" spans="1:83" x14ac:dyDescent="0.25">
      <c r="A234" s="6">
        <v>-51.984000000000002</v>
      </c>
      <c r="B234" s="6">
        <f t="shared" si="93"/>
        <v>51.984000000000002</v>
      </c>
      <c r="C234" s="1">
        <v>1674</v>
      </c>
      <c r="D234" s="1">
        <v>1674</v>
      </c>
      <c r="E234" s="1"/>
      <c r="F234" s="1">
        <v>-4690.8220000000001</v>
      </c>
      <c r="G234" s="1"/>
      <c r="H234" s="1">
        <v>-202.94499999999999</v>
      </c>
      <c r="I234" s="1">
        <v>90.572999999999993</v>
      </c>
      <c r="J234" s="1">
        <v>136.09100000000001</v>
      </c>
      <c r="K234" s="1"/>
      <c r="L234" s="1"/>
      <c r="M234" s="1">
        <v>-238.369</v>
      </c>
      <c r="N234" s="1">
        <v>-215.65799999999999</v>
      </c>
      <c r="O234" s="1"/>
      <c r="P234" s="1">
        <v>670.625</v>
      </c>
      <c r="Q234" s="1">
        <v>-3.9489999999999998</v>
      </c>
      <c r="R234" s="1">
        <v>-6.2910000000000004</v>
      </c>
      <c r="S234" s="1">
        <v>-3.3879999999999999</v>
      </c>
      <c r="T234" s="1">
        <v>-0.40100000000000002</v>
      </c>
      <c r="U234" s="1">
        <v>1.333</v>
      </c>
      <c r="V234" s="1">
        <v>2.2080000000000002</v>
      </c>
      <c r="W234" s="1">
        <v>2.903</v>
      </c>
      <c r="X234" s="1">
        <v>1.008</v>
      </c>
      <c r="Y234" s="1">
        <v>105.262</v>
      </c>
      <c r="Z234" s="1">
        <v>64.63</v>
      </c>
      <c r="AA234" s="1">
        <v>1656.877</v>
      </c>
      <c r="AB234" s="1">
        <v>1998.9690000000001</v>
      </c>
      <c r="AC234" s="1">
        <v>1945.8330000000001</v>
      </c>
      <c r="AD234" s="1">
        <v>2729.7669999999998</v>
      </c>
      <c r="AE234" s="1">
        <v>2305.04</v>
      </c>
      <c r="AF234" s="1">
        <v>2612.9609999999998</v>
      </c>
      <c r="AG234" s="1">
        <v>126.878</v>
      </c>
      <c r="AH234" s="1">
        <v>66.498999999999995</v>
      </c>
      <c r="AI234" s="1">
        <v>2538.7620000000002</v>
      </c>
      <c r="AJ234" s="1">
        <v>2020.816</v>
      </c>
      <c r="AK234" s="1">
        <v>1347.8209999999999</v>
      </c>
      <c r="AL234" s="1">
        <v>510.01100000000002</v>
      </c>
      <c r="AN234" s="4">
        <v>1674</v>
      </c>
      <c r="AO234" s="4">
        <v>1673.1</v>
      </c>
      <c r="AP234" s="4">
        <v>-7.5010000000000003</v>
      </c>
      <c r="AQ234" s="4">
        <v>251.98099999999999</v>
      </c>
      <c r="AR234" s="4">
        <v>1045.175</v>
      </c>
      <c r="AS234" s="4">
        <v>908.87800000000004</v>
      </c>
      <c r="AT234" s="4">
        <v>397.94799999999998</v>
      </c>
      <c r="AU234" s="6">
        <v>-51.984000000000002</v>
      </c>
      <c r="AV234" s="19">
        <f t="shared" si="73"/>
        <v>51.984000000000002</v>
      </c>
      <c r="AY234" s="1">
        <f t="shared" si="74"/>
        <v>3.9489999999999998</v>
      </c>
      <c r="AZ234" s="1">
        <f t="shared" si="75"/>
        <v>6.2910000000000004</v>
      </c>
      <c r="BA234" s="1">
        <f t="shared" si="76"/>
        <v>3.3879999999999999</v>
      </c>
      <c r="BB234" s="1">
        <f t="shared" si="77"/>
        <v>0.40100000000000002</v>
      </c>
      <c r="BC234" s="1">
        <f t="shared" si="78"/>
        <v>-1.333</v>
      </c>
      <c r="BD234" s="1">
        <f t="shared" si="79"/>
        <v>-2.2080000000000002</v>
      </c>
      <c r="BF234" s="1">
        <v>2020.816</v>
      </c>
      <c r="BH234" s="1">
        <f t="shared" si="80"/>
        <v>20.208159999999999</v>
      </c>
      <c r="BI234" s="1">
        <f t="shared" si="81"/>
        <v>11.567680000000003</v>
      </c>
      <c r="BK234" s="1">
        <f t="shared" si="82"/>
        <v>-2.6092308139534884E-5</v>
      </c>
      <c r="BL234" s="1">
        <f t="shared" si="83"/>
        <v>5.1528081395348835E-6</v>
      </c>
      <c r="BP234" s="1">
        <f t="shared" si="84"/>
        <v>0.19436903662665433</v>
      </c>
      <c r="BQ234" s="1">
        <f t="shared" si="85"/>
        <v>0.11126192674669132</v>
      </c>
      <c r="BS234" s="1">
        <f t="shared" si="86"/>
        <v>23.392800000000001</v>
      </c>
      <c r="BT234" s="1">
        <f t="shared" si="87"/>
        <v>5.1984000000000004</v>
      </c>
      <c r="BU234" s="1">
        <f t="shared" si="88"/>
        <v>22.561056000000001</v>
      </c>
      <c r="BW234">
        <f t="shared" si="89"/>
        <v>13.613761499264744</v>
      </c>
      <c r="BX234">
        <f t="shared" si="90"/>
        <v>-122.52385349338262</v>
      </c>
      <c r="BZ234">
        <f t="shared" si="91"/>
        <v>10.429015379421958</v>
      </c>
      <c r="CD234" s="60">
        <v>8400.6229999999996</v>
      </c>
      <c r="CE234" s="64">
        <v>81.688999999999993</v>
      </c>
    </row>
    <row r="235" spans="1:83" x14ac:dyDescent="0.25">
      <c r="A235" s="6">
        <v>-52.225000000000001</v>
      </c>
      <c r="B235" s="6">
        <f t="shared" si="93"/>
        <v>52.225000000000001</v>
      </c>
      <c r="C235" s="1">
        <v>1675</v>
      </c>
      <c r="D235" s="1">
        <v>1675</v>
      </c>
      <c r="E235" s="1"/>
      <c r="F235" s="1">
        <v>-6605.1729999999998</v>
      </c>
      <c r="G235" s="1"/>
      <c r="H235" s="1">
        <v>-200.08099999999999</v>
      </c>
      <c r="I235" s="1">
        <v>92.48</v>
      </c>
      <c r="J235" s="1">
        <v>136.09100000000001</v>
      </c>
      <c r="K235" s="1"/>
      <c r="L235" s="1"/>
      <c r="M235" s="1">
        <v>-238.84399999999999</v>
      </c>
      <c r="N235" s="1">
        <v>-217.09299999999999</v>
      </c>
      <c r="O235" s="1"/>
      <c r="P235" s="1">
        <v>682.072</v>
      </c>
      <c r="Q235" s="1">
        <v>-3.9780000000000002</v>
      </c>
      <c r="R235" s="1">
        <v>-6.3440000000000003</v>
      </c>
      <c r="S235" s="1">
        <v>-3.4119999999999999</v>
      </c>
      <c r="T235" s="1">
        <v>-0.40600000000000003</v>
      </c>
      <c r="U235" s="1">
        <v>1.347</v>
      </c>
      <c r="V235" s="1">
        <v>2.2240000000000002</v>
      </c>
      <c r="W235" s="1">
        <v>2.9060000000000001</v>
      </c>
      <c r="X235" s="1">
        <v>1.0189999999999999</v>
      </c>
      <c r="Y235" s="1">
        <v>106.206</v>
      </c>
      <c r="Z235" s="1">
        <v>65.102000000000004</v>
      </c>
      <c r="AA235" s="1">
        <v>1666.2829999999999</v>
      </c>
      <c r="AB235" s="1">
        <v>2007.4780000000001</v>
      </c>
      <c r="AC235" s="1">
        <v>1954.798</v>
      </c>
      <c r="AD235" s="1">
        <v>2742.5160000000001</v>
      </c>
      <c r="AE235" s="1">
        <v>2316.8519999999999</v>
      </c>
      <c r="AF235" s="1">
        <v>2625.31</v>
      </c>
      <c r="AG235" s="1">
        <v>132.048</v>
      </c>
      <c r="AH235" s="1">
        <v>66.498999999999995</v>
      </c>
      <c r="AI235" s="1">
        <v>2564.0949999999998</v>
      </c>
      <c r="AJ235" s="1">
        <v>2041.57</v>
      </c>
      <c r="AK235" s="1">
        <v>1368.575</v>
      </c>
      <c r="AL235" s="1">
        <v>514.58900000000006</v>
      </c>
      <c r="AN235" s="4">
        <v>1675</v>
      </c>
      <c r="AO235" s="4">
        <v>1674.1</v>
      </c>
      <c r="AP235" s="4">
        <v>-7.5010000000000003</v>
      </c>
      <c r="AQ235" s="4">
        <v>254.797</v>
      </c>
      <c r="AR235" s="4">
        <v>1053.2090000000001</v>
      </c>
      <c r="AS235" s="4">
        <v>915.48</v>
      </c>
      <c r="AT235" s="4">
        <v>404.52100000000002</v>
      </c>
      <c r="AU235" s="6">
        <v>-52.225000000000001</v>
      </c>
      <c r="AV235" s="19">
        <f t="shared" si="73"/>
        <v>52.225000000000001</v>
      </c>
      <c r="AY235" s="1">
        <f t="shared" si="74"/>
        <v>3.9780000000000002</v>
      </c>
      <c r="AZ235" s="1">
        <f t="shared" si="75"/>
        <v>6.3440000000000003</v>
      </c>
      <c r="BA235" s="1">
        <f t="shared" si="76"/>
        <v>3.4119999999999999</v>
      </c>
      <c r="BB235" s="1">
        <f t="shared" si="77"/>
        <v>0.40600000000000003</v>
      </c>
      <c r="BC235" s="1">
        <f t="shared" si="78"/>
        <v>-1.347</v>
      </c>
      <c r="BD235" s="1">
        <f t="shared" si="79"/>
        <v>-2.2240000000000002</v>
      </c>
      <c r="BF235" s="1">
        <v>2041.57</v>
      </c>
      <c r="BH235" s="1">
        <f t="shared" si="80"/>
        <v>20.415700000000001</v>
      </c>
      <c r="BI235" s="1">
        <f t="shared" si="81"/>
        <v>11.393599999999999</v>
      </c>
      <c r="BK235" s="1">
        <f t="shared" si="82"/>
        <v>-3.7238906976744181E-5</v>
      </c>
      <c r="BL235" s="1">
        <f t="shared" si="83"/>
        <v>5.227703488372093E-6</v>
      </c>
      <c r="BP235" s="1">
        <f t="shared" si="84"/>
        <v>0.1954590713259933</v>
      </c>
      <c r="BQ235" s="1">
        <f t="shared" si="85"/>
        <v>0.1090818573480134</v>
      </c>
      <c r="BS235" s="1">
        <f t="shared" si="86"/>
        <v>23.501250000000002</v>
      </c>
      <c r="BT235" s="1">
        <f t="shared" si="87"/>
        <v>5.2225000000000001</v>
      </c>
      <c r="BU235" s="1">
        <f t="shared" si="88"/>
        <v>22.665649999999999</v>
      </c>
      <c r="BW235">
        <f t="shared" si="89"/>
        <v>13.129301632891877</v>
      </c>
      <c r="BX235">
        <f t="shared" si="90"/>
        <v>-118.16371469602677</v>
      </c>
      <c r="BZ235">
        <f t="shared" si="91"/>
        <v>9.9266952414777343</v>
      </c>
      <c r="CD235" s="60">
        <v>8406.3700000000008</v>
      </c>
      <c r="CE235" s="64">
        <v>81.688999999999993</v>
      </c>
    </row>
    <row r="236" spans="1:83" x14ac:dyDescent="0.25">
      <c r="A236" s="6">
        <v>-52.78</v>
      </c>
      <c r="B236" s="6">
        <f t="shared" si="93"/>
        <v>52.78</v>
      </c>
      <c r="C236" s="1">
        <v>1679</v>
      </c>
      <c r="D236" s="1">
        <v>1679</v>
      </c>
      <c r="E236" s="1"/>
      <c r="F236" s="1">
        <v>-8932.8770000000004</v>
      </c>
      <c r="G236" s="1"/>
      <c r="H236" s="1">
        <v>-199.126</v>
      </c>
      <c r="I236" s="1">
        <v>94.864000000000004</v>
      </c>
      <c r="J236" s="1">
        <v>136.56899999999999</v>
      </c>
      <c r="K236" s="1"/>
      <c r="L236" s="1"/>
      <c r="M236" s="1">
        <v>-239.79599999999999</v>
      </c>
      <c r="N236" s="1">
        <v>-219.96100000000001</v>
      </c>
      <c r="O236" s="1"/>
      <c r="P236" s="1">
        <v>742.173</v>
      </c>
      <c r="Q236" s="1">
        <v>-4.032</v>
      </c>
      <c r="R236" s="1">
        <v>-6.4240000000000004</v>
      </c>
      <c r="S236" s="1">
        <v>-3.44</v>
      </c>
      <c r="T236" s="1">
        <v>-0.41599999999999998</v>
      </c>
      <c r="U236" s="1">
        <v>1.3620000000000001</v>
      </c>
      <c r="V236" s="1">
        <v>2.2509999999999999</v>
      </c>
      <c r="W236" s="1">
        <v>2.9409999999999998</v>
      </c>
      <c r="X236" s="1">
        <v>1.0269999999999999</v>
      </c>
      <c r="Y236" s="1">
        <v>100.541</v>
      </c>
      <c r="Z236" s="1">
        <v>65.102000000000004</v>
      </c>
      <c r="AA236" s="1">
        <v>1684.625</v>
      </c>
      <c r="AB236" s="1">
        <v>2028.752</v>
      </c>
      <c r="AC236" s="1">
        <v>1976.0309999999999</v>
      </c>
      <c r="AD236" s="1">
        <v>2772.2649999999999</v>
      </c>
      <c r="AE236" s="1">
        <v>2343.3110000000001</v>
      </c>
      <c r="AF236" s="1">
        <v>2647.6329999999998</v>
      </c>
      <c r="AG236" s="1">
        <v>130.63800000000001</v>
      </c>
      <c r="AH236" s="1">
        <v>66.971000000000004</v>
      </c>
      <c r="AI236" s="1">
        <v>2565.9259999999999</v>
      </c>
      <c r="AJ236" s="1">
        <v>2040.0440000000001</v>
      </c>
      <c r="AK236" s="1">
        <v>1364.913</v>
      </c>
      <c r="AL236" s="1">
        <v>514.28399999999999</v>
      </c>
      <c r="AN236" s="4">
        <v>1679</v>
      </c>
      <c r="AO236" s="4">
        <v>1678.1</v>
      </c>
      <c r="AP236" s="4">
        <v>-8.4390000000000001</v>
      </c>
      <c r="AQ236" s="4">
        <v>260.43</v>
      </c>
      <c r="AR236" s="4">
        <v>1065.0229999999999</v>
      </c>
      <c r="AS236" s="4">
        <v>925.38400000000001</v>
      </c>
      <c r="AT236" s="4">
        <v>417.666</v>
      </c>
      <c r="AU236" s="6">
        <v>-52.78</v>
      </c>
      <c r="AV236" s="19">
        <f t="shared" si="73"/>
        <v>52.78</v>
      </c>
      <c r="AY236" s="1">
        <f t="shared" si="74"/>
        <v>4.032</v>
      </c>
      <c r="AZ236" s="1">
        <f t="shared" si="75"/>
        <v>6.4240000000000004</v>
      </c>
      <c r="BA236" s="1">
        <f t="shared" si="76"/>
        <v>3.44</v>
      </c>
      <c r="BB236" s="1">
        <f t="shared" si="77"/>
        <v>0.41599999999999998</v>
      </c>
      <c r="BC236" s="1">
        <f t="shared" si="78"/>
        <v>-1.3620000000000001</v>
      </c>
      <c r="BD236" s="1">
        <f t="shared" si="79"/>
        <v>-2.2509999999999999</v>
      </c>
      <c r="BF236" s="1">
        <v>2040.0440000000001</v>
      </c>
      <c r="BH236" s="1">
        <f t="shared" si="80"/>
        <v>20.40044</v>
      </c>
      <c r="BI236" s="1">
        <f t="shared" si="81"/>
        <v>11.979120000000002</v>
      </c>
      <c r="BK236" s="1">
        <f t="shared" si="82"/>
        <v>-5.0777622093023252E-5</v>
      </c>
      <c r="BL236" s="1">
        <f t="shared" si="83"/>
        <v>5.5938023255813954E-6</v>
      </c>
      <c r="BP236" s="1">
        <f t="shared" si="84"/>
        <v>0.19325918908677528</v>
      </c>
      <c r="BQ236" s="1">
        <f t="shared" si="85"/>
        <v>0.11348162182644943</v>
      </c>
      <c r="BS236" s="1">
        <f t="shared" si="86"/>
        <v>23.751000000000001</v>
      </c>
      <c r="BT236" s="1">
        <f t="shared" si="87"/>
        <v>5.2780000000000005</v>
      </c>
      <c r="BU236" s="1">
        <f t="shared" si="88"/>
        <v>22.90652</v>
      </c>
      <c r="BW236">
        <f t="shared" si="89"/>
        <v>14.107027072544319</v>
      </c>
      <c r="BX236">
        <f t="shared" si="90"/>
        <v>-126.96324365289885</v>
      </c>
      <c r="BZ236">
        <f t="shared" si="91"/>
        <v>10.940465858628901</v>
      </c>
      <c r="CD236" s="60">
        <v>8399.1869999999999</v>
      </c>
      <c r="CE236" s="64">
        <v>81.430000000000007</v>
      </c>
    </row>
    <row r="237" spans="1:83" x14ac:dyDescent="0.25">
      <c r="A237" s="6">
        <v>-53.076999999999998</v>
      </c>
      <c r="B237" s="6">
        <f t="shared" si="93"/>
        <v>53.076999999999998</v>
      </c>
      <c r="C237" s="1">
        <v>1680</v>
      </c>
      <c r="D237" s="1">
        <v>1680</v>
      </c>
      <c r="E237" s="1"/>
      <c r="F237" s="1"/>
      <c r="G237" s="1"/>
      <c r="H237" s="1">
        <v>-199.126</v>
      </c>
      <c r="I237" s="1">
        <v>94.864000000000004</v>
      </c>
      <c r="J237" s="1">
        <v>136.56899999999999</v>
      </c>
      <c r="K237" s="1"/>
      <c r="L237" s="1"/>
      <c r="M237" s="1">
        <v>-241.22300000000001</v>
      </c>
      <c r="N237" s="1">
        <v>-221.39500000000001</v>
      </c>
      <c r="O237" s="1"/>
      <c r="P237" s="1">
        <v>694.47299999999996</v>
      </c>
      <c r="Q237" s="1">
        <v>-4.056</v>
      </c>
      <c r="R237" s="1">
        <v>-6.4720000000000004</v>
      </c>
      <c r="S237" s="1">
        <v>-3.464</v>
      </c>
      <c r="T237" s="1">
        <v>-0.40600000000000003</v>
      </c>
      <c r="U237" s="1">
        <v>1.3720000000000001</v>
      </c>
      <c r="V237" s="1">
        <v>2.262</v>
      </c>
      <c r="W237" s="1">
        <v>2.9550000000000001</v>
      </c>
      <c r="X237" s="1">
        <v>1.03</v>
      </c>
      <c r="Y237" s="1">
        <v>106.206</v>
      </c>
      <c r="Z237" s="1">
        <v>66.046000000000006</v>
      </c>
      <c r="AA237" s="1">
        <v>1694.0309999999999</v>
      </c>
      <c r="AB237" s="1">
        <v>2038.68</v>
      </c>
      <c r="AC237" s="1">
        <v>1986.412</v>
      </c>
      <c r="AD237" s="1">
        <v>2787.3760000000002</v>
      </c>
      <c r="AE237" s="1">
        <v>2355.1239999999998</v>
      </c>
      <c r="AF237" s="1">
        <v>2658.558</v>
      </c>
      <c r="AG237" s="1">
        <v>132.988</v>
      </c>
      <c r="AH237" s="1">
        <v>67.442999999999998</v>
      </c>
      <c r="AI237" s="1">
        <v>2594.9209999999998</v>
      </c>
      <c r="AJ237" s="1">
        <v>2052.8629999999998</v>
      </c>
      <c r="AK237" s="1">
        <v>1382.92</v>
      </c>
      <c r="AL237" s="1">
        <v>521.30399999999997</v>
      </c>
      <c r="AN237" s="4">
        <v>1680</v>
      </c>
      <c r="AO237" s="4">
        <v>1679.1</v>
      </c>
      <c r="AP237" s="4">
        <v>-8.4390000000000001</v>
      </c>
      <c r="AQ237" s="4">
        <v>262.77600000000001</v>
      </c>
      <c r="AR237" s="4">
        <v>1071.6389999999999</v>
      </c>
      <c r="AS237" s="4">
        <v>930.57100000000003</v>
      </c>
      <c r="AT237" s="4">
        <v>422.83100000000002</v>
      </c>
      <c r="AU237" s="6">
        <v>-53.076999999999998</v>
      </c>
      <c r="AV237" s="19">
        <f t="shared" si="73"/>
        <v>53.076999999999998</v>
      </c>
      <c r="AY237" s="1">
        <f t="shared" si="74"/>
        <v>4.056</v>
      </c>
      <c r="AZ237" s="1">
        <f t="shared" si="75"/>
        <v>6.4720000000000004</v>
      </c>
      <c r="BA237" s="1">
        <f t="shared" si="76"/>
        <v>3.464</v>
      </c>
      <c r="BB237" s="1">
        <f t="shared" si="77"/>
        <v>0.40600000000000003</v>
      </c>
      <c r="BC237" s="1">
        <f t="shared" si="78"/>
        <v>-1.3720000000000001</v>
      </c>
      <c r="BD237" s="1">
        <f t="shared" si="79"/>
        <v>-2.262</v>
      </c>
      <c r="BF237" s="1">
        <v>2052.8629999999998</v>
      </c>
      <c r="BH237" s="1">
        <f t="shared" si="80"/>
        <v>20.52863</v>
      </c>
      <c r="BI237" s="1">
        <f t="shared" si="81"/>
        <v>12.019739999999999</v>
      </c>
      <c r="BK237" s="1">
        <f t="shared" si="82"/>
        <v>1.1577093023255815E-6</v>
      </c>
      <c r="BL237" s="1">
        <f t="shared" si="83"/>
        <v>5.3248139534883716E-6</v>
      </c>
      <c r="BP237" s="1">
        <f t="shared" si="84"/>
        <v>0.19338536465889181</v>
      </c>
      <c r="BQ237" s="1">
        <f t="shared" si="85"/>
        <v>0.1132292706822164</v>
      </c>
      <c r="BS237" s="1">
        <f t="shared" si="86"/>
        <v>23.884650000000001</v>
      </c>
      <c r="BT237" s="1">
        <f t="shared" si="87"/>
        <v>5.3077000000000005</v>
      </c>
      <c r="BU237" s="1">
        <f t="shared" si="88"/>
        <v>23.035418</v>
      </c>
      <c r="BW237">
        <f t="shared" si="89"/>
        <v>14.050949040492533</v>
      </c>
      <c r="BX237">
        <f t="shared" si="90"/>
        <v>-126.45854136443275</v>
      </c>
      <c r="BZ237">
        <f t="shared" si="91"/>
        <v>10.882320433690417</v>
      </c>
      <c r="CD237" s="60">
        <v>8461.9210000000003</v>
      </c>
      <c r="CE237" s="64">
        <v>82.319000000000003</v>
      </c>
    </row>
    <row r="238" spans="1:83" x14ac:dyDescent="0.25">
      <c r="A238" s="6">
        <v>-53.41</v>
      </c>
      <c r="B238" s="6">
        <f t="shared" si="93"/>
        <v>53.41</v>
      </c>
      <c r="C238" s="1">
        <v>1681</v>
      </c>
      <c r="D238" s="1">
        <v>1681</v>
      </c>
      <c r="E238" s="1"/>
      <c r="F238" s="1">
        <v>-7808.7939999999999</v>
      </c>
      <c r="G238" s="1"/>
      <c r="H238" s="1">
        <v>-199.60300000000001</v>
      </c>
      <c r="I238" s="1">
        <v>96.771000000000001</v>
      </c>
      <c r="J238" s="1">
        <v>138.47900000000001</v>
      </c>
      <c r="K238" s="1"/>
      <c r="L238" s="1"/>
      <c r="M238" s="1">
        <v>-242.65</v>
      </c>
      <c r="N238" s="1">
        <v>-221.87299999999999</v>
      </c>
      <c r="O238" s="1"/>
      <c r="P238" s="1">
        <v>696.85799999999995</v>
      </c>
      <c r="Q238" s="1">
        <v>-4.085</v>
      </c>
      <c r="R238" s="1">
        <v>-6.5190000000000001</v>
      </c>
      <c r="S238" s="1">
        <v>-3.488</v>
      </c>
      <c r="T238" s="1">
        <v>-0.40600000000000003</v>
      </c>
      <c r="U238" s="1">
        <v>1.391</v>
      </c>
      <c r="V238" s="1">
        <v>2.2789999999999999</v>
      </c>
      <c r="W238" s="1">
        <v>2.9660000000000002</v>
      </c>
      <c r="X238" s="1">
        <v>1.034</v>
      </c>
      <c r="Y238" s="1">
        <v>107.623</v>
      </c>
      <c r="Z238" s="1">
        <v>66.046000000000006</v>
      </c>
      <c r="AA238" s="1">
        <v>1705.319</v>
      </c>
      <c r="AB238" s="1">
        <v>2049.0810000000001</v>
      </c>
      <c r="AC238" s="1">
        <v>1997.2650000000001</v>
      </c>
      <c r="AD238" s="1">
        <v>2805.3209999999999</v>
      </c>
      <c r="AE238" s="1">
        <v>2368.8270000000002</v>
      </c>
      <c r="AF238" s="1">
        <v>2673.2820000000002</v>
      </c>
      <c r="AG238" s="1">
        <v>134.398</v>
      </c>
      <c r="AH238" s="1">
        <v>68.385999999999996</v>
      </c>
      <c r="AI238" s="1">
        <v>2609.877</v>
      </c>
      <c r="AJ238" s="1">
        <v>2076.9749999999999</v>
      </c>
      <c r="AK238" s="1">
        <v>1391.4659999999999</v>
      </c>
      <c r="AL238" s="1">
        <v>528.01900000000001</v>
      </c>
      <c r="AN238" s="4">
        <v>1681</v>
      </c>
      <c r="AO238" s="4">
        <v>1680.1</v>
      </c>
      <c r="AP238" s="4">
        <v>-8.4390000000000001</v>
      </c>
      <c r="AQ238" s="4">
        <v>264.654</v>
      </c>
      <c r="AR238" s="4">
        <v>1078.7280000000001</v>
      </c>
      <c r="AS238" s="4">
        <v>937.17399999999998</v>
      </c>
      <c r="AT238" s="4">
        <v>427.995</v>
      </c>
      <c r="AU238" s="6">
        <v>-53.41</v>
      </c>
      <c r="AV238" s="19">
        <f t="shared" si="73"/>
        <v>53.41</v>
      </c>
      <c r="AY238" s="1">
        <f t="shared" si="74"/>
        <v>4.085</v>
      </c>
      <c r="AZ238" s="1">
        <f t="shared" si="75"/>
        <v>6.5190000000000001</v>
      </c>
      <c r="BA238" s="1">
        <f t="shared" si="76"/>
        <v>3.488</v>
      </c>
      <c r="BB238" s="1">
        <f t="shared" si="77"/>
        <v>0.40600000000000003</v>
      </c>
      <c r="BC238" s="1">
        <f t="shared" si="78"/>
        <v>-1.391</v>
      </c>
      <c r="BD238" s="1">
        <f t="shared" si="79"/>
        <v>-2.2789999999999999</v>
      </c>
      <c r="BF238" s="1">
        <v>2076.9749999999999</v>
      </c>
      <c r="BH238" s="1">
        <f t="shared" si="80"/>
        <v>20.769749999999998</v>
      </c>
      <c r="BI238" s="1">
        <f t="shared" si="81"/>
        <v>11.8705</v>
      </c>
      <c r="BK238" s="1">
        <f t="shared" si="82"/>
        <v>-4.4239482558139533E-5</v>
      </c>
      <c r="BL238" s="1">
        <f t="shared" si="83"/>
        <v>5.3414593023255812E-6</v>
      </c>
      <c r="BP238" s="1">
        <f t="shared" si="84"/>
        <v>0.19443690320164764</v>
      </c>
      <c r="BQ238" s="1">
        <f t="shared" si="85"/>
        <v>0.11112619359670474</v>
      </c>
      <c r="BS238" s="1">
        <f t="shared" si="86"/>
        <v>24.034499999999998</v>
      </c>
      <c r="BT238" s="1">
        <f t="shared" si="87"/>
        <v>5.3410000000000002</v>
      </c>
      <c r="BU238" s="1">
        <f t="shared" si="88"/>
        <v>23.179939999999998</v>
      </c>
      <c r="BW238">
        <f t="shared" si="89"/>
        <v>13.583598577045496</v>
      </c>
      <c r="BX238">
        <f t="shared" si="90"/>
        <v>-122.25238719340945</v>
      </c>
      <c r="BZ238">
        <f t="shared" si="91"/>
        <v>10.397740460070215</v>
      </c>
      <c r="CD238" s="60">
        <v>8452.3430000000008</v>
      </c>
      <c r="CE238" s="64">
        <v>82.096999999999994</v>
      </c>
    </row>
    <row r="239" spans="1:83" x14ac:dyDescent="0.25">
      <c r="A239" s="6">
        <v>-53.392000000000003</v>
      </c>
      <c r="B239" s="6">
        <f t="shared" si="93"/>
        <v>53.392000000000003</v>
      </c>
      <c r="C239" s="1">
        <v>1682</v>
      </c>
      <c r="D239" s="1">
        <v>1682</v>
      </c>
      <c r="E239" s="1"/>
      <c r="F239" s="1">
        <v>-15266.386</v>
      </c>
      <c r="G239" s="1"/>
      <c r="H239" s="1">
        <v>-196.739</v>
      </c>
      <c r="I239" s="1">
        <v>99.631</v>
      </c>
      <c r="J239" s="1">
        <v>142.30000000000001</v>
      </c>
      <c r="K239" s="1"/>
      <c r="L239" s="1"/>
      <c r="M239" s="1">
        <v>-242.65</v>
      </c>
      <c r="N239" s="1">
        <v>-222.351</v>
      </c>
      <c r="O239" s="1"/>
      <c r="P239" s="1">
        <v>698.28899999999999</v>
      </c>
      <c r="Q239" s="1">
        <v>-4.1050000000000004</v>
      </c>
      <c r="R239" s="1">
        <v>-6.5380000000000003</v>
      </c>
      <c r="S239" s="1">
        <v>-3.4969999999999999</v>
      </c>
      <c r="T239" s="1">
        <v>-0.40100000000000002</v>
      </c>
      <c r="U239" s="1">
        <v>1.391</v>
      </c>
      <c r="V239" s="1">
        <v>2.29</v>
      </c>
      <c r="W239" s="1">
        <v>2.976</v>
      </c>
      <c r="X239" s="1">
        <v>1.038</v>
      </c>
      <c r="Y239" s="1">
        <v>104.79</v>
      </c>
      <c r="Z239" s="1">
        <v>66.516999999999996</v>
      </c>
      <c r="AA239" s="1">
        <v>1709.5519999999999</v>
      </c>
      <c r="AB239" s="1">
        <v>2053.3359999999998</v>
      </c>
      <c r="AC239" s="1">
        <v>1998.681</v>
      </c>
      <c r="AD239" s="1">
        <v>2814.7660000000001</v>
      </c>
      <c r="AE239" s="1">
        <v>2374.4969999999998</v>
      </c>
      <c r="AF239" s="1">
        <v>2677.5569999999998</v>
      </c>
      <c r="AG239" s="1">
        <v>137.21799999999999</v>
      </c>
      <c r="AH239" s="1">
        <v>68.385999999999996</v>
      </c>
      <c r="AI239" s="1">
        <v>2625.748</v>
      </c>
      <c r="AJ239" s="1">
        <v>2091.9299999999998</v>
      </c>
      <c r="AK239" s="1">
        <v>1401.2329999999999</v>
      </c>
      <c r="AL239" s="1">
        <v>531.68100000000004</v>
      </c>
      <c r="AN239" s="4">
        <v>1682</v>
      </c>
      <c r="AO239" s="4">
        <v>1681.1</v>
      </c>
      <c r="AP239" s="4">
        <v>-8.9079999999999995</v>
      </c>
      <c r="AQ239" s="4">
        <v>265.59300000000002</v>
      </c>
      <c r="AR239" s="4">
        <v>1081.5640000000001</v>
      </c>
      <c r="AS239" s="4">
        <v>939.06100000000004</v>
      </c>
      <c r="AT239" s="4">
        <v>432.221</v>
      </c>
      <c r="AU239" s="6">
        <v>-53.392000000000003</v>
      </c>
      <c r="AV239" s="19">
        <f t="shared" si="73"/>
        <v>53.392000000000003</v>
      </c>
      <c r="AY239" s="1">
        <f t="shared" si="74"/>
        <v>4.1050000000000004</v>
      </c>
      <c r="AZ239" s="1">
        <f t="shared" si="75"/>
        <v>6.5380000000000003</v>
      </c>
      <c r="BA239" s="1">
        <f t="shared" si="76"/>
        <v>3.4969999999999999</v>
      </c>
      <c r="BB239" s="1">
        <f t="shared" si="77"/>
        <v>0.40100000000000002</v>
      </c>
      <c r="BC239" s="1">
        <f t="shared" si="78"/>
        <v>-1.391</v>
      </c>
      <c r="BD239" s="1">
        <f t="shared" si="79"/>
        <v>-2.29</v>
      </c>
      <c r="BF239" s="1">
        <v>2091.9299999999998</v>
      </c>
      <c r="BH239" s="1">
        <f t="shared" si="80"/>
        <v>20.9193</v>
      </c>
      <c r="BI239" s="1">
        <f t="shared" si="81"/>
        <v>11.553400000000003</v>
      </c>
      <c r="BK239" s="1">
        <f t="shared" si="82"/>
        <v>-8.7614226744186054E-5</v>
      </c>
      <c r="BL239" s="1">
        <f t="shared" si="83"/>
        <v>5.3525581395348836E-6</v>
      </c>
      <c r="BP239" s="1">
        <f t="shared" si="84"/>
        <v>0.19590294426131255</v>
      </c>
      <c r="BQ239" s="1">
        <f t="shared" si="85"/>
        <v>0.10819411147737491</v>
      </c>
      <c r="BS239" s="1">
        <f t="shared" si="86"/>
        <v>24.026400000000002</v>
      </c>
      <c r="BT239" s="1">
        <f t="shared" si="87"/>
        <v>5.3392000000000008</v>
      </c>
      <c r="BU239" s="1">
        <f t="shared" si="88"/>
        <v>23.172128000000001</v>
      </c>
      <c r="BW239">
        <f t="shared" si="89"/>
        <v>12.932024772749983</v>
      </c>
      <c r="BX239">
        <f t="shared" si="90"/>
        <v>-116.38822295474979</v>
      </c>
      <c r="BZ239">
        <f t="shared" si="91"/>
        <v>9.7221455016992859</v>
      </c>
      <c r="CD239" s="60">
        <v>8472.4580000000005</v>
      </c>
      <c r="CE239" s="64">
        <v>82.337000000000003</v>
      </c>
    </row>
    <row r="240" spans="1:83" x14ac:dyDescent="0.25">
      <c r="A240" s="6">
        <v>-53.28</v>
      </c>
      <c r="B240" s="6">
        <f t="shared" si="93"/>
        <v>53.28</v>
      </c>
      <c r="C240" s="1">
        <v>1683</v>
      </c>
      <c r="D240" s="1">
        <v>1683</v>
      </c>
      <c r="E240" s="1"/>
      <c r="F240" s="1"/>
      <c r="G240" s="1"/>
      <c r="H240" s="1">
        <v>-195.78399999999999</v>
      </c>
      <c r="I240" s="1">
        <v>102.015</v>
      </c>
      <c r="J240" s="1">
        <v>143.733</v>
      </c>
      <c r="K240" s="1"/>
      <c r="L240" s="1"/>
      <c r="M240" s="1">
        <v>-241.69800000000001</v>
      </c>
      <c r="N240" s="1">
        <v>-221.39500000000001</v>
      </c>
      <c r="O240" s="1"/>
      <c r="P240" s="1">
        <v>701.62800000000004</v>
      </c>
      <c r="Q240" s="1">
        <v>-4.1050000000000004</v>
      </c>
      <c r="R240" s="1">
        <v>-6.5430000000000001</v>
      </c>
      <c r="S240" s="1">
        <v>-3.5019999999999998</v>
      </c>
      <c r="T240" s="1">
        <v>-0.40100000000000002</v>
      </c>
      <c r="U240" s="1">
        <v>1.401</v>
      </c>
      <c r="V240" s="1">
        <v>2.2839999999999998</v>
      </c>
      <c r="W240" s="1">
        <v>2.98</v>
      </c>
      <c r="X240" s="1">
        <v>1.0409999999999999</v>
      </c>
      <c r="Y240" s="1">
        <v>107.623</v>
      </c>
      <c r="Z240" s="1">
        <v>65.573999999999998</v>
      </c>
      <c r="AA240" s="1">
        <v>1710.963</v>
      </c>
      <c r="AB240" s="1">
        <v>2054.2809999999999</v>
      </c>
      <c r="AC240" s="1">
        <v>1999.153</v>
      </c>
      <c r="AD240" s="1">
        <v>2818.0720000000001</v>
      </c>
      <c r="AE240" s="1">
        <v>2376.3870000000002</v>
      </c>
      <c r="AF240" s="1">
        <v>2678.5070000000001</v>
      </c>
      <c r="AG240" s="1">
        <v>136.74799999999999</v>
      </c>
      <c r="AH240" s="1">
        <v>68.858000000000004</v>
      </c>
      <c r="AI240" s="1">
        <v>2619.9490000000001</v>
      </c>
      <c r="AJ240" s="1">
        <v>2092.5410000000002</v>
      </c>
      <c r="AK240" s="1">
        <v>1401.538</v>
      </c>
      <c r="AL240" s="1">
        <v>531.98599999999999</v>
      </c>
      <c r="AN240" s="4">
        <v>1683</v>
      </c>
      <c r="AO240" s="4">
        <v>1682.1</v>
      </c>
      <c r="AP240" s="4">
        <v>-8.9079999999999995</v>
      </c>
      <c r="AQ240" s="4">
        <v>265.59300000000002</v>
      </c>
      <c r="AR240" s="4">
        <v>1082.509</v>
      </c>
      <c r="AS240" s="4">
        <v>939.53200000000004</v>
      </c>
      <c r="AT240" s="4">
        <v>432.69</v>
      </c>
      <c r="AU240" s="6">
        <v>-53.28</v>
      </c>
      <c r="AV240" s="19">
        <f t="shared" si="73"/>
        <v>53.28</v>
      </c>
      <c r="AY240" s="1">
        <f t="shared" si="74"/>
        <v>4.1050000000000004</v>
      </c>
      <c r="AZ240" s="1">
        <f t="shared" si="75"/>
        <v>6.5430000000000001</v>
      </c>
      <c r="BA240" s="1">
        <f t="shared" si="76"/>
        <v>3.5019999999999998</v>
      </c>
      <c r="BB240" s="1">
        <f t="shared" si="77"/>
        <v>0.40100000000000002</v>
      </c>
      <c r="BC240" s="1">
        <f t="shared" si="78"/>
        <v>-1.401</v>
      </c>
      <c r="BD240" s="1">
        <f t="shared" si="79"/>
        <v>-2.2839999999999998</v>
      </c>
      <c r="BF240" s="1">
        <v>2092.5410000000002</v>
      </c>
      <c r="BH240" s="1">
        <f t="shared" si="80"/>
        <v>20.925410000000003</v>
      </c>
      <c r="BI240" s="1">
        <f t="shared" si="81"/>
        <v>11.429179999999995</v>
      </c>
      <c r="BK240" s="1">
        <f t="shared" si="82"/>
        <v>1.1382790697674417E-6</v>
      </c>
      <c r="BL240" s="1">
        <f t="shared" si="83"/>
        <v>5.3664127906976748E-6</v>
      </c>
      <c r="BP240" s="1">
        <f t="shared" si="84"/>
        <v>0.19637209084084087</v>
      </c>
      <c r="BQ240" s="1">
        <f t="shared" si="85"/>
        <v>0.10725581831831828</v>
      </c>
      <c r="BS240" s="1">
        <f t="shared" si="86"/>
        <v>23.976000000000003</v>
      </c>
      <c r="BT240" s="1">
        <f t="shared" si="87"/>
        <v>5.3280000000000003</v>
      </c>
      <c r="BU240" s="1">
        <f t="shared" si="88"/>
        <v>23.123519999999999</v>
      </c>
      <c r="BW240">
        <f t="shared" si="89"/>
        <v>12.72351518184851</v>
      </c>
      <c r="BX240">
        <f t="shared" si="90"/>
        <v>-114.51163663663655</v>
      </c>
      <c r="BZ240">
        <f t="shared" si="91"/>
        <v>9.5059489212714894</v>
      </c>
      <c r="CD240" s="60">
        <v>8640.1110000000008</v>
      </c>
      <c r="CE240" s="64">
        <v>83.875</v>
      </c>
    </row>
    <row r="241" spans="1:83" x14ac:dyDescent="0.25">
      <c r="A241" s="6">
        <v>-53.225000000000001</v>
      </c>
      <c r="B241" s="6">
        <f t="shared" si="93"/>
        <v>53.225000000000001</v>
      </c>
      <c r="C241" s="1">
        <v>1684</v>
      </c>
      <c r="D241" s="1">
        <v>1684</v>
      </c>
      <c r="E241" s="1"/>
      <c r="F241" s="1">
        <v>-11568.628000000001</v>
      </c>
      <c r="G241" s="1"/>
      <c r="H241" s="1">
        <v>-196.261</v>
      </c>
      <c r="I241" s="1">
        <v>104.876</v>
      </c>
      <c r="J241" s="1">
        <v>146.59800000000001</v>
      </c>
      <c r="K241" s="1"/>
      <c r="L241" s="1"/>
      <c r="M241" s="1">
        <v>-240.74700000000001</v>
      </c>
      <c r="N241" s="1">
        <v>-221.39500000000001</v>
      </c>
      <c r="O241" s="1"/>
      <c r="P241" s="1">
        <v>709.73699999999997</v>
      </c>
      <c r="Q241" s="1">
        <v>-4.1100000000000003</v>
      </c>
      <c r="R241" s="1">
        <v>-6.5380000000000003</v>
      </c>
      <c r="S241" s="1">
        <v>-3.5019999999999998</v>
      </c>
      <c r="T241" s="1">
        <v>-0.40600000000000003</v>
      </c>
      <c r="U241" s="1">
        <v>1.401</v>
      </c>
      <c r="V241" s="1">
        <v>2.29</v>
      </c>
      <c r="W241" s="1">
        <v>2.9830000000000001</v>
      </c>
      <c r="X241" s="1">
        <v>1.0449999999999999</v>
      </c>
      <c r="Y241" s="1">
        <v>108.56699999999999</v>
      </c>
      <c r="Z241" s="1">
        <v>66.046000000000006</v>
      </c>
      <c r="AA241" s="1">
        <v>1712.8440000000001</v>
      </c>
      <c r="AB241" s="1">
        <v>2056.172</v>
      </c>
      <c r="AC241" s="1">
        <v>2000.097</v>
      </c>
      <c r="AD241" s="1">
        <v>2824.2109999999998</v>
      </c>
      <c r="AE241" s="1">
        <v>2379.6950000000002</v>
      </c>
      <c r="AF241" s="1">
        <v>2680.8820000000001</v>
      </c>
      <c r="AG241" s="1">
        <v>94.921000000000006</v>
      </c>
      <c r="AH241" s="1">
        <v>68.858000000000004</v>
      </c>
      <c r="AI241" s="1">
        <v>2616.2860000000001</v>
      </c>
      <c r="AJ241" s="1">
        <v>2085.2150000000001</v>
      </c>
      <c r="AK241" s="1">
        <v>1393.6030000000001</v>
      </c>
      <c r="AL241" s="1">
        <v>531.98599999999999</v>
      </c>
      <c r="AN241" s="4">
        <v>1684</v>
      </c>
      <c r="AO241" s="4">
        <v>1683.1</v>
      </c>
      <c r="AP241" s="4">
        <v>-9.3770000000000007</v>
      </c>
      <c r="AQ241" s="4">
        <v>266.06200000000001</v>
      </c>
      <c r="AR241" s="4">
        <v>1082.509</v>
      </c>
      <c r="AS241" s="4">
        <v>939.53200000000004</v>
      </c>
      <c r="AT241" s="4">
        <v>432.221</v>
      </c>
      <c r="AU241" s="6">
        <v>-53.225000000000001</v>
      </c>
      <c r="AV241" s="19">
        <f t="shared" si="73"/>
        <v>53.225000000000001</v>
      </c>
      <c r="AY241" s="1">
        <f t="shared" si="74"/>
        <v>4.1100000000000003</v>
      </c>
      <c r="AZ241" s="1">
        <f t="shared" si="75"/>
        <v>6.5380000000000003</v>
      </c>
      <c r="BA241" s="1">
        <f t="shared" si="76"/>
        <v>3.5019999999999998</v>
      </c>
      <c r="BB241" s="1">
        <f t="shared" si="77"/>
        <v>0.40600000000000003</v>
      </c>
      <c r="BC241" s="1">
        <f t="shared" si="78"/>
        <v>-1.401</v>
      </c>
      <c r="BD241" s="1">
        <f t="shared" si="79"/>
        <v>-2.29</v>
      </c>
      <c r="BF241" s="1">
        <v>2085.2150000000001</v>
      </c>
      <c r="BH241" s="1">
        <f t="shared" si="80"/>
        <v>20.852150000000002</v>
      </c>
      <c r="BI241" s="1">
        <f t="shared" si="81"/>
        <v>11.520699999999998</v>
      </c>
      <c r="BK241" s="1">
        <f t="shared" si="82"/>
        <v>-6.6118412790697667E-5</v>
      </c>
      <c r="BL241" s="1">
        <f t="shared" si="83"/>
        <v>5.4135581395348835E-6</v>
      </c>
      <c r="BP241" s="1">
        <f t="shared" si="84"/>
        <v>0.19588680131517144</v>
      </c>
      <c r="BQ241" s="1">
        <f t="shared" si="85"/>
        <v>0.1082263973696571</v>
      </c>
      <c r="BS241" s="1">
        <f t="shared" si="86"/>
        <v>23.951250000000002</v>
      </c>
      <c r="BT241" s="1">
        <f t="shared" si="87"/>
        <v>5.3225000000000007</v>
      </c>
      <c r="BU241" s="1">
        <f t="shared" si="88"/>
        <v>23.09965</v>
      </c>
      <c r="BW241">
        <f t="shared" si="89"/>
        <v>12.939199415479363</v>
      </c>
      <c r="BX241">
        <f t="shared" si="90"/>
        <v>-116.45279473931419</v>
      </c>
      <c r="BZ241">
        <f t="shared" si="91"/>
        <v>9.7295846473864245</v>
      </c>
      <c r="CD241" s="60">
        <v>8680.8359999999993</v>
      </c>
      <c r="CE241" s="64">
        <v>84.096999999999994</v>
      </c>
    </row>
    <row r="242" spans="1:83" x14ac:dyDescent="0.25">
      <c r="A242" s="6">
        <v>-53.743000000000002</v>
      </c>
      <c r="B242" s="6">
        <f t="shared" si="93"/>
        <v>53.743000000000002</v>
      </c>
      <c r="C242" s="1">
        <v>1685</v>
      </c>
      <c r="D242" s="1">
        <v>1685</v>
      </c>
      <c r="E242" s="1"/>
      <c r="F242" s="1">
        <v>-10796.973</v>
      </c>
      <c r="G242" s="1"/>
      <c r="H242" s="1">
        <v>-197.69399999999999</v>
      </c>
      <c r="I242" s="1">
        <v>110.12</v>
      </c>
      <c r="J242" s="1">
        <v>148.50800000000001</v>
      </c>
      <c r="K242" s="1"/>
      <c r="L242" s="1"/>
      <c r="M242" s="1">
        <v>-243.125</v>
      </c>
      <c r="N242" s="1">
        <v>-221.87299999999999</v>
      </c>
      <c r="O242" s="1"/>
      <c r="P242" s="1">
        <v>722.61599999999999</v>
      </c>
      <c r="Q242" s="1">
        <v>-4.1340000000000003</v>
      </c>
      <c r="R242" s="1">
        <v>-6.6</v>
      </c>
      <c r="S242" s="1">
        <v>-3.54</v>
      </c>
      <c r="T242" s="1">
        <v>-0.41099999999999998</v>
      </c>
      <c r="U242" s="1">
        <v>1.415</v>
      </c>
      <c r="V242" s="1">
        <v>2.3170000000000002</v>
      </c>
      <c r="W242" s="1">
        <v>3</v>
      </c>
      <c r="X242" s="1">
        <v>1.052</v>
      </c>
      <c r="Y242" s="1">
        <v>109.039</v>
      </c>
      <c r="Z242" s="1">
        <v>66.989000000000004</v>
      </c>
      <c r="AA242" s="1">
        <v>1723.662</v>
      </c>
      <c r="AB242" s="1">
        <v>2069.8829999999998</v>
      </c>
      <c r="AC242" s="1">
        <v>2013.31</v>
      </c>
      <c r="AD242" s="1">
        <v>2841.6860000000001</v>
      </c>
      <c r="AE242" s="1">
        <v>2397.6509999999998</v>
      </c>
      <c r="AF242" s="1">
        <v>2696.0830000000001</v>
      </c>
      <c r="AG242" s="1">
        <v>107.61</v>
      </c>
      <c r="AH242" s="1">
        <v>69.801000000000002</v>
      </c>
      <c r="AI242" s="1">
        <v>2624.2220000000002</v>
      </c>
      <c r="AJ242" s="1">
        <v>2089.7939999999999</v>
      </c>
      <c r="AK242" s="1">
        <v>1398.181</v>
      </c>
      <c r="AL242" s="1">
        <v>531.98599999999999</v>
      </c>
      <c r="AN242" s="4">
        <v>1685</v>
      </c>
      <c r="AO242" s="4">
        <v>1684.1</v>
      </c>
      <c r="AP242" s="4">
        <v>-10.314</v>
      </c>
      <c r="AQ242" s="4">
        <v>268.40899999999999</v>
      </c>
      <c r="AR242" s="4">
        <v>1088.18</v>
      </c>
      <c r="AS242" s="4">
        <v>944.72</v>
      </c>
      <c r="AT242" s="4">
        <v>431.28199999999998</v>
      </c>
      <c r="AU242" s="6">
        <v>-53.743000000000002</v>
      </c>
      <c r="AV242" s="19">
        <f t="shared" si="73"/>
        <v>53.743000000000002</v>
      </c>
      <c r="AY242" s="1">
        <f t="shared" si="74"/>
        <v>4.1340000000000003</v>
      </c>
      <c r="AZ242" s="1">
        <f t="shared" si="75"/>
        <v>6.6</v>
      </c>
      <c r="BA242" s="1">
        <f t="shared" si="76"/>
        <v>3.54</v>
      </c>
      <c r="BB242" s="1">
        <f t="shared" si="77"/>
        <v>0.41099999999999998</v>
      </c>
      <c r="BC242" s="1">
        <f t="shared" si="78"/>
        <v>-1.415</v>
      </c>
      <c r="BD242" s="1">
        <f t="shared" si="79"/>
        <v>-2.3170000000000002</v>
      </c>
      <c r="BF242" s="1">
        <v>2089.7939999999999</v>
      </c>
      <c r="BH242" s="1">
        <f t="shared" si="80"/>
        <v>20.897939999999998</v>
      </c>
      <c r="BI242" s="1">
        <f t="shared" si="81"/>
        <v>11.947120000000005</v>
      </c>
      <c r="BK242" s="1">
        <f t="shared" si="82"/>
        <v>-6.1623715116279062E-5</v>
      </c>
      <c r="BL242" s="1">
        <f t="shared" si="83"/>
        <v>5.4912151162790705E-6</v>
      </c>
      <c r="BP242" s="1">
        <f t="shared" si="84"/>
        <v>0.19442476229462438</v>
      </c>
      <c r="BQ242" s="1">
        <f t="shared" si="85"/>
        <v>0.11115047541075121</v>
      </c>
      <c r="BS242" s="1">
        <f t="shared" si="86"/>
        <v>24.184350000000002</v>
      </c>
      <c r="BT242" s="1">
        <f t="shared" si="87"/>
        <v>5.3743000000000007</v>
      </c>
      <c r="BU242" s="1">
        <f t="shared" si="88"/>
        <v>23.324462</v>
      </c>
      <c r="BW242">
        <f t="shared" si="89"/>
        <v>13.588994535722499</v>
      </c>
      <c r="BX242">
        <f t="shared" si="90"/>
        <v>-122.30095082150241</v>
      </c>
      <c r="BZ242">
        <f t="shared" si="91"/>
        <v>10.403335348099352</v>
      </c>
      <c r="CD242" s="60">
        <v>8733.5429999999997</v>
      </c>
      <c r="CE242" s="64">
        <v>84.448999999999998</v>
      </c>
    </row>
    <row r="243" spans="1:83" x14ac:dyDescent="0.25">
      <c r="A243" s="6">
        <v>-54.243000000000002</v>
      </c>
      <c r="B243" s="6">
        <f t="shared" si="93"/>
        <v>54.243000000000002</v>
      </c>
      <c r="C243" s="1">
        <v>1686</v>
      </c>
      <c r="D243" s="1">
        <v>1686</v>
      </c>
      <c r="E243" s="1"/>
      <c r="F243" s="1">
        <v>-11716.867</v>
      </c>
      <c r="G243" s="1"/>
      <c r="H243" s="1">
        <v>-197.69399999999999</v>
      </c>
      <c r="I243" s="1">
        <v>114.411</v>
      </c>
      <c r="J243" s="1">
        <v>149.941</v>
      </c>
      <c r="K243" s="1"/>
      <c r="L243" s="1"/>
      <c r="M243" s="1">
        <v>-244.077</v>
      </c>
      <c r="N243" s="1">
        <v>-224.26400000000001</v>
      </c>
      <c r="O243" s="1"/>
      <c r="P243" s="1">
        <v>734.54100000000005</v>
      </c>
      <c r="Q243" s="1">
        <v>-4.1680000000000001</v>
      </c>
      <c r="R243" s="1">
        <v>-6.6660000000000004</v>
      </c>
      <c r="S243" s="1">
        <v>-3.5590000000000002</v>
      </c>
      <c r="T243" s="1">
        <v>-0.40600000000000003</v>
      </c>
      <c r="U243" s="1">
        <v>1.4350000000000001</v>
      </c>
      <c r="V243" s="1">
        <v>2.3439999999999999</v>
      </c>
      <c r="W243" s="1">
        <v>3.0209999999999999</v>
      </c>
      <c r="X243" s="1">
        <v>1.06</v>
      </c>
      <c r="Y243" s="1">
        <v>105.262</v>
      </c>
      <c r="Z243" s="1">
        <v>66.989000000000004</v>
      </c>
      <c r="AA243" s="1">
        <v>1737.3019999999999</v>
      </c>
      <c r="AB243" s="1">
        <v>2084.54</v>
      </c>
      <c r="AC243" s="1">
        <v>2026.9949999999999</v>
      </c>
      <c r="AD243" s="1">
        <v>2862.9389999999999</v>
      </c>
      <c r="AE243" s="1">
        <v>2416.5540000000001</v>
      </c>
      <c r="AF243" s="1">
        <v>2716.509</v>
      </c>
      <c r="AG243" s="1">
        <v>114.65900000000001</v>
      </c>
      <c r="AH243" s="1">
        <v>70.744</v>
      </c>
      <c r="AI243" s="1">
        <v>2642.84</v>
      </c>
      <c r="AJ243" s="1">
        <v>2107.4960000000001</v>
      </c>
      <c r="AK243" s="1">
        <v>1411.61</v>
      </c>
      <c r="AL243" s="1">
        <v>531.68100000000004</v>
      </c>
      <c r="AN243" s="4">
        <v>1686</v>
      </c>
      <c r="AO243" s="4">
        <v>1685.1</v>
      </c>
      <c r="AP243" s="4">
        <v>-10.782999999999999</v>
      </c>
      <c r="AQ243" s="4">
        <v>270.75599999999997</v>
      </c>
      <c r="AR243" s="4">
        <v>1096.6869999999999</v>
      </c>
      <c r="AS243" s="4">
        <v>952.26599999999996</v>
      </c>
      <c r="AT243" s="4">
        <v>436.916</v>
      </c>
      <c r="AU243" s="6">
        <v>-54.243000000000002</v>
      </c>
      <c r="AV243" s="19">
        <f t="shared" si="73"/>
        <v>54.243000000000002</v>
      </c>
      <c r="AY243" s="1">
        <f t="shared" si="74"/>
        <v>4.1680000000000001</v>
      </c>
      <c r="AZ243" s="1">
        <f t="shared" si="75"/>
        <v>6.6660000000000004</v>
      </c>
      <c r="BA243" s="1">
        <f t="shared" si="76"/>
        <v>3.5590000000000002</v>
      </c>
      <c r="BB243" s="1">
        <f t="shared" si="77"/>
        <v>0.40600000000000003</v>
      </c>
      <c r="BC243" s="1">
        <f t="shared" si="78"/>
        <v>-1.4350000000000001</v>
      </c>
      <c r="BD243" s="1">
        <f t="shared" si="79"/>
        <v>-2.3439999999999999</v>
      </c>
      <c r="BF243" s="1">
        <v>2107.4960000000001</v>
      </c>
      <c r="BH243" s="1">
        <f t="shared" si="80"/>
        <v>21.074960000000001</v>
      </c>
      <c r="BI243" s="1">
        <f t="shared" si="81"/>
        <v>12.09308</v>
      </c>
      <c r="BK243" s="1">
        <f t="shared" si="82"/>
        <v>-6.697193604651163E-5</v>
      </c>
      <c r="BL243" s="1">
        <f t="shared" si="83"/>
        <v>5.5744476744186048E-6</v>
      </c>
      <c r="BP243" s="1">
        <f t="shared" si="84"/>
        <v>0.19426432903784821</v>
      </c>
      <c r="BQ243" s="1">
        <f t="shared" si="85"/>
        <v>0.11147134192430359</v>
      </c>
      <c r="BS243" s="1">
        <f t="shared" si="86"/>
        <v>24.40935</v>
      </c>
      <c r="BT243" s="1">
        <f t="shared" si="87"/>
        <v>5.4243000000000006</v>
      </c>
      <c r="BU243" s="1">
        <f t="shared" si="88"/>
        <v>23.541461999999999</v>
      </c>
      <c r="BW243">
        <f t="shared" si="89"/>
        <v>13.6602982054008</v>
      </c>
      <c r="BX243">
        <f t="shared" si="90"/>
        <v>-122.94268384860717</v>
      </c>
      <c r="BZ243">
        <f t="shared" si="91"/>
        <v>10.47726772449391</v>
      </c>
      <c r="CD243" s="60">
        <v>8824.116</v>
      </c>
      <c r="CE243" s="64">
        <v>85.337999999999994</v>
      </c>
    </row>
    <row r="244" spans="1:83" x14ac:dyDescent="0.25">
      <c r="A244" s="6">
        <v>-54.558</v>
      </c>
      <c r="B244" s="6">
        <f t="shared" ref="B244:B254" si="94">-A244</f>
        <v>54.558</v>
      </c>
      <c r="C244" s="1">
        <v>1864</v>
      </c>
      <c r="D244" s="1">
        <v>1864</v>
      </c>
      <c r="E244" s="1"/>
      <c r="F244" s="1">
        <v>-9314.009</v>
      </c>
      <c r="G244" s="1"/>
      <c r="H244" s="1">
        <v>-321.80900000000003</v>
      </c>
      <c r="I244" s="1">
        <v>229.80199999999999</v>
      </c>
      <c r="J244" s="1">
        <v>234.482</v>
      </c>
      <c r="K244" s="1"/>
      <c r="L244" s="1"/>
      <c r="M244" s="1">
        <v>-250.26</v>
      </c>
      <c r="N244" s="1">
        <v>-221.39500000000001</v>
      </c>
      <c r="O244" s="1"/>
      <c r="P244" s="1">
        <v>1425.258</v>
      </c>
      <c r="Q244" s="1">
        <v>-4.3099999999999996</v>
      </c>
      <c r="R244" s="1">
        <v>-6.851</v>
      </c>
      <c r="S244" s="1">
        <v>-3.6779999999999999</v>
      </c>
      <c r="T244" s="1">
        <v>-0.45</v>
      </c>
      <c r="U244" s="1">
        <v>1.4930000000000001</v>
      </c>
      <c r="V244" s="1">
        <v>2.4420000000000002</v>
      </c>
      <c r="W244" s="1">
        <v>3.105</v>
      </c>
      <c r="X244" s="1">
        <v>1.0780000000000001</v>
      </c>
      <c r="Y244" s="1">
        <v>109.983</v>
      </c>
      <c r="Z244" s="1">
        <v>66.989000000000004</v>
      </c>
      <c r="AA244" s="1">
        <v>1819.6210000000001</v>
      </c>
      <c r="AB244" s="1">
        <v>2138.9169999999999</v>
      </c>
      <c r="AC244" s="1">
        <v>2057.1979999999999</v>
      </c>
      <c r="AD244" s="1">
        <v>2970.163</v>
      </c>
      <c r="AE244" s="1">
        <v>2499.2600000000002</v>
      </c>
      <c r="AF244" s="1">
        <v>2769.241</v>
      </c>
      <c r="AG244" s="1">
        <v>150.37799999999999</v>
      </c>
      <c r="AH244" s="1">
        <v>74.989000000000004</v>
      </c>
      <c r="AI244" s="1">
        <v>2656.5740000000001</v>
      </c>
      <c r="AJ244" s="1">
        <v>2117.873</v>
      </c>
      <c r="AK244" s="1">
        <v>1411.9159999999999</v>
      </c>
      <c r="AL244" s="1">
        <v>531.07100000000003</v>
      </c>
      <c r="AN244" s="4">
        <v>1864</v>
      </c>
      <c r="AO244" s="4">
        <v>1863.1</v>
      </c>
      <c r="AP244" s="4">
        <v>-16.878</v>
      </c>
      <c r="AQ244" s="4">
        <v>342.10599999999999</v>
      </c>
      <c r="AR244" s="4">
        <v>1119.846</v>
      </c>
      <c r="AS244" s="4">
        <v>978.678</v>
      </c>
      <c r="AT244" s="4">
        <v>462.73899999999998</v>
      </c>
      <c r="AU244" s="6">
        <v>-54.558</v>
      </c>
      <c r="AV244" s="19">
        <f t="shared" si="73"/>
        <v>54.558</v>
      </c>
      <c r="AY244" s="1">
        <f t="shared" si="74"/>
        <v>4.3099999999999996</v>
      </c>
      <c r="AZ244" s="1">
        <f t="shared" si="75"/>
        <v>6.851</v>
      </c>
      <c r="BA244" s="1">
        <f t="shared" si="76"/>
        <v>3.6779999999999999</v>
      </c>
      <c r="BB244" s="1">
        <f t="shared" si="77"/>
        <v>0.45</v>
      </c>
      <c r="BC244" s="1">
        <f t="shared" si="78"/>
        <v>-1.4930000000000001</v>
      </c>
      <c r="BD244" s="1">
        <f t="shared" si="79"/>
        <v>-2.4420000000000002</v>
      </c>
      <c r="BF244" s="1">
        <v>2117.873</v>
      </c>
      <c r="BH244" s="1">
        <f t="shared" si="80"/>
        <v>21.178730000000002</v>
      </c>
      <c r="BI244" s="1">
        <f t="shared" si="81"/>
        <v>12.200539999999997</v>
      </c>
      <c r="BK244" s="1">
        <f t="shared" si="82"/>
        <v>-5.2280232558139535E-5</v>
      </c>
      <c r="BL244" s="1">
        <f t="shared" si="83"/>
        <v>9.5735639534883731E-6</v>
      </c>
      <c r="BP244" s="1">
        <f t="shared" si="84"/>
        <v>0.19409371677847431</v>
      </c>
      <c r="BQ244" s="1">
        <f t="shared" si="85"/>
        <v>0.1118125664430514</v>
      </c>
      <c r="BS244" s="1">
        <f t="shared" si="86"/>
        <v>24.551100000000002</v>
      </c>
      <c r="BT244" s="1">
        <f t="shared" si="87"/>
        <v>5.4558</v>
      </c>
      <c r="BU244" s="1">
        <f t="shared" si="88"/>
        <v>23.678172</v>
      </c>
      <c r="BW244">
        <f t="shared" si="89"/>
        <v>13.73612587623365</v>
      </c>
      <c r="BX244">
        <f t="shared" si="90"/>
        <v>-123.62513288610279</v>
      </c>
      <c r="BZ244">
        <f t="shared" si="91"/>
        <v>10.55589088549571</v>
      </c>
      <c r="CD244" s="60">
        <v>8861.5</v>
      </c>
      <c r="CE244" s="64">
        <v>85.522999999999996</v>
      </c>
    </row>
    <row r="245" spans="1:83" x14ac:dyDescent="0.25">
      <c r="A245" s="6">
        <v>-54.762</v>
      </c>
      <c r="B245" s="6">
        <f t="shared" si="94"/>
        <v>54.762</v>
      </c>
      <c r="C245" s="1">
        <v>1865</v>
      </c>
      <c r="D245" s="1">
        <v>1865</v>
      </c>
      <c r="E245" s="1"/>
      <c r="F245" s="1">
        <v>-8507.027</v>
      </c>
      <c r="G245" s="1"/>
      <c r="H245" s="1">
        <v>-320.85500000000002</v>
      </c>
      <c r="I245" s="1">
        <v>229.32499999999999</v>
      </c>
      <c r="J245" s="1">
        <v>234.96</v>
      </c>
      <c r="K245" s="1"/>
      <c r="L245" s="1"/>
      <c r="M245" s="1">
        <v>-251.21199999999999</v>
      </c>
      <c r="N245" s="1">
        <v>-222.351</v>
      </c>
      <c r="O245" s="1"/>
      <c r="P245" s="1">
        <v>1420.481</v>
      </c>
      <c r="Q245" s="1">
        <v>-4.3239999999999998</v>
      </c>
      <c r="R245" s="1">
        <v>-6.8789999999999996</v>
      </c>
      <c r="S245" s="1">
        <v>-3.702</v>
      </c>
      <c r="T245" s="1">
        <v>-0.45</v>
      </c>
      <c r="U245" s="1">
        <v>1.5069999999999999</v>
      </c>
      <c r="V245" s="1">
        <v>2.4529999999999998</v>
      </c>
      <c r="W245" s="1">
        <v>3.1120000000000001</v>
      </c>
      <c r="X245" s="1">
        <v>1.093</v>
      </c>
      <c r="Y245" s="1">
        <v>110.92700000000001</v>
      </c>
      <c r="Z245" s="1">
        <v>66.989000000000004</v>
      </c>
      <c r="AA245" s="1">
        <v>1827.1479999999999</v>
      </c>
      <c r="AB245" s="1">
        <v>2145.0639999999999</v>
      </c>
      <c r="AC245" s="1">
        <v>2068.5250000000001</v>
      </c>
      <c r="AD245" s="1">
        <v>2982.9180000000001</v>
      </c>
      <c r="AE245" s="1">
        <v>2507.768</v>
      </c>
      <c r="AF245" s="1">
        <v>2778.2669999999998</v>
      </c>
      <c r="AG245" s="1">
        <v>150.84800000000001</v>
      </c>
      <c r="AH245" s="1">
        <v>74.518000000000001</v>
      </c>
      <c r="AI245" s="1">
        <v>2681.9070000000002</v>
      </c>
      <c r="AJ245" s="1">
        <v>2150.5309999999999</v>
      </c>
      <c r="AK245" s="1">
        <v>1429.6179999999999</v>
      </c>
      <c r="AL245" s="1">
        <v>541.44799999999998</v>
      </c>
      <c r="AN245" s="4">
        <v>1865</v>
      </c>
      <c r="AO245" s="4">
        <v>1864.1</v>
      </c>
      <c r="AP245" s="4">
        <v>-16.878</v>
      </c>
      <c r="AQ245" s="4">
        <v>337.411</v>
      </c>
      <c r="AR245" s="4">
        <v>1125.99</v>
      </c>
      <c r="AS245" s="4">
        <v>983.86699999999996</v>
      </c>
      <c r="AT245" s="4">
        <v>465.08699999999999</v>
      </c>
      <c r="AU245" s="6">
        <v>-54.762</v>
      </c>
      <c r="AV245" s="19">
        <f t="shared" si="73"/>
        <v>54.762</v>
      </c>
      <c r="AY245" s="1">
        <f t="shared" si="74"/>
        <v>4.3239999999999998</v>
      </c>
      <c r="AZ245" s="1">
        <f t="shared" si="75"/>
        <v>6.8789999999999996</v>
      </c>
      <c r="BA245" s="1">
        <f t="shared" si="76"/>
        <v>3.702</v>
      </c>
      <c r="BB245" s="1">
        <f t="shared" si="77"/>
        <v>0.45</v>
      </c>
      <c r="BC245" s="1">
        <f t="shared" si="78"/>
        <v>-1.5069999999999999</v>
      </c>
      <c r="BD245" s="1">
        <f t="shared" si="79"/>
        <v>-2.4529999999999998</v>
      </c>
      <c r="BF245" s="1">
        <v>2150.5309999999999</v>
      </c>
      <c r="BH245" s="1">
        <f t="shared" si="80"/>
        <v>21.505309999999998</v>
      </c>
      <c r="BI245" s="1">
        <f t="shared" si="81"/>
        <v>11.751380000000005</v>
      </c>
      <c r="BK245" s="1">
        <f t="shared" si="82"/>
        <v>-4.7594023255813953E-5</v>
      </c>
      <c r="BL245" s="1">
        <f t="shared" si="83"/>
        <v>9.5513488372093022E-6</v>
      </c>
      <c r="BP245" s="1">
        <f t="shared" si="84"/>
        <v>0.19635248895219309</v>
      </c>
      <c r="BQ245" s="1">
        <f t="shared" si="85"/>
        <v>0.10729502209561378</v>
      </c>
      <c r="BS245" s="1">
        <f t="shared" si="86"/>
        <v>24.642900000000001</v>
      </c>
      <c r="BT245" s="1">
        <f t="shared" si="87"/>
        <v>5.4762000000000004</v>
      </c>
      <c r="BU245" s="1">
        <f t="shared" si="88"/>
        <v>23.766708000000001</v>
      </c>
      <c r="BW245">
        <f t="shared" si="89"/>
        <v>12.73222713235862</v>
      </c>
      <c r="BX245">
        <f t="shared" si="90"/>
        <v>-114.59004419122758</v>
      </c>
      <c r="BZ245">
        <f t="shared" si="91"/>
        <v>9.5149820496805972</v>
      </c>
      <c r="CD245" s="60">
        <v>8879.2340000000004</v>
      </c>
      <c r="CE245" s="64">
        <v>85.614999999999995</v>
      </c>
    </row>
    <row r="246" spans="1:83" x14ac:dyDescent="0.25">
      <c r="A246" s="6">
        <v>-54.688000000000002</v>
      </c>
      <c r="B246" s="6">
        <f t="shared" si="94"/>
        <v>54.688000000000002</v>
      </c>
      <c r="C246" s="1">
        <v>1866</v>
      </c>
      <c r="D246" s="1">
        <v>1866</v>
      </c>
      <c r="E246" s="1"/>
      <c r="F246" s="1">
        <v>-8279.6939999999995</v>
      </c>
      <c r="G246" s="1"/>
      <c r="H246" s="1">
        <v>-319.423</v>
      </c>
      <c r="I246" s="1">
        <v>229.32499999999999</v>
      </c>
      <c r="J246" s="1">
        <v>235.43700000000001</v>
      </c>
      <c r="K246" s="1"/>
      <c r="L246" s="1"/>
      <c r="M246" s="1">
        <v>-252.16300000000001</v>
      </c>
      <c r="N246" s="1">
        <v>-223.30799999999999</v>
      </c>
      <c r="O246" s="1"/>
      <c r="P246" s="1">
        <v>1416.66</v>
      </c>
      <c r="Q246" s="1">
        <v>-4.3339999999999996</v>
      </c>
      <c r="R246" s="1">
        <v>-6.8840000000000003</v>
      </c>
      <c r="S246" s="1">
        <v>-3.7069999999999999</v>
      </c>
      <c r="T246" s="1">
        <v>-0.45</v>
      </c>
      <c r="U246" s="1">
        <v>1.5029999999999999</v>
      </c>
      <c r="V246" s="1">
        <v>2.4580000000000002</v>
      </c>
      <c r="W246" s="1">
        <v>3.1150000000000002</v>
      </c>
      <c r="X246" s="1">
        <v>1.0960000000000001</v>
      </c>
      <c r="Y246" s="1">
        <v>108.095</v>
      </c>
      <c r="Z246" s="1">
        <v>66.989000000000004</v>
      </c>
      <c r="AA246" s="1">
        <v>1827.6189999999999</v>
      </c>
      <c r="AB246" s="1">
        <v>2146.0100000000002</v>
      </c>
      <c r="AC246" s="1">
        <v>2068.9969999999998</v>
      </c>
      <c r="AD246" s="1">
        <v>2983.8629999999998</v>
      </c>
      <c r="AE246" s="1">
        <v>2509.6579999999999</v>
      </c>
      <c r="AF246" s="1">
        <v>2780.1680000000001</v>
      </c>
      <c r="AG246" s="1">
        <v>150.37799999999999</v>
      </c>
      <c r="AH246" s="1">
        <v>74.989000000000004</v>
      </c>
      <c r="AI246" s="1">
        <v>2686.4850000000001</v>
      </c>
      <c r="AJ246" s="1">
        <v>2152.3620000000001</v>
      </c>
      <c r="AK246" s="1">
        <v>1431.4490000000001</v>
      </c>
      <c r="AL246" s="1">
        <v>541.75300000000004</v>
      </c>
      <c r="AN246" s="4">
        <v>1866</v>
      </c>
      <c r="AO246" s="4">
        <v>1865.1</v>
      </c>
      <c r="AP246" s="4">
        <v>-16.878</v>
      </c>
      <c r="AQ246" s="4">
        <v>345.86099999999999</v>
      </c>
      <c r="AR246" s="4">
        <v>1126.463</v>
      </c>
      <c r="AS246" s="4">
        <v>983.86699999999996</v>
      </c>
      <c r="AT246" s="4">
        <v>465.55599999999998</v>
      </c>
      <c r="AU246" s="6">
        <v>-54.688000000000002</v>
      </c>
      <c r="AV246" s="19">
        <f t="shared" si="73"/>
        <v>54.688000000000002</v>
      </c>
      <c r="AY246" s="1">
        <f t="shared" si="74"/>
        <v>4.3339999999999996</v>
      </c>
      <c r="AZ246" s="1">
        <f t="shared" si="75"/>
        <v>6.8840000000000003</v>
      </c>
      <c r="BA246" s="1">
        <f t="shared" si="76"/>
        <v>3.7069999999999999</v>
      </c>
      <c r="BB246" s="1">
        <f t="shared" si="77"/>
        <v>0.45</v>
      </c>
      <c r="BC246" s="1">
        <f t="shared" si="78"/>
        <v>-1.5029999999999999</v>
      </c>
      <c r="BD246" s="1">
        <f t="shared" si="79"/>
        <v>-2.4580000000000002</v>
      </c>
      <c r="BF246" s="1">
        <v>2152.3620000000001</v>
      </c>
      <c r="BH246" s="1">
        <f t="shared" si="80"/>
        <v>21.523620000000001</v>
      </c>
      <c r="BI246" s="1">
        <f t="shared" si="81"/>
        <v>11.64076</v>
      </c>
      <c r="BK246" s="1">
        <f t="shared" si="82"/>
        <v>-4.6280645348837206E-5</v>
      </c>
      <c r="BL246" s="1">
        <f t="shared" si="83"/>
        <v>9.5346976744186056E-6</v>
      </c>
      <c r="BP246" s="1">
        <f t="shared" si="84"/>
        <v>0.19678558367466353</v>
      </c>
      <c r="BQ246" s="1">
        <f t="shared" si="85"/>
        <v>0.10642883265067291</v>
      </c>
      <c r="BS246" s="1">
        <f t="shared" si="86"/>
        <v>24.6096</v>
      </c>
      <c r="BT246" s="1">
        <f t="shared" si="87"/>
        <v>5.4688000000000008</v>
      </c>
      <c r="BU246" s="1">
        <f t="shared" si="88"/>
        <v>23.734591999999999</v>
      </c>
      <c r="BW246">
        <f t="shared" si="89"/>
        <v>12.539740589038416</v>
      </c>
      <c r="BX246">
        <f t="shared" si="90"/>
        <v>-112.85766530134578</v>
      </c>
      <c r="BZ246">
        <f t="shared" si="91"/>
        <v>9.3153992282656422</v>
      </c>
      <c r="CD246" s="60">
        <v>8886.4240000000009</v>
      </c>
      <c r="CE246" s="64">
        <v>85.634</v>
      </c>
    </row>
    <row r="247" spans="1:83" x14ac:dyDescent="0.25">
      <c r="A247" s="6">
        <v>-54.947000000000003</v>
      </c>
      <c r="B247" s="6">
        <f t="shared" si="94"/>
        <v>54.947000000000003</v>
      </c>
      <c r="C247" s="1">
        <v>1867</v>
      </c>
      <c r="D247" s="1">
        <v>1867</v>
      </c>
      <c r="E247" s="1"/>
      <c r="F247" s="1"/>
      <c r="G247" s="1"/>
      <c r="H247" s="1">
        <v>-321.33199999999999</v>
      </c>
      <c r="I247" s="1">
        <v>230.27799999999999</v>
      </c>
      <c r="J247" s="1">
        <v>236.393</v>
      </c>
      <c r="K247" s="1"/>
      <c r="L247" s="1"/>
      <c r="M247" s="1">
        <v>-254.066</v>
      </c>
      <c r="N247" s="1">
        <v>-223.786</v>
      </c>
      <c r="O247" s="1"/>
      <c r="P247" s="1">
        <v>1414.749</v>
      </c>
      <c r="Q247" s="1">
        <v>-4.3390000000000004</v>
      </c>
      <c r="R247" s="1">
        <v>-6.9169999999999998</v>
      </c>
      <c r="S247" s="1">
        <v>-3.7109999999999999</v>
      </c>
      <c r="T247" s="1">
        <v>-0.44500000000000001</v>
      </c>
      <c r="U247" s="1">
        <v>1.5069999999999999</v>
      </c>
      <c r="V247" s="1">
        <v>2.464</v>
      </c>
      <c r="W247" s="1">
        <v>3.1219999999999999</v>
      </c>
      <c r="X247" s="1">
        <v>1.0960000000000001</v>
      </c>
      <c r="Y247" s="1">
        <v>110.92700000000001</v>
      </c>
      <c r="Z247" s="1">
        <v>66.516999999999996</v>
      </c>
      <c r="AA247" s="1">
        <v>1835.146</v>
      </c>
      <c r="AB247" s="1">
        <v>2153.576</v>
      </c>
      <c r="AC247" s="1">
        <v>2077.9639999999999</v>
      </c>
      <c r="AD247" s="1">
        <v>2995.674</v>
      </c>
      <c r="AE247" s="1">
        <v>2519.1120000000001</v>
      </c>
      <c r="AF247" s="1">
        <v>2788.72</v>
      </c>
      <c r="AG247" s="1">
        <v>151.31800000000001</v>
      </c>
      <c r="AH247" s="1">
        <v>75.460999999999999</v>
      </c>
      <c r="AI247" s="1">
        <v>2686.4850000000001</v>
      </c>
      <c r="AJ247" s="1">
        <v>2143.2060000000001</v>
      </c>
      <c r="AK247" s="1">
        <v>1431.7539999999999</v>
      </c>
      <c r="AL247" s="1">
        <v>541.75300000000004</v>
      </c>
      <c r="AN247" s="4">
        <v>1867</v>
      </c>
      <c r="AO247" s="4">
        <v>1866.1</v>
      </c>
      <c r="AP247" s="4">
        <v>-16.878</v>
      </c>
      <c r="AQ247" s="4">
        <v>347.73899999999998</v>
      </c>
      <c r="AR247" s="4">
        <v>1129.7719999999999</v>
      </c>
      <c r="AS247" s="4">
        <v>987.16800000000001</v>
      </c>
      <c r="AT247" s="4">
        <v>467.43400000000003</v>
      </c>
      <c r="AU247" s="6">
        <v>-54.947000000000003</v>
      </c>
      <c r="AV247" s="19">
        <f t="shared" si="73"/>
        <v>54.947000000000003</v>
      </c>
      <c r="AY247" s="1">
        <f t="shared" si="74"/>
        <v>4.3390000000000004</v>
      </c>
      <c r="AZ247" s="1">
        <f t="shared" si="75"/>
        <v>6.9169999999999998</v>
      </c>
      <c r="BA247" s="1">
        <f t="shared" si="76"/>
        <v>3.7109999999999999</v>
      </c>
      <c r="BB247" s="1">
        <f t="shared" si="77"/>
        <v>0.44500000000000001</v>
      </c>
      <c r="BC247" s="1">
        <f t="shared" si="78"/>
        <v>-1.5069999999999999</v>
      </c>
      <c r="BD247" s="1">
        <f t="shared" si="79"/>
        <v>-2.464</v>
      </c>
      <c r="BF247" s="1">
        <v>2143.2060000000001</v>
      </c>
      <c r="BH247" s="1">
        <f t="shared" si="80"/>
        <v>21.43206</v>
      </c>
      <c r="BI247" s="1">
        <f t="shared" si="81"/>
        <v>12.082880000000003</v>
      </c>
      <c r="BK247" s="1">
        <f t="shared" si="82"/>
        <v>1.8682093023255815E-6</v>
      </c>
      <c r="BL247" s="1">
        <f t="shared" si="83"/>
        <v>9.5263662790697677E-6</v>
      </c>
      <c r="BP247" s="1">
        <f t="shared" si="84"/>
        <v>0.19502484212058893</v>
      </c>
      <c r="BQ247" s="1">
        <f t="shared" si="85"/>
        <v>0.10995031575882216</v>
      </c>
      <c r="BS247" s="1">
        <f t="shared" si="86"/>
        <v>24.726150000000001</v>
      </c>
      <c r="BT247" s="1">
        <f t="shared" si="87"/>
        <v>5.4947000000000008</v>
      </c>
      <c r="BU247" s="1">
        <f t="shared" si="88"/>
        <v>23.846997999999999</v>
      </c>
      <c r="BW247">
        <f t="shared" si="89"/>
        <v>13.322292390849366</v>
      </c>
      <c r="BX247">
        <f t="shared" si="90"/>
        <v>-119.9006315176443</v>
      </c>
      <c r="BZ247">
        <f t="shared" si="91"/>
        <v>10.126800866088049</v>
      </c>
      <c r="CD247" s="60">
        <v>8878.2749999999996</v>
      </c>
      <c r="CE247" s="64">
        <v>85.43</v>
      </c>
    </row>
    <row r="248" spans="1:83" x14ac:dyDescent="0.25">
      <c r="A248" s="6">
        <v>-55.762</v>
      </c>
      <c r="B248" s="6">
        <f t="shared" si="94"/>
        <v>55.762</v>
      </c>
      <c r="C248" s="1">
        <v>1868</v>
      </c>
      <c r="D248" s="1">
        <v>1868</v>
      </c>
      <c r="E248" s="1"/>
      <c r="F248" s="1">
        <v>-12648.5</v>
      </c>
      <c r="G248" s="1"/>
      <c r="H248" s="1">
        <v>-322.28699999999998</v>
      </c>
      <c r="I248" s="1">
        <v>231.709</v>
      </c>
      <c r="J248" s="1">
        <v>236.393</v>
      </c>
      <c r="K248" s="1"/>
      <c r="L248" s="1"/>
      <c r="M248" s="1">
        <v>-256.44400000000002</v>
      </c>
      <c r="N248" s="1">
        <v>-226.654</v>
      </c>
      <c r="O248" s="1"/>
      <c r="P248" s="1">
        <v>1419.5260000000001</v>
      </c>
      <c r="Q248" s="1">
        <v>-4.3970000000000002</v>
      </c>
      <c r="R248" s="1">
        <v>-6.9740000000000002</v>
      </c>
      <c r="S248" s="1">
        <v>-3.74</v>
      </c>
      <c r="T248" s="1">
        <v>-0.45500000000000002</v>
      </c>
      <c r="U248" s="1">
        <v>1.532</v>
      </c>
      <c r="V248" s="1">
        <v>2.4849999999999999</v>
      </c>
      <c r="W248" s="1">
        <v>3.1539999999999999</v>
      </c>
      <c r="X248" s="1">
        <v>1.111</v>
      </c>
      <c r="Y248" s="1">
        <v>113.288</v>
      </c>
      <c r="Z248" s="1">
        <v>67.933000000000007</v>
      </c>
      <c r="AA248" s="1">
        <v>1853.9639999999999</v>
      </c>
      <c r="AB248" s="1">
        <v>2175.328</v>
      </c>
      <c r="AC248" s="1">
        <v>2099.2020000000002</v>
      </c>
      <c r="AD248" s="1">
        <v>3020.241</v>
      </c>
      <c r="AE248" s="1">
        <v>2543.6909999999998</v>
      </c>
      <c r="AF248" s="1">
        <v>2813.9009999999998</v>
      </c>
      <c r="AG248" s="1">
        <v>151.78800000000001</v>
      </c>
      <c r="AH248" s="1">
        <v>76.403999999999996</v>
      </c>
      <c r="AI248" s="1">
        <v>2712.123</v>
      </c>
      <c r="AJ248" s="1">
        <v>2152.3620000000001</v>
      </c>
      <c r="AK248" s="1">
        <v>1435.722</v>
      </c>
      <c r="AL248" s="1">
        <v>550.60400000000004</v>
      </c>
      <c r="AN248" s="4">
        <v>1868</v>
      </c>
      <c r="AO248" s="4">
        <v>1867.1</v>
      </c>
      <c r="AP248" s="4">
        <v>-18.283999999999999</v>
      </c>
      <c r="AQ248" s="4">
        <v>352.43400000000003</v>
      </c>
      <c r="AR248" s="4">
        <v>1142.5329999999999</v>
      </c>
      <c r="AS248" s="4">
        <v>998.48800000000006</v>
      </c>
      <c r="AT248" s="4">
        <v>473.06900000000002</v>
      </c>
      <c r="AU248" s="6">
        <v>-55.762</v>
      </c>
      <c r="AV248" s="19">
        <f t="shared" si="73"/>
        <v>55.762</v>
      </c>
      <c r="AY248" s="1">
        <f t="shared" si="74"/>
        <v>4.3970000000000002</v>
      </c>
      <c r="AZ248" s="1">
        <f t="shared" si="75"/>
        <v>6.9740000000000002</v>
      </c>
      <c r="BA248" s="1">
        <f t="shared" si="76"/>
        <v>3.74</v>
      </c>
      <c r="BB248" s="1">
        <f t="shared" si="77"/>
        <v>0.45500000000000002</v>
      </c>
      <c r="BC248" s="1">
        <f t="shared" si="78"/>
        <v>-1.532</v>
      </c>
      <c r="BD248" s="1">
        <f t="shared" si="79"/>
        <v>-2.4849999999999999</v>
      </c>
      <c r="BF248" s="1">
        <v>2152.3620000000001</v>
      </c>
      <c r="BH248" s="1">
        <f t="shared" si="80"/>
        <v>21.523620000000001</v>
      </c>
      <c r="BI248" s="1">
        <f t="shared" si="81"/>
        <v>12.714759999999998</v>
      </c>
      <c r="BK248" s="1">
        <f t="shared" si="82"/>
        <v>-7.1664029069767437E-5</v>
      </c>
      <c r="BL248" s="1">
        <f t="shared" si="83"/>
        <v>9.5708139534883721E-6</v>
      </c>
      <c r="BP248" s="1">
        <f t="shared" si="84"/>
        <v>0.19299540905993329</v>
      </c>
      <c r="BQ248" s="1">
        <f t="shared" si="85"/>
        <v>0.11400918188013341</v>
      </c>
      <c r="BS248" s="1">
        <f t="shared" si="86"/>
        <v>25.0929</v>
      </c>
      <c r="BT248" s="1">
        <f t="shared" si="87"/>
        <v>5.5762</v>
      </c>
      <c r="BU248" s="1">
        <f t="shared" si="88"/>
        <v>24.200707999999999</v>
      </c>
      <c r="BW248">
        <f t="shared" si="89"/>
        <v>14.22426264002965</v>
      </c>
      <c r="BX248">
        <f t="shared" si="90"/>
        <v>-128.01836376026679</v>
      </c>
      <c r="BZ248">
        <f t="shared" si="91"/>
        <v>11.062023474685112</v>
      </c>
      <c r="CD248" s="60">
        <v>8933.4</v>
      </c>
      <c r="CE248" s="64">
        <v>85.986000000000004</v>
      </c>
    </row>
    <row r="249" spans="1:83" x14ac:dyDescent="0.25">
      <c r="A249" s="6">
        <v>-56.225000000000001</v>
      </c>
      <c r="B249" s="6">
        <f t="shared" si="94"/>
        <v>56.225000000000001</v>
      </c>
      <c r="C249" s="1">
        <v>1869</v>
      </c>
      <c r="D249" s="1">
        <v>1869</v>
      </c>
      <c r="E249" s="1"/>
      <c r="F249" s="1"/>
      <c r="G249" s="1"/>
      <c r="H249" s="1">
        <v>-320.37700000000001</v>
      </c>
      <c r="I249" s="1">
        <v>232.66300000000001</v>
      </c>
      <c r="J249" s="1">
        <v>237.34800000000001</v>
      </c>
      <c r="K249" s="1"/>
      <c r="L249" s="1"/>
      <c r="M249" s="1">
        <v>-256.44400000000002</v>
      </c>
      <c r="N249" s="1">
        <v>-229.04400000000001</v>
      </c>
      <c r="O249" s="1"/>
      <c r="P249" s="1">
        <v>1409.4949999999999</v>
      </c>
      <c r="Q249" s="1">
        <v>-4.4409999999999998</v>
      </c>
      <c r="R249" s="1">
        <v>-7.0410000000000004</v>
      </c>
      <c r="S249" s="1">
        <v>-3.778</v>
      </c>
      <c r="T249" s="1">
        <v>-0.44</v>
      </c>
      <c r="U249" s="1">
        <v>1.546</v>
      </c>
      <c r="V249" s="1">
        <v>2.496</v>
      </c>
      <c r="W249" s="1">
        <v>3.1709999999999998</v>
      </c>
      <c r="X249" s="1">
        <v>1.1220000000000001</v>
      </c>
      <c r="Y249" s="1">
        <v>113.288</v>
      </c>
      <c r="Z249" s="1">
        <v>67.460999999999999</v>
      </c>
      <c r="AA249" s="1">
        <v>1868.079</v>
      </c>
      <c r="AB249" s="1">
        <v>2189.9879999999998</v>
      </c>
      <c r="AC249" s="1">
        <v>2110.5300000000002</v>
      </c>
      <c r="AD249" s="1">
        <v>3036.777</v>
      </c>
      <c r="AE249" s="1">
        <v>2560.2350000000001</v>
      </c>
      <c r="AF249" s="1">
        <v>2832.431</v>
      </c>
      <c r="AG249" s="1">
        <v>152.72800000000001</v>
      </c>
      <c r="AH249" s="1">
        <v>75.933000000000007</v>
      </c>
      <c r="AI249" s="1">
        <v>2741.7289999999998</v>
      </c>
      <c r="AJ249" s="1">
        <v>2177.085</v>
      </c>
      <c r="AK249" s="1">
        <v>1462.886</v>
      </c>
      <c r="AL249" s="1">
        <v>560.37099999999998</v>
      </c>
      <c r="AN249" s="4">
        <v>1869</v>
      </c>
      <c r="AO249" s="4">
        <v>1868.1</v>
      </c>
      <c r="AP249" s="4">
        <v>-18.283999999999999</v>
      </c>
      <c r="AQ249" s="4">
        <v>357.59800000000001</v>
      </c>
      <c r="AR249" s="4">
        <v>1152.932</v>
      </c>
      <c r="AS249" s="4">
        <v>1007.45</v>
      </c>
      <c r="AT249" s="4">
        <v>477.76400000000001</v>
      </c>
      <c r="AU249" s="6">
        <v>-56.225000000000001</v>
      </c>
      <c r="AV249" s="19">
        <f t="shared" si="73"/>
        <v>56.225000000000001</v>
      </c>
      <c r="AY249" s="1">
        <f t="shared" si="74"/>
        <v>4.4409999999999998</v>
      </c>
      <c r="AZ249" s="1">
        <f t="shared" si="75"/>
        <v>7.0410000000000004</v>
      </c>
      <c r="BA249" s="1">
        <f t="shared" si="76"/>
        <v>3.778</v>
      </c>
      <c r="BB249" s="1">
        <f t="shared" si="77"/>
        <v>0.44</v>
      </c>
      <c r="BC249" s="1">
        <f t="shared" si="78"/>
        <v>-1.546</v>
      </c>
      <c r="BD249" s="1">
        <f t="shared" si="79"/>
        <v>-2.496</v>
      </c>
      <c r="BF249" s="1">
        <v>2177.085</v>
      </c>
      <c r="BH249" s="1">
        <f t="shared" si="80"/>
        <v>21.770849999999999</v>
      </c>
      <c r="BI249" s="1">
        <f t="shared" si="81"/>
        <v>12.683300000000003</v>
      </c>
      <c r="BK249" s="1">
        <f t="shared" si="82"/>
        <v>1.862656976744186E-6</v>
      </c>
      <c r="BL249" s="1">
        <f t="shared" si="83"/>
        <v>9.5263895348837208E-6</v>
      </c>
      <c r="BP249" s="1">
        <f t="shared" si="84"/>
        <v>0.19360471320586928</v>
      </c>
      <c r="BQ249" s="1">
        <f t="shared" si="85"/>
        <v>0.11279057358826147</v>
      </c>
      <c r="BS249" s="1">
        <f t="shared" si="86"/>
        <v>25.30125</v>
      </c>
      <c r="BT249" s="1">
        <f t="shared" si="87"/>
        <v>5.6225000000000005</v>
      </c>
      <c r="BU249" s="1">
        <f t="shared" si="88"/>
        <v>24.40165</v>
      </c>
      <c r="BW249">
        <f t="shared" si="89"/>
        <v>13.953460797391436</v>
      </c>
      <c r="BX249">
        <f t="shared" si="90"/>
        <v>-125.5811471765229</v>
      </c>
      <c r="BZ249">
        <f t="shared" si="91"/>
        <v>10.781238153977291</v>
      </c>
      <c r="CD249" s="60">
        <v>8985.6540000000005</v>
      </c>
      <c r="CE249" s="64">
        <v>86.522999999999996</v>
      </c>
    </row>
    <row r="250" spans="1:83" x14ac:dyDescent="0.25">
      <c r="A250" s="6">
        <v>-56.131999999999998</v>
      </c>
      <c r="B250" s="6">
        <f t="shared" si="94"/>
        <v>56.131999999999998</v>
      </c>
      <c r="C250" s="1">
        <v>1875</v>
      </c>
      <c r="D250" s="1">
        <v>1875</v>
      </c>
      <c r="E250" s="1"/>
      <c r="F250" s="1">
        <v>-13471.441000000001</v>
      </c>
      <c r="G250" s="1"/>
      <c r="H250" s="1">
        <v>-318.46800000000002</v>
      </c>
      <c r="I250" s="1">
        <v>238.86199999999999</v>
      </c>
      <c r="J250" s="1">
        <v>247.37899999999999</v>
      </c>
      <c r="K250" s="1"/>
      <c r="L250" s="1"/>
      <c r="M250" s="1">
        <v>-257.87099999999998</v>
      </c>
      <c r="N250" s="1">
        <v>-228.566</v>
      </c>
      <c r="O250" s="1"/>
      <c r="P250" s="1">
        <v>1420.9590000000001</v>
      </c>
      <c r="Q250" s="1">
        <v>-4.4749999999999996</v>
      </c>
      <c r="R250" s="1">
        <v>-7.069</v>
      </c>
      <c r="S250" s="1">
        <v>-3.806</v>
      </c>
      <c r="T250" s="1">
        <v>-0.44500000000000001</v>
      </c>
      <c r="U250" s="1">
        <v>1.5509999999999999</v>
      </c>
      <c r="V250" s="1">
        <v>2.5179999999999998</v>
      </c>
      <c r="W250" s="1">
        <v>3.1890000000000001</v>
      </c>
      <c r="X250" s="1">
        <v>1.125</v>
      </c>
      <c r="Y250" s="1">
        <v>110.92700000000001</v>
      </c>
      <c r="Z250" s="1">
        <v>67.933000000000007</v>
      </c>
      <c r="AA250" s="1">
        <v>1880.3109999999999</v>
      </c>
      <c r="AB250" s="1">
        <v>2201.3380000000002</v>
      </c>
      <c r="AC250" s="1">
        <v>2117.61</v>
      </c>
      <c r="AD250" s="1">
        <v>3058.511</v>
      </c>
      <c r="AE250" s="1">
        <v>2573.471</v>
      </c>
      <c r="AF250" s="1">
        <v>2844.31</v>
      </c>
      <c r="AG250" s="1">
        <v>152.25800000000001</v>
      </c>
      <c r="AH250" s="1">
        <v>77.347999999999999</v>
      </c>
      <c r="AI250" s="1">
        <v>2738.0659999999998</v>
      </c>
      <c r="AJ250" s="1">
        <v>2192.65</v>
      </c>
      <c r="AK250" s="1">
        <v>1461.97</v>
      </c>
      <c r="AL250" s="1">
        <v>553.351</v>
      </c>
      <c r="AN250" s="4">
        <v>1875</v>
      </c>
      <c r="AO250" s="4">
        <v>1874.1</v>
      </c>
      <c r="AP250" s="4">
        <v>-23.91</v>
      </c>
      <c r="AQ250" s="4">
        <v>363.7</v>
      </c>
      <c r="AR250" s="4">
        <v>1160.4949999999999</v>
      </c>
      <c r="AS250" s="4">
        <v>1011.224</v>
      </c>
      <c r="AT250" s="4">
        <v>481.99</v>
      </c>
      <c r="AU250" s="6">
        <v>-56.131999999999998</v>
      </c>
      <c r="AV250" s="19">
        <f t="shared" si="73"/>
        <v>56.131999999999998</v>
      </c>
      <c r="AY250" s="1">
        <f t="shared" si="74"/>
        <v>4.4749999999999996</v>
      </c>
      <c r="AZ250" s="1">
        <f t="shared" si="75"/>
        <v>7.069</v>
      </c>
      <c r="BA250" s="1">
        <f t="shared" si="76"/>
        <v>3.806</v>
      </c>
      <c r="BB250" s="1">
        <f t="shared" si="77"/>
        <v>0.44500000000000001</v>
      </c>
      <c r="BC250" s="1">
        <f t="shared" si="78"/>
        <v>-1.5509999999999999</v>
      </c>
      <c r="BD250" s="1">
        <f t="shared" si="79"/>
        <v>-2.5179999999999998</v>
      </c>
      <c r="BF250" s="1">
        <v>2192.65</v>
      </c>
      <c r="BH250" s="1">
        <f t="shared" si="80"/>
        <v>21.926500000000001</v>
      </c>
      <c r="BI250" s="1">
        <f t="shared" si="81"/>
        <v>12.278999999999996</v>
      </c>
      <c r="BK250" s="1">
        <f t="shared" si="82"/>
        <v>-7.6470773255813958E-5</v>
      </c>
      <c r="BL250" s="1">
        <f t="shared" si="83"/>
        <v>9.5902616279069759E-6</v>
      </c>
      <c r="BP250" s="1">
        <f t="shared" si="84"/>
        <v>0.1953119432765624</v>
      </c>
      <c r="BQ250" s="1">
        <f t="shared" si="85"/>
        <v>0.1093761134468752</v>
      </c>
      <c r="BS250" s="1">
        <f t="shared" si="86"/>
        <v>25.259399999999999</v>
      </c>
      <c r="BT250" s="1">
        <f t="shared" si="87"/>
        <v>5.6132</v>
      </c>
      <c r="BU250" s="1">
        <f t="shared" si="88"/>
        <v>24.361287999999998</v>
      </c>
      <c r="BW250">
        <f t="shared" si="89"/>
        <v>13.194691877083375</v>
      </c>
      <c r="BX250">
        <f t="shared" si="90"/>
        <v>-118.75222689375038</v>
      </c>
      <c r="BZ250">
        <f t="shared" si="91"/>
        <v>9.9944961859159349</v>
      </c>
      <c r="CD250" s="60">
        <v>8984.6949999999997</v>
      </c>
      <c r="CE250" s="64">
        <v>86.337999999999994</v>
      </c>
    </row>
    <row r="251" spans="1:83" x14ac:dyDescent="0.25">
      <c r="A251" s="6">
        <v>-57.04</v>
      </c>
      <c r="B251" s="6">
        <f t="shared" si="94"/>
        <v>57.04</v>
      </c>
      <c r="C251" s="1">
        <v>1876</v>
      </c>
      <c r="D251" s="1">
        <v>1876</v>
      </c>
      <c r="E251" s="1"/>
      <c r="F251" s="1">
        <v>-14577.648999999999</v>
      </c>
      <c r="G251" s="1"/>
      <c r="H251" s="1">
        <v>-318.94499999999999</v>
      </c>
      <c r="I251" s="1">
        <v>241.72399999999999</v>
      </c>
      <c r="J251" s="1">
        <v>247.37899999999999</v>
      </c>
      <c r="K251" s="1"/>
      <c r="L251" s="1"/>
      <c r="M251" s="1">
        <v>-261.67599999999999</v>
      </c>
      <c r="N251" s="1">
        <v>-231.91300000000001</v>
      </c>
      <c r="O251" s="1"/>
      <c r="P251" s="1">
        <v>1441.0219999999999</v>
      </c>
      <c r="Q251" s="1">
        <v>-4.5190000000000001</v>
      </c>
      <c r="R251" s="1">
        <v>-7.1589999999999998</v>
      </c>
      <c r="S251" s="1">
        <v>-3.8490000000000002</v>
      </c>
      <c r="T251" s="1">
        <v>-0.45</v>
      </c>
      <c r="U251" s="1">
        <v>1.585</v>
      </c>
      <c r="V251" s="1">
        <v>2.5449999999999999</v>
      </c>
      <c r="W251" s="1">
        <v>3.2269999999999999</v>
      </c>
      <c r="X251" s="1">
        <v>1.1399999999999999</v>
      </c>
      <c r="Y251" s="1">
        <v>112.815</v>
      </c>
      <c r="Z251" s="1">
        <v>68.876000000000005</v>
      </c>
      <c r="AA251" s="1">
        <v>1900.0719999999999</v>
      </c>
      <c r="AB251" s="1">
        <v>2222.1469999999999</v>
      </c>
      <c r="AC251" s="1">
        <v>2138.3780000000002</v>
      </c>
      <c r="AD251" s="1">
        <v>3083.5529999999999</v>
      </c>
      <c r="AE251" s="1">
        <v>2601.3620000000001</v>
      </c>
      <c r="AF251" s="1">
        <v>2870.92</v>
      </c>
      <c r="AG251" s="1">
        <v>152.25800000000001</v>
      </c>
      <c r="AH251" s="1">
        <v>77.819000000000003</v>
      </c>
      <c r="AI251" s="1">
        <v>2769.808</v>
      </c>
      <c r="AJ251" s="1">
        <v>2203.0279999999998</v>
      </c>
      <c r="AK251" s="1">
        <v>1467.4639999999999</v>
      </c>
      <c r="AL251" s="1">
        <v>567.08600000000001</v>
      </c>
      <c r="AN251" s="4">
        <v>1876</v>
      </c>
      <c r="AO251" s="4">
        <v>1875.1</v>
      </c>
      <c r="AP251" s="4">
        <v>-24.847000000000001</v>
      </c>
      <c r="AQ251" s="4">
        <v>371.68099999999998</v>
      </c>
      <c r="AR251" s="4">
        <v>1174.202</v>
      </c>
      <c r="AS251" s="4">
        <v>1023.016</v>
      </c>
      <c r="AT251" s="4">
        <v>488.09399999999999</v>
      </c>
      <c r="AU251" s="6">
        <v>-57.04</v>
      </c>
      <c r="AV251" s="19">
        <f t="shared" si="73"/>
        <v>57.04</v>
      </c>
      <c r="AY251" s="1">
        <f t="shared" si="74"/>
        <v>4.5190000000000001</v>
      </c>
      <c r="AZ251" s="1">
        <f t="shared" si="75"/>
        <v>7.1589999999999998</v>
      </c>
      <c r="BA251" s="1">
        <f t="shared" si="76"/>
        <v>3.8490000000000002</v>
      </c>
      <c r="BB251" s="1">
        <f t="shared" si="77"/>
        <v>0.45</v>
      </c>
      <c r="BC251" s="1">
        <f t="shared" si="78"/>
        <v>-1.585</v>
      </c>
      <c r="BD251" s="1">
        <f t="shared" si="79"/>
        <v>-2.5449999999999999</v>
      </c>
      <c r="BF251" s="1">
        <v>2203.0279999999998</v>
      </c>
      <c r="BH251" s="1">
        <f t="shared" si="80"/>
        <v>22.030279999999998</v>
      </c>
      <c r="BI251" s="1">
        <f t="shared" si="81"/>
        <v>12.979440000000004</v>
      </c>
      <c r="BK251" s="1">
        <f t="shared" si="82"/>
        <v>-8.2899441860465121E-5</v>
      </c>
      <c r="BL251" s="1">
        <f t="shared" si="83"/>
        <v>9.7263662790697675E-6</v>
      </c>
      <c r="BP251" s="1">
        <f t="shared" si="84"/>
        <v>0.19311255259467039</v>
      </c>
      <c r="BQ251" s="1">
        <f t="shared" si="85"/>
        <v>0.11377489481065922</v>
      </c>
      <c r="BS251" s="1">
        <f t="shared" si="86"/>
        <v>25.667999999999999</v>
      </c>
      <c r="BT251" s="1">
        <f t="shared" si="87"/>
        <v>5.7040000000000006</v>
      </c>
      <c r="BU251" s="1">
        <f t="shared" si="88"/>
        <v>24.75536</v>
      </c>
      <c r="BW251">
        <f t="shared" si="89"/>
        <v>14.172198846813156</v>
      </c>
      <c r="BX251">
        <f t="shared" si="90"/>
        <v>-127.54978962131842</v>
      </c>
      <c r="BZ251">
        <f t="shared" si="91"/>
        <v>11.008040278953734</v>
      </c>
      <c r="CD251" s="60">
        <v>8973.6679999999997</v>
      </c>
      <c r="CE251" s="64">
        <v>86.152000000000001</v>
      </c>
    </row>
    <row r="252" spans="1:83" x14ac:dyDescent="0.25">
      <c r="A252" s="6">
        <v>-57.521000000000001</v>
      </c>
      <c r="B252" s="6">
        <f t="shared" si="94"/>
        <v>57.521000000000001</v>
      </c>
      <c r="C252" s="1">
        <v>1877</v>
      </c>
      <c r="D252" s="1">
        <v>1877</v>
      </c>
      <c r="E252" s="1"/>
      <c r="F252" s="1"/>
      <c r="G252" s="1"/>
      <c r="H252" s="1">
        <v>-317.51400000000001</v>
      </c>
      <c r="I252" s="1">
        <v>243.154</v>
      </c>
      <c r="J252" s="1">
        <v>252.15600000000001</v>
      </c>
      <c r="K252" s="1"/>
      <c r="L252" s="1"/>
      <c r="M252" s="1">
        <v>-267.85899999999998</v>
      </c>
      <c r="N252" s="1">
        <v>-233.82499999999999</v>
      </c>
      <c r="O252" s="1"/>
      <c r="P252" s="1">
        <v>1453.9190000000001</v>
      </c>
      <c r="Q252" s="1">
        <v>-4.5780000000000003</v>
      </c>
      <c r="R252" s="1">
        <v>-7.23</v>
      </c>
      <c r="S252" s="1">
        <v>-3.887</v>
      </c>
      <c r="T252" s="1">
        <v>-0.45</v>
      </c>
      <c r="U252" s="1">
        <v>1.595</v>
      </c>
      <c r="V252" s="1">
        <v>2.5720000000000001</v>
      </c>
      <c r="W252" s="1">
        <v>3.2480000000000002</v>
      </c>
      <c r="X252" s="1">
        <v>1.147</v>
      </c>
      <c r="Y252" s="1">
        <v>114.232</v>
      </c>
      <c r="Z252" s="1">
        <v>68.876000000000005</v>
      </c>
      <c r="AA252" s="1">
        <v>1916.07</v>
      </c>
      <c r="AB252" s="1">
        <v>2237.7550000000001</v>
      </c>
      <c r="AC252" s="1">
        <v>2145.4580000000001</v>
      </c>
      <c r="AD252" s="1">
        <v>3099.6190000000001</v>
      </c>
      <c r="AE252" s="1">
        <v>2620.2719999999999</v>
      </c>
      <c r="AF252" s="1">
        <v>2888.9769999999999</v>
      </c>
      <c r="AG252" s="1">
        <v>153.19800000000001</v>
      </c>
      <c r="AH252" s="1">
        <v>78.763000000000005</v>
      </c>
      <c r="AI252" s="1">
        <v>2807.35</v>
      </c>
      <c r="AJ252" s="1">
        <v>2229.886</v>
      </c>
      <c r="AK252" s="1">
        <v>1485.472</v>
      </c>
      <c r="AL252" s="1">
        <v>571.96900000000005</v>
      </c>
      <c r="AN252" s="4">
        <v>1877</v>
      </c>
      <c r="AO252" s="4">
        <v>1876.1</v>
      </c>
      <c r="AP252" s="4">
        <v>-24.847000000000001</v>
      </c>
      <c r="AQ252" s="4">
        <v>381.07100000000003</v>
      </c>
      <c r="AR252" s="4">
        <v>1186.02</v>
      </c>
      <c r="AS252" s="4">
        <v>1033.394</v>
      </c>
      <c r="AT252" s="4">
        <v>493.25900000000001</v>
      </c>
      <c r="AU252" s="6">
        <v>-57.521000000000001</v>
      </c>
      <c r="AV252" s="19">
        <f t="shared" si="73"/>
        <v>57.521000000000001</v>
      </c>
      <c r="AY252" s="1">
        <f t="shared" si="74"/>
        <v>4.5780000000000003</v>
      </c>
      <c r="AZ252" s="1">
        <f t="shared" si="75"/>
        <v>7.23</v>
      </c>
      <c r="BA252" s="1">
        <f t="shared" si="76"/>
        <v>3.887</v>
      </c>
      <c r="BB252" s="1">
        <f t="shared" si="77"/>
        <v>0.45</v>
      </c>
      <c r="BC252" s="1">
        <f t="shared" si="78"/>
        <v>-1.595</v>
      </c>
      <c r="BD252" s="1">
        <f t="shared" si="79"/>
        <v>-2.5720000000000001</v>
      </c>
      <c r="BF252" s="1">
        <v>2229.886</v>
      </c>
      <c r="BH252" s="1">
        <f t="shared" si="80"/>
        <v>22.298860000000001</v>
      </c>
      <c r="BI252" s="1">
        <f t="shared" si="81"/>
        <v>12.923279999999998</v>
      </c>
      <c r="BK252" s="1">
        <f t="shared" si="82"/>
        <v>1.846011627906977E-6</v>
      </c>
      <c r="BL252" s="1">
        <f t="shared" si="83"/>
        <v>9.8124651162790708E-6</v>
      </c>
      <c r="BP252" s="1">
        <f t="shared" si="84"/>
        <v>0.19383233949340242</v>
      </c>
      <c r="BQ252" s="1">
        <f t="shared" si="85"/>
        <v>0.11233532101319517</v>
      </c>
      <c r="BS252" s="1">
        <f t="shared" si="86"/>
        <v>25.884450000000001</v>
      </c>
      <c r="BT252" s="1">
        <f t="shared" si="87"/>
        <v>5.7521000000000004</v>
      </c>
      <c r="BU252" s="1">
        <f t="shared" si="88"/>
        <v>24.964113999999999</v>
      </c>
      <c r="BW252">
        <f t="shared" si="89"/>
        <v>13.852293558487816</v>
      </c>
      <c r="BX252">
        <f t="shared" si="90"/>
        <v>-124.67064202639034</v>
      </c>
      <c r="BZ252">
        <f t="shared" si="91"/>
        <v>10.676341247279986</v>
      </c>
      <c r="CD252" s="60">
        <v>9071.4770000000008</v>
      </c>
      <c r="CE252" s="64">
        <v>87.227000000000004</v>
      </c>
    </row>
    <row r="253" spans="1:83" x14ac:dyDescent="0.25">
      <c r="A253" s="6">
        <v>-57.892000000000003</v>
      </c>
      <c r="B253" s="6">
        <f t="shared" si="94"/>
        <v>57.892000000000003</v>
      </c>
      <c r="C253" s="1">
        <v>1878</v>
      </c>
      <c r="D253" s="1">
        <v>1878</v>
      </c>
      <c r="E253" s="1"/>
      <c r="F253" s="1"/>
      <c r="G253" s="1"/>
      <c r="H253" s="1">
        <v>-314.17200000000003</v>
      </c>
      <c r="I253" s="1">
        <v>249.83099999999999</v>
      </c>
      <c r="J253" s="1">
        <v>259.322</v>
      </c>
      <c r="K253" s="1"/>
      <c r="L253" s="1"/>
      <c r="M253" s="1">
        <v>-265.48099999999999</v>
      </c>
      <c r="N253" s="1">
        <v>-234.78100000000001</v>
      </c>
      <c r="O253" s="1"/>
      <c r="P253" s="1">
        <v>1462.9960000000001</v>
      </c>
      <c r="Q253" s="1">
        <v>-4.6219999999999999</v>
      </c>
      <c r="R253" s="1">
        <v>-7.2869999999999999</v>
      </c>
      <c r="S253" s="1">
        <v>-3.93</v>
      </c>
      <c r="T253" s="1">
        <v>-0.435</v>
      </c>
      <c r="U253" s="1">
        <v>1.609</v>
      </c>
      <c r="V253" s="1">
        <v>2.589</v>
      </c>
      <c r="W253" s="1">
        <v>3.2719999999999998</v>
      </c>
      <c r="X253" s="1">
        <v>1.155</v>
      </c>
      <c r="Y253" s="1">
        <v>111.871</v>
      </c>
      <c r="Z253" s="1">
        <v>70.763999999999996</v>
      </c>
      <c r="AA253" s="1">
        <v>1931.127</v>
      </c>
      <c r="AB253" s="1">
        <v>2251.4699999999998</v>
      </c>
      <c r="AC253" s="1">
        <v>2145.4580000000001</v>
      </c>
      <c r="AD253" s="1">
        <v>3110.0149999999999</v>
      </c>
      <c r="AE253" s="1">
        <v>2636.346</v>
      </c>
      <c r="AF253" s="1">
        <v>2905.6089999999999</v>
      </c>
      <c r="AG253" s="1">
        <v>153.19800000000001</v>
      </c>
      <c r="AH253" s="1">
        <v>79.233999999999995</v>
      </c>
      <c r="AI253" s="1">
        <v>2833.9029999999998</v>
      </c>
      <c r="AJ253" s="1">
        <v>2257.6610000000001</v>
      </c>
      <c r="AK253" s="1">
        <v>1510.8050000000001</v>
      </c>
      <c r="AL253" s="1">
        <v>581.43100000000004</v>
      </c>
      <c r="AN253" s="4">
        <v>1878</v>
      </c>
      <c r="AO253" s="4">
        <v>1877.1</v>
      </c>
      <c r="AP253" s="4">
        <v>-24.847000000000001</v>
      </c>
      <c r="AQ253" s="4">
        <v>393.27699999999999</v>
      </c>
      <c r="AR253" s="4">
        <v>1198.7829999999999</v>
      </c>
      <c r="AS253" s="4">
        <v>1041.885</v>
      </c>
      <c r="AT253" s="4">
        <v>498.42399999999998</v>
      </c>
      <c r="AU253" s="6">
        <v>-57.892000000000003</v>
      </c>
      <c r="AV253" s="19">
        <f t="shared" si="73"/>
        <v>57.892000000000003</v>
      </c>
      <c r="AY253" s="1">
        <f t="shared" si="74"/>
        <v>4.6219999999999999</v>
      </c>
      <c r="AZ253" s="1">
        <f t="shared" si="75"/>
        <v>7.2869999999999999</v>
      </c>
      <c r="BA253" s="1">
        <f t="shared" si="76"/>
        <v>3.93</v>
      </c>
      <c r="BB253" s="1">
        <f t="shared" si="77"/>
        <v>0.435</v>
      </c>
      <c r="BC253" s="1">
        <f t="shared" si="78"/>
        <v>-1.609</v>
      </c>
      <c r="BD253" s="1">
        <f t="shared" si="79"/>
        <v>-2.589</v>
      </c>
      <c r="BF253" s="1">
        <v>2257.6610000000001</v>
      </c>
      <c r="BH253" s="1">
        <f t="shared" si="80"/>
        <v>22.576610000000002</v>
      </c>
      <c r="BI253" s="1">
        <f t="shared" si="81"/>
        <v>12.738779999999998</v>
      </c>
      <c r="BK253" s="1">
        <f t="shared" si="82"/>
        <v>1.8265813953488374E-6</v>
      </c>
      <c r="BL253" s="1">
        <f t="shared" si="83"/>
        <v>9.8707965116279082E-6</v>
      </c>
      <c r="BP253" s="1">
        <f t="shared" si="84"/>
        <v>0.19498903129966144</v>
      </c>
      <c r="BQ253" s="1">
        <f t="shared" si="85"/>
        <v>0.1100219374006771</v>
      </c>
      <c r="BS253" s="1">
        <f t="shared" si="86"/>
        <v>26.051400000000001</v>
      </c>
      <c r="BT253" s="1">
        <f t="shared" si="87"/>
        <v>5.789200000000001</v>
      </c>
      <c r="BU253" s="1">
        <f t="shared" si="88"/>
        <v>25.125128</v>
      </c>
      <c r="BW253">
        <f t="shared" si="89"/>
        <v>13.338208311261578</v>
      </c>
      <c r="BX253">
        <f t="shared" si="90"/>
        <v>-120.04387480135419</v>
      </c>
      <c r="BZ253">
        <f t="shared" si="91"/>
        <v>10.143303548543104</v>
      </c>
      <c r="CD253" s="60">
        <v>9147.723</v>
      </c>
      <c r="CE253" s="64">
        <v>87.727000000000004</v>
      </c>
    </row>
    <row r="254" spans="1:83" x14ac:dyDescent="0.25">
      <c r="A254" s="6">
        <v>-58.076999999999998</v>
      </c>
      <c r="B254" s="6">
        <f t="shared" si="94"/>
        <v>58.076999999999998</v>
      </c>
      <c r="C254" s="1">
        <v>1879</v>
      </c>
      <c r="D254" s="1">
        <v>1879</v>
      </c>
      <c r="E254" s="1"/>
      <c r="F254" s="1">
        <v>-15187.498</v>
      </c>
      <c r="G254" s="1"/>
      <c r="H254" s="1">
        <v>-311.30799999999999</v>
      </c>
      <c r="I254" s="1">
        <v>260.79899999999998</v>
      </c>
      <c r="J254" s="1">
        <v>270.30900000000003</v>
      </c>
      <c r="K254" s="1"/>
      <c r="L254" s="1"/>
      <c r="M254" s="1">
        <v>-264.52999999999997</v>
      </c>
      <c r="N254" s="1">
        <v>-235.73699999999999</v>
      </c>
      <c r="O254" s="1"/>
      <c r="P254" s="1">
        <v>1473.028</v>
      </c>
      <c r="Q254" s="1">
        <v>-4.6509999999999998</v>
      </c>
      <c r="R254" s="1">
        <v>-7.3390000000000004</v>
      </c>
      <c r="S254" s="1">
        <v>-3.9630000000000001</v>
      </c>
      <c r="T254" s="1">
        <v>-0.44500000000000001</v>
      </c>
      <c r="U254" s="1">
        <v>1.619</v>
      </c>
      <c r="V254" s="1">
        <v>2.605</v>
      </c>
      <c r="W254" s="1">
        <v>3.2970000000000002</v>
      </c>
      <c r="X254" s="1">
        <v>1.1579999999999999</v>
      </c>
      <c r="Y254" s="1">
        <v>113.288</v>
      </c>
      <c r="Z254" s="1">
        <v>69.819999999999993</v>
      </c>
      <c r="AA254" s="1">
        <v>1941.008</v>
      </c>
      <c r="AB254" s="1">
        <v>2261.8760000000002</v>
      </c>
      <c r="AC254" s="1">
        <v>2141.6819999999998</v>
      </c>
      <c r="AD254" s="1">
        <v>3116.63</v>
      </c>
      <c r="AE254" s="1">
        <v>2646.2750000000001</v>
      </c>
      <c r="AF254" s="1">
        <v>2917.0149999999999</v>
      </c>
      <c r="AG254" s="1">
        <v>153.66800000000001</v>
      </c>
      <c r="AH254" s="1">
        <v>78.763000000000005</v>
      </c>
      <c r="AI254" s="1">
        <v>2845.806</v>
      </c>
      <c r="AJ254" s="1">
        <v>2271.09</v>
      </c>
      <c r="AK254" s="1">
        <v>1521.182</v>
      </c>
      <c r="AL254" s="1">
        <v>582.346</v>
      </c>
      <c r="AN254" s="4">
        <v>1879</v>
      </c>
      <c r="AO254" s="4">
        <v>1878.1</v>
      </c>
      <c r="AP254" s="4">
        <v>-24.847000000000001</v>
      </c>
      <c r="AQ254" s="4">
        <v>410.649</v>
      </c>
      <c r="AR254" s="4">
        <v>1208.71</v>
      </c>
      <c r="AS254" s="4">
        <v>1048.489</v>
      </c>
      <c r="AT254" s="4">
        <v>502.18099999999998</v>
      </c>
      <c r="AU254" s="6">
        <v>-58.076999999999998</v>
      </c>
      <c r="AV254" s="19">
        <f t="shared" si="73"/>
        <v>58.076999999999998</v>
      </c>
      <c r="AY254" s="1">
        <f t="shared" si="74"/>
        <v>4.6509999999999998</v>
      </c>
      <c r="AZ254" s="1">
        <f t="shared" si="75"/>
        <v>7.3390000000000004</v>
      </c>
      <c r="BA254" s="1">
        <f t="shared" si="76"/>
        <v>3.9630000000000001</v>
      </c>
      <c r="BB254" s="1">
        <f t="shared" si="77"/>
        <v>0.44500000000000001</v>
      </c>
      <c r="BC254" s="1">
        <f t="shared" si="78"/>
        <v>-1.619</v>
      </c>
      <c r="BD254" s="1">
        <f t="shared" si="79"/>
        <v>-2.605</v>
      </c>
      <c r="BF254" s="1">
        <v>2271.09</v>
      </c>
      <c r="BH254" s="1">
        <f t="shared" si="80"/>
        <v>22.710900000000002</v>
      </c>
      <c r="BI254" s="1">
        <f t="shared" si="81"/>
        <v>12.655199999999994</v>
      </c>
      <c r="BK254" s="1">
        <f t="shared" si="82"/>
        <v>-8.6489476744186044E-5</v>
      </c>
      <c r="BL254" s="1">
        <f t="shared" si="83"/>
        <v>9.9346802325581407E-6</v>
      </c>
      <c r="BP254" s="1">
        <f t="shared" si="84"/>
        <v>0.19552404566351569</v>
      </c>
      <c r="BQ254" s="1">
        <f t="shared" si="85"/>
        <v>0.1089519086729686</v>
      </c>
      <c r="BS254" s="1">
        <f t="shared" si="86"/>
        <v>26.134650000000001</v>
      </c>
      <c r="BT254" s="1">
        <f t="shared" si="87"/>
        <v>5.8077000000000005</v>
      </c>
      <c r="BU254" s="1">
        <f t="shared" si="88"/>
        <v>25.205417999999998</v>
      </c>
      <c r="BW254">
        <f t="shared" si="89"/>
        <v>13.100424149548584</v>
      </c>
      <c r="BX254">
        <f t="shared" si="90"/>
        <v>-117.90381734593716</v>
      </c>
      <c r="BZ254">
        <f t="shared" si="91"/>
        <v>9.8967531504535859</v>
      </c>
      <c r="CD254" s="60">
        <v>9186.09</v>
      </c>
      <c r="CE254" s="64">
        <v>87.948999999999998</v>
      </c>
    </row>
    <row r="255" spans="1:83" x14ac:dyDescent="0.25">
      <c r="A255" s="6">
        <v>-58.817999999999998</v>
      </c>
      <c r="B255" s="6">
        <f t="shared" ref="B255:B281" si="95">-A255</f>
        <v>58.817999999999998</v>
      </c>
      <c r="C255" s="1">
        <v>1950</v>
      </c>
      <c r="D255" s="1">
        <v>1950</v>
      </c>
      <c r="E255" s="1"/>
      <c r="F255" s="1"/>
      <c r="G255" s="1"/>
      <c r="H255" s="1">
        <v>-311.30799999999999</v>
      </c>
      <c r="I255" s="1">
        <v>338.06400000000002</v>
      </c>
      <c r="J255" s="1">
        <v>353.43700000000001</v>
      </c>
      <c r="K255" s="1"/>
      <c r="L255" s="1"/>
      <c r="M255" s="1">
        <v>-270.238</v>
      </c>
      <c r="N255" s="1">
        <v>-238.60599999999999</v>
      </c>
      <c r="O255" s="1"/>
      <c r="P255" s="1">
        <v>912.49900000000002</v>
      </c>
      <c r="Q255" s="1">
        <v>-4.875</v>
      </c>
      <c r="R255" s="1">
        <v>-7.6619999999999999</v>
      </c>
      <c r="S255" s="1">
        <v>-4.1100000000000003</v>
      </c>
      <c r="T255" s="1">
        <v>-0.45</v>
      </c>
      <c r="U255" s="1">
        <v>1.716</v>
      </c>
      <c r="V255" s="1">
        <v>2.73</v>
      </c>
      <c r="W255" s="1">
        <v>3.4260000000000002</v>
      </c>
      <c r="X255" s="1">
        <v>1.2310000000000001</v>
      </c>
      <c r="Y255" s="1">
        <v>111.871</v>
      </c>
      <c r="Z255" s="1">
        <v>71.706999999999994</v>
      </c>
      <c r="AA255" s="1">
        <v>1989.4770000000001</v>
      </c>
      <c r="AB255" s="1">
        <v>2336.6120000000001</v>
      </c>
      <c r="AC255" s="1">
        <v>2060.0300000000002</v>
      </c>
      <c r="AD255" s="1">
        <v>3263.14</v>
      </c>
      <c r="AE255" s="1">
        <v>2729.4920000000002</v>
      </c>
      <c r="AF255" s="1">
        <v>2972.1439999999998</v>
      </c>
      <c r="AG255" s="1">
        <v>146.148</v>
      </c>
      <c r="AH255" s="1">
        <v>80.649000000000001</v>
      </c>
      <c r="AI255" s="1">
        <v>2862.8980000000001</v>
      </c>
      <c r="AJ255" s="1">
        <v>2272.922</v>
      </c>
      <c r="AK255" s="1">
        <v>1525.4549999999999</v>
      </c>
      <c r="AL255" s="1">
        <v>588.75599999999997</v>
      </c>
      <c r="AN255" s="4">
        <v>1950</v>
      </c>
      <c r="AO255" s="4">
        <v>1949.1</v>
      </c>
      <c r="AP255" s="4">
        <v>-23.91</v>
      </c>
      <c r="AQ255" s="4">
        <v>538.84</v>
      </c>
      <c r="AR255" s="4">
        <v>1251.2570000000001</v>
      </c>
      <c r="AS255" s="4">
        <v>1075.8489999999999</v>
      </c>
      <c r="AT255" s="4">
        <v>526.59900000000005</v>
      </c>
      <c r="AU255" s="6">
        <v>-58.817999999999998</v>
      </c>
      <c r="AV255" s="19">
        <f t="shared" si="73"/>
        <v>58.817999999999998</v>
      </c>
      <c r="AY255" s="1">
        <f t="shared" si="74"/>
        <v>4.875</v>
      </c>
      <c r="AZ255" s="1">
        <f t="shared" si="75"/>
        <v>7.6619999999999999</v>
      </c>
      <c r="BA255" s="1">
        <f t="shared" si="76"/>
        <v>4.1100000000000003</v>
      </c>
      <c r="BB255" s="1">
        <f t="shared" si="77"/>
        <v>0.45</v>
      </c>
      <c r="BC255" s="1">
        <f t="shared" si="78"/>
        <v>-1.716</v>
      </c>
      <c r="BD255" s="1">
        <f t="shared" si="79"/>
        <v>-2.73</v>
      </c>
      <c r="BF255" s="1">
        <v>2272.922</v>
      </c>
      <c r="BH255" s="1">
        <f t="shared" si="80"/>
        <v>22.729220000000002</v>
      </c>
      <c r="BI255" s="1">
        <f t="shared" si="81"/>
        <v>13.359559999999995</v>
      </c>
      <c r="BK255" s="1">
        <f t="shared" si="82"/>
        <v>1.8099302325581394E-6</v>
      </c>
      <c r="BL255" s="1">
        <f t="shared" si="83"/>
        <v>6.6924709302325581E-6</v>
      </c>
      <c r="BP255" s="1">
        <f t="shared" si="84"/>
        <v>0.19321653235404129</v>
      </c>
      <c r="BQ255" s="1">
        <f t="shared" si="85"/>
        <v>0.1135669352919174</v>
      </c>
      <c r="BS255" s="1">
        <f t="shared" si="86"/>
        <v>26.4681</v>
      </c>
      <c r="BT255" s="1">
        <f t="shared" si="87"/>
        <v>5.8818000000000001</v>
      </c>
      <c r="BU255" s="1">
        <f t="shared" si="88"/>
        <v>25.527011999999999</v>
      </c>
      <c r="BW255">
        <f t="shared" si="89"/>
        <v>14.125985620426096</v>
      </c>
      <c r="BX255">
        <f t="shared" si="90"/>
        <v>-127.13387058383478</v>
      </c>
      <c r="BZ255">
        <f t="shared" si="91"/>
        <v>10.960123339151473</v>
      </c>
      <c r="CD255" s="60">
        <v>9210.5509999999995</v>
      </c>
      <c r="CE255" s="64">
        <v>88.004000000000005</v>
      </c>
    </row>
    <row r="256" spans="1:83" x14ac:dyDescent="0.25">
      <c r="A256" s="6">
        <v>-59.317999999999998</v>
      </c>
      <c r="B256" s="6">
        <f t="shared" si="95"/>
        <v>59.317999999999998</v>
      </c>
      <c r="C256" s="1">
        <v>1951</v>
      </c>
      <c r="D256" s="1">
        <v>1951</v>
      </c>
      <c r="E256" s="1"/>
      <c r="F256" s="1"/>
      <c r="G256" s="1"/>
      <c r="H256" s="1">
        <v>-305.58100000000002</v>
      </c>
      <c r="I256" s="1">
        <v>340.44900000000001</v>
      </c>
      <c r="J256" s="1">
        <v>355.82499999999999</v>
      </c>
      <c r="K256" s="1"/>
      <c r="L256" s="1"/>
      <c r="M256" s="1">
        <v>-271.66500000000002</v>
      </c>
      <c r="N256" s="1">
        <v>-240.04</v>
      </c>
      <c r="O256" s="1"/>
      <c r="P256" s="1">
        <v>951.15300000000002</v>
      </c>
      <c r="Q256" s="1">
        <v>-4.9340000000000002</v>
      </c>
      <c r="R256" s="1">
        <v>-7.7329999999999997</v>
      </c>
      <c r="S256" s="1">
        <v>-4.1580000000000004</v>
      </c>
      <c r="T256" s="1">
        <v>-0.45</v>
      </c>
      <c r="U256" s="1">
        <v>1.7350000000000001</v>
      </c>
      <c r="V256" s="1">
        <v>2.7570000000000001</v>
      </c>
      <c r="W256" s="1">
        <v>3.4569999999999999</v>
      </c>
      <c r="X256" s="1">
        <v>1.2390000000000001</v>
      </c>
      <c r="Y256" s="1">
        <v>116.592</v>
      </c>
      <c r="Z256" s="1">
        <v>71.706999999999994</v>
      </c>
      <c r="AA256" s="1">
        <v>2004.066</v>
      </c>
      <c r="AB256" s="1">
        <v>2352.6959999999999</v>
      </c>
      <c r="AC256" s="1">
        <v>2059.558</v>
      </c>
      <c r="AD256" s="1">
        <v>3277.32</v>
      </c>
      <c r="AE256" s="1">
        <v>2749.3530000000001</v>
      </c>
      <c r="AF256" s="1">
        <v>2993.5320000000002</v>
      </c>
      <c r="AG256" s="1">
        <v>147.55799999999999</v>
      </c>
      <c r="AH256" s="1">
        <v>81.593000000000004</v>
      </c>
      <c r="AI256" s="1">
        <v>2900.7449999999999</v>
      </c>
      <c r="AJ256" s="1">
        <v>2299.7800000000002</v>
      </c>
      <c r="AK256" s="1">
        <v>1547.125</v>
      </c>
      <c r="AL256" s="1">
        <v>601.27</v>
      </c>
      <c r="AN256" s="4">
        <v>1951</v>
      </c>
      <c r="AO256" s="4">
        <v>1950.1</v>
      </c>
      <c r="AP256" s="4">
        <v>-24.379000000000001</v>
      </c>
      <c r="AQ256" s="4">
        <v>563.73099999999999</v>
      </c>
      <c r="AR256" s="4">
        <v>1262.6030000000001</v>
      </c>
      <c r="AS256" s="4">
        <v>1085.7560000000001</v>
      </c>
      <c r="AT256" s="4">
        <v>532.23400000000004</v>
      </c>
      <c r="AU256" s="6">
        <v>-59.317999999999998</v>
      </c>
      <c r="AV256" s="19">
        <f t="shared" si="73"/>
        <v>59.317999999999998</v>
      </c>
      <c r="AY256" s="1">
        <f t="shared" si="74"/>
        <v>4.9340000000000002</v>
      </c>
      <c r="AZ256" s="1">
        <f t="shared" si="75"/>
        <v>7.7329999999999997</v>
      </c>
      <c r="BA256" s="1">
        <f t="shared" si="76"/>
        <v>4.1580000000000004</v>
      </c>
      <c r="BB256" s="1">
        <f t="shared" si="77"/>
        <v>0.45</v>
      </c>
      <c r="BC256" s="1">
        <f t="shared" si="78"/>
        <v>-1.7350000000000001</v>
      </c>
      <c r="BD256" s="1">
        <f t="shared" si="79"/>
        <v>-2.7570000000000001</v>
      </c>
      <c r="BF256" s="1">
        <v>2299.7800000000002</v>
      </c>
      <c r="BH256" s="1">
        <f t="shared" si="80"/>
        <v>22.997800000000002</v>
      </c>
      <c r="BI256" s="1">
        <f t="shared" si="81"/>
        <v>13.322399999999995</v>
      </c>
      <c r="BK256" s="1">
        <f t="shared" si="82"/>
        <v>1.7766337209302327E-6</v>
      </c>
      <c r="BL256" s="1">
        <f t="shared" si="83"/>
        <v>6.9255406976744184E-6</v>
      </c>
      <c r="BP256" s="1">
        <f t="shared" si="84"/>
        <v>0.19385178192117067</v>
      </c>
      <c r="BQ256" s="1">
        <f t="shared" si="85"/>
        <v>0.11229643615765868</v>
      </c>
      <c r="BS256" s="1">
        <f t="shared" si="86"/>
        <v>26.693100000000001</v>
      </c>
      <c r="BT256" s="1">
        <f t="shared" si="87"/>
        <v>5.9318</v>
      </c>
      <c r="BU256" s="1">
        <f t="shared" si="88"/>
        <v>25.744011999999998</v>
      </c>
      <c r="BW256">
        <f t="shared" si="89"/>
        <v>13.843652479479719</v>
      </c>
      <c r="BX256">
        <f t="shared" si="90"/>
        <v>-124.59287231531735</v>
      </c>
      <c r="BZ256">
        <f t="shared" si="91"/>
        <v>10.667381603147152</v>
      </c>
      <c r="CD256" s="60">
        <v>9229.2569999999996</v>
      </c>
      <c r="CE256" s="64">
        <v>88.134</v>
      </c>
    </row>
    <row r="257" spans="1:83" x14ac:dyDescent="0.25">
      <c r="A257" s="6">
        <v>-59.613999999999997</v>
      </c>
      <c r="B257" s="6">
        <f t="shared" si="95"/>
        <v>59.613999999999997</v>
      </c>
      <c r="C257" s="1">
        <v>1952</v>
      </c>
      <c r="D257" s="1">
        <v>1952</v>
      </c>
      <c r="E257" s="1"/>
      <c r="F257" s="1">
        <v>-2904.3589999999999</v>
      </c>
      <c r="G257" s="1"/>
      <c r="H257" s="1">
        <v>-301.762</v>
      </c>
      <c r="I257" s="1">
        <v>341.88</v>
      </c>
      <c r="J257" s="1">
        <v>358.214</v>
      </c>
      <c r="K257" s="1"/>
      <c r="L257" s="1"/>
      <c r="M257" s="1">
        <v>-273.56700000000001</v>
      </c>
      <c r="N257" s="1">
        <v>-240.518</v>
      </c>
      <c r="O257" s="1"/>
      <c r="P257" s="1">
        <v>911.54499999999996</v>
      </c>
      <c r="Q257" s="1">
        <v>-4.968</v>
      </c>
      <c r="R257" s="1">
        <v>-7.78</v>
      </c>
      <c r="S257" s="1">
        <v>-4.1959999999999997</v>
      </c>
      <c r="T257" s="1">
        <v>-0.44500000000000001</v>
      </c>
      <c r="U257" s="1">
        <v>1.7450000000000001</v>
      </c>
      <c r="V257" s="1">
        <v>2.7679999999999998</v>
      </c>
      <c r="W257" s="1">
        <v>3.4710000000000001</v>
      </c>
      <c r="X257" s="1">
        <v>1.246</v>
      </c>
      <c r="Y257" s="1">
        <v>117.06399999999999</v>
      </c>
      <c r="Z257" s="1">
        <v>71.706999999999994</v>
      </c>
      <c r="AA257" s="1">
        <v>2014.89</v>
      </c>
      <c r="AB257" s="1">
        <v>2362.63</v>
      </c>
      <c r="AC257" s="1">
        <v>2053.895</v>
      </c>
      <c r="AD257" s="1">
        <v>3285.8290000000002</v>
      </c>
      <c r="AE257" s="1">
        <v>2764.4850000000001</v>
      </c>
      <c r="AF257" s="1">
        <v>3009.2170000000001</v>
      </c>
      <c r="AG257" s="1">
        <v>148.49799999999999</v>
      </c>
      <c r="AH257" s="1">
        <v>82.063999999999993</v>
      </c>
      <c r="AI257" s="1">
        <v>2920.5839999999998</v>
      </c>
      <c r="AJ257" s="1">
        <v>2322.366</v>
      </c>
      <c r="AK257" s="1">
        <v>1561.47</v>
      </c>
      <c r="AL257" s="1">
        <v>602.18499999999995</v>
      </c>
      <c r="AN257" s="4">
        <v>1952</v>
      </c>
      <c r="AO257" s="4">
        <v>1951.1</v>
      </c>
      <c r="AP257" s="4">
        <v>-24.379000000000001</v>
      </c>
      <c r="AQ257" s="4">
        <v>616.80399999999997</v>
      </c>
      <c r="AR257" s="4">
        <v>1269.6949999999999</v>
      </c>
      <c r="AS257" s="4">
        <v>1091.8889999999999</v>
      </c>
      <c r="AT257" s="4">
        <v>536.46</v>
      </c>
      <c r="AU257" s="6">
        <v>-59.613999999999997</v>
      </c>
      <c r="AV257" s="19">
        <f t="shared" si="73"/>
        <v>59.613999999999997</v>
      </c>
      <c r="AY257" s="1">
        <f t="shared" si="74"/>
        <v>4.968</v>
      </c>
      <c r="AZ257" s="1">
        <f t="shared" si="75"/>
        <v>7.78</v>
      </c>
      <c r="BA257" s="1">
        <f t="shared" si="76"/>
        <v>4.1959999999999997</v>
      </c>
      <c r="BB257" s="1">
        <f t="shared" si="77"/>
        <v>0.44500000000000001</v>
      </c>
      <c r="BC257" s="1">
        <f t="shared" si="78"/>
        <v>-1.7450000000000001</v>
      </c>
      <c r="BD257" s="1">
        <f t="shared" si="79"/>
        <v>-2.7679999999999998</v>
      </c>
      <c r="BF257" s="1">
        <v>2322.366</v>
      </c>
      <c r="BH257" s="1">
        <f t="shared" si="80"/>
        <v>23.223659999999999</v>
      </c>
      <c r="BI257" s="1">
        <f t="shared" si="81"/>
        <v>13.166679999999999</v>
      </c>
      <c r="BK257" s="1">
        <f t="shared" si="82"/>
        <v>-1.5131377906976743E-5</v>
      </c>
      <c r="BL257" s="1">
        <f t="shared" si="83"/>
        <v>6.6980406976744176E-6</v>
      </c>
      <c r="BP257" s="1">
        <f t="shared" si="84"/>
        <v>0.19478360787734425</v>
      </c>
      <c r="BQ257" s="1">
        <f t="shared" si="85"/>
        <v>0.1104327842453115</v>
      </c>
      <c r="BS257" s="1">
        <f t="shared" si="86"/>
        <v>26.8263</v>
      </c>
      <c r="BT257" s="1">
        <f t="shared" si="87"/>
        <v>5.9614000000000003</v>
      </c>
      <c r="BU257" s="1">
        <f t="shared" si="88"/>
        <v>25.872475999999999</v>
      </c>
      <c r="BW257">
        <f t="shared" si="89"/>
        <v>13.429507610069225</v>
      </c>
      <c r="BX257">
        <f t="shared" si="90"/>
        <v>-120.86556849062298</v>
      </c>
      <c r="BZ257">
        <f t="shared" si="91"/>
        <v>10.237968720117863</v>
      </c>
      <c r="CD257" s="60">
        <v>9226.3790000000008</v>
      </c>
      <c r="CE257" s="64">
        <v>88.004000000000005</v>
      </c>
    </row>
    <row r="258" spans="1:83" x14ac:dyDescent="0.25">
      <c r="A258" s="6">
        <v>-59.688000000000002</v>
      </c>
      <c r="B258" s="6">
        <f t="shared" si="95"/>
        <v>59.688000000000002</v>
      </c>
      <c r="C258" s="1">
        <v>1953</v>
      </c>
      <c r="D258" s="1">
        <v>1953</v>
      </c>
      <c r="E258" s="1"/>
      <c r="F258" s="1">
        <v>-3032.5140000000001</v>
      </c>
      <c r="G258" s="1"/>
      <c r="H258" s="1">
        <v>-300.80700000000002</v>
      </c>
      <c r="I258" s="1">
        <v>349.03500000000003</v>
      </c>
      <c r="J258" s="1">
        <v>363.94799999999998</v>
      </c>
      <c r="K258" s="1"/>
      <c r="L258" s="1"/>
      <c r="M258" s="1">
        <v>-270.71300000000002</v>
      </c>
      <c r="N258" s="1">
        <v>-238.60599999999999</v>
      </c>
      <c r="O258" s="1"/>
      <c r="P258" s="1">
        <v>912.976</v>
      </c>
      <c r="Q258" s="1">
        <v>-5.0019999999999998</v>
      </c>
      <c r="R258" s="1">
        <v>-7.8470000000000004</v>
      </c>
      <c r="S258" s="1">
        <v>-4.2389999999999999</v>
      </c>
      <c r="T258" s="1">
        <v>-0.44</v>
      </c>
      <c r="U258" s="1">
        <v>1.7549999999999999</v>
      </c>
      <c r="V258" s="1">
        <v>2.7679999999999998</v>
      </c>
      <c r="W258" s="1">
        <v>3.488</v>
      </c>
      <c r="X258" s="1">
        <v>1.25</v>
      </c>
      <c r="Y258" s="1">
        <v>118.48</v>
      </c>
      <c r="Z258" s="1">
        <v>72.650999999999996</v>
      </c>
      <c r="AA258" s="1">
        <v>2025.2439999999999</v>
      </c>
      <c r="AB258" s="1">
        <v>2373.9839999999999</v>
      </c>
      <c r="AC258" s="1">
        <v>2047.759</v>
      </c>
      <c r="AD258" s="1">
        <v>3289.1379999999999</v>
      </c>
      <c r="AE258" s="1">
        <v>2772.9969999999998</v>
      </c>
      <c r="AF258" s="1">
        <v>3030.1309999999999</v>
      </c>
      <c r="AG258" s="1">
        <v>151.31800000000001</v>
      </c>
      <c r="AH258" s="1">
        <v>84.894000000000005</v>
      </c>
      <c r="AI258" s="1">
        <v>2927.2979999999998</v>
      </c>
      <c r="AJ258" s="1">
        <v>2332.4380000000001</v>
      </c>
      <c r="AK258" s="1">
        <v>1570.626</v>
      </c>
      <c r="AL258" s="1">
        <v>609.51</v>
      </c>
      <c r="AN258" s="4">
        <v>1953</v>
      </c>
      <c r="AO258" s="4">
        <v>1952.1</v>
      </c>
      <c r="AP258" s="4">
        <v>-30.004000000000001</v>
      </c>
      <c r="AQ258" s="4">
        <v>894.94399999999996</v>
      </c>
      <c r="AR258" s="4">
        <v>1264.4939999999999</v>
      </c>
      <c r="AS258" s="4">
        <v>1088.115</v>
      </c>
      <c r="AT258" s="4">
        <v>535.52099999999996</v>
      </c>
      <c r="AU258" s="6">
        <v>-59.688000000000002</v>
      </c>
      <c r="AV258" s="19">
        <f t="shared" si="73"/>
        <v>59.688000000000002</v>
      </c>
      <c r="AY258" s="1">
        <f t="shared" si="74"/>
        <v>5.0019999999999998</v>
      </c>
      <c r="AZ258" s="1">
        <f t="shared" si="75"/>
        <v>7.8470000000000004</v>
      </c>
      <c r="BA258" s="1">
        <f t="shared" si="76"/>
        <v>4.2389999999999999</v>
      </c>
      <c r="BB258" s="1">
        <f t="shared" si="77"/>
        <v>0.44</v>
      </c>
      <c r="BC258" s="1">
        <f t="shared" si="78"/>
        <v>-1.7549999999999999</v>
      </c>
      <c r="BD258" s="1">
        <f t="shared" si="79"/>
        <v>-2.7679999999999998</v>
      </c>
      <c r="BF258" s="1">
        <v>2332.4380000000001</v>
      </c>
      <c r="BH258" s="1">
        <f t="shared" si="80"/>
        <v>23.324380000000001</v>
      </c>
      <c r="BI258" s="1">
        <f t="shared" si="81"/>
        <v>13.039239999999999</v>
      </c>
      <c r="BK258" s="1">
        <f t="shared" si="82"/>
        <v>-1.5882017441860468E-5</v>
      </c>
      <c r="BL258" s="1">
        <f t="shared" si="83"/>
        <v>6.6952441860465113E-6</v>
      </c>
      <c r="BP258" s="1">
        <f t="shared" si="84"/>
        <v>0.19538583969977216</v>
      </c>
      <c r="BQ258" s="1">
        <f t="shared" si="85"/>
        <v>0.10922832060045569</v>
      </c>
      <c r="BS258" s="1">
        <f t="shared" si="86"/>
        <v>26.8596</v>
      </c>
      <c r="BT258" s="1">
        <f t="shared" si="87"/>
        <v>5.9688000000000008</v>
      </c>
      <c r="BU258" s="1">
        <f t="shared" si="88"/>
        <v>25.904592000000001</v>
      </c>
      <c r="BW258">
        <f t="shared" si="89"/>
        <v>13.161849022323491</v>
      </c>
      <c r="BX258">
        <f t="shared" si="90"/>
        <v>-118.45664120091138</v>
      </c>
      <c r="BZ258">
        <f t="shared" si="91"/>
        <v>9.9604425346672123</v>
      </c>
      <c r="CD258" s="60">
        <v>9289.2160000000003</v>
      </c>
      <c r="CE258" s="64">
        <v>88.634</v>
      </c>
    </row>
    <row r="259" spans="1:83" x14ac:dyDescent="0.25">
      <c r="A259" s="6">
        <v>-59.558999999999997</v>
      </c>
      <c r="B259" s="6">
        <f t="shared" si="95"/>
        <v>59.558999999999997</v>
      </c>
      <c r="C259" s="1">
        <v>1954</v>
      </c>
      <c r="D259" s="1">
        <v>1954</v>
      </c>
      <c r="E259" s="1"/>
      <c r="F259" s="1">
        <v>-14748.538</v>
      </c>
      <c r="G259" s="1"/>
      <c r="H259" s="1">
        <v>-297.94299999999998</v>
      </c>
      <c r="I259" s="1">
        <v>375.74700000000001</v>
      </c>
      <c r="J259" s="1">
        <v>378.28199999999998</v>
      </c>
      <c r="K259" s="1"/>
      <c r="L259" s="1"/>
      <c r="M259" s="1">
        <v>-257.39499999999998</v>
      </c>
      <c r="N259" s="1">
        <v>-236.69300000000001</v>
      </c>
      <c r="O259" s="1"/>
      <c r="P259" s="1">
        <v>1214.6479999999999</v>
      </c>
      <c r="Q259" s="1">
        <v>-5.0119999999999996</v>
      </c>
      <c r="R259" s="1">
        <v>-7.8609999999999998</v>
      </c>
      <c r="S259" s="1">
        <v>-4.2530000000000001</v>
      </c>
      <c r="T259" s="1">
        <v>-0.44</v>
      </c>
      <c r="U259" s="1">
        <v>1.7450000000000001</v>
      </c>
      <c r="V259" s="1">
        <v>2.7629999999999999</v>
      </c>
      <c r="W259" s="1">
        <v>3.4950000000000001</v>
      </c>
      <c r="X259" s="1">
        <v>1.2569999999999999</v>
      </c>
      <c r="Y259" s="1">
        <v>118.008</v>
      </c>
      <c r="Z259" s="1">
        <v>72.179000000000002</v>
      </c>
      <c r="AA259" s="1">
        <v>2027.597</v>
      </c>
      <c r="AB259" s="1">
        <v>2373.9839999999999</v>
      </c>
      <c r="AC259" s="1">
        <v>2034.546</v>
      </c>
      <c r="AD259" s="1">
        <v>3284.8829999999998</v>
      </c>
      <c r="AE259" s="1">
        <v>2783.4009999999998</v>
      </c>
      <c r="AF259" s="1">
        <v>3036.3110000000001</v>
      </c>
      <c r="AG259" s="1">
        <v>146.148</v>
      </c>
      <c r="AH259" s="1">
        <v>84.423000000000002</v>
      </c>
      <c r="AI259" s="1">
        <v>2920.8890000000001</v>
      </c>
      <c r="AJ259" s="1">
        <v>2342.5100000000002</v>
      </c>
      <c r="AK259" s="1">
        <v>1562.691</v>
      </c>
      <c r="AL259" s="1">
        <v>602.49099999999999</v>
      </c>
      <c r="AN259" s="4">
        <v>1954</v>
      </c>
      <c r="AO259" s="4">
        <v>1953.1</v>
      </c>
      <c r="AP259" s="4">
        <v>-29.536000000000001</v>
      </c>
      <c r="AQ259" s="4">
        <v>964.50300000000004</v>
      </c>
      <c r="AR259" s="4">
        <v>1264.021</v>
      </c>
      <c r="AS259" s="4">
        <v>1086.7</v>
      </c>
      <c r="AT259" s="4">
        <v>535.52099999999996</v>
      </c>
      <c r="AU259" s="6">
        <v>-59.558999999999997</v>
      </c>
      <c r="AV259" s="19">
        <f t="shared" si="73"/>
        <v>59.558999999999997</v>
      </c>
      <c r="AY259" s="1">
        <f t="shared" si="74"/>
        <v>5.0119999999999996</v>
      </c>
      <c r="AZ259" s="1">
        <f t="shared" si="75"/>
        <v>7.8609999999999998</v>
      </c>
      <c r="BA259" s="1">
        <f t="shared" si="76"/>
        <v>4.2530000000000001</v>
      </c>
      <c r="BB259" s="1">
        <f t="shared" si="77"/>
        <v>0.44</v>
      </c>
      <c r="BC259" s="1">
        <f t="shared" si="78"/>
        <v>-1.7450000000000001</v>
      </c>
      <c r="BD259" s="1">
        <f t="shared" si="79"/>
        <v>-2.7629999999999999</v>
      </c>
      <c r="BF259" s="1">
        <v>2342.5100000000002</v>
      </c>
      <c r="BH259" s="1">
        <f t="shared" si="80"/>
        <v>23.4251</v>
      </c>
      <c r="BI259" s="1">
        <f t="shared" si="81"/>
        <v>12.708799999999997</v>
      </c>
      <c r="BK259" s="1">
        <f t="shared" si="82"/>
        <v>-8.4015087209302335E-5</v>
      </c>
      <c r="BL259" s="1">
        <f t="shared" si="83"/>
        <v>8.4380290697674413E-6</v>
      </c>
      <c r="BP259" s="1">
        <f t="shared" si="84"/>
        <v>0.1966545778135966</v>
      </c>
      <c r="BQ259" s="1">
        <f t="shared" si="85"/>
        <v>0.10669084437280678</v>
      </c>
      <c r="BS259" s="1">
        <f t="shared" si="86"/>
        <v>26.801549999999999</v>
      </c>
      <c r="BT259" s="1">
        <f t="shared" si="87"/>
        <v>5.9558999999999997</v>
      </c>
      <c r="BU259" s="1">
        <f t="shared" si="88"/>
        <v>25.848606</v>
      </c>
      <c r="BW259">
        <f t="shared" si="89"/>
        <v>12.59796541617928</v>
      </c>
      <c r="BX259">
        <f t="shared" si="90"/>
        <v>-113.38168874561356</v>
      </c>
      <c r="BZ259">
        <f t="shared" si="91"/>
        <v>9.3757705928126267</v>
      </c>
      <c r="CD259" s="60">
        <v>9399.5609999999997</v>
      </c>
      <c r="CE259" s="64">
        <v>89.542000000000002</v>
      </c>
    </row>
    <row r="260" spans="1:83" x14ac:dyDescent="0.25">
      <c r="A260" s="6">
        <v>-59.41</v>
      </c>
      <c r="B260" s="6">
        <f t="shared" si="95"/>
        <v>59.41</v>
      </c>
      <c r="C260" s="1">
        <v>1955</v>
      </c>
      <c r="D260" s="1">
        <v>1955</v>
      </c>
      <c r="E260" s="1"/>
      <c r="F260" s="1">
        <v>-7463.058</v>
      </c>
      <c r="G260" s="1"/>
      <c r="H260" s="1">
        <v>-298.42099999999999</v>
      </c>
      <c r="I260" s="1">
        <v>389.10399999999998</v>
      </c>
      <c r="J260" s="1">
        <v>391.18299999999999</v>
      </c>
      <c r="K260" s="1"/>
      <c r="L260" s="1"/>
      <c r="M260" s="1">
        <v>-268.33499999999998</v>
      </c>
      <c r="N260" s="1">
        <v>-235.73699999999999</v>
      </c>
      <c r="O260" s="1"/>
      <c r="P260" s="1">
        <v>985.51400000000001</v>
      </c>
      <c r="Q260" s="1">
        <v>-5.0170000000000003</v>
      </c>
      <c r="R260" s="1">
        <v>-7.87</v>
      </c>
      <c r="S260" s="1">
        <v>-4.258</v>
      </c>
      <c r="T260" s="1">
        <v>-0.45500000000000002</v>
      </c>
      <c r="U260" s="1">
        <v>1.7450000000000001</v>
      </c>
      <c r="V260" s="1">
        <v>2.7629999999999999</v>
      </c>
      <c r="W260" s="1">
        <v>3.4990000000000001</v>
      </c>
      <c r="X260" s="1">
        <v>1.268</v>
      </c>
      <c r="Y260" s="1">
        <v>116.592</v>
      </c>
      <c r="Z260" s="1">
        <v>72.179000000000002</v>
      </c>
      <c r="AA260" s="1">
        <v>2027.597</v>
      </c>
      <c r="AB260" s="1">
        <v>2373.038</v>
      </c>
      <c r="AC260" s="1">
        <v>2022.2760000000001</v>
      </c>
      <c r="AD260" s="1">
        <v>3280.1570000000002</v>
      </c>
      <c r="AE260" s="1">
        <v>2788.1309999999999</v>
      </c>
      <c r="AF260" s="1">
        <v>3037.7370000000001</v>
      </c>
      <c r="AG260" s="1">
        <v>148.02799999999999</v>
      </c>
      <c r="AH260" s="1">
        <v>84.423000000000002</v>
      </c>
      <c r="AI260" s="1">
        <v>2917.2260000000001</v>
      </c>
      <c r="AJ260" s="1">
        <v>2335.4899999999998</v>
      </c>
      <c r="AK260" s="1">
        <v>1557.502</v>
      </c>
      <c r="AL260" s="1">
        <v>601.88</v>
      </c>
      <c r="AN260" s="4">
        <v>1955</v>
      </c>
      <c r="AO260" s="4">
        <v>1954.1</v>
      </c>
      <c r="AP260" s="4">
        <v>-28.129000000000001</v>
      </c>
      <c r="AQ260" s="4">
        <v>979.07399999999996</v>
      </c>
      <c r="AR260" s="4">
        <v>1264.021</v>
      </c>
      <c r="AS260" s="4">
        <v>1086.7</v>
      </c>
      <c r="AT260" s="4">
        <v>535.99</v>
      </c>
      <c r="AU260" s="6">
        <v>-59.41</v>
      </c>
      <c r="AV260" s="19">
        <f t="shared" si="73"/>
        <v>59.41</v>
      </c>
      <c r="AY260" s="1">
        <f t="shared" si="74"/>
        <v>5.0170000000000003</v>
      </c>
      <c r="AZ260" s="1">
        <f t="shared" si="75"/>
        <v>7.87</v>
      </c>
      <c r="BA260" s="1">
        <f t="shared" si="76"/>
        <v>4.258</v>
      </c>
      <c r="BB260" s="1">
        <f t="shared" si="77"/>
        <v>0.45500000000000002</v>
      </c>
      <c r="BC260" s="1">
        <f t="shared" si="78"/>
        <v>-1.7450000000000001</v>
      </c>
      <c r="BD260" s="1">
        <f t="shared" si="79"/>
        <v>-2.7629999999999999</v>
      </c>
      <c r="BF260" s="1">
        <v>2335.4899999999998</v>
      </c>
      <c r="BH260" s="1">
        <f t="shared" si="80"/>
        <v>23.354899999999997</v>
      </c>
      <c r="BI260" s="1">
        <f t="shared" si="81"/>
        <v>12.700200000000002</v>
      </c>
      <c r="BK260" s="1">
        <f t="shared" si="82"/>
        <v>-4.1654866279069763E-5</v>
      </c>
      <c r="BL260" s="1">
        <f t="shared" si="83"/>
        <v>7.1002965116279074E-6</v>
      </c>
      <c r="BP260" s="1">
        <f t="shared" si="84"/>
        <v>0.19655697693990909</v>
      </c>
      <c r="BQ260" s="1">
        <f t="shared" si="85"/>
        <v>0.10688604612018181</v>
      </c>
      <c r="BS260" s="1">
        <f t="shared" si="86"/>
        <v>26.734500000000001</v>
      </c>
      <c r="BT260" s="1">
        <f t="shared" si="87"/>
        <v>5.9409999999999998</v>
      </c>
      <c r="BU260" s="1">
        <f t="shared" si="88"/>
        <v>25.783939999999998</v>
      </c>
      <c r="BW260">
        <f t="shared" si="89"/>
        <v>12.641343582262632</v>
      </c>
      <c r="BX260">
        <f t="shared" si="90"/>
        <v>-113.77209224036365</v>
      </c>
      <c r="BZ260">
        <f t="shared" si="91"/>
        <v>9.4207479539589407</v>
      </c>
      <c r="CD260" s="60">
        <v>9475.8559999999998</v>
      </c>
      <c r="CE260" s="64">
        <v>89.948999999999998</v>
      </c>
    </row>
    <row r="261" spans="1:83" x14ac:dyDescent="0.25">
      <c r="A261" s="6">
        <v>-59.298999999999999</v>
      </c>
      <c r="B261" s="6">
        <f t="shared" si="95"/>
        <v>59.298999999999999</v>
      </c>
      <c r="C261" s="1">
        <v>1956</v>
      </c>
      <c r="D261" s="1">
        <v>1956</v>
      </c>
      <c r="E261" s="1"/>
      <c r="F261" s="1">
        <v>-8680.4959999999992</v>
      </c>
      <c r="G261" s="1"/>
      <c r="H261" s="1">
        <v>-298.42099999999999</v>
      </c>
      <c r="I261" s="1">
        <v>398.64400000000001</v>
      </c>
      <c r="J261" s="1">
        <v>401.69499999999999</v>
      </c>
      <c r="K261" s="1"/>
      <c r="L261" s="1"/>
      <c r="M261" s="1">
        <v>-265.95699999999999</v>
      </c>
      <c r="N261" s="1">
        <v>-234.78100000000001</v>
      </c>
      <c r="O261" s="1"/>
      <c r="P261" s="1">
        <v>959.26499999999999</v>
      </c>
      <c r="Q261" s="1">
        <v>-5.0259999999999998</v>
      </c>
      <c r="R261" s="1">
        <v>-7.875</v>
      </c>
      <c r="S261" s="1">
        <v>-4.2530000000000001</v>
      </c>
      <c r="T261" s="1">
        <v>-0.44500000000000001</v>
      </c>
      <c r="U261" s="1">
        <v>1.7450000000000001</v>
      </c>
      <c r="V261" s="1">
        <v>2.7679999999999998</v>
      </c>
      <c r="W261" s="1">
        <v>3.4990000000000001</v>
      </c>
      <c r="X261" s="1">
        <v>1.264</v>
      </c>
      <c r="Y261" s="1">
        <v>118.008</v>
      </c>
      <c r="Z261" s="1">
        <v>72.179000000000002</v>
      </c>
      <c r="AA261" s="1">
        <v>2028.538</v>
      </c>
      <c r="AB261" s="1">
        <v>2372.5650000000001</v>
      </c>
      <c r="AC261" s="1">
        <v>2012.366</v>
      </c>
      <c r="AD261" s="1">
        <v>3276.848</v>
      </c>
      <c r="AE261" s="1">
        <v>2788.6030000000001</v>
      </c>
      <c r="AF261" s="1">
        <v>3037.7370000000001</v>
      </c>
      <c r="AG261" s="1">
        <v>148.02799999999999</v>
      </c>
      <c r="AH261" s="1">
        <v>84.894000000000005</v>
      </c>
      <c r="AI261" s="1">
        <v>2907.154</v>
      </c>
      <c r="AJ261" s="1">
        <v>2326.3339999999998</v>
      </c>
      <c r="AK261" s="1">
        <v>1551.3979999999999</v>
      </c>
      <c r="AL261" s="1">
        <v>596.99699999999996</v>
      </c>
      <c r="AN261" s="4">
        <v>1956</v>
      </c>
      <c r="AO261" s="4">
        <v>1955.1</v>
      </c>
      <c r="AP261" s="4">
        <v>-32.347999999999999</v>
      </c>
      <c r="AQ261" s="4">
        <v>987.06399999999996</v>
      </c>
      <c r="AR261" s="4">
        <v>1264.021</v>
      </c>
      <c r="AS261" s="4">
        <v>1086.2280000000001</v>
      </c>
      <c r="AT261" s="4">
        <v>535.99</v>
      </c>
      <c r="AU261" s="6">
        <v>-59.298999999999999</v>
      </c>
      <c r="AV261" s="19">
        <f t="shared" si="73"/>
        <v>59.298999999999999</v>
      </c>
      <c r="AY261" s="1">
        <f t="shared" si="74"/>
        <v>5.0259999999999998</v>
      </c>
      <c r="AZ261" s="1">
        <f t="shared" si="75"/>
        <v>7.875</v>
      </c>
      <c r="BA261" s="1">
        <f t="shared" si="76"/>
        <v>4.2530000000000001</v>
      </c>
      <c r="BB261" s="1">
        <f t="shared" si="77"/>
        <v>0.44500000000000001</v>
      </c>
      <c r="BC261" s="1">
        <f t="shared" si="78"/>
        <v>-1.7450000000000001</v>
      </c>
      <c r="BD261" s="1">
        <f t="shared" si="79"/>
        <v>-2.7679999999999998</v>
      </c>
      <c r="BF261" s="1">
        <v>2326.3339999999998</v>
      </c>
      <c r="BH261" s="1">
        <f t="shared" si="80"/>
        <v>23.263339999999999</v>
      </c>
      <c r="BI261" s="1">
        <f t="shared" si="81"/>
        <v>12.772320000000001</v>
      </c>
      <c r="BK261" s="1">
        <f t="shared" si="82"/>
        <v>-4.873299418604651E-5</v>
      </c>
      <c r="BL261" s="1">
        <f t="shared" si="83"/>
        <v>6.9421279069767444E-6</v>
      </c>
      <c r="BP261" s="1">
        <f t="shared" si="84"/>
        <v>0.19615288622067825</v>
      </c>
      <c r="BQ261" s="1">
        <f t="shared" si="85"/>
        <v>0.1076942275586435</v>
      </c>
      <c r="BS261" s="1">
        <f t="shared" si="86"/>
        <v>26.684550000000002</v>
      </c>
      <c r="BT261" s="1">
        <f t="shared" si="87"/>
        <v>5.9298999999999999</v>
      </c>
      <c r="BU261" s="1">
        <f t="shared" si="88"/>
        <v>25.735765999999998</v>
      </c>
      <c r="BW261">
        <f t="shared" si="89"/>
        <v>12.820939457476332</v>
      </c>
      <c r="BX261">
        <f t="shared" si="90"/>
        <v>-115.38845511728697</v>
      </c>
      <c r="BZ261">
        <f t="shared" si="91"/>
        <v>9.6069648752634684</v>
      </c>
      <c r="CD261" s="60">
        <v>9509.9290000000001</v>
      </c>
      <c r="CE261" s="64">
        <v>90.096999999999994</v>
      </c>
    </row>
    <row r="262" spans="1:83" x14ac:dyDescent="0.25">
      <c r="A262" s="6">
        <v>-59.707000000000001</v>
      </c>
      <c r="B262" s="6">
        <f t="shared" si="95"/>
        <v>59.707000000000001</v>
      </c>
      <c r="C262" s="1">
        <v>1957</v>
      </c>
      <c r="D262" s="1">
        <v>1957</v>
      </c>
      <c r="E262" s="1"/>
      <c r="F262" s="1">
        <v>-2795.0929999999998</v>
      </c>
      <c r="G262" s="1"/>
      <c r="H262" s="1">
        <v>-300.80700000000002</v>
      </c>
      <c r="I262" s="1">
        <v>407.70800000000003</v>
      </c>
      <c r="J262" s="1">
        <v>410.29599999999999</v>
      </c>
      <c r="K262" s="1"/>
      <c r="L262" s="1"/>
      <c r="M262" s="1">
        <v>-268.33499999999998</v>
      </c>
      <c r="N262" s="1">
        <v>-237.17099999999999</v>
      </c>
      <c r="O262" s="1"/>
      <c r="P262" s="1">
        <v>971.19600000000003</v>
      </c>
      <c r="Q262" s="1">
        <v>-5.0460000000000003</v>
      </c>
      <c r="R262" s="1">
        <v>-7.9130000000000003</v>
      </c>
      <c r="S262" s="1">
        <v>-4.2770000000000001</v>
      </c>
      <c r="T262" s="1">
        <v>-0.44500000000000001</v>
      </c>
      <c r="U262" s="1">
        <v>1.75</v>
      </c>
      <c r="V262" s="1">
        <v>2.774</v>
      </c>
      <c r="W262" s="1">
        <v>3.5129999999999999</v>
      </c>
      <c r="X262" s="1">
        <v>1.268</v>
      </c>
      <c r="Y262" s="1">
        <v>119.425</v>
      </c>
      <c r="Z262" s="1">
        <v>73.123000000000005</v>
      </c>
      <c r="AA262" s="1">
        <v>2037.951</v>
      </c>
      <c r="AB262" s="1">
        <v>2381.5540000000001</v>
      </c>
      <c r="AC262" s="1">
        <v>2009.0630000000001</v>
      </c>
      <c r="AD262" s="1">
        <v>3285.8290000000002</v>
      </c>
      <c r="AE262" s="1">
        <v>2802.7910000000002</v>
      </c>
      <c r="AF262" s="1">
        <v>3047.7190000000001</v>
      </c>
      <c r="AG262" s="1">
        <v>147.55799999999999</v>
      </c>
      <c r="AH262" s="1">
        <v>85.837999999999994</v>
      </c>
      <c r="AI262" s="1">
        <v>2914.174</v>
      </c>
      <c r="AJ262" s="1">
        <v>2328.4699999999998</v>
      </c>
      <c r="AK262" s="1">
        <v>1551.3979999999999</v>
      </c>
      <c r="AL262" s="1">
        <v>600.35400000000004</v>
      </c>
      <c r="AN262" s="4">
        <v>1957</v>
      </c>
      <c r="AO262" s="4">
        <v>1956.1</v>
      </c>
      <c r="AP262" s="4">
        <v>-28.129000000000001</v>
      </c>
      <c r="AQ262" s="4">
        <v>998.346</v>
      </c>
      <c r="AR262" s="4">
        <v>1269.6949999999999</v>
      </c>
      <c r="AS262" s="4">
        <v>1090.9459999999999</v>
      </c>
      <c r="AT262" s="4">
        <v>539.27800000000002</v>
      </c>
      <c r="AU262" s="6">
        <v>-59.707000000000001</v>
      </c>
      <c r="AV262" s="19">
        <f t="shared" si="73"/>
        <v>59.707000000000001</v>
      </c>
      <c r="AY262" s="1">
        <f t="shared" si="74"/>
        <v>5.0460000000000003</v>
      </c>
      <c r="AZ262" s="1">
        <f t="shared" si="75"/>
        <v>7.9130000000000003</v>
      </c>
      <c r="BA262" s="1">
        <f t="shared" si="76"/>
        <v>4.2770000000000001</v>
      </c>
      <c r="BB262" s="1">
        <f t="shared" si="77"/>
        <v>0.44500000000000001</v>
      </c>
      <c r="BC262" s="1">
        <f t="shared" si="78"/>
        <v>-1.75</v>
      </c>
      <c r="BD262" s="1">
        <f t="shared" si="79"/>
        <v>-2.774</v>
      </c>
      <c r="BF262" s="1">
        <v>2328.4699999999998</v>
      </c>
      <c r="BH262" s="1">
        <f t="shared" si="80"/>
        <v>23.284699999999997</v>
      </c>
      <c r="BI262" s="1">
        <f t="shared" si="81"/>
        <v>13.137600000000006</v>
      </c>
      <c r="BK262" s="1">
        <f t="shared" si="82"/>
        <v>-1.4501662790697675E-5</v>
      </c>
      <c r="BL262" s="1">
        <f t="shared" si="83"/>
        <v>7.0253895348837205E-6</v>
      </c>
      <c r="BP262" s="1">
        <f t="shared" si="84"/>
        <v>0.19499137454569812</v>
      </c>
      <c r="BQ262" s="1">
        <f t="shared" si="85"/>
        <v>0.11001725090860373</v>
      </c>
      <c r="BS262" s="1">
        <f t="shared" si="86"/>
        <v>26.86815</v>
      </c>
      <c r="BT262" s="1">
        <f t="shared" si="87"/>
        <v>5.9707000000000008</v>
      </c>
      <c r="BU262" s="1">
        <f t="shared" si="88"/>
        <v>25.912838000000001</v>
      </c>
      <c r="BW262">
        <f t="shared" si="89"/>
        <v>13.33716686857861</v>
      </c>
      <c r="BX262">
        <f t="shared" si="90"/>
        <v>-120.03450181720746</v>
      </c>
      <c r="BZ262">
        <f t="shared" si="91"/>
        <v>10.142223711659849</v>
      </c>
      <c r="CD262" s="60">
        <v>9534.4050000000007</v>
      </c>
      <c r="CE262" s="64">
        <v>90.078999999999994</v>
      </c>
    </row>
    <row r="263" spans="1:83" x14ac:dyDescent="0.25">
      <c r="A263" s="6">
        <v>-60.133000000000003</v>
      </c>
      <c r="B263" s="6">
        <f t="shared" si="95"/>
        <v>60.133000000000003</v>
      </c>
      <c r="C263" s="1">
        <v>1958</v>
      </c>
      <c r="D263" s="1">
        <v>1958</v>
      </c>
      <c r="E263" s="1"/>
      <c r="F263" s="1">
        <v>-3928.2049999999999</v>
      </c>
      <c r="G263" s="1"/>
      <c r="H263" s="1">
        <v>-299.375</v>
      </c>
      <c r="I263" s="1">
        <v>417.726</v>
      </c>
      <c r="J263" s="1">
        <v>423.67599999999999</v>
      </c>
      <c r="K263" s="1"/>
      <c r="L263" s="1"/>
      <c r="M263" s="1">
        <v>-268.33499999999998</v>
      </c>
      <c r="N263" s="1">
        <v>-238.60599999999999</v>
      </c>
      <c r="O263" s="1"/>
      <c r="P263" s="1">
        <v>956.40200000000004</v>
      </c>
      <c r="Q263" s="1">
        <v>-5.0650000000000004</v>
      </c>
      <c r="R263" s="1">
        <v>-7.9649999999999999</v>
      </c>
      <c r="S263" s="1">
        <v>-4.3099999999999996</v>
      </c>
      <c r="T263" s="1">
        <v>-0.44500000000000001</v>
      </c>
      <c r="U263" s="1">
        <v>1.7549999999999999</v>
      </c>
      <c r="V263" s="1">
        <v>2.7839999999999998</v>
      </c>
      <c r="W263" s="1">
        <v>3.5369999999999999</v>
      </c>
      <c r="X263" s="1">
        <v>1.2749999999999999</v>
      </c>
      <c r="Y263" s="1">
        <v>118.953</v>
      </c>
      <c r="Z263" s="1">
        <v>72.650999999999996</v>
      </c>
      <c r="AA263" s="1">
        <v>2048.7759999999998</v>
      </c>
      <c r="AB263" s="1">
        <v>2389.596</v>
      </c>
      <c r="AC263" s="1">
        <v>2002.9280000000001</v>
      </c>
      <c r="AD263" s="1">
        <v>3292.4470000000001</v>
      </c>
      <c r="AE263" s="1">
        <v>2824.547</v>
      </c>
      <c r="AF263" s="1">
        <v>3056.7510000000002</v>
      </c>
      <c r="AG263" s="1">
        <v>149.90799999999999</v>
      </c>
      <c r="AH263" s="1">
        <v>87.253</v>
      </c>
      <c r="AI263" s="1">
        <v>2932.1819999999998</v>
      </c>
      <c r="AJ263" s="1">
        <v>2341.2890000000002</v>
      </c>
      <c r="AK263" s="1">
        <v>1560.8589999999999</v>
      </c>
      <c r="AL263" s="1">
        <v>602.18499999999995</v>
      </c>
      <c r="AN263" s="4">
        <v>1958</v>
      </c>
      <c r="AO263" s="4">
        <v>1957.1</v>
      </c>
      <c r="AP263" s="4">
        <v>-26.722999999999999</v>
      </c>
      <c r="AQ263" s="4">
        <v>1013.388</v>
      </c>
      <c r="AR263" s="4">
        <v>1277.732</v>
      </c>
      <c r="AS263" s="4">
        <v>1096.607</v>
      </c>
      <c r="AT263" s="4">
        <v>543.03399999999999</v>
      </c>
      <c r="AU263" s="6">
        <v>-60.133000000000003</v>
      </c>
      <c r="AV263" s="19">
        <f t="shared" ref="AV263:AV326" si="96">-AU263</f>
        <v>60.133000000000003</v>
      </c>
      <c r="AY263" s="1">
        <f t="shared" ref="AY263:AY326" si="97">-Q263</f>
        <v>5.0650000000000004</v>
      </c>
      <c r="AZ263" s="1">
        <f t="shared" ref="AZ263:AZ326" si="98">-R263</f>
        <v>7.9649999999999999</v>
      </c>
      <c r="BA263" s="1">
        <f t="shared" ref="BA263:BA326" si="99">-S263</f>
        <v>4.3099999999999996</v>
      </c>
      <c r="BB263" s="1">
        <f t="shared" ref="BB263:BB326" si="100">-T263</f>
        <v>0.44500000000000001</v>
      </c>
      <c r="BC263" s="1">
        <f t="shared" ref="BC263:BC326" si="101">-U263</f>
        <v>-1.7549999999999999</v>
      </c>
      <c r="BD263" s="1">
        <f t="shared" ref="BD263:BD326" si="102">-V263</f>
        <v>-2.7839999999999998</v>
      </c>
      <c r="BF263" s="1">
        <v>2341.2890000000002</v>
      </c>
      <c r="BH263" s="1">
        <f t="shared" ref="BH263:BH326" si="103">BF263*1/100</f>
        <v>23.412890000000001</v>
      </c>
      <c r="BI263" s="1">
        <f t="shared" ref="BI263:BI326" si="104">AV263*1-BF263*2/100</f>
        <v>13.307220000000001</v>
      </c>
      <c r="BK263" s="1">
        <f t="shared" ref="BK263:BK326" si="105">(F263+ABS(H263))/1000000/172</f>
        <v>-2.1097848837209301E-5</v>
      </c>
      <c r="BL263" s="1">
        <f t="shared" ref="BL263:BL326" si="106">(P263+ABS(N263))/1000000/172</f>
        <v>6.9477209302325579E-6</v>
      </c>
      <c r="BP263" s="1">
        <f t="shared" ref="BP263:BP326" si="107">BH263/AV263/2</f>
        <v>0.19467588512131442</v>
      </c>
      <c r="BQ263" s="1">
        <f t="shared" ref="BQ263:BQ326" si="108">BI263/AV263/2</f>
        <v>0.11064822975737117</v>
      </c>
      <c r="BS263" s="1">
        <f t="shared" ref="BS263:BS326" si="109">0.225*AV263*2</f>
        <v>27.059850000000001</v>
      </c>
      <c r="BT263" s="1">
        <f t="shared" ref="BT263:BT326" si="110">0.05*AV263*2</f>
        <v>6.013300000000001</v>
      </c>
      <c r="BU263" s="1">
        <f t="shared" ref="BU263:BU326" si="111">0.217*AV263*2</f>
        <v>26.097722000000001</v>
      </c>
      <c r="BW263">
        <f t="shared" ref="BW263:BW326" si="112">100*(1-BH263/BS263)</f>
        <v>13.477384390526925</v>
      </c>
      <c r="BX263">
        <f t="shared" ref="BX263:BX326" si="113">100*(1-BI263/BT263)</f>
        <v>-121.29645951474228</v>
      </c>
      <c r="BZ263">
        <f t="shared" ref="BZ263:BZ326" si="114">100*(1-BH263/BU263)</f>
        <v>10.287610543173075</v>
      </c>
      <c r="CD263" s="60">
        <v>9657.2849999999999</v>
      </c>
      <c r="CE263" s="64">
        <v>91.319000000000003</v>
      </c>
    </row>
    <row r="264" spans="1:83" x14ac:dyDescent="0.25">
      <c r="A264" s="6">
        <v>-60.91</v>
      </c>
      <c r="B264" s="6">
        <f t="shared" si="95"/>
        <v>60.91</v>
      </c>
      <c r="C264" s="1">
        <v>1962</v>
      </c>
      <c r="D264" s="1">
        <v>1962</v>
      </c>
      <c r="E264" s="1"/>
      <c r="F264" s="1">
        <v>-2363.4749999999999</v>
      </c>
      <c r="G264" s="1"/>
      <c r="H264" s="1">
        <v>-301.762</v>
      </c>
      <c r="I264" s="1">
        <v>475.45299999999997</v>
      </c>
      <c r="J264" s="1">
        <v>510.17500000000001</v>
      </c>
      <c r="K264" s="1"/>
      <c r="L264" s="1"/>
      <c r="M264" s="1">
        <v>-274.99400000000003</v>
      </c>
      <c r="N264" s="1">
        <v>-242.43</v>
      </c>
      <c r="O264" s="1"/>
      <c r="P264" s="1">
        <v>956.40200000000004</v>
      </c>
      <c r="Q264" s="1">
        <v>-5.1580000000000004</v>
      </c>
      <c r="R264" s="1">
        <v>-8.1359999999999992</v>
      </c>
      <c r="S264" s="1">
        <v>-4.367</v>
      </c>
      <c r="T264" s="1">
        <v>-0.44500000000000001</v>
      </c>
      <c r="U264" s="1">
        <v>1.798</v>
      </c>
      <c r="V264" s="1">
        <v>2.8279999999999998</v>
      </c>
      <c r="W264" s="1">
        <v>3.5960000000000001</v>
      </c>
      <c r="X264" s="1">
        <v>1.3009999999999999</v>
      </c>
      <c r="Y264" s="1">
        <v>119.425</v>
      </c>
      <c r="Z264" s="1">
        <v>73.123000000000005</v>
      </c>
      <c r="AA264" s="1">
        <v>2079.3690000000001</v>
      </c>
      <c r="AB264" s="1">
        <v>2414.6709999999998</v>
      </c>
      <c r="AC264" s="1">
        <v>1980.75</v>
      </c>
      <c r="AD264" s="1">
        <v>3319.8649999999998</v>
      </c>
      <c r="AE264" s="1">
        <v>2887.453</v>
      </c>
      <c r="AF264" s="1">
        <v>3080.0439999999999</v>
      </c>
      <c r="AG264" s="1">
        <v>150.84800000000001</v>
      </c>
      <c r="AH264" s="1">
        <v>93.385000000000005</v>
      </c>
      <c r="AI264" s="1">
        <v>2949.5790000000002</v>
      </c>
      <c r="AJ264" s="1">
        <v>2347.0880000000002</v>
      </c>
      <c r="AK264" s="1">
        <v>1589.855</v>
      </c>
      <c r="AL264" s="1">
        <v>612.56299999999999</v>
      </c>
      <c r="AN264" s="4">
        <v>1962</v>
      </c>
      <c r="AO264" s="4">
        <v>1961.1</v>
      </c>
      <c r="AP264" s="4">
        <v>-24.379000000000001</v>
      </c>
      <c r="AQ264" s="4">
        <v>1069.8</v>
      </c>
      <c r="AR264" s="4">
        <v>1299.481</v>
      </c>
      <c r="AS264" s="4">
        <v>1116.421</v>
      </c>
      <c r="AT264" s="4">
        <v>555.24400000000003</v>
      </c>
      <c r="AU264" s="6">
        <v>-60.91</v>
      </c>
      <c r="AV264" s="19">
        <f t="shared" si="96"/>
        <v>60.91</v>
      </c>
      <c r="AY264" s="1">
        <f t="shared" si="97"/>
        <v>5.1580000000000004</v>
      </c>
      <c r="AZ264" s="1">
        <f t="shared" si="98"/>
        <v>8.1359999999999992</v>
      </c>
      <c r="BA264" s="1">
        <f t="shared" si="99"/>
        <v>4.367</v>
      </c>
      <c r="BB264" s="1">
        <f t="shared" si="100"/>
        <v>0.44500000000000001</v>
      </c>
      <c r="BC264" s="1">
        <f t="shared" si="101"/>
        <v>-1.798</v>
      </c>
      <c r="BD264" s="1">
        <f t="shared" si="102"/>
        <v>-2.8279999999999998</v>
      </c>
      <c r="BF264" s="1">
        <v>2347.0880000000002</v>
      </c>
      <c r="BH264" s="1">
        <f t="shared" si="103"/>
        <v>23.470880000000001</v>
      </c>
      <c r="BI264" s="1">
        <f t="shared" si="104"/>
        <v>13.968239999999994</v>
      </c>
      <c r="BK264" s="1">
        <f t="shared" si="105"/>
        <v>-1.1986703488372092E-5</v>
      </c>
      <c r="BL264" s="1">
        <f t="shared" si="106"/>
        <v>6.969953488372094E-6</v>
      </c>
      <c r="BP264" s="1">
        <f t="shared" si="107"/>
        <v>0.19266852733541293</v>
      </c>
      <c r="BQ264" s="1">
        <f t="shared" si="108"/>
        <v>0.11466294532917415</v>
      </c>
      <c r="BS264" s="1">
        <f t="shared" si="109"/>
        <v>27.409499999999998</v>
      </c>
      <c r="BT264" s="1">
        <f t="shared" si="110"/>
        <v>6.0910000000000002</v>
      </c>
      <c r="BU264" s="1">
        <f t="shared" si="111"/>
        <v>26.434939999999997</v>
      </c>
      <c r="BW264">
        <f t="shared" si="112"/>
        <v>14.369543406483142</v>
      </c>
      <c r="BX264">
        <f t="shared" si="113"/>
        <v>-129.32589065834827</v>
      </c>
      <c r="BZ264">
        <f t="shared" si="114"/>
        <v>11.212660214095427</v>
      </c>
      <c r="CD264" s="60">
        <v>9693.77</v>
      </c>
      <c r="CE264" s="64">
        <v>91.596999999999994</v>
      </c>
    </row>
    <row r="265" spans="1:83" x14ac:dyDescent="0.25">
      <c r="A265" s="6">
        <v>-61.151000000000003</v>
      </c>
      <c r="B265" s="6">
        <f t="shared" si="95"/>
        <v>61.151000000000003</v>
      </c>
      <c r="C265" s="1">
        <v>1963</v>
      </c>
      <c r="D265" s="1">
        <v>1963</v>
      </c>
      <c r="E265" s="1"/>
      <c r="F265" s="1">
        <v>98.959000000000003</v>
      </c>
      <c r="G265" s="1"/>
      <c r="H265" s="1">
        <v>-298.89800000000002</v>
      </c>
      <c r="I265" s="1">
        <v>487.858</v>
      </c>
      <c r="J265" s="1">
        <v>523.07899999999995</v>
      </c>
      <c r="K265" s="1"/>
      <c r="L265" s="1"/>
      <c r="M265" s="1">
        <v>-275.47000000000003</v>
      </c>
      <c r="N265" s="1">
        <v>-242.90799999999999</v>
      </c>
      <c r="O265" s="1"/>
      <c r="P265" s="1">
        <v>968.33299999999997</v>
      </c>
      <c r="Q265" s="1">
        <v>-5.1970000000000001</v>
      </c>
      <c r="R265" s="1">
        <v>-8.1880000000000006</v>
      </c>
      <c r="S265" s="1">
        <v>-4.41</v>
      </c>
      <c r="T265" s="1">
        <v>-0.435</v>
      </c>
      <c r="U265" s="1">
        <v>1.8180000000000001</v>
      </c>
      <c r="V265" s="1">
        <v>2.8439999999999999</v>
      </c>
      <c r="W265" s="1">
        <v>3.617</v>
      </c>
      <c r="X265" s="1">
        <v>1.3080000000000001</v>
      </c>
      <c r="Y265" s="1">
        <v>119.425</v>
      </c>
      <c r="Z265" s="1">
        <v>73.593999999999994</v>
      </c>
      <c r="AA265" s="1">
        <v>2089.2530000000002</v>
      </c>
      <c r="AB265" s="1">
        <v>2423.66</v>
      </c>
      <c r="AC265" s="1">
        <v>1980.75</v>
      </c>
      <c r="AD265" s="1">
        <v>3340.1930000000002</v>
      </c>
      <c r="AE265" s="1">
        <v>2900.6979999999999</v>
      </c>
      <c r="AF265" s="1">
        <v>3088.6010000000001</v>
      </c>
      <c r="AG265" s="1">
        <v>151.31800000000001</v>
      </c>
      <c r="AH265" s="1">
        <v>93.855999999999995</v>
      </c>
      <c r="AI265" s="1">
        <v>2983.4569999999999</v>
      </c>
      <c r="AJ265" s="1">
        <v>2380.6619999999998</v>
      </c>
      <c r="AK265" s="1">
        <v>1615.798</v>
      </c>
      <c r="AL265" s="1">
        <v>622.32899999999995</v>
      </c>
      <c r="AN265" s="4">
        <v>1963</v>
      </c>
      <c r="AO265" s="4">
        <v>1962.1</v>
      </c>
      <c r="AP265" s="4">
        <v>-23.91</v>
      </c>
      <c r="AQ265" s="4">
        <v>1091.4259999999999</v>
      </c>
      <c r="AR265" s="4">
        <v>1309.4100000000001</v>
      </c>
      <c r="AS265" s="4">
        <v>1125.386</v>
      </c>
      <c r="AT265" s="4">
        <v>560.41</v>
      </c>
      <c r="AU265" s="6">
        <v>-61.151000000000003</v>
      </c>
      <c r="AV265" s="19">
        <f t="shared" si="96"/>
        <v>61.151000000000003</v>
      </c>
      <c r="AY265" s="1">
        <f t="shared" si="97"/>
        <v>5.1970000000000001</v>
      </c>
      <c r="AZ265" s="1">
        <f t="shared" si="98"/>
        <v>8.1880000000000006</v>
      </c>
      <c r="BA265" s="1">
        <f t="shared" si="99"/>
        <v>4.41</v>
      </c>
      <c r="BB265" s="1">
        <f t="shared" si="100"/>
        <v>0.435</v>
      </c>
      <c r="BC265" s="1">
        <f t="shared" si="101"/>
        <v>-1.8180000000000001</v>
      </c>
      <c r="BD265" s="1">
        <f t="shared" si="102"/>
        <v>-2.8439999999999999</v>
      </c>
      <c r="BF265" s="1">
        <v>2380.6619999999998</v>
      </c>
      <c r="BH265" s="1">
        <f t="shared" si="103"/>
        <v>23.806619999999999</v>
      </c>
      <c r="BI265" s="1">
        <f t="shared" si="104"/>
        <v>13.537760000000006</v>
      </c>
      <c r="BK265" s="1">
        <f t="shared" si="105"/>
        <v>2.3131220930232561E-6</v>
      </c>
      <c r="BL265" s="1">
        <f t="shared" si="106"/>
        <v>7.0420988372093025E-6</v>
      </c>
      <c r="BP265" s="1">
        <f t="shared" si="107"/>
        <v>0.19465438014096251</v>
      </c>
      <c r="BQ265" s="1">
        <f t="shared" si="108"/>
        <v>0.11069123971807497</v>
      </c>
      <c r="BS265" s="1">
        <f t="shared" si="109"/>
        <v>27.517950000000003</v>
      </c>
      <c r="BT265" s="1">
        <f t="shared" si="110"/>
        <v>6.1151000000000009</v>
      </c>
      <c r="BU265" s="1">
        <f t="shared" si="111"/>
        <v>26.539534</v>
      </c>
      <c r="BW265">
        <f t="shared" si="112"/>
        <v>13.486942159572223</v>
      </c>
      <c r="BX265">
        <f t="shared" si="113"/>
        <v>-121.38247943614991</v>
      </c>
      <c r="BZ265">
        <f t="shared" si="114"/>
        <v>10.297520672367499</v>
      </c>
      <c r="CD265" s="60">
        <v>9702.8919999999998</v>
      </c>
      <c r="CE265" s="64">
        <v>91.522999999999996</v>
      </c>
    </row>
    <row r="266" spans="1:83" x14ac:dyDescent="0.25">
      <c r="A266" s="6">
        <v>-62.17</v>
      </c>
      <c r="B266" s="6">
        <f t="shared" si="95"/>
        <v>62.17</v>
      </c>
      <c r="C266" s="1">
        <v>1968</v>
      </c>
      <c r="D266" s="1">
        <v>1968</v>
      </c>
      <c r="E266" s="1"/>
      <c r="F266" s="1">
        <v>-11726.159</v>
      </c>
      <c r="G266" s="1"/>
      <c r="H266" s="1">
        <v>-295.07900000000001</v>
      </c>
      <c r="I266" s="1">
        <v>524.59799999999996</v>
      </c>
      <c r="J266" s="1">
        <v>559.88199999999995</v>
      </c>
      <c r="K266" s="1"/>
      <c r="L266" s="1"/>
      <c r="M266" s="1">
        <v>-273.09100000000001</v>
      </c>
      <c r="N266" s="1">
        <v>-245.77600000000001</v>
      </c>
      <c r="O266" s="1"/>
      <c r="P266" s="1">
        <v>1107.2280000000001</v>
      </c>
      <c r="Q266" s="1">
        <v>-5.3289999999999997</v>
      </c>
      <c r="R266" s="1">
        <v>-8.3970000000000002</v>
      </c>
      <c r="S266" s="1">
        <v>-4.5330000000000004</v>
      </c>
      <c r="T266" s="1">
        <v>-0.44500000000000001</v>
      </c>
      <c r="U266" s="1">
        <v>1.8660000000000001</v>
      </c>
      <c r="V266" s="1">
        <v>2.92</v>
      </c>
      <c r="W266" s="1">
        <v>3.694</v>
      </c>
      <c r="X266" s="1">
        <v>1.341</v>
      </c>
      <c r="Y266" s="1">
        <v>121.785</v>
      </c>
      <c r="Z266" s="1">
        <v>74.537999999999997</v>
      </c>
      <c r="AA266" s="1">
        <v>2131.1460000000002</v>
      </c>
      <c r="AB266" s="1">
        <v>2465.7710000000002</v>
      </c>
      <c r="AC266" s="1">
        <v>1968.481</v>
      </c>
      <c r="AD266" s="1">
        <v>3402.6</v>
      </c>
      <c r="AE266" s="1">
        <v>2958.8829999999998</v>
      </c>
      <c r="AF266" s="1">
        <v>3127.5839999999998</v>
      </c>
      <c r="AG266" s="1">
        <v>150.37799999999999</v>
      </c>
      <c r="AH266" s="1">
        <v>97.158000000000001</v>
      </c>
      <c r="AI266" s="1">
        <v>3030.46</v>
      </c>
      <c r="AJ266" s="1">
        <v>2418.8130000000001</v>
      </c>
      <c r="AK266" s="1">
        <v>1645.7090000000001</v>
      </c>
      <c r="AL266" s="1">
        <v>637.59</v>
      </c>
      <c r="AN266" s="4">
        <v>1968</v>
      </c>
      <c r="AO266" s="4">
        <v>1967.1</v>
      </c>
      <c r="AP266" s="4">
        <v>-23.91</v>
      </c>
      <c r="AQ266" s="4">
        <v>1118.2249999999999</v>
      </c>
      <c r="AR266" s="4">
        <v>1340.144</v>
      </c>
      <c r="AS266" s="4">
        <v>1151.807</v>
      </c>
      <c r="AT266" s="4">
        <v>579.19500000000005</v>
      </c>
      <c r="AU266" s="6">
        <v>-62.17</v>
      </c>
      <c r="AV266" s="19">
        <f t="shared" si="96"/>
        <v>62.17</v>
      </c>
      <c r="AY266" s="1">
        <f t="shared" si="97"/>
        <v>5.3289999999999997</v>
      </c>
      <c r="AZ266" s="1">
        <f t="shared" si="98"/>
        <v>8.3970000000000002</v>
      </c>
      <c r="BA266" s="1">
        <f t="shared" si="99"/>
        <v>4.5330000000000004</v>
      </c>
      <c r="BB266" s="1">
        <f t="shared" si="100"/>
        <v>0.44500000000000001</v>
      </c>
      <c r="BC266" s="1">
        <f t="shared" si="101"/>
        <v>-1.8660000000000001</v>
      </c>
      <c r="BD266" s="1">
        <f t="shared" si="102"/>
        <v>-2.92</v>
      </c>
      <c r="BF266" s="1">
        <v>2418.8130000000001</v>
      </c>
      <c r="BH266" s="1">
        <f t="shared" si="103"/>
        <v>24.188130000000001</v>
      </c>
      <c r="BI266" s="1">
        <f t="shared" si="104"/>
        <v>13.79374</v>
      </c>
      <c r="BK266" s="1">
        <f t="shared" si="105"/>
        <v>-6.6459767441860463E-5</v>
      </c>
      <c r="BL266" s="1">
        <f t="shared" si="106"/>
        <v>7.866302325581396E-6</v>
      </c>
      <c r="BP266" s="1">
        <f t="shared" si="107"/>
        <v>0.19453216985684413</v>
      </c>
      <c r="BQ266" s="1">
        <f t="shared" si="108"/>
        <v>0.11093566028631172</v>
      </c>
      <c r="BS266" s="1">
        <f t="shared" si="109"/>
        <v>27.976500000000001</v>
      </c>
      <c r="BT266" s="1">
        <f t="shared" si="110"/>
        <v>6.2170000000000005</v>
      </c>
      <c r="BU266" s="1">
        <f t="shared" si="111"/>
        <v>26.981780000000001</v>
      </c>
      <c r="BW266">
        <f t="shared" si="112"/>
        <v>13.54125784140261</v>
      </c>
      <c r="BX266">
        <f t="shared" si="113"/>
        <v>-121.87132057262345</v>
      </c>
      <c r="BZ266">
        <f t="shared" si="114"/>
        <v>10.353838775647862</v>
      </c>
      <c r="CD266" s="60">
        <v>9722.5759999999991</v>
      </c>
      <c r="CE266" s="64">
        <v>91.393000000000001</v>
      </c>
    </row>
    <row r="267" spans="1:83" x14ac:dyDescent="0.25">
      <c r="A267" s="6">
        <v>-62.392000000000003</v>
      </c>
      <c r="B267" s="6">
        <f t="shared" si="95"/>
        <v>62.392000000000003</v>
      </c>
      <c r="C267" s="1">
        <v>1971</v>
      </c>
      <c r="D267" s="1">
        <v>1971</v>
      </c>
      <c r="E267" s="1"/>
      <c r="F267" s="1">
        <v>-1381.951</v>
      </c>
      <c r="G267" s="1"/>
      <c r="H267" s="1">
        <v>-292.21499999999997</v>
      </c>
      <c r="I267" s="1">
        <v>537.00400000000002</v>
      </c>
      <c r="J267" s="1">
        <v>575.65599999999995</v>
      </c>
      <c r="K267" s="1"/>
      <c r="L267" s="1"/>
      <c r="M267" s="1">
        <v>-284.50700000000001</v>
      </c>
      <c r="N267" s="1">
        <v>-246.25399999999999</v>
      </c>
      <c r="O267" s="1"/>
      <c r="P267" s="1">
        <v>942.08600000000001</v>
      </c>
      <c r="Q267" s="1">
        <v>-5.3869999999999996</v>
      </c>
      <c r="R267" s="1">
        <v>-8.51</v>
      </c>
      <c r="S267" s="1">
        <v>-4.5860000000000003</v>
      </c>
      <c r="T267" s="1">
        <v>-0.44</v>
      </c>
      <c r="U267" s="1">
        <v>1.915</v>
      </c>
      <c r="V267" s="1">
        <v>2.9910000000000001</v>
      </c>
      <c r="W267" s="1">
        <v>3.746</v>
      </c>
      <c r="X267" s="1">
        <v>1.367</v>
      </c>
      <c r="Y267" s="1">
        <v>118.48</v>
      </c>
      <c r="Z267" s="1">
        <v>75.010000000000005</v>
      </c>
      <c r="AA267" s="1">
        <v>2150.9169999999999</v>
      </c>
      <c r="AB267" s="1">
        <v>2489.4299999999998</v>
      </c>
      <c r="AC267" s="1">
        <v>1959.0440000000001</v>
      </c>
      <c r="AD267" s="1">
        <v>3443.2629999999999</v>
      </c>
      <c r="AE267" s="1">
        <v>2992.473</v>
      </c>
      <c r="AF267" s="1">
        <v>3148.0279999999998</v>
      </c>
      <c r="AG267" s="1">
        <v>147.08799999999999</v>
      </c>
      <c r="AH267" s="1">
        <v>100.46</v>
      </c>
      <c r="AI267" s="1">
        <v>3022.5250000000001</v>
      </c>
      <c r="AJ267" s="1">
        <v>2413.319</v>
      </c>
      <c r="AK267" s="1">
        <v>1642.962</v>
      </c>
      <c r="AL267" s="1">
        <v>632.40099999999995</v>
      </c>
      <c r="AN267" s="4">
        <v>1971</v>
      </c>
      <c r="AO267" s="4">
        <v>1970.1</v>
      </c>
      <c r="AP267" s="4">
        <v>-24.847000000000001</v>
      </c>
      <c r="AQ267" s="4">
        <v>1131.8599999999999</v>
      </c>
      <c r="AR267" s="4">
        <v>1347.2360000000001</v>
      </c>
      <c r="AS267" s="4">
        <v>1156.9970000000001</v>
      </c>
      <c r="AT267" s="4">
        <v>581.54300000000001</v>
      </c>
      <c r="AU267" s="6">
        <v>-62.392000000000003</v>
      </c>
      <c r="AV267" s="19">
        <f t="shared" si="96"/>
        <v>62.392000000000003</v>
      </c>
      <c r="AY267" s="1">
        <f t="shared" si="97"/>
        <v>5.3869999999999996</v>
      </c>
      <c r="AZ267" s="1">
        <f t="shared" si="98"/>
        <v>8.51</v>
      </c>
      <c r="BA267" s="1">
        <f t="shared" si="99"/>
        <v>4.5860000000000003</v>
      </c>
      <c r="BB267" s="1">
        <f t="shared" si="100"/>
        <v>0.44</v>
      </c>
      <c r="BC267" s="1">
        <f t="shared" si="101"/>
        <v>-1.915</v>
      </c>
      <c r="BD267" s="1">
        <f t="shared" si="102"/>
        <v>-2.9910000000000001</v>
      </c>
      <c r="BF267" s="1">
        <v>2413.319</v>
      </c>
      <c r="BH267" s="1">
        <f t="shared" si="103"/>
        <v>24.133189999999999</v>
      </c>
      <c r="BI267" s="1">
        <f t="shared" si="104"/>
        <v>14.125620000000005</v>
      </c>
      <c r="BK267" s="1">
        <f t="shared" si="105"/>
        <v>-6.3356744186046514E-6</v>
      </c>
      <c r="BL267" s="1">
        <f t="shared" si="106"/>
        <v>6.9089534883720932E-6</v>
      </c>
      <c r="BP267" s="1">
        <f t="shared" si="107"/>
        <v>0.1933997147070137</v>
      </c>
      <c r="BQ267" s="1">
        <f t="shared" si="108"/>
        <v>0.11320057058597259</v>
      </c>
      <c r="BS267" s="1">
        <f t="shared" si="109"/>
        <v>28.076400000000003</v>
      </c>
      <c r="BT267" s="1">
        <f t="shared" si="110"/>
        <v>6.2392000000000003</v>
      </c>
      <c r="BU267" s="1">
        <f t="shared" si="111"/>
        <v>27.078128</v>
      </c>
      <c r="BW267">
        <f t="shared" si="112"/>
        <v>14.044571241327253</v>
      </c>
      <c r="BX267">
        <f t="shared" si="113"/>
        <v>-126.40114117194518</v>
      </c>
      <c r="BZ267">
        <f t="shared" si="114"/>
        <v>10.875707508288613</v>
      </c>
      <c r="CD267" s="60">
        <v>9806.1239999999998</v>
      </c>
      <c r="CE267" s="64">
        <v>92.448999999999998</v>
      </c>
    </row>
    <row r="268" spans="1:83" x14ac:dyDescent="0.25">
      <c r="A268" s="6">
        <v>-63.021999999999998</v>
      </c>
      <c r="B268" s="6">
        <f t="shared" si="95"/>
        <v>63.021999999999998</v>
      </c>
      <c r="C268" s="1">
        <v>1972</v>
      </c>
      <c r="D268" s="1">
        <v>1972</v>
      </c>
      <c r="E268" s="1"/>
      <c r="F268" s="1">
        <v>-6026.0020000000004</v>
      </c>
      <c r="G268" s="1"/>
      <c r="H268" s="1">
        <v>-289.351</v>
      </c>
      <c r="I268" s="1">
        <v>558</v>
      </c>
      <c r="J268" s="1">
        <v>588.08399999999995</v>
      </c>
      <c r="K268" s="1"/>
      <c r="L268" s="1"/>
      <c r="M268" s="1">
        <v>-240.74700000000001</v>
      </c>
      <c r="N268" s="1">
        <v>-249.601</v>
      </c>
      <c r="O268" s="1"/>
      <c r="P268" s="1">
        <v>1503.6030000000001</v>
      </c>
      <c r="Q268" s="1">
        <v>-5.45</v>
      </c>
      <c r="R268" s="1">
        <v>-8.6050000000000004</v>
      </c>
      <c r="S268" s="1">
        <v>-4.6520000000000001</v>
      </c>
      <c r="T268" s="1">
        <v>-0.44500000000000001</v>
      </c>
      <c r="U268" s="1">
        <v>1.9390000000000001</v>
      </c>
      <c r="V268" s="1">
        <v>3.0289999999999999</v>
      </c>
      <c r="W268" s="1">
        <v>3.7810000000000001</v>
      </c>
      <c r="X268" s="1">
        <v>1.3879999999999999</v>
      </c>
      <c r="Y268" s="1">
        <v>118.48</v>
      </c>
      <c r="Z268" s="1">
        <v>75.010000000000005</v>
      </c>
      <c r="AA268" s="1">
        <v>2176.8090000000002</v>
      </c>
      <c r="AB268" s="1">
        <v>2550.4749999999999</v>
      </c>
      <c r="AC268" s="1">
        <v>1968.953</v>
      </c>
      <c r="AD268" s="1">
        <v>3472.5810000000001</v>
      </c>
      <c r="AE268" s="1">
        <v>3015.6559999999999</v>
      </c>
      <c r="AF268" s="1">
        <v>3166.5709999999999</v>
      </c>
      <c r="AG268" s="1">
        <v>148.02799999999999</v>
      </c>
      <c r="AH268" s="1">
        <v>101.40300000000001</v>
      </c>
      <c r="AI268" s="1">
        <v>3062.2020000000002</v>
      </c>
      <c r="AJ268" s="1">
        <v>2436.21</v>
      </c>
      <c r="AK268" s="1">
        <v>1657.9169999999999</v>
      </c>
      <c r="AL268" s="1">
        <v>642.16800000000001</v>
      </c>
      <c r="AN268" s="4">
        <v>1972</v>
      </c>
      <c r="AO268" s="4">
        <v>1971.1</v>
      </c>
      <c r="AP268" s="4">
        <v>-24.847000000000001</v>
      </c>
      <c r="AQ268" s="4">
        <v>1147.846</v>
      </c>
      <c r="AR268" s="4">
        <v>1363.3140000000001</v>
      </c>
      <c r="AS268" s="4">
        <v>1171.152</v>
      </c>
      <c r="AT268" s="4">
        <v>588.58799999999997</v>
      </c>
      <c r="AU268" s="6">
        <v>-63.021999999999998</v>
      </c>
      <c r="AV268" s="19">
        <f t="shared" si="96"/>
        <v>63.021999999999998</v>
      </c>
      <c r="AY268" s="1">
        <f t="shared" si="97"/>
        <v>5.45</v>
      </c>
      <c r="AZ268" s="1">
        <f t="shared" si="98"/>
        <v>8.6050000000000004</v>
      </c>
      <c r="BA268" s="1">
        <f t="shared" si="99"/>
        <v>4.6520000000000001</v>
      </c>
      <c r="BB268" s="1">
        <f t="shared" si="100"/>
        <v>0.44500000000000001</v>
      </c>
      <c r="BC268" s="1">
        <f t="shared" si="101"/>
        <v>-1.9390000000000001</v>
      </c>
      <c r="BD268" s="1">
        <f t="shared" si="102"/>
        <v>-3.0289999999999999</v>
      </c>
      <c r="BF268" s="1">
        <v>2436.21</v>
      </c>
      <c r="BH268" s="1">
        <f t="shared" si="103"/>
        <v>24.362100000000002</v>
      </c>
      <c r="BI268" s="1">
        <f t="shared" si="104"/>
        <v>14.297799999999995</v>
      </c>
      <c r="BK268" s="1">
        <f t="shared" si="105"/>
        <v>-3.3352622093023262E-5</v>
      </c>
      <c r="BL268" s="1">
        <f t="shared" si="106"/>
        <v>1.0193046511627908E-5</v>
      </c>
      <c r="BP268" s="1">
        <f t="shared" si="107"/>
        <v>0.19328250452223034</v>
      </c>
      <c r="BQ268" s="1">
        <f t="shared" si="108"/>
        <v>0.1134349909555393</v>
      </c>
      <c r="BS268" s="1">
        <f t="shared" si="109"/>
        <v>28.3599</v>
      </c>
      <c r="BT268" s="1">
        <f t="shared" si="110"/>
        <v>6.3022</v>
      </c>
      <c r="BU268" s="1">
        <f t="shared" si="111"/>
        <v>27.351547999999998</v>
      </c>
      <c r="BW268">
        <f t="shared" si="112"/>
        <v>14.096664656786517</v>
      </c>
      <c r="BX268">
        <f t="shared" si="113"/>
        <v>-126.86998191107861</v>
      </c>
      <c r="BZ268">
        <f t="shared" si="114"/>
        <v>10.92972141832702</v>
      </c>
      <c r="CD268" s="60">
        <v>9958.3690000000006</v>
      </c>
      <c r="CE268" s="64">
        <v>93.19</v>
      </c>
    </row>
    <row r="269" spans="1:83" x14ac:dyDescent="0.25">
      <c r="A269" s="6">
        <v>-62.817999999999998</v>
      </c>
      <c r="B269" s="6">
        <f t="shared" si="95"/>
        <v>62.817999999999998</v>
      </c>
      <c r="C269" s="1">
        <v>1973</v>
      </c>
      <c r="D269" s="1">
        <v>1973</v>
      </c>
      <c r="E269" s="1"/>
      <c r="F269" s="1"/>
      <c r="G269" s="1"/>
      <c r="H269" s="1">
        <v>-286.48700000000002</v>
      </c>
      <c r="I269" s="1">
        <v>551.79700000000003</v>
      </c>
      <c r="J269" s="1">
        <v>589.51800000000003</v>
      </c>
      <c r="K269" s="1"/>
      <c r="L269" s="1"/>
      <c r="M269" s="1">
        <v>-291.16500000000002</v>
      </c>
      <c r="N269" s="1">
        <v>-248.64500000000001</v>
      </c>
      <c r="O269" s="1"/>
      <c r="P269" s="1">
        <v>996.01300000000003</v>
      </c>
      <c r="Q269" s="1">
        <v>-5.4550000000000001</v>
      </c>
      <c r="R269" s="1">
        <v>-8.6240000000000006</v>
      </c>
      <c r="S269" s="1">
        <v>-4.657</v>
      </c>
      <c r="T269" s="1">
        <v>-0.44500000000000001</v>
      </c>
      <c r="U269" s="1">
        <v>1.9339999999999999</v>
      </c>
      <c r="V269" s="1">
        <v>3.0449999999999999</v>
      </c>
      <c r="W269" s="1">
        <v>3.7839999999999998</v>
      </c>
      <c r="X269" s="1">
        <v>1.399</v>
      </c>
      <c r="Y269" s="1">
        <v>118.48</v>
      </c>
      <c r="Z269" s="1">
        <v>75.010000000000005</v>
      </c>
      <c r="AA269" s="1">
        <v>2182.4580000000001</v>
      </c>
      <c r="AB269" s="1">
        <v>2562.3069999999998</v>
      </c>
      <c r="AC269" s="1">
        <v>1959.9880000000001</v>
      </c>
      <c r="AD269" s="1">
        <v>3483.4569999999999</v>
      </c>
      <c r="AE269" s="1">
        <v>3016.6019999999999</v>
      </c>
      <c r="AF269" s="1">
        <v>3169.8989999999999</v>
      </c>
      <c r="AG269" s="1">
        <v>148.02799999999999</v>
      </c>
      <c r="AH269" s="1">
        <v>101.875</v>
      </c>
      <c r="AI269" s="1">
        <v>3077.1579999999999</v>
      </c>
      <c r="AJ269" s="1">
        <v>2456.9650000000001</v>
      </c>
      <c r="AK269" s="1">
        <v>1675.3140000000001</v>
      </c>
      <c r="AL269" s="1">
        <v>651.93499999999995</v>
      </c>
      <c r="AN269" s="4">
        <v>1973</v>
      </c>
      <c r="AO269" s="4">
        <v>1972.1</v>
      </c>
      <c r="AP269" s="4">
        <v>-24.379000000000001</v>
      </c>
      <c r="AQ269" s="4">
        <v>1153.9590000000001</v>
      </c>
      <c r="AR269" s="4">
        <v>1366.1510000000001</v>
      </c>
      <c r="AS269" s="4">
        <v>1173.511</v>
      </c>
      <c r="AT269" s="4">
        <v>589.99699999999996</v>
      </c>
      <c r="AU269" s="6">
        <v>-62.817999999999998</v>
      </c>
      <c r="AV269" s="19">
        <f t="shared" si="96"/>
        <v>62.817999999999998</v>
      </c>
      <c r="AY269" s="1">
        <f t="shared" si="97"/>
        <v>5.4550000000000001</v>
      </c>
      <c r="AZ269" s="1">
        <f t="shared" si="98"/>
        <v>8.6240000000000006</v>
      </c>
      <c r="BA269" s="1">
        <f t="shared" si="99"/>
        <v>4.657</v>
      </c>
      <c r="BB269" s="1">
        <f t="shared" si="100"/>
        <v>0.44500000000000001</v>
      </c>
      <c r="BC269" s="1">
        <f t="shared" si="101"/>
        <v>-1.9339999999999999</v>
      </c>
      <c r="BD269" s="1">
        <f t="shared" si="102"/>
        <v>-3.0449999999999999</v>
      </c>
      <c r="BF269" s="1">
        <v>2456.9650000000001</v>
      </c>
      <c r="BH269" s="1">
        <f t="shared" si="103"/>
        <v>24.569650000000003</v>
      </c>
      <c r="BI269" s="1">
        <f t="shared" si="104"/>
        <v>13.678699999999992</v>
      </c>
      <c r="BK269" s="1">
        <f t="shared" si="105"/>
        <v>1.6656220930232561E-6</v>
      </c>
      <c r="BL269" s="1">
        <f t="shared" si="106"/>
        <v>7.2363837209302329E-6</v>
      </c>
      <c r="BP269" s="1">
        <f t="shared" si="107"/>
        <v>0.19556217963004238</v>
      </c>
      <c r="BQ269" s="1">
        <f t="shared" si="108"/>
        <v>0.10887564073991525</v>
      </c>
      <c r="BS269" s="1">
        <f t="shared" si="109"/>
        <v>28.2681</v>
      </c>
      <c r="BT269" s="1">
        <f t="shared" si="110"/>
        <v>6.2818000000000005</v>
      </c>
      <c r="BU269" s="1">
        <f t="shared" si="111"/>
        <v>27.263012</v>
      </c>
      <c r="BW269">
        <f t="shared" si="112"/>
        <v>13.083475719981175</v>
      </c>
      <c r="BX269">
        <f t="shared" si="113"/>
        <v>-117.7512814798305</v>
      </c>
      <c r="BZ269">
        <f t="shared" si="114"/>
        <v>9.8791798939896864</v>
      </c>
      <c r="CD269" s="60">
        <v>10084.234</v>
      </c>
      <c r="CE269" s="64">
        <v>93.968000000000004</v>
      </c>
    </row>
    <row r="270" spans="1:83" x14ac:dyDescent="0.25">
      <c r="A270" s="6">
        <v>-62.651000000000003</v>
      </c>
      <c r="B270" s="6">
        <f t="shared" si="95"/>
        <v>62.651000000000003</v>
      </c>
      <c r="C270" s="1">
        <v>1974</v>
      </c>
      <c r="D270" s="1">
        <v>1974</v>
      </c>
      <c r="E270" s="1"/>
      <c r="F270" s="1">
        <v>-6195.1729999999998</v>
      </c>
      <c r="G270" s="1"/>
      <c r="H270" s="1">
        <v>-286.48700000000002</v>
      </c>
      <c r="I270" s="1">
        <v>553.70500000000004</v>
      </c>
      <c r="J270" s="1">
        <v>593.34199999999998</v>
      </c>
      <c r="K270" s="1"/>
      <c r="L270" s="1"/>
      <c r="M270" s="1">
        <v>-288.31200000000001</v>
      </c>
      <c r="N270" s="1">
        <v>-247.68899999999999</v>
      </c>
      <c r="O270" s="1"/>
      <c r="P270" s="1">
        <v>934.45</v>
      </c>
      <c r="Q270" s="1">
        <v>-5.47</v>
      </c>
      <c r="R270" s="1">
        <v>-8.6340000000000003</v>
      </c>
      <c r="S270" s="1">
        <v>-4.6660000000000004</v>
      </c>
      <c r="T270" s="1">
        <v>-0.45500000000000002</v>
      </c>
      <c r="U270" s="1">
        <v>1.948</v>
      </c>
      <c r="V270" s="1">
        <v>3.0510000000000002</v>
      </c>
      <c r="W270" s="1">
        <v>3.7879999999999998</v>
      </c>
      <c r="X270" s="1">
        <v>1.399</v>
      </c>
      <c r="Y270" s="1">
        <v>119.425</v>
      </c>
      <c r="Z270" s="1">
        <v>75.480999999999995</v>
      </c>
      <c r="AA270" s="1">
        <v>2183.4</v>
      </c>
      <c r="AB270" s="1">
        <v>2565.62</v>
      </c>
      <c r="AC270" s="1">
        <v>1950.079</v>
      </c>
      <c r="AD270" s="1">
        <v>3489.1320000000001</v>
      </c>
      <c r="AE270" s="1">
        <v>3020.8609999999999</v>
      </c>
      <c r="AF270" s="1">
        <v>3170.3739999999998</v>
      </c>
      <c r="AG270" s="1">
        <v>148.49799999999999</v>
      </c>
      <c r="AH270" s="1">
        <v>101.875</v>
      </c>
      <c r="AI270" s="1">
        <v>3068.6120000000001</v>
      </c>
      <c r="AJ270" s="1">
        <v>2452.9969999999998</v>
      </c>
      <c r="AK270" s="1">
        <v>1671.347</v>
      </c>
      <c r="AL270" s="1">
        <v>652.24</v>
      </c>
      <c r="AN270" s="4">
        <v>1974</v>
      </c>
      <c r="AO270" s="4">
        <v>1973.1</v>
      </c>
      <c r="AP270" s="4">
        <v>-23.440999999999999</v>
      </c>
      <c r="AQ270" s="4">
        <v>1155.8399999999999</v>
      </c>
      <c r="AR270" s="4">
        <v>1366.624</v>
      </c>
      <c r="AS270" s="4">
        <v>1173.511</v>
      </c>
      <c r="AT270" s="4">
        <v>596.572</v>
      </c>
      <c r="AU270" s="6">
        <v>-62.651000000000003</v>
      </c>
      <c r="AV270" s="19">
        <f t="shared" si="96"/>
        <v>62.651000000000003</v>
      </c>
      <c r="AY270" s="1">
        <f t="shared" si="97"/>
        <v>5.47</v>
      </c>
      <c r="AZ270" s="1">
        <f t="shared" si="98"/>
        <v>8.6340000000000003</v>
      </c>
      <c r="BA270" s="1">
        <f t="shared" si="99"/>
        <v>4.6660000000000004</v>
      </c>
      <c r="BB270" s="1">
        <f t="shared" si="100"/>
        <v>0.45500000000000002</v>
      </c>
      <c r="BC270" s="1">
        <f t="shared" si="101"/>
        <v>-1.948</v>
      </c>
      <c r="BD270" s="1">
        <f t="shared" si="102"/>
        <v>-3.0510000000000002</v>
      </c>
      <c r="BF270" s="1">
        <v>2452.9969999999998</v>
      </c>
      <c r="BH270" s="1">
        <f t="shared" si="103"/>
        <v>24.529969999999999</v>
      </c>
      <c r="BI270" s="1">
        <f t="shared" si="104"/>
        <v>13.591060000000006</v>
      </c>
      <c r="BK270" s="1">
        <f t="shared" si="105"/>
        <v>-3.4352825581395347E-5</v>
      </c>
      <c r="BL270" s="1">
        <f t="shared" si="106"/>
        <v>6.8729011627906981E-6</v>
      </c>
      <c r="BP270" s="1">
        <f t="shared" si="107"/>
        <v>0.19576678744154122</v>
      </c>
      <c r="BQ270" s="1">
        <f t="shared" si="108"/>
        <v>0.10846642511691756</v>
      </c>
      <c r="BS270" s="1">
        <f t="shared" si="109"/>
        <v>28.192950000000003</v>
      </c>
      <c r="BT270" s="1">
        <f t="shared" si="110"/>
        <v>6.2651000000000003</v>
      </c>
      <c r="BU270" s="1">
        <f t="shared" si="111"/>
        <v>27.190534</v>
      </c>
      <c r="BW270">
        <f t="shared" si="112"/>
        <v>12.992538914870577</v>
      </c>
      <c r="BX270">
        <f t="shared" si="113"/>
        <v>-116.93285023383515</v>
      </c>
      <c r="BZ270">
        <f t="shared" si="114"/>
        <v>9.7848905799349133</v>
      </c>
      <c r="CD270" s="60">
        <v>10122.191999999999</v>
      </c>
      <c r="CE270" s="64">
        <v>93.856999999999999</v>
      </c>
    </row>
    <row r="271" spans="1:83" x14ac:dyDescent="0.25">
      <c r="A271" s="6">
        <v>-62.521999999999998</v>
      </c>
      <c r="B271" s="6">
        <f t="shared" si="95"/>
        <v>62.521999999999998</v>
      </c>
      <c r="C271" s="1">
        <v>1975</v>
      </c>
      <c r="D271" s="1">
        <v>1975</v>
      </c>
      <c r="E271" s="1"/>
      <c r="F271" s="1">
        <v>8373.2240000000002</v>
      </c>
      <c r="G271" s="1"/>
      <c r="H271" s="1">
        <v>-287.91899999999998</v>
      </c>
      <c r="I271" s="1">
        <v>559.43200000000002</v>
      </c>
      <c r="J271" s="1">
        <v>597.64499999999998</v>
      </c>
      <c r="K271" s="1"/>
      <c r="L271" s="1"/>
      <c r="M271" s="1">
        <v>-281.65300000000002</v>
      </c>
      <c r="N271" s="1">
        <v>-247.21</v>
      </c>
      <c r="O271" s="1"/>
      <c r="P271" s="1">
        <v>983.60500000000002</v>
      </c>
      <c r="Q271" s="1">
        <v>-5.47</v>
      </c>
      <c r="R271" s="1">
        <v>-8.6379999999999999</v>
      </c>
      <c r="S271" s="1">
        <v>-4.6660000000000004</v>
      </c>
      <c r="T271" s="1">
        <v>-0.44500000000000001</v>
      </c>
      <c r="U271" s="1">
        <v>1.944</v>
      </c>
      <c r="V271" s="1">
        <v>3.0449999999999999</v>
      </c>
      <c r="W271" s="1">
        <v>3.7909999999999999</v>
      </c>
      <c r="X271" s="1">
        <v>1.403</v>
      </c>
      <c r="Y271" s="1">
        <v>118.953</v>
      </c>
      <c r="Z271" s="1">
        <v>75.010000000000005</v>
      </c>
      <c r="AA271" s="1">
        <v>2182.9290000000001</v>
      </c>
      <c r="AB271" s="1">
        <v>2569.8789999999999</v>
      </c>
      <c r="AC271" s="1">
        <v>1941.115</v>
      </c>
      <c r="AD271" s="1">
        <v>3494.8069999999998</v>
      </c>
      <c r="AE271" s="1">
        <v>3020.8609999999999</v>
      </c>
      <c r="AF271" s="1">
        <v>3170.85</v>
      </c>
      <c r="AG271" s="1">
        <v>148.96799999999999</v>
      </c>
      <c r="AH271" s="1">
        <v>101.875</v>
      </c>
      <c r="AI271" s="1">
        <v>3063.4229999999998</v>
      </c>
      <c r="AJ271" s="1">
        <v>2444.1460000000002</v>
      </c>
      <c r="AK271" s="1">
        <v>1664.327</v>
      </c>
      <c r="AL271" s="1">
        <v>645.22</v>
      </c>
      <c r="AN271" s="4">
        <v>1975</v>
      </c>
      <c r="AO271" s="4">
        <v>1974.1</v>
      </c>
      <c r="AP271" s="4">
        <v>-23.440999999999999</v>
      </c>
      <c r="AQ271" s="4">
        <v>1155.8399999999999</v>
      </c>
      <c r="AR271" s="4">
        <v>1366.624</v>
      </c>
      <c r="AS271" s="4">
        <v>1173.511</v>
      </c>
      <c r="AT271" s="4">
        <v>602.67700000000002</v>
      </c>
      <c r="AU271" s="6">
        <v>-62.521999999999998</v>
      </c>
      <c r="AV271" s="19">
        <f t="shared" si="96"/>
        <v>62.521999999999998</v>
      </c>
      <c r="AY271" s="1">
        <f t="shared" si="97"/>
        <v>5.47</v>
      </c>
      <c r="AZ271" s="1">
        <f t="shared" si="98"/>
        <v>8.6379999999999999</v>
      </c>
      <c r="BA271" s="1">
        <f t="shared" si="99"/>
        <v>4.6660000000000004</v>
      </c>
      <c r="BB271" s="1">
        <f t="shared" si="100"/>
        <v>0.44500000000000001</v>
      </c>
      <c r="BC271" s="1">
        <f t="shared" si="101"/>
        <v>-1.944</v>
      </c>
      <c r="BD271" s="1">
        <f t="shared" si="102"/>
        <v>-3.0449999999999999</v>
      </c>
      <c r="BF271" s="1">
        <v>2444.1460000000002</v>
      </c>
      <c r="BH271" s="1">
        <f t="shared" si="103"/>
        <v>24.441460000000003</v>
      </c>
      <c r="BI271" s="1">
        <f t="shared" si="104"/>
        <v>13.639079999999993</v>
      </c>
      <c r="BK271" s="1">
        <f t="shared" si="105"/>
        <v>5.0355482558139533E-5</v>
      </c>
      <c r="BL271" s="1">
        <f t="shared" si="106"/>
        <v>7.1559011627906986E-6</v>
      </c>
      <c r="BP271" s="1">
        <f t="shared" si="107"/>
        <v>0.19546287706727236</v>
      </c>
      <c r="BQ271" s="1">
        <f t="shared" si="108"/>
        <v>0.1090742458654553</v>
      </c>
      <c r="BS271" s="1">
        <f t="shared" si="109"/>
        <v>28.134899999999998</v>
      </c>
      <c r="BT271" s="1">
        <f t="shared" si="110"/>
        <v>6.2522000000000002</v>
      </c>
      <c r="BU271" s="1">
        <f t="shared" si="111"/>
        <v>27.134547999999999</v>
      </c>
      <c r="BW271">
        <f t="shared" si="112"/>
        <v>13.127610192323402</v>
      </c>
      <c r="BX271">
        <f t="shared" si="113"/>
        <v>-118.14849173091058</v>
      </c>
      <c r="BZ271">
        <f t="shared" si="114"/>
        <v>9.9249414436532906</v>
      </c>
      <c r="CD271" s="60">
        <v>10116.906000000001</v>
      </c>
      <c r="CE271" s="64">
        <v>93.596999999999994</v>
      </c>
    </row>
    <row r="272" spans="1:83" x14ac:dyDescent="0.25">
      <c r="A272" s="6">
        <v>-62.911000000000001</v>
      </c>
      <c r="B272" s="6">
        <f t="shared" si="95"/>
        <v>62.911000000000001</v>
      </c>
      <c r="C272" s="1">
        <v>1976</v>
      </c>
      <c r="D272" s="1">
        <v>1976</v>
      </c>
      <c r="E272" s="1"/>
      <c r="F272" s="1">
        <v>-4047.1309999999999</v>
      </c>
      <c r="G272" s="1"/>
      <c r="H272" s="1">
        <v>-288.87400000000002</v>
      </c>
      <c r="I272" s="1">
        <v>563.726</v>
      </c>
      <c r="J272" s="1">
        <v>602.42499999999995</v>
      </c>
      <c r="K272" s="1"/>
      <c r="L272" s="1"/>
      <c r="M272" s="1">
        <v>-285.45800000000003</v>
      </c>
      <c r="N272" s="1">
        <v>-249.601</v>
      </c>
      <c r="O272" s="1"/>
      <c r="P272" s="1">
        <v>983.60500000000002</v>
      </c>
      <c r="Q272" s="1">
        <v>-5.4989999999999997</v>
      </c>
      <c r="R272" s="1">
        <v>-8.6669999999999998</v>
      </c>
      <c r="S272" s="1">
        <v>-4.6849999999999996</v>
      </c>
      <c r="T272" s="1">
        <v>-0.45</v>
      </c>
      <c r="U272" s="1">
        <v>1.9630000000000001</v>
      </c>
      <c r="V272" s="1">
        <v>3.0619999999999998</v>
      </c>
      <c r="W272" s="1">
        <v>3.8119999999999998</v>
      </c>
      <c r="X272" s="1">
        <v>1.403</v>
      </c>
      <c r="Y272" s="1">
        <v>118.48</v>
      </c>
      <c r="Z272" s="1">
        <v>75.480999999999995</v>
      </c>
      <c r="AA272" s="1">
        <v>2194.6979999999999</v>
      </c>
      <c r="AB272" s="1">
        <v>2583.1309999999999</v>
      </c>
      <c r="AC272" s="1">
        <v>1943.9459999999999</v>
      </c>
      <c r="AD272" s="1">
        <v>3514.1959999999999</v>
      </c>
      <c r="AE272" s="1">
        <v>3033.636</v>
      </c>
      <c r="AF272" s="1">
        <v>3180.835</v>
      </c>
      <c r="AG272" s="1">
        <v>148.96799999999999</v>
      </c>
      <c r="AH272" s="1">
        <v>102.818</v>
      </c>
      <c r="AI272" s="1">
        <v>3059.4560000000001</v>
      </c>
      <c r="AJ272" s="1">
        <v>2442.9250000000002</v>
      </c>
      <c r="AK272" s="1">
        <v>1662.8009999999999</v>
      </c>
      <c r="AL272" s="1">
        <v>648.27200000000005</v>
      </c>
      <c r="AN272" s="4">
        <v>1976</v>
      </c>
      <c r="AO272" s="4">
        <v>1975.1</v>
      </c>
      <c r="AP272" s="4">
        <v>-23.440999999999999</v>
      </c>
      <c r="AQ272" s="4">
        <v>1161.953</v>
      </c>
      <c r="AR272" s="4">
        <v>1372.771</v>
      </c>
      <c r="AS272" s="4">
        <v>1178.701</v>
      </c>
      <c r="AT272" s="4">
        <v>607.37400000000002</v>
      </c>
      <c r="AU272" s="6">
        <v>-62.911000000000001</v>
      </c>
      <c r="AV272" s="19">
        <f t="shared" si="96"/>
        <v>62.911000000000001</v>
      </c>
      <c r="AY272" s="1">
        <f t="shared" si="97"/>
        <v>5.4989999999999997</v>
      </c>
      <c r="AZ272" s="1">
        <f t="shared" si="98"/>
        <v>8.6669999999999998</v>
      </c>
      <c r="BA272" s="1">
        <f t="shared" si="99"/>
        <v>4.6849999999999996</v>
      </c>
      <c r="BB272" s="1">
        <f t="shared" si="100"/>
        <v>0.45</v>
      </c>
      <c r="BC272" s="1">
        <f t="shared" si="101"/>
        <v>-1.9630000000000001</v>
      </c>
      <c r="BD272" s="1">
        <f t="shared" si="102"/>
        <v>-3.0619999999999998</v>
      </c>
      <c r="BF272" s="1">
        <v>2442.9250000000002</v>
      </c>
      <c r="BH272" s="1">
        <f t="shared" si="103"/>
        <v>24.429250000000003</v>
      </c>
      <c r="BI272" s="1">
        <f t="shared" si="104"/>
        <v>14.052499999999995</v>
      </c>
      <c r="BK272" s="1">
        <f t="shared" si="105"/>
        <v>-2.1850331395348835E-5</v>
      </c>
      <c r="BL272" s="1">
        <f t="shared" si="106"/>
        <v>7.169802325581396E-6</v>
      </c>
      <c r="BP272" s="1">
        <f t="shared" si="107"/>
        <v>0.19415722210742162</v>
      </c>
      <c r="BQ272" s="1">
        <f t="shared" si="108"/>
        <v>0.11168555578515676</v>
      </c>
      <c r="BS272" s="1">
        <f t="shared" si="109"/>
        <v>28.309950000000001</v>
      </c>
      <c r="BT272" s="1">
        <f t="shared" si="110"/>
        <v>6.2911000000000001</v>
      </c>
      <c r="BU272" s="1">
        <f t="shared" si="111"/>
        <v>27.303374000000002</v>
      </c>
      <c r="BW272">
        <f t="shared" si="112"/>
        <v>13.707901285590395</v>
      </c>
      <c r="BX272">
        <f t="shared" si="113"/>
        <v>-123.37111157031356</v>
      </c>
      <c r="BZ272">
        <f t="shared" si="114"/>
        <v>10.526625756948571</v>
      </c>
      <c r="CD272" s="60">
        <v>10194.272000000001</v>
      </c>
      <c r="CE272" s="64">
        <v>94.468000000000004</v>
      </c>
    </row>
    <row r="273" spans="1:83" x14ac:dyDescent="0.25">
      <c r="A273" s="6">
        <v>-63.262</v>
      </c>
      <c r="B273" s="6">
        <f t="shared" si="95"/>
        <v>63.262</v>
      </c>
      <c r="C273" s="1">
        <v>1977</v>
      </c>
      <c r="D273" s="1">
        <v>1977</v>
      </c>
      <c r="E273" s="1"/>
      <c r="F273" s="1">
        <v>270.28100000000001</v>
      </c>
      <c r="G273" s="1"/>
      <c r="H273" s="1">
        <v>-287.44200000000001</v>
      </c>
      <c r="I273" s="1">
        <v>567.54399999999998</v>
      </c>
      <c r="J273" s="1">
        <v>607.20500000000004</v>
      </c>
      <c r="K273" s="1"/>
      <c r="L273" s="1"/>
      <c r="M273" s="1">
        <v>-287.36</v>
      </c>
      <c r="N273" s="1">
        <v>-250.07900000000001</v>
      </c>
      <c r="O273" s="1"/>
      <c r="P273" s="1">
        <v>996.01300000000003</v>
      </c>
      <c r="Q273" s="1">
        <v>-5.5190000000000001</v>
      </c>
      <c r="R273" s="1">
        <v>-8.7240000000000002</v>
      </c>
      <c r="S273" s="1">
        <v>-4.7140000000000004</v>
      </c>
      <c r="T273" s="1">
        <v>-0.44500000000000001</v>
      </c>
      <c r="U273" s="1">
        <v>1.9730000000000001</v>
      </c>
      <c r="V273" s="1">
        <v>3.089</v>
      </c>
      <c r="W273" s="1">
        <v>3.83</v>
      </c>
      <c r="X273" s="1">
        <v>1.4179999999999999</v>
      </c>
      <c r="Y273" s="1">
        <v>119.425</v>
      </c>
      <c r="Z273" s="1">
        <v>76.424999999999997</v>
      </c>
      <c r="AA273" s="1">
        <v>2205.998</v>
      </c>
      <c r="AB273" s="1">
        <v>2596.8560000000002</v>
      </c>
      <c r="AC273" s="1">
        <v>1945.3610000000001</v>
      </c>
      <c r="AD273" s="1">
        <v>3529.33</v>
      </c>
      <c r="AE273" s="1">
        <v>3046.884</v>
      </c>
      <c r="AF273" s="1">
        <v>3192.2460000000001</v>
      </c>
      <c r="AG273" s="1">
        <v>149.43799999999999</v>
      </c>
      <c r="AH273" s="1">
        <v>104.23399999999999</v>
      </c>
      <c r="AI273" s="1">
        <v>3082.652</v>
      </c>
      <c r="AJ273" s="1">
        <v>2456.049</v>
      </c>
      <c r="AK273" s="1">
        <v>1677.7560000000001</v>
      </c>
      <c r="AL273" s="1">
        <v>652.24</v>
      </c>
      <c r="AN273" s="4">
        <v>1977</v>
      </c>
      <c r="AO273" s="4">
        <v>1976.1</v>
      </c>
      <c r="AP273" s="4">
        <v>-23.91</v>
      </c>
      <c r="AQ273" s="4">
        <v>1169.4760000000001</v>
      </c>
      <c r="AR273" s="4">
        <v>1380.337</v>
      </c>
      <c r="AS273" s="4">
        <v>1184.835</v>
      </c>
      <c r="AT273" s="4">
        <v>613.48</v>
      </c>
      <c r="AU273" s="6">
        <v>-63.262</v>
      </c>
      <c r="AV273" s="19">
        <f t="shared" si="96"/>
        <v>63.262</v>
      </c>
      <c r="AY273" s="1">
        <f t="shared" si="97"/>
        <v>5.5190000000000001</v>
      </c>
      <c r="AZ273" s="1">
        <f t="shared" si="98"/>
        <v>8.7240000000000002</v>
      </c>
      <c r="BA273" s="1">
        <f t="shared" si="99"/>
        <v>4.7140000000000004</v>
      </c>
      <c r="BB273" s="1">
        <f t="shared" si="100"/>
        <v>0.44500000000000001</v>
      </c>
      <c r="BC273" s="1">
        <f t="shared" si="101"/>
        <v>-1.9730000000000001</v>
      </c>
      <c r="BD273" s="1">
        <f t="shared" si="102"/>
        <v>-3.089</v>
      </c>
      <c r="BF273" s="1">
        <v>2456.049</v>
      </c>
      <c r="BH273" s="1">
        <f t="shared" si="103"/>
        <v>24.560490000000001</v>
      </c>
      <c r="BI273" s="1">
        <f t="shared" si="104"/>
        <v>14.141019999999997</v>
      </c>
      <c r="BK273" s="1">
        <f t="shared" si="105"/>
        <v>3.2425755813953487E-6</v>
      </c>
      <c r="BL273" s="1">
        <f t="shared" si="106"/>
        <v>7.2447209302325586E-6</v>
      </c>
      <c r="BP273" s="1">
        <f t="shared" si="107"/>
        <v>0.19411724257848315</v>
      </c>
      <c r="BQ273" s="1">
        <f t="shared" si="108"/>
        <v>0.11176551484303371</v>
      </c>
      <c r="BS273" s="1">
        <f t="shared" si="109"/>
        <v>28.4679</v>
      </c>
      <c r="BT273" s="1">
        <f t="shared" si="110"/>
        <v>6.3262</v>
      </c>
      <c r="BU273" s="1">
        <f t="shared" si="111"/>
        <v>27.455708000000001</v>
      </c>
      <c r="BW273">
        <f t="shared" si="112"/>
        <v>13.725669965118604</v>
      </c>
      <c r="BX273">
        <f t="shared" si="113"/>
        <v>-123.53102968606744</v>
      </c>
      <c r="BZ273">
        <f t="shared" si="114"/>
        <v>10.545049503003167</v>
      </c>
      <c r="CD273" s="60">
        <v>10198.597</v>
      </c>
      <c r="CE273" s="64">
        <v>94.301000000000002</v>
      </c>
    </row>
    <row r="274" spans="1:83" x14ac:dyDescent="0.25">
      <c r="A274" s="6">
        <v>-63.392000000000003</v>
      </c>
      <c r="B274" s="6">
        <f t="shared" si="95"/>
        <v>63.392000000000003</v>
      </c>
      <c r="C274" s="1">
        <v>1978</v>
      </c>
      <c r="D274" s="1">
        <v>1978</v>
      </c>
      <c r="E274" s="1"/>
      <c r="F274" s="1">
        <v>4175.1450000000004</v>
      </c>
      <c r="G274" s="1"/>
      <c r="H274" s="1">
        <v>-286.01</v>
      </c>
      <c r="I274" s="1">
        <v>576.61099999999999</v>
      </c>
      <c r="J274" s="1">
        <v>611.029</v>
      </c>
      <c r="K274" s="1"/>
      <c r="L274" s="1"/>
      <c r="M274" s="1">
        <v>-262.62700000000001</v>
      </c>
      <c r="N274" s="1">
        <v>-250.55699999999999</v>
      </c>
      <c r="O274" s="1"/>
      <c r="P274" s="1">
        <v>1163.0840000000001</v>
      </c>
      <c r="Q274" s="1">
        <v>-5.5430000000000001</v>
      </c>
      <c r="R274" s="1">
        <v>-8.7569999999999997</v>
      </c>
      <c r="S274" s="1">
        <v>-4.7380000000000004</v>
      </c>
      <c r="T274" s="1">
        <v>-0.44500000000000001</v>
      </c>
      <c r="U274" s="1">
        <v>1.978</v>
      </c>
      <c r="V274" s="1">
        <v>3.0939999999999999</v>
      </c>
      <c r="W274" s="1">
        <v>3.84</v>
      </c>
      <c r="X274" s="1">
        <v>1.4319999999999999</v>
      </c>
      <c r="Y274" s="1">
        <v>120.369</v>
      </c>
      <c r="Z274" s="1">
        <v>76.424999999999997</v>
      </c>
      <c r="AA274" s="1">
        <v>2211.6469999999999</v>
      </c>
      <c r="AB274" s="1">
        <v>2606.3220000000001</v>
      </c>
      <c r="AC274" s="1">
        <v>1944.8889999999999</v>
      </c>
      <c r="AD274" s="1">
        <v>3543.991</v>
      </c>
      <c r="AE274" s="1">
        <v>3056.82</v>
      </c>
      <c r="AF274" s="1">
        <v>3199.8539999999998</v>
      </c>
      <c r="AG274" s="1">
        <v>149.90799999999999</v>
      </c>
      <c r="AH274" s="1">
        <v>103.762</v>
      </c>
      <c r="AI274" s="1">
        <v>3096.386</v>
      </c>
      <c r="AJ274" s="1">
        <v>2470.3939999999998</v>
      </c>
      <c r="AK274" s="1">
        <v>1690.27</v>
      </c>
      <c r="AL274" s="1">
        <v>652.54499999999996</v>
      </c>
      <c r="AN274" s="4">
        <v>1978</v>
      </c>
      <c r="AO274" s="4">
        <v>1977.1</v>
      </c>
      <c r="AP274" s="4">
        <v>-23.91</v>
      </c>
      <c r="AQ274" s="4">
        <v>1175.5889999999999</v>
      </c>
      <c r="AR274" s="4">
        <v>1385.066</v>
      </c>
      <c r="AS274" s="4">
        <v>1188.6099999999999</v>
      </c>
      <c r="AT274" s="4">
        <v>619.11599999999999</v>
      </c>
      <c r="AU274" s="6">
        <v>-63.392000000000003</v>
      </c>
      <c r="AV274" s="19">
        <f t="shared" si="96"/>
        <v>63.392000000000003</v>
      </c>
      <c r="AY274" s="1">
        <f t="shared" si="97"/>
        <v>5.5430000000000001</v>
      </c>
      <c r="AZ274" s="1">
        <f t="shared" si="98"/>
        <v>8.7569999999999997</v>
      </c>
      <c r="BA274" s="1">
        <f t="shared" si="99"/>
        <v>4.7380000000000004</v>
      </c>
      <c r="BB274" s="1">
        <f t="shared" si="100"/>
        <v>0.44500000000000001</v>
      </c>
      <c r="BC274" s="1">
        <f t="shared" si="101"/>
        <v>-1.978</v>
      </c>
      <c r="BD274" s="1">
        <f t="shared" si="102"/>
        <v>-3.0939999999999999</v>
      </c>
      <c r="BF274" s="1">
        <v>2470.3939999999998</v>
      </c>
      <c r="BH274" s="1">
        <f t="shared" si="103"/>
        <v>24.703939999999999</v>
      </c>
      <c r="BI274" s="1">
        <f t="shared" si="104"/>
        <v>13.984120000000004</v>
      </c>
      <c r="BK274" s="1">
        <f t="shared" si="105"/>
        <v>2.5936947674418608E-5</v>
      </c>
      <c r="BL274" s="1">
        <f t="shared" si="106"/>
        <v>8.218843023255814E-6</v>
      </c>
      <c r="BP274" s="1">
        <f t="shared" si="107"/>
        <v>0.19485061206461382</v>
      </c>
      <c r="BQ274" s="1">
        <f t="shared" si="108"/>
        <v>0.11029877587077237</v>
      </c>
      <c r="BS274" s="1">
        <f t="shared" si="109"/>
        <v>28.526400000000002</v>
      </c>
      <c r="BT274" s="1">
        <f t="shared" si="110"/>
        <v>6.3392000000000008</v>
      </c>
      <c r="BU274" s="1">
        <f t="shared" si="111"/>
        <v>27.512128000000001</v>
      </c>
      <c r="BW274">
        <f t="shared" si="112"/>
        <v>13.399727971282749</v>
      </c>
      <c r="BX274">
        <f t="shared" si="113"/>
        <v>-120.59755174154469</v>
      </c>
      <c r="BZ274">
        <f t="shared" si="114"/>
        <v>10.207091214463681</v>
      </c>
      <c r="CD274" s="60">
        <v>10189.466</v>
      </c>
      <c r="CE274" s="64">
        <v>94.078999999999994</v>
      </c>
    </row>
    <row r="275" spans="1:83" x14ac:dyDescent="0.25">
      <c r="A275" s="6">
        <v>-63.521999999999998</v>
      </c>
      <c r="B275" s="6">
        <f t="shared" si="95"/>
        <v>63.521999999999998</v>
      </c>
      <c r="C275" s="1">
        <v>1979</v>
      </c>
      <c r="D275" s="1">
        <v>1979</v>
      </c>
      <c r="E275" s="1"/>
      <c r="F275" s="1">
        <v>-564.35900000000004</v>
      </c>
      <c r="G275" s="1"/>
      <c r="H275" s="1">
        <v>-285.53300000000002</v>
      </c>
      <c r="I275" s="1">
        <v>579.47400000000005</v>
      </c>
      <c r="J275" s="1">
        <v>615.80999999999995</v>
      </c>
      <c r="K275" s="1"/>
      <c r="L275" s="1"/>
      <c r="M275" s="1">
        <v>-278.32299999999998</v>
      </c>
      <c r="N275" s="1">
        <v>-251.51300000000001</v>
      </c>
      <c r="O275" s="1"/>
      <c r="P275" s="1">
        <v>1137.3040000000001</v>
      </c>
      <c r="Q275" s="1">
        <v>-5.5629999999999997</v>
      </c>
      <c r="R275" s="1">
        <v>-8.7899999999999991</v>
      </c>
      <c r="S275" s="1">
        <v>-4.7469999999999999</v>
      </c>
      <c r="T275" s="1">
        <v>-0.45</v>
      </c>
      <c r="U275" s="1">
        <v>1.992</v>
      </c>
      <c r="V275" s="1">
        <v>3.1</v>
      </c>
      <c r="W275" s="1">
        <v>3.8540000000000001</v>
      </c>
      <c r="X275" s="1">
        <v>1.4319999999999999</v>
      </c>
      <c r="Y275" s="1">
        <v>120.369</v>
      </c>
      <c r="Z275" s="1">
        <v>76.424999999999997</v>
      </c>
      <c r="AA275" s="1">
        <v>2219.1799999999998</v>
      </c>
      <c r="AB275" s="1">
        <v>2614.8420000000001</v>
      </c>
      <c r="AC275" s="1">
        <v>1943.002</v>
      </c>
      <c r="AD275" s="1">
        <v>3560.0709999999999</v>
      </c>
      <c r="AE275" s="1">
        <v>3062.9720000000002</v>
      </c>
      <c r="AF275" s="1">
        <v>3206.511</v>
      </c>
      <c r="AG275" s="1">
        <v>149.90799999999999</v>
      </c>
      <c r="AH275" s="1">
        <v>104.23399999999999</v>
      </c>
      <c r="AI275" s="1">
        <v>3100.049</v>
      </c>
      <c r="AJ275" s="1">
        <v>2473.1410000000001</v>
      </c>
      <c r="AK275" s="1">
        <v>1691.796</v>
      </c>
      <c r="AL275" s="1">
        <v>659.26</v>
      </c>
      <c r="AN275" s="4">
        <v>1979</v>
      </c>
      <c r="AO275" s="4">
        <v>1978.1</v>
      </c>
      <c r="AP275" s="4">
        <v>-23.91</v>
      </c>
      <c r="AQ275" s="4">
        <v>1180.761</v>
      </c>
      <c r="AR275" s="4">
        <v>1389.7950000000001</v>
      </c>
      <c r="AS275" s="4">
        <v>1192.385</v>
      </c>
      <c r="AT275" s="4">
        <v>622.87300000000005</v>
      </c>
      <c r="AU275" s="6">
        <v>-63.521999999999998</v>
      </c>
      <c r="AV275" s="19">
        <f t="shared" si="96"/>
        <v>63.521999999999998</v>
      </c>
      <c r="AY275" s="1">
        <f t="shared" si="97"/>
        <v>5.5629999999999997</v>
      </c>
      <c r="AZ275" s="1">
        <f t="shared" si="98"/>
        <v>8.7899999999999991</v>
      </c>
      <c r="BA275" s="1">
        <f t="shared" si="99"/>
        <v>4.7469999999999999</v>
      </c>
      <c r="BB275" s="1">
        <f t="shared" si="100"/>
        <v>0.45</v>
      </c>
      <c r="BC275" s="1">
        <f t="shared" si="101"/>
        <v>-1.992</v>
      </c>
      <c r="BD275" s="1">
        <f t="shared" si="102"/>
        <v>-3.1</v>
      </c>
      <c r="BF275" s="1">
        <v>2473.1410000000001</v>
      </c>
      <c r="BH275" s="1">
        <f t="shared" si="103"/>
        <v>24.73141</v>
      </c>
      <c r="BI275" s="1">
        <f t="shared" si="104"/>
        <v>14.059179999999998</v>
      </c>
      <c r="BK275" s="1">
        <f t="shared" si="105"/>
        <v>-1.6210813953488374E-6</v>
      </c>
      <c r="BL275" s="1">
        <f t="shared" si="106"/>
        <v>8.0745174418604665E-6</v>
      </c>
      <c r="BP275" s="1">
        <f t="shared" si="107"/>
        <v>0.19466806775605303</v>
      </c>
      <c r="BQ275" s="1">
        <f t="shared" si="108"/>
        <v>0.11066386448789395</v>
      </c>
      <c r="BS275" s="1">
        <f t="shared" si="109"/>
        <v>28.584900000000001</v>
      </c>
      <c r="BT275" s="1">
        <f t="shared" si="110"/>
        <v>6.3521999999999998</v>
      </c>
      <c r="BU275" s="1">
        <f t="shared" si="111"/>
        <v>27.568548</v>
      </c>
      <c r="BW275">
        <f t="shared" si="112"/>
        <v>13.480858775087546</v>
      </c>
      <c r="BX275">
        <f t="shared" si="113"/>
        <v>-121.32772897578788</v>
      </c>
      <c r="BZ275">
        <f t="shared" si="114"/>
        <v>10.291213015643763</v>
      </c>
      <c r="CD275" s="60">
        <v>10206.766</v>
      </c>
      <c r="CE275" s="64">
        <v>94.375</v>
      </c>
    </row>
    <row r="276" spans="1:83" x14ac:dyDescent="0.25">
      <c r="A276" s="6">
        <v>-63.429000000000002</v>
      </c>
      <c r="B276" s="6">
        <f t="shared" si="95"/>
        <v>63.429000000000002</v>
      </c>
      <c r="C276" s="1">
        <v>1980</v>
      </c>
      <c r="D276" s="1">
        <v>1980</v>
      </c>
      <c r="E276" s="1"/>
      <c r="F276" s="1">
        <v>-1031.7180000000001</v>
      </c>
      <c r="G276" s="1"/>
      <c r="H276" s="1">
        <v>-285.05500000000001</v>
      </c>
      <c r="I276" s="1">
        <v>583.29200000000003</v>
      </c>
      <c r="J276" s="1">
        <v>618.678</v>
      </c>
      <c r="K276" s="1"/>
      <c r="L276" s="1"/>
      <c r="M276" s="1">
        <v>-283.55500000000001</v>
      </c>
      <c r="N276" s="1">
        <v>-251.035</v>
      </c>
      <c r="O276" s="1"/>
      <c r="P276" s="1">
        <v>1132.0519999999999</v>
      </c>
      <c r="Q276" s="1">
        <v>-5.5629999999999997</v>
      </c>
      <c r="R276" s="1">
        <v>-8.7949999999999999</v>
      </c>
      <c r="S276" s="1">
        <v>-4.7519999999999998</v>
      </c>
      <c r="T276" s="1">
        <v>-0.44</v>
      </c>
      <c r="U276" s="1">
        <v>1.9970000000000001</v>
      </c>
      <c r="V276" s="1">
        <v>3.105</v>
      </c>
      <c r="W276" s="1">
        <v>3.8580000000000001</v>
      </c>
      <c r="X276" s="1">
        <v>1.44</v>
      </c>
      <c r="Y276" s="1">
        <v>120.84099999999999</v>
      </c>
      <c r="Z276" s="1">
        <v>76.424999999999997</v>
      </c>
      <c r="AA276" s="1">
        <v>2221.5340000000001</v>
      </c>
      <c r="AB276" s="1">
        <v>2618.1550000000002</v>
      </c>
      <c r="AC276" s="1">
        <v>1935.925</v>
      </c>
      <c r="AD276" s="1">
        <v>3566.6930000000002</v>
      </c>
      <c r="AE276" s="1">
        <v>3069.596</v>
      </c>
      <c r="AF276" s="1">
        <v>3208.8890000000001</v>
      </c>
      <c r="AG276" s="1">
        <v>149.90799999999999</v>
      </c>
      <c r="AH276" s="1">
        <v>104.23399999999999</v>
      </c>
      <c r="AI276" s="1">
        <v>3107.3739999999998</v>
      </c>
      <c r="AJ276" s="1">
        <v>2472.8359999999998</v>
      </c>
      <c r="AK276" s="1">
        <v>1692.1010000000001</v>
      </c>
      <c r="AL276" s="1">
        <v>662.61800000000005</v>
      </c>
      <c r="AN276" s="4">
        <v>1980</v>
      </c>
      <c r="AO276" s="4">
        <v>1979.1</v>
      </c>
      <c r="AP276" s="4">
        <v>-23.440999999999999</v>
      </c>
      <c r="AQ276" s="4">
        <v>1183.5830000000001</v>
      </c>
      <c r="AR276" s="4">
        <v>1391.6869999999999</v>
      </c>
      <c r="AS276" s="4">
        <v>1193.8009999999999</v>
      </c>
      <c r="AT276" s="4">
        <v>624.75199999999995</v>
      </c>
      <c r="AU276" s="6">
        <v>-63.429000000000002</v>
      </c>
      <c r="AV276" s="19">
        <f t="shared" si="96"/>
        <v>63.429000000000002</v>
      </c>
      <c r="AY276" s="1">
        <f t="shared" si="97"/>
        <v>5.5629999999999997</v>
      </c>
      <c r="AZ276" s="1">
        <f t="shared" si="98"/>
        <v>8.7949999999999999</v>
      </c>
      <c r="BA276" s="1">
        <f t="shared" si="99"/>
        <v>4.7519999999999998</v>
      </c>
      <c r="BB276" s="1">
        <f t="shared" si="100"/>
        <v>0.44</v>
      </c>
      <c r="BC276" s="1">
        <f t="shared" si="101"/>
        <v>-1.9970000000000001</v>
      </c>
      <c r="BD276" s="1">
        <f t="shared" si="102"/>
        <v>-3.105</v>
      </c>
      <c r="BF276" s="1">
        <v>2472.8359999999998</v>
      </c>
      <c r="BH276" s="1">
        <f t="shared" si="103"/>
        <v>24.728359999999999</v>
      </c>
      <c r="BI276" s="1">
        <f t="shared" si="104"/>
        <v>13.972280000000005</v>
      </c>
      <c r="BK276" s="1">
        <f t="shared" si="105"/>
        <v>-4.3410639534883728E-6</v>
      </c>
      <c r="BL276" s="1">
        <f t="shared" si="106"/>
        <v>8.0412034883720941E-6</v>
      </c>
      <c r="BP276" s="1">
        <f t="shared" si="107"/>
        <v>0.19492944867489631</v>
      </c>
      <c r="BQ276" s="1">
        <f t="shared" si="108"/>
        <v>0.11014110265020735</v>
      </c>
      <c r="BS276" s="1">
        <f t="shared" si="109"/>
        <v>28.543050000000001</v>
      </c>
      <c r="BT276" s="1">
        <f t="shared" si="110"/>
        <v>6.3429000000000002</v>
      </c>
      <c r="BU276" s="1">
        <f t="shared" si="111"/>
        <v>27.528186000000002</v>
      </c>
      <c r="BW276">
        <f t="shared" si="112"/>
        <v>13.364689477823855</v>
      </c>
      <c r="BX276">
        <f t="shared" si="113"/>
        <v>-120.28220530041472</v>
      </c>
      <c r="BZ276">
        <f t="shared" si="114"/>
        <v>10.170760979310456</v>
      </c>
      <c r="CD276" s="60">
        <v>10320.675999999999</v>
      </c>
      <c r="CE276" s="64">
        <v>95.504999999999995</v>
      </c>
    </row>
    <row r="277" spans="1:83" x14ac:dyDescent="0.25">
      <c r="A277" s="6">
        <v>-63.298999999999999</v>
      </c>
      <c r="B277" s="6">
        <f t="shared" si="95"/>
        <v>63.298999999999999</v>
      </c>
      <c r="C277" s="1">
        <v>1981</v>
      </c>
      <c r="D277" s="1">
        <v>1981</v>
      </c>
      <c r="E277" s="1"/>
      <c r="F277" s="1">
        <v>11866.152</v>
      </c>
      <c r="G277" s="1"/>
      <c r="H277" s="1">
        <v>-285.05500000000001</v>
      </c>
      <c r="I277" s="1">
        <v>588.06399999999996</v>
      </c>
      <c r="J277" s="1">
        <v>622.024</v>
      </c>
      <c r="K277" s="1"/>
      <c r="L277" s="1"/>
      <c r="M277" s="1">
        <v>-295.44600000000003</v>
      </c>
      <c r="N277" s="1">
        <v>-250.07900000000001</v>
      </c>
      <c r="O277" s="1"/>
      <c r="P277" s="1">
        <v>1147.329</v>
      </c>
      <c r="Q277" s="1">
        <v>-5.5670000000000002</v>
      </c>
      <c r="R277" s="1">
        <v>-8.8089999999999993</v>
      </c>
      <c r="S277" s="1">
        <v>-4.7610000000000001</v>
      </c>
      <c r="T277" s="1">
        <v>-0.44500000000000001</v>
      </c>
      <c r="U277" s="1">
        <v>2.0019999999999998</v>
      </c>
      <c r="V277" s="1">
        <v>3.1160000000000001</v>
      </c>
      <c r="W277" s="1">
        <v>3.8610000000000002</v>
      </c>
      <c r="X277" s="1">
        <v>1.44</v>
      </c>
      <c r="Y277" s="1">
        <v>120.369</v>
      </c>
      <c r="Z277" s="1">
        <v>75.953000000000003</v>
      </c>
      <c r="AA277" s="1">
        <v>2223.4169999999999</v>
      </c>
      <c r="AB277" s="1">
        <v>2618.6280000000002</v>
      </c>
      <c r="AC277" s="1">
        <v>1929.7909999999999</v>
      </c>
      <c r="AD277" s="1">
        <v>3572.3679999999999</v>
      </c>
      <c r="AE277" s="1">
        <v>3066.7570000000001</v>
      </c>
      <c r="AF277" s="1">
        <v>3209.84</v>
      </c>
      <c r="AG277" s="1">
        <v>150.37799999999999</v>
      </c>
      <c r="AH277" s="1">
        <v>104.23399999999999</v>
      </c>
      <c r="AI277" s="1">
        <v>3098.828</v>
      </c>
      <c r="AJ277" s="1">
        <v>2472.8359999999998</v>
      </c>
      <c r="AK277" s="1">
        <v>1691.796</v>
      </c>
      <c r="AL277" s="1">
        <v>662.31200000000001</v>
      </c>
      <c r="AN277" s="4">
        <v>1981</v>
      </c>
      <c r="AO277" s="4">
        <v>1980.1</v>
      </c>
      <c r="AP277" s="4">
        <v>-23.440999999999999</v>
      </c>
      <c r="AQ277" s="4">
        <v>1184.9939999999999</v>
      </c>
      <c r="AR277" s="4">
        <v>1391.6869999999999</v>
      </c>
      <c r="AS277" s="4">
        <v>1193.8009999999999</v>
      </c>
      <c r="AT277" s="4">
        <v>625.69100000000003</v>
      </c>
      <c r="AU277" s="6">
        <v>-63.298999999999999</v>
      </c>
      <c r="AV277" s="19">
        <f t="shared" si="96"/>
        <v>63.298999999999999</v>
      </c>
      <c r="AY277" s="1">
        <f t="shared" si="97"/>
        <v>5.5670000000000002</v>
      </c>
      <c r="AZ277" s="1">
        <f t="shared" si="98"/>
        <v>8.8089999999999993</v>
      </c>
      <c r="BA277" s="1">
        <f t="shared" si="99"/>
        <v>4.7610000000000001</v>
      </c>
      <c r="BB277" s="1">
        <f t="shared" si="100"/>
        <v>0.44500000000000001</v>
      </c>
      <c r="BC277" s="1">
        <f t="shared" si="101"/>
        <v>-2.0019999999999998</v>
      </c>
      <c r="BD277" s="1">
        <f t="shared" si="102"/>
        <v>-3.1160000000000001</v>
      </c>
      <c r="BF277" s="1">
        <v>2472.8359999999998</v>
      </c>
      <c r="BH277" s="1">
        <f t="shared" si="103"/>
        <v>24.728359999999999</v>
      </c>
      <c r="BI277" s="1">
        <f t="shared" si="104"/>
        <v>13.842280000000002</v>
      </c>
      <c r="BK277" s="1">
        <f t="shared" si="105"/>
        <v>7.0646552325581404E-5</v>
      </c>
      <c r="BL277" s="1">
        <f t="shared" si="106"/>
        <v>8.1244651162790694E-6</v>
      </c>
      <c r="BP277" s="1">
        <f t="shared" si="107"/>
        <v>0.19532978404082213</v>
      </c>
      <c r="BQ277" s="1">
        <f t="shared" si="108"/>
        <v>0.10934043191835575</v>
      </c>
      <c r="BS277" s="1">
        <f t="shared" si="109"/>
        <v>28.484549999999999</v>
      </c>
      <c r="BT277" s="1">
        <f t="shared" si="110"/>
        <v>6.3299000000000003</v>
      </c>
      <c r="BU277" s="1">
        <f t="shared" si="111"/>
        <v>27.471765999999999</v>
      </c>
      <c r="BW277">
        <f t="shared" si="112"/>
        <v>13.186762648523498</v>
      </c>
      <c r="BX277">
        <f t="shared" si="113"/>
        <v>-118.68086383671152</v>
      </c>
      <c r="BZ277">
        <f t="shared" si="114"/>
        <v>9.9862746355658398</v>
      </c>
      <c r="CD277" s="60">
        <v>10396.629999999999</v>
      </c>
      <c r="CE277" s="64">
        <v>95.930999999999997</v>
      </c>
    </row>
    <row r="278" spans="1:83" x14ac:dyDescent="0.25">
      <c r="A278" s="6">
        <v>-63.762</v>
      </c>
      <c r="B278" s="6">
        <f t="shared" si="95"/>
        <v>63.762</v>
      </c>
      <c r="C278" s="1">
        <v>1982</v>
      </c>
      <c r="D278" s="1">
        <v>1982</v>
      </c>
      <c r="E278" s="1"/>
      <c r="F278" s="1">
        <v>12238.419</v>
      </c>
      <c r="G278" s="1"/>
      <c r="H278" s="1">
        <v>-284.57799999999997</v>
      </c>
      <c r="I278" s="1">
        <v>589.01800000000003</v>
      </c>
      <c r="J278" s="1">
        <v>625.37</v>
      </c>
      <c r="K278" s="1"/>
      <c r="L278" s="1"/>
      <c r="M278" s="1">
        <v>-284.98200000000003</v>
      </c>
      <c r="N278" s="1">
        <v>-251.99100000000001</v>
      </c>
      <c r="O278" s="1"/>
      <c r="P278" s="1">
        <v>1088.134</v>
      </c>
      <c r="Q278" s="1">
        <v>-5.6020000000000003</v>
      </c>
      <c r="R278" s="1">
        <v>-8.8659999999999997</v>
      </c>
      <c r="S278" s="1">
        <v>-4.78</v>
      </c>
      <c r="T278" s="1">
        <v>-0.45</v>
      </c>
      <c r="U278" s="1">
        <v>2.0110000000000001</v>
      </c>
      <c r="V278" s="1">
        <v>3.1320000000000001</v>
      </c>
      <c r="W278" s="1">
        <v>3.875</v>
      </c>
      <c r="X278" s="1">
        <v>1.44</v>
      </c>
      <c r="Y278" s="1">
        <v>119.89700000000001</v>
      </c>
      <c r="Z278" s="1">
        <v>77.369</v>
      </c>
      <c r="AA278" s="1">
        <v>2234.7170000000001</v>
      </c>
      <c r="AB278" s="1">
        <v>2633.3009999999999</v>
      </c>
      <c r="AC278" s="1">
        <v>1935.453</v>
      </c>
      <c r="AD278" s="1">
        <v>3588.4490000000001</v>
      </c>
      <c r="AE278" s="1">
        <v>3080.953</v>
      </c>
      <c r="AF278" s="1">
        <v>3221.252</v>
      </c>
      <c r="AG278" s="1">
        <v>149.90799999999999</v>
      </c>
      <c r="AH278" s="1">
        <v>105.649</v>
      </c>
      <c r="AI278" s="1">
        <v>3101.27</v>
      </c>
      <c r="AJ278" s="1">
        <v>2472.8359999999998</v>
      </c>
      <c r="AK278" s="1">
        <v>1691.796</v>
      </c>
      <c r="AL278" s="1">
        <v>661.09100000000001</v>
      </c>
      <c r="AN278" s="4">
        <v>1982</v>
      </c>
      <c r="AO278" s="4">
        <v>1981.1</v>
      </c>
      <c r="AP278" s="4">
        <v>-23.440999999999999</v>
      </c>
      <c r="AQ278" s="4">
        <v>1188.7550000000001</v>
      </c>
      <c r="AR278" s="4">
        <v>1399.2529999999999</v>
      </c>
      <c r="AS278" s="4">
        <v>1199.9349999999999</v>
      </c>
      <c r="AT278" s="4">
        <v>630.38800000000003</v>
      </c>
      <c r="AU278" s="6">
        <v>-63.762</v>
      </c>
      <c r="AV278" s="19">
        <f t="shared" si="96"/>
        <v>63.762</v>
      </c>
      <c r="AY278" s="1">
        <f t="shared" si="97"/>
        <v>5.6020000000000003</v>
      </c>
      <c r="AZ278" s="1">
        <f t="shared" si="98"/>
        <v>8.8659999999999997</v>
      </c>
      <c r="BA278" s="1">
        <f t="shared" si="99"/>
        <v>4.78</v>
      </c>
      <c r="BB278" s="1">
        <f t="shared" si="100"/>
        <v>0.45</v>
      </c>
      <c r="BC278" s="1">
        <f t="shared" si="101"/>
        <v>-2.0110000000000001</v>
      </c>
      <c r="BD278" s="1">
        <f t="shared" si="102"/>
        <v>-3.1320000000000001</v>
      </c>
      <c r="BF278" s="1">
        <v>2472.8359999999998</v>
      </c>
      <c r="BH278" s="1">
        <f t="shared" si="103"/>
        <v>24.728359999999999</v>
      </c>
      <c r="BI278" s="1">
        <f t="shared" si="104"/>
        <v>14.305280000000003</v>
      </c>
      <c r="BK278" s="1">
        <f t="shared" si="105"/>
        <v>7.2808122093023257E-5</v>
      </c>
      <c r="BL278" s="1">
        <f t="shared" si="106"/>
        <v>7.7914244186046501E-6</v>
      </c>
      <c r="BP278" s="1">
        <f t="shared" si="107"/>
        <v>0.19391142059533889</v>
      </c>
      <c r="BQ278" s="1">
        <f t="shared" si="108"/>
        <v>0.11217715880932219</v>
      </c>
      <c r="BS278" s="1">
        <f t="shared" si="109"/>
        <v>28.692900000000002</v>
      </c>
      <c r="BT278" s="1">
        <f t="shared" si="110"/>
        <v>6.3762000000000008</v>
      </c>
      <c r="BU278" s="1">
        <f t="shared" si="111"/>
        <v>27.672708</v>
      </c>
      <c r="BW278">
        <f t="shared" si="112"/>
        <v>13.8171464020716</v>
      </c>
      <c r="BX278">
        <f t="shared" si="113"/>
        <v>-124.35431761864434</v>
      </c>
      <c r="BZ278">
        <f t="shared" si="114"/>
        <v>10.639898343161791</v>
      </c>
      <c r="CD278" s="60">
        <v>10406.245000000001</v>
      </c>
      <c r="CE278" s="64">
        <v>95.948999999999998</v>
      </c>
    </row>
    <row r="279" spans="1:83" x14ac:dyDescent="0.25">
      <c r="A279" s="6">
        <v>-63.966000000000001</v>
      </c>
      <c r="B279" s="6">
        <f t="shared" si="95"/>
        <v>63.966000000000001</v>
      </c>
      <c r="C279" s="1">
        <v>1983</v>
      </c>
      <c r="D279" s="1">
        <v>1983</v>
      </c>
      <c r="E279" s="1"/>
      <c r="F279" s="1">
        <v>-1578.3150000000001</v>
      </c>
      <c r="G279" s="1"/>
      <c r="H279" s="1">
        <v>-283.14600000000002</v>
      </c>
      <c r="I279" s="1">
        <v>590.92700000000002</v>
      </c>
      <c r="J279" s="1">
        <v>628.23900000000003</v>
      </c>
      <c r="K279" s="1"/>
      <c r="L279" s="1"/>
      <c r="M279" s="1">
        <v>-285.93400000000003</v>
      </c>
      <c r="N279" s="1">
        <v>-253.42500000000001</v>
      </c>
      <c r="O279" s="1"/>
      <c r="P279" s="1">
        <v>1088.134</v>
      </c>
      <c r="Q279" s="1">
        <v>-5.6260000000000003</v>
      </c>
      <c r="R279" s="1">
        <v>-8.9039999999999999</v>
      </c>
      <c r="S279" s="1">
        <v>-4.8090000000000002</v>
      </c>
      <c r="T279" s="1">
        <v>-0.44500000000000001</v>
      </c>
      <c r="U279" s="1">
        <v>2.0209999999999999</v>
      </c>
      <c r="V279" s="1">
        <v>3.1429999999999998</v>
      </c>
      <c r="W279" s="1">
        <v>3.8929999999999998</v>
      </c>
      <c r="X279" s="1">
        <v>1.4510000000000001</v>
      </c>
      <c r="Y279" s="1">
        <v>120.369</v>
      </c>
      <c r="Z279" s="1">
        <v>76.424999999999997</v>
      </c>
      <c r="AA279" s="1">
        <v>2242.25</v>
      </c>
      <c r="AB279" s="1">
        <v>2642.2939999999999</v>
      </c>
      <c r="AC279" s="1">
        <v>1935.453</v>
      </c>
      <c r="AD279" s="1">
        <v>3602.6390000000001</v>
      </c>
      <c r="AE279" s="1">
        <v>3096.569</v>
      </c>
      <c r="AF279" s="1">
        <v>3230.7620000000002</v>
      </c>
      <c r="AG279" s="1">
        <v>151.78800000000001</v>
      </c>
      <c r="AH279" s="1">
        <v>105.649</v>
      </c>
      <c r="AI279" s="1">
        <v>3124.4659999999999</v>
      </c>
      <c r="AJ279" s="1">
        <v>2480.4659999999999</v>
      </c>
      <c r="AK279" s="1">
        <v>1700.3420000000001</v>
      </c>
      <c r="AL279" s="1">
        <v>662.00699999999995</v>
      </c>
      <c r="AN279" s="4">
        <v>1983</v>
      </c>
      <c r="AO279" s="4">
        <v>1982.1</v>
      </c>
      <c r="AP279" s="4">
        <v>-23.440999999999999</v>
      </c>
      <c r="AQ279" s="4">
        <v>1195.809</v>
      </c>
      <c r="AR279" s="4">
        <v>1405.874</v>
      </c>
      <c r="AS279" s="4">
        <v>1205.126</v>
      </c>
      <c r="AT279" s="4">
        <v>634.14499999999998</v>
      </c>
      <c r="AU279" s="6">
        <v>-63.966000000000001</v>
      </c>
      <c r="AV279" s="19">
        <f t="shared" si="96"/>
        <v>63.966000000000001</v>
      </c>
      <c r="AY279" s="1">
        <f t="shared" si="97"/>
        <v>5.6260000000000003</v>
      </c>
      <c r="AZ279" s="1">
        <f t="shared" si="98"/>
        <v>8.9039999999999999</v>
      </c>
      <c r="BA279" s="1">
        <f t="shared" si="99"/>
        <v>4.8090000000000002</v>
      </c>
      <c r="BB279" s="1">
        <f t="shared" si="100"/>
        <v>0.44500000000000001</v>
      </c>
      <c r="BC279" s="1">
        <f t="shared" si="101"/>
        <v>-2.0209999999999999</v>
      </c>
      <c r="BD279" s="1">
        <f t="shared" si="102"/>
        <v>-3.1429999999999998</v>
      </c>
      <c r="BF279" s="1">
        <v>2480.4659999999999</v>
      </c>
      <c r="BH279" s="1">
        <f t="shared" si="103"/>
        <v>24.804659999999998</v>
      </c>
      <c r="BI279" s="1">
        <f t="shared" si="104"/>
        <v>14.356680000000004</v>
      </c>
      <c r="BK279" s="1">
        <f t="shared" si="105"/>
        <v>-7.5300523255813957E-6</v>
      </c>
      <c r="BL279" s="1">
        <f t="shared" si="106"/>
        <v>7.7997616279069767E-6</v>
      </c>
      <c r="BP279" s="1">
        <f t="shared" si="107"/>
        <v>0.19388940999906198</v>
      </c>
      <c r="BQ279" s="1">
        <f t="shared" si="108"/>
        <v>0.11222118000187603</v>
      </c>
      <c r="BS279" s="1">
        <f t="shared" si="109"/>
        <v>28.784700000000001</v>
      </c>
      <c r="BT279" s="1">
        <f t="shared" si="110"/>
        <v>6.3966000000000003</v>
      </c>
      <c r="BU279" s="1">
        <f t="shared" si="111"/>
        <v>27.761244000000001</v>
      </c>
      <c r="BW279">
        <f t="shared" si="112"/>
        <v>13.82692888930579</v>
      </c>
      <c r="BX279">
        <f t="shared" si="113"/>
        <v>-124.44236000375204</v>
      </c>
      <c r="BZ279">
        <f t="shared" si="114"/>
        <v>10.650041475086647</v>
      </c>
      <c r="CD279" s="60">
        <v>10402.398999999999</v>
      </c>
      <c r="CE279" s="64">
        <v>95.801000000000002</v>
      </c>
    </row>
    <row r="280" spans="1:83" x14ac:dyDescent="0.25">
      <c r="A280" s="6">
        <v>-63.817999999999998</v>
      </c>
      <c r="B280" s="6">
        <f t="shared" si="95"/>
        <v>63.817999999999998</v>
      </c>
      <c r="C280" s="1">
        <v>1984</v>
      </c>
      <c r="D280" s="1">
        <v>1984</v>
      </c>
      <c r="E280" s="1"/>
      <c r="F280" s="1">
        <v>8307.9259999999995</v>
      </c>
      <c r="G280" s="1"/>
      <c r="H280" s="1">
        <v>-283.62299999999999</v>
      </c>
      <c r="I280" s="1">
        <v>591.88199999999995</v>
      </c>
      <c r="J280" s="1">
        <v>632.06299999999999</v>
      </c>
      <c r="K280" s="1"/>
      <c r="L280" s="1"/>
      <c r="M280" s="1">
        <v>-292.11700000000002</v>
      </c>
      <c r="N280" s="1">
        <v>-251.99100000000001</v>
      </c>
      <c r="O280" s="1"/>
      <c r="P280" s="1">
        <v>1006.991</v>
      </c>
      <c r="Q280" s="1">
        <v>-5.6310000000000002</v>
      </c>
      <c r="R280" s="1">
        <v>-8.9090000000000007</v>
      </c>
      <c r="S280" s="1">
        <v>-4.8179999999999996</v>
      </c>
      <c r="T280" s="1">
        <v>-0.44</v>
      </c>
      <c r="U280" s="1">
        <v>2.0310000000000001</v>
      </c>
      <c r="V280" s="1">
        <v>3.149</v>
      </c>
      <c r="W280" s="1">
        <v>3.8929999999999998</v>
      </c>
      <c r="X280" s="1">
        <v>1.4510000000000001</v>
      </c>
      <c r="Y280" s="1">
        <v>120.84099999999999</v>
      </c>
      <c r="Z280" s="1">
        <v>76.424999999999997</v>
      </c>
      <c r="AA280" s="1">
        <v>2243.663</v>
      </c>
      <c r="AB280" s="1">
        <v>2644.6610000000001</v>
      </c>
      <c r="AC280" s="1">
        <v>1929.319</v>
      </c>
      <c r="AD280" s="1">
        <v>3606.8960000000002</v>
      </c>
      <c r="AE280" s="1">
        <v>3090.4169999999999</v>
      </c>
      <c r="AF280" s="1">
        <v>3233.14</v>
      </c>
      <c r="AG280" s="1">
        <v>152.25800000000001</v>
      </c>
      <c r="AH280" s="1">
        <v>105.649</v>
      </c>
      <c r="AI280" s="1">
        <v>3127.2130000000002</v>
      </c>
      <c r="AJ280" s="1">
        <v>2489.9279999999999</v>
      </c>
      <c r="AK280" s="1">
        <v>1701.2570000000001</v>
      </c>
      <c r="AL280" s="1">
        <v>662.61800000000005</v>
      </c>
      <c r="AN280" s="4">
        <v>1984</v>
      </c>
      <c r="AO280" s="4">
        <v>1983.1</v>
      </c>
      <c r="AP280" s="4">
        <v>-23.440999999999999</v>
      </c>
      <c r="AQ280" s="4">
        <v>1200.0409999999999</v>
      </c>
      <c r="AR280" s="4">
        <v>1406.346</v>
      </c>
      <c r="AS280" s="4">
        <v>1205.597</v>
      </c>
      <c r="AT280" s="4">
        <v>635.08500000000004</v>
      </c>
      <c r="AU280" s="6">
        <v>-63.817999999999998</v>
      </c>
      <c r="AV280" s="19">
        <f t="shared" si="96"/>
        <v>63.817999999999998</v>
      </c>
      <c r="AY280" s="1">
        <f t="shared" si="97"/>
        <v>5.6310000000000002</v>
      </c>
      <c r="AZ280" s="1">
        <f t="shared" si="98"/>
        <v>8.9090000000000007</v>
      </c>
      <c r="BA280" s="1">
        <f t="shared" si="99"/>
        <v>4.8179999999999996</v>
      </c>
      <c r="BB280" s="1">
        <f t="shared" si="100"/>
        <v>0.44</v>
      </c>
      <c r="BC280" s="1">
        <f t="shared" si="101"/>
        <v>-2.0310000000000001</v>
      </c>
      <c r="BD280" s="1">
        <f t="shared" si="102"/>
        <v>-3.149</v>
      </c>
      <c r="BF280" s="1">
        <v>2489.9279999999999</v>
      </c>
      <c r="BH280" s="1">
        <f t="shared" si="103"/>
        <v>24.899279999999997</v>
      </c>
      <c r="BI280" s="1">
        <f t="shared" si="104"/>
        <v>14.019440000000003</v>
      </c>
      <c r="BK280" s="1">
        <f t="shared" si="105"/>
        <v>4.995086627906976E-5</v>
      </c>
      <c r="BL280" s="1">
        <f t="shared" si="106"/>
        <v>7.3196627906976751E-6</v>
      </c>
      <c r="BP280" s="1">
        <f t="shared" si="107"/>
        <v>0.19508038484440124</v>
      </c>
      <c r="BQ280" s="1">
        <f t="shared" si="108"/>
        <v>0.10983923031119749</v>
      </c>
      <c r="BS280" s="1">
        <f t="shared" si="109"/>
        <v>28.7181</v>
      </c>
      <c r="BT280" s="1">
        <f t="shared" si="110"/>
        <v>6.3818000000000001</v>
      </c>
      <c r="BU280" s="1">
        <f t="shared" si="111"/>
        <v>27.697011999999997</v>
      </c>
      <c r="BW280">
        <f t="shared" si="112"/>
        <v>13.297606735821665</v>
      </c>
      <c r="BX280">
        <f t="shared" si="113"/>
        <v>-119.67846062239498</v>
      </c>
      <c r="BZ280">
        <f t="shared" si="114"/>
        <v>10.101205140828906</v>
      </c>
      <c r="CD280" s="60">
        <v>10394.226000000001</v>
      </c>
      <c r="CE280" s="64">
        <v>95.616</v>
      </c>
    </row>
    <row r="281" spans="1:83" x14ac:dyDescent="0.25">
      <c r="A281" s="6">
        <v>-64.150999999999996</v>
      </c>
      <c r="B281" s="6">
        <f t="shared" si="95"/>
        <v>64.150999999999996</v>
      </c>
      <c r="C281" s="1">
        <v>1985</v>
      </c>
      <c r="D281" s="1">
        <v>1985</v>
      </c>
      <c r="E281" s="1"/>
      <c r="F281" s="1">
        <v>6579.8770000000004</v>
      </c>
      <c r="G281" s="1"/>
      <c r="H281" s="1">
        <v>-284.57799999999997</v>
      </c>
      <c r="I281" s="1">
        <v>595.22199999999998</v>
      </c>
      <c r="J281" s="1">
        <v>633.97500000000002</v>
      </c>
      <c r="K281" s="1"/>
      <c r="L281" s="1"/>
      <c r="M281" s="1">
        <v>-294.495</v>
      </c>
      <c r="N281" s="1">
        <v>-254.381</v>
      </c>
      <c r="O281" s="1"/>
      <c r="P281" s="1">
        <v>1007.9450000000001</v>
      </c>
      <c r="Q281" s="1">
        <v>-5.665</v>
      </c>
      <c r="R281" s="1">
        <v>-8.9469999999999992</v>
      </c>
      <c r="S281" s="1">
        <v>-4.8419999999999996</v>
      </c>
      <c r="T281" s="1">
        <v>-0.44500000000000001</v>
      </c>
      <c r="U281" s="1">
        <v>2.036</v>
      </c>
      <c r="V281" s="1">
        <v>3.165</v>
      </c>
      <c r="W281" s="1">
        <v>3.91</v>
      </c>
      <c r="X281" s="1">
        <v>1.458</v>
      </c>
      <c r="Y281" s="1">
        <v>120.84099999999999</v>
      </c>
      <c r="Z281" s="1">
        <v>77.369</v>
      </c>
      <c r="AA281" s="1">
        <v>2252.1379999999999</v>
      </c>
      <c r="AB281" s="1">
        <v>2654.6010000000001</v>
      </c>
      <c r="AC281" s="1">
        <v>1916.58</v>
      </c>
      <c r="AD281" s="1">
        <v>3628.1819999999998</v>
      </c>
      <c r="AE281" s="1">
        <v>3102.2469999999998</v>
      </c>
      <c r="AF281" s="1">
        <v>3243.6010000000001</v>
      </c>
      <c r="AG281" s="1">
        <v>152.72800000000001</v>
      </c>
      <c r="AH281" s="1">
        <v>106.592</v>
      </c>
      <c r="AI281" s="1">
        <v>3121.7190000000001</v>
      </c>
      <c r="AJ281" s="1">
        <v>2483.8240000000001</v>
      </c>
      <c r="AK281" s="1">
        <v>1702.4780000000001</v>
      </c>
      <c r="AL281" s="1">
        <v>662.31200000000001</v>
      </c>
      <c r="AN281" s="4">
        <v>1985</v>
      </c>
      <c r="AO281" s="4">
        <v>1984.1</v>
      </c>
      <c r="AP281" s="4">
        <v>-23.440999999999999</v>
      </c>
      <c r="AQ281" s="4">
        <v>1205.684</v>
      </c>
      <c r="AR281" s="4">
        <v>1412.9670000000001</v>
      </c>
      <c r="AS281" s="4">
        <v>1210.316</v>
      </c>
      <c r="AT281" s="4">
        <v>638.84199999999998</v>
      </c>
      <c r="AU281" s="6">
        <v>-64.150999999999996</v>
      </c>
      <c r="AV281" s="19">
        <f t="shared" si="96"/>
        <v>64.150999999999996</v>
      </c>
      <c r="AY281" s="1">
        <f t="shared" si="97"/>
        <v>5.665</v>
      </c>
      <c r="AZ281" s="1">
        <f t="shared" si="98"/>
        <v>8.9469999999999992</v>
      </c>
      <c r="BA281" s="1">
        <f t="shared" si="99"/>
        <v>4.8419999999999996</v>
      </c>
      <c r="BB281" s="1">
        <f t="shared" si="100"/>
        <v>0.44500000000000001</v>
      </c>
      <c r="BC281" s="1">
        <f t="shared" si="101"/>
        <v>-2.036</v>
      </c>
      <c r="BD281" s="1">
        <f t="shared" si="102"/>
        <v>-3.165</v>
      </c>
      <c r="BF281" s="1">
        <v>2483.8240000000001</v>
      </c>
      <c r="BH281" s="1">
        <f t="shared" si="103"/>
        <v>24.838239999999999</v>
      </c>
      <c r="BI281" s="1">
        <f t="shared" si="104"/>
        <v>14.474519999999998</v>
      </c>
      <c r="BK281" s="1">
        <f t="shared" si="105"/>
        <v>3.9909622093023254E-5</v>
      </c>
      <c r="BL281" s="1">
        <f t="shared" si="106"/>
        <v>7.339104651162791E-6</v>
      </c>
      <c r="BP281" s="1">
        <f t="shared" si="107"/>
        <v>0.19359199388941717</v>
      </c>
      <c r="BQ281" s="1">
        <f t="shared" si="108"/>
        <v>0.11281601222116568</v>
      </c>
      <c r="BS281" s="1">
        <f t="shared" si="109"/>
        <v>28.86795</v>
      </c>
      <c r="BT281" s="1">
        <f t="shared" si="110"/>
        <v>6.4150999999999998</v>
      </c>
      <c r="BU281" s="1">
        <f t="shared" si="111"/>
        <v>27.841533999999999</v>
      </c>
      <c r="BW281">
        <f t="shared" si="112"/>
        <v>13.959113826925718</v>
      </c>
      <c r="BX281">
        <f t="shared" si="113"/>
        <v>-125.63202444233137</v>
      </c>
      <c r="BZ281">
        <f t="shared" si="114"/>
        <v>10.787099590130344</v>
      </c>
      <c r="CD281" s="60">
        <v>10416.822</v>
      </c>
      <c r="CE281" s="64">
        <v>95.837999999999994</v>
      </c>
    </row>
    <row r="282" spans="1:83" x14ac:dyDescent="0.25">
      <c r="A282" s="6">
        <v>-64.17</v>
      </c>
      <c r="B282" s="6">
        <f t="shared" ref="B282:B312" si="115">-A282</f>
        <v>64.17</v>
      </c>
      <c r="C282" s="1">
        <v>1992</v>
      </c>
      <c r="D282" s="1">
        <v>1992</v>
      </c>
      <c r="E282" s="1"/>
      <c r="F282" s="1">
        <v>1267.491</v>
      </c>
      <c r="G282" s="1"/>
      <c r="H282" s="1">
        <v>-285.05500000000001</v>
      </c>
      <c r="I282" s="1">
        <v>610.971</v>
      </c>
      <c r="J282" s="1">
        <v>653.57600000000002</v>
      </c>
      <c r="K282" s="1"/>
      <c r="L282" s="1"/>
      <c r="M282" s="1">
        <v>-294.495</v>
      </c>
      <c r="N282" s="1">
        <v>-254.85900000000001</v>
      </c>
      <c r="O282" s="1"/>
      <c r="P282" s="1">
        <v>1022.741</v>
      </c>
      <c r="Q282" s="1">
        <v>-5.7089999999999996</v>
      </c>
      <c r="R282" s="1">
        <v>-9.0410000000000004</v>
      </c>
      <c r="S282" s="1">
        <v>-4.875</v>
      </c>
      <c r="T282" s="1">
        <v>-0.44500000000000001</v>
      </c>
      <c r="U282" s="1">
        <v>2.0499999999999998</v>
      </c>
      <c r="V282" s="1">
        <v>3.198</v>
      </c>
      <c r="W282" s="1">
        <v>3.9409999999999998</v>
      </c>
      <c r="X282" s="1">
        <v>1.4690000000000001</v>
      </c>
      <c r="Y282" s="1">
        <v>120.84099999999999</v>
      </c>
      <c r="Z282" s="1">
        <v>77.369</v>
      </c>
      <c r="AA282" s="1">
        <v>2264.8510000000001</v>
      </c>
      <c r="AB282" s="1">
        <v>2669.7489999999998</v>
      </c>
      <c r="AC282" s="1">
        <v>1908.559</v>
      </c>
      <c r="AD282" s="1">
        <v>3688.26</v>
      </c>
      <c r="AE282" s="1">
        <v>3123.069</v>
      </c>
      <c r="AF282" s="1">
        <v>3263.5740000000001</v>
      </c>
      <c r="AG282" s="1">
        <v>148.49799999999999</v>
      </c>
      <c r="AH282" s="1">
        <v>107.06399999999999</v>
      </c>
      <c r="AI282" s="1">
        <v>3120.8029999999999</v>
      </c>
      <c r="AJ282" s="1">
        <v>2482.9079999999999</v>
      </c>
      <c r="AK282" s="1">
        <v>1701.8679999999999</v>
      </c>
      <c r="AL282" s="1">
        <v>662.61800000000005</v>
      </c>
      <c r="AN282" s="4">
        <v>1992</v>
      </c>
      <c r="AO282" s="4">
        <v>1991.1</v>
      </c>
      <c r="AP282" s="4">
        <v>-23.91</v>
      </c>
      <c r="AQ282" s="4">
        <v>1216.5</v>
      </c>
      <c r="AR282" s="4">
        <v>1423.8440000000001</v>
      </c>
      <c r="AS282" s="4">
        <v>1218.81</v>
      </c>
      <c r="AT282" s="4">
        <v>646.827</v>
      </c>
      <c r="AU282" s="6">
        <v>-64.17</v>
      </c>
      <c r="AV282" s="19">
        <f t="shared" si="96"/>
        <v>64.17</v>
      </c>
      <c r="AY282" s="1">
        <f t="shared" si="97"/>
        <v>5.7089999999999996</v>
      </c>
      <c r="AZ282" s="1">
        <f t="shared" si="98"/>
        <v>9.0410000000000004</v>
      </c>
      <c r="BA282" s="1">
        <f t="shared" si="99"/>
        <v>4.875</v>
      </c>
      <c r="BB282" s="1">
        <f t="shared" si="100"/>
        <v>0.44500000000000001</v>
      </c>
      <c r="BC282" s="1">
        <f t="shared" si="101"/>
        <v>-2.0499999999999998</v>
      </c>
      <c r="BD282" s="1">
        <f t="shared" si="102"/>
        <v>-3.198</v>
      </c>
      <c r="BF282" s="1">
        <v>2482.9079999999999</v>
      </c>
      <c r="BH282" s="1">
        <f t="shared" si="103"/>
        <v>24.829079999999998</v>
      </c>
      <c r="BI282" s="1">
        <f t="shared" si="104"/>
        <v>14.511840000000007</v>
      </c>
      <c r="BK282" s="1">
        <f t="shared" si="105"/>
        <v>9.0264302325581397E-6</v>
      </c>
      <c r="BL282" s="1">
        <f t="shared" si="106"/>
        <v>7.4279069767441849E-6</v>
      </c>
      <c r="BP282" s="1">
        <f t="shared" si="107"/>
        <v>0.19346330060776062</v>
      </c>
      <c r="BQ282" s="1">
        <f t="shared" si="108"/>
        <v>0.11307339878447878</v>
      </c>
      <c r="BS282" s="1">
        <f t="shared" si="109"/>
        <v>28.8765</v>
      </c>
      <c r="BT282" s="1">
        <f t="shared" si="110"/>
        <v>6.4170000000000007</v>
      </c>
      <c r="BU282" s="1">
        <f t="shared" si="111"/>
        <v>27.849779999999999</v>
      </c>
      <c r="BW282">
        <f t="shared" si="112"/>
        <v>14.016310840995283</v>
      </c>
      <c r="BX282">
        <f t="shared" si="113"/>
        <v>-126.14679756895755</v>
      </c>
      <c r="BZ282">
        <f t="shared" si="114"/>
        <v>10.846405249879897</v>
      </c>
      <c r="CD282" s="60">
        <v>10466.825999999999</v>
      </c>
      <c r="CE282" s="64">
        <v>96.616</v>
      </c>
    </row>
    <row r="283" spans="1:83" x14ac:dyDescent="0.25">
      <c r="A283" s="6">
        <v>-65.058999999999997</v>
      </c>
      <c r="B283" s="6">
        <f t="shared" si="115"/>
        <v>65.058999999999997</v>
      </c>
      <c r="C283" s="1">
        <v>1993</v>
      </c>
      <c r="D283" s="1">
        <v>1993</v>
      </c>
      <c r="E283" s="1"/>
      <c r="F283" s="1">
        <v>643.10900000000004</v>
      </c>
      <c r="G283" s="1"/>
      <c r="H283" s="1">
        <v>-285.05500000000001</v>
      </c>
      <c r="I283" s="1">
        <v>617.17499999999995</v>
      </c>
      <c r="J283" s="1">
        <v>659.31299999999999</v>
      </c>
      <c r="K283" s="1"/>
      <c r="L283" s="1"/>
      <c r="M283" s="1">
        <v>-285.45800000000003</v>
      </c>
      <c r="N283" s="1">
        <v>-257.72699999999998</v>
      </c>
      <c r="O283" s="1"/>
      <c r="P283" s="1">
        <v>1141.123</v>
      </c>
      <c r="Q283" s="1">
        <v>-5.7869999999999999</v>
      </c>
      <c r="R283" s="1">
        <v>-9.1359999999999992</v>
      </c>
      <c r="S283" s="1">
        <v>-4.9279999999999999</v>
      </c>
      <c r="T283" s="1">
        <v>-0.44500000000000001</v>
      </c>
      <c r="U283" s="1">
        <v>2.0840000000000001</v>
      </c>
      <c r="V283" s="1">
        <v>3.23</v>
      </c>
      <c r="W283" s="1">
        <v>3.98</v>
      </c>
      <c r="X283" s="1">
        <v>1.4830000000000001</v>
      </c>
      <c r="Y283" s="1">
        <v>118.953</v>
      </c>
      <c r="Z283" s="1">
        <v>78.311999999999998</v>
      </c>
      <c r="AA283" s="1">
        <v>2286.04</v>
      </c>
      <c r="AB283" s="1">
        <v>2692.944</v>
      </c>
      <c r="AC283" s="1">
        <v>1925.5440000000001</v>
      </c>
      <c r="AD283" s="1">
        <v>3722.7959999999998</v>
      </c>
      <c r="AE283" s="1">
        <v>3149.098</v>
      </c>
      <c r="AF283" s="1">
        <v>3287.3530000000001</v>
      </c>
      <c r="AG283" s="1">
        <v>149.90799999999999</v>
      </c>
      <c r="AH283" s="1">
        <v>108.479</v>
      </c>
      <c r="AI283" s="1">
        <v>3152.24</v>
      </c>
      <c r="AJ283" s="1">
        <v>2492.37</v>
      </c>
      <c r="AK283" s="1">
        <v>1714.3820000000001</v>
      </c>
      <c r="AL283" s="1">
        <v>672.38400000000001</v>
      </c>
      <c r="AN283" s="4">
        <v>1993</v>
      </c>
      <c r="AO283" s="4">
        <v>1992.1</v>
      </c>
      <c r="AP283" s="4">
        <v>-24.847000000000001</v>
      </c>
      <c r="AQ283" s="4">
        <v>1230.1379999999999</v>
      </c>
      <c r="AR283" s="4">
        <v>1438.9780000000001</v>
      </c>
      <c r="AS283" s="4">
        <v>1232.0229999999999</v>
      </c>
      <c r="AT283" s="4">
        <v>654.34199999999998</v>
      </c>
      <c r="AU283" s="6">
        <v>-65.058999999999997</v>
      </c>
      <c r="AV283" s="19">
        <f t="shared" si="96"/>
        <v>65.058999999999997</v>
      </c>
      <c r="AY283" s="1">
        <f t="shared" si="97"/>
        <v>5.7869999999999999</v>
      </c>
      <c r="AZ283" s="1">
        <f t="shared" si="98"/>
        <v>9.1359999999999992</v>
      </c>
      <c r="BA283" s="1">
        <f t="shared" si="99"/>
        <v>4.9279999999999999</v>
      </c>
      <c r="BB283" s="1">
        <f t="shared" si="100"/>
        <v>0.44500000000000001</v>
      </c>
      <c r="BC283" s="1">
        <f t="shared" si="101"/>
        <v>-2.0840000000000001</v>
      </c>
      <c r="BD283" s="1">
        <f t="shared" si="102"/>
        <v>-3.23</v>
      </c>
      <c r="BF283" s="1">
        <v>2492.37</v>
      </c>
      <c r="BH283" s="1">
        <f t="shared" si="103"/>
        <v>24.9237</v>
      </c>
      <c r="BI283" s="1">
        <f t="shared" si="104"/>
        <v>15.211599999999997</v>
      </c>
      <c r="BK283" s="1">
        <f t="shared" si="105"/>
        <v>5.3963023255813951E-6</v>
      </c>
      <c r="BL283" s="1">
        <f t="shared" si="106"/>
        <v>8.1328488372093022E-6</v>
      </c>
      <c r="BP283" s="1">
        <f t="shared" si="107"/>
        <v>0.19154690357982754</v>
      </c>
      <c r="BQ283" s="1">
        <f t="shared" si="108"/>
        <v>0.1169061928403449</v>
      </c>
      <c r="BS283" s="1">
        <f t="shared" si="109"/>
        <v>29.27655</v>
      </c>
      <c r="BT283" s="1">
        <f t="shared" si="110"/>
        <v>6.5059000000000005</v>
      </c>
      <c r="BU283" s="1">
        <f t="shared" si="111"/>
        <v>28.235605999999997</v>
      </c>
      <c r="BW283">
        <f t="shared" si="112"/>
        <v>14.86804285340998</v>
      </c>
      <c r="BX283">
        <f t="shared" si="113"/>
        <v>-133.81238568068977</v>
      </c>
      <c r="BZ283">
        <f t="shared" si="114"/>
        <v>11.729537520816791</v>
      </c>
      <c r="CD283" s="60">
        <v>10563</v>
      </c>
      <c r="CE283" s="64">
        <v>97.448999999999998</v>
      </c>
    </row>
    <row r="284" spans="1:83" x14ac:dyDescent="0.25">
      <c r="A284" s="6">
        <v>-65.817999999999998</v>
      </c>
      <c r="B284" s="6">
        <f t="shared" si="115"/>
        <v>65.817999999999998</v>
      </c>
      <c r="C284" s="1">
        <v>1994</v>
      </c>
      <c r="D284" s="1">
        <v>1994</v>
      </c>
      <c r="E284" s="1"/>
      <c r="F284" s="1">
        <v>12888.105</v>
      </c>
      <c r="G284" s="1"/>
      <c r="H284" s="1">
        <v>-280.28199999999998</v>
      </c>
      <c r="I284" s="1">
        <v>619.56100000000004</v>
      </c>
      <c r="J284" s="1">
        <v>662.65899999999999</v>
      </c>
      <c r="K284" s="1"/>
      <c r="L284" s="1"/>
      <c r="M284" s="1">
        <v>-295.44600000000003</v>
      </c>
      <c r="N284" s="1">
        <v>-260.11799999999999</v>
      </c>
      <c r="O284" s="1"/>
      <c r="P284" s="1">
        <v>1101.0229999999999</v>
      </c>
      <c r="Q284" s="1">
        <v>-5.85</v>
      </c>
      <c r="R284" s="1">
        <v>-9.2880000000000003</v>
      </c>
      <c r="S284" s="1">
        <v>-4.9989999999999997</v>
      </c>
      <c r="T284" s="1">
        <v>-0.44500000000000001</v>
      </c>
      <c r="U284" s="1">
        <v>2.113</v>
      </c>
      <c r="V284" s="1">
        <v>3.2679999999999998</v>
      </c>
      <c r="W284" s="1">
        <v>4.032</v>
      </c>
      <c r="X284" s="1">
        <v>1.5129999999999999</v>
      </c>
      <c r="Y284" s="1">
        <v>122.729</v>
      </c>
      <c r="Z284" s="1">
        <v>79.256</v>
      </c>
      <c r="AA284" s="1">
        <v>2308.1709999999998</v>
      </c>
      <c r="AB284" s="1">
        <v>2718.0340000000001</v>
      </c>
      <c r="AC284" s="1">
        <v>1941.115</v>
      </c>
      <c r="AD284" s="1">
        <v>3761.1190000000001</v>
      </c>
      <c r="AE284" s="1">
        <v>3182.7</v>
      </c>
      <c r="AF284" s="1">
        <v>3315.4119999999998</v>
      </c>
      <c r="AG284" s="1">
        <v>150.37799999999999</v>
      </c>
      <c r="AH284" s="1">
        <v>109.422</v>
      </c>
      <c r="AI284" s="1">
        <v>3191.308</v>
      </c>
      <c r="AJ284" s="1">
        <v>2517.7020000000002</v>
      </c>
      <c r="AK284" s="1">
        <v>1739.104</v>
      </c>
      <c r="AL284" s="1">
        <v>686.11900000000003</v>
      </c>
      <c r="AN284" s="4">
        <v>1994</v>
      </c>
      <c r="AO284" s="4">
        <v>1993.1</v>
      </c>
      <c r="AP284" s="4">
        <v>-25.315999999999999</v>
      </c>
      <c r="AQ284" s="4">
        <v>1248.009</v>
      </c>
      <c r="AR284" s="4">
        <v>1458.8420000000001</v>
      </c>
      <c r="AS284" s="4">
        <v>1249.0119999999999</v>
      </c>
      <c r="AT284" s="4">
        <v>663.73699999999997</v>
      </c>
      <c r="AU284" s="6">
        <v>-65.817999999999998</v>
      </c>
      <c r="AV284" s="19">
        <f t="shared" si="96"/>
        <v>65.817999999999998</v>
      </c>
      <c r="AY284" s="1">
        <f t="shared" si="97"/>
        <v>5.85</v>
      </c>
      <c r="AZ284" s="1">
        <f t="shared" si="98"/>
        <v>9.2880000000000003</v>
      </c>
      <c r="BA284" s="1">
        <f t="shared" si="99"/>
        <v>4.9989999999999997</v>
      </c>
      <c r="BB284" s="1">
        <f t="shared" si="100"/>
        <v>0.44500000000000001</v>
      </c>
      <c r="BC284" s="1">
        <f t="shared" si="101"/>
        <v>-2.113</v>
      </c>
      <c r="BD284" s="1">
        <f t="shared" si="102"/>
        <v>-3.2679999999999998</v>
      </c>
      <c r="BF284" s="1">
        <v>2517.7020000000002</v>
      </c>
      <c r="BH284" s="1">
        <f t="shared" si="103"/>
        <v>25.177020000000002</v>
      </c>
      <c r="BI284" s="1">
        <f t="shared" si="104"/>
        <v>15.463959999999993</v>
      </c>
      <c r="BK284" s="1">
        <f t="shared" si="105"/>
        <v>7.6560389534883718E-5</v>
      </c>
      <c r="BL284" s="1">
        <f t="shared" si="106"/>
        <v>7.9136104651162782E-6</v>
      </c>
      <c r="BP284" s="1">
        <f t="shared" si="107"/>
        <v>0.19126242061442161</v>
      </c>
      <c r="BQ284" s="1">
        <f t="shared" si="108"/>
        <v>0.11747515877115677</v>
      </c>
      <c r="BS284" s="1">
        <f t="shared" si="109"/>
        <v>29.618099999999998</v>
      </c>
      <c r="BT284" s="1">
        <f t="shared" si="110"/>
        <v>6.5818000000000003</v>
      </c>
      <c r="BU284" s="1">
        <f t="shared" si="111"/>
        <v>28.565011999999999</v>
      </c>
      <c r="BW284">
        <f t="shared" si="112"/>
        <v>14.994479726923727</v>
      </c>
      <c r="BX284">
        <f t="shared" si="113"/>
        <v>-134.95031754231354</v>
      </c>
      <c r="BZ284">
        <f t="shared" si="114"/>
        <v>11.860635661556863</v>
      </c>
      <c r="CD284" s="60">
        <v>10688.534</v>
      </c>
      <c r="CE284" s="64">
        <v>98.337999999999994</v>
      </c>
    </row>
    <row r="285" spans="1:83" x14ac:dyDescent="0.25">
      <c r="A285" s="6">
        <v>-66.132999999999996</v>
      </c>
      <c r="B285" s="6">
        <f t="shared" si="115"/>
        <v>66.132999999999996</v>
      </c>
      <c r="C285" s="1">
        <v>1995</v>
      </c>
      <c r="D285" s="1">
        <v>1995</v>
      </c>
      <c r="E285" s="1"/>
      <c r="F285" s="1">
        <v>-12780.652</v>
      </c>
      <c r="G285" s="1"/>
      <c r="H285" s="1">
        <v>-273.12099999999998</v>
      </c>
      <c r="I285" s="1">
        <v>623.85599999999999</v>
      </c>
      <c r="J285" s="1">
        <v>666.96199999999999</v>
      </c>
      <c r="K285" s="1"/>
      <c r="L285" s="1"/>
      <c r="M285" s="1">
        <v>-295.92200000000003</v>
      </c>
      <c r="N285" s="1">
        <v>-262.02999999999997</v>
      </c>
      <c r="O285" s="1"/>
      <c r="P285" s="1">
        <v>1113.912</v>
      </c>
      <c r="Q285" s="1">
        <v>-5.923</v>
      </c>
      <c r="R285" s="1">
        <v>-9.3640000000000008</v>
      </c>
      <c r="S285" s="1">
        <v>-5.0369999999999999</v>
      </c>
      <c r="T285" s="1">
        <v>-0.44500000000000001</v>
      </c>
      <c r="U285" s="1">
        <v>2.137</v>
      </c>
      <c r="V285" s="1">
        <v>3.3010000000000002</v>
      </c>
      <c r="W285" s="1">
        <v>4.056</v>
      </c>
      <c r="X285" s="1">
        <v>1.524</v>
      </c>
      <c r="Y285" s="1">
        <v>123.20099999999999</v>
      </c>
      <c r="Z285" s="1">
        <v>78.311999999999998</v>
      </c>
      <c r="AA285" s="1">
        <v>2321.3560000000002</v>
      </c>
      <c r="AB285" s="1">
        <v>2732.71</v>
      </c>
      <c r="AC285" s="1">
        <v>1937.34</v>
      </c>
      <c r="AD285" s="1">
        <v>3779.5729999999999</v>
      </c>
      <c r="AE285" s="1">
        <v>3198.319</v>
      </c>
      <c r="AF285" s="1">
        <v>3336.3389999999999</v>
      </c>
      <c r="AG285" s="1">
        <v>151.31800000000001</v>
      </c>
      <c r="AH285" s="1">
        <v>109.422</v>
      </c>
      <c r="AI285" s="1">
        <v>3229.154</v>
      </c>
      <c r="AJ285" s="1">
        <v>2560.7370000000001</v>
      </c>
      <c r="AK285" s="1">
        <v>1770.846</v>
      </c>
      <c r="AL285" s="1">
        <v>700.15899999999999</v>
      </c>
      <c r="AN285" s="4">
        <v>1995</v>
      </c>
      <c r="AO285" s="4">
        <v>1994.1</v>
      </c>
      <c r="AP285" s="4">
        <v>-24.379000000000001</v>
      </c>
      <c r="AQ285" s="4">
        <v>1262.588</v>
      </c>
      <c r="AR285" s="4">
        <v>1473.0309999999999</v>
      </c>
      <c r="AS285" s="4">
        <v>1260.809</v>
      </c>
      <c r="AT285" s="4">
        <v>671.72199999999998</v>
      </c>
      <c r="AU285" s="6">
        <v>-66.132999999999996</v>
      </c>
      <c r="AV285" s="19">
        <f t="shared" si="96"/>
        <v>66.132999999999996</v>
      </c>
      <c r="AY285" s="1">
        <f t="shared" si="97"/>
        <v>5.923</v>
      </c>
      <c r="AZ285" s="1">
        <f t="shared" si="98"/>
        <v>9.3640000000000008</v>
      </c>
      <c r="BA285" s="1">
        <f t="shared" si="99"/>
        <v>5.0369999999999999</v>
      </c>
      <c r="BB285" s="1">
        <f t="shared" si="100"/>
        <v>0.44500000000000001</v>
      </c>
      <c r="BC285" s="1">
        <f t="shared" si="101"/>
        <v>-2.137</v>
      </c>
      <c r="BD285" s="1">
        <f t="shared" si="102"/>
        <v>-3.3010000000000002</v>
      </c>
      <c r="BF285" s="1">
        <v>2560.7370000000001</v>
      </c>
      <c r="BH285" s="1">
        <f t="shared" si="103"/>
        <v>25.60737</v>
      </c>
      <c r="BI285" s="1">
        <f t="shared" si="104"/>
        <v>14.918259999999997</v>
      </c>
      <c r="BK285" s="1">
        <f t="shared" si="105"/>
        <v>-7.2718203488372098E-5</v>
      </c>
      <c r="BL285" s="1">
        <f t="shared" si="106"/>
        <v>7.9996627906976737E-6</v>
      </c>
      <c r="BP285" s="1">
        <f t="shared" si="107"/>
        <v>0.19360508369497831</v>
      </c>
      <c r="BQ285" s="1">
        <f t="shared" si="108"/>
        <v>0.11278983261004338</v>
      </c>
      <c r="BS285" s="1">
        <f t="shared" si="109"/>
        <v>29.75985</v>
      </c>
      <c r="BT285" s="1">
        <f t="shared" si="110"/>
        <v>6.6132999999999997</v>
      </c>
      <c r="BU285" s="1">
        <f t="shared" si="111"/>
        <v>28.701721999999997</v>
      </c>
      <c r="BW285">
        <f t="shared" si="112"/>
        <v>13.953296135565196</v>
      </c>
      <c r="BX285">
        <f t="shared" si="113"/>
        <v>-125.57966522008677</v>
      </c>
      <c r="BZ285">
        <f t="shared" si="114"/>
        <v>10.781067421668977</v>
      </c>
      <c r="CD285" s="60">
        <v>10703.927</v>
      </c>
      <c r="CE285" s="64">
        <v>98.263999999999996</v>
      </c>
    </row>
    <row r="286" spans="1:83" x14ac:dyDescent="0.25">
      <c r="A286" s="6">
        <v>-66.411000000000001</v>
      </c>
      <c r="B286" s="6">
        <f t="shared" si="115"/>
        <v>66.411000000000001</v>
      </c>
      <c r="C286" s="1">
        <v>2002</v>
      </c>
      <c r="D286" s="1">
        <v>2002</v>
      </c>
      <c r="E286" s="1"/>
      <c r="F286" s="1">
        <v>4727.585</v>
      </c>
      <c r="G286" s="1"/>
      <c r="H286" s="1">
        <v>-269.77999999999997</v>
      </c>
      <c r="I286" s="1">
        <v>642.947</v>
      </c>
      <c r="J286" s="1">
        <v>687.99800000000005</v>
      </c>
      <c r="K286" s="1"/>
      <c r="L286" s="1"/>
      <c r="M286" s="1">
        <v>-300.202</v>
      </c>
      <c r="N286" s="1">
        <v>-263.94200000000001</v>
      </c>
      <c r="O286" s="1"/>
      <c r="P286" s="1">
        <v>1088.6110000000001</v>
      </c>
      <c r="Q286" s="1">
        <v>-5.9960000000000004</v>
      </c>
      <c r="R286" s="1">
        <v>-9.5440000000000005</v>
      </c>
      <c r="S286" s="1">
        <v>-5.1180000000000003</v>
      </c>
      <c r="T286" s="1">
        <v>-0.45</v>
      </c>
      <c r="U286" s="1">
        <v>2.1760000000000002</v>
      </c>
      <c r="V286" s="1">
        <v>3.355</v>
      </c>
      <c r="W286" s="1">
        <v>4.1159999999999997</v>
      </c>
      <c r="X286" s="1">
        <v>1.5529999999999999</v>
      </c>
      <c r="Y286" s="1">
        <v>124.61799999999999</v>
      </c>
      <c r="Z286" s="1">
        <v>79.256</v>
      </c>
      <c r="AA286" s="1">
        <v>2342.5479999999998</v>
      </c>
      <c r="AB286" s="1">
        <v>2761.116</v>
      </c>
      <c r="AC286" s="1">
        <v>1896.7650000000001</v>
      </c>
      <c r="AD286" s="1">
        <v>3832.0970000000002</v>
      </c>
      <c r="AE286" s="1">
        <v>3245.1779999999999</v>
      </c>
      <c r="AF286" s="1">
        <v>3378.1959999999999</v>
      </c>
      <c r="AG286" s="1">
        <v>160.71799999999999</v>
      </c>
      <c r="AH286" s="1">
        <v>111.78100000000001</v>
      </c>
      <c r="AI286" s="1">
        <v>3227.3229999999999</v>
      </c>
      <c r="AJ286" s="1">
        <v>2552.4969999999998</v>
      </c>
      <c r="AK286" s="1">
        <v>1765.3520000000001</v>
      </c>
      <c r="AL286" s="1">
        <v>701.07399999999996</v>
      </c>
      <c r="AN286" s="4">
        <v>2002</v>
      </c>
      <c r="AO286" s="4">
        <v>2001.1</v>
      </c>
      <c r="AP286" s="4">
        <v>-23.91</v>
      </c>
      <c r="AQ286" s="4">
        <v>1269.643</v>
      </c>
      <c r="AR286" s="4">
        <v>1493.3689999999999</v>
      </c>
      <c r="AS286" s="4">
        <v>1276.383</v>
      </c>
      <c r="AT286" s="4">
        <v>677.35900000000004</v>
      </c>
      <c r="AU286" s="6">
        <v>-66.411000000000001</v>
      </c>
      <c r="AV286" s="19">
        <f t="shared" si="96"/>
        <v>66.411000000000001</v>
      </c>
      <c r="AY286" s="1">
        <f t="shared" si="97"/>
        <v>5.9960000000000004</v>
      </c>
      <c r="AZ286" s="1">
        <f t="shared" si="98"/>
        <v>9.5440000000000005</v>
      </c>
      <c r="BA286" s="1">
        <f t="shared" si="99"/>
        <v>5.1180000000000003</v>
      </c>
      <c r="BB286" s="1">
        <f t="shared" si="100"/>
        <v>0.45</v>
      </c>
      <c r="BC286" s="1">
        <f t="shared" si="101"/>
        <v>-2.1760000000000002</v>
      </c>
      <c r="BD286" s="1">
        <f t="shared" si="102"/>
        <v>-3.355</v>
      </c>
      <c r="BF286" s="1">
        <v>2552.4969999999998</v>
      </c>
      <c r="BH286" s="1">
        <f t="shared" si="103"/>
        <v>25.52497</v>
      </c>
      <c r="BI286" s="1">
        <f t="shared" si="104"/>
        <v>15.361060000000002</v>
      </c>
      <c r="BK286" s="1">
        <f t="shared" si="105"/>
        <v>2.9054447674418606E-5</v>
      </c>
      <c r="BL286" s="1">
        <f t="shared" si="106"/>
        <v>7.8636802325581397E-6</v>
      </c>
      <c r="BP286" s="1">
        <f t="shared" si="107"/>
        <v>0.19217426329975457</v>
      </c>
      <c r="BQ286" s="1">
        <f t="shared" si="108"/>
        <v>0.1156514734004909</v>
      </c>
      <c r="BS286" s="1">
        <f t="shared" si="109"/>
        <v>29.88495</v>
      </c>
      <c r="BT286" s="1">
        <f t="shared" si="110"/>
        <v>6.6411000000000007</v>
      </c>
      <c r="BU286" s="1">
        <f t="shared" si="111"/>
        <v>28.822374</v>
      </c>
      <c r="BW286">
        <f t="shared" si="112"/>
        <v>14.589216311220198</v>
      </c>
      <c r="BX286">
        <f t="shared" si="113"/>
        <v>-131.30294680098177</v>
      </c>
      <c r="BZ286">
        <f t="shared" si="114"/>
        <v>11.440431659099282</v>
      </c>
      <c r="CD286" s="60">
        <v>10746.262000000001</v>
      </c>
      <c r="CE286" s="64">
        <v>98.801000000000002</v>
      </c>
    </row>
    <row r="287" spans="1:83" x14ac:dyDescent="0.25">
      <c r="A287" s="6">
        <v>-67.003</v>
      </c>
      <c r="B287" s="6">
        <f t="shared" si="115"/>
        <v>67.003</v>
      </c>
      <c r="C287" s="1">
        <v>2003</v>
      </c>
      <c r="D287" s="1">
        <v>2003</v>
      </c>
      <c r="E287" s="1"/>
      <c r="F287" s="1">
        <v>2046.9169999999999</v>
      </c>
      <c r="G287" s="1"/>
      <c r="H287" s="1">
        <v>-267.87099999999998</v>
      </c>
      <c r="I287" s="1">
        <v>649.62900000000002</v>
      </c>
      <c r="J287" s="1">
        <v>690.86699999999996</v>
      </c>
      <c r="K287" s="1"/>
      <c r="L287" s="1"/>
      <c r="M287" s="1">
        <v>-298.77499999999998</v>
      </c>
      <c r="N287" s="1">
        <v>-264.89800000000002</v>
      </c>
      <c r="O287" s="1"/>
      <c r="P287" s="1">
        <v>1133.4849999999999</v>
      </c>
      <c r="Q287" s="1">
        <v>-6.0739999999999998</v>
      </c>
      <c r="R287" s="1">
        <v>-9.6479999999999997</v>
      </c>
      <c r="S287" s="1">
        <v>-5.165</v>
      </c>
      <c r="T287" s="1">
        <v>-0.44500000000000001</v>
      </c>
      <c r="U287" s="1">
        <v>2.2000000000000002</v>
      </c>
      <c r="V287" s="1">
        <v>3.3769999999999998</v>
      </c>
      <c r="W287" s="1">
        <v>4.1609999999999996</v>
      </c>
      <c r="X287" s="1">
        <v>1.571</v>
      </c>
      <c r="Y287" s="1">
        <v>121.313</v>
      </c>
      <c r="Z287" s="1">
        <v>79.727999999999994</v>
      </c>
      <c r="AA287" s="1">
        <v>2360.9140000000002</v>
      </c>
      <c r="AB287" s="1">
        <v>2783.8420000000001</v>
      </c>
      <c r="AC287" s="1">
        <v>1898.18</v>
      </c>
      <c r="AD287" s="1">
        <v>3858.598</v>
      </c>
      <c r="AE287" s="1">
        <v>3270.2669999999998</v>
      </c>
      <c r="AF287" s="1">
        <v>3401.98</v>
      </c>
      <c r="AG287" s="1">
        <v>160.24799999999999</v>
      </c>
      <c r="AH287" s="1">
        <v>112.724</v>
      </c>
      <c r="AI287" s="1">
        <v>3264.5590000000002</v>
      </c>
      <c r="AJ287" s="1">
        <v>2580.2710000000002</v>
      </c>
      <c r="AK287" s="1">
        <v>1781.223</v>
      </c>
      <c r="AL287" s="1">
        <v>710.84100000000001</v>
      </c>
      <c r="AN287" s="4">
        <v>2003</v>
      </c>
      <c r="AO287" s="4">
        <v>2002.1</v>
      </c>
      <c r="AP287" s="4">
        <v>-23.91</v>
      </c>
      <c r="AQ287" s="4">
        <v>1283.2819999999999</v>
      </c>
      <c r="AR287" s="4">
        <v>1508.5050000000001</v>
      </c>
      <c r="AS287" s="4">
        <v>1289.126</v>
      </c>
      <c r="AT287" s="4">
        <v>684.40499999999997</v>
      </c>
      <c r="AU287" s="6">
        <v>-67.003</v>
      </c>
      <c r="AV287" s="19">
        <f t="shared" si="96"/>
        <v>67.003</v>
      </c>
      <c r="AY287" s="1">
        <f t="shared" si="97"/>
        <v>6.0739999999999998</v>
      </c>
      <c r="AZ287" s="1">
        <f t="shared" si="98"/>
        <v>9.6479999999999997</v>
      </c>
      <c r="BA287" s="1">
        <f t="shared" si="99"/>
        <v>5.165</v>
      </c>
      <c r="BB287" s="1">
        <f t="shared" si="100"/>
        <v>0.44500000000000001</v>
      </c>
      <c r="BC287" s="1">
        <f t="shared" si="101"/>
        <v>-2.2000000000000002</v>
      </c>
      <c r="BD287" s="1">
        <f t="shared" si="102"/>
        <v>-3.3769999999999998</v>
      </c>
      <c r="BF287" s="1">
        <v>2580.2710000000002</v>
      </c>
      <c r="BH287" s="1">
        <f t="shared" si="103"/>
        <v>25.802710000000001</v>
      </c>
      <c r="BI287" s="1">
        <f t="shared" si="104"/>
        <v>15.397579999999998</v>
      </c>
      <c r="BK287" s="1">
        <f t="shared" si="105"/>
        <v>1.345806976744186E-5</v>
      </c>
      <c r="BL287" s="1">
        <f t="shared" si="106"/>
        <v>8.1301337209302317E-6</v>
      </c>
      <c r="BP287" s="1">
        <f t="shared" si="107"/>
        <v>0.19254891572019164</v>
      </c>
      <c r="BQ287" s="1">
        <f t="shared" si="108"/>
        <v>0.11490216855961671</v>
      </c>
      <c r="BS287" s="1">
        <f t="shared" si="109"/>
        <v>30.151350000000001</v>
      </c>
      <c r="BT287" s="1">
        <f t="shared" si="110"/>
        <v>6.7003000000000004</v>
      </c>
      <c r="BU287" s="1">
        <f t="shared" si="111"/>
        <v>29.079301999999998</v>
      </c>
      <c r="BW287">
        <f t="shared" si="112"/>
        <v>14.422704124359276</v>
      </c>
      <c r="BX287">
        <f t="shared" si="113"/>
        <v>-129.8043371192334</v>
      </c>
      <c r="BZ287">
        <f t="shared" si="114"/>
        <v>11.26778077410523</v>
      </c>
      <c r="CD287" s="60">
        <v>10829.977999999999</v>
      </c>
      <c r="CE287" s="64">
        <v>99.578999999999994</v>
      </c>
    </row>
    <row r="288" spans="1:83" x14ac:dyDescent="0.25">
      <c r="A288" s="6">
        <v>-67.281000000000006</v>
      </c>
      <c r="B288" s="6">
        <f t="shared" si="115"/>
        <v>67.281000000000006</v>
      </c>
      <c r="C288" s="1">
        <v>2004</v>
      </c>
      <c r="D288" s="1">
        <v>2004</v>
      </c>
      <c r="E288" s="1"/>
      <c r="F288" s="1">
        <v>338.35</v>
      </c>
      <c r="G288" s="1"/>
      <c r="H288" s="1">
        <v>-263.09699999999998</v>
      </c>
      <c r="I288" s="1">
        <v>657.26499999999999</v>
      </c>
      <c r="J288" s="1">
        <v>696.12599999999998</v>
      </c>
      <c r="K288" s="1"/>
      <c r="L288" s="1"/>
      <c r="M288" s="1">
        <v>-299.72699999999998</v>
      </c>
      <c r="N288" s="1">
        <v>-266.33199999999999</v>
      </c>
      <c r="O288" s="1"/>
      <c r="P288" s="1">
        <v>1295.825</v>
      </c>
      <c r="Q288" s="1">
        <v>-6.1130000000000004</v>
      </c>
      <c r="R288" s="1">
        <v>-9.6959999999999997</v>
      </c>
      <c r="S288" s="1">
        <v>-5.1989999999999998</v>
      </c>
      <c r="T288" s="1">
        <v>-0.44</v>
      </c>
      <c r="U288" s="1">
        <v>2.2149999999999999</v>
      </c>
      <c r="V288" s="1">
        <v>3.4039999999999999</v>
      </c>
      <c r="W288" s="1">
        <v>4.1749999999999998</v>
      </c>
      <c r="X288" s="1">
        <v>1.589</v>
      </c>
      <c r="Y288" s="1">
        <v>125.09</v>
      </c>
      <c r="Z288" s="1">
        <v>79.256</v>
      </c>
      <c r="AA288" s="1">
        <v>2374.1010000000001</v>
      </c>
      <c r="AB288" s="1">
        <v>2798.0459999999998</v>
      </c>
      <c r="AC288" s="1">
        <v>1894.4059999999999</v>
      </c>
      <c r="AD288" s="1">
        <v>3876.1080000000002</v>
      </c>
      <c r="AE288" s="1">
        <v>3291.569</v>
      </c>
      <c r="AF288" s="1">
        <v>3421.0070000000001</v>
      </c>
      <c r="AG288" s="1">
        <v>165.88800000000001</v>
      </c>
      <c r="AH288" s="1">
        <v>113.196</v>
      </c>
      <c r="AI288" s="1">
        <v>3286.8389999999999</v>
      </c>
      <c r="AJ288" s="1">
        <v>2601.636</v>
      </c>
      <c r="AK288" s="1">
        <v>1810.829</v>
      </c>
      <c r="AL288" s="1">
        <v>713.89300000000003</v>
      </c>
      <c r="AN288" s="4">
        <v>2004</v>
      </c>
      <c r="AO288" s="4">
        <v>2003.1</v>
      </c>
      <c r="AP288" s="4">
        <v>-24.379000000000001</v>
      </c>
      <c r="AQ288" s="4">
        <v>1296.451</v>
      </c>
      <c r="AR288" s="4">
        <v>1521.2760000000001</v>
      </c>
      <c r="AS288" s="4">
        <v>1298.0930000000001</v>
      </c>
      <c r="AT288" s="4">
        <v>689.10199999999998</v>
      </c>
      <c r="AU288" s="6">
        <v>-67.281000000000006</v>
      </c>
      <c r="AV288" s="19">
        <f t="shared" si="96"/>
        <v>67.281000000000006</v>
      </c>
      <c r="AY288" s="1">
        <f t="shared" si="97"/>
        <v>6.1130000000000004</v>
      </c>
      <c r="AZ288" s="1">
        <f t="shared" si="98"/>
        <v>9.6959999999999997</v>
      </c>
      <c r="BA288" s="1">
        <f t="shared" si="99"/>
        <v>5.1989999999999998</v>
      </c>
      <c r="BB288" s="1">
        <f t="shared" si="100"/>
        <v>0.44</v>
      </c>
      <c r="BC288" s="1">
        <f t="shared" si="101"/>
        <v>-2.2149999999999999</v>
      </c>
      <c r="BD288" s="1">
        <f t="shared" si="102"/>
        <v>-3.4039999999999999</v>
      </c>
      <c r="BF288" s="1">
        <v>2601.636</v>
      </c>
      <c r="BH288" s="1">
        <f t="shared" si="103"/>
        <v>26.016359999999999</v>
      </c>
      <c r="BI288" s="1">
        <f t="shared" si="104"/>
        <v>15.248280000000008</v>
      </c>
      <c r="BK288" s="1">
        <f t="shared" si="105"/>
        <v>3.4967848837209301E-6</v>
      </c>
      <c r="BL288" s="1">
        <f t="shared" si="106"/>
        <v>9.0823081395348846E-6</v>
      </c>
      <c r="BP288" s="1">
        <f t="shared" si="107"/>
        <v>0.19334106211263208</v>
      </c>
      <c r="BQ288" s="1">
        <f t="shared" si="108"/>
        <v>0.11331787577473586</v>
      </c>
      <c r="BS288" s="1">
        <f t="shared" si="109"/>
        <v>30.276450000000004</v>
      </c>
      <c r="BT288" s="1">
        <f t="shared" si="110"/>
        <v>6.7281000000000013</v>
      </c>
      <c r="BU288" s="1">
        <f t="shared" si="111"/>
        <v>29.199954000000002</v>
      </c>
      <c r="BW288">
        <f t="shared" si="112"/>
        <v>14.070639061052415</v>
      </c>
      <c r="BX288">
        <f t="shared" si="113"/>
        <v>-126.63575154947169</v>
      </c>
      <c r="BZ288">
        <f t="shared" si="114"/>
        <v>10.902736353625775</v>
      </c>
      <c r="CD288" s="60">
        <v>10871.842000000001</v>
      </c>
      <c r="CE288" s="64">
        <v>99.875</v>
      </c>
    </row>
    <row r="289" spans="1:83" x14ac:dyDescent="0.25">
      <c r="A289" s="6">
        <v>-67.522000000000006</v>
      </c>
      <c r="B289" s="6">
        <f t="shared" si="115"/>
        <v>67.522000000000006</v>
      </c>
      <c r="C289" s="1">
        <v>2005</v>
      </c>
      <c r="D289" s="1">
        <v>2005</v>
      </c>
      <c r="E289" s="1"/>
      <c r="F289" s="1">
        <v>-3884.308</v>
      </c>
      <c r="G289" s="1"/>
      <c r="H289" s="1">
        <v>-260.70999999999998</v>
      </c>
      <c r="I289" s="1">
        <v>661.56100000000004</v>
      </c>
      <c r="J289" s="1">
        <v>700.90700000000004</v>
      </c>
      <c r="K289" s="1"/>
      <c r="L289" s="1"/>
      <c r="M289" s="1">
        <v>-296.87299999999999</v>
      </c>
      <c r="N289" s="1">
        <v>-267.76600000000002</v>
      </c>
      <c r="O289" s="1"/>
      <c r="P289" s="1">
        <v>1311.107</v>
      </c>
      <c r="Q289" s="1">
        <v>-6.1619999999999999</v>
      </c>
      <c r="R289" s="1">
        <v>-9.7479999999999993</v>
      </c>
      <c r="S289" s="1">
        <v>-5.2320000000000002</v>
      </c>
      <c r="T289" s="1">
        <v>-0.44500000000000001</v>
      </c>
      <c r="U289" s="1">
        <v>2.234</v>
      </c>
      <c r="V289" s="1">
        <v>3.4260000000000002</v>
      </c>
      <c r="W289" s="1">
        <v>4.2030000000000003</v>
      </c>
      <c r="X289" s="1">
        <v>1.593</v>
      </c>
      <c r="Y289" s="1">
        <v>120.84099999999999</v>
      </c>
      <c r="Z289" s="1">
        <v>80.198999999999998</v>
      </c>
      <c r="AA289" s="1">
        <v>2384.933</v>
      </c>
      <c r="AB289" s="1">
        <v>2810.8310000000001</v>
      </c>
      <c r="AC289" s="1">
        <v>1887.8009999999999</v>
      </c>
      <c r="AD289" s="1">
        <v>3892.1990000000001</v>
      </c>
      <c r="AE289" s="1">
        <v>3309.085</v>
      </c>
      <c r="AF289" s="1">
        <v>3438.1329999999998</v>
      </c>
      <c r="AG289" s="1">
        <v>166.828</v>
      </c>
      <c r="AH289" s="1">
        <v>113.196</v>
      </c>
      <c r="AI289" s="1">
        <v>3301.1840000000002</v>
      </c>
      <c r="AJ289" s="1">
        <v>2611.7080000000001</v>
      </c>
      <c r="AK289" s="1">
        <v>1821.511</v>
      </c>
      <c r="AL289" s="1">
        <v>722.74400000000003</v>
      </c>
      <c r="AN289" s="4">
        <v>2005</v>
      </c>
      <c r="AO289" s="4">
        <v>2004.1</v>
      </c>
      <c r="AP289" s="4">
        <v>-23.91</v>
      </c>
      <c r="AQ289" s="4">
        <v>1302.566</v>
      </c>
      <c r="AR289" s="4">
        <v>1532.6289999999999</v>
      </c>
      <c r="AS289" s="4">
        <v>1306.588</v>
      </c>
      <c r="AT289" s="4">
        <v>693.79899999999998</v>
      </c>
      <c r="AU289" s="6">
        <v>-67.522000000000006</v>
      </c>
      <c r="AV289" s="19">
        <f t="shared" si="96"/>
        <v>67.522000000000006</v>
      </c>
      <c r="AY289" s="1">
        <f t="shared" si="97"/>
        <v>6.1619999999999999</v>
      </c>
      <c r="AZ289" s="1">
        <f t="shared" si="98"/>
        <v>9.7479999999999993</v>
      </c>
      <c r="BA289" s="1">
        <f t="shared" si="99"/>
        <v>5.2320000000000002</v>
      </c>
      <c r="BB289" s="1">
        <f t="shared" si="100"/>
        <v>0.44500000000000001</v>
      </c>
      <c r="BC289" s="1">
        <f t="shared" si="101"/>
        <v>-2.234</v>
      </c>
      <c r="BD289" s="1">
        <f t="shared" si="102"/>
        <v>-3.4260000000000002</v>
      </c>
      <c r="BF289" s="1">
        <v>2611.7080000000001</v>
      </c>
      <c r="BH289" s="1">
        <f t="shared" si="103"/>
        <v>26.117080000000001</v>
      </c>
      <c r="BI289" s="1">
        <f t="shared" si="104"/>
        <v>15.287840000000003</v>
      </c>
      <c r="BK289" s="1">
        <f t="shared" si="105"/>
        <v>-2.106743023255814E-5</v>
      </c>
      <c r="BL289" s="1">
        <f t="shared" si="106"/>
        <v>9.1794941860465121E-6</v>
      </c>
      <c r="BP289" s="1">
        <f t="shared" si="107"/>
        <v>0.19339681881460857</v>
      </c>
      <c r="BQ289" s="1">
        <f t="shared" si="108"/>
        <v>0.11320636237078287</v>
      </c>
      <c r="BS289" s="1">
        <f t="shared" si="109"/>
        <v>30.384900000000002</v>
      </c>
      <c r="BT289" s="1">
        <f t="shared" si="110"/>
        <v>6.7522000000000011</v>
      </c>
      <c r="BU289" s="1">
        <f t="shared" si="111"/>
        <v>29.304548</v>
      </c>
      <c r="BW289">
        <f t="shared" si="112"/>
        <v>14.045858304618408</v>
      </c>
      <c r="BX289">
        <f t="shared" si="113"/>
        <v>-126.41272474156571</v>
      </c>
      <c r="BZ289">
        <f t="shared" si="114"/>
        <v>10.877042020917704</v>
      </c>
      <c r="CD289" s="60">
        <v>10860.293</v>
      </c>
      <c r="CE289" s="64">
        <v>99.597999999999999</v>
      </c>
    </row>
    <row r="290" spans="1:83" x14ac:dyDescent="0.25">
      <c r="A290" s="6">
        <v>-67.558999999999997</v>
      </c>
      <c r="B290" s="6">
        <f t="shared" si="115"/>
        <v>67.558999999999997</v>
      </c>
      <c r="C290" s="1">
        <v>2006</v>
      </c>
      <c r="D290" s="1">
        <v>2006</v>
      </c>
      <c r="E290" s="1"/>
      <c r="F290" s="1">
        <v>-3456.4670000000001</v>
      </c>
      <c r="G290" s="1"/>
      <c r="H290" s="1">
        <v>-259.27800000000002</v>
      </c>
      <c r="I290" s="1">
        <v>662.51499999999999</v>
      </c>
      <c r="J290" s="1">
        <v>704.25400000000002</v>
      </c>
      <c r="K290" s="1"/>
      <c r="L290" s="1"/>
      <c r="M290" s="1">
        <v>-304.95800000000003</v>
      </c>
      <c r="N290" s="1">
        <v>-267.76600000000002</v>
      </c>
      <c r="O290" s="1"/>
      <c r="P290" s="1">
        <v>1165.9480000000001</v>
      </c>
      <c r="Q290" s="1">
        <v>-6.2009999999999996</v>
      </c>
      <c r="R290" s="1">
        <v>-9.7710000000000008</v>
      </c>
      <c r="S290" s="1">
        <v>-5.2560000000000002</v>
      </c>
      <c r="T290" s="1">
        <v>-0.44500000000000001</v>
      </c>
      <c r="U290" s="1">
        <v>2.2389999999999999</v>
      </c>
      <c r="V290" s="1">
        <v>3.4369999999999998</v>
      </c>
      <c r="W290" s="1">
        <v>4.22</v>
      </c>
      <c r="X290" s="1">
        <v>1.6</v>
      </c>
      <c r="Y290" s="1">
        <v>125.09</v>
      </c>
      <c r="Z290" s="1">
        <v>79.256</v>
      </c>
      <c r="AA290" s="1">
        <v>2391.0549999999998</v>
      </c>
      <c r="AB290" s="1">
        <v>2816.5129999999999</v>
      </c>
      <c r="AC290" s="1">
        <v>1877.422</v>
      </c>
      <c r="AD290" s="1">
        <v>3904.5039999999999</v>
      </c>
      <c r="AE290" s="1">
        <v>3318.08</v>
      </c>
      <c r="AF290" s="1">
        <v>3449.0749999999998</v>
      </c>
      <c r="AG290" s="1">
        <v>166.828</v>
      </c>
      <c r="AH290" s="1">
        <v>113.196</v>
      </c>
      <c r="AI290" s="1">
        <v>3315.8339999999998</v>
      </c>
      <c r="AJ290" s="1">
        <v>2612.6239999999998</v>
      </c>
      <c r="AK290" s="1">
        <v>1830.3630000000001</v>
      </c>
      <c r="AL290" s="1">
        <v>722.74400000000003</v>
      </c>
      <c r="AN290" s="4">
        <v>2006</v>
      </c>
      <c r="AO290" s="4">
        <v>2005.1</v>
      </c>
      <c r="AP290" s="4">
        <v>-23.440999999999999</v>
      </c>
      <c r="AQ290" s="4">
        <v>1312.443</v>
      </c>
      <c r="AR290" s="4">
        <v>1538.778</v>
      </c>
      <c r="AS290" s="4">
        <v>1312.252</v>
      </c>
      <c r="AT290" s="4">
        <v>697.08799999999997</v>
      </c>
      <c r="AU290" s="6">
        <v>-67.558999999999997</v>
      </c>
      <c r="AV290" s="19">
        <f t="shared" si="96"/>
        <v>67.558999999999997</v>
      </c>
      <c r="AY290" s="1">
        <f t="shared" si="97"/>
        <v>6.2009999999999996</v>
      </c>
      <c r="AZ290" s="1">
        <f t="shared" si="98"/>
        <v>9.7710000000000008</v>
      </c>
      <c r="BA290" s="1">
        <f t="shared" si="99"/>
        <v>5.2560000000000002</v>
      </c>
      <c r="BB290" s="1">
        <f t="shared" si="100"/>
        <v>0.44500000000000001</v>
      </c>
      <c r="BC290" s="1">
        <f t="shared" si="101"/>
        <v>-2.2389999999999999</v>
      </c>
      <c r="BD290" s="1">
        <f t="shared" si="102"/>
        <v>-3.4369999999999998</v>
      </c>
      <c r="BF290" s="1">
        <v>2612.6239999999998</v>
      </c>
      <c r="BH290" s="1">
        <f t="shared" si="103"/>
        <v>26.126239999999999</v>
      </c>
      <c r="BI290" s="1">
        <f t="shared" si="104"/>
        <v>15.306519999999999</v>
      </c>
      <c r="BK290" s="1">
        <f t="shared" si="105"/>
        <v>-1.8588308139534886E-5</v>
      </c>
      <c r="BL290" s="1">
        <f t="shared" si="106"/>
        <v>8.335546511627908E-6</v>
      </c>
      <c r="BP290" s="1">
        <f t="shared" si="107"/>
        <v>0.19335869388238427</v>
      </c>
      <c r="BQ290" s="1">
        <f t="shared" si="108"/>
        <v>0.11328261223523142</v>
      </c>
      <c r="BS290" s="1">
        <f t="shared" si="109"/>
        <v>30.40155</v>
      </c>
      <c r="BT290" s="1">
        <f t="shared" si="110"/>
        <v>6.7559000000000005</v>
      </c>
      <c r="BU290" s="1">
        <f t="shared" si="111"/>
        <v>29.320605999999998</v>
      </c>
      <c r="BW290">
        <f t="shared" si="112"/>
        <v>14.062802718940326</v>
      </c>
      <c r="BX290">
        <f t="shared" si="113"/>
        <v>-126.56522447046284</v>
      </c>
      <c r="BZ290">
        <f t="shared" si="114"/>
        <v>10.894611114108621</v>
      </c>
      <c r="CD290" s="60">
        <v>10868.473</v>
      </c>
      <c r="CE290" s="64">
        <v>99.561000000000007</v>
      </c>
    </row>
    <row r="291" spans="1:83" x14ac:dyDescent="0.25">
      <c r="A291" s="6">
        <v>-67.373999999999995</v>
      </c>
      <c r="B291" s="6">
        <f t="shared" si="115"/>
        <v>67.373999999999995</v>
      </c>
      <c r="C291" s="1">
        <v>2007</v>
      </c>
      <c r="D291" s="1">
        <v>2007</v>
      </c>
      <c r="E291" s="1"/>
      <c r="F291" s="1">
        <v>595.95399999999995</v>
      </c>
      <c r="G291" s="1"/>
      <c r="H291" s="1">
        <v>-259.27800000000002</v>
      </c>
      <c r="I291" s="1">
        <v>665.85599999999999</v>
      </c>
      <c r="J291" s="1">
        <v>707.12300000000005</v>
      </c>
      <c r="K291" s="1"/>
      <c r="L291" s="1"/>
      <c r="M291" s="1">
        <v>-303.05599999999998</v>
      </c>
      <c r="N291" s="1">
        <v>-266.81</v>
      </c>
      <c r="O291" s="1"/>
      <c r="P291" s="1">
        <v>1147.329</v>
      </c>
      <c r="Q291" s="1">
        <v>-6.2060000000000004</v>
      </c>
      <c r="R291" s="1">
        <v>-9.7759999999999998</v>
      </c>
      <c r="S291" s="1">
        <v>-5.27</v>
      </c>
      <c r="T291" s="1">
        <v>-0.44</v>
      </c>
      <c r="U291" s="1">
        <v>2.2490000000000001</v>
      </c>
      <c r="V291" s="1">
        <v>3.448</v>
      </c>
      <c r="W291" s="1">
        <v>4.22</v>
      </c>
      <c r="X291" s="1">
        <v>1.6</v>
      </c>
      <c r="Y291" s="1">
        <v>125.562</v>
      </c>
      <c r="Z291" s="1">
        <v>79.727999999999994</v>
      </c>
      <c r="AA291" s="1">
        <v>2391.0549999999998</v>
      </c>
      <c r="AB291" s="1">
        <v>2818.4070000000002</v>
      </c>
      <c r="AC291" s="1">
        <v>1865.6279999999999</v>
      </c>
      <c r="AD291" s="1">
        <v>3912.0770000000002</v>
      </c>
      <c r="AE291" s="1">
        <v>3326.6010000000001</v>
      </c>
      <c r="AF291" s="1">
        <v>3454.7829999999999</v>
      </c>
      <c r="AG291" s="1">
        <v>167.298</v>
      </c>
      <c r="AH291" s="1">
        <v>113.196</v>
      </c>
      <c r="AI291" s="1">
        <v>3309.12</v>
      </c>
      <c r="AJ291" s="1">
        <v>2612.9290000000001</v>
      </c>
      <c r="AK291" s="1">
        <v>1828.837</v>
      </c>
      <c r="AL291" s="1">
        <v>722.74400000000003</v>
      </c>
      <c r="AN291" s="4">
        <v>2007</v>
      </c>
      <c r="AO291" s="4">
        <v>2006.1</v>
      </c>
      <c r="AP291" s="4">
        <v>-22.503</v>
      </c>
      <c r="AQ291" s="4">
        <v>1315.7349999999999</v>
      </c>
      <c r="AR291" s="4">
        <v>1540.1969999999999</v>
      </c>
      <c r="AS291" s="4">
        <v>1313.1959999999999</v>
      </c>
      <c r="AT291" s="4">
        <v>698.02700000000004</v>
      </c>
      <c r="AU291" s="6">
        <v>-67.373999999999995</v>
      </c>
      <c r="AV291" s="19">
        <f t="shared" si="96"/>
        <v>67.373999999999995</v>
      </c>
      <c r="AY291" s="1">
        <f t="shared" si="97"/>
        <v>6.2060000000000004</v>
      </c>
      <c r="AZ291" s="1">
        <f t="shared" si="98"/>
        <v>9.7759999999999998</v>
      </c>
      <c r="BA291" s="1">
        <f t="shared" si="99"/>
        <v>5.27</v>
      </c>
      <c r="BB291" s="1">
        <f t="shared" si="100"/>
        <v>0.44</v>
      </c>
      <c r="BC291" s="1">
        <f t="shared" si="101"/>
        <v>-2.2490000000000001</v>
      </c>
      <c r="BD291" s="1">
        <f t="shared" si="102"/>
        <v>-3.448</v>
      </c>
      <c r="BF291" s="1">
        <v>2612.9290000000001</v>
      </c>
      <c r="BH291" s="1">
        <f t="shared" si="103"/>
        <v>26.129290000000001</v>
      </c>
      <c r="BI291" s="1">
        <f t="shared" si="104"/>
        <v>15.115419999999993</v>
      </c>
      <c r="BK291" s="1">
        <f t="shared" si="105"/>
        <v>4.9722790697674415E-6</v>
      </c>
      <c r="BL291" s="1">
        <f t="shared" si="106"/>
        <v>8.2217383720930223E-6</v>
      </c>
      <c r="BP291" s="1">
        <f t="shared" si="107"/>
        <v>0.19391226585923355</v>
      </c>
      <c r="BQ291" s="1">
        <f t="shared" si="108"/>
        <v>0.11217546828153289</v>
      </c>
      <c r="BS291" s="1">
        <f t="shared" si="109"/>
        <v>30.318299999999997</v>
      </c>
      <c r="BT291" s="1">
        <f t="shared" si="110"/>
        <v>6.7374000000000001</v>
      </c>
      <c r="BU291" s="1">
        <f t="shared" si="111"/>
        <v>29.240315999999996</v>
      </c>
      <c r="BW291">
        <f t="shared" si="112"/>
        <v>13.816770729229532</v>
      </c>
      <c r="BX291">
        <f t="shared" si="113"/>
        <v>-124.35093656306577</v>
      </c>
      <c r="BZ291">
        <f t="shared" si="114"/>
        <v>10.639508820629695</v>
      </c>
      <c r="CD291" s="60">
        <v>10907.451999999999</v>
      </c>
      <c r="CE291" s="64">
        <v>100.227</v>
      </c>
    </row>
    <row r="292" spans="1:83" x14ac:dyDescent="0.25">
      <c r="A292" s="6">
        <v>-67.465999999999994</v>
      </c>
      <c r="B292" s="6">
        <f t="shared" si="115"/>
        <v>67.465999999999994</v>
      </c>
      <c r="C292" s="1">
        <v>2008</v>
      </c>
      <c r="D292" s="1">
        <v>2008</v>
      </c>
      <c r="E292" s="1"/>
      <c r="F292" s="1">
        <v>10085.602999999999</v>
      </c>
      <c r="G292" s="1"/>
      <c r="H292" s="1">
        <v>-260.70999999999998</v>
      </c>
      <c r="I292" s="1">
        <v>669.67499999999995</v>
      </c>
      <c r="J292" s="1">
        <v>708.55700000000002</v>
      </c>
      <c r="K292" s="1"/>
      <c r="L292" s="1"/>
      <c r="M292" s="1">
        <v>-306.38499999999999</v>
      </c>
      <c r="N292" s="1">
        <v>-267.76600000000002</v>
      </c>
      <c r="O292" s="1"/>
      <c r="P292" s="1">
        <v>1137.3040000000001</v>
      </c>
      <c r="Q292" s="1">
        <v>-6.2160000000000002</v>
      </c>
      <c r="R292" s="1">
        <v>-9.8000000000000007</v>
      </c>
      <c r="S292" s="1">
        <v>-5.2789999999999999</v>
      </c>
      <c r="T292" s="1">
        <v>-0.44</v>
      </c>
      <c r="U292" s="1">
        <v>2.254</v>
      </c>
      <c r="V292" s="1">
        <v>3.4529999999999998</v>
      </c>
      <c r="W292" s="1">
        <v>4.2309999999999999</v>
      </c>
      <c r="X292" s="1">
        <v>1.6040000000000001</v>
      </c>
      <c r="Y292" s="1">
        <v>126.03400000000001</v>
      </c>
      <c r="Z292" s="1">
        <v>80.198999999999998</v>
      </c>
      <c r="AA292" s="1">
        <v>2395.7649999999999</v>
      </c>
      <c r="AB292" s="1">
        <v>2824.5619999999999</v>
      </c>
      <c r="AC292" s="1">
        <v>1862.797</v>
      </c>
      <c r="AD292" s="1">
        <v>3927.223</v>
      </c>
      <c r="AE292" s="1">
        <v>3332.2820000000002</v>
      </c>
      <c r="AF292" s="1">
        <v>3463.8220000000001</v>
      </c>
      <c r="AG292" s="1">
        <v>167.298</v>
      </c>
      <c r="AH292" s="1">
        <v>114.139</v>
      </c>
      <c r="AI292" s="1">
        <v>3303.931</v>
      </c>
      <c r="AJ292" s="1">
        <v>2606.2139999999999</v>
      </c>
      <c r="AK292" s="1">
        <v>1822.4269999999999</v>
      </c>
      <c r="AL292" s="1">
        <v>723.05</v>
      </c>
      <c r="AN292" s="4">
        <v>2008</v>
      </c>
      <c r="AO292" s="4">
        <v>2007.1</v>
      </c>
      <c r="AP292" s="4">
        <v>-23.440999999999999</v>
      </c>
      <c r="AQ292" s="4">
        <v>1318.558</v>
      </c>
      <c r="AR292" s="4">
        <v>1542.5619999999999</v>
      </c>
      <c r="AS292" s="4">
        <v>1315.556</v>
      </c>
      <c r="AT292" s="4">
        <v>699.43600000000004</v>
      </c>
      <c r="AU292" s="6">
        <v>-67.465999999999994</v>
      </c>
      <c r="AV292" s="19">
        <f t="shared" si="96"/>
        <v>67.465999999999994</v>
      </c>
      <c r="AY292" s="1">
        <f t="shared" si="97"/>
        <v>6.2160000000000002</v>
      </c>
      <c r="AZ292" s="1">
        <f t="shared" si="98"/>
        <v>9.8000000000000007</v>
      </c>
      <c r="BA292" s="1">
        <f t="shared" si="99"/>
        <v>5.2789999999999999</v>
      </c>
      <c r="BB292" s="1">
        <f t="shared" si="100"/>
        <v>0.44</v>
      </c>
      <c r="BC292" s="1">
        <f t="shared" si="101"/>
        <v>-2.254</v>
      </c>
      <c r="BD292" s="1">
        <f t="shared" si="102"/>
        <v>-3.4529999999999998</v>
      </c>
      <c r="BF292" s="1">
        <v>2606.2139999999999</v>
      </c>
      <c r="BH292" s="1">
        <f t="shared" si="103"/>
        <v>26.062139999999999</v>
      </c>
      <c r="BI292" s="1">
        <f t="shared" si="104"/>
        <v>15.341719999999995</v>
      </c>
      <c r="BK292" s="1">
        <f t="shared" si="105"/>
        <v>6.0152982558139522E-5</v>
      </c>
      <c r="BL292" s="1">
        <f t="shared" si="106"/>
        <v>8.1690116279069783E-6</v>
      </c>
      <c r="BP292" s="1">
        <f t="shared" si="107"/>
        <v>0.19315017934959833</v>
      </c>
      <c r="BQ292" s="1">
        <f t="shared" si="108"/>
        <v>0.11369964130080334</v>
      </c>
      <c r="BS292" s="1">
        <f t="shared" si="109"/>
        <v>30.359699999999997</v>
      </c>
      <c r="BT292" s="1">
        <f t="shared" si="110"/>
        <v>6.7465999999999999</v>
      </c>
      <c r="BU292" s="1">
        <f t="shared" si="111"/>
        <v>29.280243999999996</v>
      </c>
      <c r="BW292">
        <f t="shared" si="112"/>
        <v>14.155475844622966</v>
      </c>
      <c r="BX292">
        <f t="shared" si="113"/>
        <v>-127.39928260160664</v>
      </c>
      <c r="BZ292">
        <f t="shared" si="114"/>
        <v>10.990700760553763</v>
      </c>
      <c r="CD292" s="60">
        <v>10956.06</v>
      </c>
      <c r="CE292" s="64">
        <v>101.172</v>
      </c>
    </row>
    <row r="293" spans="1:83" x14ac:dyDescent="0.25">
      <c r="A293" s="6">
        <v>-67.522000000000006</v>
      </c>
      <c r="B293" s="6">
        <f t="shared" si="115"/>
        <v>67.522000000000006</v>
      </c>
      <c r="C293" s="1">
        <v>2009</v>
      </c>
      <c r="D293" s="1">
        <v>2009</v>
      </c>
      <c r="E293" s="1"/>
      <c r="F293" s="1">
        <v>9167.6380000000008</v>
      </c>
      <c r="G293" s="1"/>
      <c r="H293" s="1">
        <v>-259.27800000000002</v>
      </c>
      <c r="I293" s="1">
        <v>672.53899999999999</v>
      </c>
      <c r="J293" s="1">
        <v>711.42600000000004</v>
      </c>
      <c r="K293" s="1"/>
      <c r="L293" s="1"/>
      <c r="M293" s="1">
        <v>-308.28800000000001</v>
      </c>
      <c r="N293" s="1">
        <v>-267.76600000000002</v>
      </c>
      <c r="O293" s="1"/>
      <c r="P293" s="1">
        <v>1122.982</v>
      </c>
      <c r="Q293" s="1">
        <v>-6.2350000000000003</v>
      </c>
      <c r="R293" s="1">
        <v>-9.8330000000000002</v>
      </c>
      <c r="S293" s="1">
        <v>-5.2889999999999997</v>
      </c>
      <c r="T293" s="1">
        <v>-0.435</v>
      </c>
      <c r="U293" s="1">
        <v>2.2679999999999998</v>
      </c>
      <c r="V293" s="1">
        <v>3.4590000000000001</v>
      </c>
      <c r="W293" s="1">
        <v>4.2439999999999998</v>
      </c>
      <c r="X293" s="1">
        <v>1.611</v>
      </c>
      <c r="Y293" s="1">
        <v>126.03400000000001</v>
      </c>
      <c r="Z293" s="1">
        <v>80.198999999999998</v>
      </c>
      <c r="AA293" s="1">
        <v>2397.6489999999999</v>
      </c>
      <c r="AB293" s="1">
        <v>2828.35</v>
      </c>
      <c r="AC293" s="1">
        <v>1854.777</v>
      </c>
      <c r="AD293" s="1">
        <v>3973.1350000000002</v>
      </c>
      <c r="AE293" s="1">
        <v>3337.9639999999999</v>
      </c>
      <c r="AF293" s="1">
        <v>3470.0070000000001</v>
      </c>
      <c r="AG293" s="1">
        <v>166.828</v>
      </c>
      <c r="AH293" s="1">
        <v>114.611</v>
      </c>
      <c r="AI293" s="1">
        <v>3315.8339999999998</v>
      </c>
      <c r="AJ293" s="1">
        <v>2611.7080000000001</v>
      </c>
      <c r="AK293" s="1">
        <v>1821.817</v>
      </c>
      <c r="AL293" s="1">
        <v>722.43899999999996</v>
      </c>
      <c r="AN293" s="4">
        <v>2009</v>
      </c>
      <c r="AO293" s="4">
        <v>2008.1</v>
      </c>
      <c r="AP293" s="4">
        <v>-24.379000000000001</v>
      </c>
      <c r="AQ293" s="4">
        <v>1321.85</v>
      </c>
      <c r="AR293" s="4">
        <v>1546.82</v>
      </c>
      <c r="AS293" s="4">
        <v>1318.86</v>
      </c>
      <c r="AT293" s="4">
        <v>701.78499999999997</v>
      </c>
      <c r="AU293" s="6">
        <v>-67.522000000000006</v>
      </c>
      <c r="AV293" s="19">
        <f t="shared" si="96"/>
        <v>67.522000000000006</v>
      </c>
      <c r="AY293" s="1">
        <f t="shared" si="97"/>
        <v>6.2350000000000003</v>
      </c>
      <c r="AZ293" s="1">
        <f t="shared" si="98"/>
        <v>9.8330000000000002</v>
      </c>
      <c r="BA293" s="1">
        <f t="shared" si="99"/>
        <v>5.2889999999999997</v>
      </c>
      <c r="BB293" s="1">
        <f t="shared" si="100"/>
        <v>0.435</v>
      </c>
      <c r="BC293" s="1">
        <f t="shared" si="101"/>
        <v>-2.2679999999999998</v>
      </c>
      <c r="BD293" s="1">
        <f t="shared" si="102"/>
        <v>-3.4590000000000001</v>
      </c>
      <c r="BF293" s="1">
        <v>2611.7080000000001</v>
      </c>
      <c r="BH293" s="1">
        <f t="shared" si="103"/>
        <v>26.117080000000001</v>
      </c>
      <c r="BI293" s="1">
        <f t="shared" si="104"/>
        <v>15.287840000000003</v>
      </c>
      <c r="BK293" s="1">
        <f t="shared" si="105"/>
        <v>5.4807651162790699E-5</v>
      </c>
      <c r="BL293" s="1">
        <f t="shared" si="106"/>
        <v>8.0857441860465126E-6</v>
      </c>
      <c r="BP293" s="1">
        <f t="shared" si="107"/>
        <v>0.19339681881460857</v>
      </c>
      <c r="BQ293" s="1">
        <f t="shared" si="108"/>
        <v>0.11320636237078287</v>
      </c>
      <c r="BS293" s="1">
        <f t="shared" si="109"/>
        <v>30.384900000000002</v>
      </c>
      <c r="BT293" s="1">
        <f t="shared" si="110"/>
        <v>6.7522000000000011</v>
      </c>
      <c r="BU293" s="1">
        <f t="shared" si="111"/>
        <v>29.304548</v>
      </c>
      <c r="BW293">
        <f t="shared" si="112"/>
        <v>14.045858304618408</v>
      </c>
      <c r="BX293">
        <f t="shared" si="113"/>
        <v>-126.41272474156571</v>
      </c>
      <c r="BZ293">
        <f t="shared" si="114"/>
        <v>10.877042020917704</v>
      </c>
      <c r="CD293" s="60">
        <v>10967.611000000001</v>
      </c>
      <c r="CE293" s="64">
        <v>101.209</v>
      </c>
    </row>
    <row r="294" spans="1:83" x14ac:dyDescent="0.25">
      <c r="A294" s="6">
        <v>-67.391999999999996</v>
      </c>
      <c r="B294" s="6">
        <f t="shared" si="115"/>
        <v>67.391999999999996</v>
      </c>
      <c r="C294" s="1">
        <v>2010</v>
      </c>
      <c r="D294" s="1">
        <v>2010</v>
      </c>
      <c r="E294" s="1"/>
      <c r="F294" s="1">
        <v>9548.5869999999995</v>
      </c>
      <c r="G294" s="1"/>
      <c r="H294" s="1">
        <v>-259.755</v>
      </c>
      <c r="I294" s="1">
        <v>675.40200000000004</v>
      </c>
      <c r="J294" s="1">
        <v>717.16300000000001</v>
      </c>
      <c r="K294" s="1"/>
      <c r="L294" s="1"/>
      <c r="M294" s="1">
        <v>-308.76299999999998</v>
      </c>
      <c r="N294" s="1">
        <v>-267.28800000000001</v>
      </c>
      <c r="O294" s="1"/>
      <c r="P294" s="1">
        <v>1112.48</v>
      </c>
      <c r="Q294" s="1">
        <v>-6.24</v>
      </c>
      <c r="R294" s="1">
        <v>-9.8379999999999992</v>
      </c>
      <c r="S294" s="1">
        <v>-5.2839999999999998</v>
      </c>
      <c r="T294" s="1">
        <v>-0.44</v>
      </c>
      <c r="U294" s="1">
        <v>2.2629999999999999</v>
      </c>
      <c r="V294" s="1">
        <v>3.47</v>
      </c>
      <c r="W294" s="1">
        <v>4.2380000000000004</v>
      </c>
      <c r="X294" s="1">
        <v>1.615</v>
      </c>
      <c r="Y294" s="1">
        <v>126.506</v>
      </c>
      <c r="Z294" s="1">
        <v>79.256</v>
      </c>
      <c r="AA294" s="1">
        <v>2398.5909999999999</v>
      </c>
      <c r="AB294" s="1">
        <v>2829.297</v>
      </c>
      <c r="AC294" s="1">
        <v>1847.701</v>
      </c>
      <c r="AD294" s="1">
        <v>3981.6559999999999</v>
      </c>
      <c r="AE294" s="1">
        <v>3342.6979999999999</v>
      </c>
      <c r="AF294" s="1">
        <v>3473.8130000000001</v>
      </c>
      <c r="AG294" s="1">
        <v>166.358</v>
      </c>
      <c r="AH294" s="1">
        <v>114.611</v>
      </c>
      <c r="AI294" s="1">
        <v>3308.509</v>
      </c>
      <c r="AJ294" s="1">
        <v>2612.9290000000001</v>
      </c>
      <c r="AK294" s="1">
        <v>1822.1220000000001</v>
      </c>
      <c r="AL294" s="1">
        <v>723.05</v>
      </c>
      <c r="AN294" s="4">
        <v>2010</v>
      </c>
      <c r="AO294" s="4">
        <v>2009.1</v>
      </c>
      <c r="AP294" s="4">
        <v>-24.379000000000001</v>
      </c>
      <c r="AQ294" s="4">
        <v>1318.087</v>
      </c>
      <c r="AR294" s="4">
        <v>1546.82</v>
      </c>
      <c r="AS294" s="4">
        <v>1318.86</v>
      </c>
      <c r="AT294" s="4">
        <v>702.255</v>
      </c>
      <c r="AU294" s="6">
        <v>-67.391999999999996</v>
      </c>
      <c r="AV294" s="19">
        <f t="shared" si="96"/>
        <v>67.391999999999996</v>
      </c>
      <c r="AY294" s="1">
        <f t="shared" si="97"/>
        <v>6.24</v>
      </c>
      <c r="AZ294" s="1">
        <f t="shared" si="98"/>
        <v>9.8379999999999992</v>
      </c>
      <c r="BA294" s="1">
        <f t="shared" si="99"/>
        <v>5.2839999999999998</v>
      </c>
      <c r="BB294" s="1">
        <f t="shared" si="100"/>
        <v>0.44</v>
      </c>
      <c r="BC294" s="1">
        <f t="shared" si="101"/>
        <v>-2.2629999999999999</v>
      </c>
      <c r="BD294" s="1">
        <f t="shared" si="102"/>
        <v>-3.47</v>
      </c>
      <c r="BF294" s="1">
        <v>2612.9290000000001</v>
      </c>
      <c r="BH294" s="1">
        <f t="shared" si="103"/>
        <v>26.129290000000001</v>
      </c>
      <c r="BI294" s="1">
        <f t="shared" si="104"/>
        <v>15.133419999999994</v>
      </c>
      <c r="BK294" s="1">
        <f t="shared" si="105"/>
        <v>5.7025244186046509E-5</v>
      </c>
      <c r="BL294" s="1">
        <f t="shared" si="106"/>
        <v>8.0219069767441863E-6</v>
      </c>
      <c r="BP294" s="1">
        <f t="shared" si="107"/>
        <v>0.19386047305318141</v>
      </c>
      <c r="BQ294" s="1">
        <f t="shared" si="108"/>
        <v>0.11227905389363718</v>
      </c>
      <c r="BS294" s="1">
        <f t="shared" si="109"/>
        <v>30.3264</v>
      </c>
      <c r="BT294" s="1">
        <f t="shared" si="110"/>
        <v>6.7392000000000003</v>
      </c>
      <c r="BU294" s="1">
        <f t="shared" si="111"/>
        <v>29.248127999999998</v>
      </c>
      <c r="BW294">
        <f t="shared" si="112"/>
        <v>13.839789754141595</v>
      </c>
      <c r="BX294">
        <f t="shared" si="113"/>
        <v>-124.55810778727434</v>
      </c>
      <c r="BZ294">
        <f t="shared" si="114"/>
        <v>10.66337647318829</v>
      </c>
      <c r="CD294" s="60">
        <v>10969.537</v>
      </c>
      <c r="CE294" s="64">
        <v>100.931</v>
      </c>
    </row>
    <row r="295" spans="1:83" x14ac:dyDescent="0.25">
      <c r="A295" s="6">
        <v>-67.837000000000003</v>
      </c>
      <c r="B295" s="6">
        <f t="shared" si="115"/>
        <v>67.837000000000003</v>
      </c>
      <c r="C295" s="1">
        <v>2011</v>
      </c>
      <c r="D295" s="1">
        <v>2011</v>
      </c>
      <c r="E295" s="1"/>
      <c r="F295" s="1">
        <v>1126.3409999999999</v>
      </c>
      <c r="G295" s="1"/>
      <c r="H295" s="1">
        <v>-261.18700000000001</v>
      </c>
      <c r="I295" s="1">
        <v>679.221</v>
      </c>
      <c r="J295" s="1">
        <v>721.94500000000005</v>
      </c>
      <c r="K295" s="1"/>
      <c r="L295" s="1"/>
      <c r="M295" s="1">
        <v>-303.05599999999998</v>
      </c>
      <c r="N295" s="1">
        <v>-268.72199999999998</v>
      </c>
      <c r="O295" s="1"/>
      <c r="P295" s="1">
        <v>1167.8579999999999</v>
      </c>
      <c r="Q295" s="1">
        <v>-6.2789999999999999</v>
      </c>
      <c r="R295" s="1">
        <v>-9.8810000000000002</v>
      </c>
      <c r="S295" s="1">
        <v>-5.3129999999999997</v>
      </c>
      <c r="T295" s="1">
        <v>-0.45</v>
      </c>
      <c r="U295" s="1">
        <v>2.278</v>
      </c>
      <c r="V295" s="1">
        <v>3.4809999999999999</v>
      </c>
      <c r="W295" s="1">
        <v>4.2619999999999996</v>
      </c>
      <c r="X295" s="1">
        <v>1.6220000000000001</v>
      </c>
      <c r="Y295" s="1">
        <v>126.97799999999999</v>
      </c>
      <c r="Z295" s="1">
        <v>80.671000000000006</v>
      </c>
      <c r="AA295" s="1">
        <v>2408.953</v>
      </c>
      <c r="AB295" s="1">
        <v>2842.556</v>
      </c>
      <c r="AC295" s="1">
        <v>1852.89</v>
      </c>
      <c r="AD295" s="1">
        <v>4007.2179999999998</v>
      </c>
      <c r="AE295" s="1">
        <v>3356.9009999999998</v>
      </c>
      <c r="AF295" s="1">
        <v>3488.5619999999999</v>
      </c>
      <c r="AG295" s="1">
        <v>167.298</v>
      </c>
      <c r="AH295" s="1">
        <v>116.026</v>
      </c>
      <c r="AI295" s="1">
        <v>3312.4769999999999</v>
      </c>
      <c r="AJ295" s="1">
        <v>2612.9290000000001</v>
      </c>
      <c r="AK295" s="1">
        <v>1822.1220000000001</v>
      </c>
      <c r="AL295" s="1">
        <v>722.74400000000003</v>
      </c>
      <c r="AN295" s="4">
        <v>2011</v>
      </c>
      <c r="AO295" s="4">
        <v>2010.1</v>
      </c>
      <c r="AP295" s="4">
        <v>-26.722999999999999</v>
      </c>
      <c r="AQ295" s="4">
        <v>1323.732</v>
      </c>
      <c r="AR295" s="4">
        <v>1553.442</v>
      </c>
      <c r="AS295" s="4">
        <v>1324.9949999999999</v>
      </c>
      <c r="AT295" s="4">
        <v>705.54300000000001</v>
      </c>
      <c r="AU295" s="6">
        <v>-67.837000000000003</v>
      </c>
      <c r="AV295" s="19">
        <f t="shared" si="96"/>
        <v>67.837000000000003</v>
      </c>
      <c r="AY295" s="1">
        <f t="shared" si="97"/>
        <v>6.2789999999999999</v>
      </c>
      <c r="AZ295" s="1">
        <f t="shared" si="98"/>
        <v>9.8810000000000002</v>
      </c>
      <c r="BA295" s="1">
        <f t="shared" si="99"/>
        <v>5.3129999999999997</v>
      </c>
      <c r="BB295" s="1">
        <f t="shared" si="100"/>
        <v>0.45</v>
      </c>
      <c r="BC295" s="1">
        <f t="shared" si="101"/>
        <v>-2.278</v>
      </c>
      <c r="BD295" s="1">
        <f t="shared" si="102"/>
        <v>-3.4809999999999999</v>
      </c>
      <c r="BF295" s="1">
        <v>2612.9290000000001</v>
      </c>
      <c r="BH295" s="1">
        <f t="shared" si="103"/>
        <v>26.129290000000001</v>
      </c>
      <c r="BI295" s="1">
        <f t="shared" si="104"/>
        <v>15.578420000000001</v>
      </c>
      <c r="BK295" s="1">
        <f t="shared" si="105"/>
        <v>8.0670232558139523E-6</v>
      </c>
      <c r="BL295" s="1">
        <f t="shared" si="106"/>
        <v>8.352209302325582E-6</v>
      </c>
      <c r="BP295" s="1">
        <f t="shared" si="107"/>
        <v>0.19258877898491975</v>
      </c>
      <c r="BQ295" s="1">
        <f t="shared" si="108"/>
        <v>0.11482244203016054</v>
      </c>
      <c r="BS295" s="1">
        <f t="shared" si="109"/>
        <v>30.526650000000004</v>
      </c>
      <c r="BT295" s="1">
        <f t="shared" si="110"/>
        <v>6.7837000000000005</v>
      </c>
      <c r="BU295" s="1">
        <f t="shared" si="111"/>
        <v>29.441258000000001</v>
      </c>
      <c r="BW295">
        <f t="shared" si="112"/>
        <v>14.404987117813462</v>
      </c>
      <c r="BX295">
        <f t="shared" si="113"/>
        <v>-129.64488406032109</v>
      </c>
      <c r="BZ295">
        <f t="shared" si="114"/>
        <v>11.249410606027777</v>
      </c>
      <c r="CD295" s="60">
        <v>11058.103999999999</v>
      </c>
      <c r="CE295" s="64">
        <v>102.098</v>
      </c>
    </row>
    <row r="296" spans="1:83" x14ac:dyDescent="0.25">
      <c r="A296" s="6">
        <v>-68.188999999999993</v>
      </c>
      <c r="B296" s="6">
        <f t="shared" si="115"/>
        <v>68.188999999999993</v>
      </c>
      <c r="C296" s="1">
        <v>2012</v>
      </c>
      <c r="D296" s="1">
        <v>2012</v>
      </c>
      <c r="E296" s="1"/>
      <c r="F296" s="1"/>
      <c r="G296" s="1"/>
      <c r="H296" s="1">
        <v>-259.27800000000002</v>
      </c>
      <c r="I296" s="1">
        <v>683.51599999999996</v>
      </c>
      <c r="J296" s="1">
        <v>726.24800000000005</v>
      </c>
      <c r="K296" s="1"/>
      <c r="L296" s="1"/>
      <c r="M296" s="1">
        <v>-307.81200000000001</v>
      </c>
      <c r="N296" s="1">
        <v>-270.15600000000001</v>
      </c>
      <c r="O296" s="1"/>
      <c r="P296" s="1">
        <v>1150.194</v>
      </c>
      <c r="Q296" s="1">
        <v>-6.3280000000000003</v>
      </c>
      <c r="R296" s="1">
        <v>-9.9369999999999994</v>
      </c>
      <c r="S296" s="1">
        <v>-5.3360000000000003</v>
      </c>
      <c r="T296" s="1">
        <v>-0.44500000000000001</v>
      </c>
      <c r="U296" s="1">
        <v>2.2930000000000001</v>
      </c>
      <c r="V296" s="1">
        <v>3.4969999999999999</v>
      </c>
      <c r="W296" s="1">
        <v>4.2859999999999996</v>
      </c>
      <c r="X296" s="1">
        <v>1.63</v>
      </c>
      <c r="Y296" s="1">
        <v>128.39400000000001</v>
      </c>
      <c r="Z296" s="1">
        <v>80.198999999999998</v>
      </c>
      <c r="AA296" s="1">
        <v>2419.3139999999999</v>
      </c>
      <c r="AB296" s="1">
        <v>2854.3939999999998</v>
      </c>
      <c r="AC296" s="1">
        <v>1853.3620000000001</v>
      </c>
      <c r="AD296" s="1">
        <v>4035.1480000000001</v>
      </c>
      <c r="AE296" s="1">
        <v>3366.3710000000001</v>
      </c>
      <c r="AF296" s="1">
        <v>3504.2620000000002</v>
      </c>
      <c r="AG296" s="1">
        <v>167.768</v>
      </c>
      <c r="AH296" s="1">
        <v>116.498</v>
      </c>
      <c r="AI296" s="1">
        <v>3330.4850000000001</v>
      </c>
      <c r="AJ296" s="1">
        <v>2620.2539999999999</v>
      </c>
      <c r="AK296" s="1">
        <v>1831.5830000000001</v>
      </c>
      <c r="AL296" s="1">
        <v>731.90099999999995</v>
      </c>
      <c r="AN296" s="4">
        <v>2012</v>
      </c>
      <c r="AO296" s="4">
        <v>2011.1</v>
      </c>
      <c r="AP296" s="4">
        <v>-28.597999999999999</v>
      </c>
      <c r="AQ296" s="4">
        <v>1332.6679999999999</v>
      </c>
      <c r="AR296" s="4">
        <v>1562.903</v>
      </c>
      <c r="AS296" s="4">
        <v>1332.547</v>
      </c>
      <c r="AT296" s="4">
        <v>709.77099999999996</v>
      </c>
      <c r="AU296" s="6">
        <v>-68.188999999999993</v>
      </c>
      <c r="AV296" s="19">
        <f t="shared" si="96"/>
        <v>68.188999999999993</v>
      </c>
      <c r="AY296" s="1">
        <f t="shared" si="97"/>
        <v>6.3280000000000003</v>
      </c>
      <c r="AZ296" s="1">
        <f t="shared" si="98"/>
        <v>9.9369999999999994</v>
      </c>
      <c r="BA296" s="1">
        <f t="shared" si="99"/>
        <v>5.3360000000000003</v>
      </c>
      <c r="BB296" s="1">
        <f t="shared" si="100"/>
        <v>0.44500000000000001</v>
      </c>
      <c r="BC296" s="1">
        <f t="shared" si="101"/>
        <v>-2.2930000000000001</v>
      </c>
      <c r="BD296" s="1">
        <f t="shared" si="102"/>
        <v>-3.4969999999999999</v>
      </c>
      <c r="BF296" s="1">
        <v>2620.2539999999999</v>
      </c>
      <c r="BH296" s="1">
        <f t="shared" si="103"/>
        <v>26.202539999999999</v>
      </c>
      <c r="BI296" s="1">
        <f t="shared" si="104"/>
        <v>15.783919999999995</v>
      </c>
      <c r="BK296" s="1">
        <f t="shared" si="105"/>
        <v>1.5074302325581396E-6</v>
      </c>
      <c r="BL296" s="1">
        <f t="shared" si="106"/>
        <v>8.2578488372093018E-6</v>
      </c>
      <c r="BP296" s="1">
        <f t="shared" si="107"/>
        <v>0.19213172212526949</v>
      </c>
      <c r="BQ296" s="1">
        <f t="shared" si="108"/>
        <v>0.11573655574946103</v>
      </c>
      <c r="BS296" s="1">
        <f t="shared" si="109"/>
        <v>30.685049999999997</v>
      </c>
      <c r="BT296" s="1">
        <f t="shared" si="110"/>
        <v>6.8188999999999993</v>
      </c>
      <c r="BU296" s="1">
        <f t="shared" si="111"/>
        <v>29.594025999999996</v>
      </c>
      <c r="BW296">
        <f t="shared" si="112"/>
        <v>14.608123499880232</v>
      </c>
      <c r="BX296">
        <f t="shared" si="113"/>
        <v>-131.47311149892204</v>
      </c>
      <c r="BZ296">
        <f t="shared" si="114"/>
        <v>11.460035886972586</v>
      </c>
      <c r="CD296" s="60">
        <v>11066.769</v>
      </c>
      <c r="CE296" s="64">
        <v>102.024</v>
      </c>
    </row>
    <row r="297" spans="1:83" x14ac:dyDescent="0.25">
      <c r="A297" s="6">
        <v>-68.188999999999993</v>
      </c>
      <c r="B297" s="6">
        <f t="shared" si="115"/>
        <v>68.188999999999993</v>
      </c>
      <c r="C297" s="1">
        <v>2019</v>
      </c>
      <c r="D297" s="1">
        <v>2019</v>
      </c>
      <c r="E297" s="1"/>
      <c r="F297" s="1">
        <v>13443.829</v>
      </c>
      <c r="G297" s="1"/>
      <c r="H297" s="1">
        <v>-264.529</v>
      </c>
      <c r="I297" s="1">
        <v>706.90499999999997</v>
      </c>
      <c r="J297" s="1">
        <v>746.80799999999999</v>
      </c>
      <c r="K297" s="1"/>
      <c r="L297" s="1"/>
      <c r="M297" s="1">
        <v>-305.43400000000003</v>
      </c>
      <c r="N297" s="1">
        <v>-270.63400000000001</v>
      </c>
      <c r="O297" s="1"/>
      <c r="P297" s="1">
        <v>1240.9100000000001</v>
      </c>
      <c r="Q297" s="1">
        <v>-6.4160000000000004</v>
      </c>
      <c r="R297" s="1">
        <v>-10.032</v>
      </c>
      <c r="S297" s="1">
        <v>-5.3840000000000003</v>
      </c>
      <c r="T297" s="1">
        <v>-0.435</v>
      </c>
      <c r="U297" s="1">
        <v>2.3069999999999999</v>
      </c>
      <c r="V297" s="1">
        <v>3.5190000000000001</v>
      </c>
      <c r="W297" s="1">
        <v>4.335</v>
      </c>
      <c r="X297" s="1">
        <v>1.637</v>
      </c>
      <c r="Y297" s="1">
        <v>129.81100000000001</v>
      </c>
      <c r="Z297" s="1">
        <v>91.051000000000002</v>
      </c>
      <c r="AA297" s="1">
        <v>2417.4299999999998</v>
      </c>
      <c r="AB297" s="1">
        <v>2874.2829999999999</v>
      </c>
      <c r="AC297" s="1">
        <v>1840.153</v>
      </c>
      <c r="AD297" s="1">
        <v>4083.4380000000001</v>
      </c>
      <c r="AE297" s="1">
        <v>3383.4160000000002</v>
      </c>
      <c r="AF297" s="1">
        <v>3533.2860000000001</v>
      </c>
      <c r="AG297" s="1">
        <v>167.768</v>
      </c>
      <c r="AH297" s="1">
        <v>118.85599999999999</v>
      </c>
      <c r="AI297" s="1">
        <v>3329.569</v>
      </c>
      <c r="AJ297" s="1">
        <v>2618.7280000000001</v>
      </c>
      <c r="AK297" s="1">
        <v>1837.3820000000001</v>
      </c>
      <c r="AL297" s="1">
        <v>732.81700000000001</v>
      </c>
      <c r="AN297" s="4">
        <v>2019</v>
      </c>
      <c r="AO297" s="4">
        <v>2018.1</v>
      </c>
      <c r="AP297" s="4">
        <v>-21.565999999999999</v>
      </c>
      <c r="AQ297" s="4">
        <v>1359.48</v>
      </c>
      <c r="AR297" s="4">
        <v>1576.6220000000001</v>
      </c>
      <c r="AS297" s="4">
        <v>1344.347</v>
      </c>
      <c r="AT297" s="4">
        <v>717.28700000000003</v>
      </c>
      <c r="AU297" s="6">
        <v>-68.188999999999993</v>
      </c>
      <c r="AV297" s="19">
        <f t="shared" si="96"/>
        <v>68.188999999999993</v>
      </c>
      <c r="AY297" s="1">
        <f t="shared" si="97"/>
        <v>6.4160000000000004</v>
      </c>
      <c r="AZ297" s="1">
        <f t="shared" si="98"/>
        <v>10.032</v>
      </c>
      <c r="BA297" s="1">
        <f t="shared" si="99"/>
        <v>5.3840000000000003</v>
      </c>
      <c r="BB297" s="1">
        <f t="shared" si="100"/>
        <v>0.435</v>
      </c>
      <c r="BC297" s="1">
        <f t="shared" si="101"/>
        <v>-2.3069999999999999</v>
      </c>
      <c r="BD297" s="1">
        <f t="shared" si="102"/>
        <v>-3.5190000000000001</v>
      </c>
      <c r="BF297" s="1">
        <v>2618.7280000000001</v>
      </c>
      <c r="BH297" s="1">
        <f t="shared" si="103"/>
        <v>26.187280000000001</v>
      </c>
      <c r="BI297" s="1">
        <f t="shared" si="104"/>
        <v>15.814439999999991</v>
      </c>
      <c r="BK297" s="1">
        <f t="shared" si="105"/>
        <v>7.9699755813953494E-5</v>
      </c>
      <c r="BL297" s="1">
        <f t="shared" si="106"/>
        <v>8.7880465116279075E-6</v>
      </c>
      <c r="BP297" s="1">
        <f t="shared" si="107"/>
        <v>0.19201982724486358</v>
      </c>
      <c r="BQ297" s="1">
        <f t="shared" si="108"/>
        <v>0.11596034551027286</v>
      </c>
      <c r="BS297" s="1">
        <f t="shared" si="109"/>
        <v>30.685049999999997</v>
      </c>
      <c r="BT297" s="1">
        <f t="shared" si="110"/>
        <v>6.8188999999999993</v>
      </c>
      <c r="BU297" s="1">
        <f t="shared" si="111"/>
        <v>29.594025999999996</v>
      </c>
      <c r="BW297">
        <f t="shared" si="112"/>
        <v>14.657854557838412</v>
      </c>
      <c r="BX297">
        <f t="shared" si="113"/>
        <v>-131.92069102054572</v>
      </c>
      <c r="BZ297">
        <f t="shared" si="114"/>
        <v>11.511600347989138</v>
      </c>
      <c r="CD297" s="60">
        <v>11099.986000000001</v>
      </c>
      <c r="CE297" s="64">
        <v>102.172</v>
      </c>
    </row>
    <row r="298" spans="1:83" x14ac:dyDescent="0.25">
      <c r="A298" s="6">
        <v>-68.911000000000001</v>
      </c>
      <c r="B298" s="6">
        <f t="shared" si="115"/>
        <v>68.911000000000001</v>
      </c>
      <c r="C298" s="1">
        <v>2020</v>
      </c>
      <c r="D298" s="1">
        <v>2020</v>
      </c>
      <c r="E298" s="1"/>
      <c r="F298" s="1"/>
      <c r="G298" s="1"/>
      <c r="H298" s="1">
        <v>-263.09699999999998</v>
      </c>
      <c r="I298" s="1">
        <v>709.29200000000003</v>
      </c>
      <c r="J298" s="1">
        <v>750.63400000000001</v>
      </c>
      <c r="K298" s="1"/>
      <c r="L298" s="1"/>
      <c r="M298" s="1">
        <v>-310.19</v>
      </c>
      <c r="N298" s="1">
        <v>-273.024</v>
      </c>
      <c r="O298" s="1"/>
      <c r="P298" s="1">
        <v>1189.82</v>
      </c>
      <c r="Q298" s="1">
        <v>-6.4450000000000003</v>
      </c>
      <c r="R298" s="1">
        <v>-10.146000000000001</v>
      </c>
      <c r="S298" s="1">
        <v>-5.45</v>
      </c>
      <c r="T298" s="1">
        <v>-0.44500000000000001</v>
      </c>
      <c r="U298" s="1">
        <v>2.331</v>
      </c>
      <c r="V298" s="1">
        <v>3.5459999999999998</v>
      </c>
      <c r="W298" s="1">
        <v>4.3730000000000002</v>
      </c>
      <c r="X298" s="1">
        <v>1.655</v>
      </c>
      <c r="Y298" s="1">
        <v>131.227</v>
      </c>
      <c r="Z298" s="1">
        <v>92.938000000000002</v>
      </c>
      <c r="AA298" s="1">
        <v>2434.3870000000002</v>
      </c>
      <c r="AB298" s="1">
        <v>2895.12</v>
      </c>
      <c r="AC298" s="1">
        <v>1852.89</v>
      </c>
      <c r="AD298" s="1">
        <v>4115.634</v>
      </c>
      <c r="AE298" s="1">
        <v>3404.2489999999998</v>
      </c>
      <c r="AF298" s="1">
        <v>3555.174</v>
      </c>
      <c r="AG298" s="1">
        <v>168.238</v>
      </c>
      <c r="AH298" s="1">
        <v>119.328</v>
      </c>
      <c r="AI298" s="1">
        <v>3361.0059999999999</v>
      </c>
      <c r="AJ298" s="1">
        <v>2639.482</v>
      </c>
      <c r="AK298" s="1">
        <v>1854.78</v>
      </c>
      <c r="AL298" s="1">
        <v>741.97299999999996</v>
      </c>
      <c r="AN298" s="4">
        <v>2020</v>
      </c>
      <c r="AO298" s="4">
        <v>2019.1</v>
      </c>
      <c r="AP298" s="4">
        <v>-22.035</v>
      </c>
      <c r="AQ298" s="4">
        <v>1372.181</v>
      </c>
      <c r="AR298" s="4">
        <v>1590.8140000000001</v>
      </c>
      <c r="AS298" s="4">
        <v>1356.6189999999999</v>
      </c>
      <c r="AT298" s="4">
        <v>723.86400000000003</v>
      </c>
      <c r="AU298" s="6">
        <v>-68.911000000000001</v>
      </c>
      <c r="AV298" s="19">
        <f t="shared" si="96"/>
        <v>68.911000000000001</v>
      </c>
      <c r="AY298" s="1">
        <f t="shared" si="97"/>
        <v>6.4450000000000003</v>
      </c>
      <c r="AZ298" s="1">
        <f t="shared" si="98"/>
        <v>10.146000000000001</v>
      </c>
      <c r="BA298" s="1">
        <f t="shared" si="99"/>
        <v>5.45</v>
      </c>
      <c r="BB298" s="1">
        <f t="shared" si="100"/>
        <v>0.44500000000000001</v>
      </c>
      <c r="BC298" s="1">
        <f t="shared" si="101"/>
        <v>-2.331</v>
      </c>
      <c r="BD298" s="1">
        <f t="shared" si="102"/>
        <v>-3.5459999999999998</v>
      </c>
      <c r="BF298" s="1">
        <v>2639.482</v>
      </c>
      <c r="BH298" s="1">
        <f t="shared" si="103"/>
        <v>26.394819999999999</v>
      </c>
      <c r="BI298" s="1">
        <f t="shared" si="104"/>
        <v>16.121360000000003</v>
      </c>
      <c r="BK298" s="1">
        <f t="shared" si="105"/>
        <v>1.5296337209302326E-6</v>
      </c>
      <c r="BL298" s="1">
        <f t="shared" si="106"/>
        <v>8.5049069767441866E-6</v>
      </c>
      <c r="BP298" s="1">
        <f t="shared" si="107"/>
        <v>0.19151383668790178</v>
      </c>
      <c r="BQ298" s="1">
        <f t="shared" si="108"/>
        <v>0.11697232662419645</v>
      </c>
      <c r="BS298" s="1">
        <f t="shared" si="109"/>
        <v>31.00995</v>
      </c>
      <c r="BT298" s="1">
        <f t="shared" si="110"/>
        <v>6.8911000000000007</v>
      </c>
      <c r="BU298" s="1">
        <f t="shared" si="111"/>
        <v>29.907374000000001</v>
      </c>
      <c r="BW298">
        <f t="shared" si="112"/>
        <v>14.88273924982143</v>
      </c>
      <c r="BX298">
        <f t="shared" si="113"/>
        <v>-133.94465324839285</v>
      </c>
      <c r="BZ298">
        <f t="shared" si="114"/>
        <v>11.744775719860934</v>
      </c>
      <c r="CD298" s="60">
        <v>11213.616</v>
      </c>
      <c r="CE298" s="64">
        <v>103.45</v>
      </c>
    </row>
    <row r="299" spans="1:83" x14ac:dyDescent="0.25">
      <c r="A299" s="6">
        <v>-69.225999999999999</v>
      </c>
      <c r="B299" s="6">
        <f t="shared" si="115"/>
        <v>69.225999999999999</v>
      </c>
      <c r="C299" s="1">
        <v>2021</v>
      </c>
      <c r="D299" s="1">
        <v>2021</v>
      </c>
      <c r="E299" s="1"/>
      <c r="F299" s="1">
        <v>11855.437</v>
      </c>
      <c r="G299" s="1"/>
      <c r="H299" s="1">
        <v>-260.233</v>
      </c>
      <c r="I299" s="1">
        <v>714.54300000000001</v>
      </c>
      <c r="J299" s="1">
        <v>755.89400000000001</v>
      </c>
      <c r="K299" s="1"/>
      <c r="L299" s="1"/>
      <c r="M299" s="1">
        <v>-311.14100000000002</v>
      </c>
      <c r="N299" s="1">
        <v>-275.892</v>
      </c>
      <c r="O299" s="1"/>
      <c r="P299" s="1">
        <v>1204.144</v>
      </c>
      <c r="Q299" s="1">
        <v>-6.4989999999999997</v>
      </c>
      <c r="R299" s="1">
        <v>-10.227</v>
      </c>
      <c r="S299" s="1">
        <v>-5.4980000000000002</v>
      </c>
      <c r="T299" s="1">
        <v>-0.45</v>
      </c>
      <c r="U299" s="1">
        <v>2.3559999999999999</v>
      </c>
      <c r="V299" s="1">
        <v>3.5779999999999998</v>
      </c>
      <c r="W299" s="1">
        <v>4.4080000000000004</v>
      </c>
      <c r="X299" s="1">
        <v>1.6659999999999999</v>
      </c>
      <c r="Y299" s="1">
        <v>133.11500000000001</v>
      </c>
      <c r="Z299" s="1">
        <v>95.769000000000005</v>
      </c>
      <c r="AA299" s="1">
        <v>2445.2199999999998</v>
      </c>
      <c r="AB299" s="1">
        <v>2907.9070000000002</v>
      </c>
      <c r="AC299" s="1">
        <v>1858.5509999999999</v>
      </c>
      <c r="AD299" s="1">
        <v>4137.415</v>
      </c>
      <c r="AE299" s="1">
        <v>3429.819</v>
      </c>
      <c r="AF299" s="1">
        <v>3571.828</v>
      </c>
      <c r="AG299" s="1">
        <v>168.238</v>
      </c>
      <c r="AH299" s="1">
        <v>120.74299999999999</v>
      </c>
      <c r="AI299" s="1">
        <v>3391.527</v>
      </c>
      <c r="AJ299" s="1">
        <v>2662.373</v>
      </c>
      <c r="AK299" s="1">
        <v>1879.1969999999999</v>
      </c>
      <c r="AL299" s="1">
        <v>752.04499999999996</v>
      </c>
      <c r="AN299" s="4">
        <v>2021</v>
      </c>
      <c r="AO299" s="4">
        <v>2020.1</v>
      </c>
      <c r="AP299" s="4">
        <v>-21.097000000000001</v>
      </c>
      <c r="AQ299" s="4">
        <v>1384.412</v>
      </c>
      <c r="AR299" s="4">
        <v>1602.6420000000001</v>
      </c>
      <c r="AS299" s="4">
        <v>1367.0039999999999</v>
      </c>
      <c r="AT299" s="4">
        <v>729.50099999999998</v>
      </c>
      <c r="AU299" s="6">
        <v>-69.225999999999999</v>
      </c>
      <c r="AV299" s="19">
        <f t="shared" si="96"/>
        <v>69.225999999999999</v>
      </c>
      <c r="AY299" s="1">
        <f t="shared" si="97"/>
        <v>6.4989999999999997</v>
      </c>
      <c r="AZ299" s="1">
        <f t="shared" si="98"/>
        <v>10.227</v>
      </c>
      <c r="BA299" s="1">
        <f t="shared" si="99"/>
        <v>5.4980000000000002</v>
      </c>
      <c r="BB299" s="1">
        <f t="shared" si="100"/>
        <v>0.45</v>
      </c>
      <c r="BC299" s="1">
        <f t="shared" si="101"/>
        <v>-2.3559999999999999</v>
      </c>
      <c r="BD299" s="1">
        <f t="shared" si="102"/>
        <v>-3.5779999999999998</v>
      </c>
      <c r="BF299" s="1">
        <v>2662.373</v>
      </c>
      <c r="BH299" s="1">
        <f t="shared" si="103"/>
        <v>26.623730000000002</v>
      </c>
      <c r="BI299" s="1">
        <f t="shared" si="104"/>
        <v>15.978539999999995</v>
      </c>
      <c r="BK299" s="1">
        <f t="shared" si="105"/>
        <v>7.0439941860465116E-5</v>
      </c>
      <c r="BL299" s="1">
        <f t="shared" si="106"/>
        <v>8.6048604651162794E-6</v>
      </c>
      <c r="BP299" s="1">
        <f t="shared" si="107"/>
        <v>0.19229574148441339</v>
      </c>
      <c r="BQ299" s="1">
        <f t="shared" si="108"/>
        <v>0.11540851703117323</v>
      </c>
      <c r="BS299" s="1">
        <f t="shared" si="109"/>
        <v>31.151700000000002</v>
      </c>
      <c r="BT299" s="1">
        <f t="shared" si="110"/>
        <v>6.9226000000000001</v>
      </c>
      <c r="BU299" s="1">
        <f t="shared" si="111"/>
        <v>30.044083999999998</v>
      </c>
      <c r="BW299">
        <f t="shared" si="112"/>
        <v>14.535226006927394</v>
      </c>
      <c r="BX299">
        <f t="shared" si="113"/>
        <v>-130.81703406234647</v>
      </c>
      <c r="BZ299">
        <f t="shared" si="114"/>
        <v>11.384450928841749</v>
      </c>
      <c r="CD299" s="60">
        <v>11263.698</v>
      </c>
      <c r="CE299" s="64">
        <v>103.727</v>
      </c>
    </row>
    <row r="300" spans="1:83" x14ac:dyDescent="0.25">
      <c r="A300" s="6">
        <v>-69.373999999999995</v>
      </c>
      <c r="B300" s="6">
        <f t="shared" si="115"/>
        <v>69.373999999999995</v>
      </c>
      <c r="C300" s="1">
        <v>2022</v>
      </c>
      <c r="D300" s="1">
        <v>2022</v>
      </c>
      <c r="E300" s="1"/>
      <c r="F300" s="1">
        <v>-408</v>
      </c>
      <c r="G300" s="1"/>
      <c r="H300" s="1">
        <v>-255.459</v>
      </c>
      <c r="I300" s="1">
        <v>727.43100000000004</v>
      </c>
      <c r="J300" s="1">
        <v>763.54399999999998</v>
      </c>
      <c r="K300" s="1"/>
      <c r="L300" s="1"/>
      <c r="M300" s="1">
        <v>-312.56799999999998</v>
      </c>
      <c r="N300" s="1">
        <v>-276.84800000000001</v>
      </c>
      <c r="O300" s="1"/>
      <c r="P300" s="1">
        <v>1474.461</v>
      </c>
      <c r="Q300" s="1">
        <v>-6.5380000000000003</v>
      </c>
      <c r="R300" s="1">
        <v>-10.288</v>
      </c>
      <c r="S300" s="1">
        <v>-5.5270000000000001</v>
      </c>
      <c r="T300" s="1">
        <v>-0.44500000000000001</v>
      </c>
      <c r="U300" s="1">
        <v>2.37</v>
      </c>
      <c r="V300" s="1">
        <v>3.5950000000000002</v>
      </c>
      <c r="W300" s="1">
        <v>4.4429999999999996</v>
      </c>
      <c r="X300" s="1">
        <v>1.6879999999999999</v>
      </c>
      <c r="Y300" s="1">
        <v>139.25299999999999</v>
      </c>
      <c r="Z300" s="1">
        <v>99.072000000000003</v>
      </c>
      <c r="AA300" s="1">
        <v>2450.8719999999998</v>
      </c>
      <c r="AB300" s="1">
        <v>2915.9580000000001</v>
      </c>
      <c r="AC300" s="1">
        <v>1862.797</v>
      </c>
      <c r="AD300" s="1">
        <v>4142.1499999999996</v>
      </c>
      <c r="AE300" s="1">
        <v>3440.2359999999999</v>
      </c>
      <c r="AF300" s="1">
        <v>3581.8209999999999</v>
      </c>
      <c r="AG300" s="1">
        <v>167.768</v>
      </c>
      <c r="AH300" s="1">
        <v>120.271</v>
      </c>
      <c r="AI300" s="1">
        <v>3405.8719999999998</v>
      </c>
      <c r="AJ300" s="1">
        <v>2672.14</v>
      </c>
      <c r="AK300" s="1">
        <v>1888.963</v>
      </c>
      <c r="AL300" s="1">
        <v>752.65499999999997</v>
      </c>
      <c r="AN300" s="4">
        <v>2022</v>
      </c>
      <c r="AO300" s="4">
        <v>2021.1</v>
      </c>
      <c r="AP300" s="4">
        <v>-20.628</v>
      </c>
      <c r="AQ300" s="4">
        <v>1397.114</v>
      </c>
      <c r="AR300" s="4">
        <v>1613.9960000000001</v>
      </c>
      <c r="AS300" s="4">
        <v>1376.444</v>
      </c>
      <c r="AT300" s="4">
        <v>734.66899999999998</v>
      </c>
      <c r="AU300" s="6">
        <v>-69.373999999999995</v>
      </c>
      <c r="AV300" s="19">
        <f t="shared" si="96"/>
        <v>69.373999999999995</v>
      </c>
      <c r="AY300" s="1">
        <f t="shared" si="97"/>
        <v>6.5380000000000003</v>
      </c>
      <c r="AZ300" s="1">
        <f t="shared" si="98"/>
        <v>10.288</v>
      </c>
      <c r="BA300" s="1">
        <f t="shared" si="99"/>
        <v>5.5270000000000001</v>
      </c>
      <c r="BB300" s="1">
        <f t="shared" si="100"/>
        <v>0.44500000000000001</v>
      </c>
      <c r="BC300" s="1">
        <f t="shared" si="101"/>
        <v>-2.37</v>
      </c>
      <c r="BD300" s="1">
        <f t="shared" si="102"/>
        <v>-3.5950000000000002</v>
      </c>
      <c r="BF300" s="1">
        <v>2672.14</v>
      </c>
      <c r="BH300" s="1">
        <f t="shared" si="103"/>
        <v>26.721399999999999</v>
      </c>
      <c r="BI300" s="1">
        <f t="shared" si="104"/>
        <v>15.931199999999997</v>
      </c>
      <c r="BK300" s="1">
        <f t="shared" si="105"/>
        <v>-8.8686627906976735E-7</v>
      </c>
      <c r="BL300" s="1">
        <f t="shared" si="106"/>
        <v>1.0182029069767442E-5</v>
      </c>
      <c r="BP300" s="1">
        <f t="shared" si="107"/>
        <v>0.19258944273070602</v>
      </c>
      <c r="BQ300" s="1">
        <f t="shared" si="108"/>
        <v>0.11482111453858793</v>
      </c>
      <c r="BS300" s="1">
        <f t="shared" si="109"/>
        <v>31.218299999999999</v>
      </c>
      <c r="BT300" s="1">
        <f t="shared" si="110"/>
        <v>6.9374000000000002</v>
      </c>
      <c r="BU300" s="1">
        <f t="shared" si="111"/>
        <v>30.108315999999999</v>
      </c>
      <c r="BW300">
        <f t="shared" si="112"/>
        <v>14.404692119686214</v>
      </c>
      <c r="BX300">
        <f t="shared" si="113"/>
        <v>-129.64222907717584</v>
      </c>
      <c r="BZ300">
        <f t="shared" si="114"/>
        <v>11.249104732393533</v>
      </c>
      <c r="CD300" s="60">
        <v>11254.066000000001</v>
      </c>
      <c r="CE300" s="64">
        <v>103.56100000000001</v>
      </c>
    </row>
    <row r="301" spans="1:83" x14ac:dyDescent="0.25">
      <c r="A301" s="6">
        <v>-69.558999999999997</v>
      </c>
      <c r="B301" s="6">
        <f t="shared" si="115"/>
        <v>69.558999999999997</v>
      </c>
      <c r="C301" s="1">
        <v>2023</v>
      </c>
      <c r="D301" s="1">
        <v>2023</v>
      </c>
      <c r="E301" s="1"/>
      <c r="F301" s="1">
        <v>-2669.2429999999999</v>
      </c>
      <c r="G301" s="1"/>
      <c r="H301" s="1">
        <v>-254.50399999999999</v>
      </c>
      <c r="I301" s="1">
        <v>733.15899999999999</v>
      </c>
      <c r="J301" s="1">
        <v>765.93499999999995</v>
      </c>
      <c r="K301" s="1"/>
      <c r="L301" s="1"/>
      <c r="M301" s="1">
        <v>-311.61700000000002</v>
      </c>
      <c r="N301" s="1">
        <v>-276.84800000000001</v>
      </c>
      <c r="O301" s="1"/>
      <c r="P301" s="1">
        <v>1464.4290000000001</v>
      </c>
      <c r="Q301" s="1">
        <v>-6.5670000000000002</v>
      </c>
      <c r="R301" s="1">
        <v>-10.345000000000001</v>
      </c>
      <c r="S301" s="1">
        <v>-5.5650000000000004</v>
      </c>
      <c r="T301" s="1">
        <v>-0.44</v>
      </c>
      <c r="U301" s="1">
        <v>2.38</v>
      </c>
      <c r="V301" s="1">
        <v>3.6059999999999999</v>
      </c>
      <c r="W301" s="1">
        <v>4.4640000000000004</v>
      </c>
      <c r="X301" s="1">
        <v>1.6990000000000001</v>
      </c>
      <c r="Y301" s="1">
        <v>139.72499999999999</v>
      </c>
      <c r="Z301" s="1">
        <v>101.431</v>
      </c>
      <c r="AA301" s="1">
        <v>2457.4670000000001</v>
      </c>
      <c r="AB301" s="1">
        <v>2924.9560000000001</v>
      </c>
      <c r="AC301" s="1">
        <v>1864.684</v>
      </c>
      <c r="AD301" s="1">
        <v>4155.8819999999996</v>
      </c>
      <c r="AE301" s="1">
        <v>3453.9690000000001</v>
      </c>
      <c r="AF301" s="1">
        <v>3594.6689999999999</v>
      </c>
      <c r="AG301" s="1">
        <v>164.94800000000001</v>
      </c>
      <c r="AH301" s="1">
        <v>121.215</v>
      </c>
      <c r="AI301" s="1">
        <v>3417.7759999999998</v>
      </c>
      <c r="AJ301" s="1">
        <v>2673.056</v>
      </c>
      <c r="AK301" s="1">
        <v>1892.3209999999999</v>
      </c>
      <c r="AL301" s="1">
        <v>762.11699999999996</v>
      </c>
      <c r="AN301" s="4">
        <v>2023</v>
      </c>
      <c r="AO301" s="4">
        <v>2022.1</v>
      </c>
      <c r="AP301" s="4">
        <v>-20.628</v>
      </c>
      <c r="AQ301" s="4">
        <v>1406.5219999999999</v>
      </c>
      <c r="AR301" s="4">
        <v>1622.9849999999999</v>
      </c>
      <c r="AS301" s="4">
        <v>1383.5250000000001</v>
      </c>
      <c r="AT301" s="4">
        <v>738.89700000000005</v>
      </c>
      <c r="AU301" s="6">
        <v>-69.558999999999997</v>
      </c>
      <c r="AV301" s="19">
        <f t="shared" si="96"/>
        <v>69.558999999999997</v>
      </c>
      <c r="AY301" s="1">
        <f t="shared" si="97"/>
        <v>6.5670000000000002</v>
      </c>
      <c r="AZ301" s="1">
        <f t="shared" si="98"/>
        <v>10.345000000000001</v>
      </c>
      <c r="BA301" s="1">
        <f t="shared" si="99"/>
        <v>5.5650000000000004</v>
      </c>
      <c r="BB301" s="1">
        <f t="shared" si="100"/>
        <v>0.44</v>
      </c>
      <c r="BC301" s="1">
        <f t="shared" si="101"/>
        <v>-2.38</v>
      </c>
      <c r="BD301" s="1">
        <f t="shared" si="102"/>
        <v>-3.6059999999999999</v>
      </c>
      <c r="BF301" s="1">
        <v>2673.056</v>
      </c>
      <c r="BH301" s="1">
        <f t="shared" si="103"/>
        <v>26.730560000000001</v>
      </c>
      <c r="BI301" s="1">
        <f t="shared" si="104"/>
        <v>16.097879999999996</v>
      </c>
      <c r="BK301" s="1">
        <f t="shared" si="105"/>
        <v>-1.4039180232558138E-5</v>
      </c>
      <c r="BL301" s="1">
        <f t="shared" si="106"/>
        <v>1.0123703488372093E-5</v>
      </c>
      <c r="BP301" s="1">
        <f t="shared" si="107"/>
        <v>0.19214307278713036</v>
      </c>
      <c r="BQ301" s="1">
        <f t="shared" si="108"/>
        <v>0.11571385442573928</v>
      </c>
      <c r="BS301" s="1">
        <f t="shared" si="109"/>
        <v>31.301549999999999</v>
      </c>
      <c r="BT301" s="1">
        <f t="shared" si="110"/>
        <v>6.9558999999999997</v>
      </c>
      <c r="BU301" s="1">
        <f t="shared" si="111"/>
        <v>30.188606</v>
      </c>
      <c r="BW301">
        <f t="shared" si="112"/>
        <v>14.603078761275389</v>
      </c>
      <c r="BX301">
        <f t="shared" si="113"/>
        <v>-131.42770885147854</v>
      </c>
      <c r="BZ301">
        <f t="shared" si="114"/>
        <v>11.454805167221039</v>
      </c>
      <c r="CD301" s="60">
        <v>11234.803</v>
      </c>
      <c r="CE301" s="64">
        <v>103.172</v>
      </c>
    </row>
    <row r="302" spans="1:83" x14ac:dyDescent="0.25">
      <c r="A302" s="6">
        <v>-69.781000000000006</v>
      </c>
      <c r="B302" s="6">
        <f t="shared" si="115"/>
        <v>69.781000000000006</v>
      </c>
      <c r="C302" s="1">
        <v>2024</v>
      </c>
      <c r="D302" s="1">
        <v>2024</v>
      </c>
      <c r="E302" s="1"/>
      <c r="F302" s="1">
        <v>-1380.0530000000001</v>
      </c>
      <c r="G302" s="1"/>
      <c r="H302" s="1">
        <v>-254.02699999999999</v>
      </c>
      <c r="I302" s="1">
        <v>734.59100000000001</v>
      </c>
      <c r="J302" s="1">
        <v>771.19500000000005</v>
      </c>
      <c r="K302" s="1"/>
      <c r="L302" s="1"/>
      <c r="M302" s="1">
        <v>-316.84800000000001</v>
      </c>
      <c r="N302" s="1">
        <v>-277.80399999999997</v>
      </c>
      <c r="O302" s="1"/>
      <c r="P302" s="1">
        <v>1188.3879999999999</v>
      </c>
      <c r="Q302" s="1">
        <v>-6.5960000000000001</v>
      </c>
      <c r="R302" s="1">
        <v>-10.388</v>
      </c>
      <c r="S302" s="1">
        <v>-5.5839999999999996</v>
      </c>
      <c r="T302" s="1">
        <v>-0.45</v>
      </c>
      <c r="U302" s="1">
        <v>2.3940000000000001</v>
      </c>
      <c r="V302" s="1">
        <v>3.633</v>
      </c>
      <c r="W302" s="1">
        <v>4.4850000000000003</v>
      </c>
      <c r="X302" s="1">
        <v>1.706</v>
      </c>
      <c r="Y302" s="1">
        <v>141.14099999999999</v>
      </c>
      <c r="Z302" s="1">
        <v>101.431</v>
      </c>
      <c r="AA302" s="1">
        <v>2466.8879999999999</v>
      </c>
      <c r="AB302" s="1">
        <v>2933.0070000000001</v>
      </c>
      <c r="AC302" s="1">
        <v>1866.5709999999999</v>
      </c>
      <c r="AD302" s="1">
        <v>4168.6670000000004</v>
      </c>
      <c r="AE302" s="1">
        <v>3466.2809999999999</v>
      </c>
      <c r="AF302" s="1">
        <v>3607.518</v>
      </c>
      <c r="AG302" s="1">
        <v>166.358</v>
      </c>
      <c r="AH302" s="1">
        <v>122.158</v>
      </c>
      <c r="AI302" s="1">
        <v>3426.9319999999998</v>
      </c>
      <c r="AJ302" s="1">
        <v>2678.855</v>
      </c>
      <c r="AK302" s="1">
        <v>1900.867</v>
      </c>
      <c r="AL302" s="1">
        <v>762.11699999999996</v>
      </c>
      <c r="AN302" s="4">
        <v>2024</v>
      </c>
      <c r="AO302" s="4">
        <v>2023.1</v>
      </c>
      <c r="AP302" s="4">
        <v>-20.158999999999999</v>
      </c>
      <c r="AQ302" s="4">
        <v>1414.99</v>
      </c>
      <c r="AR302" s="4">
        <v>1631.501</v>
      </c>
      <c r="AS302" s="4">
        <v>1391.077</v>
      </c>
      <c r="AT302" s="4">
        <v>742.65499999999997</v>
      </c>
      <c r="AU302" s="6">
        <v>-69.781000000000006</v>
      </c>
      <c r="AV302" s="19">
        <f t="shared" si="96"/>
        <v>69.781000000000006</v>
      </c>
      <c r="AY302" s="1">
        <f t="shared" si="97"/>
        <v>6.5960000000000001</v>
      </c>
      <c r="AZ302" s="1">
        <f t="shared" si="98"/>
        <v>10.388</v>
      </c>
      <c r="BA302" s="1">
        <f t="shared" si="99"/>
        <v>5.5839999999999996</v>
      </c>
      <c r="BB302" s="1">
        <f t="shared" si="100"/>
        <v>0.45</v>
      </c>
      <c r="BC302" s="1">
        <f t="shared" si="101"/>
        <v>-2.3940000000000001</v>
      </c>
      <c r="BD302" s="1">
        <f t="shared" si="102"/>
        <v>-3.633</v>
      </c>
      <c r="BF302" s="1">
        <v>2678.855</v>
      </c>
      <c r="BH302" s="1">
        <f t="shared" si="103"/>
        <v>26.788550000000001</v>
      </c>
      <c r="BI302" s="1">
        <f t="shared" si="104"/>
        <v>16.203900000000004</v>
      </c>
      <c r="BK302" s="1">
        <f t="shared" si="105"/>
        <v>-6.5466627906976742E-6</v>
      </c>
      <c r="BL302" s="1">
        <f t="shared" si="106"/>
        <v>8.5243720930232565E-6</v>
      </c>
      <c r="BP302" s="1">
        <f t="shared" si="107"/>
        <v>0.19194730657342254</v>
      </c>
      <c r="BQ302" s="1">
        <f t="shared" si="108"/>
        <v>0.1161053868531549</v>
      </c>
      <c r="BS302" s="1">
        <f t="shared" si="109"/>
        <v>31.401450000000004</v>
      </c>
      <c r="BT302" s="1">
        <f t="shared" si="110"/>
        <v>6.9781000000000013</v>
      </c>
      <c r="BU302" s="1">
        <f t="shared" si="111"/>
        <v>30.284954000000003</v>
      </c>
      <c r="BW302">
        <f t="shared" si="112"/>
        <v>14.690085967367761</v>
      </c>
      <c r="BX302">
        <f t="shared" si="113"/>
        <v>-132.21077370630977</v>
      </c>
      <c r="BZ302">
        <f t="shared" si="114"/>
        <v>11.545020012247676</v>
      </c>
      <c r="CD302" s="60">
        <v>11268.513000000001</v>
      </c>
      <c r="CE302" s="64">
        <v>103.746</v>
      </c>
    </row>
    <row r="303" spans="1:83" x14ac:dyDescent="0.25">
      <c r="A303" s="6">
        <v>-69.596000000000004</v>
      </c>
      <c r="B303" s="6">
        <f t="shared" si="115"/>
        <v>69.596000000000004</v>
      </c>
      <c r="C303" s="1">
        <v>2025</v>
      </c>
      <c r="D303" s="1">
        <v>2025</v>
      </c>
      <c r="E303" s="1"/>
      <c r="F303" s="1">
        <v>-9652.3909999999996</v>
      </c>
      <c r="G303" s="1"/>
      <c r="H303" s="1">
        <v>-252.595</v>
      </c>
      <c r="I303" s="1">
        <v>743.66099999999994</v>
      </c>
      <c r="J303" s="1">
        <v>778.36800000000005</v>
      </c>
      <c r="K303" s="1"/>
      <c r="L303" s="1"/>
      <c r="M303" s="1">
        <v>-317.8</v>
      </c>
      <c r="N303" s="1">
        <v>-276.84800000000001</v>
      </c>
      <c r="O303" s="1"/>
      <c r="P303" s="1">
        <v>1165.471</v>
      </c>
      <c r="Q303" s="1">
        <v>-6.5960000000000001</v>
      </c>
      <c r="R303" s="1">
        <v>-10.401999999999999</v>
      </c>
      <c r="S303" s="1">
        <v>-5.593</v>
      </c>
      <c r="T303" s="1">
        <v>-0.44500000000000001</v>
      </c>
      <c r="U303" s="1">
        <v>2.399</v>
      </c>
      <c r="V303" s="1">
        <v>3.633</v>
      </c>
      <c r="W303" s="1">
        <v>4.4880000000000004</v>
      </c>
      <c r="X303" s="1">
        <v>1.706</v>
      </c>
      <c r="Y303" s="1">
        <v>141.613</v>
      </c>
      <c r="Z303" s="1">
        <v>101.90300000000001</v>
      </c>
      <c r="AA303" s="1">
        <v>2472.54</v>
      </c>
      <c r="AB303" s="1">
        <v>2933.0070000000001</v>
      </c>
      <c r="AC303" s="1">
        <v>1860.4380000000001</v>
      </c>
      <c r="AD303" s="1">
        <v>4171.982</v>
      </c>
      <c r="AE303" s="1">
        <v>3469.123</v>
      </c>
      <c r="AF303" s="1">
        <v>3611.3249999999998</v>
      </c>
      <c r="AG303" s="1">
        <v>164.94800000000001</v>
      </c>
      <c r="AH303" s="1">
        <v>122.63</v>
      </c>
      <c r="AI303" s="1">
        <v>3428.4580000000001</v>
      </c>
      <c r="AJ303" s="1">
        <v>2682.8229999999999</v>
      </c>
      <c r="AK303" s="1">
        <v>1902.088</v>
      </c>
      <c r="AL303" s="1">
        <v>762.42200000000003</v>
      </c>
      <c r="AN303" s="4">
        <v>2025</v>
      </c>
      <c r="AO303" s="4">
        <v>2024.1</v>
      </c>
      <c r="AP303" s="4">
        <v>-19.222000000000001</v>
      </c>
      <c r="AQ303" s="4">
        <v>1419.2239999999999</v>
      </c>
      <c r="AR303" s="4">
        <v>1633.867</v>
      </c>
      <c r="AS303" s="4">
        <v>1392.9659999999999</v>
      </c>
      <c r="AT303" s="4">
        <v>743.59500000000003</v>
      </c>
      <c r="AU303" s="6">
        <v>-69.596000000000004</v>
      </c>
      <c r="AV303" s="19">
        <f t="shared" si="96"/>
        <v>69.596000000000004</v>
      </c>
      <c r="AY303" s="1">
        <f t="shared" si="97"/>
        <v>6.5960000000000001</v>
      </c>
      <c r="AZ303" s="1">
        <f t="shared" si="98"/>
        <v>10.401999999999999</v>
      </c>
      <c r="BA303" s="1">
        <f t="shared" si="99"/>
        <v>5.593</v>
      </c>
      <c r="BB303" s="1">
        <f t="shared" si="100"/>
        <v>0.44500000000000001</v>
      </c>
      <c r="BC303" s="1">
        <f t="shared" si="101"/>
        <v>-2.399</v>
      </c>
      <c r="BD303" s="1">
        <f t="shared" si="102"/>
        <v>-3.633</v>
      </c>
      <c r="BF303" s="1">
        <v>2682.8229999999999</v>
      </c>
      <c r="BH303" s="1">
        <f t="shared" si="103"/>
        <v>26.828229999999998</v>
      </c>
      <c r="BI303" s="1">
        <f t="shared" si="104"/>
        <v>15.939540000000008</v>
      </c>
      <c r="BK303" s="1">
        <f t="shared" si="105"/>
        <v>-5.4649976744186045E-5</v>
      </c>
      <c r="BL303" s="1">
        <f t="shared" si="106"/>
        <v>8.3855755813953493E-6</v>
      </c>
      <c r="BP303" s="1">
        <f t="shared" si="107"/>
        <v>0.19274261451807573</v>
      </c>
      <c r="BQ303" s="1">
        <f t="shared" si="108"/>
        <v>0.11451477096384854</v>
      </c>
      <c r="BS303" s="1">
        <f t="shared" si="109"/>
        <v>31.318200000000001</v>
      </c>
      <c r="BT303" s="1">
        <f t="shared" si="110"/>
        <v>6.9596000000000009</v>
      </c>
      <c r="BU303" s="1">
        <f t="shared" si="111"/>
        <v>30.204664000000001</v>
      </c>
      <c r="BW303">
        <f t="shared" si="112"/>
        <v>14.336615769744121</v>
      </c>
      <c r="BX303">
        <f t="shared" si="113"/>
        <v>-129.0295419276971</v>
      </c>
      <c r="BZ303">
        <f t="shared" si="114"/>
        <v>11.178518655264646</v>
      </c>
      <c r="CD303" s="60">
        <v>11280.553</v>
      </c>
      <c r="CE303" s="64">
        <v>103.95</v>
      </c>
    </row>
    <row r="304" spans="1:83" x14ac:dyDescent="0.25">
      <c r="A304" s="6">
        <v>-69.781000000000006</v>
      </c>
      <c r="B304" s="6">
        <f t="shared" si="115"/>
        <v>69.781000000000006</v>
      </c>
      <c r="C304" s="1">
        <v>2026</v>
      </c>
      <c r="D304" s="1">
        <v>2026</v>
      </c>
      <c r="E304" s="1"/>
      <c r="F304" s="1">
        <v>7031.7160000000003</v>
      </c>
      <c r="G304" s="1"/>
      <c r="H304" s="1">
        <v>-252.595</v>
      </c>
      <c r="I304" s="1">
        <v>756.07299999999998</v>
      </c>
      <c r="J304" s="1">
        <v>790.32299999999998</v>
      </c>
      <c r="K304" s="1"/>
      <c r="L304" s="1"/>
      <c r="M304" s="1">
        <v>-318.27499999999998</v>
      </c>
      <c r="N304" s="1">
        <v>-278.76</v>
      </c>
      <c r="O304" s="1"/>
      <c r="P304" s="1">
        <v>1186.001</v>
      </c>
      <c r="Q304" s="1">
        <v>-6.625</v>
      </c>
      <c r="R304" s="1">
        <v>-10.435</v>
      </c>
      <c r="S304" s="1">
        <v>-5.6070000000000002</v>
      </c>
      <c r="T304" s="1">
        <v>-0.45</v>
      </c>
      <c r="U304" s="1">
        <v>2.4089999999999998</v>
      </c>
      <c r="V304" s="1">
        <v>3.6379999999999999</v>
      </c>
      <c r="W304" s="1">
        <v>4.5090000000000003</v>
      </c>
      <c r="X304" s="1">
        <v>1.714</v>
      </c>
      <c r="Y304" s="1">
        <v>137.83699999999999</v>
      </c>
      <c r="Z304" s="1">
        <v>102.846</v>
      </c>
      <c r="AA304" s="1">
        <v>2479.6060000000002</v>
      </c>
      <c r="AB304" s="1">
        <v>2940.585</v>
      </c>
      <c r="AC304" s="1">
        <v>1863.269</v>
      </c>
      <c r="AD304" s="1">
        <v>4184.7669999999998</v>
      </c>
      <c r="AE304" s="1">
        <v>3477.1729999999998</v>
      </c>
      <c r="AF304" s="1">
        <v>3623.6979999999999</v>
      </c>
      <c r="AG304" s="1">
        <v>167.298</v>
      </c>
      <c r="AH304" s="1">
        <v>124.517</v>
      </c>
      <c r="AI304" s="1">
        <v>3422.9639999999999</v>
      </c>
      <c r="AJ304" s="1">
        <v>2675.8029999999999</v>
      </c>
      <c r="AK304" s="1">
        <v>1902.088</v>
      </c>
      <c r="AL304" s="1">
        <v>763.03300000000002</v>
      </c>
      <c r="AN304" s="4">
        <v>2026</v>
      </c>
      <c r="AO304" s="4">
        <v>2025.1</v>
      </c>
      <c r="AP304" s="4">
        <v>-19.690999999999999</v>
      </c>
      <c r="AQ304" s="4">
        <v>1420.165</v>
      </c>
      <c r="AR304" s="4">
        <v>1639.0709999999999</v>
      </c>
      <c r="AS304" s="4">
        <v>1396.742</v>
      </c>
      <c r="AT304" s="4">
        <v>745.94399999999996</v>
      </c>
      <c r="AU304" s="6">
        <v>-69.781000000000006</v>
      </c>
      <c r="AV304" s="19">
        <f t="shared" si="96"/>
        <v>69.781000000000006</v>
      </c>
      <c r="AY304" s="1">
        <f t="shared" si="97"/>
        <v>6.625</v>
      </c>
      <c r="AZ304" s="1">
        <f t="shared" si="98"/>
        <v>10.435</v>
      </c>
      <c r="BA304" s="1">
        <f t="shared" si="99"/>
        <v>5.6070000000000002</v>
      </c>
      <c r="BB304" s="1">
        <f t="shared" si="100"/>
        <v>0.45</v>
      </c>
      <c r="BC304" s="1">
        <f t="shared" si="101"/>
        <v>-2.4089999999999998</v>
      </c>
      <c r="BD304" s="1">
        <f t="shared" si="102"/>
        <v>-3.6379999999999999</v>
      </c>
      <c r="BF304" s="1">
        <v>2675.8029999999999</v>
      </c>
      <c r="BH304" s="1">
        <f t="shared" si="103"/>
        <v>26.758029999999998</v>
      </c>
      <c r="BI304" s="1">
        <f t="shared" si="104"/>
        <v>16.26494000000001</v>
      </c>
      <c r="BK304" s="1">
        <f t="shared" si="105"/>
        <v>4.2350645348837215E-5</v>
      </c>
      <c r="BL304" s="1">
        <f t="shared" si="106"/>
        <v>8.5160523255813944E-6</v>
      </c>
      <c r="BP304" s="1">
        <f t="shared" si="107"/>
        <v>0.19172862240437938</v>
      </c>
      <c r="BQ304" s="1">
        <f t="shared" si="108"/>
        <v>0.11654275519124123</v>
      </c>
      <c r="BS304" s="1">
        <f t="shared" si="109"/>
        <v>31.401450000000004</v>
      </c>
      <c r="BT304" s="1">
        <f t="shared" si="110"/>
        <v>6.9781000000000013</v>
      </c>
      <c r="BU304" s="1">
        <f t="shared" si="111"/>
        <v>30.284954000000003</v>
      </c>
      <c r="BW304">
        <f t="shared" si="112"/>
        <v>14.787278931386949</v>
      </c>
      <c r="BX304">
        <f t="shared" si="113"/>
        <v>-133.08551038248245</v>
      </c>
      <c r="BZ304">
        <f t="shared" si="114"/>
        <v>11.645796127014108</v>
      </c>
      <c r="CD304" s="60">
        <v>11265.624</v>
      </c>
      <c r="CE304" s="64">
        <v>103.764</v>
      </c>
    </row>
    <row r="305" spans="1:83" x14ac:dyDescent="0.25">
      <c r="A305" s="6">
        <v>-70.152000000000001</v>
      </c>
      <c r="B305" s="6">
        <f t="shared" si="115"/>
        <v>70.152000000000001</v>
      </c>
      <c r="C305" s="1">
        <v>2027</v>
      </c>
      <c r="D305" s="1">
        <v>2027</v>
      </c>
      <c r="E305" s="1"/>
      <c r="F305" s="1">
        <v>752.2</v>
      </c>
      <c r="G305" s="1"/>
      <c r="H305" s="1">
        <v>-252.11699999999999</v>
      </c>
      <c r="I305" s="1">
        <v>772.30399999999997</v>
      </c>
      <c r="J305" s="1">
        <v>799.88699999999994</v>
      </c>
      <c r="K305" s="1"/>
      <c r="L305" s="1"/>
      <c r="M305" s="1">
        <v>-319.226</v>
      </c>
      <c r="N305" s="1">
        <v>-279.238</v>
      </c>
      <c r="O305" s="1"/>
      <c r="P305" s="1">
        <v>1192.2080000000001</v>
      </c>
      <c r="Q305" s="1">
        <v>-6.6550000000000002</v>
      </c>
      <c r="R305" s="1">
        <v>-10.492000000000001</v>
      </c>
      <c r="S305" s="1">
        <v>-5.6360000000000001</v>
      </c>
      <c r="T305" s="1">
        <v>-0.44</v>
      </c>
      <c r="U305" s="1">
        <v>2.4329999999999998</v>
      </c>
      <c r="V305" s="1">
        <v>3.6709999999999998</v>
      </c>
      <c r="W305" s="1">
        <v>4.5339999999999998</v>
      </c>
      <c r="X305" s="1">
        <v>1.7210000000000001</v>
      </c>
      <c r="Y305" s="1">
        <v>142.08500000000001</v>
      </c>
      <c r="Z305" s="1">
        <v>103.318</v>
      </c>
      <c r="AA305" s="1">
        <v>2491.8539999999998</v>
      </c>
      <c r="AB305" s="1">
        <v>2951.4789999999998</v>
      </c>
      <c r="AC305" s="1">
        <v>1866.5709999999999</v>
      </c>
      <c r="AD305" s="1">
        <v>4201.8149999999996</v>
      </c>
      <c r="AE305" s="1">
        <v>3494.2220000000002</v>
      </c>
      <c r="AF305" s="1">
        <v>3640.3539999999998</v>
      </c>
      <c r="AG305" s="1">
        <v>165.41800000000001</v>
      </c>
      <c r="AH305" s="1">
        <v>125.932</v>
      </c>
      <c r="AI305" s="1">
        <v>3443.4140000000002</v>
      </c>
      <c r="AJ305" s="1">
        <v>2682.5169999999998</v>
      </c>
      <c r="AK305" s="1">
        <v>1903.9190000000001</v>
      </c>
      <c r="AL305" s="1">
        <v>771.27300000000002</v>
      </c>
      <c r="AN305" s="4">
        <v>2027</v>
      </c>
      <c r="AO305" s="4">
        <v>2026.1</v>
      </c>
      <c r="AP305" s="4">
        <v>-19.690999999999999</v>
      </c>
      <c r="AQ305" s="4">
        <v>1433.809</v>
      </c>
      <c r="AR305" s="4">
        <v>1649.0070000000001</v>
      </c>
      <c r="AS305" s="4">
        <v>1405.239</v>
      </c>
      <c r="AT305" s="4">
        <v>750.17200000000003</v>
      </c>
      <c r="AU305" s="6">
        <v>-70.152000000000001</v>
      </c>
      <c r="AV305" s="19">
        <f t="shared" si="96"/>
        <v>70.152000000000001</v>
      </c>
      <c r="AY305" s="1">
        <f t="shared" si="97"/>
        <v>6.6550000000000002</v>
      </c>
      <c r="AZ305" s="1">
        <f t="shared" si="98"/>
        <v>10.492000000000001</v>
      </c>
      <c r="BA305" s="1">
        <f t="shared" si="99"/>
        <v>5.6360000000000001</v>
      </c>
      <c r="BB305" s="1">
        <f t="shared" si="100"/>
        <v>0.44</v>
      </c>
      <c r="BC305" s="1">
        <f t="shared" si="101"/>
        <v>-2.4329999999999998</v>
      </c>
      <c r="BD305" s="1">
        <f t="shared" si="102"/>
        <v>-3.6709999999999998</v>
      </c>
      <c r="BF305" s="1">
        <v>2682.5169999999998</v>
      </c>
      <c r="BH305" s="1">
        <f t="shared" si="103"/>
        <v>26.82517</v>
      </c>
      <c r="BI305" s="1">
        <f t="shared" si="104"/>
        <v>16.501660000000001</v>
      </c>
      <c r="BK305" s="1">
        <f t="shared" si="105"/>
        <v>5.8390523255813953E-6</v>
      </c>
      <c r="BL305" s="1">
        <f t="shared" si="106"/>
        <v>8.5549186046511635E-6</v>
      </c>
      <c r="BP305" s="1">
        <f t="shared" si="107"/>
        <v>0.19119319477705554</v>
      </c>
      <c r="BQ305" s="1">
        <f t="shared" si="108"/>
        <v>0.11761361044588893</v>
      </c>
      <c r="BS305" s="1">
        <f t="shared" si="109"/>
        <v>31.5684</v>
      </c>
      <c r="BT305" s="1">
        <f t="shared" si="110"/>
        <v>7.0152000000000001</v>
      </c>
      <c r="BU305" s="1">
        <f t="shared" si="111"/>
        <v>30.445968000000001</v>
      </c>
      <c r="BW305">
        <f t="shared" si="112"/>
        <v>15.025246765753097</v>
      </c>
      <c r="BX305">
        <f t="shared" si="113"/>
        <v>-135.22722089177788</v>
      </c>
      <c r="BZ305">
        <f t="shared" si="114"/>
        <v>11.892536969098833</v>
      </c>
      <c r="CD305" s="60">
        <v>11267.069</v>
      </c>
      <c r="CE305" s="64">
        <v>103.63500000000001</v>
      </c>
    </row>
    <row r="306" spans="1:83" x14ac:dyDescent="0.25">
      <c r="A306" s="6">
        <v>-70.17</v>
      </c>
      <c r="B306" s="6">
        <f t="shared" si="115"/>
        <v>70.17</v>
      </c>
      <c r="C306" s="1">
        <v>2036</v>
      </c>
      <c r="D306" s="1">
        <v>2036</v>
      </c>
      <c r="E306" s="1"/>
      <c r="F306" s="1">
        <v>11459.117</v>
      </c>
      <c r="G306" s="1"/>
      <c r="H306" s="1">
        <v>-257.36900000000003</v>
      </c>
      <c r="I306" s="1">
        <v>835.32399999999996</v>
      </c>
      <c r="J306" s="1">
        <v>861.58</v>
      </c>
      <c r="K306" s="1"/>
      <c r="L306" s="1"/>
      <c r="M306" s="1">
        <v>-331.11599999999999</v>
      </c>
      <c r="N306" s="1">
        <v>-280.673</v>
      </c>
      <c r="O306" s="1"/>
      <c r="P306" s="1">
        <v>1182.181</v>
      </c>
      <c r="Q306" s="1">
        <v>-6.7380000000000004</v>
      </c>
      <c r="R306" s="1">
        <v>-10.615</v>
      </c>
      <c r="S306" s="1">
        <v>-5.6929999999999996</v>
      </c>
      <c r="T306" s="1">
        <v>-0.44</v>
      </c>
      <c r="U306" s="1">
        <v>2.4529999999999998</v>
      </c>
      <c r="V306" s="1">
        <v>3.72</v>
      </c>
      <c r="W306" s="1">
        <v>4.5860000000000003</v>
      </c>
      <c r="X306" s="1">
        <v>1.7390000000000001</v>
      </c>
      <c r="Y306" s="1">
        <v>146.33500000000001</v>
      </c>
      <c r="Z306" s="1">
        <v>105.67700000000001</v>
      </c>
      <c r="AA306" s="1">
        <v>2508.8119999999999</v>
      </c>
      <c r="AB306" s="1">
        <v>2971.8449999999998</v>
      </c>
      <c r="AC306" s="1">
        <v>1863.269</v>
      </c>
      <c r="AD306" s="1">
        <v>4249.6480000000001</v>
      </c>
      <c r="AE306" s="1">
        <v>3516.4810000000002</v>
      </c>
      <c r="AF306" s="1">
        <v>3683.1880000000001</v>
      </c>
      <c r="AG306" s="1">
        <v>143.798</v>
      </c>
      <c r="AH306" s="1">
        <v>134.423</v>
      </c>
      <c r="AI306" s="1">
        <v>3420.828</v>
      </c>
      <c r="AJ306" s="1">
        <v>2666.0360000000001</v>
      </c>
      <c r="AK306" s="1">
        <v>1902.088</v>
      </c>
      <c r="AL306" s="1">
        <v>766.69500000000005</v>
      </c>
      <c r="AN306" s="4">
        <v>2036</v>
      </c>
      <c r="AO306" s="4">
        <v>2035.1</v>
      </c>
      <c r="AP306" s="4">
        <v>-18.283999999999999</v>
      </c>
      <c r="AQ306" s="4">
        <v>1453.098</v>
      </c>
      <c r="AR306" s="4">
        <v>1664.6210000000001</v>
      </c>
      <c r="AS306" s="4">
        <v>1417.9849999999999</v>
      </c>
      <c r="AT306" s="4">
        <v>756.74900000000002</v>
      </c>
      <c r="AU306" s="6">
        <v>-70.17</v>
      </c>
      <c r="AV306" s="19">
        <f t="shared" si="96"/>
        <v>70.17</v>
      </c>
      <c r="AY306" s="1">
        <f t="shared" si="97"/>
        <v>6.7380000000000004</v>
      </c>
      <c r="AZ306" s="1">
        <f t="shared" si="98"/>
        <v>10.615</v>
      </c>
      <c r="BA306" s="1">
        <f t="shared" si="99"/>
        <v>5.6929999999999996</v>
      </c>
      <c r="BB306" s="1">
        <f t="shared" si="100"/>
        <v>0.44</v>
      </c>
      <c r="BC306" s="1">
        <f t="shared" si="101"/>
        <v>-2.4529999999999998</v>
      </c>
      <c r="BD306" s="1">
        <f t="shared" si="102"/>
        <v>-3.72</v>
      </c>
      <c r="BF306" s="1">
        <v>2666.0360000000001</v>
      </c>
      <c r="BH306" s="1">
        <f t="shared" si="103"/>
        <v>26.660360000000001</v>
      </c>
      <c r="BI306" s="1">
        <f t="shared" si="104"/>
        <v>16.84928</v>
      </c>
      <c r="BK306" s="1">
        <f t="shared" si="105"/>
        <v>6.8119104651162806E-5</v>
      </c>
      <c r="BL306" s="1">
        <f t="shared" si="106"/>
        <v>8.5049651162790702E-6</v>
      </c>
      <c r="BP306" s="1">
        <f t="shared" si="107"/>
        <v>0.18996978765854353</v>
      </c>
      <c r="BQ306" s="1">
        <f t="shared" si="108"/>
        <v>0.12006042468291292</v>
      </c>
      <c r="BS306" s="1">
        <f t="shared" si="109"/>
        <v>31.576500000000003</v>
      </c>
      <c r="BT306" s="1">
        <f t="shared" si="110"/>
        <v>7.0170000000000003</v>
      </c>
      <c r="BU306" s="1">
        <f t="shared" si="111"/>
        <v>30.453780000000002</v>
      </c>
      <c r="BW306">
        <f t="shared" si="112"/>
        <v>15.568983262869541</v>
      </c>
      <c r="BX306">
        <f t="shared" si="113"/>
        <v>-140.12084936582582</v>
      </c>
      <c r="BZ306">
        <f t="shared" si="114"/>
        <v>12.45631905136243</v>
      </c>
      <c r="CD306" s="60">
        <v>11314.748</v>
      </c>
      <c r="CE306" s="64">
        <v>104.598</v>
      </c>
    </row>
    <row r="307" spans="1:83" x14ac:dyDescent="0.25">
      <c r="A307" s="6">
        <v>-71.3</v>
      </c>
      <c r="B307" s="6">
        <f t="shared" si="115"/>
        <v>71.3</v>
      </c>
      <c r="C307" s="1">
        <v>2037</v>
      </c>
      <c r="D307" s="1">
        <v>2037</v>
      </c>
      <c r="E307" s="1"/>
      <c r="F307" s="1">
        <v>0.47599999999999998</v>
      </c>
      <c r="G307" s="1"/>
      <c r="H307" s="1">
        <v>-255.459</v>
      </c>
      <c r="I307" s="1">
        <v>851.08</v>
      </c>
      <c r="J307" s="1">
        <v>872.10199999999998</v>
      </c>
      <c r="K307" s="1"/>
      <c r="L307" s="1"/>
      <c r="M307" s="1">
        <v>-318.75099999999998</v>
      </c>
      <c r="N307" s="1">
        <v>-284.49700000000001</v>
      </c>
      <c r="O307" s="1"/>
      <c r="P307" s="1">
        <v>1313.973</v>
      </c>
      <c r="Q307" s="1">
        <v>-6.806</v>
      </c>
      <c r="R307" s="1">
        <v>-10.776999999999999</v>
      </c>
      <c r="S307" s="1">
        <v>-5.774</v>
      </c>
      <c r="T307" s="1">
        <v>-0.45</v>
      </c>
      <c r="U307" s="1">
        <v>2.4860000000000002</v>
      </c>
      <c r="V307" s="1">
        <v>3.774</v>
      </c>
      <c r="W307" s="1">
        <v>4.6420000000000003</v>
      </c>
      <c r="X307" s="1">
        <v>1.776</v>
      </c>
      <c r="Y307" s="1">
        <v>145.86199999999999</v>
      </c>
      <c r="Z307" s="1">
        <v>108.508</v>
      </c>
      <c r="AA307" s="1">
        <v>2537.078</v>
      </c>
      <c r="AB307" s="1">
        <v>3001.6860000000001</v>
      </c>
      <c r="AC307" s="1">
        <v>1871.761</v>
      </c>
      <c r="AD307" s="1">
        <v>4287.5379999999996</v>
      </c>
      <c r="AE307" s="1">
        <v>3551.529</v>
      </c>
      <c r="AF307" s="1">
        <v>3718.41</v>
      </c>
      <c r="AG307" s="1">
        <v>159.30799999999999</v>
      </c>
      <c r="AH307" s="1">
        <v>137.72499999999999</v>
      </c>
      <c r="AI307" s="1">
        <v>3477.9029999999998</v>
      </c>
      <c r="AJ307" s="1">
        <v>2698.9989999999998</v>
      </c>
      <c r="AK307" s="1">
        <v>1924.979</v>
      </c>
      <c r="AL307" s="1">
        <v>782.56600000000003</v>
      </c>
      <c r="AN307" s="4">
        <v>2037</v>
      </c>
      <c r="AO307" s="4">
        <v>2036.1</v>
      </c>
      <c r="AP307" s="4">
        <v>-18.283999999999999</v>
      </c>
      <c r="AQ307" s="4">
        <v>1474.741</v>
      </c>
      <c r="AR307" s="4">
        <v>1689.6980000000001</v>
      </c>
      <c r="AS307" s="4">
        <v>1440.173</v>
      </c>
      <c r="AT307" s="4">
        <v>768.024</v>
      </c>
      <c r="AU307" s="6">
        <v>-71.3</v>
      </c>
      <c r="AV307" s="19">
        <f t="shared" si="96"/>
        <v>71.3</v>
      </c>
      <c r="AY307" s="1">
        <f t="shared" si="97"/>
        <v>6.806</v>
      </c>
      <c r="AZ307" s="1">
        <f t="shared" si="98"/>
        <v>10.776999999999999</v>
      </c>
      <c r="BA307" s="1">
        <f t="shared" si="99"/>
        <v>5.774</v>
      </c>
      <c r="BB307" s="1">
        <f t="shared" si="100"/>
        <v>0.45</v>
      </c>
      <c r="BC307" s="1">
        <f t="shared" si="101"/>
        <v>-2.4860000000000002</v>
      </c>
      <c r="BD307" s="1">
        <f t="shared" si="102"/>
        <v>-3.774</v>
      </c>
      <c r="BF307" s="1">
        <v>2698.9989999999998</v>
      </c>
      <c r="BH307" s="1">
        <f t="shared" si="103"/>
        <v>26.989989999999999</v>
      </c>
      <c r="BI307" s="1">
        <f t="shared" si="104"/>
        <v>17.32002</v>
      </c>
      <c r="BK307" s="1">
        <f t="shared" si="105"/>
        <v>1.4879941860465115E-6</v>
      </c>
      <c r="BL307" s="1">
        <f t="shared" si="106"/>
        <v>9.293430232558139E-6</v>
      </c>
      <c r="BP307" s="1">
        <f t="shared" si="107"/>
        <v>0.18927061711079943</v>
      </c>
      <c r="BQ307" s="1">
        <f t="shared" si="108"/>
        <v>0.12145876577840112</v>
      </c>
      <c r="BS307" s="1">
        <f t="shared" si="109"/>
        <v>32.085000000000001</v>
      </c>
      <c r="BT307" s="1">
        <f t="shared" si="110"/>
        <v>7.13</v>
      </c>
      <c r="BU307" s="1">
        <f t="shared" si="111"/>
        <v>30.944199999999999</v>
      </c>
      <c r="BW307">
        <f t="shared" si="112"/>
        <v>15.87972572853359</v>
      </c>
      <c r="BX307">
        <f t="shared" si="113"/>
        <v>-142.91753155680223</v>
      </c>
      <c r="BZ307">
        <f t="shared" si="114"/>
        <v>12.778517460461092</v>
      </c>
      <c r="CD307" s="60">
        <v>11291.63</v>
      </c>
      <c r="CE307" s="64">
        <v>104.172</v>
      </c>
    </row>
    <row r="308" spans="1:83" x14ac:dyDescent="0.25">
      <c r="A308" s="6">
        <v>-71.706999999999994</v>
      </c>
      <c r="B308" s="6">
        <f t="shared" si="115"/>
        <v>71.706999999999994</v>
      </c>
      <c r="C308" s="1">
        <v>2038</v>
      </c>
      <c r="D308" s="1">
        <v>2038</v>
      </c>
      <c r="E308" s="1"/>
      <c r="F308" s="1">
        <v>7677.1459999999997</v>
      </c>
      <c r="G308" s="1"/>
      <c r="H308" s="1">
        <v>-248.77600000000001</v>
      </c>
      <c r="I308" s="1">
        <v>868.26900000000001</v>
      </c>
      <c r="J308" s="1">
        <v>884.53800000000001</v>
      </c>
      <c r="K308" s="1"/>
      <c r="L308" s="1"/>
      <c r="M308" s="1">
        <v>-325.40899999999999</v>
      </c>
      <c r="N308" s="1">
        <v>-286.40899999999999</v>
      </c>
      <c r="O308" s="1"/>
      <c r="P308" s="1">
        <v>1303.944</v>
      </c>
      <c r="Q308" s="1">
        <v>-6.859</v>
      </c>
      <c r="R308" s="1">
        <v>-10.9</v>
      </c>
      <c r="S308" s="1">
        <v>-5.8310000000000004</v>
      </c>
      <c r="T308" s="1">
        <v>-0.46</v>
      </c>
      <c r="U308" s="1">
        <v>2.5110000000000001</v>
      </c>
      <c r="V308" s="1">
        <v>3.8010000000000002</v>
      </c>
      <c r="W308" s="1">
        <v>4.68</v>
      </c>
      <c r="X308" s="1">
        <v>1.794</v>
      </c>
      <c r="Y308" s="1">
        <v>148.22300000000001</v>
      </c>
      <c r="Z308" s="1">
        <v>108.508</v>
      </c>
      <c r="AA308" s="1">
        <v>2552.625</v>
      </c>
      <c r="AB308" s="1">
        <v>3018.2649999999999</v>
      </c>
      <c r="AC308" s="1">
        <v>1867.9860000000001</v>
      </c>
      <c r="AD308" s="1">
        <v>4300.8</v>
      </c>
      <c r="AE308" s="1">
        <v>3571.8960000000002</v>
      </c>
      <c r="AF308" s="1">
        <v>3743.6370000000002</v>
      </c>
      <c r="AG308" s="1">
        <v>167.298</v>
      </c>
      <c r="AH308" s="1">
        <v>139.61199999999999</v>
      </c>
      <c r="AI308" s="1">
        <v>3520.6320000000001</v>
      </c>
      <c r="AJ308" s="1">
        <v>2737.1509999999998</v>
      </c>
      <c r="AK308" s="1">
        <v>1959.4680000000001</v>
      </c>
      <c r="AL308" s="1">
        <v>793.55399999999997</v>
      </c>
      <c r="AN308" s="4">
        <v>2038</v>
      </c>
      <c r="AO308" s="4">
        <v>2037.1</v>
      </c>
      <c r="AP308" s="4">
        <v>-17.346</v>
      </c>
      <c r="AQ308" s="4">
        <v>1491.6790000000001</v>
      </c>
      <c r="AR308" s="4">
        <v>1705.787</v>
      </c>
      <c r="AS308" s="4">
        <v>1459.057</v>
      </c>
      <c r="AT308" s="4">
        <v>775.54100000000005</v>
      </c>
      <c r="AU308" s="6">
        <v>-71.706999999999994</v>
      </c>
      <c r="AV308" s="19">
        <f t="shared" si="96"/>
        <v>71.706999999999994</v>
      </c>
      <c r="AY308" s="1">
        <f t="shared" si="97"/>
        <v>6.859</v>
      </c>
      <c r="AZ308" s="1">
        <f t="shared" si="98"/>
        <v>10.9</v>
      </c>
      <c r="BA308" s="1">
        <f t="shared" si="99"/>
        <v>5.8310000000000004</v>
      </c>
      <c r="BB308" s="1">
        <f t="shared" si="100"/>
        <v>0.46</v>
      </c>
      <c r="BC308" s="1">
        <f t="shared" si="101"/>
        <v>-2.5110000000000001</v>
      </c>
      <c r="BD308" s="1">
        <f t="shared" si="102"/>
        <v>-3.8010000000000002</v>
      </c>
      <c r="BF308" s="1">
        <v>2737.1509999999998</v>
      </c>
      <c r="BH308" s="1">
        <f t="shared" si="103"/>
        <v>27.371509999999997</v>
      </c>
      <c r="BI308" s="1">
        <f t="shared" si="104"/>
        <v>16.963979999999999</v>
      </c>
      <c r="BK308" s="1">
        <f t="shared" si="105"/>
        <v>4.6080941860465114E-5</v>
      </c>
      <c r="BL308" s="1">
        <f t="shared" si="106"/>
        <v>9.2462383720930241E-6</v>
      </c>
      <c r="BP308" s="1">
        <f t="shared" si="107"/>
        <v>0.19085661093059256</v>
      </c>
      <c r="BQ308" s="1">
        <f t="shared" si="108"/>
        <v>0.1182867781388149</v>
      </c>
      <c r="BS308" s="1">
        <f t="shared" si="109"/>
        <v>32.268149999999999</v>
      </c>
      <c r="BT308" s="1">
        <f t="shared" si="110"/>
        <v>7.1707000000000001</v>
      </c>
      <c r="BU308" s="1">
        <f t="shared" si="111"/>
        <v>31.120837999999996</v>
      </c>
      <c r="BW308">
        <f t="shared" si="112"/>
        <v>15.174839586403321</v>
      </c>
      <c r="BX308">
        <f t="shared" si="113"/>
        <v>-136.57355627762979</v>
      </c>
      <c r="BZ308">
        <f t="shared" si="114"/>
        <v>12.047644732445828</v>
      </c>
      <c r="CD308" s="60">
        <v>11398.558000000001</v>
      </c>
      <c r="CE308" s="64">
        <v>105.63500000000001</v>
      </c>
    </row>
    <row r="309" spans="1:83" x14ac:dyDescent="0.25">
      <c r="A309" s="6">
        <v>-72.132999999999996</v>
      </c>
      <c r="B309" s="6">
        <f t="shared" si="115"/>
        <v>72.132999999999996</v>
      </c>
      <c r="C309" s="1">
        <v>2042</v>
      </c>
      <c r="D309" s="1">
        <v>2042</v>
      </c>
      <c r="E309" s="1"/>
      <c r="F309" s="1"/>
      <c r="G309" s="1"/>
      <c r="H309" s="1">
        <v>-242.57</v>
      </c>
      <c r="I309" s="1">
        <v>997.68399999999997</v>
      </c>
      <c r="J309" s="1">
        <v>946.72</v>
      </c>
      <c r="K309" s="1"/>
      <c r="L309" s="1"/>
      <c r="M309" s="1">
        <v>-325.40899999999999</v>
      </c>
      <c r="N309" s="1">
        <v>-288.79899999999998</v>
      </c>
      <c r="O309" s="1"/>
      <c r="P309" s="1">
        <v>1406.152</v>
      </c>
      <c r="Q309" s="1">
        <v>-6.9420000000000002</v>
      </c>
      <c r="R309" s="1">
        <v>-11.066000000000001</v>
      </c>
      <c r="S309" s="1">
        <v>-5.9260000000000002</v>
      </c>
      <c r="T309" s="1">
        <v>-0.45500000000000002</v>
      </c>
      <c r="U309" s="1">
        <v>2.5640000000000001</v>
      </c>
      <c r="V309" s="1">
        <v>3.883</v>
      </c>
      <c r="W309" s="1">
        <v>4.7530000000000001</v>
      </c>
      <c r="X309" s="1">
        <v>1.831</v>
      </c>
      <c r="Y309" s="1">
        <v>149.63900000000001</v>
      </c>
      <c r="Z309" s="1">
        <v>111.81100000000001</v>
      </c>
      <c r="AA309" s="1">
        <v>2570.0569999999998</v>
      </c>
      <c r="AB309" s="1">
        <v>3042.8969999999999</v>
      </c>
      <c r="AC309" s="1">
        <v>1851.9469999999999</v>
      </c>
      <c r="AD309" s="1">
        <v>4322.5889999999999</v>
      </c>
      <c r="AE309" s="1">
        <v>3587.0529999999999</v>
      </c>
      <c r="AF309" s="1">
        <v>3802.19</v>
      </c>
      <c r="AG309" s="1">
        <v>197.38</v>
      </c>
      <c r="AH309" s="1">
        <v>152.34899999999999</v>
      </c>
      <c r="AI309" s="1">
        <v>3542.6080000000002</v>
      </c>
      <c r="AJ309" s="1">
        <v>2740.5079999999998</v>
      </c>
      <c r="AK309" s="1">
        <v>1968.319</v>
      </c>
      <c r="AL309" s="1">
        <v>803.32100000000003</v>
      </c>
      <c r="AN309" s="4">
        <v>2042</v>
      </c>
      <c r="AO309" s="4">
        <v>2041.1</v>
      </c>
      <c r="AP309" s="4">
        <v>-13.596</v>
      </c>
      <c r="AQ309" s="4">
        <v>1507.6769999999999</v>
      </c>
      <c r="AR309" s="4">
        <v>1730.866</v>
      </c>
      <c r="AS309" s="4">
        <v>1483.135</v>
      </c>
      <c r="AT309" s="4">
        <v>785.87800000000004</v>
      </c>
      <c r="AU309" s="6">
        <v>-72.132999999999996</v>
      </c>
      <c r="AV309" s="19">
        <f t="shared" si="96"/>
        <v>72.132999999999996</v>
      </c>
      <c r="AY309" s="1">
        <f t="shared" si="97"/>
        <v>6.9420000000000002</v>
      </c>
      <c r="AZ309" s="1">
        <f t="shared" si="98"/>
        <v>11.066000000000001</v>
      </c>
      <c r="BA309" s="1">
        <f t="shared" si="99"/>
        <v>5.9260000000000002</v>
      </c>
      <c r="BB309" s="1">
        <f t="shared" si="100"/>
        <v>0.45500000000000002</v>
      </c>
      <c r="BC309" s="1">
        <f t="shared" si="101"/>
        <v>-2.5640000000000001</v>
      </c>
      <c r="BD309" s="1">
        <f t="shared" si="102"/>
        <v>-3.883</v>
      </c>
      <c r="BF309" s="1">
        <v>2740.5079999999998</v>
      </c>
      <c r="BH309" s="1">
        <f t="shared" si="103"/>
        <v>27.405079999999998</v>
      </c>
      <c r="BI309" s="1">
        <f t="shared" si="104"/>
        <v>17.322839999999999</v>
      </c>
      <c r="BK309" s="1">
        <f t="shared" si="105"/>
        <v>1.4102906976744185E-6</v>
      </c>
      <c r="BL309" s="1">
        <f t="shared" si="106"/>
        <v>9.8543662790697686E-6</v>
      </c>
      <c r="BP309" s="1">
        <f t="shared" si="107"/>
        <v>0.18996215324470075</v>
      </c>
      <c r="BQ309" s="1">
        <f t="shared" si="108"/>
        <v>0.12007569351059848</v>
      </c>
      <c r="BS309" s="1">
        <f t="shared" si="109"/>
        <v>32.459849999999996</v>
      </c>
      <c r="BT309" s="1">
        <f t="shared" si="110"/>
        <v>7.2133000000000003</v>
      </c>
      <c r="BU309" s="1">
        <f t="shared" si="111"/>
        <v>31.305721999999999</v>
      </c>
      <c r="BW309">
        <f t="shared" si="112"/>
        <v>15.572376335688542</v>
      </c>
      <c r="BX309">
        <f t="shared" si="113"/>
        <v>-140.15138702119691</v>
      </c>
      <c r="BZ309">
        <f t="shared" si="114"/>
        <v>12.459837214423619</v>
      </c>
      <c r="CD309" s="60">
        <v>11420.718000000001</v>
      </c>
      <c r="CE309" s="64">
        <v>105.857</v>
      </c>
    </row>
    <row r="310" spans="1:83" x14ac:dyDescent="0.25">
      <c r="A310" s="6">
        <v>-72.114999999999995</v>
      </c>
      <c r="B310" s="6">
        <f t="shared" si="115"/>
        <v>72.114999999999995</v>
      </c>
      <c r="C310" s="1">
        <v>2043</v>
      </c>
      <c r="D310" s="1">
        <v>2043</v>
      </c>
      <c r="E310" s="1"/>
      <c r="F310" s="1"/>
      <c r="G310" s="1"/>
      <c r="H310" s="1">
        <v>-239.70599999999999</v>
      </c>
      <c r="I310" s="1">
        <v>1036.8499999999999</v>
      </c>
      <c r="J310" s="1">
        <v>974.94299999999998</v>
      </c>
      <c r="K310" s="1"/>
      <c r="L310" s="1"/>
      <c r="M310" s="1">
        <v>-333.49400000000003</v>
      </c>
      <c r="N310" s="1">
        <v>-288.32100000000003</v>
      </c>
      <c r="O310" s="1"/>
      <c r="P310" s="1">
        <v>1321.136</v>
      </c>
      <c r="Q310" s="1">
        <v>-6.9569999999999999</v>
      </c>
      <c r="R310" s="1">
        <v>-11.093999999999999</v>
      </c>
      <c r="S310" s="1">
        <v>-5.9589999999999996</v>
      </c>
      <c r="T310" s="1">
        <v>-0.45500000000000002</v>
      </c>
      <c r="U310" s="1">
        <v>2.5830000000000002</v>
      </c>
      <c r="V310" s="1">
        <v>3.899</v>
      </c>
      <c r="W310" s="1">
        <v>4.7670000000000003</v>
      </c>
      <c r="X310" s="1">
        <v>1.8420000000000001</v>
      </c>
      <c r="Y310" s="1">
        <v>151.05600000000001</v>
      </c>
      <c r="Z310" s="1">
        <v>111.339</v>
      </c>
      <c r="AA310" s="1">
        <v>2573.355</v>
      </c>
      <c r="AB310" s="1">
        <v>3047.1610000000001</v>
      </c>
      <c r="AC310" s="1">
        <v>1846.2860000000001</v>
      </c>
      <c r="AD310" s="1">
        <v>4323.5370000000003</v>
      </c>
      <c r="AE310" s="1">
        <v>3574.7379999999998</v>
      </c>
      <c r="AF310" s="1">
        <v>3815.0439999999999</v>
      </c>
      <c r="AG310" s="1">
        <v>200.67099999999999</v>
      </c>
      <c r="AH310" s="1">
        <v>158.00899999999999</v>
      </c>
      <c r="AI310" s="1">
        <v>3573.4340000000002</v>
      </c>
      <c r="AJ310" s="1">
        <v>2758.5149999999999</v>
      </c>
      <c r="AK310" s="1">
        <v>1980.527</v>
      </c>
      <c r="AL310" s="1">
        <v>812.78200000000004</v>
      </c>
      <c r="AN310" s="4">
        <v>2043</v>
      </c>
      <c r="AO310" s="4">
        <v>2042.1</v>
      </c>
      <c r="AP310" s="4">
        <v>-11.721</v>
      </c>
      <c r="AQ310" s="4">
        <v>1516.6179999999999</v>
      </c>
      <c r="AR310" s="4">
        <v>1737.9649999999999</v>
      </c>
      <c r="AS310" s="4">
        <v>1489.2729999999999</v>
      </c>
      <c r="AT310" s="4">
        <v>789.16600000000005</v>
      </c>
      <c r="AU310" s="6">
        <v>-72.114999999999995</v>
      </c>
      <c r="AV310" s="19">
        <f t="shared" si="96"/>
        <v>72.114999999999995</v>
      </c>
      <c r="AY310" s="1">
        <f t="shared" si="97"/>
        <v>6.9569999999999999</v>
      </c>
      <c r="AZ310" s="1">
        <f t="shared" si="98"/>
        <v>11.093999999999999</v>
      </c>
      <c r="BA310" s="1">
        <f t="shared" si="99"/>
        <v>5.9589999999999996</v>
      </c>
      <c r="BB310" s="1">
        <f t="shared" si="100"/>
        <v>0.45500000000000002</v>
      </c>
      <c r="BC310" s="1">
        <f t="shared" si="101"/>
        <v>-2.5830000000000002</v>
      </c>
      <c r="BD310" s="1">
        <f t="shared" si="102"/>
        <v>-3.899</v>
      </c>
      <c r="BF310" s="1">
        <v>2758.5149999999999</v>
      </c>
      <c r="BH310" s="1">
        <f t="shared" si="103"/>
        <v>27.585149999999999</v>
      </c>
      <c r="BI310" s="1">
        <f t="shared" si="104"/>
        <v>16.944699999999997</v>
      </c>
      <c r="BK310" s="1">
        <f t="shared" si="105"/>
        <v>1.3936395348837208E-6</v>
      </c>
      <c r="BL310" s="1">
        <f t="shared" si="106"/>
        <v>9.3573081395348828E-6</v>
      </c>
      <c r="BP310" s="1">
        <f t="shared" si="107"/>
        <v>0.1912580600429869</v>
      </c>
      <c r="BQ310" s="1">
        <f t="shared" si="108"/>
        <v>0.1174838799140262</v>
      </c>
      <c r="BS310" s="1">
        <f t="shared" si="109"/>
        <v>32.451749999999997</v>
      </c>
      <c r="BT310" s="1">
        <f t="shared" si="110"/>
        <v>7.2115</v>
      </c>
      <c r="BU310" s="1">
        <f t="shared" si="111"/>
        <v>31.297909999999998</v>
      </c>
      <c r="BW310">
        <f t="shared" si="112"/>
        <v>14.996417758672486</v>
      </c>
      <c r="BX310">
        <f t="shared" si="113"/>
        <v>-134.96775982805235</v>
      </c>
      <c r="BZ310">
        <f t="shared" si="114"/>
        <v>11.862645141480687</v>
      </c>
      <c r="CD310" s="60">
        <v>11388.442999999999</v>
      </c>
      <c r="CE310" s="64">
        <v>105.48699999999999</v>
      </c>
    </row>
    <row r="311" spans="1:83" x14ac:dyDescent="0.25">
      <c r="A311" s="6">
        <v>-72.522000000000006</v>
      </c>
      <c r="B311" s="6">
        <f t="shared" si="115"/>
        <v>72.522000000000006</v>
      </c>
      <c r="C311" s="1">
        <v>2048</v>
      </c>
      <c r="D311" s="1">
        <v>2048</v>
      </c>
      <c r="E311" s="1"/>
      <c r="F311" s="1"/>
      <c r="G311" s="1"/>
      <c r="H311" s="1">
        <v>-241.13800000000001</v>
      </c>
      <c r="I311" s="1">
        <v>1088.9159999999999</v>
      </c>
      <c r="J311" s="1">
        <v>1019.913</v>
      </c>
      <c r="K311" s="1"/>
      <c r="L311" s="1"/>
      <c r="M311" s="1">
        <v>-329.68900000000002</v>
      </c>
      <c r="N311" s="1">
        <v>-290.233</v>
      </c>
      <c r="O311" s="1"/>
      <c r="P311" s="1">
        <v>1371.2840000000001</v>
      </c>
      <c r="Q311" s="1">
        <v>-7.0060000000000002</v>
      </c>
      <c r="R311" s="1">
        <v>-11.18</v>
      </c>
      <c r="S311" s="1">
        <v>-6.0209999999999999</v>
      </c>
      <c r="T311" s="1">
        <v>-0.47399999999999998</v>
      </c>
      <c r="U311" s="1">
        <v>2.6120000000000001</v>
      </c>
      <c r="V311" s="1">
        <v>3.9369999999999998</v>
      </c>
      <c r="W311" s="1">
        <v>4.8129999999999997</v>
      </c>
      <c r="X311" s="1">
        <v>1.863</v>
      </c>
      <c r="Y311" s="1">
        <v>151.52799999999999</v>
      </c>
      <c r="Z311" s="1">
        <v>114.17</v>
      </c>
      <c r="AA311" s="1">
        <v>2590.3159999999998</v>
      </c>
      <c r="AB311" s="1">
        <v>3068.0050000000001</v>
      </c>
      <c r="AC311" s="1">
        <v>1842.5119999999999</v>
      </c>
      <c r="AD311" s="1">
        <v>4360.4849999999997</v>
      </c>
      <c r="AE311" s="1">
        <v>3604.1060000000002</v>
      </c>
      <c r="AF311" s="1">
        <v>3860.2730000000001</v>
      </c>
      <c r="AG311" s="1">
        <v>225.584</v>
      </c>
      <c r="AH311" s="1">
        <v>170.27500000000001</v>
      </c>
      <c r="AI311" s="1">
        <v>3570.6869999999999</v>
      </c>
      <c r="AJ311" s="1">
        <v>2747.8330000000001</v>
      </c>
      <c r="AK311" s="1">
        <v>1971.981</v>
      </c>
      <c r="AL311" s="1">
        <v>812.47699999999998</v>
      </c>
      <c r="AN311" s="4">
        <v>2048</v>
      </c>
      <c r="AO311" s="4">
        <v>2047.1</v>
      </c>
      <c r="AP311" s="4">
        <v>-9.8450000000000006</v>
      </c>
      <c r="AQ311" s="4">
        <v>1534.028</v>
      </c>
      <c r="AR311" s="4">
        <v>1753.1079999999999</v>
      </c>
      <c r="AS311" s="4">
        <v>1503.4369999999999</v>
      </c>
      <c r="AT311" s="4">
        <v>794.80399999999997</v>
      </c>
      <c r="AU311" s="6">
        <v>-72.522000000000006</v>
      </c>
      <c r="AV311" s="19">
        <f t="shared" si="96"/>
        <v>72.522000000000006</v>
      </c>
      <c r="AY311" s="1">
        <f t="shared" si="97"/>
        <v>7.0060000000000002</v>
      </c>
      <c r="AZ311" s="1">
        <f t="shared" si="98"/>
        <v>11.18</v>
      </c>
      <c r="BA311" s="1">
        <f t="shared" si="99"/>
        <v>6.0209999999999999</v>
      </c>
      <c r="BB311" s="1">
        <f t="shared" si="100"/>
        <v>0.47399999999999998</v>
      </c>
      <c r="BC311" s="1">
        <f t="shared" si="101"/>
        <v>-2.6120000000000001</v>
      </c>
      <c r="BD311" s="1">
        <f t="shared" si="102"/>
        <v>-3.9369999999999998</v>
      </c>
      <c r="BF311" s="1">
        <v>2747.8330000000001</v>
      </c>
      <c r="BH311" s="1">
        <f t="shared" si="103"/>
        <v>27.47833</v>
      </c>
      <c r="BI311" s="1">
        <f t="shared" si="104"/>
        <v>17.565340000000006</v>
      </c>
      <c r="BK311" s="1">
        <f t="shared" si="105"/>
        <v>1.4019651162790698E-6</v>
      </c>
      <c r="BL311" s="1">
        <f t="shared" si="106"/>
        <v>9.6599825581395363E-6</v>
      </c>
      <c r="BP311" s="1">
        <f t="shared" si="107"/>
        <v>0.18944823639723116</v>
      </c>
      <c r="BQ311" s="1">
        <f t="shared" si="108"/>
        <v>0.12110352720553766</v>
      </c>
      <c r="BS311" s="1">
        <f t="shared" si="109"/>
        <v>32.634900000000002</v>
      </c>
      <c r="BT311" s="1">
        <f t="shared" si="110"/>
        <v>7.2522000000000011</v>
      </c>
      <c r="BU311" s="1">
        <f t="shared" si="111"/>
        <v>31.474548000000002</v>
      </c>
      <c r="BW311">
        <f t="shared" si="112"/>
        <v>15.800783823452813</v>
      </c>
      <c r="BX311">
        <f t="shared" si="113"/>
        <v>-142.20705441107532</v>
      </c>
      <c r="BZ311">
        <f t="shared" si="114"/>
        <v>12.696665254732176</v>
      </c>
      <c r="CD311" s="60">
        <v>11386.998</v>
      </c>
      <c r="CE311" s="64">
        <v>105.19</v>
      </c>
    </row>
    <row r="312" spans="1:83" x14ac:dyDescent="0.25">
      <c r="A312" s="6">
        <v>-72.632999999999996</v>
      </c>
      <c r="B312" s="6">
        <f t="shared" si="115"/>
        <v>72.632999999999996</v>
      </c>
      <c r="C312" s="1">
        <v>2049</v>
      </c>
      <c r="D312" s="1">
        <v>2049</v>
      </c>
      <c r="E312" s="1"/>
      <c r="F312" s="1"/>
      <c r="G312" s="1"/>
      <c r="H312" s="1">
        <v>-240.18299999999999</v>
      </c>
      <c r="I312" s="1">
        <v>1099.425</v>
      </c>
      <c r="J312" s="1">
        <v>1027.0889999999999</v>
      </c>
      <c r="K312" s="1"/>
      <c r="L312" s="1"/>
      <c r="M312" s="1">
        <v>-333.97</v>
      </c>
      <c r="N312" s="1">
        <v>-290.71100000000001</v>
      </c>
      <c r="O312" s="1"/>
      <c r="P312" s="1">
        <v>1329.2550000000001</v>
      </c>
      <c r="Q312" s="1">
        <v>-7.02</v>
      </c>
      <c r="R312" s="1">
        <v>-11.208</v>
      </c>
      <c r="S312" s="1">
        <v>-6.04</v>
      </c>
      <c r="T312" s="1">
        <v>-0.47</v>
      </c>
      <c r="U312" s="1">
        <v>2.6219999999999999</v>
      </c>
      <c r="V312" s="1">
        <v>3.948</v>
      </c>
      <c r="W312" s="1">
        <v>4.8259999999999996</v>
      </c>
      <c r="X312" s="1">
        <v>1.871</v>
      </c>
      <c r="Y312" s="1">
        <v>150.11099999999999</v>
      </c>
      <c r="Z312" s="1">
        <v>115.114</v>
      </c>
      <c r="AA312" s="1">
        <v>2595.9699999999998</v>
      </c>
      <c r="AB312" s="1">
        <v>3073.6889999999999</v>
      </c>
      <c r="AC312" s="1">
        <v>1841.097</v>
      </c>
      <c r="AD312" s="1">
        <v>4367.5910000000003</v>
      </c>
      <c r="AE312" s="1">
        <v>3614.527</v>
      </c>
      <c r="AF312" s="1">
        <v>3871.7</v>
      </c>
      <c r="AG312" s="1">
        <v>229.81399999999999</v>
      </c>
      <c r="AH312" s="1">
        <v>171.69</v>
      </c>
      <c r="AI312" s="1">
        <v>3595.7150000000001</v>
      </c>
      <c r="AJ312" s="1">
        <v>2771.3339999999998</v>
      </c>
      <c r="AK312" s="1">
        <v>1985.106</v>
      </c>
      <c r="AL312" s="1">
        <v>821.93899999999996</v>
      </c>
      <c r="AN312" s="4">
        <v>2049</v>
      </c>
      <c r="AO312" s="4">
        <v>2048.1</v>
      </c>
      <c r="AP312" s="4">
        <v>-8.9079999999999995</v>
      </c>
      <c r="AQ312" s="4">
        <v>1539.204</v>
      </c>
      <c r="AR312" s="4">
        <v>1759.26</v>
      </c>
      <c r="AS312" s="4">
        <v>1509.1030000000001</v>
      </c>
      <c r="AT312" s="4">
        <v>798.56299999999999</v>
      </c>
      <c r="AU312" s="6">
        <v>-72.632999999999996</v>
      </c>
      <c r="AV312" s="19">
        <f t="shared" si="96"/>
        <v>72.632999999999996</v>
      </c>
      <c r="AY312" s="1">
        <f t="shared" si="97"/>
        <v>7.02</v>
      </c>
      <c r="AZ312" s="1">
        <f t="shared" si="98"/>
        <v>11.208</v>
      </c>
      <c r="BA312" s="1">
        <f t="shared" si="99"/>
        <v>6.04</v>
      </c>
      <c r="BB312" s="1">
        <f t="shared" si="100"/>
        <v>0.47</v>
      </c>
      <c r="BC312" s="1">
        <f t="shared" si="101"/>
        <v>-2.6219999999999999</v>
      </c>
      <c r="BD312" s="1">
        <f t="shared" si="102"/>
        <v>-3.948</v>
      </c>
      <c r="BF312" s="1">
        <v>2771.3339999999998</v>
      </c>
      <c r="BH312" s="1">
        <f t="shared" si="103"/>
        <v>27.713339999999999</v>
      </c>
      <c r="BI312" s="1">
        <f t="shared" si="104"/>
        <v>17.206319999999998</v>
      </c>
      <c r="BK312" s="1">
        <f t="shared" si="105"/>
        <v>1.3964127906976743E-6</v>
      </c>
      <c r="BL312" s="1">
        <f t="shared" si="106"/>
        <v>9.4184069767441856E-6</v>
      </c>
      <c r="BP312" s="1">
        <f t="shared" si="107"/>
        <v>0.19077650654661105</v>
      </c>
      <c r="BQ312" s="1">
        <f t="shared" si="108"/>
        <v>0.11844698690677791</v>
      </c>
      <c r="BS312" s="1">
        <f t="shared" si="109"/>
        <v>32.684849999999997</v>
      </c>
      <c r="BT312" s="1">
        <f t="shared" si="110"/>
        <v>7.2633000000000001</v>
      </c>
      <c r="BU312" s="1">
        <f t="shared" si="111"/>
        <v>31.522721999999998</v>
      </c>
      <c r="BW312">
        <f t="shared" si="112"/>
        <v>15.210441534839536</v>
      </c>
      <c r="BX312">
        <f t="shared" si="113"/>
        <v>-136.89397381355582</v>
      </c>
      <c r="BZ312">
        <f t="shared" si="114"/>
        <v>12.084559195110112</v>
      </c>
      <c r="CD312" s="60">
        <v>11421.681</v>
      </c>
      <c r="CE312" s="64">
        <v>106.005</v>
      </c>
    </row>
    <row r="313" spans="1:83" x14ac:dyDescent="0.25">
      <c r="A313" s="6">
        <v>-72.504000000000005</v>
      </c>
      <c r="B313" s="6">
        <f t="shared" ref="B313:B346" si="116">-A313</f>
        <v>72.504000000000005</v>
      </c>
      <c r="C313" s="1">
        <v>2050</v>
      </c>
      <c r="D313" s="1">
        <v>2050</v>
      </c>
      <c r="E313" s="1"/>
      <c r="F313" s="1">
        <v>5927.6689999999999</v>
      </c>
      <c r="G313" s="1"/>
      <c r="H313" s="1">
        <v>-240.18299999999999</v>
      </c>
      <c r="I313" s="1">
        <v>1108.0239999999999</v>
      </c>
      <c r="J313" s="1">
        <v>1033.787</v>
      </c>
      <c r="K313" s="1"/>
      <c r="L313" s="1"/>
      <c r="M313" s="1">
        <v>-332.06700000000001</v>
      </c>
      <c r="N313" s="1">
        <v>-290.233</v>
      </c>
      <c r="O313" s="1"/>
      <c r="P313" s="1">
        <v>1353.135</v>
      </c>
      <c r="Q313" s="1">
        <v>-7.03</v>
      </c>
      <c r="R313" s="1">
        <v>-11.218</v>
      </c>
      <c r="S313" s="1">
        <v>-6.0439999999999996</v>
      </c>
      <c r="T313" s="1">
        <v>-0.47</v>
      </c>
      <c r="U313" s="1">
        <v>2.6219999999999999</v>
      </c>
      <c r="V313" s="1">
        <v>3.9540000000000002</v>
      </c>
      <c r="W313" s="1">
        <v>4.8230000000000004</v>
      </c>
      <c r="X313" s="1">
        <v>1.8740000000000001</v>
      </c>
      <c r="Y313" s="1">
        <v>151.52799999999999</v>
      </c>
      <c r="Z313" s="1">
        <v>114.17</v>
      </c>
      <c r="AA313" s="1">
        <v>2595.9699999999998</v>
      </c>
      <c r="AB313" s="1">
        <v>3074.163</v>
      </c>
      <c r="AC313" s="1">
        <v>1837.3230000000001</v>
      </c>
      <c r="AD313" s="1">
        <v>4369.0119999999997</v>
      </c>
      <c r="AE313" s="1">
        <v>3614.0529999999999</v>
      </c>
      <c r="AF313" s="1">
        <v>3875.509</v>
      </c>
      <c r="AG313" s="1">
        <v>192.21</v>
      </c>
      <c r="AH313" s="1">
        <v>173.10599999999999</v>
      </c>
      <c r="AI313" s="1">
        <v>3598.1570000000002</v>
      </c>
      <c r="AJ313" s="1">
        <v>2773.1660000000002</v>
      </c>
      <c r="AK313" s="1">
        <v>1991.82</v>
      </c>
      <c r="AL313" s="1">
        <v>822.85400000000004</v>
      </c>
      <c r="AN313" s="4">
        <v>2050</v>
      </c>
      <c r="AO313" s="4">
        <v>2049.1</v>
      </c>
      <c r="AP313" s="4">
        <v>-8.4390000000000001</v>
      </c>
      <c r="AQ313" s="4">
        <v>1542.9690000000001</v>
      </c>
      <c r="AR313" s="4">
        <v>1759.7329999999999</v>
      </c>
      <c r="AS313" s="4">
        <v>1509.575</v>
      </c>
      <c r="AT313" s="4">
        <v>797.154</v>
      </c>
      <c r="AU313" s="6">
        <v>-72.504000000000005</v>
      </c>
      <c r="AV313" s="19">
        <f t="shared" si="96"/>
        <v>72.504000000000005</v>
      </c>
      <c r="AY313" s="1">
        <f t="shared" si="97"/>
        <v>7.03</v>
      </c>
      <c r="AZ313" s="1">
        <f t="shared" si="98"/>
        <v>11.218</v>
      </c>
      <c r="BA313" s="1">
        <f t="shared" si="99"/>
        <v>6.0439999999999996</v>
      </c>
      <c r="BB313" s="1">
        <f t="shared" si="100"/>
        <v>0.47</v>
      </c>
      <c r="BC313" s="1">
        <f t="shared" si="101"/>
        <v>-2.6219999999999999</v>
      </c>
      <c r="BD313" s="1">
        <f t="shared" si="102"/>
        <v>-3.9540000000000002</v>
      </c>
      <c r="BF313" s="1">
        <v>2773.1660000000002</v>
      </c>
      <c r="BH313" s="1">
        <f t="shared" si="103"/>
        <v>27.731660000000002</v>
      </c>
      <c r="BI313" s="1">
        <f t="shared" si="104"/>
        <v>17.040680000000002</v>
      </c>
      <c r="BK313" s="1">
        <f t="shared" si="105"/>
        <v>3.5859604651162788E-5</v>
      </c>
      <c r="BL313" s="1">
        <f t="shared" si="106"/>
        <v>9.5544651162790692E-6</v>
      </c>
      <c r="BP313" s="1">
        <f t="shared" si="107"/>
        <v>0.19124227628820478</v>
      </c>
      <c r="BQ313" s="1">
        <f t="shared" si="108"/>
        <v>0.11751544742359042</v>
      </c>
      <c r="BS313" s="1">
        <f t="shared" si="109"/>
        <v>32.626800000000003</v>
      </c>
      <c r="BT313" s="1">
        <f t="shared" si="110"/>
        <v>7.2504000000000008</v>
      </c>
      <c r="BU313" s="1">
        <f t="shared" si="111"/>
        <v>31.466736000000001</v>
      </c>
      <c r="BW313">
        <f t="shared" si="112"/>
        <v>15.003432760797875</v>
      </c>
      <c r="BX313">
        <f t="shared" si="113"/>
        <v>-135.03089484718083</v>
      </c>
      <c r="BZ313">
        <f t="shared" si="114"/>
        <v>11.869918761195953</v>
      </c>
      <c r="CD313" s="60">
        <v>11411.565000000001</v>
      </c>
      <c r="CE313" s="64">
        <v>105.82</v>
      </c>
    </row>
    <row r="314" spans="1:83" x14ac:dyDescent="0.25">
      <c r="A314" s="6">
        <v>-72.393000000000001</v>
      </c>
      <c r="B314" s="6">
        <f t="shared" si="116"/>
        <v>72.393000000000001</v>
      </c>
      <c r="C314" s="1">
        <v>2051</v>
      </c>
      <c r="D314" s="1">
        <v>2051</v>
      </c>
      <c r="E314" s="1"/>
      <c r="F314" s="1"/>
      <c r="G314" s="1"/>
      <c r="H314" s="1">
        <v>-241.13800000000001</v>
      </c>
      <c r="I314" s="1">
        <v>1113.279</v>
      </c>
      <c r="J314" s="1">
        <v>1038.5719999999999</v>
      </c>
      <c r="K314" s="1"/>
      <c r="L314" s="1"/>
      <c r="M314" s="1">
        <v>-332.06700000000001</v>
      </c>
      <c r="N314" s="1">
        <v>-289.755</v>
      </c>
      <c r="O314" s="1"/>
      <c r="P314" s="1">
        <v>1357.433</v>
      </c>
      <c r="Q314" s="1">
        <v>-7.0250000000000004</v>
      </c>
      <c r="R314" s="1">
        <v>-11.218</v>
      </c>
      <c r="S314" s="1">
        <v>-6.04</v>
      </c>
      <c r="T314" s="1">
        <v>-0.47399999999999998</v>
      </c>
      <c r="U314" s="1">
        <v>2.637</v>
      </c>
      <c r="V314" s="1">
        <v>3.9540000000000002</v>
      </c>
      <c r="W314" s="1">
        <v>4.8259999999999996</v>
      </c>
      <c r="X314" s="1">
        <v>1.871</v>
      </c>
      <c r="Y314" s="1">
        <v>152.94399999999999</v>
      </c>
      <c r="Z314" s="1">
        <v>115.114</v>
      </c>
      <c r="AA314" s="1">
        <v>2596.4409999999998</v>
      </c>
      <c r="AB314" s="1">
        <v>3074.6370000000002</v>
      </c>
      <c r="AC314" s="1">
        <v>1835.4359999999999</v>
      </c>
      <c r="AD314" s="1">
        <v>4372.3280000000004</v>
      </c>
      <c r="AE314" s="1">
        <v>3615.0010000000002</v>
      </c>
      <c r="AF314" s="1">
        <v>3878.366</v>
      </c>
      <c r="AG314" s="1">
        <v>205.37100000000001</v>
      </c>
      <c r="AH314" s="1">
        <v>174.52099999999999</v>
      </c>
      <c r="AI314" s="1">
        <v>3588.6950000000002</v>
      </c>
      <c r="AJ314" s="1">
        <v>2771.9450000000002</v>
      </c>
      <c r="AK314" s="1">
        <v>1992.126</v>
      </c>
      <c r="AL314" s="1">
        <v>822.85400000000004</v>
      </c>
      <c r="AN314" s="4">
        <v>2051</v>
      </c>
      <c r="AO314" s="4">
        <v>2050.1</v>
      </c>
      <c r="AP314" s="4">
        <v>-8.4390000000000001</v>
      </c>
      <c r="AQ314" s="4">
        <v>1544.8510000000001</v>
      </c>
      <c r="AR314" s="4">
        <v>1759.7329999999999</v>
      </c>
      <c r="AS314" s="4">
        <v>1510.047</v>
      </c>
      <c r="AT314" s="4">
        <v>795.74400000000003</v>
      </c>
      <c r="AU314" s="6">
        <v>-72.393000000000001</v>
      </c>
      <c r="AV314" s="19">
        <f t="shared" si="96"/>
        <v>72.393000000000001</v>
      </c>
      <c r="AY314" s="1">
        <f t="shared" si="97"/>
        <v>7.0250000000000004</v>
      </c>
      <c r="AZ314" s="1">
        <f t="shared" si="98"/>
        <v>11.218</v>
      </c>
      <c r="BA314" s="1">
        <f t="shared" si="99"/>
        <v>6.04</v>
      </c>
      <c r="BB314" s="1">
        <f t="shared" si="100"/>
        <v>0.47399999999999998</v>
      </c>
      <c r="BC314" s="1">
        <f t="shared" si="101"/>
        <v>-2.637</v>
      </c>
      <c r="BD314" s="1">
        <f t="shared" si="102"/>
        <v>-3.9540000000000002</v>
      </c>
      <c r="BF314" s="1">
        <v>2771.9450000000002</v>
      </c>
      <c r="BH314" s="1">
        <f t="shared" si="103"/>
        <v>27.719450000000002</v>
      </c>
      <c r="BI314" s="1">
        <f t="shared" si="104"/>
        <v>16.954099999999997</v>
      </c>
      <c r="BK314" s="1">
        <f t="shared" si="105"/>
        <v>1.4019651162790698E-6</v>
      </c>
      <c r="BL314" s="1">
        <f t="shared" si="106"/>
        <v>9.5766744186046514E-6</v>
      </c>
      <c r="BP314" s="1">
        <f t="shared" si="107"/>
        <v>0.1914511762186952</v>
      </c>
      <c r="BQ314" s="1">
        <f t="shared" si="108"/>
        <v>0.11709764756260962</v>
      </c>
      <c r="BS314" s="1">
        <f t="shared" si="109"/>
        <v>32.57685</v>
      </c>
      <c r="BT314" s="1">
        <f t="shared" si="110"/>
        <v>7.2393000000000001</v>
      </c>
      <c r="BU314" s="1">
        <f t="shared" si="111"/>
        <v>31.418562000000001</v>
      </c>
      <c r="BW314">
        <f t="shared" si="112"/>
        <v>14.910588347246579</v>
      </c>
      <c r="BX314">
        <f t="shared" si="113"/>
        <v>-134.19529512521927</v>
      </c>
      <c r="BZ314">
        <f t="shared" si="114"/>
        <v>11.77365151212204</v>
      </c>
      <c r="CD314" s="60">
        <v>11394.223</v>
      </c>
      <c r="CE314" s="64">
        <v>105.505</v>
      </c>
    </row>
    <row r="315" spans="1:83" x14ac:dyDescent="0.25">
      <c r="A315" s="6">
        <v>-72.837000000000003</v>
      </c>
      <c r="B315" s="6">
        <f t="shared" si="116"/>
        <v>72.837000000000003</v>
      </c>
      <c r="C315" s="1">
        <v>2052</v>
      </c>
      <c r="D315" s="1">
        <v>2052</v>
      </c>
      <c r="E315" s="1"/>
      <c r="F315" s="1">
        <v>13083.369000000001</v>
      </c>
      <c r="G315" s="1"/>
      <c r="H315" s="1">
        <v>-241.61500000000001</v>
      </c>
      <c r="I315" s="1">
        <v>1120.4449999999999</v>
      </c>
      <c r="J315" s="1">
        <v>1043.8340000000001</v>
      </c>
      <c r="K315" s="1"/>
      <c r="L315" s="1"/>
      <c r="M315" s="1">
        <v>-336.82299999999998</v>
      </c>
      <c r="N315" s="1">
        <v>-292.14499999999998</v>
      </c>
      <c r="O315" s="1"/>
      <c r="P315" s="1">
        <v>1367.941</v>
      </c>
      <c r="Q315" s="1">
        <v>-7.05</v>
      </c>
      <c r="R315" s="1">
        <v>-11.26</v>
      </c>
      <c r="S315" s="1">
        <v>-6.0590000000000002</v>
      </c>
      <c r="T315" s="1">
        <v>-0.47399999999999998</v>
      </c>
      <c r="U315" s="1">
        <v>2.6419999999999999</v>
      </c>
      <c r="V315" s="1">
        <v>3.9649999999999999</v>
      </c>
      <c r="W315" s="1">
        <v>4.851</v>
      </c>
      <c r="X315" s="1">
        <v>1.8819999999999999</v>
      </c>
      <c r="Y315" s="1">
        <v>152.47200000000001</v>
      </c>
      <c r="Z315" s="1">
        <v>116.057</v>
      </c>
      <c r="AA315" s="1">
        <v>2607.2779999999998</v>
      </c>
      <c r="AB315" s="1">
        <v>3086.4810000000002</v>
      </c>
      <c r="AC315" s="1">
        <v>1844.3989999999999</v>
      </c>
      <c r="AD315" s="1">
        <v>4389.3819999999996</v>
      </c>
      <c r="AE315" s="1">
        <v>3629.212</v>
      </c>
      <c r="AF315" s="1">
        <v>3897.4119999999998</v>
      </c>
      <c r="AG315" s="1">
        <v>216.65199999999999</v>
      </c>
      <c r="AH315" s="1">
        <v>176.40799999999999</v>
      </c>
      <c r="AI315" s="1">
        <v>3592.357</v>
      </c>
      <c r="AJ315" s="1">
        <v>2763.3989999999999</v>
      </c>
      <c r="AK315" s="1">
        <v>1992.126</v>
      </c>
      <c r="AL315" s="1">
        <v>822.85400000000004</v>
      </c>
      <c r="AN315" s="4">
        <v>2052</v>
      </c>
      <c r="AO315" s="4">
        <v>2051.1</v>
      </c>
      <c r="AP315" s="4">
        <v>-7.97</v>
      </c>
      <c r="AQ315" s="4">
        <v>1550.9690000000001</v>
      </c>
      <c r="AR315" s="4">
        <v>1765.885</v>
      </c>
      <c r="AS315" s="4">
        <v>1516.6579999999999</v>
      </c>
      <c r="AT315" s="4">
        <v>798.09299999999996</v>
      </c>
      <c r="AU315" s="6">
        <v>-72.837000000000003</v>
      </c>
      <c r="AV315" s="19">
        <f t="shared" si="96"/>
        <v>72.837000000000003</v>
      </c>
      <c r="AY315" s="1">
        <f t="shared" si="97"/>
        <v>7.05</v>
      </c>
      <c r="AZ315" s="1">
        <f t="shared" si="98"/>
        <v>11.26</v>
      </c>
      <c r="BA315" s="1">
        <f t="shared" si="99"/>
        <v>6.0590000000000002</v>
      </c>
      <c r="BB315" s="1">
        <f t="shared" si="100"/>
        <v>0.47399999999999998</v>
      </c>
      <c r="BC315" s="1">
        <f t="shared" si="101"/>
        <v>-2.6419999999999999</v>
      </c>
      <c r="BD315" s="1">
        <f t="shared" si="102"/>
        <v>-3.9649999999999999</v>
      </c>
      <c r="BF315" s="1">
        <v>2763.3989999999999</v>
      </c>
      <c r="BH315" s="1">
        <f t="shared" si="103"/>
        <v>27.633989999999997</v>
      </c>
      <c r="BI315" s="1">
        <f t="shared" si="104"/>
        <v>17.569020000000009</v>
      </c>
      <c r="BK315" s="1">
        <f t="shared" si="105"/>
        <v>7.7470837209302321E-5</v>
      </c>
      <c r="BL315" s="1">
        <f t="shared" si="106"/>
        <v>9.6516627906976741E-6</v>
      </c>
      <c r="BP315" s="1">
        <f t="shared" si="107"/>
        <v>0.18969747518431562</v>
      </c>
      <c r="BQ315" s="1">
        <f t="shared" si="108"/>
        <v>0.12060504963136873</v>
      </c>
      <c r="BS315" s="1">
        <f t="shared" si="109"/>
        <v>32.776650000000004</v>
      </c>
      <c r="BT315" s="1">
        <f t="shared" si="110"/>
        <v>7.2837000000000005</v>
      </c>
      <c r="BU315" s="1">
        <f t="shared" si="111"/>
        <v>31.611258000000003</v>
      </c>
      <c r="BW315">
        <f t="shared" si="112"/>
        <v>15.690011029193052</v>
      </c>
      <c r="BX315">
        <f t="shared" si="113"/>
        <v>-141.21009926273746</v>
      </c>
      <c r="BZ315">
        <f t="shared" si="114"/>
        <v>12.581808670822292</v>
      </c>
      <c r="CD315" s="60">
        <v>11379.29</v>
      </c>
      <c r="CE315" s="64">
        <v>105.30200000000001</v>
      </c>
    </row>
    <row r="316" spans="1:83" x14ac:dyDescent="0.25">
      <c r="A316" s="6">
        <v>-73.244</v>
      </c>
      <c r="B316" s="6">
        <f t="shared" si="116"/>
        <v>73.244</v>
      </c>
      <c r="C316" s="1">
        <v>2053</v>
      </c>
      <c r="D316" s="1">
        <v>2053</v>
      </c>
      <c r="E316" s="1"/>
      <c r="F316" s="1">
        <v>5399.875</v>
      </c>
      <c r="G316" s="1"/>
      <c r="H316" s="1">
        <v>-242.57</v>
      </c>
      <c r="I316" s="1">
        <v>1132.866</v>
      </c>
      <c r="J316" s="1">
        <v>1051.011</v>
      </c>
      <c r="K316" s="1"/>
      <c r="L316" s="1"/>
      <c r="M316" s="1">
        <v>-323.50700000000001</v>
      </c>
      <c r="N316" s="1">
        <v>-293.57900000000001</v>
      </c>
      <c r="O316" s="1"/>
      <c r="P316" s="1">
        <v>1468.7280000000001</v>
      </c>
      <c r="Q316" s="1">
        <v>-7.0789999999999997</v>
      </c>
      <c r="R316" s="1">
        <v>-11.317</v>
      </c>
      <c r="S316" s="1">
        <v>-6.0819999999999999</v>
      </c>
      <c r="T316" s="1">
        <v>-0.47399999999999998</v>
      </c>
      <c r="U316" s="1">
        <v>2.661</v>
      </c>
      <c r="V316" s="1">
        <v>3.992</v>
      </c>
      <c r="W316" s="1">
        <v>4.8789999999999996</v>
      </c>
      <c r="X316" s="1">
        <v>1.889</v>
      </c>
      <c r="Y316" s="1">
        <v>154.36099999999999</v>
      </c>
      <c r="Z316" s="1">
        <v>117.001</v>
      </c>
      <c r="AA316" s="1">
        <v>2619.058</v>
      </c>
      <c r="AB316" s="1">
        <v>3099.2719999999999</v>
      </c>
      <c r="AC316" s="1">
        <v>1850.06</v>
      </c>
      <c r="AD316" s="1">
        <v>4405.9639999999999</v>
      </c>
      <c r="AE316" s="1">
        <v>3642.95</v>
      </c>
      <c r="AF316" s="1">
        <v>3915.982</v>
      </c>
      <c r="AG316" s="1">
        <v>226.524</v>
      </c>
      <c r="AH316" s="1">
        <v>178.767</v>
      </c>
      <c r="AI316" s="1">
        <v>3614.9430000000002</v>
      </c>
      <c r="AJ316" s="1">
        <v>2781.712</v>
      </c>
      <c r="AK316" s="1">
        <v>2000.9770000000001</v>
      </c>
      <c r="AL316" s="1">
        <v>826.21199999999999</v>
      </c>
      <c r="AN316" s="4">
        <v>2053</v>
      </c>
      <c r="AO316" s="4">
        <v>2052.1</v>
      </c>
      <c r="AP316" s="4">
        <v>-8.4390000000000001</v>
      </c>
      <c r="AQ316" s="4">
        <v>1559.4390000000001</v>
      </c>
      <c r="AR316" s="4">
        <v>1774.877</v>
      </c>
      <c r="AS316" s="4">
        <v>1525.6289999999999</v>
      </c>
      <c r="AT316" s="4">
        <v>800.91200000000003</v>
      </c>
      <c r="AU316" s="6">
        <v>-73.244</v>
      </c>
      <c r="AV316" s="19">
        <f t="shared" si="96"/>
        <v>73.244</v>
      </c>
      <c r="AY316" s="1">
        <f t="shared" si="97"/>
        <v>7.0789999999999997</v>
      </c>
      <c r="AZ316" s="1">
        <f t="shared" si="98"/>
        <v>11.317</v>
      </c>
      <c r="BA316" s="1">
        <f t="shared" si="99"/>
        <v>6.0819999999999999</v>
      </c>
      <c r="BB316" s="1">
        <f t="shared" si="100"/>
        <v>0.47399999999999998</v>
      </c>
      <c r="BC316" s="1">
        <f t="shared" si="101"/>
        <v>-2.661</v>
      </c>
      <c r="BD316" s="1">
        <f t="shared" si="102"/>
        <v>-3.992</v>
      </c>
      <c r="BF316" s="1">
        <v>2781.712</v>
      </c>
      <c r="BH316" s="1">
        <f t="shared" si="103"/>
        <v>27.817119999999999</v>
      </c>
      <c r="BI316" s="1">
        <f t="shared" si="104"/>
        <v>17.609760000000001</v>
      </c>
      <c r="BK316" s="1">
        <f t="shared" si="105"/>
        <v>3.2804912790697668E-5</v>
      </c>
      <c r="BL316" s="1">
        <f t="shared" si="106"/>
        <v>1.0245970930232558E-5</v>
      </c>
      <c r="BP316" s="1">
        <f t="shared" si="107"/>
        <v>0.18989350663535579</v>
      </c>
      <c r="BQ316" s="1">
        <f t="shared" si="108"/>
        <v>0.12021298672928842</v>
      </c>
      <c r="BS316" s="1">
        <f t="shared" si="109"/>
        <v>32.959800000000001</v>
      </c>
      <c r="BT316" s="1">
        <f t="shared" si="110"/>
        <v>7.3244000000000007</v>
      </c>
      <c r="BU316" s="1">
        <f t="shared" si="111"/>
        <v>31.787896</v>
      </c>
      <c r="BW316">
        <f t="shared" si="112"/>
        <v>15.602885939841871</v>
      </c>
      <c r="BX316">
        <f t="shared" si="113"/>
        <v>-140.42597345857678</v>
      </c>
      <c r="BZ316">
        <f t="shared" si="114"/>
        <v>12.491471596610237</v>
      </c>
      <c r="CD316" s="60">
        <v>11366.767</v>
      </c>
      <c r="CE316" s="64">
        <v>105.116</v>
      </c>
    </row>
    <row r="317" spans="1:83" x14ac:dyDescent="0.25">
      <c r="A317" s="6">
        <v>-73.484999999999999</v>
      </c>
      <c r="B317" s="6">
        <f t="shared" si="116"/>
        <v>73.484999999999999</v>
      </c>
      <c r="C317" s="1">
        <v>2054</v>
      </c>
      <c r="D317" s="1">
        <v>2054</v>
      </c>
      <c r="E317" s="1"/>
      <c r="F317" s="1">
        <v>1655.8589999999999</v>
      </c>
      <c r="G317" s="1"/>
      <c r="H317" s="1">
        <v>-244.47900000000001</v>
      </c>
      <c r="I317" s="1">
        <v>1142.8979999999999</v>
      </c>
      <c r="J317" s="1">
        <v>1054.8389999999999</v>
      </c>
      <c r="K317" s="1"/>
      <c r="L317" s="1"/>
      <c r="M317" s="1">
        <v>-342.05399999999997</v>
      </c>
      <c r="N317" s="1">
        <v>-293.57900000000001</v>
      </c>
      <c r="O317" s="1"/>
      <c r="P317" s="1">
        <v>1376.06</v>
      </c>
      <c r="Q317" s="1">
        <v>-7.1180000000000003</v>
      </c>
      <c r="R317" s="1">
        <v>-11.364000000000001</v>
      </c>
      <c r="S317" s="1">
        <v>-6.1159999999999997</v>
      </c>
      <c r="T317" s="1">
        <v>-0.47399999999999998</v>
      </c>
      <c r="U317" s="1">
        <v>2.661</v>
      </c>
      <c r="V317" s="1">
        <v>4.0129999999999999</v>
      </c>
      <c r="W317" s="1">
        <v>4.8959999999999999</v>
      </c>
      <c r="X317" s="1">
        <v>1.8959999999999999</v>
      </c>
      <c r="Y317" s="1">
        <v>153.416</v>
      </c>
      <c r="Z317" s="1">
        <v>118.417</v>
      </c>
      <c r="AA317" s="1">
        <v>2628.01</v>
      </c>
      <c r="AB317" s="1">
        <v>3108.748</v>
      </c>
      <c r="AC317" s="1">
        <v>1853.3620000000001</v>
      </c>
      <c r="AD317" s="1">
        <v>4416.3860000000004</v>
      </c>
      <c r="AE317" s="1">
        <v>3655.741</v>
      </c>
      <c r="AF317" s="1">
        <v>3932.6480000000001</v>
      </c>
      <c r="AG317" s="1">
        <v>236.39599999999999</v>
      </c>
      <c r="AH317" s="1">
        <v>180.18199999999999</v>
      </c>
      <c r="AI317" s="1">
        <v>3633.2559999999999</v>
      </c>
      <c r="AJ317" s="1">
        <v>2800.94</v>
      </c>
      <c r="AK317" s="1">
        <v>2013.1849999999999</v>
      </c>
      <c r="AL317" s="1">
        <v>832.31600000000003</v>
      </c>
      <c r="AN317" s="4">
        <v>2054</v>
      </c>
      <c r="AO317" s="4">
        <v>2053.1</v>
      </c>
      <c r="AP317" s="4">
        <v>-7.5010000000000003</v>
      </c>
      <c r="AQ317" s="4">
        <v>1566.9690000000001</v>
      </c>
      <c r="AR317" s="4">
        <v>1782.4490000000001</v>
      </c>
      <c r="AS317" s="4">
        <v>1532.711</v>
      </c>
      <c r="AT317" s="4">
        <v>803.26199999999994</v>
      </c>
      <c r="AU317" s="6">
        <v>-73.484999999999999</v>
      </c>
      <c r="AV317" s="19">
        <f t="shared" si="96"/>
        <v>73.484999999999999</v>
      </c>
      <c r="AY317" s="1">
        <f t="shared" si="97"/>
        <v>7.1180000000000003</v>
      </c>
      <c r="AZ317" s="1">
        <f t="shared" si="98"/>
        <v>11.364000000000001</v>
      </c>
      <c r="BA317" s="1">
        <f t="shared" si="99"/>
        <v>6.1159999999999997</v>
      </c>
      <c r="BB317" s="1">
        <f t="shared" si="100"/>
        <v>0.47399999999999998</v>
      </c>
      <c r="BC317" s="1">
        <f t="shared" si="101"/>
        <v>-2.661</v>
      </c>
      <c r="BD317" s="1">
        <f t="shared" si="102"/>
        <v>-4.0129999999999999</v>
      </c>
      <c r="BF317" s="1">
        <v>2800.94</v>
      </c>
      <c r="BH317" s="1">
        <f t="shared" si="103"/>
        <v>28.009399999999999</v>
      </c>
      <c r="BI317" s="1">
        <f t="shared" si="104"/>
        <v>17.466200000000001</v>
      </c>
      <c r="BK317" s="1">
        <f t="shared" si="105"/>
        <v>1.1048476744186046E-5</v>
      </c>
      <c r="BL317" s="1">
        <f t="shared" si="106"/>
        <v>9.707203488372093E-6</v>
      </c>
      <c r="BP317" s="1">
        <f t="shared" si="107"/>
        <v>0.19057902973395932</v>
      </c>
      <c r="BQ317" s="1">
        <f t="shared" si="108"/>
        <v>0.11884194053208139</v>
      </c>
      <c r="BS317" s="1">
        <f t="shared" si="109"/>
        <v>33.068249999999999</v>
      </c>
      <c r="BT317" s="1">
        <f t="shared" si="110"/>
        <v>7.3485000000000005</v>
      </c>
      <c r="BU317" s="1">
        <f t="shared" si="111"/>
        <v>31.892489999999999</v>
      </c>
      <c r="BW317">
        <f t="shared" si="112"/>
        <v>15.298209007129193</v>
      </c>
      <c r="BX317">
        <f t="shared" si="113"/>
        <v>-137.68388106416273</v>
      </c>
      <c r="BZ317">
        <f t="shared" si="114"/>
        <v>12.175562334580958</v>
      </c>
      <c r="CD317" s="60">
        <v>11369.174999999999</v>
      </c>
      <c r="CE317" s="64">
        <v>105.042</v>
      </c>
    </row>
    <row r="318" spans="1:83" x14ac:dyDescent="0.25">
      <c r="A318" s="6">
        <v>-73.652000000000001</v>
      </c>
      <c r="B318" s="6">
        <f t="shared" si="116"/>
        <v>73.652000000000001</v>
      </c>
      <c r="C318" s="1">
        <v>2055</v>
      </c>
      <c r="D318" s="1">
        <v>2055</v>
      </c>
      <c r="E318" s="1"/>
      <c r="F318" s="1">
        <v>-1706.8119999999999</v>
      </c>
      <c r="G318" s="1"/>
      <c r="H318" s="1">
        <v>-241.13800000000001</v>
      </c>
      <c r="I318" s="1">
        <v>1153.8869999999999</v>
      </c>
      <c r="J318" s="1">
        <v>1061.059</v>
      </c>
      <c r="K318" s="1"/>
      <c r="L318" s="1"/>
      <c r="M318" s="1">
        <v>-337.774</v>
      </c>
      <c r="N318" s="1">
        <v>-295.01299999999998</v>
      </c>
      <c r="O318" s="1"/>
      <c r="P318" s="1">
        <v>1383.702</v>
      </c>
      <c r="Q318" s="1">
        <v>-7.1369999999999996</v>
      </c>
      <c r="R318" s="1">
        <v>-11.426</v>
      </c>
      <c r="S318" s="1">
        <v>-6.1349999999999998</v>
      </c>
      <c r="T318" s="1">
        <v>-0.47</v>
      </c>
      <c r="U318" s="1">
        <v>2.68</v>
      </c>
      <c r="V318" s="1">
        <v>4.024</v>
      </c>
      <c r="W318" s="1">
        <v>4.9139999999999997</v>
      </c>
      <c r="X318" s="1">
        <v>1.9</v>
      </c>
      <c r="Y318" s="1">
        <v>154.36099999999999</v>
      </c>
      <c r="Z318" s="1">
        <v>118.417</v>
      </c>
      <c r="AA318" s="1">
        <v>2634.607</v>
      </c>
      <c r="AB318" s="1">
        <v>3118.223</v>
      </c>
      <c r="AC318" s="1">
        <v>1855.249</v>
      </c>
      <c r="AD318" s="1">
        <v>4423.0190000000002</v>
      </c>
      <c r="AE318" s="1">
        <v>3668.5320000000002</v>
      </c>
      <c r="AF318" s="1">
        <v>3947.41</v>
      </c>
      <c r="AG318" s="1">
        <v>243.917</v>
      </c>
      <c r="AH318" s="1">
        <v>182.541</v>
      </c>
      <c r="AI318" s="1">
        <v>3642.4119999999998</v>
      </c>
      <c r="AJ318" s="1">
        <v>2805.518</v>
      </c>
      <c r="AK318" s="1">
        <v>2029.6669999999999</v>
      </c>
      <c r="AL318" s="1">
        <v>832.92600000000004</v>
      </c>
      <c r="AN318" s="4">
        <v>2055</v>
      </c>
      <c r="AO318" s="4">
        <v>2054.1</v>
      </c>
      <c r="AP318" s="4">
        <v>-7.5010000000000003</v>
      </c>
      <c r="AQ318" s="4">
        <v>1574.498</v>
      </c>
      <c r="AR318" s="4">
        <v>1789.075</v>
      </c>
      <c r="AS318" s="4">
        <v>1538.85</v>
      </c>
      <c r="AT318" s="4">
        <v>805.14099999999996</v>
      </c>
      <c r="AU318" s="6">
        <v>-73.652000000000001</v>
      </c>
      <c r="AV318" s="19">
        <f t="shared" si="96"/>
        <v>73.652000000000001</v>
      </c>
      <c r="AY318" s="1">
        <f t="shared" si="97"/>
        <v>7.1369999999999996</v>
      </c>
      <c r="AZ318" s="1">
        <f t="shared" si="98"/>
        <v>11.426</v>
      </c>
      <c r="BA318" s="1">
        <f t="shared" si="99"/>
        <v>6.1349999999999998</v>
      </c>
      <c r="BB318" s="1">
        <f t="shared" si="100"/>
        <v>0.47</v>
      </c>
      <c r="BC318" s="1">
        <f t="shared" si="101"/>
        <v>-2.68</v>
      </c>
      <c r="BD318" s="1">
        <f t="shared" si="102"/>
        <v>-4.024</v>
      </c>
      <c r="BF318" s="1">
        <v>2805.518</v>
      </c>
      <c r="BH318" s="1">
        <f t="shared" si="103"/>
        <v>28.05518</v>
      </c>
      <c r="BI318" s="1">
        <f t="shared" si="104"/>
        <v>17.541640000000001</v>
      </c>
      <c r="BK318" s="1">
        <f t="shared" si="105"/>
        <v>-8.5213604651162793E-6</v>
      </c>
      <c r="BL318" s="1">
        <f t="shared" si="106"/>
        <v>9.7599709302325579E-6</v>
      </c>
      <c r="BP318" s="1">
        <f t="shared" si="107"/>
        <v>0.19045769293433987</v>
      </c>
      <c r="BQ318" s="1">
        <f t="shared" si="108"/>
        <v>0.11908461413132027</v>
      </c>
      <c r="BS318" s="1">
        <f t="shared" si="109"/>
        <v>33.1434</v>
      </c>
      <c r="BT318" s="1">
        <f t="shared" si="110"/>
        <v>7.3652000000000006</v>
      </c>
      <c r="BU318" s="1">
        <f t="shared" si="111"/>
        <v>31.964967999999999</v>
      </c>
      <c r="BW318">
        <f t="shared" si="112"/>
        <v>15.352136473626722</v>
      </c>
      <c r="BX318">
        <f t="shared" si="113"/>
        <v>-138.1692282626405</v>
      </c>
      <c r="BZ318">
        <f t="shared" si="114"/>
        <v>12.231477910442457</v>
      </c>
      <c r="CD318" s="60">
        <v>11039.812</v>
      </c>
      <c r="CE318" s="64">
        <v>92.134</v>
      </c>
    </row>
    <row r="319" spans="1:83" x14ac:dyDescent="0.25">
      <c r="A319" s="6">
        <v>-73.855999999999995</v>
      </c>
      <c r="B319" s="6">
        <f t="shared" si="116"/>
        <v>73.855999999999995</v>
      </c>
      <c r="C319" s="1">
        <v>2056</v>
      </c>
      <c r="D319" s="1">
        <v>2056</v>
      </c>
      <c r="E319" s="1"/>
      <c r="F319" s="1">
        <v>-6615.0309999999999</v>
      </c>
      <c r="G319" s="1"/>
      <c r="H319" s="1">
        <v>-239.22800000000001</v>
      </c>
      <c r="I319" s="1">
        <v>1165.8309999999999</v>
      </c>
      <c r="J319" s="1">
        <v>1068.7139999999999</v>
      </c>
      <c r="K319" s="1"/>
      <c r="L319" s="1"/>
      <c r="M319" s="1">
        <v>-346.33499999999998</v>
      </c>
      <c r="N319" s="1">
        <v>-296.447</v>
      </c>
      <c r="O319" s="1"/>
      <c r="P319" s="1">
        <v>1377.0150000000001</v>
      </c>
      <c r="Q319" s="1">
        <v>-7.1710000000000003</v>
      </c>
      <c r="R319" s="1">
        <v>-11.478</v>
      </c>
      <c r="S319" s="1">
        <v>-6.173</v>
      </c>
      <c r="T319" s="1">
        <v>-0.47399999999999998</v>
      </c>
      <c r="U319" s="1">
        <v>2.6949999999999998</v>
      </c>
      <c r="V319" s="1">
        <v>4.0350000000000001</v>
      </c>
      <c r="W319" s="1">
        <v>4.931</v>
      </c>
      <c r="X319" s="1">
        <v>1.9039999999999999</v>
      </c>
      <c r="Y319" s="1">
        <v>155.30500000000001</v>
      </c>
      <c r="Z319" s="1">
        <v>118.88800000000001</v>
      </c>
      <c r="AA319" s="1">
        <v>2642.1460000000002</v>
      </c>
      <c r="AB319" s="1">
        <v>3126.752</v>
      </c>
      <c r="AC319" s="1">
        <v>1857.136</v>
      </c>
      <c r="AD319" s="1">
        <v>4433.442</v>
      </c>
      <c r="AE319" s="1">
        <v>3680.375</v>
      </c>
      <c r="AF319" s="1">
        <v>3963.125</v>
      </c>
      <c r="AG319" s="1">
        <v>253.31899999999999</v>
      </c>
      <c r="AH319" s="1">
        <v>183.95599999999999</v>
      </c>
      <c r="AI319" s="1">
        <v>3650.348</v>
      </c>
      <c r="AJ319" s="1">
        <v>2812.8429999999998</v>
      </c>
      <c r="AK319" s="1">
        <v>2032.1079999999999</v>
      </c>
      <c r="AL319" s="1">
        <v>838.42</v>
      </c>
      <c r="AN319" s="4">
        <v>2056</v>
      </c>
      <c r="AO319" s="4">
        <v>2055.1</v>
      </c>
      <c r="AP319" s="4">
        <v>-24.379000000000001</v>
      </c>
      <c r="AQ319" s="4">
        <v>1580.616</v>
      </c>
      <c r="AR319" s="4">
        <v>1795.701</v>
      </c>
      <c r="AS319" s="4">
        <v>1544.9880000000001</v>
      </c>
      <c r="AT319" s="4">
        <v>807.02</v>
      </c>
      <c r="AU319" s="6">
        <v>-73.855999999999995</v>
      </c>
      <c r="AV319" s="19">
        <f t="shared" si="96"/>
        <v>73.855999999999995</v>
      </c>
      <c r="AY319" s="1">
        <f t="shared" si="97"/>
        <v>7.1710000000000003</v>
      </c>
      <c r="AZ319" s="1">
        <f t="shared" si="98"/>
        <v>11.478</v>
      </c>
      <c r="BA319" s="1">
        <f t="shared" si="99"/>
        <v>6.173</v>
      </c>
      <c r="BB319" s="1">
        <f t="shared" si="100"/>
        <v>0.47399999999999998</v>
      </c>
      <c r="BC319" s="1">
        <f t="shared" si="101"/>
        <v>-2.6949999999999998</v>
      </c>
      <c r="BD319" s="1">
        <f t="shared" si="102"/>
        <v>-4.0350000000000001</v>
      </c>
      <c r="BF319" s="1">
        <v>2812.8429999999998</v>
      </c>
      <c r="BH319" s="1">
        <f t="shared" si="103"/>
        <v>28.128429999999998</v>
      </c>
      <c r="BI319" s="1">
        <f t="shared" si="104"/>
        <v>17.599139999999998</v>
      </c>
      <c r="BK319" s="1">
        <f t="shared" si="105"/>
        <v>-3.7068622093023259E-5</v>
      </c>
      <c r="BL319" s="1">
        <f t="shared" si="106"/>
        <v>9.7294302325581396E-6</v>
      </c>
      <c r="BP319" s="1">
        <f t="shared" si="107"/>
        <v>0.1904275211221837</v>
      </c>
      <c r="BQ319" s="1">
        <f t="shared" si="108"/>
        <v>0.11914495775563258</v>
      </c>
      <c r="BS319" s="1">
        <f t="shared" si="109"/>
        <v>33.235199999999999</v>
      </c>
      <c r="BT319" s="1">
        <f t="shared" si="110"/>
        <v>7.3856000000000002</v>
      </c>
      <c r="BU319" s="1">
        <f t="shared" si="111"/>
        <v>32.053503999999997</v>
      </c>
      <c r="BW319">
        <f t="shared" si="112"/>
        <v>15.365546167918353</v>
      </c>
      <c r="BX319">
        <f t="shared" si="113"/>
        <v>-138.28991551126512</v>
      </c>
      <c r="BZ319">
        <f t="shared" si="114"/>
        <v>12.245381971343905</v>
      </c>
      <c r="CD319" s="60">
        <v>3293.6469999999999</v>
      </c>
      <c r="CE319" s="64">
        <v>73.966999999999999</v>
      </c>
    </row>
    <row r="320" spans="1:83" x14ac:dyDescent="0.25">
      <c r="A320" s="6">
        <v>-73.706999999999994</v>
      </c>
      <c r="B320" s="6">
        <f t="shared" si="116"/>
        <v>73.706999999999994</v>
      </c>
      <c r="C320" s="1">
        <v>2057</v>
      </c>
      <c r="D320" s="1">
        <v>2057</v>
      </c>
      <c r="E320" s="1"/>
      <c r="F320" s="1"/>
      <c r="G320" s="1"/>
      <c r="H320" s="1">
        <v>-237.79599999999999</v>
      </c>
      <c r="I320" s="1">
        <v>1174.9079999999999</v>
      </c>
      <c r="J320" s="1">
        <v>1073.499</v>
      </c>
      <c r="K320" s="1"/>
      <c r="L320" s="1"/>
      <c r="M320" s="1">
        <v>-345.85899999999998</v>
      </c>
      <c r="N320" s="1">
        <v>-295.96899999999999</v>
      </c>
      <c r="O320" s="1"/>
      <c r="P320" s="1">
        <v>1389.434</v>
      </c>
      <c r="Q320" s="1">
        <v>-7.1710000000000003</v>
      </c>
      <c r="R320" s="1">
        <v>-11.488</v>
      </c>
      <c r="S320" s="1">
        <v>-6.1779999999999999</v>
      </c>
      <c r="T320" s="1">
        <v>-0.47399999999999998</v>
      </c>
      <c r="U320" s="1">
        <v>2.6949999999999998</v>
      </c>
      <c r="V320" s="1">
        <v>4.0350000000000001</v>
      </c>
      <c r="W320" s="1">
        <v>4.9409999999999998</v>
      </c>
      <c r="X320" s="1">
        <v>1.911</v>
      </c>
      <c r="Y320" s="1">
        <v>156.249</v>
      </c>
      <c r="Z320" s="1">
        <v>120.304</v>
      </c>
      <c r="AA320" s="1">
        <v>2643.56</v>
      </c>
      <c r="AB320" s="1">
        <v>3127.6990000000001</v>
      </c>
      <c r="AC320" s="1">
        <v>1852.4190000000001</v>
      </c>
      <c r="AD320" s="1">
        <v>4432.4949999999999</v>
      </c>
      <c r="AE320" s="1">
        <v>3686.5340000000001</v>
      </c>
      <c r="AF320" s="1">
        <v>3968.84</v>
      </c>
      <c r="AG320" s="1">
        <v>260.37</v>
      </c>
      <c r="AH320" s="1">
        <v>184.9</v>
      </c>
      <c r="AI320" s="1">
        <v>3658.5889999999999</v>
      </c>
      <c r="AJ320" s="1">
        <v>2813.1489999999999</v>
      </c>
      <c r="AK320" s="1">
        <v>2032.1079999999999</v>
      </c>
      <c r="AL320" s="1">
        <v>842.99800000000005</v>
      </c>
      <c r="AN320" s="4">
        <v>2057</v>
      </c>
      <c r="AO320" s="4">
        <v>2056.1</v>
      </c>
      <c r="AP320" s="4">
        <v>-10.782999999999999</v>
      </c>
      <c r="AQ320" s="4">
        <v>1583.44</v>
      </c>
      <c r="AR320" s="4">
        <v>1797.1210000000001</v>
      </c>
      <c r="AS320" s="4">
        <v>1545.933</v>
      </c>
      <c r="AT320" s="4">
        <v>806.55</v>
      </c>
      <c r="AU320" s="6">
        <v>-73.706999999999994</v>
      </c>
      <c r="AV320" s="19">
        <f t="shared" si="96"/>
        <v>73.706999999999994</v>
      </c>
      <c r="AY320" s="1">
        <f t="shared" si="97"/>
        <v>7.1710000000000003</v>
      </c>
      <c r="AZ320" s="1">
        <f t="shared" si="98"/>
        <v>11.488</v>
      </c>
      <c r="BA320" s="1">
        <f t="shared" si="99"/>
        <v>6.1779999999999999</v>
      </c>
      <c r="BB320" s="1">
        <f t="shared" si="100"/>
        <v>0.47399999999999998</v>
      </c>
      <c r="BC320" s="1">
        <f t="shared" si="101"/>
        <v>-2.6949999999999998</v>
      </c>
      <c r="BD320" s="1">
        <f t="shared" si="102"/>
        <v>-4.0350000000000001</v>
      </c>
      <c r="BF320" s="1">
        <v>2813.1489999999999</v>
      </c>
      <c r="BH320" s="1">
        <f t="shared" si="103"/>
        <v>28.131489999999999</v>
      </c>
      <c r="BI320" s="1">
        <f t="shared" si="104"/>
        <v>17.444019999999995</v>
      </c>
      <c r="BK320" s="1">
        <f t="shared" si="105"/>
        <v>1.3825348837209302E-6</v>
      </c>
      <c r="BL320" s="1">
        <f t="shared" si="106"/>
        <v>9.7988546511627915E-6</v>
      </c>
      <c r="BP320" s="1">
        <f t="shared" si="107"/>
        <v>0.19083323157909018</v>
      </c>
      <c r="BQ320" s="1">
        <f t="shared" si="108"/>
        <v>0.11833353684181962</v>
      </c>
      <c r="BS320" s="1">
        <f t="shared" si="109"/>
        <v>33.168149999999997</v>
      </c>
      <c r="BT320" s="1">
        <f t="shared" si="110"/>
        <v>7.3706999999999994</v>
      </c>
      <c r="BU320" s="1">
        <f t="shared" si="111"/>
        <v>31.988837999999998</v>
      </c>
      <c r="BW320">
        <f t="shared" si="112"/>
        <v>15.185230409293249</v>
      </c>
      <c r="BX320">
        <f t="shared" si="113"/>
        <v>-136.66707368363925</v>
      </c>
      <c r="BZ320">
        <f t="shared" si="114"/>
        <v>12.058418627147383</v>
      </c>
      <c r="CD320" s="60">
        <v>3369.498</v>
      </c>
      <c r="CE320" s="64">
        <v>73.763000000000005</v>
      </c>
    </row>
    <row r="321" spans="1:83" x14ac:dyDescent="0.25">
      <c r="A321" s="6">
        <v>-73.558999999999997</v>
      </c>
      <c r="B321" s="6">
        <f t="shared" si="116"/>
        <v>73.558999999999997</v>
      </c>
      <c r="C321" s="1">
        <v>2058</v>
      </c>
      <c r="D321" s="1">
        <v>2058</v>
      </c>
      <c r="E321" s="1"/>
      <c r="F321" s="1"/>
      <c r="G321" s="1"/>
      <c r="H321" s="1">
        <v>-238.273</v>
      </c>
      <c r="I321" s="1">
        <v>1180.6420000000001</v>
      </c>
      <c r="J321" s="1">
        <v>1079.7190000000001</v>
      </c>
      <c r="K321" s="1"/>
      <c r="L321" s="1"/>
      <c r="M321" s="1">
        <v>-342.05399999999997</v>
      </c>
      <c r="N321" s="1">
        <v>-295.49099999999999</v>
      </c>
      <c r="O321" s="1"/>
      <c r="P321" s="1">
        <v>1393.2550000000001</v>
      </c>
      <c r="Q321" s="1">
        <v>-7.1669999999999998</v>
      </c>
      <c r="R321" s="1">
        <v>-11.493</v>
      </c>
      <c r="S321" s="1">
        <v>-6.1870000000000003</v>
      </c>
      <c r="T321" s="1">
        <v>-0.47</v>
      </c>
      <c r="U321" s="1">
        <v>2.6949999999999998</v>
      </c>
      <c r="V321" s="1">
        <v>4.0460000000000003</v>
      </c>
      <c r="W321" s="1">
        <v>4.931</v>
      </c>
      <c r="X321" s="1">
        <v>1.907</v>
      </c>
      <c r="Y321" s="1">
        <v>152.47200000000001</v>
      </c>
      <c r="Z321" s="1">
        <v>119.83199999999999</v>
      </c>
      <c r="AA321" s="1">
        <v>2642.6179999999999</v>
      </c>
      <c r="AB321" s="1">
        <v>3127.2249999999999</v>
      </c>
      <c r="AC321" s="1">
        <v>1849.588</v>
      </c>
      <c r="AD321" s="1">
        <v>4433.9160000000002</v>
      </c>
      <c r="AE321" s="1">
        <v>3686.0610000000001</v>
      </c>
      <c r="AF321" s="1">
        <v>3972.1729999999998</v>
      </c>
      <c r="AG321" s="1">
        <v>265.07100000000003</v>
      </c>
      <c r="AH321" s="1">
        <v>186.315</v>
      </c>
      <c r="AI321" s="1">
        <v>3650.0430000000001</v>
      </c>
      <c r="AJ321" s="1">
        <v>2813.1489999999999</v>
      </c>
      <c r="AK321" s="1">
        <v>2032.1079999999999</v>
      </c>
      <c r="AL321" s="1">
        <v>842.69299999999998</v>
      </c>
      <c r="AN321" s="4">
        <v>2058</v>
      </c>
      <c r="AO321" s="4">
        <v>2057.1</v>
      </c>
      <c r="AP321" s="4">
        <v>-7.5010000000000003</v>
      </c>
      <c r="AQ321" s="4">
        <v>1584.8510000000001</v>
      </c>
      <c r="AR321" s="4">
        <v>1797.1210000000001</v>
      </c>
      <c r="AS321" s="4">
        <v>1546.405</v>
      </c>
      <c r="AT321" s="4">
        <v>806.08100000000002</v>
      </c>
      <c r="AU321" s="6">
        <v>-73.558999999999997</v>
      </c>
      <c r="AV321" s="19">
        <f t="shared" si="96"/>
        <v>73.558999999999997</v>
      </c>
      <c r="AY321" s="1">
        <f t="shared" si="97"/>
        <v>7.1669999999999998</v>
      </c>
      <c r="AZ321" s="1">
        <f t="shared" si="98"/>
        <v>11.493</v>
      </c>
      <c r="BA321" s="1">
        <f t="shared" si="99"/>
        <v>6.1870000000000003</v>
      </c>
      <c r="BB321" s="1">
        <f t="shared" si="100"/>
        <v>0.47</v>
      </c>
      <c r="BC321" s="1">
        <f t="shared" si="101"/>
        <v>-2.6949999999999998</v>
      </c>
      <c r="BD321" s="1">
        <f t="shared" si="102"/>
        <v>-4.0460000000000003</v>
      </c>
      <c r="BF321" s="1">
        <v>2813.1489999999999</v>
      </c>
      <c r="BH321" s="1">
        <f t="shared" si="103"/>
        <v>28.131489999999999</v>
      </c>
      <c r="BI321" s="1">
        <f t="shared" si="104"/>
        <v>17.296019999999999</v>
      </c>
      <c r="BK321" s="1">
        <f t="shared" si="105"/>
        <v>1.3853081395348838E-6</v>
      </c>
      <c r="BL321" s="1">
        <f t="shared" si="106"/>
        <v>9.8182906976744196E-6</v>
      </c>
      <c r="BP321" s="1">
        <f t="shared" si="107"/>
        <v>0.19121718620427142</v>
      </c>
      <c r="BQ321" s="1">
        <f t="shared" si="108"/>
        <v>0.11756562759145719</v>
      </c>
      <c r="BS321" s="1">
        <f t="shared" si="109"/>
        <v>33.101550000000003</v>
      </c>
      <c r="BT321" s="1">
        <f t="shared" si="110"/>
        <v>7.3559000000000001</v>
      </c>
      <c r="BU321" s="1">
        <f t="shared" si="111"/>
        <v>31.924605999999997</v>
      </c>
      <c r="BW321">
        <f t="shared" si="112"/>
        <v>15.014583909212719</v>
      </c>
      <c r="BX321">
        <f t="shared" si="113"/>
        <v>-135.13125518291437</v>
      </c>
      <c r="BZ321">
        <f t="shared" si="114"/>
        <v>11.881481011856486</v>
      </c>
      <c r="CD321" s="60">
        <v>3413.1179999999999</v>
      </c>
      <c r="CE321" s="64">
        <v>73.706999999999994</v>
      </c>
    </row>
    <row r="322" spans="1:83" x14ac:dyDescent="0.25">
      <c r="A322" s="6">
        <v>-74.078000000000003</v>
      </c>
      <c r="B322" s="6">
        <f t="shared" si="116"/>
        <v>74.078000000000003</v>
      </c>
      <c r="C322" s="1">
        <v>2059</v>
      </c>
      <c r="D322" s="1">
        <v>2059</v>
      </c>
      <c r="E322" s="1"/>
      <c r="F322" s="1"/>
      <c r="G322" s="1"/>
      <c r="H322" s="1">
        <v>-237.31899999999999</v>
      </c>
      <c r="I322" s="1">
        <v>1190.675</v>
      </c>
      <c r="J322" s="1">
        <v>1085.461</v>
      </c>
      <c r="K322" s="1"/>
      <c r="L322" s="1"/>
      <c r="M322" s="1">
        <v>-343.00599999999997</v>
      </c>
      <c r="N322" s="1">
        <v>-297.88099999999997</v>
      </c>
      <c r="O322" s="1"/>
      <c r="P322" s="1">
        <v>1424.78</v>
      </c>
      <c r="Q322" s="1">
        <v>-7.2149999999999999</v>
      </c>
      <c r="R322" s="1">
        <v>-11.564</v>
      </c>
      <c r="S322" s="1">
        <v>-6.2060000000000004</v>
      </c>
      <c r="T322" s="1">
        <v>-0.47899999999999998</v>
      </c>
      <c r="U322" s="1">
        <v>2.7</v>
      </c>
      <c r="V322" s="1">
        <v>4.0519999999999996</v>
      </c>
      <c r="W322" s="1">
        <v>4.9619999999999997</v>
      </c>
      <c r="X322" s="1">
        <v>1.9219999999999999</v>
      </c>
      <c r="Y322" s="1">
        <v>155.77699999999999</v>
      </c>
      <c r="Z322" s="1">
        <v>121.248</v>
      </c>
      <c r="AA322" s="1">
        <v>2655.34</v>
      </c>
      <c r="AB322" s="1">
        <v>3141.913</v>
      </c>
      <c r="AC322" s="1">
        <v>1858.5509999999999</v>
      </c>
      <c r="AD322" s="1">
        <v>4450.4989999999998</v>
      </c>
      <c r="AE322" s="1">
        <v>3706.433</v>
      </c>
      <c r="AF322" s="1">
        <v>3993.6039999999998</v>
      </c>
      <c r="AG322" s="1">
        <v>271.65300000000002</v>
      </c>
      <c r="AH322" s="1">
        <v>188.67400000000001</v>
      </c>
      <c r="AI322" s="1">
        <v>3653.7049999999999</v>
      </c>
      <c r="AJ322" s="1">
        <v>2807.6550000000002</v>
      </c>
      <c r="AK322" s="1">
        <v>2032.1079999999999</v>
      </c>
      <c r="AL322" s="1">
        <v>842.99800000000005</v>
      </c>
      <c r="AN322" s="4">
        <v>2059</v>
      </c>
      <c r="AO322" s="4">
        <v>2058.1</v>
      </c>
      <c r="AP322" s="4">
        <v>-6.5640000000000001</v>
      </c>
      <c r="AQ322" s="4">
        <v>1592.3810000000001</v>
      </c>
      <c r="AR322" s="4">
        <v>1806.586</v>
      </c>
      <c r="AS322" s="4">
        <v>1554.432</v>
      </c>
      <c r="AT322" s="4">
        <v>810.30899999999997</v>
      </c>
      <c r="AU322" s="6">
        <v>-74.078000000000003</v>
      </c>
      <c r="AV322" s="19">
        <f t="shared" si="96"/>
        <v>74.078000000000003</v>
      </c>
      <c r="AY322" s="1">
        <f t="shared" si="97"/>
        <v>7.2149999999999999</v>
      </c>
      <c r="AZ322" s="1">
        <f t="shared" si="98"/>
        <v>11.564</v>
      </c>
      <c r="BA322" s="1">
        <f t="shared" si="99"/>
        <v>6.2060000000000004</v>
      </c>
      <c r="BB322" s="1">
        <f t="shared" si="100"/>
        <v>0.47899999999999998</v>
      </c>
      <c r="BC322" s="1">
        <f t="shared" si="101"/>
        <v>-2.7</v>
      </c>
      <c r="BD322" s="1">
        <f t="shared" si="102"/>
        <v>-4.0519999999999996</v>
      </c>
      <c r="BF322" s="1">
        <v>2807.6550000000002</v>
      </c>
      <c r="BH322" s="1">
        <f t="shared" si="103"/>
        <v>28.076550000000001</v>
      </c>
      <c r="BI322" s="1">
        <f t="shared" si="104"/>
        <v>17.924900000000001</v>
      </c>
      <c r="BK322" s="1">
        <f t="shared" si="105"/>
        <v>1.3797616279069768E-6</v>
      </c>
      <c r="BL322" s="1">
        <f t="shared" si="106"/>
        <v>1.0015470930232559E-5</v>
      </c>
      <c r="BP322" s="1">
        <f t="shared" si="107"/>
        <v>0.18950666864656174</v>
      </c>
      <c r="BQ322" s="1">
        <f t="shared" si="108"/>
        <v>0.12098666270687654</v>
      </c>
      <c r="BS322" s="1">
        <f t="shared" si="109"/>
        <v>33.335100000000004</v>
      </c>
      <c r="BT322" s="1">
        <f t="shared" si="110"/>
        <v>7.4078000000000008</v>
      </c>
      <c r="BU322" s="1">
        <f t="shared" si="111"/>
        <v>32.149852000000003</v>
      </c>
      <c r="BW322">
        <f t="shared" si="112"/>
        <v>15.774813934861465</v>
      </c>
      <c r="BX322">
        <f t="shared" si="113"/>
        <v>-141.97332541375306</v>
      </c>
      <c r="BZ322">
        <f t="shared" si="114"/>
        <v>12.669737950893211</v>
      </c>
      <c r="CD322" s="60">
        <v>3446.7829999999999</v>
      </c>
      <c r="CE322" s="64">
        <v>73.632999999999996</v>
      </c>
    </row>
    <row r="323" spans="1:83" x14ac:dyDescent="0.25">
      <c r="A323" s="6">
        <v>-74.132999999999996</v>
      </c>
      <c r="B323" s="6">
        <f t="shared" si="116"/>
        <v>74.132999999999996</v>
      </c>
      <c r="C323" s="1">
        <v>2060</v>
      </c>
      <c r="D323" s="1">
        <v>2060</v>
      </c>
      <c r="E323" s="1"/>
      <c r="F323" s="1">
        <v>13809.434999999999</v>
      </c>
      <c r="G323" s="1"/>
      <c r="H323" s="1">
        <v>-236.84100000000001</v>
      </c>
      <c r="I323" s="1">
        <v>1199.7529999999999</v>
      </c>
      <c r="J323" s="1">
        <v>1092.1600000000001</v>
      </c>
      <c r="K323" s="1"/>
      <c r="L323" s="1"/>
      <c r="M323" s="1">
        <v>-341.57900000000001</v>
      </c>
      <c r="N323" s="1">
        <v>-298.35899999999998</v>
      </c>
      <c r="O323" s="1"/>
      <c r="P323" s="1">
        <v>1452.009</v>
      </c>
      <c r="Q323" s="1">
        <v>-7.2350000000000003</v>
      </c>
      <c r="R323" s="1">
        <v>-11.587</v>
      </c>
      <c r="S323" s="1">
        <v>-6.23</v>
      </c>
      <c r="T323" s="1">
        <v>-0.47399999999999998</v>
      </c>
      <c r="U323" s="1">
        <v>2.714</v>
      </c>
      <c r="V323" s="1">
        <v>4.0730000000000004</v>
      </c>
      <c r="W323" s="1">
        <v>4.9829999999999997</v>
      </c>
      <c r="X323" s="1">
        <v>1.9259999999999999</v>
      </c>
      <c r="Y323" s="1">
        <v>156.721</v>
      </c>
      <c r="Z323" s="1">
        <v>121.72</v>
      </c>
      <c r="AA323" s="1">
        <v>2658.6390000000001</v>
      </c>
      <c r="AB323" s="1">
        <v>3146.1770000000001</v>
      </c>
      <c r="AC323" s="1">
        <v>1858.5509999999999</v>
      </c>
      <c r="AD323" s="1">
        <v>4454.7629999999999</v>
      </c>
      <c r="AE323" s="1">
        <v>3722.0680000000002</v>
      </c>
      <c r="AF323" s="1">
        <v>4005.51</v>
      </c>
      <c r="AG323" s="1">
        <v>278.70499999999998</v>
      </c>
      <c r="AH323" s="1">
        <v>190.089</v>
      </c>
      <c r="AI323" s="1">
        <v>3675.375</v>
      </c>
      <c r="AJ323" s="1">
        <v>2822.3049999999998</v>
      </c>
      <c r="AK323" s="1">
        <v>2041.57</v>
      </c>
      <c r="AL323" s="1">
        <v>842.99800000000005</v>
      </c>
      <c r="AN323" s="4">
        <v>2060</v>
      </c>
      <c r="AO323" s="4">
        <v>2059.1</v>
      </c>
      <c r="AP323" s="4">
        <v>-5.6260000000000003</v>
      </c>
      <c r="AQ323" s="4">
        <v>1598.029</v>
      </c>
      <c r="AR323" s="4">
        <v>1811.319</v>
      </c>
      <c r="AS323" s="4">
        <v>1559.154</v>
      </c>
      <c r="AT323" s="4">
        <v>812.18899999999996</v>
      </c>
      <c r="AU323" s="6">
        <v>-74.132999999999996</v>
      </c>
      <c r="AV323" s="19">
        <f t="shared" si="96"/>
        <v>74.132999999999996</v>
      </c>
      <c r="AY323" s="1">
        <f t="shared" si="97"/>
        <v>7.2350000000000003</v>
      </c>
      <c r="AZ323" s="1">
        <f t="shared" si="98"/>
        <v>11.587</v>
      </c>
      <c r="BA323" s="1">
        <f t="shared" si="99"/>
        <v>6.23</v>
      </c>
      <c r="BB323" s="1">
        <f t="shared" si="100"/>
        <v>0.47399999999999998</v>
      </c>
      <c r="BC323" s="1">
        <f t="shared" si="101"/>
        <v>-2.714</v>
      </c>
      <c r="BD323" s="1">
        <f t="shared" si="102"/>
        <v>-4.0730000000000004</v>
      </c>
      <c r="BF323" s="1">
        <v>2822.3049999999998</v>
      </c>
      <c r="BH323" s="1">
        <f t="shared" si="103"/>
        <v>28.223049999999997</v>
      </c>
      <c r="BI323" s="1">
        <f t="shared" si="104"/>
        <v>17.686900000000001</v>
      </c>
      <c r="BK323" s="1">
        <f t="shared" si="105"/>
        <v>8.1664395348837214E-5</v>
      </c>
      <c r="BL323" s="1">
        <f t="shared" si="106"/>
        <v>1.0176558139534884E-5</v>
      </c>
      <c r="BP323" s="1">
        <f t="shared" si="107"/>
        <v>0.19035416076511136</v>
      </c>
      <c r="BQ323" s="1">
        <f t="shared" si="108"/>
        <v>0.11929167846977731</v>
      </c>
      <c r="BS323" s="1">
        <f t="shared" si="109"/>
        <v>33.359850000000002</v>
      </c>
      <c r="BT323" s="1">
        <f t="shared" si="110"/>
        <v>7.4132999999999996</v>
      </c>
      <c r="BU323" s="1">
        <f t="shared" si="111"/>
        <v>32.173721999999998</v>
      </c>
      <c r="BW323">
        <f t="shared" si="112"/>
        <v>15.398150771061637</v>
      </c>
      <c r="BX323">
        <f t="shared" si="113"/>
        <v>-138.58335693955462</v>
      </c>
      <c r="BZ323">
        <f t="shared" si="114"/>
        <v>12.279188587506296</v>
      </c>
      <c r="CD323" s="60">
        <v>3471.915</v>
      </c>
      <c r="CE323" s="64">
        <v>73.614999999999995</v>
      </c>
    </row>
    <row r="324" spans="1:83" x14ac:dyDescent="0.25">
      <c r="A324" s="6">
        <v>-74.688999999999993</v>
      </c>
      <c r="B324" s="6">
        <f t="shared" si="116"/>
        <v>74.688999999999993</v>
      </c>
      <c r="C324" s="1">
        <v>2081</v>
      </c>
      <c r="D324" s="1">
        <v>2081</v>
      </c>
      <c r="E324" s="1"/>
      <c r="F324" s="1"/>
      <c r="G324" s="1"/>
      <c r="H324" s="1">
        <v>-246.86600000000001</v>
      </c>
      <c r="I324" s="1">
        <v>1254.2260000000001</v>
      </c>
      <c r="J324" s="1">
        <v>1138.097</v>
      </c>
      <c r="K324" s="1"/>
      <c r="L324" s="1"/>
      <c r="M324" s="1">
        <v>-350.61500000000001</v>
      </c>
      <c r="N324" s="1">
        <v>-302.661</v>
      </c>
      <c r="O324" s="1"/>
      <c r="P324" s="1">
        <v>1414.749</v>
      </c>
      <c r="Q324" s="1">
        <v>-7.3710000000000004</v>
      </c>
      <c r="R324" s="1">
        <v>-11.791</v>
      </c>
      <c r="S324" s="1">
        <v>-6.3390000000000004</v>
      </c>
      <c r="T324" s="1">
        <v>-0.46500000000000002</v>
      </c>
      <c r="U324" s="1">
        <v>2.7629999999999999</v>
      </c>
      <c r="V324" s="1">
        <v>4.1280000000000001</v>
      </c>
      <c r="W324" s="1">
        <v>5.0670000000000002</v>
      </c>
      <c r="X324" s="1">
        <v>1.9510000000000001</v>
      </c>
      <c r="Y324" s="1">
        <v>159.554</v>
      </c>
      <c r="Z324" s="1">
        <v>125.96599999999999</v>
      </c>
      <c r="AA324" s="1">
        <v>2686.442</v>
      </c>
      <c r="AB324" s="1">
        <v>3185.5050000000001</v>
      </c>
      <c r="AC324" s="1">
        <v>1900.067</v>
      </c>
      <c r="AD324" s="1">
        <v>4527.7340000000004</v>
      </c>
      <c r="AE324" s="1">
        <v>3805.4639999999999</v>
      </c>
      <c r="AF324" s="1">
        <v>4095.0540000000001</v>
      </c>
      <c r="AG324" s="1">
        <v>335.12299999999999</v>
      </c>
      <c r="AH324" s="1">
        <v>206.602</v>
      </c>
      <c r="AI324" s="1">
        <v>3692.4670000000001</v>
      </c>
      <c r="AJ324" s="1">
        <v>2829.3249999999998</v>
      </c>
      <c r="AK324" s="1">
        <v>2047.0640000000001</v>
      </c>
      <c r="AL324" s="1">
        <v>849.71299999999997</v>
      </c>
      <c r="AN324" s="4">
        <v>2081</v>
      </c>
      <c r="AO324" s="4">
        <v>2080.1</v>
      </c>
      <c r="AP324" s="4">
        <v>-2.8130000000000002</v>
      </c>
      <c r="AQ324" s="4">
        <v>1622.502</v>
      </c>
      <c r="AR324" s="4">
        <v>1837.8240000000001</v>
      </c>
      <c r="AS324" s="4">
        <v>1582.7650000000001</v>
      </c>
      <c r="AT324" s="4">
        <v>824.875</v>
      </c>
      <c r="AU324" s="6">
        <v>-74.688999999999993</v>
      </c>
      <c r="AV324" s="19">
        <f t="shared" si="96"/>
        <v>74.688999999999993</v>
      </c>
      <c r="AY324" s="1">
        <f t="shared" si="97"/>
        <v>7.3710000000000004</v>
      </c>
      <c r="AZ324" s="1">
        <f t="shared" si="98"/>
        <v>11.791</v>
      </c>
      <c r="BA324" s="1">
        <f t="shared" si="99"/>
        <v>6.3390000000000004</v>
      </c>
      <c r="BB324" s="1">
        <f t="shared" si="100"/>
        <v>0.46500000000000002</v>
      </c>
      <c r="BC324" s="1">
        <f t="shared" si="101"/>
        <v>-2.7629999999999999</v>
      </c>
      <c r="BD324" s="1">
        <f t="shared" si="102"/>
        <v>-4.1280000000000001</v>
      </c>
      <c r="BF324" s="1">
        <v>2829.3249999999998</v>
      </c>
      <c r="BH324" s="1">
        <f t="shared" si="103"/>
        <v>28.293249999999997</v>
      </c>
      <c r="BI324" s="1">
        <f t="shared" si="104"/>
        <v>18.102499999999999</v>
      </c>
      <c r="BK324" s="1">
        <f t="shared" si="105"/>
        <v>1.435267441860465E-6</v>
      </c>
      <c r="BL324" s="1">
        <f t="shared" si="106"/>
        <v>9.9849418604651165E-6</v>
      </c>
      <c r="BP324" s="1">
        <f t="shared" si="107"/>
        <v>0.18940707466963005</v>
      </c>
      <c r="BQ324" s="1">
        <f t="shared" si="108"/>
        <v>0.12118585066073988</v>
      </c>
      <c r="BS324" s="1">
        <f t="shared" si="109"/>
        <v>33.610050000000001</v>
      </c>
      <c r="BT324" s="1">
        <f t="shared" si="110"/>
        <v>7.4688999999999997</v>
      </c>
      <c r="BU324" s="1">
        <f t="shared" si="111"/>
        <v>32.415025999999997</v>
      </c>
      <c r="BW324">
        <f t="shared" si="112"/>
        <v>15.819077924608871</v>
      </c>
      <c r="BX324">
        <f t="shared" si="113"/>
        <v>-142.37170132147972</v>
      </c>
      <c r="BZ324">
        <f t="shared" si="114"/>
        <v>12.71563379279721</v>
      </c>
      <c r="CD324" s="60">
        <v>3491.3580000000002</v>
      </c>
      <c r="CE324" s="64">
        <v>73.558999999999997</v>
      </c>
    </row>
    <row r="325" spans="1:83" x14ac:dyDescent="0.25">
      <c r="A325" s="6">
        <v>-75.206999999999994</v>
      </c>
      <c r="B325" s="6">
        <f t="shared" si="116"/>
        <v>75.206999999999994</v>
      </c>
      <c r="C325" s="1">
        <v>2082</v>
      </c>
      <c r="D325" s="1">
        <v>2082</v>
      </c>
      <c r="E325" s="1"/>
      <c r="F325" s="1">
        <v>942.33399999999995</v>
      </c>
      <c r="G325" s="1"/>
      <c r="H325" s="1">
        <v>-244.00200000000001</v>
      </c>
      <c r="I325" s="1">
        <v>1260.9159999999999</v>
      </c>
      <c r="J325" s="1">
        <v>1141.925</v>
      </c>
      <c r="K325" s="1"/>
      <c r="L325" s="1"/>
      <c r="M325" s="1">
        <v>-353.94400000000002</v>
      </c>
      <c r="N325" s="1">
        <v>-305.05099999999999</v>
      </c>
      <c r="O325" s="1"/>
      <c r="P325" s="1">
        <v>1427.6469999999999</v>
      </c>
      <c r="Q325" s="1">
        <v>-7.4489999999999998</v>
      </c>
      <c r="R325" s="1">
        <v>-11.858000000000001</v>
      </c>
      <c r="S325" s="1">
        <v>-6.3719999999999999</v>
      </c>
      <c r="T325" s="1">
        <v>-0.47399999999999998</v>
      </c>
      <c r="U325" s="1">
        <v>2.7770000000000001</v>
      </c>
      <c r="V325" s="1">
        <v>4.16</v>
      </c>
      <c r="W325" s="1">
        <v>5.1020000000000003</v>
      </c>
      <c r="X325" s="1">
        <v>1.9690000000000001</v>
      </c>
      <c r="Y325" s="1">
        <v>161.91499999999999</v>
      </c>
      <c r="Z325" s="1">
        <v>127.38200000000001</v>
      </c>
      <c r="AA325" s="1">
        <v>2701.9929999999999</v>
      </c>
      <c r="AB325" s="1">
        <v>3202.5639999999999</v>
      </c>
      <c r="AC325" s="1">
        <v>1911.8620000000001</v>
      </c>
      <c r="AD325" s="1">
        <v>4545.268</v>
      </c>
      <c r="AE325" s="1">
        <v>3840.058</v>
      </c>
      <c r="AF325" s="1">
        <v>4118.3950000000004</v>
      </c>
      <c r="AG325" s="1">
        <v>340.29399999999998</v>
      </c>
      <c r="AH325" s="1">
        <v>208.489</v>
      </c>
      <c r="AI325" s="1">
        <v>3719.9369999999999</v>
      </c>
      <c r="AJ325" s="1">
        <v>2852.2159999999999</v>
      </c>
      <c r="AK325" s="1">
        <v>2066.2919999999999</v>
      </c>
      <c r="AL325" s="1">
        <v>857.649</v>
      </c>
      <c r="AN325" s="4">
        <v>2082</v>
      </c>
      <c r="AO325" s="4">
        <v>2081.1</v>
      </c>
      <c r="AP325" s="4">
        <v>-1.875</v>
      </c>
      <c r="AQ325" s="4">
        <v>1634.7380000000001</v>
      </c>
      <c r="AR325" s="4">
        <v>1850.13</v>
      </c>
      <c r="AS325" s="4">
        <v>1594.5709999999999</v>
      </c>
      <c r="AT325" s="4">
        <v>830.51300000000003</v>
      </c>
      <c r="AU325" s="6">
        <v>-75.206999999999994</v>
      </c>
      <c r="AV325" s="19">
        <f t="shared" si="96"/>
        <v>75.206999999999994</v>
      </c>
      <c r="AY325" s="1">
        <f t="shared" si="97"/>
        <v>7.4489999999999998</v>
      </c>
      <c r="AZ325" s="1">
        <f t="shared" si="98"/>
        <v>11.858000000000001</v>
      </c>
      <c r="BA325" s="1">
        <f t="shared" si="99"/>
        <v>6.3719999999999999</v>
      </c>
      <c r="BB325" s="1">
        <f t="shared" si="100"/>
        <v>0.47399999999999998</v>
      </c>
      <c r="BC325" s="1">
        <f t="shared" si="101"/>
        <v>-2.7770000000000001</v>
      </c>
      <c r="BD325" s="1">
        <f t="shared" si="102"/>
        <v>-4.16</v>
      </c>
      <c r="BF325" s="1">
        <v>2852.2159999999999</v>
      </c>
      <c r="BH325" s="1">
        <f t="shared" si="103"/>
        <v>28.52216</v>
      </c>
      <c r="BI325" s="1">
        <f t="shared" si="104"/>
        <v>18.162679999999995</v>
      </c>
      <c r="BK325" s="1">
        <f t="shared" si="105"/>
        <v>6.8973023255813957E-6</v>
      </c>
      <c r="BL325" s="1">
        <f t="shared" si="106"/>
        <v>1.0073825581395348E-5</v>
      </c>
      <c r="BP325" s="1">
        <f t="shared" si="107"/>
        <v>0.18962437007193481</v>
      </c>
      <c r="BQ325" s="1">
        <f t="shared" si="108"/>
        <v>0.12075125985613039</v>
      </c>
      <c r="BS325" s="1">
        <f t="shared" si="109"/>
        <v>33.843150000000001</v>
      </c>
      <c r="BT325" s="1">
        <f t="shared" si="110"/>
        <v>7.5206999999999997</v>
      </c>
      <c r="BU325" s="1">
        <f t="shared" si="111"/>
        <v>32.639837999999997</v>
      </c>
      <c r="BW325">
        <f t="shared" si="112"/>
        <v>15.722502190251209</v>
      </c>
      <c r="BX325">
        <f t="shared" si="113"/>
        <v>-141.50251971226075</v>
      </c>
      <c r="BZ325">
        <f t="shared" si="114"/>
        <v>12.615497662702857</v>
      </c>
      <c r="CD325" s="60">
        <v>3506.0590000000002</v>
      </c>
      <c r="CE325" s="64">
        <v>73.484999999999999</v>
      </c>
    </row>
    <row r="326" spans="1:83" x14ac:dyDescent="0.25">
      <c r="A326" s="6">
        <v>-75.522000000000006</v>
      </c>
      <c r="B326" s="6">
        <f t="shared" si="116"/>
        <v>75.522000000000006</v>
      </c>
      <c r="C326" s="1">
        <v>2083</v>
      </c>
      <c r="D326" s="1">
        <v>2083</v>
      </c>
      <c r="E326" s="1"/>
      <c r="F326" s="1">
        <v>12046.891</v>
      </c>
      <c r="G326" s="1"/>
      <c r="H326" s="1">
        <v>-238.751</v>
      </c>
      <c r="I326" s="1">
        <v>1268.0840000000001</v>
      </c>
      <c r="J326" s="1">
        <v>1145.7529999999999</v>
      </c>
      <c r="K326" s="1"/>
      <c r="L326" s="1"/>
      <c r="M326" s="1">
        <v>-355.846</v>
      </c>
      <c r="N326" s="1">
        <v>-306.48500000000001</v>
      </c>
      <c r="O326" s="1"/>
      <c r="P326" s="1">
        <v>1442.4549999999999</v>
      </c>
      <c r="Q326" s="1">
        <v>-7.4690000000000003</v>
      </c>
      <c r="R326" s="1">
        <v>-11.933</v>
      </c>
      <c r="S326" s="1">
        <v>-6.4059999999999997</v>
      </c>
      <c r="T326" s="1">
        <v>-0.47399999999999998</v>
      </c>
      <c r="U326" s="1">
        <v>2.7970000000000002</v>
      </c>
      <c r="V326" s="1">
        <v>4.1820000000000004</v>
      </c>
      <c r="W326" s="1">
        <v>5.1189999999999998</v>
      </c>
      <c r="X326" s="1">
        <v>1.9730000000000001</v>
      </c>
      <c r="Y326" s="1">
        <v>159.554</v>
      </c>
      <c r="Z326" s="1">
        <v>127.85299999999999</v>
      </c>
      <c r="AA326" s="1">
        <v>2712.8330000000001</v>
      </c>
      <c r="AB326" s="1">
        <v>3212.989</v>
      </c>
      <c r="AC326" s="1">
        <v>1922.242</v>
      </c>
      <c r="AD326" s="1">
        <v>4551.4279999999999</v>
      </c>
      <c r="AE326" s="1">
        <v>3880.8159999999998</v>
      </c>
      <c r="AF326" s="1">
        <v>4144.1189999999997</v>
      </c>
      <c r="AG326" s="1">
        <v>344.05599999999998</v>
      </c>
      <c r="AH326" s="1">
        <v>209.43199999999999</v>
      </c>
      <c r="AI326" s="1">
        <v>3745.5740000000001</v>
      </c>
      <c r="AJ326" s="1">
        <v>2871.444</v>
      </c>
      <c r="AK326" s="1">
        <v>2080.027</v>
      </c>
      <c r="AL326" s="1">
        <v>866.5</v>
      </c>
      <c r="AN326" s="4">
        <v>2083</v>
      </c>
      <c r="AO326" s="4">
        <v>2082.1</v>
      </c>
      <c r="AP326" s="4">
        <v>-0.93799999999999994</v>
      </c>
      <c r="AQ326" s="4">
        <v>1646.5050000000001</v>
      </c>
      <c r="AR326" s="4">
        <v>1861.0170000000001</v>
      </c>
      <c r="AS326" s="4">
        <v>1605.432</v>
      </c>
      <c r="AT326" s="4">
        <v>835.68200000000002</v>
      </c>
      <c r="AU326" s="6">
        <v>-75.522000000000006</v>
      </c>
      <c r="AV326" s="19">
        <f t="shared" si="96"/>
        <v>75.522000000000006</v>
      </c>
      <c r="AY326" s="1">
        <f t="shared" si="97"/>
        <v>7.4690000000000003</v>
      </c>
      <c r="AZ326" s="1">
        <f t="shared" si="98"/>
        <v>11.933</v>
      </c>
      <c r="BA326" s="1">
        <f t="shared" si="99"/>
        <v>6.4059999999999997</v>
      </c>
      <c r="BB326" s="1">
        <f t="shared" si="100"/>
        <v>0.47399999999999998</v>
      </c>
      <c r="BC326" s="1">
        <f t="shared" si="101"/>
        <v>-2.7970000000000002</v>
      </c>
      <c r="BD326" s="1">
        <f t="shared" si="102"/>
        <v>-4.1820000000000004</v>
      </c>
      <c r="BF326" s="1">
        <v>2871.444</v>
      </c>
      <c r="BH326" s="1">
        <f t="shared" si="103"/>
        <v>28.71444</v>
      </c>
      <c r="BI326" s="1">
        <f t="shared" si="104"/>
        <v>18.093120000000006</v>
      </c>
      <c r="BK326" s="1">
        <f t="shared" si="105"/>
        <v>7.1428151162790694E-5</v>
      </c>
      <c r="BL326" s="1">
        <f t="shared" si="106"/>
        <v>1.0168255813953489E-5</v>
      </c>
      <c r="BP326" s="1">
        <f t="shared" si="107"/>
        <v>0.19010645904504647</v>
      </c>
      <c r="BQ326" s="1">
        <f t="shared" si="108"/>
        <v>0.11978708190990708</v>
      </c>
      <c r="BS326" s="1">
        <f t="shared" si="109"/>
        <v>33.984900000000003</v>
      </c>
      <c r="BT326" s="1">
        <f t="shared" si="110"/>
        <v>7.5522000000000009</v>
      </c>
      <c r="BU326" s="1">
        <f t="shared" si="111"/>
        <v>32.776548000000005</v>
      </c>
      <c r="BW326">
        <f t="shared" si="112"/>
        <v>15.508240424423791</v>
      </c>
      <c r="BX326">
        <f t="shared" si="113"/>
        <v>-139.57416381981415</v>
      </c>
      <c r="BZ326">
        <f t="shared" si="114"/>
        <v>12.393336845600722</v>
      </c>
      <c r="CD326" s="60">
        <v>3520.2860000000001</v>
      </c>
      <c r="CE326" s="64">
        <v>73.466999999999999</v>
      </c>
    </row>
    <row r="327" spans="1:83" x14ac:dyDescent="0.25">
      <c r="A327" s="6">
        <v>-75.393000000000001</v>
      </c>
      <c r="B327" s="6">
        <f t="shared" si="116"/>
        <v>75.393000000000001</v>
      </c>
      <c r="C327" s="1">
        <v>2084</v>
      </c>
      <c r="D327" s="1">
        <v>2084</v>
      </c>
      <c r="E327" s="1"/>
      <c r="F327" s="1">
        <v>-2912.3989999999999</v>
      </c>
      <c r="G327" s="1"/>
      <c r="H327" s="1">
        <v>-237.79599999999999</v>
      </c>
      <c r="I327" s="1">
        <v>1274.296</v>
      </c>
      <c r="J327" s="1">
        <v>1146.711</v>
      </c>
      <c r="K327" s="1"/>
      <c r="L327" s="1"/>
      <c r="M327" s="1">
        <v>-353.94400000000002</v>
      </c>
      <c r="N327" s="1">
        <v>-305.529</v>
      </c>
      <c r="O327" s="1"/>
      <c r="P327" s="1">
        <v>1490.2260000000001</v>
      </c>
      <c r="Q327" s="1">
        <v>-7.4740000000000002</v>
      </c>
      <c r="R327" s="1">
        <v>-11.938000000000001</v>
      </c>
      <c r="S327" s="1">
        <v>-6.4249999999999998</v>
      </c>
      <c r="T327" s="1">
        <v>-0.47399999999999998</v>
      </c>
      <c r="U327" s="1">
        <v>2.8010000000000002</v>
      </c>
      <c r="V327" s="1">
        <v>4.1769999999999996</v>
      </c>
      <c r="W327" s="1">
        <v>5.1230000000000002</v>
      </c>
      <c r="X327" s="1">
        <v>1.984</v>
      </c>
      <c r="Y327" s="1">
        <v>161.44200000000001</v>
      </c>
      <c r="Z327" s="1">
        <v>128.32499999999999</v>
      </c>
      <c r="AA327" s="1">
        <v>2713.7750000000001</v>
      </c>
      <c r="AB327" s="1">
        <v>3214.4110000000001</v>
      </c>
      <c r="AC327" s="1">
        <v>1921.77</v>
      </c>
      <c r="AD327" s="1">
        <v>4548.585</v>
      </c>
      <c r="AE327" s="1">
        <v>3908.306</v>
      </c>
      <c r="AF327" s="1">
        <v>4154.6000000000004</v>
      </c>
      <c r="AG327" s="1">
        <v>343.58600000000001</v>
      </c>
      <c r="AH327" s="1">
        <v>208.96</v>
      </c>
      <c r="AI327" s="1">
        <v>3757.7829999999999</v>
      </c>
      <c r="AJ327" s="1">
        <v>2873.5810000000001</v>
      </c>
      <c r="AK327" s="1">
        <v>2082.163</v>
      </c>
      <c r="AL327" s="1">
        <v>872.90899999999999</v>
      </c>
      <c r="AN327" s="4">
        <v>2084</v>
      </c>
      <c r="AO327" s="4">
        <v>2083.1</v>
      </c>
      <c r="AP327" s="4">
        <v>0</v>
      </c>
      <c r="AQ327" s="4">
        <v>1650.741</v>
      </c>
      <c r="AR327" s="4">
        <v>1863.384</v>
      </c>
      <c r="AS327" s="4">
        <v>1607.7940000000001</v>
      </c>
      <c r="AT327" s="4">
        <v>837.09199999999998</v>
      </c>
      <c r="AU327" s="6">
        <v>-75.393000000000001</v>
      </c>
      <c r="AV327" s="19">
        <f t="shared" ref="AV327:AV390" si="117">-AU327</f>
        <v>75.393000000000001</v>
      </c>
      <c r="AY327" s="1">
        <f t="shared" ref="AY327:AY390" si="118">-Q327</f>
        <v>7.4740000000000002</v>
      </c>
      <c r="AZ327" s="1">
        <f t="shared" ref="AZ327:AZ390" si="119">-R327</f>
        <v>11.938000000000001</v>
      </c>
      <c r="BA327" s="1">
        <f t="shared" ref="BA327:BA390" si="120">-S327</f>
        <v>6.4249999999999998</v>
      </c>
      <c r="BB327" s="1">
        <f t="shared" ref="BB327:BB390" si="121">-T327</f>
        <v>0.47399999999999998</v>
      </c>
      <c r="BC327" s="1">
        <f t="shared" ref="BC327:BC390" si="122">-U327</f>
        <v>-2.8010000000000002</v>
      </c>
      <c r="BD327" s="1">
        <f t="shared" ref="BD327:BD390" si="123">-V327</f>
        <v>-4.1769999999999996</v>
      </c>
      <c r="BF327" s="1">
        <v>2873.5810000000001</v>
      </c>
      <c r="BH327" s="1">
        <f t="shared" ref="BH327:BH390" si="124">BF327*1/100</f>
        <v>28.735810000000001</v>
      </c>
      <c r="BI327" s="1">
        <f t="shared" ref="BI327:BI390" si="125">AV327*1-BF327*2/100</f>
        <v>17.921379999999999</v>
      </c>
      <c r="BK327" s="1">
        <f t="shared" ref="BK327:BK390" si="126">(F327+ABS(H327))/1000000/172</f>
        <v>-1.5550017441860468E-5</v>
      </c>
      <c r="BL327" s="1">
        <f t="shared" ref="BL327:BL390" si="127">(P327+ABS(N327))/1000000/172</f>
        <v>1.0440436046511629E-5</v>
      </c>
      <c r="BP327" s="1">
        <f t="shared" ref="BP327:BP390" si="128">BH327/AV327/2</f>
        <v>0.19057346172721606</v>
      </c>
      <c r="BQ327" s="1">
        <f t="shared" ref="BQ327:BQ390" si="129">BI327/AV327/2</f>
        <v>0.11885307654556788</v>
      </c>
      <c r="BS327" s="1">
        <f t="shared" ref="BS327:BS390" si="130">0.225*AV327*2</f>
        <v>33.926850000000002</v>
      </c>
      <c r="BT327" s="1">
        <f t="shared" ref="BT327:BT390" si="131">0.05*AV327*2</f>
        <v>7.5393000000000008</v>
      </c>
      <c r="BU327" s="1">
        <f t="shared" ref="BU327:BU390" si="132">0.217*AV327*2</f>
        <v>32.720562000000001</v>
      </c>
      <c r="BW327">
        <f t="shared" ref="BW327:BW390" si="133">100*(1-BH327/BS327)</f>
        <v>15.30068367679287</v>
      </c>
      <c r="BX327">
        <f t="shared" ref="BX327:BX390" si="134">100*(1-BI327/BT327)</f>
        <v>-137.70615309113575</v>
      </c>
      <c r="BZ327">
        <f t="shared" ref="BZ327:BZ390" si="135">100*(1-BH327/BU327)</f>
        <v>12.178128236305962</v>
      </c>
      <c r="CD327" s="60">
        <v>3532.616</v>
      </c>
      <c r="CE327" s="64">
        <v>73.411000000000001</v>
      </c>
    </row>
    <row r="328" spans="1:83" x14ac:dyDescent="0.25">
      <c r="A328" s="6">
        <v>-75.263000000000005</v>
      </c>
      <c r="B328" s="6">
        <f t="shared" si="116"/>
        <v>75.263000000000005</v>
      </c>
      <c r="C328" s="1">
        <v>2085</v>
      </c>
      <c r="D328" s="1">
        <v>2085</v>
      </c>
      <c r="E328" s="1"/>
      <c r="F328" s="1">
        <v>3190.3270000000002</v>
      </c>
      <c r="G328" s="1"/>
      <c r="H328" s="1">
        <v>-237.79599999999999</v>
      </c>
      <c r="I328" s="1">
        <v>1277.6410000000001</v>
      </c>
      <c r="J328" s="1">
        <v>1147.6679999999999</v>
      </c>
      <c r="K328" s="1"/>
      <c r="L328" s="1"/>
      <c r="M328" s="1">
        <v>-355.37</v>
      </c>
      <c r="N328" s="1">
        <v>-305.05099999999999</v>
      </c>
      <c r="O328" s="1"/>
      <c r="P328" s="1">
        <v>1465.384</v>
      </c>
      <c r="Q328" s="1">
        <v>-7.4790000000000001</v>
      </c>
      <c r="R328" s="1">
        <v>-11.948</v>
      </c>
      <c r="S328" s="1">
        <v>-6.4290000000000003</v>
      </c>
      <c r="T328" s="1">
        <v>-0.47899999999999998</v>
      </c>
      <c r="U328" s="1">
        <v>2.8010000000000002</v>
      </c>
      <c r="V328" s="1">
        <v>4.1820000000000004</v>
      </c>
      <c r="W328" s="1">
        <v>5.13</v>
      </c>
      <c r="X328" s="1">
        <v>1.984</v>
      </c>
      <c r="Y328" s="1">
        <v>163.33099999999999</v>
      </c>
      <c r="Z328" s="1">
        <v>128.32499999999999</v>
      </c>
      <c r="AA328" s="1">
        <v>2713.3040000000001</v>
      </c>
      <c r="AB328" s="1">
        <v>3213.9369999999999</v>
      </c>
      <c r="AC328" s="1">
        <v>1920.826</v>
      </c>
      <c r="AD328" s="1">
        <v>4546.6899999999996</v>
      </c>
      <c r="AE328" s="1">
        <v>3919.681</v>
      </c>
      <c r="AF328" s="1">
        <v>4162.223</v>
      </c>
      <c r="AG328" s="1">
        <v>340.76499999999999</v>
      </c>
      <c r="AH328" s="1">
        <v>210.84800000000001</v>
      </c>
      <c r="AI328" s="1">
        <v>3749.2370000000001</v>
      </c>
      <c r="AJ328" s="1">
        <v>2865.645</v>
      </c>
      <c r="AK328" s="1">
        <v>2082.4690000000001</v>
      </c>
      <c r="AL328" s="1">
        <v>867.41499999999996</v>
      </c>
      <c r="AN328" s="4">
        <v>2085</v>
      </c>
      <c r="AO328" s="4">
        <v>2084.1</v>
      </c>
      <c r="AP328" s="4">
        <v>0</v>
      </c>
      <c r="AQ328" s="4">
        <v>1652.624</v>
      </c>
      <c r="AR328" s="4">
        <v>1863.384</v>
      </c>
      <c r="AS328" s="4">
        <v>1608.7380000000001</v>
      </c>
      <c r="AT328" s="4">
        <v>837.09199999999998</v>
      </c>
      <c r="AU328" s="6">
        <v>-75.263000000000005</v>
      </c>
      <c r="AV328" s="19">
        <f t="shared" si="117"/>
        <v>75.263000000000005</v>
      </c>
      <c r="AY328" s="1">
        <f t="shared" si="118"/>
        <v>7.4790000000000001</v>
      </c>
      <c r="AZ328" s="1">
        <f t="shared" si="119"/>
        <v>11.948</v>
      </c>
      <c r="BA328" s="1">
        <f t="shared" si="120"/>
        <v>6.4290000000000003</v>
      </c>
      <c r="BB328" s="1">
        <f t="shared" si="121"/>
        <v>0.47899999999999998</v>
      </c>
      <c r="BC328" s="1">
        <f t="shared" si="122"/>
        <v>-2.8010000000000002</v>
      </c>
      <c r="BD328" s="1">
        <f t="shared" si="123"/>
        <v>-4.1820000000000004</v>
      </c>
      <c r="BF328" s="1">
        <v>2865.645</v>
      </c>
      <c r="BH328" s="1">
        <f t="shared" si="124"/>
        <v>28.65645</v>
      </c>
      <c r="BI328" s="1">
        <f t="shared" si="125"/>
        <v>17.950100000000006</v>
      </c>
      <c r="BK328" s="1">
        <f t="shared" si="126"/>
        <v>1.9930947674418605E-5</v>
      </c>
      <c r="BL328" s="1">
        <f t="shared" si="127"/>
        <v>1.0293226744186045E-5</v>
      </c>
      <c r="BP328" s="1">
        <f t="shared" si="128"/>
        <v>0.19037541687150392</v>
      </c>
      <c r="BQ328" s="1">
        <f t="shared" si="129"/>
        <v>0.11924916625699218</v>
      </c>
      <c r="BS328" s="1">
        <f t="shared" si="130"/>
        <v>33.868350000000007</v>
      </c>
      <c r="BT328" s="1">
        <f t="shared" si="131"/>
        <v>7.5263000000000009</v>
      </c>
      <c r="BU328" s="1">
        <f t="shared" si="132"/>
        <v>32.664142000000005</v>
      </c>
      <c r="BW328">
        <f t="shared" si="133"/>
        <v>15.388703612664944</v>
      </c>
      <c r="BX328">
        <f t="shared" si="134"/>
        <v>-138.49833251398437</v>
      </c>
      <c r="BZ328">
        <f t="shared" si="135"/>
        <v>12.269393146772401</v>
      </c>
      <c r="CD328" s="60">
        <v>3542.1019999999999</v>
      </c>
      <c r="CE328" s="64">
        <v>73.373999999999995</v>
      </c>
    </row>
    <row r="329" spans="1:83" x14ac:dyDescent="0.25">
      <c r="A329" s="6">
        <v>-75.447999999999993</v>
      </c>
      <c r="B329" s="6">
        <f t="shared" si="116"/>
        <v>75.447999999999993</v>
      </c>
      <c r="C329" s="1">
        <v>2086</v>
      </c>
      <c r="D329" s="1">
        <v>2086</v>
      </c>
      <c r="E329" s="1"/>
      <c r="F329" s="1">
        <v>-2147.5250000000001</v>
      </c>
      <c r="G329" s="1"/>
      <c r="H329" s="1">
        <v>-238.273</v>
      </c>
      <c r="I329" s="1">
        <v>1279.075</v>
      </c>
      <c r="J329" s="1">
        <v>1150.539</v>
      </c>
      <c r="K329" s="1"/>
      <c r="L329" s="1"/>
      <c r="M329" s="1">
        <v>-357.27199999999999</v>
      </c>
      <c r="N329" s="1">
        <v>-306.48500000000001</v>
      </c>
      <c r="O329" s="1"/>
      <c r="P329" s="1">
        <v>1438.1559999999999</v>
      </c>
      <c r="Q329" s="1">
        <v>-7.4930000000000003</v>
      </c>
      <c r="R329" s="1">
        <v>-11.981</v>
      </c>
      <c r="S329" s="1">
        <v>-6.444</v>
      </c>
      <c r="T329" s="1">
        <v>-0.47399999999999998</v>
      </c>
      <c r="U329" s="1">
        <v>2.806</v>
      </c>
      <c r="V329" s="1">
        <v>4.1879999999999997</v>
      </c>
      <c r="W329" s="1">
        <v>5.14</v>
      </c>
      <c r="X329" s="1">
        <v>1.9950000000000001</v>
      </c>
      <c r="Y329" s="1">
        <v>162.387</v>
      </c>
      <c r="Z329" s="1">
        <v>128.32499999999999</v>
      </c>
      <c r="AA329" s="1">
        <v>2718.9589999999998</v>
      </c>
      <c r="AB329" s="1">
        <v>3221.0450000000001</v>
      </c>
      <c r="AC329" s="1">
        <v>1928.847</v>
      </c>
      <c r="AD329" s="1">
        <v>4556.6409999999996</v>
      </c>
      <c r="AE329" s="1">
        <v>3940.0630000000001</v>
      </c>
      <c r="AF329" s="1">
        <v>4176.991</v>
      </c>
      <c r="AG329" s="1">
        <v>344.99599999999998</v>
      </c>
      <c r="AH329" s="1">
        <v>210.84800000000001</v>
      </c>
      <c r="AI329" s="1">
        <v>3743.4380000000001</v>
      </c>
      <c r="AJ329" s="1">
        <v>2863.8139999999999</v>
      </c>
      <c r="AK329" s="1">
        <v>2073.0070000000001</v>
      </c>
      <c r="AL329" s="1">
        <v>864.05799999999999</v>
      </c>
      <c r="AN329" s="4">
        <v>2086</v>
      </c>
      <c r="AO329" s="4">
        <v>2085.1</v>
      </c>
      <c r="AP329" s="4">
        <v>0</v>
      </c>
      <c r="AQ329" s="4">
        <v>1656.3889999999999</v>
      </c>
      <c r="AR329" s="4">
        <v>1867.17</v>
      </c>
      <c r="AS329" s="4">
        <v>1612.0440000000001</v>
      </c>
      <c r="AT329" s="4">
        <v>838.971</v>
      </c>
      <c r="AU329" s="6">
        <v>-75.447999999999993</v>
      </c>
      <c r="AV329" s="19">
        <f t="shared" si="117"/>
        <v>75.447999999999993</v>
      </c>
      <c r="AY329" s="1">
        <f t="shared" si="118"/>
        <v>7.4930000000000003</v>
      </c>
      <c r="AZ329" s="1">
        <f t="shared" si="119"/>
        <v>11.981</v>
      </c>
      <c r="BA329" s="1">
        <f t="shared" si="120"/>
        <v>6.444</v>
      </c>
      <c r="BB329" s="1">
        <f t="shared" si="121"/>
        <v>0.47399999999999998</v>
      </c>
      <c r="BC329" s="1">
        <f t="shared" si="122"/>
        <v>-2.806</v>
      </c>
      <c r="BD329" s="1">
        <f t="shared" si="123"/>
        <v>-4.1879999999999997</v>
      </c>
      <c r="BF329" s="1">
        <v>2863.8139999999999</v>
      </c>
      <c r="BH329" s="1">
        <f t="shared" si="124"/>
        <v>28.63814</v>
      </c>
      <c r="BI329" s="1">
        <f t="shared" si="125"/>
        <v>18.171719999999993</v>
      </c>
      <c r="BK329" s="1">
        <f t="shared" si="126"/>
        <v>-1.1100302325581396E-5</v>
      </c>
      <c r="BL329" s="1">
        <f t="shared" si="127"/>
        <v>1.0143261627906977E-5</v>
      </c>
      <c r="BP329" s="1">
        <f t="shared" si="128"/>
        <v>0.18978727070300075</v>
      </c>
      <c r="BQ329" s="1">
        <f t="shared" si="129"/>
        <v>0.12042545859399849</v>
      </c>
      <c r="BS329" s="1">
        <f t="shared" si="130"/>
        <v>33.951599999999999</v>
      </c>
      <c r="BT329" s="1">
        <f t="shared" si="131"/>
        <v>7.5447999999999995</v>
      </c>
      <c r="BU329" s="1">
        <f t="shared" si="132"/>
        <v>32.744431999999996</v>
      </c>
      <c r="BW329">
        <f t="shared" si="133"/>
        <v>15.650101909777447</v>
      </c>
      <c r="BX329">
        <f t="shared" si="134"/>
        <v>-140.85091718799694</v>
      </c>
      <c r="BZ329">
        <f t="shared" si="135"/>
        <v>12.540428247465085</v>
      </c>
      <c r="CD329" s="60">
        <v>3551.587</v>
      </c>
      <c r="CE329" s="64">
        <v>73.337000000000003</v>
      </c>
    </row>
    <row r="330" spans="1:83" x14ac:dyDescent="0.25">
      <c r="A330" s="6">
        <v>-75.893000000000001</v>
      </c>
      <c r="B330" s="6">
        <f t="shared" si="116"/>
        <v>75.893000000000001</v>
      </c>
      <c r="C330" s="1">
        <v>2087</v>
      </c>
      <c r="D330" s="1">
        <v>2087</v>
      </c>
      <c r="E330" s="1"/>
      <c r="F330" s="1">
        <v>5469.6059999999998</v>
      </c>
      <c r="G330" s="1"/>
      <c r="H330" s="1">
        <v>-238.273</v>
      </c>
      <c r="I330" s="1">
        <v>1284.809</v>
      </c>
      <c r="J330" s="1">
        <v>1157.239</v>
      </c>
      <c r="K330" s="1"/>
      <c r="L330" s="1"/>
      <c r="M330" s="1">
        <v>-357.74799999999999</v>
      </c>
      <c r="N330" s="1">
        <v>-307.44099999999997</v>
      </c>
      <c r="O330" s="1"/>
      <c r="P330" s="1">
        <v>1445.799</v>
      </c>
      <c r="Q330" s="1">
        <v>-7.532</v>
      </c>
      <c r="R330" s="1">
        <v>-12.038</v>
      </c>
      <c r="S330" s="1">
        <v>-6.4859999999999998</v>
      </c>
      <c r="T330" s="1">
        <v>-0.47399999999999998</v>
      </c>
      <c r="U330" s="1">
        <v>2.8260000000000001</v>
      </c>
      <c r="V330" s="1">
        <v>4.2089999999999996</v>
      </c>
      <c r="W330" s="1">
        <v>5.1710000000000003</v>
      </c>
      <c r="X330" s="1">
        <v>2.0019999999999998</v>
      </c>
      <c r="Y330" s="1">
        <v>164.74700000000001</v>
      </c>
      <c r="Z330" s="1">
        <v>129.74100000000001</v>
      </c>
      <c r="AA330" s="1">
        <v>2729.799</v>
      </c>
      <c r="AB330" s="1">
        <v>3233.366</v>
      </c>
      <c r="AC330" s="1">
        <v>1939.2270000000001</v>
      </c>
      <c r="AD330" s="1">
        <v>4568.4889999999996</v>
      </c>
      <c r="AE330" s="1">
        <v>3968.03</v>
      </c>
      <c r="AF330" s="1">
        <v>4198.9070000000002</v>
      </c>
      <c r="AG330" s="1">
        <v>347.34699999999998</v>
      </c>
      <c r="AH330" s="1">
        <v>213.20699999999999</v>
      </c>
      <c r="AI330" s="1">
        <v>3764.8029999999999</v>
      </c>
      <c r="AJ330" s="1">
        <v>2868.6970000000001</v>
      </c>
      <c r="AK330" s="1">
        <v>2086.4360000000001</v>
      </c>
      <c r="AL330" s="1">
        <v>872.29899999999998</v>
      </c>
      <c r="AN330" s="4">
        <v>2087</v>
      </c>
      <c r="AO330" s="4">
        <v>2086.1</v>
      </c>
      <c r="AP330" s="4">
        <v>0.46899999999999997</v>
      </c>
      <c r="AQ330" s="4">
        <v>1663.92</v>
      </c>
      <c r="AR330" s="4">
        <v>1876.6369999999999</v>
      </c>
      <c r="AS330" s="4">
        <v>1621.0170000000001</v>
      </c>
      <c r="AT330" s="4">
        <v>843.2</v>
      </c>
      <c r="AU330" s="6">
        <v>-75.893000000000001</v>
      </c>
      <c r="AV330" s="19">
        <f t="shared" si="117"/>
        <v>75.893000000000001</v>
      </c>
      <c r="AY330" s="1">
        <f t="shared" si="118"/>
        <v>7.532</v>
      </c>
      <c r="AZ330" s="1">
        <f t="shared" si="119"/>
        <v>12.038</v>
      </c>
      <c r="BA330" s="1">
        <f t="shared" si="120"/>
        <v>6.4859999999999998</v>
      </c>
      <c r="BB330" s="1">
        <f t="shared" si="121"/>
        <v>0.47399999999999998</v>
      </c>
      <c r="BC330" s="1">
        <f t="shared" si="122"/>
        <v>-2.8260000000000001</v>
      </c>
      <c r="BD330" s="1">
        <f t="shared" si="123"/>
        <v>-4.2089999999999996</v>
      </c>
      <c r="BF330" s="1">
        <v>2868.6970000000001</v>
      </c>
      <c r="BH330" s="1">
        <f t="shared" si="124"/>
        <v>28.686970000000002</v>
      </c>
      <c r="BI330" s="1">
        <f t="shared" si="125"/>
        <v>18.519059999999996</v>
      </c>
      <c r="BK330" s="1">
        <f t="shared" si="126"/>
        <v>3.3185343023255811E-5</v>
      </c>
      <c r="BL330" s="1">
        <f t="shared" si="127"/>
        <v>1.019325581395349E-5</v>
      </c>
      <c r="BP330" s="1">
        <f t="shared" si="128"/>
        <v>0.18899615247783064</v>
      </c>
      <c r="BQ330" s="1">
        <f t="shared" si="129"/>
        <v>0.12200769504433871</v>
      </c>
      <c r="BS330" s="1">
        <f t="shared" si="130"/>
        <v>34.151850000000003</v>
      </c>
      <c r="BT330" s="1">
        <f t="shared" si="131"/>
        <v>7.5893000000000006</v>
      </c>
      <c r="BU330" s="1">
        <f t="shared" si="132"/>
        <v>32.937562</v>
      </c>
      <c r="BW330">
        <f t="shared" si="133"/>
        <v>16.001710009853053</v>
      </c>
      <c r="BX330">
        <f t="shared" si="134"/>
        <v>-144.01539008867741</v>
      </c>
      <c r="BZ330">
        <f t="shared" si="135"/>
        <v>12.904998858142559</v>
      </c>
      <c r="CD330" s="60">
        <v>3561.0729999999999</v>
      </c>
      <c r="CE330" s="64">
        <v>73.317999999999998</v>
      </c>
    </row>
    <row r="331" spans="1:83" x14ac:dyDescent="0.25">
      <c r="A331" s="6">
        <v>-76.096000000000004</v>
      </c>
      <c r="B331" s="6">
        <f t="shared" si="116"/>
        <v>76.096000000000004</v>
      </c>
      <c r="C331" s="1">
        <v>2088</v>
      </c>
      <c r="D331" s="1">
        <v>2088</v>
      </c>
      <c r="E331" s="1"/>
      <c r="F331" s="1">
        <v>7224.7269999999999</v>
      </c>
      <c r="G331" s="1"/>
      <c r="H331" s="1">
        <v>-236.84100000000001</v>
      </c>
      <c r="I331" s="1">
        <v>1290.5440000000001</v>
      </c>
      <c r="J331" s="1">
        <v>1161.067</v>
      </c>
      <c r="K331" s="1"/>
      <c r="L331" s="1"/>
      <c r="M331" s="1">
        <v>-358.22399999999999</v>
      </c>
      <c r="N331" s="1">
        <v>-307.91899999999998</v>
      </c>
      <c r="O331" s="1"/>
      <c r="P331" s="1">
        <v>1456.308</v>
      </c>
      <c r="Q331" s="1">
        <v>-7.5709999999999997</v>
      </c>
      <c r="R331" s="1">
        <v>-12.076000000000001</v>
      </c>
      <c r="S331" s="1">
        <v>-6.5149999999999997</v>
      </c>
      <c r="T331" s="1">
        <v>-0.47399999999999998</v>
      </c>
      <c r="U331" s="1">
        <v>2.84</v>
      </c>
      <c r="V331" s="1">
        <v>4.2309999999999999</v>
      </c>
      <c r="W331" s="1">
        <v>5.1890000000000001</v>
      </c>
      <c r="X331" s="1">
        <v>2.0129999999999999</v>
      </c>
      <c r="Y331" s="1">
        <v>164.74700000000001</v>
      </c>
      <c r="Z331" s="1">
        <v>130.21299999999999</v>
      </c>
      <c r="AA331" s="1">
        <v>2736.8679999999999</v>
      </c>
      <c r="AB331" s="1">
        <v>3241.4229999999998</v>
      </c>
      <c r="AC331" s="1">
        <v>1945.3610000000001</v>
      </c>
      <c r="AD331" s="1">
        <v>4573.7020000000002</v>
      </c>
      <c r="AE331" s="1">
        <v>4000.74</v>
      </c>
      <c r="AF331" s="1">
        <v>4217.4880000000003</v>
      </c>
      <c r="AG331" s="1">
        <v>352.98899999999998</v>
      </c>
      <c r="AH331" s="1">
        <v>214.15</v>
      </c>
      <c r="AI331" s="1">
        <v>3779.1480000000001</v>
      </c>
      <c r="AJ331" s="1">
        <v>2887.01</v>
      </c>
      <c r="AK331" s="1">
        <v>2099.866</v>
      </c>
      <c r="AL331" s="1">
        <v>874.74099999999999</v>
      </c>
      <c r="AN331" s="4">
        <v>2088</v>
      </c>
      <c r="AO331" s="4">
        <v>2087.1</v>
      </c>
      <c r="AP331" s="4">
        <v>0.46899999999999997</v>
      </c>
      <c r="AQ331" s="4">
        <v>1671.922</v>
      </c>
      <c r="AR331" s="4">
        <v>1883.2639999999999</v>
      </c>
      <c r="AS331" s="4">
        <v>1627.6289999999999</v>
      </c>
      <c r="AT331" s="4">
        <v>846.48900000000003</v>
      </c>
      <c r="AU331" s="6">
        <v>-76.096000000000004</v>
      </c>
      <c r="AV331" s="19">
        <f t="shared" si="117"/>
        <v>76.096000000000004</v>
      </c>
      <c r="AY331" s="1">
        <f t="shared" si="118"/>
        <v>7.5709999999999997</v>
      </c>
      <c r="AZ331" s="1">
        <f t="shared" si="119"/>
        <v>12.076000000000001</v>
      </c>
      <c r="BA331" s="1">
        <f t="shared" si="120"/>
        <v>6.5149999999999997</v>
      </c>
      <c r="BB331" s="1">
        <f t="shared" si="121"/>
        <v>0.47399999999999998</v>
      </c>
      <c r="BC331" s="1">
        <f t="shared" si="122"/>
        <v>-2.84</v>
      </c>
      <c r="BD331" s="1">
        <f t="shared" si="123"/>
        <v>-4.2309999999999999</v>
      </c>
      <c r="BF331" s="1">
        <v>2887.01</v>
      </c>
      <c r="BH331" s="1">
        <f t="shared" si="124"/>
        <v>28.870100000000001</v>
      </c>
      <c r="BI331" s="1">
        <f t="shared" si="125"/>
        <v>18.355800000000002</v>
      </c>
      <c r="BK331" s="1">
        <f t="shared" si="126"/>
        <v>4.3381209302325583E-5</v>
      </c>
      <c r="BL331" s="1">
        <f t="shared" si="127"/>
        <v>1.0257133720930232E-5</v>
      </c>
      <c r="BP331" s="1">
        <f t="shared" si="128"/>
        <v>0.18969525336417156</v>
      </c>
      <c r="BQ331" s="1">
        <f t="shared" si="129"/>
        <v>0.12060949327165686</v>
      </c>
      <c r="BS331" s="1">
        <f t="shared" si="130"/>
        <v>34.243200000000002</v>
      </c>
      <c r="BT331" s="1">
        <f t="shared" si="131"/>
        <v>7.6096000000000004</v>
      </c>
      <c r="BU331" s="1">
        <f t="shared" si="132"/>
        <v>33.025663999999999</v>
      </c>
      <c r="BW331">
        <f t="shared" si="133"/>
        <v>15.690998504812637</v>
      </c>
      <c r="BX331">
        <f t="shared" si="134"/>
        <v>-141.21898654331372</v>
      </c>
      <c r="BZ331">
        <f t="shared" si="135"/>
        <v>12.582832551072997</v>
      </c>
      <c r="CD331" s="60">
        <v>3569.1350000000002</v>
      </c>
      <c r="CE331" s="64">
        <v>73.3</v>
      </c>
    </row>
    <row r="332" spans="1:83" x14ac:dyDescent="0.25">
      <c r="A332" s="6">
        <v>-76.430000000000007</v>
      </c>
      <c r="B332" s="6">
        <f t="shared" si="116"/>
        <v>76.430000000000007</v>
      </c>
      <c r="C332" s="1">
        <v>2093</v>
      </c>
      <c r="D332" s="1">
        <v>2093</v>
      </c>
      <c r="E332" s="1"/>
      <c r="F332" s="1"/>
      <c r="G332" s="1"/>
      <c r="H332" s="1">
        <v>-236.364</v>
      </c>
      <c r="I332" s="1">
        <v>1306.7919999999999</v>
      </c>
      <c r="J332" s="1">
        <v>1171.595</v>
      </c>
      <c r="K332" s="1"/>
      <c r="L332" s="1"/>
      <c r="M332" s="1">
        <v>-362.50400000000002</v>
      </c>
      <c r="N332" s="1">
        <v>-310.786</v>
      </c>
      <c r="O332" s="1"/>
      <c r="P332" s="1">
        <v>1453.442</v>
      </c>
      <c r="Q332" s="1">
        <v>-7.625</v>
      </c>
      <c r="R332" s="1">
        <v>-12.204000000000001</v>
      </c>
      <c r="S332" s="1">
        <v>-6.5620000000000003</v>
      </c>
      <c r="T332" s="1">
        <v>-0.47899999999999998</v>
      </c>
      <c r="U332" s="1">
        <v>2.8639999999999999</v>
      </c>
      <c r="V332" s="1">
        <v>4.2640000000000002</v>
      </c>
      <c r="W332" s="1">
        <v>5.234</v>
      </c>
      <c r="X332" s="1">
        <v>2.028</v>
      </c>
      <c r="Y332" s="1">
        <v>165.69200000000001</v>
      </c>
      <c r="Z332" s="1">
        <v>132.572</v>
      </c>
      <c r="AA332" s="1">
        <v>2754.7779999999998</v>
      </c>
      <c r="AB332" s="1">
        <v>3262.7489999999998</v>
      </c>
      <c r="AC332" s="1">
        <v>1963.2909999999999</v>
      </c>
      <c r="AD332" s="1">
        <v>4589.8149999999996</v>
      </c>
      <c r="AE332" s="1">
        <v>4079.9140000000002</v>
      </c>
      <c r="AF332" s="1">
        <v>4279.4319999999998</v>
      </c>
      <c r="AG332" s="1">
        <v>369.91699999999997</v>
      </c>
      <c r="AH332" s="1">
        <v>219.81200000000001</v>
      </c>
      <c r="AI332" s="1">
        <v>3785.5569999999998</v>
      </c>
      <c r="AJ332" s="1">
        <v>2877.2429999999999</v>
      </c>
      <c r="AK332" s="1">
        <v>2094.3719999999998</v>
      </c>
      <c r="AL332" s="1">
        <v>879.92899999999997</v>
      </c>
      <c r="AN332" s="4">
        <v>2093</v>
      </c>
      <c r="AO332" s="4">
        <v>2092.1</v>
      </c>
      <c r="AP332" s="4">
        <v>1.875</v>
      </c>
      <c r="AQ332" s="4">
        <v>1687.4549999999999</v>
      </c>
      <c r="AR332" s="4">
        <v>1896.992</v>
      </c>
      <c r="AS332" s="4">
        <v>1641.325</v>
      </c>
      <c r="AT332" s="4">
        <v>852.12800000000004</v>
      </c>
      <c r="AU332" s="6">
        <v>-76.430000000000007</v>
      </c>
      <c r="AV332" s="19">
        <f t="shared" si="117"/>
        <v>76.430000000000007</v>
      </c>
      <c r="AY332" s="1">
        <f t="shared" si="118"/>
        <v>7.625</v>
      </c>
      <c r="AZ332" s="1">
        <f t="shared" si="119"/>
        <v>12.204000000000001</v>
      </c>
      <c r="BA332" s="1">
        <f t="shared" si="120"/>
        <v>6.5620000000000003</v>
      </c>
      <c r="BB332" s="1">
        <f t="shared" si="121"/>
        <v>0.47899999999999998</v>
      </c>
      <c r="BC332" s="1">
        <f t="shared" si="122"/>
        <v>-2.8639999999999999</v>
      </c>
      <c r="BD332" s="1">
        <f t="shared" si="123"/>
        <v>-4.2640000000000002</v>
      </c>
      <c r="BF332" s="1">
        <v>2877.2429999999999</v>
      </c>
      <c r="BH332" s="1">
        <f t="shared" si="124"/>
        <v>28.77243</v>
      </c>
      <c r="BI332" s="1">
        <f t="shared" si="125"/>
        <v>18.885140000000007</v>
      </c>
      <c r="BK332" s="1">
        <f t="shared" si="126"/>
        <v>1.3742093023255814E-6</v>
      </c>
      <c r="BL332" s="1">
        <f t="shared" si="127"/>
        <v>1.0257139534883721E-5</v>
      </c>
      <c r="BP332" s="1">
        <f t="shared" si="128"/>
        <v>0.18822733219939813</v>
      </c>
      <c r="BQ332" s="1">
        <f t="shared" si="129"/>
        <v>0.12354533560120375</v>
      </c>
      <c r="BS332" s="1">
        <f t="shared" si="130"/>
        <v>34.393500000000003</v>
      </c>
      <c r="BT332" s="1">
        <f t="shared" si="131"/>
        <v>7.6430000000000007</v>
      </c>
      <c r="BU332" s="1">
        <f t="shared" si="132"/>
        <v>33.17062</v>
      </c>
      <c r="BW332">
        <f t="shared" si="133"/>
        <v>16.343407911378616</v>
      </c>
      <c r="BX332">
        <f t="shared" si="134"/>
        <v>-147.09067120240752</v>
      </c>
      <c r="BZ332">
        <f t="shared" si="135"/>
        <v>13.259293917328041</v>
      </c>
      <c r="CD332" s="60">
        <v>3577.1979999999999</v>
      </c>
      <c r="CE332" s="64">
        <v>73.263000000000005</v>
      </c>
    </row>
    <row r="333" spans="1:83" x14ac:dyDescent="0.25">
      <c r="A333" s="6">
        <v>-76.893000000000001</v>
      </c>
      <c r="B333" s="6">
        <f t="shared" si="116"/>
        <v>76.893000000000001</v>
      </c>
      <c r="C333" s="1">
        <v>2094</v>
      </c>
      <c r="D333" s="1">
        <v>2094</v>
      </c>
      <c r="E333" s="1"/>
      <c r="F333" s="1"/>
      <c r="G333" s="1"/>
      <c r="H333" s="1">
        <v>-233.499</v>
      </c>
      <c r="I333" s="1">
        <v>1313.0050000000001</v>
      </c>
      <c r="J333" s="1">
        <v>1178.7739999999999</v>
      </c>
      <c r="K333" s="1"/>
      <c r="L333" s="1"/>
      <c r="M333" s="1">
        <v>-363.45499999999998</v>
      </c>
      <c r="N333" s="1">
        <v>-312.22000000000003</v>
      </c>
      <c r="O333" s="1"/>
      <c r="P333" s="1">
        <v>1463.951</v>
      </c>
      <c r="Q333" s="1">
        <v>-7.6829999999999998</v>
      </c>
      <c r="R333" s="1">
        <v>-12.27</v>
      </c>
      <c r="S333" s="1">
        <v>-6.6</v>
      </c>
      <c r="T333" s="1">
        <v>-0.47399999999999998</v>
      </c>
      <c r="U333" s="1">
        <v>2.8740000000000001</v>
      </c>
      <c r="V333" s="1">
        <v>4.2910000000000004</v>
      </c>
      <c r="W333" s="1">
        <v>5.266</v>
      </c>
      <c r="X333" s="1">
        <v>2.0430000000000001</v>
      </c>
      <c r="Y333" s="1">
        <v>168.05199999999999</v>
      </c>
      <c r="Z333" s="1">
        <v>133.04400000000001</v>
      </c>
      <c r="AA333" s="1">
        <v>2768.4459999999999</v>
      </c>
      <c r="AB333" s="1">
        <v>3279.81</v>
      </c>
      <c r="AC333" s="1">
        <v>1974.616</v>
      </c>
      <c r="AD333" s="1">
        <v>4603.0860000000002</v>
      </c>
      <c r="AE333" s="1">
        <v>4115.95</v>
      </c>
      <c r="AF333" s="1">
        <v>4308.0230000000001</v>
      </c>
      <c r="AG333" s="1">
        <v>375.55900000000003</v>
      </c>
      <c r="AH333" s="1">
        <v>221.227</v>
      </c>
      <c r="AI333" s="1">
        <v>3814.2469999999998</v>
      </c>
      <c r="AJ333" s="1">
        <v>2902.8809999999999</v>
      </c>
      <c r="AK333" s="1">
        <v>2109.0219999999999</v>
      </c>
      <c r="AL333" s="1">
        <v>889.08600000000001</v>
      </c>
      <c r="AN333" s="4">
        <v>2094</v>
      </c>
      <c r="AO333" s="4">
        <v>2093.1</v>
      </c>
      <c r="AP333" s="4">
        <v>1.875</v>
      </c>
      <c r="AQ333" s="4">
        <v>1698.2809999999999</v>
      </c>
      <c r="AR333" s="4">
        <v>1908.3530000000001</v>
      </c>
      <c r="AS333" s="4">
        <v>1650.298</v>
      </c>
      <c r="AT333" s="4">
        <v>857.29700000000003</v>
      </c>
      <c r="AU333" s="6">
        <v>-76.893000000000001</v>
      </c>
      <c r="AV333" s="19">
        <f t="shared" si="117"/>
        <v>76.893000000000001</v>
      </c>
      <c r="AY333" s="1">
        <f t="shared" si="118"/>
        <v>7.6829999999999998</v>
      </c>
      <c r="AZ333" s="1">
        <f t="shared" si="119"/>
        <v>12.27</v>
      </c>
      <c r="BA333" s="1">
        <f t="shared" si="120"/>
        <v>6.6</v>
      </c>
      <c r="BB333" s="1">
        <f t="shared" si="121"/>
        <v>0.47399999999999998</v>
      </c>
      <c r="BC333" s="1">
        <f t="shared" si="122"/>
        <v>-2.8740000000000001</v>
      </c>
      <c r="BD333" s="1">
        <f t="shared" si="123"/>
        <v>-4.2910000000000004</v>
      </c>
      <c r="BF333" s="1">
        <v>2902.8809999999999</v>
      </c>
      <c r="BH333" s="1">
        <f t="shared" si="124"/>
        <v>29.02881</v>
      </c>
      <c r="BI333" s="1">
        <f t="shared" si="125"/>
        <v>18.835380000000001</v>
      </c>
      <c r="BK333" s="1">
        <f t="shared" si="126"/>
        <v>1.3575523255813953E-6</v>
      </c>
      <c r="BL333" s="1">
        <f t="shared" si="127"/>
        <v>1.0326575581395348E-5</v>
      </c>
      <c r="BP333" s="1">
        <f t="shared" si="128"/>
        <v>0.18876107057859623</v>
      </c>
      <c r="BQ333" s="1">
        <f t="shared" si="129"/>
        <v>0.12247785884280754</v>
      </c>
      <c r="BS333" s="1">
        <f t="shared" si="130"/>
        <v>34.601849999999999</v>
      </c>
      <c r="BT333" s="1">
        <f t="shared" si="131"/>
        <v>7.6893000000000002</v>
      </c>
      <c r="BU333" s="1">
        <f t="shared" si="132"/>
        <v>33.371561999999997</v>
      </c>
      <c r="BW333">
        <f t="shared" si="133"/>
        <v>16.106190853957226</v>
      </c>
      <c r="BX333">
        <f t="shared" si="134"/>
        <v>-144.95571768561507</v>
      </c>
      <c r="BZ333">
        <f t="shared" si="135"/>
        <v>13.013331530600814</v>
      </c>
      <c r="CD333" s="60">
        <v>3583.364</v>
      </c>
      <c r="CE333" s="64">
        <v>73.244</v>
      </c>
    </row>
    <row r="334" spans="1:83" x14ac:dyDescent="0.25">
      <c r="A334" s="6">
        <v>-77.132999999999996</v>
      </c>
      <c r="B334" s="6">
        <f t="shared" si="116"/>
        <v>77.132999999999996</v>
      </c>
      <c r="C334" s="1">
        <v>2095</v>
      </c>
      <c r="D334" s="1">
        <v>2095</v>
      </c>
      <c r="E334" s="1"/>
      <c r="F334" s="1">
        <v>10984.331</v>
      </c>
      <c r="G334" s="1"/>
      <c r="H334" s="1">
        <v>-230.63499999999999</v>
      </c>
      <c r="I334" s="1">
        <v>1319.6959999999999</v>
      </c>
      <c r="J334" s="1">
        <v>1183.0809999999999</v>
      </c>
      <c r="K334" s="1"/>
      <c r="L334" s="1"/>
      <c r="M334" s="1">
        <v>-366.30799999999999</v>
      </c>
      <c r="N334" s="1">
        <v>-312.69799999999998</v>
      </c>
      <c r="O334" s="1"/>
      <c r="P334" s="1">
        <v>1476.3720000000001</v>
      </c>
      <c r="Q334" s="1">
        <v>-7.7220000000000004</v>
      </c>
      <c r="R334" s="1">
        <v>-12.332000000000001</v>
      </c>
      <c r="S334" s="1">
        <v>-6.6239999999999997</v>
      </c>
      <c r="T334" s="1">
        <v>-0.47399999999999998</v>
      </c>
      <c r="U334" s="1">
        <v>2.8839999999999999</v>
      </c>
      <c r="V334" s="1">
        <v>4.3070000000000004</v>
      </c>
      <c r="W334" s="1">
        <v>5.2859999999999996</v>
      </c>
      <c r="X334" s="1">
        <v>2.0569999999999999</v>
      </c>
      <c r="Y334" s="1">
        <v>168.524</v>
      </c>
      <c r="Z334" s="1">
        <v>133.51599999999999</v>
      </c>
      <c r="AA334" s="1">
        <v>2778.8150000000001</v>
      </c>
      <c r="AB334" s="1">
        <v>3291.1849999999999</v>
      </c>
      <c r="AC334" s="1">
        <v>1979.806</v>
      </c>
      <c r="AD334" s="1">
        <v>4609.2470000000003</v>
      </c>
      <c r="AE334" s="1">
        <v>4155.308</v>
      </c>
      <c r="AF334" s="1">
        <v>4330.8980000000001</v>
      </c>
      <c r="AG334" s="1">
        <v>380.73200000000003</v>
      </c>
      <c r="AH334" s="1">
        <v>223.114</v>
      </c>
      <c r="AI334" s="1">
        <v>3833.4760000000001</v>
      </c>
      <c r="AJ334" s="1">
        <v>2922.415</v>
      </c>
      <c r="AK334" s="1">
        <v>2127.0300000000002</v>
      </c>
      <c r="AL334" s="1">
        <v>893.66399999999999</v>
      </c>
      <c r="AN334" s="4">
        <v>2095</v>
      </c>
      <c r="AO334" s="4">
        <v>2094.1</v>
      </c>
      <c r="AP334" s="4">
        <v>0.93799999999999994</v>
      </c>
      <c r="AQ334" s="4">
        <v>1707.2249999999999</v>
      </c>
      <c r="AR334" s="4">
        <v>1917.347</v>
      </c>
      <c r="AS334" s="4">
        <v>1657.855</v>
      </c>
      <c r="AT334" s="4">
        <v>860.58600000000001</v>
      </c>
      <c r="AU334" s="6">
        <v>-77.132999999999996</v>
      </c>
      <c r="AV334" s="19">
        <f t="shared" si="117"/>
        <v>77.132999999999996</v>
      </c>
      <c r="AY334" s="1">
        <f t="shared" si="118"/>
        <v>7.7220000000000004</v>
      </c>
      <c r="AZ334" s="1">
        <f t="shared" si="119"/>
        <v>12.332000000000001</v>
      </c>
      <c r="BA334" s="1">
        <f t="shared" si="120"/>
        <v>6.6239999999999997</v>
      </c>
      <c r="BB334" s="1">
        <f t="shared" si="121"/>
        <v>0.47399999999999998</v>
      </c>
      <c r="BC334" s="1">
        <f t="shared" si="122"/>
        <v>-2.8839999999999999</v>
      </c>
      <c r="BD334" s="1">
        <f t="shared" si="123"/>
        <v>-4.3070000000000004</v>
      </c>
      <c r="BF334" s="1">
        <v>2922.415</v>
      </c>
      <c r="BH334" s="1">
        <f t="shared" si="124"/>
        <v>29.224149999999998</v>
      </c>
      <c r="BI334" s="1">
        <f t="shared" si="125"/>
        <v>18.684699999999999</v>
      </c>
      <c r="BK334" s="1">
        <f t="shared" si="126"/>
        <v>6.520329069767442E-5</v>
      </c>
      <c r="BL334" s="1">
        <f t="shared" si="127"/>
        <v>1.0401569767441861E-5</v>
      </c>
      <c r="BP334" s="1">
        <f t="shared" si="128"/>
        <v>0.18943999325839783</v>
      </c>
      <c r="BQ334" s="1">
        <f t="shared" si="129"/>
        <v>0.12112001348320434</v>
      </c>
      <c r="BS334" s="1">
        <f t="shared" si="130"/>
        <v>34.709849999999996</v>
      </c>
      <c r="BT334" s="1">
        <f t="shared" si="131"/>
        <v>7.7133000000000003</v>
      </c>
      <c r="BU334" s="1">
        <f t="shared" si="132"/>
        <v>33.475721999999998</v>
      </c>
      <c r="BW334">
        <f t="shared" si="133"/>
        <v>15.804447440712066</v>
      </c>
      <c r="BX334">
        <f t="shared" si="134"/>
        <v>-142.24002696640866</v>
      </c>
      <c r="BZ334">
        <f t="shared" si="135"/>
        <v>12.700463936222196</v>
      </c>
      <c r="CD334" s="60">
        <v>3588.5819999999999</v>
      </c>
      <c r="CE334" s="64">
        <v>73.225999999999999</v>
      </c>
    </row>
    <row r="335" spans="1:83" x14ac:dyDescent="0.25">
      <c r="A335" s="6">
        <v>-77.171000000000006</v>
      </c>
      <c r="B335" s="6">
        <f t="shared" si="116"/>
        <v>77.171000000000006</v>
      </c>
      <c r="C335" s="1">
        <v>2098</v>
      </c>
      <c r="D335" s="1">
        <v>2098</v>
      </c>
      <c r="E335" s="1"/>
      <c r="F335" s="1"/>
      <c r="G335" s="1"/>
      <c r="H335" s="1">
        <v>-230.15799999999999</v>
      </c>
      <c r="I335" s="1">
        <v>1333.556</v>
      </c>
      <c r="J335" s="1">
        <v>1190.26</v>
      </c>
      <c r="K335" s="1"/>
      <c r="L335" s="1"/>
      <c r="M335" s="1">
        <v>-359.65</v>
      </c>
      <c r="N335" s="1">
        <v>-313.654</v>
      </c>
      <c r="O335" s="1"/>
      <c r="P335" s="1">
        <v>1539.4349999999999</v>
      </c>
      <c r="Q335" s="1">
        <v>-7.7560000000000002</v>
      </c>
      <c r="R335" s="1">
        <v>-12.412000000000001</v>
      </c>
      <c r="S335" s="1">
        <v>-6.6529999999999996</v>
      </c>
      <c r="T335" s="1">
        <v>-0.47399999999999998</v>
      </c>
      <c r="U335" s="1">
        <v>2.8980000000000001</v>
      </c>
      <c r="V335" s="1">
        <v>4.3289999999999997</v>
      </c>
      <c r="W335" s="1">
        <v>5.3140000000000001</v>
      </c>
      <c r="X335" s="1">
        <v>2.0640000000000001</v>
      </c>
      <c r="Y335" s="1">
        <v>170.88499999999999</v>
      </c>
      <c r="Z335" s="1">
        <v>134.459</v>
      </c>
      <c r="AA335" s="1">
        <v>2788.7139999999999</v>
      </c>
      <c r="AB335" s="1">
        <v>3303.982</v>
      </c>
      <c r="AC335" s="1">
        <v>1988.7719999999999</v>
      </c>
      <c r="AD335" s="1">
        <v>4611.6170000000002</v>
      </c>
      <c r="AE335" s="1">
        <v>4218.3810000000003</v>
      </c>
      <c r="AF335" s="1">
        <v>4368.5479999999998</v>
      </c>
      <c r="AG335" s="1">
        <v>387.78500000000003</v>
      </c>
      <c r="AH335" s="1">
        <v>226.88900000000001</v>
      </c>
      <c r="AI335" s="1">
        <v>3829.8130000000001</v>
      </c>
      <c r="AJ335" s="1">
        <v>2913.5639999999999</v>
      </c>
      <c r="AK335" s="1">
        <v>2132.2179999999998</v>
      </c>
      <c r="AL335" s="1">
        <v>893.35900000000004</v>
      </c>
      <c r="AN335" s="4">
        <v>2098</v>
      </c>
      <c r="AO335" s="4">
        <v>2097.1</v>
      </c>
      <c r="AP335" s="4">
        <v>3.7509999999999999</v>
      </c>
      <c r="AQ335" s="4">
        <v>1718.9929999999999</v>
      </c>
      <c r="AR335" s="4">
        <v>1924.921</v>
      </c>
      <c r="AS335" s="4">
        <v>1664.9390000000001</v>
      </c>
      <c r="AT335" s="4">
        <v>862.93600000000004</v>
      </c>
      <c r="AU335" s="6">
        <v>-77.171000000000006</v>
      </c>
      <c r="AV335" s="19">
        <f t="shared" si="117"/>
        <v>77.171000000000006</v>
      </c>
      <c r="AY335" s="1">
        <f t="shared" si="118"/>
        <v>7.7560000000000002</v>
      </c>
      <c r="AZ335" s="1">
        <f t="shared" si="119"/>
        <v>12.412000000000001</v>
      </c>
      <c r="BA335" s="1">
        <f t="shared" si="120"/>
        <v>6.6529999999999996</v>
      </c>
      <c r="BB335" s="1">
        <f t="shared" si="121"/>
        <v>0.47399999999999998</v>
      </c>
      <c r="BC335" s="1">
        <f t="shared" si="122"/>
        <v>-2.8980000000000001</v>
      </c>
      <c r="BD335" s="1">
        <f t="shared" si="123"/>
        <v>-4.3289999999999997</v>
      </c>
      <c r="BF335" s="1">
        <v>2913.5639999999999</v>
      </c>
      <c r="BH335" s="1">
        <f t="shared" si="124"/>
        <v>29.135639999999999</v>
      </c>
      <c r="BI335" s="1">
        <f t="shared" si="125"/>
        <v>18.899720000000009</v>
      </c>
      <c r="BK335" s="1">
        <f t="shared" si="126"/>
        <v>1.3381279069767441E-6</v>
      </c>
      <c r="BL335" s="1">
        <f t="shared" si="127"/>
        <v>1.0773773255813953E-5</v>
      </c>
      <c r="BP335" s="1">
        <f t="shared" si="128"/>
        <v>0.1887732438351194</v>
      </c>
      <c r="BQ335" s="1">
        <f t="shared" si="129"/>
        <v>0.12245351232976123</v>
      </c>
      <c r="BS335" s="1">
        <f t="shared" si="130"/>
        <v>34.726950000000002</v>
      </c>
      <c r="BT335" s="1">
        <f t="shared" si="131"/>
        <v>7.7171000000000012</v>
      </c>
      <c r="BU335" s="1">
        <f t="shared" si="132"/>
        <v>33.492214000000004</v>
      </c>
      <c r="BW335">
        <f t="shared" si="133"/>
        <v>16.100780517724711</v>
      </c>
      <c r="BX335">
        <f t="shared" si="134"/>
        <v>-144.90702465952245</v>
      </c>
      <c r="BZ335">
        <f t="shared" si="135"/>
        <v>13.007721734968026</v>
      </c>
      <c r="CD335" s="60">
        <v>3594.2739999999999</v>
      </c>
      <c r="CE335" s="64">
        <v>73.206999999999994</v>
      </c>
    </row>
    <row r="336" spans="1:83" x14ac:dyDescent="0.25">
      <c r="A336" s="6">
        <v>-77.688999999999993</v>
      </c>
      <c r="B336" s="6">
        <f t="shared" si="116"/>
        <v>77.688999999999993</v>
      </c>
      <c r="C336" s="1">
        <v>2099</v>
      </c>
      <c r="D336" s="1">
        <v>2099</v>
      </c>
      <c r="E336" s="1"/>
      <c r="F336" s="1">
        <v>9257.76</v>
      </c>
      <c r="G336" s="1"/>
      <c r="H336" s="1">
        <v>-229.203</v>
      </c>
      <c r="I336" s="1">
        <v>1342.1579999999999</v>
      </c>
      <c r="J336" s="1">
        <v>1195.5239999999999</v>
      </c>
      <c r="K336" s="1"/>
      <c r="L336" s="1"/>
      <c r="M336" s="1">
        <v>-356.79700000000003</v>
      </c>
      <c r="N336" s="1">
        <v>-315.56599999999997</v>
      </c>
      <c r="O336" s="1"/>
      <c r="P336" s="1">
        <v>1598.2059999999999</v>
      </c>
      <c r="Q336" s="1">
        <v>-7.7910000000000004</v>
      </c>
      <c r="R336" s="1">
        <v>-12.478999999999999</v>
      </c>
      <c r="S336" s="1">
        <v>-6.6950000000000003</v>
      </c>
      <c r="T336" s="1">
        <v>-0.47899999999999998</v>
      </c>
      <c r="U336" s="1">
        <v>2.923</v>
      </c>
      <c r="V336" s="1">
        <v>4.3559999999999999</v>
      </c>
      <c r="W336" s="1">
        <v>5.3460000000000001</v>
      </c>
      <c r="X336" s="1">
        <v>2.0790000000000002</v>
      </c>
      <c r="Y336" s="1">
        <v>172.30199999999999</v>
      </c>
      <c r="Z336" s="1">
        <v>134.93100000000001</v>
      </c>
      <c r="AA336" s="1">
        <v>2803.797</v>
      </c>
      <c r="AB336" s="1">
        <v>3321.9929999999999</v>
      </c>
      <c r="AC336" s="1">
        <v>1999.625</v>
      </c>
      <c r="AD336" s="1">
        <v>4622.518</v>
      </c>
      <c r="AE336" s="1">
        <v>4257.2730000000001</v>
      </c>
      <c r="AF336" s="1">
        <v>4398.5739999999996</v>
      </c>
      <c r="AG336" s="1">
        <v>396.24900000000002</v>
      </c>
      <c r="AH336" s="1">
        <v>229.24799999999999</v>
      </c>
      <c r="AI336" s="1">
        <v>3850.2620000000002</v>
      </c>
      <c r="AJ336" s="1">
        <v>2930.0450000000001</v>
      </c>
      <c r="AK336" s="1">
        <v>2142.29</v>
      </c>
      <c r="AL336" s="1">
        <v>902.82</v>
      </c>
      <c r="AN336" s="4">
        <v>2099</v>
      </c>
      <c r="AO336" s="4">
        <v>2098.1</v>
      </c>
      <c r="AP336" s="4">
        <v>3.282</v>
      </c>
      <c r="AQ336" s="4">
        <v>1730.2909999999999</v>
      </c>
      <c r="AR336" s="4">
        <v>1936.7560000000001</v>
      </c>
      <c r="AS336" s="4">
        <v>1675.8019999999999</v>
      </c>
      <c r="AT336" s="4">
        <v>867.63499999999999</v>
      </c>
      <c r="AU336" s="6">
        <v>-77.688999999999993</v>
      </c>
      <c r="AV336" s="19">
        <f t="shared" si="117"/>
        <v>77.688999999999993</v>
      </c>
      <c r="AY336" s="1">
        <f t="shared" si="118"/>
        <v>7.7910000000000004</v>
      </c>
      <c r="AZ336" s="1">
        <f t="shared" si="119"/>
        <v>12.478999999999999</v>
      </c>
      <c r="BA336" s="1">
        <f t="shared" si="120"/>
        <v>6.6950000000000003</v>
      </c>
      <c r="BB336" s="1">
        <f t="shared" si="121"/>
        <v>0.47899999999999998</v>
      </c>
      <c r="BC336" s="1">
        <f t="shared" si="122"/>
        <v>-2.923</v>
      </c>
      <c r="BD336" s="1">
        <f t="shared" si="123"/>
        <v>-4.3559999999999999</v>
      </c>
      <c r="BF336" s="1">
        <v>2930.0450000000001</v>
      </c>
      <c r="BH336" s="1">
        <f t="shared" si="124"/>
        <v>29.300450000000001</v>
      </c>
      <c r="BI336" s="1">
        <f t="shared" si="125"/>
        <v>19.08809999999999</v>
      </c>
      <c r="BK336" s="1">
        <f t="shared" si="126"/>
        <v>5.5156761627906974E-5</v>
      </c>
      <c r="BL336" s="1">
        <f t="shared" si="127"/>
        <v>1.1126581395348838E-5</v>
      </c>
      <c r="BP336" s="1">
        <f t="shared" si="128"/>
        <v>0.1885752809278019</v>
      </c>
      <c r="BQ336" s="1">
        <f t="shared" si="129"/>
        <v>0.12284943814439619</v>
      </c>
      <c r="BS336" s="1">
        <f t="shared" si="130"/>
        <v>34.960049999999995</v>
      </c>
      <c r="BT336" s="1">
        <f t="shared" si="131"/>
        <v>7.7688999999999995</v>
      </c>
      <c r="BU336" s="1">
        <f t="shared" si="132"/>
        <v>33.717025999999997</v>
      </c>
      <c r="BW336">
        <f t="shared" si="133"/>
        <v>16.188764032088045</v>
      </c>
      <c r="BX336">
        <f t="shared" si="134"/>
        <v>-145.69887628879238</v>
      </c>
      <c r="BZ336">
        <f t="shared" si="135"/>
        <v>13.098948881197281</v>
      </c>
      <c r="CD336" s="60">
        <v>3600.9140000000002</v>
      </c>
      <c r="CE336" s="64">
        <v>73.17</v>
      </c>
    </row>
    <row r="337" spans="1:83" x14ac:dyDescent="0.25">
      <c r="A337" s="6">
        <v>-77.911000000000001</v>
      </c>
      <c r="B337" s="6">
        <f t="shared" si="116"/>
        <v>77.911000000000001</v>
      </c>
      <c r="C337" s="1">
        <v>2100</v>
      </c>
      <c r="D337" s="1">
        <v>2100</v>
      </c>
      <c r="E337" s="1"/>
      <c r="F337" s="1">
        <v>-5826.6819999999998</v>
      </c>
      <c r="G337" s="1"/>
      <c r="H337" s="1">
        <v>-226.816</v>
      </c>
      <c r="I337" s="1">
        <v>1345.5039999999999</v>
      </c>
      <c r="J337" s="1">
        <v>1198.396</v>
      </c>
      <c r="K337" s="1"/>
      <c r="L337" s="1"/>
      <c r="M337" s="1">
        <v>-372.01499999999999</v>
      </c>
      <c r="N337" s="1">
        <v>-315.56599999999997</v>
      </c>
      <c r="O337" s="1"/>
      <c r="P337" s="1">
        <v>1482.5820000000001</v>
      </c>
      <c r="Q337" s="1">
        <v>-7.8250000000000002</v>
      </c>
      <c r="R337" s="1">
        <v>-12.545</v>
      </c>
      <c r="S337" s="1">
        <v>-6.734</v>
      </c>
      <c r="T337" s="1">
        <v>-0.47399999999999998</v>
      </c>
      <c r="U337" s="1">
        <v>2.9470000000000001</v>
      </c>
      <c r="V337" s="1">
        <v>4.3719999999999999</v>
      </c>
      <c r="W337" s="1">
        <v>5.37</v>
      </c>
      <c r="X337" s="1">
        <v>2.0859999999999999</v>
      </c>
      <c r="Y337" s="1">
        <v>172.30199999999999</v>
      </c>
      <c r="Z337" s="1">
        <v>135.40299999999999</v>
      </c>
      <c r="AA337" s="1">
        <v>2812.2820000000002</v>
      </c>
      <c r="AB337" s="1">
        <v>3332.8939999999998</v>
      </c>
      <c r="AC337" s="1">
        <v>2005.759</v>
      </c>
      <c r="AD337" s="1">
        <v>4620.6220000000003</v>
      </c>
      <c r="AE337" s="1">
        <v>4308.5</v>
      </c>
      <c r="AF337" s="1">
        <v>4422.4059999999999</v>
      </c>
      <c r="AG337" s="1">
        <v>405.18400000000003</v>
      </c>
      <c r="AH337" s="1">
        <v>231.13499999999999</v>
      </c>
      <c r="AI337" s="1">
        <v>3875.9</v>
      </c>
      <c r="AJ337" s="1">
        <v>2949.884</v>
      </c>
      <c r="AK337" s="1">
        <v>2157.5509999999999</v>
      </c>
      <c r="AL337" s="1">
        <v>911.36599999999999</v>
      </c>
      <c r="AN337" s="4">
        <v>2100</v>
      </c>
      <c r="AO337" s="4">
        <v>2099.1</v>
      </c>
      <c r="AP337" s="4">
        <v>3.282</v>
      </c>
      <c r="AQ337" s="4">
        <v>1733.115</v>
      </c>
      <c r="AR337" s="4">
        <v>1944.8040000000001</v>
      </c>
      <c r="AS337" s="4">
        <v>1684.777</v>
      </c>
      <c r="AT337" s="4">
        <v>871.39400000000001</v>
      </c>
      <c r="AU337" s="6">
        <v>-77.911000000000001</v>
      </c>
      <c r="AV337" s="19">
        <f t="shared" si="117"/>
        <v>77.911000000000001</v>
      </c>
      <c r="AY337" s="1">
        <f t="shared" si="118"/>
        <v>7.8250000000000002</v>
      </c>
      <c r="AZ337" s="1">
        <f t="shared" si="119"/>
        <v>12.545</v>
      </c>
      <c r="BA337" s="1">
        <f t="shared" si="120"/>
        <v>6.734</v>
      </c>
      <c r="BB337" s="1">
        <f t="shared" si="121"/>
        <v>0.47399999999999998</v>
      </c>
      <c r="BC337" s="1">
        <f t="shared" si="122"/>
        <v>-2.9470000000000001</v>
      </c>
      <c r="BD337" s="1">
        <f t="shared" si="123"/>
        <v>-4.3719999999999999</v>
      </c>
      <c r="BF337" s="1">
        <v>2949.884</v>
      </c>
      <c r="BH337" s="1">
        <f t="shared" si="124"/>
        <v>29.498840000000001</v>
      </c>
      <c r="BI337" s="1">
        <f t="shared" si="125"/>
        <v>18.913319999999999</v>
      </c>
      <c r="BK337" s="1">
        <f t="shared" si="126"/>
        <v>-3.2557360465116279E-5</v>
      </c>
      <c r="BL337" s="1">
        <f t="shared" si="127"/>
        <v>1.0454348837209302E-5</v>
      </c>
      <c r="BP337" s="1">
        <f t="shared" si="128"/>
        <v>0.18931113706665298</v>
      </c>
      <c r="BQ337" s="1">
        <f t="shared" si="129"/>
        <v>0.12137772586669404</v>
      </c>
      <c r="BS337" s="1">
        <f t="shared" si="130"/>
        <v>35.059950000000001</v>
      </c>
      <c r="BT337" s="1">
        <f t="shared" si="131"/>
        <v>7.7911000000000001</v>
      </c>
      <c r="BU337" s="1">
        <f t="shared" si="132"/>
        <v>33.813374000000003</v>
      </c>
      <c r="BW337">
        <f t="shared" si="133"/>
        <v>15.861716859265339</v>
      </c>
      <c r="BX337">
        <f t="shared" si="134"/>
        <v>-142.75545173338807</v>
      </c>
      <c r="BZ337">
        <f t="shared" si="135"/>
        <v>12.75984466974518</v>
      </c>
      <c r="CD337" s="60">
        <v>3605.6570000000002</v>
      </c>
      <c r="CE337" s="64">
        <v>73.152000000000001</v>
      </c>
    </row>
    <row r="338" spans="1:83" x14ac:dyDescent="0.25">
      <c r="A338" s="6">
        <v>-77.707999999999998</v>
      </c>
      <c r="B338" s="6">
        <f t="shared" si="116"/>
        <v>77.707999999999998</v>
      </c>
      <c r="C338" s="1">
        <v>2101</v>
      </c>
      <c r="D338" s="1">
        <v>2101</v>
      </c>
      <c r="E338" s="1"/>
      <c r="F338" s="1"/>
      <c r="G338" s="1"/>
      <c r="H338" s="1">
        <v>-226.339</v>
      </c>
      <c r="I338" s="1">
        <v>1349.327</v>
      </c>
      <c r="J338" s="1">
        <v>1202.2249999999999</v>
      </c>
      <c r="K338" s="1"/>
      <c r="L338" s="1"/>
      <c r="M338" s="1">
        <v>-376.77</v>
      </c>
      <c r="N338" s="1">
        <v>-314.61</v>
      </c>
      <c r="O338" s="1"/>
      <c r="P338" s="1">
        <v>1429.557</v>
      </c>
      <c r="Q338" s="1">
        <v>-7.8390000000000004</v>
      </c>
      <c r="R338" s="1">
        <v>-12.55</v>
      </c>
      <c r="S338" s="1">
        <v>-6.7380000000000004</v>
      </c>
      <c r="T338" s="1">
        <v>-0.47</v>
      </c>
      <c r="U338" s="1">
        <v>2.9420000000000002</v>
      </c>
      <c r="V338" s="1">
        <v>4.3890000000000002</v>
      </c>
      <c r="W338" s="1">
        <v>5.3739999999999997</v>
      </c>
      <c r="X338" s="1">
        <v>2.0939999999999999</v>
      </c>
      <c r="Y338" s="1">
        <v>173.24600000000001</v>
      </c>
      <c r="Z338" s="1">
        <v>136.34700000000001</v>
      </c>
      <c r="AA338" s="1">
        <v>2812.7530000000002</v>
      </c>
      <c r="AB338" s="1">
        <v>3333.3679999999999</v>
      </c>
      <c r="AC338" s="1">
        <v>2003.4</v>
      </c>
      <c r="AD338" s="1">
        <v>4613.5129999999999</v>
      </c>
      <c r="AE338" s="1">
        <v>4334.59</v>
      </c>
      <c r="AF338" s="1">
        <v>4434.3230000000003</v>
      </c>
      <c r="AG338" s="1">
        <v>407.53500000000003</v>
      </c>
      <c r="AH338" s="1">
        <v>233.494</v>
      </c>
      <c r="AI338" s="1">
        <v>3879.2579999999998</v>
      </c>
      <c r="AJ338" s="1">
        <v>2953.241</v>
      </c>
      <c r="AK338" s="1">
        <v>2162.1289999999999</v>
      </c>
      <c r="AL338" s="1">
        <v>913.197</v>
      </c>
      <c r="AN338" s="4">
        <v>2101</v>
      </c>
      <c r="AO338" s="4">
        <v>2100.1</v>
      </c>
      <c r="AP338" s="4">
        <v>4.6879999999999997</v>
      </c>
      <c r="AQ338" s="4">
        <v>1741.5889999999999</v>
      </c>
      <c r="AR338" s="4">
        <v>1946.2249999999999</v>
      </c>
      <c r="AS338" s="4">
        <v>1686.194</v>
      </c>
      <c r="AT338" s="4">
        <v>870.92399999999998</v>
      </c>
      <c r="AU338" s="6">
        <v>-77.707999999999998</v>
      </c>
      <c r="AV338" s="19">
        <f t="shared" si="117"/>
        <v>77.707999999999998</v>
      </c>
      <c r="AY338" s="1">
        <f t="shared" si="118"/>
        <v>7.8390000000000004</v>
      </c>
      <c r="AZ338" s="1">
        <f t="shared" si="119"/>
        <v>12.55</v>
      </c>
      <c r="BA338" s="1">
        <f t="shared" si="120"/>
        <v>6.7380000000000004</v>
      </c>
      <c r="BB338" s="1">
        <f t="shared" si="121"/>
        <v>0.47</v>
      </c>
      <c r="BC338" s="1">
        <f t="shared" si="122"/>
        <v>-2.9420000000000002</v>
      </c>
      <c r="BD338" s="1">
        <f t="shared" si="123"/>
        <v>-4.3890000000000002</v>
      </c>
      <c r="BF338" s="1">
        <v>2953.241</v>
      </c>
      <c r="BH338" s="1">
        <f t="shared" si="124"/>
        <v>29.532409999999999</v>
      </c>
      <c r="BI338" s="1">
        <f t="shared" si="125"/>
        <v>18.643180000000001</v>
      </c>
      <c r="BK338" s="1">
        <f t="shared" si="126"/>
        <v>1.3159244186046511E-6</v>
      </c>
      <c r="BL338" s="1">
        <f t="shared" si="127"/>
        <v>1.0140505813953488E-5</v>
      </c>
      <c r="BP338" s="1">
        <f t="shared" si="128"/>
        <v>0.19002168373912595</v>
      </c>
      <c r="BQ338" s="1">
        <f t="shared" si="129"/>
        <v>0.1199566325217481</v>
      </c>
      <c r="BS338" s="1">
        <f t="shared" si="130"/>
        <v>34.968600000000002</v>
      </c>
      <c r="BT338" s="1">
        <f t="shared" si="131"/>
        <v>7.7708000000000004</v>
      </c>
      <c r="BU338" s="1">
        <f t="shared" si="132"/>
        <v>33.725271999999997</v>
      </c>
      <c r="BW338">
        <f t="shared" si="133"/>
        <v>15.545918338166253</v>
      </c>
      <c r="BX338">
        <f t="shared" si="134"/>
        <v>-139.91326504349618</v>
      </c>
      <c r="BZ338">
        <f t="shared" si="135"/>
        <v>12.432403806854397</v>
      </c>
      <c r="CD338" s="60">
        <v>3611.3490000000002</v>
      </c>
      <c r="CE338" s="64">
        <v>73.152000000000001</v>
      </c>
    </row>
    <row r="339" spans="1:83" x14ac:dyDescent="0.25">
      <c r="A339" s="6">
        <v>-77.634</v>
      </c>
      <c r="B339" s="6">
        <f t="shared" si="116"/>
        <v>77.634</v>
      </c>
      <c r="C339" s="1">
        <v>2102</v>
      </c>
      <c r="D339" s="1">
        <v>2102</v>
      </c>
      <c r="E339" s="1"/>
      <c r="F339" s="1">
        <v>11384.172</v>
      </c>
      <c r="G339" s="1"/>
      <c r="H339" s="1">
        <v>-225.38399999999999</v>
      </c>
      <c r="I339" s="1">
        <v>1358.886</v>
      </c>
      <c r="J339" s="1">
        <v>1207.9680000000001</v>
      </c>
      <c r="K339" s="1"/>
      <c r="L339" s="1"/>
      <c r="M339" s="1">
        <v>-355.846</v>
      </c>
      <c r="N339" s="1">
        <v>-315.56599999999997</v>
      </c>
      <c r="O339" s="1"/>
      <c r="P339" s="1">
        <v>1645.992</v>
      </c>
      <c r="Q339" s="1">
        <v>-7.8390000000000004</v>
      </c>
      <c r="R339" s="1">
        <v>-12.569000000000001</v>
      </c>
      <c r="S339" s="1">
        <v>-6.7430000000000003</v>
      </c>
      <c r="T339" s="1">
        <v>-0.47</v>
      </c>
      <c r="U339" s="1">
        <v>2.9420000000000002</v>
      </c>
      <c r="V339" s="1">
        <v>4.3940000000000001</v>
      </c>
      <c r="W339" s="1">
        <v>5.3810000000000002</v>
      </c>
      <c r="X339" s="1">
        <v>2.0939999999999999</v>
      </c>
      <c r="Y339" s="1">
        <v>170.41300000000001</v>
      </c>
      <c r="Z339" s="1">
        <v>135.875</v>
      </c>
      <c r="AA339" s="1">
        <v>2815.5810000000001</v>
      </c>
      <c r="AB339" s="1">
        <v>3335.7379999999998</v>
      </c>
      <c r="AC339" s="1">
        <v>2004.816</v>
      </c>
      <c r="AD339" s="1">
        <v>4609.2470000000003</v>
      </c>
      <c r="AE339" s="1">
        <v>4358.7839999999997</v>
      </c>
      <c r="AF339" s="1">
        <v>4447.1930000000002</v>
      </c>
      <c r="AG339" s="1">
        <v>412.23700000000002</v>
      </c>
      <c r="AH339" s="1">
        <v>234.43799999999999</v>
      </c>
      <c r="AI339" s="1">
        <v>3870.4070000000002</v>
      </c>
      <c r="AJ339" s="1">
        <v>2943.78</v>
      </c>
      <c r="AK339" s="1">
        <v>2162.1289999999999</v>
      </c>
      <c r="AL339" s="1">
        <v>913.197</v>
      </c>
      <c r="AN339" s="4">
        <v>2102</v>
      </c>
      <c r="AO339" s="4">
        <v>2101.1</v>
      </c>
      <c r="AP339" s="4">
        <v>5.157</v>
      </c>
      <c r="AQ339" s="4">
        <v>1743.942</v>
      </c>
      <c r="AR339" s="4">
        <v>1947.172</v>
      </c>
      <c r="AS339" s="4">
        <v>1688.0830000000001</v>
      </c>
      <c r="AT339" s="4">
        <v>871.39400000000001</v>
      </c>
      <c r="AU339" s="6">
        <v>-77.634</v>
      </c>
      <c r="AV339" s="19">
        <f t="shared" si="117"/>
        <v>77.634</v>
      </c>
      <c r="AY339" s="1">
        <f t="shared" si="118"/>
        <v>7.8390000000000004</v>
      </c>
      <c r="AZ339" s="1">
        <f t="shared" si="119"/>
        <v>12.569000000000001</v>
      </c>
      <c r="BA339" s="1">
        <f t="shared" si="120"/>
        <v>6.7430000000000003</v>
      </c>
      <c r="BB339" s="1">
        <f t="shared" si="121"/>
        <v>0.47</v>
      </c>
      <c r="BC339" s="1">
        <f t="shared" si="122"/>
        <v>-2.9420000000000002</v>
      </c>
      <c r="BD339" s="1">
        <f t="shared" si="123"/>
        <v>-4.3940000000000001</v>
      </c>
      <c r="BF339" s="1">
        <v>2943.78</v>
      </c>
      <c r="BH339" s="1">
        <f t="shared" si="124"/>
        <v>29.437800000000003</v>
      </c>
      <c r="BI339" s="1">
        <f t="shared" si="125"/>
        <v>18.758399999999995</v>
      </c>
      <c r="BK339" s="1">
        <f t="shared" si="126"/>
        <v>6.7497418604651167E-5</v>
      </c>
      <c r="BL339" s="1">
        <f t="shared" si="127"/>
        <v>1.1404406976744187E-5</v>
      </c>
      <c r="BP339" s="1">
        <f t="shared" si="128"/>
        <v>0.18959347708478247</v>
      </c>
      <c r="BQ339" s="1">
        <f t="shared" si="129"/>
        <v>0.12081304583043509</v>
      </c>
      <c r="BS339" s="1">
        <f t="shared" si="130"/>
        <v>34.935299999999998</v>
      </c>
      <c r="BT339" s="1">
        <f t="shared" si="131"/>
        <v>7.7634000000000007</v>
      </c>
      <c r="BU339" s="1">
        <f t="shared" si="132"/>
        <v>33.693156000000002</v>
      </c>
      <c r="BW339">
        <f t="shared" si="133"/>
        <v>15.736232406763351</v>
      </c>
      <c r="BX339">
        <f t="shared" si="134"/>
        <v>-141.62609166087012</v>
      </c>
      <c r="BZ339">
        <f t="shared" si="135"/>
        <v>12.629734062312236</v>
      </c>
      <c r="CD339" s="60">
        <v>3616.0929999999998</v>
      </c>
      <c r="CE339" s="64">
        <v>73.114999999999995</v>
      </c>
    </row>
    <row r="340" spans="1:83" x14ac:dyDescent="0.25">
      <c r="A340" s="6">
        <v>-78.040999999999997</v>
      </c>
      <c r="B340" s="6">
        <f t="shared" si="116"/>
        <v>78.040999999999997</v>
      </c>
      <c r="C340" s="1">
        <v>2103</v>
      </c>
      <c r="D340" s="1">
        <v>2103</v>
      </c>
      <c r="E340" s="1"/>
      <c r="F340" s="1">
        <v>-7175.6980000000003</v>
      </c>
      <c r="G340" s="1"/>
      <c r="H340" s="1">
        <v>-224.90600000000001</v>
      </c>
      <c r="I340" s="1">
        <v>1361.2760000000001</v>
      </c>
      <c r="J340" s="1">
        <v>1212.7539999999999</v>
      </c>
      <c r="K340" s="1"/>
      <c r="L340" s="1"/>
      <c r="M340" s="1">
        <v>-370.58800000000002</v>
      </c>
      <c r="N340" s="1">
        <v>-317</v>
      </c>
      <c r="O340" s="1"/>
      <c r="P340" s="1">
        <v>1550.902</v>
      </c>
      <c r="Q340" s="1">
        <v>-7.8879999999999999</v>
      </c>
      <c r="R340" s="1">
        <v>-12.621</v>
      </c>
      <c r="S340" s="1">
        <v>-6.7670000000000003</v>
      </c>
      <c r="T340" s="1">
        <v>-0.47</v>
      </c>
      <c r="U340" s="1">
        <v>2.9569999999999999</v>
      </c>
      <c r="V340" s="1">
        <v>4.41</v>
      </c>
      <c r="W340" s="1">
        <v>5.4050000000000002</v>
      </c>
      <c r="X340" s="1">
        <v>2.097</v>
      </c>
      <c r="Y340" s="1">
        <v>171.357</v>
      </c>
      <c r="Z340" s="1">
        <v>137.29</v>
      </c>
      <c r="AA340" s="1">
        <v>2823.5940000000001</v>
      </c>
      <c r="AB340" s="1">
        <v>3348.0619999999999</v>
      </c>
      <c r="AC340" s="1">
        <v>2013.7819999999999</v>
      </c>
      <c r="AD340" s="1">
        <v>4616.3559999999998</v>
      </c>
      <c r="AE340" s="1">
        <v>4402.9049999999997</v>
      </c>
      <c r="AF340" s="1">
        <v>4471.5039999999999</v>
      </c>
      <c r="AG340" s="1">
        <v>417.41</v>
      </c>
      <c r="AH340" s="1">
        <v>236.32499999999999</v>
      </c>
      <c r="AI340" s="1">
        <v>3878.6469999999999</v>
      </c>
      <c r="AJ340" s="1">
        <v>2943.1689999999999</v>
      </c>
      <c r="AK340" s="1">
        <v>2162.4340000000002</v>
      </c>
      <c r="AL340" s="1">
        <v>913.197</v>
      </c>
      <c r="AN340" s="4">
        <v>2103</v>
      </c>
      <c r="AO340" s="4">
        <v>2102.1</v>
      </c>
      <c r="AP340" s="4">
        <v>4.6879999999999997</v>
      </c>
      <c r="AQ340" s="4">
        <v>1751.0039999999999</v>
      </c>
      <c r="AR340" s="4">
        <v>1955.22</v>
      </c>
      <c r="AS340" s="4">
        <v>1695.64</v>
      </c>
      <c r="AT340" s="4">
        <v>875.15300000000002</v>
      </c>
      <c r="AU340" s="6">
        <v>-78.040999999999997</v>
      </c>
      <c r="AV340" s="19">
        <f t="shared" si="117"/>
        <v>78.040999999999997</v>
      </c>
      <c r="AY340" s="1">
        <f t="shared" si="118"/>
        <v>7.8879999999999999</v>
      </c>
      <c r="AZ340" s="1">
        <f t="shared" si="119"/>
        <v>12.621</v>
      </c>
      <c r="BA340" s="1">
        <f t="shared" si="120"/>
        <v>6.7670000000000003</v>
      </c>
      <c r="BB340" s="1">
        <f t="shared" si="121"/>
        <v>0.47</v>
      </c>
      <c r="BC340" s="1">
        <f t="shared" si="122"/>
        <v>-2.9569999999999999</v>
      </c>
      <c r="BD340" s="1">
        <f t="shared" si="123"/>
        <v>-4.41</v>
      </c>
      <c r="BF340" s="1">
        <v>2943.1689999999999</v>
      </c>
      <c r="BH340" s="1">
        <f t="shared" si="124"/>
        <v>29.43169</v>
      </c>
      <c r="BI340" s="1">
        <f t="shared" si="125"/>
        <v>19.177619999999997</v>
      </c>
      <c r="BK340" s="1">
        <f t="shared" si="126"/>
        <v>-4.0411581395348839E-5</v>
      </c>
      <c r="BL340" s="1">
        <f t="shared" si="127"/>
        <v>1.085989534883721E-5</v>
      </c>
      <c r="BP340" s="1">
        <f t="shared" si="128"/>
        <v>0.18856556169193117</v>
      </c>
      <c r="BQ340" s="1">
        <f t="shared" si="129"/>
        <v>0.12286887661613766</v>
      </c>
      <c r="BS340" s="1">
        <f t="shared" si="130"/>
        <v>35.118450000000003</v>
      </c>
      <c r="BT340" s="1">
        <f t="shared" si="131"/>
        <v>7.8041</v>
      </c>
      <c r="BU340" s="1">
        <f t="shared" si="132"/>
        <v>33.869793999999999</v>
      </c>
      <c r="BW340">
        <f t="shared" si="133"/>
        <v>16.193083692475042</v>
      </c>
      <c r="BX340">
        <f t="shared" si="134"/>
        <v>-145.73775323227531</v>
      </c>
      <c r="BZ340">
        <f t="shared" si="135"/>
        <v>13.103427791736788</v>
      </c>
      <c r="CD340" s="60">
        <v>3620.3620000000001</v>
      </c>
      <c r="CE340" s="64">
        <v>73.114999999999995</v>
      </c>
    </row>
    <row r="341" spans="1:83" x14ac:dyDescent="0.25">
      <c r="A341" s="6">
        <v>-78.040999999999997</v>
      </c>
      <c r="B341" s="6">
        <f t="shared" si="116"/>
        <v>78.040999999999997</v>
      </c>
      <c r="C341" s="1">
        <v>2108</v>
      </c>
      <c r="D341" s="1">
        <v>2108</v>
      </c>
      <c r="E341" s="1"/>
      <c r="F341" s="1">
        <v>14830.911</v>
      </c>
      <c r="G341" s="1"/>
      <c r="H341" s="1">
        <v>-227.77099999999999</v>
      </c>
      <c r="I341" s="1">
        <v>1375.615</v>
      </c>
      <c r="J341" s="1">
        <v>1226.634</v>
      </c>
      <c r="K341" s="1"/>
      <c r="L341" s="1"/>
      <c r="M341" s="1">
        <v>-375.81900000000002</v>
      </c>
      <c r="N341" s="1">
        <v>-317</v>
      </c>
      <c r="O341" s="1"/>
      <c r="P341" s="1">
        <v>1482.5820000000001</v>
      </c>
      <c r="Q341" s="1">
        <v>-7.9420000000000002</v>
      </c>
      <c r="R341" s="1">
        <v>-12.73</v>
      </c>
      <c r="S341" s="1">
        <v>-6.8140000000000001</v>
      </c>
      <c r="T341" s="1">
        <v>-0.47899999999999998</v>
      </c>
      <c r="U341" s="1">
        <v>2.9809999999999999</v>
      </c>
      <c r="V341" s="1">
        <v>4.4379999999999997</v>
      </c>
      <c r="W341" s="1">
        <v>5.44</v>
      </c>
      <c r="X341" s="1">
        <v>2.1160000000000001</v>
      </c>
      <c r="Y341" s="1">
        <v>175.607</v>
      </c>
      <c r="Z341" s="1">
        <v>138.70599999999999</v>
      </c>
      <c r="AA341" s="1">
        <v>2838.6790000000001</v>
      </c>
      <c r="AB341" s="1">
        <v>3363.23</v>
      </c>
      <c r="AC341" s="1">
        <v>2030.298</v>
      </c>
      <c r="AD341" s="1">
        <v>4611.143</v>
      </c>
      <c r="AE341" s="1">
        <v>4618.8230000000003</v>
      </c>
      <c r="AF341" s="1">
        <v>4531.5709999999999</v>
      </c>
      <c r="AG341" s="1">
        <v>439.983</v>
      </c>
      <c r="AH341" s="1">
        <v>247.17699999999999</v>
      </c>
      <c r="AI341" s="1">
        <v>3879.5630000000001</v>
      </c>
      <c r="AJ341" s="1">
        <v>2934.0129999999999</v>
      </c>
      <c r="AK341" s="1">
        <v>2162.4340000000002</v>
      </c>
      <c r="AL341" s="1">
        <v>913.80799999999999</v>
      </c>
      <c r="AN341" s="4">
        <v>2108</v>
      </c>
      <c r="AO341" s="4">
        <v>2107.1</v>
      </c>
      <c r="AP341" s="4">
        <v>6.0949999999999998</v>
      </c>
      <c r="AQ341" s="4">
        <v>1761.8320000000001</v>
      </c>
      <c r="AR341" s="4">
        <v>1965.162</v>
      </c>
      <c r="AS341" s="4">
        <v>1706.5039999999999</v>
      </c>
      <c r="AT341" s="4">
        <v>877.97299999999996</v>
      </c>
      <c r="AU341" s="6">
        <v>-78.040999999999997</v>
      </c>
      <c r="AV341" s="19">
        <f t="shared" si="117"/>
        <v>78.040999999999997</v>
      </c>
      <c r="AY341" s="1">
        <f t="shared" si="118"/>
        <v>7.9420000000000002</v>
      </c>
      <c r="AZ341" s="1">
        <f t="shared" si="119"/>
        <v>12.73</v>
      </c>
      <c r="BA341" s="1">
        <f t="shared" si="120"/>
        <v>6.8140000000000001</v>
      </c>
      <c r="BB341" s="1">
        <f t="shared" si="121"/>
        <v>0.47899999999999998</v>
      </c>
      <c r="BC341" s="1">
        <f t="shared" si="122"/>
        <v>-2.9809999999999999</v>
      </c>
      <c r="BD341" s="1">
        <f t="shared" si="123"/>
        <v>-4.4379999999999997</v>
      </c>
      <c r="BF341" s="1">
        <v>2934.0129999999999</v>
      </c>
      <c r="BH341" s="1">
        <f t="shared" si="124"/>
        <v>29.340129999999998</v>
      </c>
      <c r="BI341" s="1">
        <f t="shared" si="125"/>
        <v>19.36074</v>
      </c>
      <c r="BK341" s="1">
        <f t="shared" si="126"/>
        <v>8.7550476744186053E-5</v>
      </c>
      <c r="BL341" s="1">
        <f t="shared" si="127"/>
        <v>1.0462686046511628E-5</v>
      </c>
      <c r="BP341" s="1">
        <f t="shared" si="128"/>
        <v>0.18797894696377546</v>
      </c>
      <c r="BQ341" s="1">
        <f t="shared" si="129"/>
        <v>0.1240421060724491</v>
      </c>
      <c r="BS341" s="1">
        <f t="shared" si="130"/>
        <v>35.118450000000003</v>
      </c>
      <c r="BT341" s="1">
        <f t="shared" si="131"/>
        <v>7.8041</v>
      </c>
      <c r="BU341" s="1">
        <f t="shared" si="132"/>
        <v>33.869793999999999</v>
      </c>
      <c r="BW341">
        <f t="shared" si="133"/>
        <v>16.453801349433139</v>
      </c>
      <c r="BX341">
        <f t="shared" si="134"/>
        <v>-148.0842121448982</v>
      </c>
      <c r="BZ341">
        <f t="shared" si="135"/>
        <v>13.373757159550481</v>
      </c>
      <c r="CD341" s="60">
        <v>3622.7330000000002</v>
      </c>
      <c r="CE341" s="64">
        <v>73.078000000000003</v>
      </c>
    </row>
    <row r="342" spans="1:83" x14ac:dyDescent="0.25">
      <c r="A342" s="6">
        <v>-79.134</v>
      </c>
      <c r="B342" s="6">
        <f t="shared" si="116"/>
        <v>79.134</v>
      </c>
      <c r="C342" s="1">
        <v>2109</v>
      </c>
      <c r="D342" s="1">
        <v>2109</v>
      </c>
      <c r="E342" s="1"/>
      <c r="F342" s="1"/>
      <c r="G342" s="1"/>
      <c r="H342" s="1">
        <v>-221.56399999999999</v>
      </c>
      <c r="I342" s="1">
        <v>1387.086</v>
      </c>
      <c r="J342" s="1">
        <v>1235.249</v>
      </c>
      <c r="K342" s="1"/>
      <c r="L342" s="1"/>
      <c r="M342" s="1">
        <v>-378.67200000000003</v>
      </c>
      <c r="N342" s="1">
        <v>-320.82400000000001</v>
      </c>
      <c r="O342" s="1"/>
      <c r="P342" s="1">
        <v>1502.6469999999999</v>
      </c>
      <c r="Q342" s="1">
        <v>-8.0340000000000007</v>
      </c>
      <c r="R342" s="1">
        <v>-12.882</v>
      </c>
      <c r="S342" s="1">
        <v>-6.9050000000000002</v>
      </c>
      <c r="T342" s="1">
        <v>-0.47899999999999998</v>
      </c>
      <c r="U342" s="1">
        <v>3.02</v>
      </c>
      <c r="V342" s="1">
        <v>4.4870000000000001</v>
      </c>
      <c r="W342" s="1">
        <v>5.5090000000000003</v>
      </c>
      <c r="X342" s="1">
        <v>2.141</v>
      </c>
      <c r="Y342" s="1">
        <v>177.495</v>
      </c>
      <c r="Z342" s="1">
        <v>141.065</v>
      </c>
      <c r="AA342" s="1">
        <v>2868.8490000000002</v>
      </c>
      <c r="AB342" s="1">
        <v>3396.8870000000002</v>
      </c>
      <c r="AC342" s="1">
        <v>2061.4459999999999</v>
      </c>
      <c r="AD342" s="1">
        <v>4619.674</v>
      </c>
      <c r="AE342" s="1">
        <v>4759.8130000000001</v>
      </c>
      <c r="AF342" s="1">
        <v>4587.8310000000001</v>
      </c>
      <c r="AG342" s="1">
        <v>449.858</v>
      </c>
      <c r="AH342" s="1">
        <v>251.89500000000001</v>
      </c>
      <c r="AI342" s="1">
        <v>3917.1039999999998</v>
      </c>
      <c r="AJ342" s="1">
        <v>2960.5659999999998</v>
      </c>
      <c r="AK342" s="1">
        <v>2169.759</v>
      </c>
      <c r="AL342" s="1">
        <v>925.71100000000001</v>
      </c>
      <c r="AN342" s="4">
        <v>2109</v>
      </c>
      <c r="AO342" s="4">
        <v>2108.1</v>
      </c>
      <c r="AP342" s="4">
        <v>6.0949999999999998</v>
      </c>
      <c r="AQ342" s="4">
        <v>1782.075</v>
      </c>
      <c r="AR342" s="4">
        <v>1989.308</v>
      </c>
      <c r="AS342" s="4">
        <v>1728.232</v>
      </c>
      <c r="AT342" s="4">
        <v>888.31100000000004</v>
      </c>
      <c r="AU342" s="6">
        <v>-79.134</v>
      </c>
      <c r="AV342" s="19">
        <f t="shared" si="117"/>
        <v>79.134</v>
      </c>
      <c r="AY342" s="1">
        <f t="shared" si="118"/>
        <v>8.0340000000000007</v>
      </c>
      <c r="AZ342" s="1">
        <f t="shared" si="119"/>
        <v>12.882</v>
      </c>
      <c r="BA342" s="1">
        <f t="shared" si="120"/>
        <v>6.9050000000000002</v>
      </c>
      <c r="BB342" s="1">
        <f t="shared" si="121"/>
        <v>0.47899999999999998</v>
      </c>
      <c r="BC342" s="1">
        <f t="shared" si="122"/>
        <v>-3.02</v>
      </c>
      <c r="BD342" s="1">
        <f t="shared" si="123"/>
        <v>-4.4870000000000001</v>
      </c>
      <c r="BF342" s="1">
        <v>2960.5659999999998</v>
      </c>
      <c r="BH342" s="1">
        <f t="shared" si="124"/>
        <v>29.605659999999997</v>
      </c>
      <c r="BI342" s="1">
        <f t="shared" si="125"/>
        <v>19.922680000000007</v>
      </c>
      <c r="BK342" s="1">
        <f t="shared" si="126"/>
        <v>1.2881627906976745E-6</v>
      </c>
      <c r="BL342" s="1">
        <f t="shared" si="127"/>
        <v>1.0601575581395348E-5</v>
      </c>
      <c r="BP342" s="1">
        <f t="shared" si="128"/>
        <v>0.18706030277756713</v>
      </c>
      <c r="BQ342" s="1">
        <f t="shared" si="129"/>
        <v>0.12587939444486571</v>
      </c>
      <c r="BS342" s="1">
        <f t="shared" si="130"/>
        <v>35.610300000000002</v>
      </c>
      <c r="BT342" s="1">
        <f t="shared" si="131"/>
        <v>7.9134000000000002</v>
      </c>
      <c r="BU342" s="1">
        <f t="shared" si="132"/>
        <v>34.344155999999998</v>
      </c>
      <c r="BW342">
        <f t="shared" si="133"/>
        <v>16.862087654414605</v>
      </c>
      <c r="BX342">
        <f t="shared" si="134"/>
        <v>-151.75878888973142</v>
      </c>
      <c r="BZ342">
        <f t="shared" si="135"/>
        <v>13.797095494208689</v>
      </c>
      <c r="CD342" s="60">
        <v>3627.951</v>
      </c>
      <c r="CE342" s="64">
        <v>73.058999999999997</v>
      </c>
    </row>
    <row r="343" spans="1:83" x14ac:dyDescent="0.25">
      <c r="A343" s="6">
        <v>-79.671000000000006</v>
      </c>
      <c r="B343" s="6">
        <f t="shared" si="116"/>
        <v>79.671000000000006</v>
      </c>
      <c r="C343" s="1">
        <v>2110</v>
      </c>
      <c r="D343" s="1">
        <v>2110</v>
      </c>
      <c r="E343" s="1"/>
      <c r="F343" s="1">
        <v>7880.0690000000004</v>
      </c>
      <c r="G343" s="1"/>
      <c r="H343" s="1">
        <v>-214.40299999999999</v>
      </c>
      <c r="I343" s="1">
        <v>1399.0360000000001</v>
      </c>
      <c r="J343" s="1">
        <v>1245.3</v>
      </c>
      <c r="K343" s="1"/>
      <c r="L343" s="1"/>
      <c r="M343" s="1">
        <v>-381.05</v>
      </c>
      <c r="N343" s="1">
        <v>-322.73599999999999</v>
      </c>
      <c r="O343" s="1"/>
      <c r="P343" s="1">
        <v>1523.191</v>
      </c>
      <c r="Q343" s="1">
        <v>-8.1120000000000001</v>
      </c>
      <c r="R343" s="1">
        <v>-13.005000000000001</v>
      </c>
      <c r="S343" s="1">
        <v>-6.9710000000000001</v>
      </c>
      <c r="T343" s="1">
        <v>-0.47399999999999998</v>
      </c>
      <c r="U343" s="1">
        <v>3.0489999999999999</v>
      </c>
      <c r="V343" s="1">
        <v>4.5250000000000004</v>
      </c>
      <c r="W343" s="1">
        <v>5.5549999999999997</v>
      </c>
      <c r="X343" s="1">
        <v>2.1589999999999998</v>
      </c>
      <c r="Y343" s="1">
        <v>178.43899999999999</v>
      </c>
      <c r="Z343" s="1">
        <v>142.48099999999999</v>
      </c>
      <c r="AA343" s="1">
        <v>2897.6060000000002</v>
      </c>
      <c r="AB343" s="1">
        <v>3422.96</v>
      </c>
      <c r="AC343" s="1">
        <v>2085.5149999999999</v>
      </c>
      <c r="AD343" s="1">
        <v>4609.2470000000003</v>
      </c>
      <c r="AE343" s="1">
        <v>4906.0659999999998</v>
      </c>
      <c r="AF343" s="1">
        <v>4656.0190000000002</v>
      </c>
      <c r="AG343" s="1">
        <v>457.38299999999998</v>
      </c>
      <c r="AH343" s="1">
        <v>257.08600000000001</v>
      </c>
      <c r="AI343" s="1">
        <v>3963.8020000000001</v>
      </c>
      <c r="AJ343" s="1">
        <v>2995.971</v>
      </c>
      <c r="AK343" s="1">
        <v>2196.3130000000001</v>
      </c>
      <c r="AL343" s="1">
        <v>940.36099999999999</v>
      </c>
      <c r="AN343" s="4">
        <v>2110</v>
      </c>
      <c r="AO343" s="4">
        <v>2109.1</v>
      </c>
      <c r="AP343" s="4">
        <v>7.97</v>
      </c>
      <c r="AQ343" s="4">
        <v>1801.8489999999999</v>
      </c>
      <c r="AR343" s="4">
        <v>2009.6669999999999</v>
      </c>
      <c r="AS343" s="4">
        <v>1747.127</v>
      </c>
      <c r="AT343" s="4">
        <v>896.77</v>
      </c>
      <c r="AU343" s="6">
        <v>-79.671000000000006</v>
      </c>
      <c r="AV343" s="19">
        <f t="shared" si="117"/>
        <v>79.671000000000006</v>
      </c>
      <c r="AY343" s="1">
        <f t="shared" si="118"/>
        <v>8.1120000000000001</v>
      </c>
      <c r="AZ343" s="1">
        <f t="shared" si="119"/>
        <v>13.005000000000001</v>
      </c>
      <c r="BA343" s="1">
        <f t="shared" si="120"/>
        <v>6.9710000000000001</v>
      </c>
      <c r="BB343" s="1">
        <f t="shared" si="121"/>
        <v>0.47399999999999998</v>
      </c>
      <c r="BC343" s="1">
        <f t="shared" si="122"/>
        <v>-3.0489999999999999</v>
      </c>
      <c r="BD343" s="1">
        <f t="shared" si="123"/>
        <v>-4.5250000000000004</v>
      </c>
      <c r="BF343" s="1">
        <v>2995.971</v>
      </c>
      <c r="BH343" s="1">
        <f t="shared" si="124"/>
        <v>29.959710000000001</v>
      </c>
      <c r="BI343" s="1">
        <f t="shared" si="125"/>
        <v>19.751580000000004</v>
      </c>
      <c r="BK343" s="1">
        <f t="shared" si="126"/>
        <v>4.7060883720930235E-5</v>
      </c>
      <c r="BL343" s="1">
        <f t="shared" si="127"/>
        <v>1.0732133720930233E-5</v>
      </c>
      <c r="BP343" s="1">
        <f t="shared" si="128"/>
        <v>0.18802142561283278</v>
      </c>
      <c r="BQ343" s="1">
        <f t="shared" si="129"/>
        <v>0.12395714877433446</v>
      </c>
      <c r="BS343" s="1">
        <f t="shared" si="130"/>
        <v>35.851950000000002</v>
      </c>
      <c r="BT343" s="1">
        <f t="shared" si="131"/>
        <v>7.9671000000000012</v>
      </c>
      <c r="BU343" s="1">
        <f t="shared" si="132"/>
        <v>34.577214000000005</v>
      </c>
      <c r="BW343">
        <f t="shared" si="133"/>
        <v>16.4349219498521</v>
      </c>
      <c r="BX343">
        <f t="shared" si="134"/>
        <v>-147.91429754866891</v>
      </c>
      <c r="BZ343">
        <f t="shared" si="135"/>
        <v>13.354181745238359</v>
      </c>
      <c r="CD343" s="60">
        <v>3631.2719999999999</v>
      </c>
      <c r="CE343" s="64">
        <v>73.040999999999997</v>
      </c>
    </row>
    <row r="344" spans="1:83" x14ac:dyDescent="0.25">
      <c r="A344" s="6">
        <v>-79.781999999999996</v>
      </c>
      <c r="B344" s="6">
        <f t="shared" si="116"/>
        <v>79.781999999999996</v>
      </c>
      <c r="C344" s="1">
        <v>2111</v>
      </c>
      <c r="D344" s="1">
        <v>2111</v>
      </c>
      <c r="E344" s="1"/>
      <c r="F344" s="1">
        <v>-257.29700000000003</v>
      </c>
      <c r="G344" s="1"/>
      <c r="H344" s="1">
        <v>-209.15199999999999</v>
      </c>
      <c r="I344" s="1">
        <v>1411.4639999999999</v>
      </c>
      <c r="J344" s="1">
        <v>1255.3510000000001</v>
      </c>
      <c r="K344" s="1"/>
      <c r="L344" s="1"/>
      <c r="M344" s="1">
        <v>-380.57400000000001</v>
      </c>
      <c r="N344" s="1">
        <v>-323.69200000000001</v>
      </c>
      <c r="O344" s="1"/>
      <c r="P344" s="1">
        <v>1529.88</v>
      </c>
      <c r="Q344" s="1">
        <v>-8.1660000000000004</v>
      </c>
      <c r="R344" s="1">
        <v>-13.086</v>
      </c>
      <c r="S344" s="1">
        <v>-7.0140000000000002</v>
      </c>
      <c r="T344" s="1">
        <v>-0.47399999999999998</v>
      </c>
      <c r="U344" s="1">
        <v>3.0680000000000001</v>
      </c>
      <c r="V344" s="1">
        <v>4.5519999999999996</v>
      </c>
      <c r="W344" s="1">
        <v>5.593</v>
      </c>
      <c r="X344" s="1">
        <v>2.1739999999999999</v>
      </c>
      <c r="Y344" s="1">
        <v>178.43899999999999</v>
      </c>
      <c r="Z344" s="1">
        <v>142.48099999999999</v>
      </c>
      <c r="AA344" s="1">
        <v>2912.2220000000002</v>
      </c>
      <c r="AB344" s="1">
        <v>3442.3969999999999</v>
      </c>
      <c r="AC344" s="1">
        <v>2093.067</v>
      </c>
      <c r="AD344" s="1">
        <v>4590.7629999999999</v>
      </c>
      <c r="AE344" s="1">
        <v>4983.9579999999996</v>
      </c>
      <c r="AF344" s="1">
        <v>4707.0469999999996</v>
      </c>
      <c r="AG344" s="1">
        <v>470.55099999999999</v>
      </c>
      <c r="AH344" s="1">
        <v>262.27600000000001</v>
      </c>
      <c r="AI344" s="1">
        <v>3984.556</v>
      </c>
      <c r="AJ344" s="1">
        <v>3012.453</v>
      </c>
      <c r="AK344" s="1">
        <v>2229.5810000000001</v>
      </c>
      <c r="AL344" s="1">
        <v>943.71900000000005</v>
      </c>
      <c r="AN344" s="4">
        <v>2111</v>
      </c>
      <c r="AO344" s="4">
        <v>2110.1</v>
      </c>
      <c r="AP344" s="4">
        <v>8.9079999999999995</v>
      </c>
      <c r="AQ344" s="4">
        <v>1812.6780000000001</v>
      </c>
      <c r="AR344" s="4">
        <v>2020.557</v>
      </c>
      <c r="AS344" s="4">
        <v>1757.992</v>
      </c>
      <c r="AT344" s="4">
        <v>900.99900000000002</v>
      </c>
      <c r="AU344" s="6">
        <v>-79.781999999999996</v>
      </c>
      <c r="AV344" s="19">
        <f t="shared" si="117"/>
        <v>79.781999999999996</v>
      </c>
      <c r="AY344" s="1">
        <f t="shared" si="118"/>
        <v>8.1660000000000004</v>
      </c>
      <c r="AZ344" s="1">
        <f t="shared" si="119"/>
        <v>13.086</v>
      </c>
      <c r="BA344" s="1">
        <f t="shared" si="120"/>
        <v>7.0140000000000002</v>
      </c>
      <c r="BB344" s="1">
        <f t="shared" si="121"/>
        <v>0.47399999999999998</v>
      </c>
      <c r="BC344" s="1">
        <f t="shared" si="122"/>
        <v>-3.0680000000000001</v>
      </c>
      <c r="BD344" s="1">
        <f t="shared" si="123"/>
        <v>-4.5519999999999996</v>
      </c>
      <c r="BF344" s="1">
        <v>3012.453</v>
      </c>
      <c r="BH344" s="1">
        <f t="shared" si="124"/>
        <v>30.12453</v>
      </c>
      <c r="BI344" s="1">
        <f t="shared" si="125"/>
        <v>19.532939999999996</v>
      </c>
      <c r="BK344" s="1">
        <f t="shared" si="126"/>
        <v>-2.7991279069767465E-7</v>
      </c>
      <c r="BL344" s="1">
        <f t="shared" si="127"/>
        <v>1.0776581395348838E-5</v>
      </c>
      <c r="BP344" s="1">
        <f t="shared" si="128"/>
        <v>0.18879277280589607</v>
      </c>
      <c r="BQ344" s="1">
        <f t="shared" si="129"/>
        <v>0.12241445438820785</v>
      </c>
      <c r="BS344" s="1">
        <f t="shared" si="130"/>
        <v>35.901899999999998</v>
      </c>
      <c r="BT344" s="1">
        <f t="shared" si="131"/>
        <v>7.9782000000000002</v>
      </c>
      <c r="BU344" s="1">
        <f t="shared" si="132"/>
        <v>34.625388000000001</v>
      </c>
      <c r="BW344">
        <f t="shared" si="133"/>
        <v>16.092100975157297</v>
      </c>
      <c r="BX344">
        <f t="shared" si="134"/>
        <v>-144.82890877641569</v>
      </c>
      <c r="BZ344">
        <f t="shared" si="135"/>
        <v>12.998722209264491</v>
      </c>
      <c r="CD344" s="60">
        <v>3664.4769999999999</v>
      </c>
      <c r="CE344" s="64">
        <v>74.114999999999995</v>
      </c>
    </row>
    <row r="345" spans="1:83" x14ac:dyDescent="0.25">
      <c r="A345" s="6">
        <v>-79.504000000000005</v>
      </c>
      <c r="B345" s="6">
        <f t="shared" si="116"/>
        <v>79.504000000000005</v>
      </c>
      <c r="C345" s="1">
        <v>2112</v>
      </c>
      <c r="D345" s="1">
        <v>2112</v>
      </c>
      <c r="E345" s="1"/>
      <c r="F345" s="1"/>
      <c r="G345" s="1"/>
      <c r="H345" s="1">
        <v>-207.72</v>
      </c>
      <c r="I345" s="1">
        <v>1419.59</v>
      </c>
      <c r="J345" s="1">
        <v>1263.9670000000001</v>
      </c>
      <c r="K345" s="1"/>
      <c r="L345" s="1"/>
      <c r="M345" s="1">
        <v>-381.05</v>
      </c>
      <c r="N345" s="1">
        <v>-321.77999999999997</v>
      </c>
      <c r="O345" s="1"/>
      <c r="P345" s="1">
        <v>1527.9690000000001</v>
      </c>
      <c r="Q345" s="1">
        <v>-8.1809999999999992</v>
      </c>
      <c r="R345" s="1">
        <v>-13.1</v>
      </c>
      <c r="S345" s="1">
        <v>-7.0229999999999997</v>
      </c>
      <c r="T345" s="1">
        <v>-0.47399999999999998</v>
      </c>
      <c r="U345" s="1">
        <v>3.0779999999999998</v>
      </c>
      <c r="V345" s="1">
        <v>4.5519999999999996</v>
      </c>
      <c r="W345" s="1">
        <v>5.59</v>
      </c>
      <c r="X345" s="1">
        <v>2.1890000000000001</v>
      </c>
      <c r="Y345" s="1">
        <v>177.023</v>
      </c>
      <c r="Z345" s="1">
        <v>142.953</v>
      </c>
      <c r="AA345" s="1">
        <v>2912.2220000000002</v>
      </c>
      <c r="AB345" s="1">
        <v>3447.1379999999999</v>
      </c>
      <c r="AC345" s="1">
        <v>2092.123</v>
      </c>
      <c r="AD345" s="1">
        <v>4575.598</v>
      </c>
      <c r="AE345" s="1">
        <v>5000.1080000000002</v>
      </c>
      <c r="AF345" s="1">
        <v>4727.5550000000003</v>
      </c>
      <c r="AG345" s="1">
        <v>475.72500000000002</v>
      </c>
      <c r="AH345" s="1">
        <v>267.46600000000001</v>
      </c>
      <c r="AI345" s="1">
        <v>3980.5880000000002</v>
      </c>
      <c r="AJ345" s="1">
        <v>3008.4850000000001</v>
      </c>
      <c r="AK345" s="1">
        <v>2231.7179999999998</v>
      </c>
      <c r="AL345" s="1">
        <v>944.32899999999995</v>
      </c>
      <c r="AN345" s="4">
        <v>2112</v>
      </c>
      <c r="AO345" s="4">
        <v>2111.1</v>
      </c>
      <c r="AP345" s="4">
        <v>9.8460000000000001</v>
      </c>
      <c r="AQ345" s="4">
        <v>1815.5029999999999</v>
      </c>
      <c r="AR345" s="4">
        <v>2021.03</v>
      </c>
      <c r="AS345" s="4">
        <v>1758.4639999999999</v>
      </c>
      <c r="AT345" s="4">
        <v>900.99900000000002</v>
      </c>
      <c r="AU345" s="6">
        <v>-79.504000000000005</v>
      </c>
      <c r="AV345" s="19">
        <f t="shared" si="117"/>
        <v>79.504000000000005</v>
      </c>
      <c r="AY345" s="1">
        <f t="shared" si="118"/>
        <v>8.1809999999999992</v>
      </c>
      <c r="AZ345" s="1">
        <f t="shared" si="119"/>
        <v>13.1</v>
      </c>
      <c r="BA345" s="1">
        <f t="shared" si="120"/>
        <v>7.0229999999999997</v>
      </c>
      <c r="BB345" s="1">
        <f t="shared" si="121"/>
        <v>0.47399999999999998</v>
      </c>
      <c r="BC345" s="1">
        <f t="shared" si="122"/>
        <v>-3.0779999999999998</v>
      </c>
      <c r="BD345" s="1">
        <f t="shared" si="123"/>
        <v>-4.5519999999999996</v>
      </c>
      <c r="BF345" s="1">
        <v>3008.4850000000001</v>
      </c>
      <c r="BH345" s="1">
        <f t="shared" si="124"/>
        <v>30.084850000000003</v>
      </c>
      <c r="BI345" s="1">
        <f t="shared" si="125"/>
        <v>19.334299999999999</v>
      </c>
      <c r="BK345" s="1">
        <f t="shared" si="126"/>
        <v>1.2076744186046511E-6</v>
      </c>
      <c r="BL345" s="1">
        <f t="shared" si="127"/>
        <v>1.0754354651162791E-5</v>
      </c>
      <c r="BP345" s="1">
        <f t="shared" si="128"/>
        <v>0.1892033734151741</v>
      </c>
      <c r="BQ345" s="1">
        <f t="shared" si="129"/>
        <v>0.12159325316965183</v>
      </c>
      <c r="BS345" s="1">
        <f t="shared" si="130"/>
        <v>35.776800000000001</v>
      </c>
      <c r="BT345" s="1">
        <f t="shared" si="131"/>
        <v>7.950400000000001</v>
      </c>
      <c r="BU345" s="1">
        <f t="shared" si="132"/>
        <v>34.504736000000001</v>
      </c>
      <c r="BW345">
        <f t="shared" si="133"/>
        <v>15.909611815478186</v>
      </c>
      <c r="BX345">
        <f t="shared" si="134"/>
        <v>-143.18650633930363</v>
      </c>
      <c r="BZ345">
        <f t="shared" si="135"/>
        <v>12.809505338629446</v>
      </c>
      <c r="CD345" s="60">
        <v>3697.2109999999998</v>
      </c>
      <c r="CE345" s="64">
        <v>74.632999999999996</v>
      </c>
    </row>
    <row r="346" spans="1:83" x14ac:dyDescent="0.25">
      <c r="A346" s="6">
        <v>-79.319000000000003</v>
      </c>
      <c r="B346" s="6">
        <f t="shared" si="116"/>
        <v>79.319000000000003</v>
      </c>
      <c r="C346" s="1">
        <v>2113</v>
      </c>
      <c r="D346" s="1">
        <v>2113</v>
      </c>
      <c r="E346" s="1"/>
      <c r="F346" s="1"/>
      <c r="G346" s="1"/>
      <c r="H346" s="1">
        <v>-209.62899999999999</v>
      </c>
      <c r="I346" s="1">
        <v>1428.194</v>
      </c>
      <c r="J346" s="1">
        <v>1275.4549999999999</v>
      </c>
      <c r="K346" s="1"/>
      <c r="L346" s="1"/>
      <c r="M346" s="1">
        <v>-379.14800000000002</v>
      </c>
      <c r="N346" s="1">
        <v>-322.73599999999999</v>
      </c>
      <c r="O346" s="1"/>
      <c r="P346" s="1">
        <v>1559.502</v>
      </c>
      <c r="Q346" s="1">
        <v>-8.1809999999999992</v>
      </c>
      <c r="R346" s="1">
        <v>-13.103999999999999</v>
      </c>
      <c r="S346" s="1">
        <v>-7.0330000000000004</v>
      </c>
      <c r="T346" s="1">
        <v>-0.47399999999999998</v>
      </c>
      <c r="U346" s="1">
        <v>3.073</v>
      </c>
      <c r="V346" s="1">
        <v>4.5519999999999996</v>
      </c>
      <c r="W346" s="1">
        <v>5.593</v>
      </c>
      <c r="X346" s="1">
        <v>2.1960000000000002</v>
      </c>
      <c r="Y346" s="1">
        <v>178.91200000000001</v>
      </c>
      <c r="Z346" s="1">
        <v>142.953</v>
      </c>
      <c r="AA346" s="1">
        <v>2914.5790000000002</v>
      </c>
      <c r="AB346" s="1">
        <v>3449.9830000000002</v>
      </c>
      <c r="AC346" s="1">
        <v>2092.123</v>
      </c>
      <c r="AD346" s="1">
        <v>4569.9110000000001</v>
      </c>
      <c r="AE346" s="1">
        <v>5016.7340000000004</v>
      </c>
      <c r="AF346" s="1">
        <v>4738.0469999999996</v>
      </c>
      <c r="AG346" s="1">
        <v>477.13600000000002</v>
      </c>
      <c r="AH346" s="1">
        <v>276.43099999999998</v>
      </c>
      <c r="AI346" s="1">
        <v>3977.5360000000001</v>
      </c>
      <c r="AJ346" s="1">
        <v>2999.9389999999999</v>
      </c>
      <c r="AK346" s="1">
        <v>2222.8670000000002</v>
      </c>
      <c r="AL346" s="1">
        <v>942.49800000000005</v>
      </c>
      <c r="AN346" s="4">
        <v>2113</v>
      </c>
      <c r="AO346" s="4">
        <v>2112.1</v>
      </c>
      <c r="AP346" s="4">
        <v>10.782999999999999</v>
      </c>
      <c r="AQ346" s="4">
        <v>1813.62</v>
      </c>
      <c r="AR346" s="4">
        <v>2020.557</v>
      </c>
      <c r="AS346" s="4">
        <v>1758.9369999999999</v>
      </c>
      <c r="AT346" s="4">
        <v>900.529</v>
      </c>
      <c r="AU346" s="6">
        <v>-79.319000000000003</v>
      </c>
      <c r="AV346" s="19">
        <f t="shared" si="117"/>
        <v>79.319000000000003</v>
      </c>
      <c r="AY346" s="1">
        <f t="shared" si="118"/>
        <v>8.1809999999999992</v>
      </c>
      <c r="AZ346" s="1">
        <f t="shared" si="119"/>
        <v>13.103999999999999</v>
      </c>
      <c r="BA346" s="1">
        <f t="shared" si="120"/>
        <v>7.0330000000000004</v>
      </c>
      <c r="BB346" s="1">
        <f t="shared" si="121"/>
        <v>0.47399999999999998</v>
      </c>
      <c r="BC346" s="1">
        <f t="shared" si="122"/>
        <v>-3.073</v>
      </c>
      <c r="BD346" s="1">
        <f t="shared" si="123"/>
        <v>-4.5519999999999996</v>
      </c>
      <c r="BF346" s="1">
        <v>2999.9389999999999</v>
      </c>
      <c r="BH346" s="1">
        <f t="shared" si="124"/>
        <v>29.999389999999998</v>
      </c>
      <c r="BI346" s="1">
        <f t="shared" si="125"/>
        <v>19.320220000000006</v>
      </c>
      <c r="BK346" s="1">
        <f t="shared" si="126"/>
        <v>1.2187732558139535E-6</v>
      </c>
      <c r="BL346" s="1">
        <f t="shared" si="127"/>
        <v>1.094324418604651E-5</v>
      </c>
      <c r="BP346" s="1">
        <f t="shared" si="128"/>
        <v>0.18910595191568222</v>
      </c>
      <c r="BQ346" s="1">
        <f t="shared" si="129"/>
        <v>0.12178809616863555</v>
      </c>
      <c r="BS346" s="1">
        <f t="shared" si="130"/>
        <v>35.693550000000002</v>
      </c>
      <c r="BT346" s="1">
        <f t="shared" si="131"/>
        <v>7.9319000000000006</v>
      </c>
      <c r="BU346" s="1">
        <f t="shared" si="132"/>
        <v>34.424446000000003</v>
      </c>
      <c r="BW346">
        <f t="shared" si="133"/>
        <v>15.952910259696784</v>
      </c>
      <c r="BX346">
        <f t="shared" si="134"/>
        <v>-143.57619233727107</v>
      </c>
      <c r="BZ346">
        <f t="shared" si="135"/>
        <v>12.854400038856117</v>
      </c>
      <c r="CD346" s="60">
        <v>3701.9549999999999</v>
      </c>
      <c r="CE346" s="64">
        <v>74.430000000000007</v>
      </c>
    </row>
    <row r="347" spans="1:83" x14ac:dyDescent="0.25">
      <c r="A347" s="6">
        <v>-80.096999999999994</v>
      </c>
      <c r="B347" s="6">
        <f t="shared" ref="B347:B383" si="136">-A347</f>
        <v>80.096999999999994</v>
      </c>
      <c r="C347" s="1">
        <v>2114</v>
      </c>
      <c r="D347" s="1">
        <v>2114</v>
      </c>
      <c r="E347" s="1"/>
      <c r="F347" s="1">
        <v>9524.3449999999993</v>
      </c>
      <c r="G347" s="1"/>
      <c r="H347" s="1">
        <v>-209.15199999999999</v>
      </c>
      <c r="I347" s="1">
        <v>1445.403</v>
      </c>
      <c r="J347" s="1">
        <v>1291.251</v>
      </c>
      <c r="K347" s="1"/>
      <c r="L347" s="1"/>
      <c r="M347" s="1">
        <v>-381.52499999999998</v>
      </c>
      <c r="N347" s="1">
        <v>-323.69200000000001</v>
      </c>
      <c r="O347" s="1"/>
      <c r="P347" s="1">
        <v>1577.6590000000001</v>
      </c>
      <c r="Q347" s="1">
        <v>-8.2490000000000006</v>
      </c>
      <c r="R347" s="1">
        <v>-13.233000000000001</v>
      </c>
      <c r="S347" s="1">
        <v>-7.085</v>
      </c>
      <c r="T347" s="1">
        <v>-0.47899999999999998</v>
      </c>
      <c r="U347" s="1">
        <v>3.0920000000000001</v>
      </c>
      <c r="V347" s="1">
        <v>4.585</v>
      </c>
      <c r="W347" s="1">
        <v>5.6420000000000003</v>
      </c>
      <c r="X347" s="1">
        <v>2.2000000000000002</v>
      </c>
      <c r="Y347" s="1">
        <v>180.8</v>
      </c>
      <c r="Z347" s="1">
        <v>143.89599999999999</v>
      </c>
      <c r="AA347" s="1">
        <v>2937.681</v>
      </c>
      <c r="AB347" s="1">
        <v>3475.585</v>
      </c>
      <c r="AC347" s="1">
        <v>2108.6419999999998</v>
      </c>
      <c r="AD347" s="1">
        <v>4583.6540000000005</v>
      </c>
      <c r="AE347" s="1">
        <v>5084.1909999999998</v>
      </c>
      <c r="AF347" s="1">
        <v>4776.6819999999998</v>
      </c>
      <c r="AG347" s="1">
        <v>487.012</v>
      </c>
      <c r="AH347" s="1">
        <v>288.7</v>
      </c>
      <c r="AI347" s="1">
        <v>3982.7249999999999</v>
      </c>
      <c r="AJ347" s="1">
        <v>2995.971</v>
      </c>
      <c r="AK347" s="1">
        <v>2228.6660000000002</v>
      </c>
      <c r="AL347" s="1">
        <v>950.73900000000003</v>
      </c>
      <c r="AN347" s="4">
        <v>2114</v>
      </c>
      <c r="AO347" s="4">
        <v>2113.1</v>
      </c>
      <c r="AP347" s="4">
        <v>10.782999999999999</v>
      </c>
      <c r="AQ347" s="4">
        <v>1819.27</v>
      </c>
      <c r="AR347" s="4">
        <v>2034.761</v>
      </c>
      <c r="AS347" s="4">
        <v>1772.164</v>
      </c>
      <c r="AT347" s="4">
        <v>906.63800000000003</v>
      </c>
      <c r="AU347" s="6">
        <v>-80.096999999999994</v>
      </c>
      <c r="AV347" s="19">
        <f t="shared" si="117"/>
        <v>80.096999999999994</v>
      </c>
      <c r="AY347" s="1">
        <f t="shared" si="118"/>
        <v>8.2490000000000006</v>
      </c>
      <c r="AZ347" s="1">
        <f t="shared" si="119"/>
        <v>13.233000000000001</v>
      </c>
      <c r="BA347" s="1">
        <f t="shared" si="120"/>
        <v>7.085</v>
      </c>
      <c r="BB347" s="1">
        <f t="shared" si="121"/>
        <v>0.47899999999999998</v>
      </c>
      <c r="BC347" s="1">
        <f t="shared" si="122"/>
        <v>-3.0920000000000001</v>
      </c>
      <c r="BD347" s="1">
        <f t="shared" si="123"/>
        <v>-4.585</v>
      </c>
      <c r="BF347" s="1">
        <v>2995.971</v>
      </c>
      <c r="BH347" s="1">
        <f t="shared" si="124"/>
        <v>29.959710000000001</v>
      </c>
      <c r="BI347" s="1">
        <f t="shared" si="125"/>
        <v>20.177579999999992</v>
      </c>
      <c r="BK347" s="1">
        <f t="shared" si="126"/>
        <v>5.6590098837209296E-5</v>
      </c>
      <c r="BL347" s="1">
        <f t="shared" si="127"/>
        <v>1.1054366279069769E-5</v>
      </c>
      <c r="BP347" s="1">
        <f t="shared" si="128"/>
        <v>0.18702142402337169</v>
      </c>
      <c r="BQ347" s="1">
        <f t="shared" si="129"/>
        <v>0.12595715195325663</v>
      </c>
      <c r="BS347" s="1">
        <f t="shared" si="130"/>
        <v>36.04365</v>
      </c>
      <c r="BT347" s="1">
        <f t="shared" si="131"/>
        <v>8.0097000000000005</v>
      </c>
      <c r="BU347" s="1">
        <f t="shared" si="132"/>
        <v>34.762097999999995</v>
      </c>
      <c r="BW347">
        <f t="shared" si="133"/>
        <v>16.879367100723698</v>
      </c>
      <c r="BX347">
        <f t="shared" si="134"/>
        <v>-151.91430390651323</v>
      </c>
      <c r="BZ347">
        <f t="shared" si="135"/>
        <v>13.815011970796453</v>
      </c>
      <c r="CD347" s="60">
        <v>3827.2170000000001</v>
      </c>
      <c r="CE347" s="64">
        <v>76.688999999999993</v>
      </c>
    </row>
    <row r="348" spans="1:83" x14ac:dyDescent="0.25">
      <c r="A348" s="6">
        <v>-80.040999999999997</v>
      </c>
      <c r="B348" s="6">
        <f t="shared" si="136"/>
        <v>80.040999999999997</v>
      </c>
      <c r="C348" s="1">
        <v>2115</v>
      </c>
      <c r="D348" s="1">
        <v>2115</v>
      </c>
      <c r="E348" s="1"/>
      <c r="F348" s="1">
        <v>9860.4429999999993</v>
      </c>
      <c r="G348" s="1"/>
      <c r="H348" s="1">
        <v>-207.72</v>
      </c>
      <c r="I348" s="1">
        <v>1458.789</v>
      </c>
      <c r="J348" s="1">
        <v>1300.825</v>
      </c>
      <c r="K348" s="1"/>
      <c r="L348" s="1"/>
      <c r="M348" s="1">
        <v>-382.952</v>
      </c>
      <c r="N348" s="1">
        <v>-324.17</v>
      </c>
      <c r="O348" s="1"/>
      <c r="P348" s="1">
        <v>1574.7919999999999</v>
      </c>
      <c r="Q348" s="1">
        <v>-8.2780000000000005</v>
      </c>
      <c r="R348" s="1">
        <v>-13.27</v>
      </c>
      <c r="S348" s="1">
        <v>-7.0949999999999998</v>
      </c>
      <c r="T348" s="1">
        <v>-0.47399999999999998</v>
      </c>
      <c r="U348" s="1">
        <v>3.1019999999999999</v>
      </c>
      <c r="V348" s="1">
        <v>4.5949999999999998</v>
      </c>
      <c r="W348" s="1">
        <v>5.6559999999999997</v>
      </c>
      <c r="X348" s="1">
        <v>2.2069999999999999</v>
      </c>
      <c r="Y348" s="1">
        <v>181.27199999999999</v>
      </c>
      <c r="Z348" s="1">
        <v>144.84</v>
      </c>
      <c r="AA348" s="1">
        <v>2941.9250000000002</v>
      </c>
      <c r="AB348" s="1">
        <v>3485.5410000000002</v>
      </c>
      <c r="AC348" s="1">
        <v>2111.9459999999999</v>
      </c>
      <c r="AD348" s="1">
        <v>4578.915</v>
      </c>
      <c r="AE348" s="1">
        <v>5123.1499999999996</v>
      </c>
      <c r="AF348" s="1">
        <v>4801.4859999999999</v>
      </c>
      <c r="AG348" s="1">
        <v>489.834</v>
      </c>
      <c r="AH348" s="1">
        <v>298.137</v>
      </c>
      <c r="AI348" s="1">
        <v>4008.058</v>
      </c>
      <c r="AJ348" s="1">
        <v>3012.7579999999998</v>
      </c>
      <c r="AK348" s="1">
        <v>2241.1790000000001</v>
      </c>
      <c r="AL348" s="1">
        <v>953.18</v>
      </c>
      <c r="AN348" s="4">
        <v>2115</v>
      </c>
      <c r="AO348" s="4">
        <v>2114.1</v>
      </c>
      <c r="AP348" s="4">
        <v>12.19</v>
      </c>
      <c r="AQ348" s="4">
        <v>1817.857</v>
      </c>
      <c r="AR348" s="4">
        <v>2039.4970000000001</v>
      </c>
      <c r="AS348" s="4">
        <v>1777.36</v>
      </c>
      <c r="AT348" s="4">
        <v>908.51800000000003</v>
      </c>
      <c r="AU348" s="6">
        <v>-80.040999999999997</v>
      </c>
      <c r="AV348" s="19">
        <f t="shared" si="117"/>
        <v>80.040999999999997</v>
      </c>
      <c r="AY348" s="1">
        <f t="shared" si="118"/>
        <v>8.2780000000000005</v>
      </c>
      <c r="AZ348" s="1">
        <f t="shared" si="119"/>
        <v>13.27</v>
      </c>
      <c r="BA348" s="1">
        <f t="shared" si="120"/>
        <v>7.0949999999999998</v>
      </c>
      <c r="BB348" s="1">
        <f t="shared" si="121"/>
        <v>0.47399999999999998</v>
      </c>
      <c r="BC348" s="1">
        <f t="shared" si="122"/>
        <v>-3.1019999999999999</v>
      </c>
      <c r="BD348" s="1">
        <f t="shared" si="123"/>
        <v>-4.5949999999999998</v>
      </c>
      <c r="BF348" s="1">
        <v>3012.7579999999998</v>
      </c>
      <c r="BH348" s="1">
        <f t="shared" si="124"/>
        <v>30.127579999999998</v>
      </c>
      <c r="BI348" s="1">
        <f t="shared" si="125"/>
        <v>19.78584</v>
      </c>
      <c r="BK348" s="1">
        <f t="shared" si="126"/>
        <v>5.8535831395348828E-5</v>
      </c>
      <c r="BL348" s="1">
        <f t="shared" si="127"/>
        <v>1.1040476744186046E-5</v>
      </c>
      <c r="BP348" s="1">
        <f t="shared" si="128"/>
        <v>0.18820092202746092</v>
      </c>
      <c r="BQ348" s="1">
        <f t="shared" si="129"/>
        <v>0.12359815594507816</v>
      </c>
      <c r="BS348" s="1">
        <f t="shared" si="130"/>
        <v>36.018450000000001</v>
      </c>
      <c r="BT348" s="1">
        <f t="shared" si="131"/>
        <v>8.0040999999999993</v>
      </c>
      <c r="BU348" s="1">
        <f t="shared" si="132"/>
        <v>34.737794000000001</v>
      </c>
      <c r="BW348">
        <f t="shared" si="133"/>
        <v>16.355145765572932</v>
      </c>
      <c r="BX348">
        <f t="shared" si="134"/>
        <v>-147.19631189015635</v>
      </c>
      <c r="BZ348">
        <f t="shared" si="135"/>
        <v>13.27146450347424</v>
      </c>
      <c r="CD348" s="60">
        <v>3798.7449999999999</v>
      </c>
      <c r="CE348" s="64">
        <v>75.984999999999999</v>
      </c>
    </row>
    <row r="349" spans="1:83" x14ac:dyDescent="0.25">
      <c r="A349" s="6">
        <v>-80.873999999999995</v>
      </c>
      <c r="B349" s="6">
        <f t="shared" si="136"/>
        <v>80.873999999999995</v>
      </c>
      <c r="C349" s="1">
        <v>2119</v>
      </c>
      <c r="D349" s="1">
        <v>2119</v>
      </c>
      <c r="E349" s="1"/>
      <c r="F349" s="1">
        <v>-1857.077</v>
      </c>
      <c r="G349" s="1"/>
      <c r="H349" s="1">
        <v>-207.72</v>
      </c>
      <c r="I349" s="1">
        <v>1497.0340000000001</v>
      </c>
      <c r="J349" s="1">
        <v>1335.771</v>
      </c>
      <c r="K349" s="1"/>
      <c r="L349" s="1"/>
      <c r="M349" s="1">
        <v>-385.80500000000001</v>
      </c>
      <c r="N349" s="1">
        <v>-327.03800000000001</v>
      </c>
      <c r="O349" s="1"/>
      <c r="P349" s="1">
        <v>1596.2950000000001</v>
      </c>
      <c r="Q349" s="1">
        <v>-8.3800000000000008</v>
      </c>
      <c r="R349" s="1">
        <v>-13.46</v>
      </c>
      <c r="S349" s="1">
        <v>-7.2039999999999997</v>
      </c>
      <c r="T349" s="1">
        <v>-0.47399999999999998</v>
      </c>
      <c r="U349" s="1">
        <v>3.1360000000000001</v>
      </c>
      <c r="V349" s="1">
        <v>4.6500000000000004</v>
      </c>
      <c r="W349" s="1">
        <v>5.7430000000000003</v>
      </c>
      <c r="X349" s="1">
        <v>2.2429999999999999</v>
      </c>
      <c r="Y349" s="1">
        <v>183.161</v>
      </c>
      <c r="Z349" s="1">
        <v>147.67099999999999</v>
      </c>
      <c r="AA349" s="1">
        <v>2984.8319999999999</v>
      </c>
      <c r="AB349" s="1">
        <v>3543.3890000000001</v>
      </c>
      <c r="AC349" s="1">
        <v>2136.962</v>
      </c>
      <c r="AD349" s="1">
        <v>4603.0860000000002</v>
      </c>
      <c r="AE349" s="1">
        <v>5220.5590000000002</v>
      </c>
      <c r="AF349" s="1">
        <v>4901.6670000000004</v>
      </c>
      <c r="AG349" s="1">
        <v>512.41</v>
      </c>
      <c r="AH349" s="1">
        <v>328.33800000000002</v>
      </c>
      <c r="AI349" s="1">
        <v>4014.1619999999998</v>
      </c>
      <c r="AJ349" s="1">
        <v>3015.5050000000001</v>
      </c>
      <c r="AK349" s="1">
        <v>2247.8939999999998</v>
      </c>
      <c r="AL349" s="1">
        <v>959.89499999999998</v>
      </c>
      <c r="AN349" s="4">
        <v>2119</v>
      </c>
      <c r="AO349" s="4">
        <v>2118.1</v>
      </c>
      <c r="AP349" s="4">
        <v>11.721</v>
      </c>
      <c r="AQ349" s="4">
        <v>1843.7529999999999</v>
      </c>
      <c r="AR349" s="4">
        <v>2063.6460000000002</v>
      </c>
      <c r="AS349" s="4">
        <v>1799.5640000000001</v>
      </c>
      <c r="AT349" s="4">
        <v>917.91700000000003</v>
      </c>
      <c r="AU349" s="6">
        <v>-80.873999999999995</v>
      </c>
      <c r="AV349" s="19">
        <f t="shared" si="117"/>
        <v>80.873999999999995</v>
      </c>
      <c r="AY349" s="1">
        <f t="shared" si="118"/>
        <v>8.3800000000000008</v>
      </c>
      <c r="AZ349" s="1">
        <f t="shared" si="119"/>
        <v>13.46</v>
      </c>
      <c r="BA349" s="1">
        <f t="shared" si="120"/>
        <v>7.2039999999999997</v>
      </c>
      <c r="BB349" s="1">
        <f t="shared" si="121"/>
        <v>0.47399999999999998</v>
      </c>
      <c r="BC349" s="1">
        <f t="shared" si="122"/>
        <v>-3.1360000000000001</v>
      </c>
      <c r="BD349" s="1">
        <f t="shared" si="123"/>
        <v>-4.6500000000000004</v>
      </c>
      <c r="BF349" s="1">
        <v>3015.5050000000001</v>
      </c>
      <c r="BH349" s="1">
        <f t="shared" si="124"/>
        <v>30.155050000000003</v>
      </c>
      <c r="BI349" s="1">
        <f t="shared" si="125"/>
        <v>20.56389999999999</v>
      </c>
      <c r="BK349" s="1">
        <f t="shared" si="126"/>
        <v>-9.5892848837209302E-6</v>
      </c>
      <c r="BL349" s="1">
        <f t="shared" si="127"/>
        <v>1.1182168604651165E-5</v>
      </c>
      <c r="BP349" s="1">
        <f t="shared" si="128"/>
        <v>0.18643228973464898</v>
      </c>
      <c r="BQ349" s="1">
        <f t="shared" si="129"/>
        <v>0.12713542053070204</v>
      </c>
      <c r="BS349" s="1">
        <f t="shared" si="130"/>
        <v>36.393299999999996</v>
      </c>
      <c r="BT349" s="1">
        <f t="shared" si="131"/>
        <v>8.0874000000000006</v>
      </c>
      <c r="BU349" s="1">
        <f t="shared" si="132"/>
        <v>35.099315999999995</v>
      </c>
      <c r="BW349">
        <f t="shared" si="133"/>
        <v>17.141204562378221</v>
      </c>
      <c r="BX349">
        <f t="shared" si="134"/>
        <v>-154.27084106140404</v>
      </c>
      <c r="BZ349">
        <f t="shared" si="135"/>
        <v>14.086502426429027</v>
      </c>
      <c r="CD349" s="60">
        <v>3796.8470000000002</v>
      </c>
      <c r="CE349" s="64">
        <v>75.596000000000004</v>
      </c>
    </row>
    <row r="350" spans="1:83" x14ac:dyDescent="0.25">
      <c r="A350" s="6">
        <v>-80.652000000000001</v>
      </c>
      <c r="B350" s="6">
        <f t="shared" si="136"/>
        <v>80.652000000000001</v>
      </c>
      <c r="C350" s="1">
        <v>2120</v>
      </c>
      <c r="D350" s="1">
        <v>2120</v>
      </c>
      <c r="E350" s="1"/>
      <c r="F350" s="1">
        <v>-2924.6950000000002</v>
      </c>
      <c r="G350" s="1"/>
      <c r="H350" s="1">
        <v>-205.81</v>
      </c>
      <c r="I350" s="1">
        <v>1505.1610000000001</v>
      </c>
      <c r="J350" s="1">
        <v>1343.43</v>
      </c>
      <c r="K350" s="1"/>
      <c r="L350" s="1"/>
      <c r="M350" s="1">
        <v>-385.80500000000001</v>
      </c>
      <c r="N350" s="1">
        <v>-326.56</v>
      </c>
      <c r="O350" s="1"/>
      <c r="P350" s="1">
        <v>1562.847</v>
      </c>
      <c r="Q350" s="1">
        <v>-8.39</v>
      </c>
      <c r="R350" s="1">
        <v>-13.478999999999999</v>
      </c>
      <c r="S350" s="1">
        <v>-7.2130000000000001</v>
      </c>
      <c r="T350" s="1">
        <v>-0.47399999999999998</v>
      </c>
      <c r="U350" s="1">
        <v>3.1459999999999999</v>
      </c>
      <c r="V350" s="1">
        <v>4.6550000000000002</v>
      </c>
      <c r="W350" s="1">
        <v>5.75</v>
      </c>
      <c r="X350" s="1">
        <v>2.2509999999999999</v>
      </c>
      <c r="Y350" s="1">
        <v>184.10499999999999</v>
      </c>
      <c r="Z350" s="1">
        <v>147.19900000000001</v>
      </c>
      <c r="AA350" s="1">
        <v>2989.076</v>
      </c>
      <c r="AB350" s="1">
        <v>3553.3470000000002</v>
      </c>
      <c r="AC350" s="1">
        <v>2133.6579999999999</v>
      </c>
      <c r="AD350" s="1">
        <v>4597.8720000000003</v>
      </c>
      <c r="AE350" s="1">
        <v>5243.8450000000003</v>
      </c>
      <c r="AF350" s="1">
        <v>4925.5230000000001</v>
      </c>
      <c r="AG350" s="1">
        <v>510.05799999999999</v>
      </c>
      <c r="AH350" s="1">
        <v>335.41699999999997</v>
      </c>
      <c r="AI350" s="1">
        <v>4041.0210000000002</v>
      </c>
      <c r="AJ350" s="1">
        <v>3040.2269999999999</v>
      </c>
      <c r="AK350" s="1">
        <v>2266.817</v>
      </c>
      <c r="AL350" s="1">
        <v>972.10400000000004</v>
      </c>
      <c r="AN350" s="4">
        <v>2120</v>
      </c>
      <c r="AO350" s="4">
        <v>2119.1</v>
      </c>
      <c r="AP350" s="4">
        <v>13.596</v>
      </c>
      <c r="AQ350" s="4">
        <v>1848.933</v>
      </c>
      <c r="AR350" s="4">
        <v>2067.4340000000002</v>
      </c>
      <c r="AS350" s="4">
        <v>1803.3440000000001</v>
      </c>
      <c r="AT350" s="4">
        <v>918.85699999999997</v>
      </c>
      <c r="AU350" s="6">
        <v>-80.652000000000001</v>
      </c>
      <c r="AV350" s="19">
        <f t="shared" si="117"/>
        <v>80.652000000000001</v>
      </c>
      <c r="AY350" s="1">
        <f t="shared" si="118"/>
        <v>8.39</v>
      </c>
      <c r="AZ350" s="1">
        <f t="shared" si="119"/>
        <v>13.478999999999999</v>
      </c>
      <c r="BA350" s="1">
        <f t="shared" si="120"/>
        <v>7.2130000000000001</v>
      </c>
      <c r="BB350" s="1">
        <f t="shared" si="121"/>
        <v>0.47399999999999998</v>
      </c>
      <c r="BC350" s="1">
        <f t="shared" si="122"/>
        <v>-3.1459999999999999</v>
      </c>
      <c r="BD350" s="1">
        <f t="shared" si="123"/>
        <v>-4.6550000000000002</v>
      </c>
      <c r="BF350" s="1">
        <v>3040.2269999999999</v>
      </c>
      <c r="BH350" s="1">
        <f t="shared" si="124"/>
        <v>30.402269999999998</v>
      </c>
      <c r="BI350" s="1">
        <f t="shared" si="125"/>
        <v>19.847460000000005</v>
      </c>
      <c r="BK350" s="1">
        <f t="shared" si="126"/>
        <v>-1.5807470930232561E-5</v>
      </c>
      <c r="BL350" s="1">
        <f t="shared" si="127"/>
        <v>1.0984924418604651E-5</v>
      </c>
      <c r="BP350" s="1">
        <f t="shared" si="128"/>
        <v>0.18847809105787827</v>
      </c>
      <c r="BQ350" s="1">
        <f t="shared" si="129"/>
        <v>0.12304381788424344</v>
      </c>
      <c r="BS350" s="1">
        <f t="shared" si="130"/>
        <v>36.293399999999998</v>
      </c>
      <c r="BT350" s="1">
        <f t="shared" si="131"/>
        <v>8.0652000000000008</v>
      </c>
      <c r="BU350" s="1">
        <f t="shared" si="132"/>
        <v>35.002968000000003</v>
      </c>
      <c r="BW350">
        <f t="shared" si="133"/>
        <v>16.231959529831876</v>
      </c>
      <c r="BX350">
        <f t="shared" si="134"/>
        <v>-146.08763576848688</v>
      </c>
      <c r="BZ350">
        <f t="shared" si="135"/>
        <v>13.143736839687437</v>
      </c>
      <c r="CD350" s="60">
        <v>3849.0459999999998</v>
      </c>
      <c r="CE350" s="64">
        <v>77.319000000000003</v>
      </c>
    </row>
    <row r="351" spans="1:83" x14ac:dyDescent="0.25">
      <c r="A351" s="6">
        <v>-80.466999999999999</v>
      </c>
      <c r="B351" s="6">
        <f t="shared" si="136"/>
        <v>80.466999999999999</v>
      </c>
      <c r="C351" s="1">
        <v>2121</v>
      </c>
      <c r="D351" s="1">
        <v>2121</v>
      </c>
      <c r="E351" s="1"/>
      <c r="F351" s="1"/>
      <c r="G351" s="1"/>
      <c r="H351" s="1">
        <v>-207.24199999999999</v>
      </c>
      <c r="I351" s="1">
        <v>1510.42</v>
      </c>
      <c r="J351" s="1">
        <v>1349.654</v>
      </c>
      <c r="K351" s="1"/>
      <c r="L351" s="1"/>
      <c r="M351" s="1">
        <v>-384.85399999999998</v>
      </c>
      <c r="N351" s="1">
        <v>-325.60399999999998</v>
      </c>
      <c r="O351" s="1"/>
      <c r="P351" s="1">
        <v>1564.758</v>
      </c>
      <c r="Q351" s="1">
        <v>-8.4</v>
      </c>
      <c r="R351" s="1">
        <v>-13.484</v>
      </c>
      <c r="S351" s="1">
        <v>-7.2089999999999996</v>
      </c>
      <c r="T351" s="1">
        <v>-0.47399999999999998</v>
      </c>
      <c r="U351" s="1">
        <v>3.1459999999999999</v>
      </c>
      <c r="V351" s="1">
        <v>4.6500000000000004</v>
      </c>
      <c r="W351" s="1">
        <v>5.75</v>
      </c>
      <c r="X351" s="1">
        <v>2.258</v>
      </c>
      <c r="Y351" s="1">
        <v>184.10499999999999</v>
      </c>
      <c r="Z351" s="1">
        <v>147.67099999999999</v>
      </c>
      <c r="AA351" s="1">
        <v>2990.0189999999998</v>
      </c>
      <c r="AB351" s="1">
        <v>3557.1410000000001</v>
      </c>
      <c r="AC351" s="1">
        <v>2132.2420000000002</v>
      </c>
      <c r="AD351" s="1">
        <v>4596.924</v>
      </c>
      <c r="AE351" s="1">
        <v>5256.201</v>
      </c>
      <c r="AF351" s="1">
        <v>4942.223</v>
      </c>
      <c r="AG351" s="1">
        <v>516.173</v>
      </c>
      <c r="AH351" s="1">
        <v>341.08</v>
      </c>
      <c r="AI351" s="1">
        <v>4033.6959999999999</v>
      </c>
      <c r="AJ351" s="1">
        <v>3034.7330000000002</v>
      </c>
      <c r="AK351" s="1">
        <v>2262.8490000000002</v>
      </c>
      <c r="AL351" s="1">
        <v>963.55799999999999</v>
      </c>
      <c r="AN351" s="4">
        <v>2121</v>
      </c>
      <c r="AO351" s="4">
        <v>2120.1</v>
      </c>
      <c r="AP351" s="4">
        <v>14.534000000000001</v>
      </c>
      <c r="AQ351" s="4">
        <v>1850.345</v>
      </c>
      <c r="AR351" s="4">
        <v>2067.9079999999999</v>
      </c>
      <c r="AS351" s="4">
        <v>1803.816</v>
      </c>
      <c r="AT351" s="4">
        <v>918.85699999999997</v>
      </c>
      <c r="AU351" s="6">
        <v>-80.466999999999999</v>
      </c>
      <c r="AV351" s="19">
        <f t="shared" si="117"/>
        <v>80.466999999999999</v>
      </c>
      <c r="AY351" s="1">
        <f t="shared" si="118"/>
        <v>8.4</v>
      </c>
      <c r="AZ351" s="1">
        <f t="shared" si="119"/>
        <v>13.484</v>
      </c>
      <c r="BA351" s="1">
        <f t="shared" si="120"/>
        <v>7.2089999999999996</v>
      </c>
      <c r="BB351" s="1">
        <f t="shared" si="121"/>
        <v>0.47399999999999998</v>
      </c>
      <c r="BC351" s="1">
        <f t="shared" si="122"/>
        <v>-3.1459999999999999</v>
      </c>
      <c r="BD351" s="1">
        <f t="shared" si="123"/>
        <v>-4.6500000000000004</v>
      </c>
      <c r="BF351" s="1">
        <v>3034.7330000000002</v>
      </c>
      <c r="BH351" s="1">
        <f t="shared" si="124"/>
        <v>30.347330000000003</v>
      </c>
      <c r="BI351" s="1">
        <f t="shared" si="125"/>
        <v>19.772339999999993</v>
      </c>
      <c r="BK351" s="1">
        <f t="shared" si="126"/>
        <v>1.2048953488372092E-6</v>
      </c>
      <c r="BL351" s="1">
        <f t="shared" si="127"/>
        <v>1.0990476744186046E-5</v>
      </c>
      <c r="BP351" s="1">
        <f t="shared" si="128"/>
        <v>0.18857003492114782</v>
      </c>
      <c r="BQ351" s="1">
        <f t="shared" si="129"/>
        <v>0.12285993015770436</v>
      </c>
      <c r="BS351" s="1">
        <f t="shared" si="130"/>
        <v>36.210149999999999</v>
      </c>
      <c r="BT351" s="1">
        <f t="shared" si="131"/>
        <v>8.0466999999999995</v>
      </c>
      <c r="BU351" s="1">
        <f t="shared" si="132"/>
        <v>34.922677999999998</v>
      </c>
      <c r="BW351">
        <f t="shared" si="133"/>
        <v>16.191095590600966</v>
      </c>
      <c r="BX351">
        <f t="shared" si="134"/>
        <v>-145.71986031540871</v>
      </c>
      <c r="BZ351">
        <f t="shared" si="135"/>
        <v>13.101366395784408</v>
      </c>
      <c r="CD351" s="60">
        <v>3821.9969999999998</v>
      </c>
      <c r="CE351" s="64">
        <v>76.337000000000003</v>
      </c>
    </row>
    <row r="352" spans="1:83" x14ac:dyDescent="0.25">
      <c r="A352" s="6">
        <v>-80.447999999999993</v>
      </c>
      <c r="B352" s="6">
        <f t="shared" si="136"/>
        <v>80.447999999999993</v>
      </c>
      <c r="C352" s="1">
        <v>2122</v>
      </c>
      <c r="D352" s="1">
        <v>2122</v>
      </c>
      <c r="E352" s="1"/>
      <c r="F352" s="1">
        <v>-10041.361000000001</v>
      </c>
      <c r="G352" s="1"/>
      <c r="H352" s="1">
        <v>-205.81</v>
      </c>
      <c r="I352" s="1">
        <v>1514.723</v>
      </c>
      <c r="J352" s="1">
        <v>1353.962</v>
      </c>
      <c r="K352" s="1"/>
      <c r="L352" s="1"/>
      <c r="M352" s="1">
        <v>-385.33</v>
      </c>
      <c r="N352" s="1">
        <v>-325.60399999999998</v>
      </c>
      <c r="O352" s="1"/>
      <c r="P352" s="1">
        <v>1566.192</v>
      </c>
      <c r="Q352" s="1">
        <v>-8.4149999999999991</v>
      </c>
      <c r="R352" s="1">
        <v>-13.503</v>
      </c>
      <c r="S352" s="1">
        <v>-7.2229999999999999</v>
      </c>
      <c r="T352" s="1">
        <v>-0.47399999999999998</v>
      </c>
      <c r="U352" s="1">
        <v>3.1459999999999999</v>
      </c>
      <c r="V352" s="1">
        <v>4.6719999999999997</v>
      </c>
      <c r="W352" s="1">
        <v>5.7640000000000002</v>
      </c>
      <c r="X352" s="1">
        <v>2.258</v>
      </c>
      <c r="Y352" s="1">
        <v>184.577</v>
      </c>
      <c r="Z352" s="1">
        <v>148.61500000000001</v>
      </c>
      <c r="AA352" s="1">
        <v>2995.2060000000001</v>
      </c>
      <c r="AB352" s="1">
        <v>3562.8310000000001</v>
      </c>
      <c r="AC352" s="1">
        <v>2136.962</v>
      </c>
      <c r="AD352" s="1">
        <v>4601.6639999999998</v>
      </c>
      <c r="AE352" s="1">
        <v>5269.0330000000004</v>
      </c>
      <c r="AF352" s="1">
        <v>4964.1719999999996</v>
      </c>
      <c r="AG352" s="1">
        <v>538.279</v>
      </c>
      <c r="AH352" s="1">
        <v>346.27100000000002</v>
      </c>
      <c r="AI352" s="1">
        <v>4030.0329999999999</v>
      </c>
      <c r="AJ352" s="1">
        <v>3028.3240000000001</v>
      </c>
      <c r="AK352" s="1">
        <v>2259.797</v>
      </c>
      <c r="AL352" s="1">
        <v>964.16800000000001</v>
      </c>
      <c r="AN352" s="4">
        <v>2122</v>
      </c>
      <c r="AO352" s="4">
        <v>2121.1</v>
      </c>
      <c r="AP352" s="4">
        <v>16.408999999999999</v>
      </c>
      <c r="AQ352" s="4">
        <v>1852.7</v>
      </c>
      <c r="AR352" s="4">
        <v>2069.328</v>
      </c>
      <c r="AS352" s="4">
        <v>1804.761</v>
      </c>
      <c r="AT352" s="4">
        <v>919.327</v>
      </c>
      <c r="AU352" s="6">
        <v>-80.447999999999993</v>
      </c>
      <c r="AV352" s="19">
        <f t="shared" si="117"/>
        <v>80.447999999999993</v>
      </c>
      <c r="AY352" s="1">
        <f t="shared" si="118"/>
        <v>8.4149999999999991</v>
      </c>
      <c r="AZ352" s="1">
        <f t="shared" si="119"/>
        <v>13.503</v>
      </c>
      <c r="BA352" s="1">
        <f t="shared" si="120"/>
        <v>7.2229999999999999</v>
      </c>
      <c r="BB352" s="1">
        <f t="shared" si="121"/>
        <v>0.47399999999999998</v>
      </c>
      <c r="BC352" s="1">
        <f t="shared" si="122"/>
        <v>-3.1459999999999999</v>
      </c>
      <c r="BD352" s="1">
        <f t="shared" si="123"/>
        <v>-4.6719999999999997</v>
      </c>
      <c r="BF352" s="1">
        <v>3028.3240000000001</v>
      </c>
      <c r="BH352" s="1">
        <f t="shared" si="124"/>
        <v>30.283239999999999</v>
      </c>
      <c r="BI352" s="1">
        <f t="shared" si="125"/>
        <v>19.881519999999995</v>
      </c>
      <c r="BK352" s="1">
        <f t="shared" si="126"/>
        <v>-5.7183436046511633E-5</v>
      </c>
      <c r="BL352" s="1">
        <f t="shared" si="127"/>
        <v>1.0998813953488373E-5</v>
      </c>
      <c r="BP352" s="1">
        <f t="shared" si="128"/>
        <v>0.18821623906125698</v>
      </c>
      <c r="BQ352" s="1">
        <f t="shared" si="129"/>
        <v>0.12356752187748606</v>
      </c>
      <c r="BS352" s="1">
        <f t="shared" si="130"/>
        <v>36.201599999999999</v>
      </c>
      <c r="BT352" s="1">
        <f t="shared" si="131"/>
        <v>8.0448000000000004</v>
      </c>
      <c r="BU352" s="1">
        <f t="shared" si="132"/>
        <v>34.914431999999998</v>
      </c>
      <c r="BW352">
        <f t="shared" si="133"/>
        <v>16.348338194996902</v>
      </c>
      <c r="BX352">
        <f t="shared" si="134"/>
        <v>-147.13504375497206</v>
      </c>
      <c r="BZ352">
        <f t="shared" si="135"/>
        <v>13.264405962554394</v>
      </c>
      <c r="CD352" s="60">
        <v>3813.93</v>
      </c>
      <c r="CE352" s="64">
        <v>75.930000000000007</v>
      </c>
    </row>
    <row r="353" spans="1:83" x14ac:dyDescent="0.25">
      <c r="A353" s="6">
        <v>-81.522999999999996</v>
      </c>
      <c r="B353" s="6">
        <f t="shared" si="136"/>
        <v>81.522999999999996</v>
      </c>
      <c r="C353" s="1">
        <v>2123</v>
      </c>
      <c r="D353" s="1">
        <v>2123</v>
      </c>
      <c r="E353" s="1"/>
      <c r="F353" s="1">
        <v>-11127.829</v>
      </c>
      <c r="G353" s="1"/>
      <c r="H353" s="1">
        <v>-204.85499999999999</v>
      </c>
      <c r="I353" s="1">
        <v>1530.501</v>
      </c>
      <c r="J353" s="1">
        <v>1366.8879999999999</v>
      </c>
      <c r="K353" s="1"/>
      <c r="L353" s="1"/>
      <c r="M353" s="1">
        <v>-389.60899999999998</v>
      </c>
      <c r="N353" s="1">
        <v>-328.95</v>
      </c>
      <c r="O353" s="1"/>
      <c r="P353" s="1">
        <v>1604.4179999999999</v>
      </c>
      <c r="Q353" s="1">
        <v>-8.4930000000000003</v>
      </c>
      <c r="R353" s="1">
        <v>-13.678000000000001</v>
      </c>
      <c r="S353" s="1">
        <v>-7.2850000000000001</v>
      </c>
      <c r="T353" s="1">
        <v>-0.47899999999999998</v>
      </c>
      <c r="U353" s="1">
        <v>3.1749999999999998</v>
      </c>
      <c r="V353" s="1">
        <v>4.7149999999999999</v>
      </c>
      <c r="W353" s="1">
        <v>5.8230000000000004</v>
      </c>
      <c r="X353" s="1">
        <v>2.2799999999999998</v>
      </c>
      <c r="Y353" s="1">
        <v>185.994</v>
      </c>
      <c r="Z353" s="1">
        <v>150.03100000000001</v>
      </c>
      <c r="AA353" s="1">
        <v>3028.6860000000001</v>
      </c>
      <c r="AB353" s="1">
        <v>3603.614</v>
      </c>
      <c r="AC353" s="1">
        <v>2157.7310000000002</v>
      </c>
      <c r="AD353" s="1">
        <v>4622.9920000000002</v>
      </c>
      <c r="AE353" s="1">
        <v>5346.0309999999999</v>
      </c>
      <c r="AF353" s="1">
        <v>5023.3429999999998</v>
      </c>
      <c r="AG353" s="1">
        <v>546.27599999999995</v>
      </c>
      <c r="AH353" s="1">
        <v>355.238</v>
      </c>
      <c r="AI353" s="1">
        <v>4050.7869999999998</v>
      </c>
      <c r="AJ353" s="1">
        <v>3035.038</v>
      </c>
      <c r="AK353" s="1">
        <v>2270.1750000000002</v>
      </c>
      <c r="AL353" s="1">
        <v>971.18799999999999</v>
      </c>
      <c r="AN353" s="4">
        <v>2123</v>
      </c>
      <c r="AO353" s="4">
        <v>2122.1</v>
      </c>
      <c r="AP353" s="4">
        <v>16.878</v>
      </c>
      <c r="AQ353" s="4">
        <v>1869.6510000000001</v>
      </c>
      <c r="AR353" s="4">
        <v>2091.1109999999999</v>
      </c>
      <c r="AS353" s="4">
        <v>1824.1310000000001</v>
      </c>
      <c r="AT353" s="4">
        <v>928.25599999999997</v>
      </c>
      <c r="AU353" s="6">
        <v>-81.522999999999996</v>
      </c>
      <c r="AV353" s="19">
        <f t="shared" si="117"/>
        <v>81.522999999999996</v>
      </c>
      <c r="AY353" s="1">
        <f t="shared" si="118"/>
        <v>8.4930000000000003</v>
      </c>
      <c r="AZ353" s="1">
        <f t="shared" si="119"/>
        <v>13.678000000000001</v>
      </c>
      <c r="BA353" s="1">
        <f t="shared" si="120"/>
        <v>7.2850000000000001</v>
      </c>
      <c r="BB353" s="1">
        <f t="shared" si="121"/>
        <v>0.47899999999999998</v>
      </c>
      <c r="BC353" s="1">
        <f t="shared" si="122"/>
        <v>-3.1749999999999998</v>
      </c>
      <c r="BD353" s="1">
        <f t="shared" si="123"/>
        <v>-4.7149999999999999</v>
      </c>
      <c r="BF353" s="1">
        <v>3035.038</v>
      </c>
      <c r="BH353" s="1">
        <f t="shared" si="124"/>
        <v>30.350380000000001</v>
      </c>
      <c r="BI353" s="1">
        <f t="shared" si="125"/>
        <v>20.822239999999994</v>
      </c>
      <c r="BK353" s="1">
        <f t="shared" si="126"/>
        <v>-6.3505662790697674E-5</v>
      </c>
      <c r="BL353" s="1">
        <f t="shared" si="127"/>
        <v>1.1240511627906976E-5</v>
      </c>
      <c r="BP353" s="1">
        <f t="shared" si="128"/>
        <v>0.18614611827337071</v>
      </c>
      <c r="BQ353" s="1">
        <f t="shared" si="129"/>
        <v>0.12770776345325854</v>
      </c>
      <c r="BS353" s="1">
        <f t="shared" si="130"/>
        <v>36.68535</v>
      </c>
      <c r="BT353" s="1">
        <f t="shared" si="131"/>
        <v>8.1523000000000003</v>
      </c>
      <c r="BU353" s="1">
        <f t="shared" si="132"/>
        <v>35.380981999999996</v>
      </c>
      <c r="BW353">
        <f t="shared" si="133"/>
        <v>17.268391878501909</v>
      </c>
      <c r="BX353">
        <f t="shared" si="134"/>
        <v>-155.41552690651707</v>
      </c>
      <c r="BZ353">
        <f t="shared" si="135"/>
        <v>14.218378675866017</v>
      </c>
      <c r="CD353" s="60">
        <v>3868.5030000000002</v>
      </c>
      <c r="CE353" s="64">
        <v>77.634</v>
      </c>
    </row>
    <row r="354" spans="1:83" x14ac:dyDescent="0.25">
      <c r="A354" s="6">
        <v>-81.671000000000006</v>
      </c>
      <c r="B354" s="6">
        <f t="shared" si="136"/>
        <v>81.671000000000006</v>
      </c>
      <c r="C354" s="1">
        <v>2124</v>
      </c>
      <c r="D354" s="1">
        <v>2124</v>
      </c>
      <c r="E354" s="1"/>
      <c r="F354" s="1">
        <v>-11565.374</v>
      </c>
      <c r="G354" s="1"/>
      <c r="H354" s="1">
        <v>-199.126</v>
      </c>
      <c r="I354" s="1">
        <v>1542.932</v>
      </c>
      <c r="J354" s="1">
        <v>1376.942</v>
      </c>
      <c r="K354" s="1"/>
      <c r="L354" s="1"/>
      <c r="M354" s="1">
        <v>-389.60899999999998</v>
      </c>
      <c r="N354" s="1">
        <v>-329.90499999999997</v>
      </c>
      <c r="O354" s="1"/>
      <c r="P354" s="1">
        <v>1645.5139999999999</v>
      </c>
      <c r="Q354" s="1">
        <v>-8.5359999999999996</v>
      </c>
      <c r="R354" s="1">
        <v>-13.744999999999999</v>
      </c>
      <c r="S354" s="1">
        <v>-7.3230000000000004</v>
      </c>
      <c r="T354" s="1">
        <v>-0.47</v>
      </c>
      <c r="U354" s="1">
        <v>3.1890000000000001</v>
      </c>
      <c r="V354" s="1">
        <v>4.72</v>
      </c>
      <c r="W354" s="1">
        <v>5.8479999999999999</v>
      </c>
      <c r="X354" s="1">
        <v>2.2949999999999999</v>
      </c>
      <c r="Y354" s="1">
        <v>186.46600000000001</v>
      </c>
      <c r="Z354" s="1">
        <v>149.559</v>
      </c>
      <c r="AA354" s="1">
        <v>3040.4760000000001</v>
      </c>
      <c r="AB354" s="1">
        <v>3624.9560000000001</v>
      </c>
      <c r="AC354" s="1">
        <v>2159.1469999999999</v>
      </c>
      <c r="AD354" s="1">
        <v>4614.46</v>
      </c>
      <c r="AE354" s="1">
        <v>5412.107</v>
      </c>
      <c r="AF354" s="1">
        <v>5082.0450000000001</v>
      </c>
      <c r="AG354" s="1">
        <v>557.56500000000005</v>
      </c>
      <c r="AH354" s="1">
        <v>362.31700000000001</v>
      </c>
      <c r="AI354" s="1">
        <v>4091.6860000000001</v>
      </c>
      <c r="AJ354" s="1">
        <v>3062.2020000000002</v>
      </c>
      <c r="AK354" s="1">
        <v>2291.5390000000002</v>
      </c>
      <c r="AL354" s="1">
        <v>983.39599999999996</v>
      </c>
      <c r="AN354" s="4">
        <v>2124</v>
      </c>
      <c r="AO354" s="4">
        <v>2123.1</v>
      </c>
      <c r="AP354" s="4">
        <v>17.815999999999999</v>
      </c>
      <c r="AQ354" s="4">
        <v>1880.481</v>
      </c>
      <c r="AR354" s="4">
        <v>2103.424</v>
      </c>
      <c r="AS354" s="4">
        <v>1835.47</v>
      </c>
      <c r="AT354" s="4">
        <v>933.89599999999996</v>
      </c>
      <c r="AU354" s="6">
        <v>-81.671000000000006</v>
      </c>
      <c r="AV354" s="19">
        <f t="shared" si="117"/>
        <v>81.671000000000006</v>
      </c>
      <c r="AY354" s="1">
        <f t="shared" si="118"/>
        <v>8.5359999999999996</v>
      </c>
      <c r="AZ354" s="1">
        <f t="shared" si="119"/>
        <v>13.744999999999999</v>
      </c>
      <c r="BA354" s="1">
        <f t="shared" si="120"/>
        <v>7.3230000000000004</v>
      </c>
      <c r="BB354" s="1">
        <f t="shared" si="121"/>
        <v>0.47</v>
      </c>
      <c r="BC354" s="1">
        <f t="shared" si="122"/>
        <v>-3.1890000000000001</v>
      </c>
      <c r="BD354" s="1">
        <f t="shared" si="123"/>
        <v>-4.72</v>
      </c>
      <c r="BF354" s="1">
        <v>3062.2020000000002</v>
      </c>
      <c r="BH354" s="1">
        <f t="shared" si="124"/>
        <v>30.622020000000003</v>
      </c>
      <c r="BI354" s="1">
        <f t="shared" si="125"/>
        <v>20.426960000000001</v>
      </c>
      <c r="BK354" s="1">
        <f t="shared" si="126"/>
        <v>-6.6082837209302314E-5</v>
      </c>
      <c r="BL354" s="1">
        <f t="shared" si="127"/>
        <v>1.1484994186046511E-5</v>
      </c>
      <c r="BP354" s="1">
        <f t="shared" si="128"/>
        <v>0.18747180761837126</v>
      </c>
      <c r="BQ354" s="1">
        <f t="shared" si="129"/>
        <v>0.12505638476325745</v>
      </c>
      <c r="BS354" s="1">
        <f t="shared" si="130"/>
        <v>36.751950000000001</v>
      </c>
      <c r="BT354" s="1">
        <f t="shared" si="131"/>
        <v>8.1671000000000014</v>
      </c>
      <c r="BU354" s="1">
        <f t="shared" si="132"/>
        <v>35.445214</v>
      </c>
      <c r="BW354">
        <f t="shared" si="133"/>
        <v>16.679196614057211</v>
      </c>
      <c r="BX354">
        <f t="shared" si="134"/>
        <v>-150.11276952651488</v>
      </c>
      <c r="BZ354">
        <f t="shared" si="135"/>
        <v>13.607461927017839</v>
      </c>
      <c r="CD354" s="60">
        <v>3853.7910000000002</v>
      </c>
      <c r="CE354" s="64">
        <v>77.040999999999997</v>
      </c>
    </row>
    <row r="355" spans="1:83" x14ac:dyDescent="0.25">
      <c r="A355" s="6">
        <v>-81.411000000000001</v>
      </c>
      <c r="B355" s="6">
        <f t="shared" si="136"/>
        <v>81.411000000000001</v>
      </c>
      <c r="C355" s="1">
        <v>2125</v>
      </c>
      <c r="D355" s="1">
        <v>2125</v>
      </c>
      <c r="E355" s="1"/>
      <c r="F355" s="1">
        <v>-7694.5119999999997</v>
      </c>
      <c r="G355" s="1"/>
      <c r="H355" s="1">
        <v>-199.60300000000001</v>
      </c>
      <c r="I355" s="1">
        <v>1548.67</v>
      </c>
      <c r="J355" s="1">
        <v>1383.1659999999999</v>
      </c>
      <c r="K355" s="1"/>
      <c r="L355" s="1"/>
      <c r="M355" s="1">
        <v>-386.28100000000001</v>
      </c>
      <c r="N355" s="1">
        <v>-328.47199999999998</v>
      </c>
      <c r="O355" s="1"/>
      <c r="P355" s="1">
        <v>1640.258</v>
      </c>
      <c r="Q355" s="1">
        <v>-8.5510000000000002</v>
      </c>
      <c r="R355" s="1">
        <v>-13.754</v>
      </c>
      <c r="S355" s="1">
        <v>-7.3230000000000004</v>
      </c>
      <c r="T355" s="1">
        <v>-0.47899999999999998</v>
      </c>
      <c r="U355" s="1">
        <v>3.1989999999999998</v>
      </c>
      <c r="V355" s="1">
        <v>4.7370000000000001</v>
      </c>
      <c r="W355" s="1">
        <v>5.8479999999999999</v>
      </c>
      <c r="X355" s="1">
        <v>2.2949999999999999</v>
      </c>
      <c r="Y355" s="1">
        <v>186.46600000000001</v>
      </c>
      <c r="Z355" s="1">
        <v>150.03100000000001</v>
      </c>
      <c r="AA355" s="1">
        <v>3042.3620000000001</v>
      </c>
      <c r="AB355" s="1">
        <v>3630.1729999999998</v>
      </c>
      <c r="AC355" s="1">
        <v>2156.3150000000001</v>
      </c>
      <c r="AD355" s="1">
        <v>4610.1949999999997</v>
      </c>
      <c r="AE355" s="1">
        <v>5463.4520000000002</v>
      </c>
      <c r="AF355" s="1">
        <v>5154.1180000000004</v>
      </c>
      <c r="AG355" s="1">
        <v>570.73599999999999</v>
      </c>
      <c r="AH355" s="1">
        <v>367.50799999999998</v>
      </c>
      <c r="AI355" s="1">
        <v>4089.855</v>
      </c>
      <c r="AJ355" s="1">
        <v>3064.0340000000001</v>
      </c>
      <c r="AK355" s="1">
        <v>2297.6439999999998</v>
      </c>
      <c r="AL355" s="1">
        <v>983.39599999999996</v>
      </c>
      <c r="AN355" s="4">
        <v>2125</v>
      </c>
      <c r="AO355" s="4">
        <v>2124.1</v>
      </c>
      <c r="AP355" s="4">
        <v>19.222000000000001</v>
      </c>
      <c r="AQ355" s="4">
        <v>1880.952</v>
      </c>
      <c r="AR355" s="4">
        <v>2104.3710000000001</v>
      </c>
      <c r="AS355" s="4">
        <v>1835.943</v>
      </c>
      <c r="AT355" s="4">
        <v>934.36599999999999</v>
      </c>
      <c r="AU355" s="6">
        <v>-81.411000000000001</v>
      </c>
      <c r="AV355" s="19">
        <f t="shared" si="117"/>
        <v>81.411000000000001</v>
      </c>
      <c r="AY355" s="1">
        <f t="shared" si="118"/>
        <v>8.5510000000000002</v>
      </c>
      <c r="AZ355" s="1">
        <f t="shared" si="119"/>
        <v>13.754</v>
      </c>
      <c r="BA355" s="1">
        <f t="shared" si="120"/>
        <v>7.3230000000000004</v>
      </c>
      <c r="BB355" s="1">
        <f t="shared" si="121"/>
        <v>0.47899999999999998</v>
      </c>
      <c r="BC355" s="1">
        <f t="shared" si="122"/>
        <v>-3.1989999999999998</v>
      </c>
      <c r="BD355" s="1">
        <f t="shared" si="123"/>
        <v>-4.7370000000000001</v>
      </c>
      <c r="BF355" s="1">
        <v>3064.0340000000001</v>
      </c>
      <c r="BH355" s="1">
        <f t="shared" si="124"/>
        <v>30.640340000000002</v>
      </c>
      <c r="BI355" s="1">
        <f t="shared" si="125"/>
        <v>20.130319999999998</v>
      </c>
      <c r="BK355" s="1">
        <f t="shared" si="126"/>
        <v>-4.357505232558139E-5</v>
      </c>
      <c r="BL355" s="1">
        <f t="shared" si="127"/>
        <v>1.1446104651162792E-5</v>
      </c>
      <c r="BP355" s="1">
        <f t="shared" si="128"/>
        <v>0.18818304651705545</v>
      </c>
      <c r="BQ355" s="1">
        <f t="shared" si="129"/>
        <v>0.12363390696588911</v>
      </c>
      <c r="BS355" s="1">
        <f t="shared" si="130"/>
        <v>36.634950000000003</v>
      </c>
      <c r="BT355" s="1">
        <f t="shared" si="131"/>
        <v>8.1410999999999998</v>
      </c>
      <c r="BU355" s="1">
        <f t="shared" si="132"/>
        <v>35.332374000000002</v>
      </c>
      <c r="BW355">
        <f t="shared" si="133"/>
        <v>16.363090436864258</v>
      </c>
      <c r="BX355">
        <f t="shared" si="134"/>
        <v>-147.26781393177822</v>
      </c>
      <c r="BZ355">
        <f t="shared" si="135"/>
        <v>13.279702065873067</v>
      </c>
      <c r="CD355" s="60">
        <v>3840.5039999999999</v>
      </c>
      <c r="CE355" s="64">
        <v>76.652000000000001</v>
      </c>
    </row>
    <row r="356" spans="1:83" x14ac:dyDescent="0.25">
      <c r="A356" s="6">
        <v>-81.540999999999997</v>
      </c>
      <c r="B356" s="6">
        <f t="shared" si="136"/>
        <v>81.540999999999997</v>
      </c>
      <c r="C356" s="1">
        <v>2126</v>
      </c>
      <c r="D356" s="1">
        <v>2126</v>
      </c>
      <c r="E356" s="1"/>
      <c r="F356" s="1"/>
      <c r="G356" s="1"/>
      <c r="H356" s="1">
        <v>-194.82900000000001</v>
      </c>
      <c r="I356" s="1">
        <v>1555.8420000000001</v>
      </c>
      <c r="J356" s="1">
        <v>1389.39</v>
      </c>
      <c r="K356" s="1"/>
      <c r="L356" s="1"/>
      <c r="M356" s="1">
        <v>-385.80500000000001</v>
      </c>
      <c r="N356" s="1">
        <v>-329.90499999999997</v>
      </c>
      <c r="O356" s="1"/>
      <c r="P356" s="1">
        <v>1658.4169999999999</v>
      </c>
      <c r="Q356" s="1">
        <v>-8.5660000000000007</v>
      </c>
      <c r="R356" s="1">
        <v>-13.792</v>
      </c>
      <c r="S356" s="1">
        <v>-7.3419999999999996</v>
      </c>
      <c r="T356" s="1">
        <v>-0.47399999999999998</v>
      </c>
      <c r="U356" s="1">
        <v>3.2090000000000001</v>
      </c>
      <c r="V356" s="1">
        <v>4.742</v>
      </c>
      <c r="W356" s="1">
        <v>5.8680000000000003</v>
      </c>
      <c r="X356" s="1">
        <v>2.298</v>
      </c>
      <c r="Y356" s="1">
        <v>187.88200000000001</v>
      </c>
      <c r="Z356" s="1">
        <v>150.50200000000001</v>
      </c>
      <c r="AA356" s="1">
        <v>3048.9639999999999</v>
      </c>
      <c r="AB356" s="1">
        <v>3642.029</v>
      </c>
      <c r="AC356" s="1">
        <v>2162.451</v>
      </c>
      <c r="AD356" s="1">
        <v>4620.6220000000003</v>
      </c>
      <c r="AE356" s="1">
        <v>5549.0389999999998</v>
      </c>
      <c r="AF356" s="1">
        <v>5435.3519999999999</v>
      </c>
      <c r="AG356" s="1">
        <v>584.84799999999996</v>
      </c>
      <c r="AH356" s="1">
        <v>373.17099999999999</v>
      </c>
      <c r="AI356" s="1">
        <v>4079.7829999999999</v>
      </c>
      <c r="AJ356" s="1">
        <v>3064.0340000000001</v>
      </c>
      <c r="AK356" s="1">
        <v>2292.4549999999999</v>
      </c>
      <c r="AL356" s="1">
        <v>983.702</v>
      </c>
      <c r="AN356" s="4">
        <v>2126</v>
      </c>
      <c r="AO356" s="4">
        <v>2125.1</v>
      </c>
      <c r="AP356" s="4">
        <v>19.690999999999999</v>
      </c>
      <c r="AQ356" s="4">
        <v>1883.777</v>
      </c>
      <c r="AR356" s="4">
        <v>2109.58</v>
      </c>
      <c r="AS356" s="4">
        <v>1840.1949999999999</v>
      </c>
      <c r="AT356" s="4">
        <v>936.24599999999998</v>
      </c>
      <c r="AU356" s="6">
        <v>-81.540999999999997</v>
      </c>
      <c r="AV356" s="19">
        <f t="shared" si="117"/>
        <v>81.540999999999997</v>
      </c>
      <c r="AY356" s="1">
        <f t="shared" si="118"/>
        <v>8.5660000000000007</v>
      </c>
      <c r="AZ356" s="1">
        <f t="shared" si="119"/>
        <v>13.792</v>
      </c>
      <c r="BA356" s="1">
        <f t="shared" si="120"/>
        <v>7.3419999999999996</v>
      </c>
      <c r="BB356" s="1">
        <f t="shared" si="121"/>
        <v>0.47399999999999998</v>
      </c>
      <c r="BC356" s="1">
        <f t="shared" si="122"/>
        <v>-3.2090000000000001</v>
      </c>
      <c r="BD356" s="1">
        <f t="shared" si="123"/>
        <v>-4.742</v>
      </c>
      <c r="BF356" s="1">
        <v>3064.0340000000001</v>
      </c>
      <c r="BH356" s="1">
        <f t="shared" si="124"/>
        <v>30.640340000000002</v>
      </c>
      <c r="BI356" s="1">
        <f t="shared" si="125"/>
        <v>20.260319999999993</v>
      </c>
      <c r="BK356" s="1">
        <f t="shared" si="126"/>
        <v>1.1327267441860466E-6</v>
      </c>
      <c r="BL356" s="1">
        <f t="shared" si="127"/>
        <v>1.1560011627906975E-5</v>
      </c>
      <c r="BP356" s="1">
        <f t="shared" si="128"/>
        <v>0.18788302816987776</v>
      </c>
      <c r="BQ356" s="1">
        <f t="shared" si="129"/>
        <v>0.1242339436602445</v>
      </c>
      <c r="BS356" s="1">
        <f t="shared" si="130"/>
        <v>36.693449999999999</v>
      </c>
      <c r="BT356" s="1">
        <f t="shared" si="131"/>
        <v>8.1540999999999997</v>
      </c>
      <c r="BU356" s="1">
        <f t="shared" si="132"/>
        <v>35.388793999999997</v>
      </c>
      <c r="BW356">
        <f t="shared" si="133"/>
        <v>16.496431924498779</v>
      </c>
      <c r="BX356">
        <f t="shared" si="134"/>
        <v>-148.46788732048898</v>
      </c>
      <c r="BZ356">
        <f t="shared" si="135"/>
        <v>13.417959368719924</v>
      </c>
      <c r="CD356" s="60">
        <v>3911.6909999999998</v>
      </c>
      <c r="CE356" s="64">
        <v>78.355999999999995</v>
      </c>
    </row>
    <row r="357" spans="1:83" x14ac:dyDescent="0.25">
      <c r="A357" s="6">
        <v>-81.966999999999999</v>
      </c>
      <c r="B357" s="6">
        <f t="shared" si="136"/>
        <v>81.966999999999999</v>
      </c>
      <c r="C357" s="1">
        <v>2127</v>
      </c>
      <c r="D357" s="1">
        <v>2127</v>
      </c>
      <c r="E357" s="1"/>
      <c r="F357" s="1"/>
      <c r="G357" s="1"/>
      <c r="H357" s="1">
        <v>-181.93799999999999</v>
      </c>
      <c r="I357" s="1">
        <v>1567.7950000000001</v>
      </c>
      <c r="J357" s="1">
        <v>1398.4870000000001</v>
      </c>
      <c r="K357" s="1"/>
      <c r="L357" s="1"/>
      <c r="M357" s="1">
        <v>-382.476</v>
      </c>
      <c r="N357" s="1">
        <v>-331.339</v>
      </c>
      <c r="O357" s="1"/>
      <c r="P357" s="1">
        <v>1783.6420000000001</v>
      </c>
      <c r="Q357" s="1">
        <v>-8.6389999999999993</v>
      </c>
      <c r="R357" s="1">
        <v>-13.906000000000001</v>
      </c>
      <c r="S357" s="1">
        <v>-7.3890000000000002</v>
      </c>
      <c r="T357" s="1">
        <v>-0.47399999999999998</v>
      </c>
      <c r="U357" s="1">
        <v>3.2229999999999999</v>
      </c>
      <c r="V357" s="1">
        <v>4.7750000000000004</v>
      </c>
      <c r="W357" s="1">
        <v>5.9169999999999998</v>
      </c>
      <c r="X357" s="1">
        <v>2.3239999999999998</v>
      </c>
      <c r="Y357" s="1">
        <v>188.35499999999999</v>
      </c>
      <c r="Z357" s="1">
        <v>150.97399999999999</v>
      </c>
      <c r="AA357" s="1">
        <v>3063.5839999999998</v>
      </c>
      <c r="AB357" s="1">
        <v>3658.1550000000002</v>
      </c>
      <c r="AC357" s="1">
        <v>2160.0909999999999</v>
      </c>
      <c r="AD357" s="1">
        <v>4639.5810000000001</v>
      </c>
      <c r="AE357" s="1">
        <v>5659.8490000000002</v>
      </c>
      <c r="AF357" s="1">
        <v>5781.259</v>
      </c>
      <c r="AG357" s="1">
        <v>597.54899999999998</v>
      </c>
      <c r="AH357" s="1">
        <v>379.77800000000002</v>
      </c>
      <c r="AI357" s="1">
        <v>4097.4849999999997</v>
      </c>
      <c r="AJ357" s="1">
        <v>3064.0340000000001</v>
      </c>
      <c r="AK357" s="1">
        <v>2294.8969999999999</v>
      </c>
      <c r="AL357" s="1">
        <v>991.02700000000004</v>
      </c>
      <c r="AN357" s="4">
        <v>2127</v>
      </c>
      <c r="AO357" s="4">
        <v>2126.1</v>
      </c>
      <c r="AP357" s="4">
        <v>21.097999999999999</v>
      </c>
      <c r="AQ357" s="4">
        <v>1898.375</v>
      </c>
      <c r="AR357" s="4">
        <v>2124.7350000000001</v>
      </c>
      <c r="AS357" s="4">
        <v>1853.8969999999999</v>
      </c>
      <c r="AT357" s="4">
        <v>942.35500000000002</v>
      </c>
      <c r="AU357" s="6">
        <v>-81.966999999999999</v>
      </c>
      <c r="AV357" s="19">
        <f t="shared" si="117"/>
        <v>81.966999999999999</v>
      </c>
      <c r="AY357" s="1">
        <f t="shared" si="118"/>
        <v>8.6389999999999993</v>
      </c>
      <c r="AZ357" s="1">
        <f t="shared" si="119"/>
        <v>13.906000000000001</v>
      </c>
      <c r="BA357" s="1">
        <f t="shared" si="120"/>
        <v>7.3890000000000002</v>
      </c>
      <c r="BB357" s="1">
        <f t="shared" si="121"/>
        <v>0.47399999999999998</v>
      </c>
      <c r="BC357" s="1">
        <f t="shared" si="122"/>
        <v>-3.2229999999999999</v>
      </c>
      <c r="BD357" s="1">
        <f t="shared" si="123"/>
        <v>-4.7750000000000004</v>
      </c>
      <c r="BF357" s="1">
        <v>3064.0340000000001</v>
      </c>
      <c r="BH357" s="1">
        <f t="shared" si="124"/>
        <v>30.640340000000002</v>
      </c>
      <c r="BI357" s="1">
        <f t="shared" si="125"/>
        <v>20.686319999999995</v>
      </c>
      <c r="BK357" s="1">
        <f t="shared" si="126"/>
        <v>1.0577790697674418E-6</v>
      </c>
      <c r="BL357" s="1">
        <f t="shared" si="127"/>
        <v>1.2296401162790699E-5</v>
      </c>
      <c r="BP357" s="1">
        <f t="shared" si="128"/>
        <v>0.18690655995705591</v>
      </c>
      <c r="BQ357" s="1">
        <f t="shared" si="129"/>
        <v>0.12618688008588819</v>
      </c>
      <c r="BS357" s="1">
        <f t="shared" si="130"/>
        <v>36.885150000000003</v>
      </c>
      <c r="BT357" s="1">
        <f t="shared" si="131"/>
        <v>8.1966999999999999</v>
      </c>
      <c r="BU357" s="1">
        <f t="shared" si="132"/>
        <v>35.573678000000001</v>
      </c>
      <c r="BW357">
        <f t="shared" si="133"/>
        <v>16.930417796864049</v>
      </c>
      <c r="BX357">
        <f t="shared" si="134"/>
        <v>-152.37376017177638</v>
      </c>
      <c r="BZ357">
        <f t="shared" si="135"/>
        <v>13.867944720250735</v>
      </c>
      <c r="CD357" s="60">
        <v>3902.674</v>
      </c>
      <c r="CE357" s="64">
        <v>77.781999999999996</v>
      </c>
    </row>
    <row r="358" spans="1:83" x14ac:dyDescent="0.25">
      <c r="A358" s="6">
        <v>-82.040999999999997</v>
      </c>
      <c r="B358" s="6">
        <f t="shared" si="136"/>
        <v>82.040999999999997</v>
      </c>
      <c r="C358" s="1">
        <v>2128</v>
      </c>
      <c r="D358" s="1">
        <v>2128</v>
      </c>
      <c r="E358" s="1"/>
      <c r="F358" s="1"/>
      <c r="G358" s="1"/>
      <c r="H358" s="1">
        <v>-174.29900000000001</v>
      </c>
      <c r="I358" s="1">
        <v>1572.0989999999999</v>
      </c>
      <c r="J358" s="1">
        <v>1407.105</v>
      </c>
      <c r="K358" s="1"/>
      <c r="L358" s="1"/>
      <c r="M358" s="1">
        <v>-389.60899999999998</v>
      </c>
      <c r="N358" s="1">
        <v>-333.72899999999998</v>
      </c>
      <c r="O358" s="1"/>
      <c r="P358" s="1">
        <v>1725.8050000000001</v>
      </c>
      <c r="Q358" s="1">
        <v>-8.6630000000000003</v>
      </c>
      <c r="R358" s="1">
        <v>-13.972</v>
      </c>
      <c r="S358" s="1">
        <v>-7.4180000000000001</v>
      </c>
      <c r="T358" s="1">
        <v>-0.47399999999999998</v>
      </c>
      <c r="U358" s="1">
        <v>3.2429999999999999</v>
      </c>
      <c r="V358" s="1">
        <v>4.7910000000000004</v>
      </c>
      <c r="W358" s="1">
        <v>5.9420000000000002</v>
      </c>
      <c r="X358" s="1">
        <v>2.331</v>
      </c>
      <c r="Y358" s="1">
        <v>190.24299999999999</v>
      </c>
      <c r="Z358" s="1">
        <v>151.446</v>
      </c>
      <c r="AA358" s="1">
        <v>3061.6970000000001</v>
      </c>
      <c r="AB358" s="1">
        <v>3667.6410000000001</v>
      </c>
      <c r="AC358" s="1">
        <v>2150.6509999999998</v>
      </c>
      <c r="AD358" s="1">
        <v>4650.0079999999998</v>
      </c>
      <c r="AE358" s="1">
        <v>5762.1189999999997</v>
      </c>
      <c r="AF358" s="1">
        <v>5925.6170000000002</v>
      </c>
      <c r="AG358" s="1">
        <v>595.197</v>
      </c>
      <c r="AH358" s="1">
        <v>387.80200000000002</v>
      </c>
      <c r="AI358" s="1">
        <v>4110.3040000000001</v>
      </c>
      <c r="AJ358" s="1">
        <v>3071.6640000000002</v>
      </c>
      <c r="AK358" s="1">
        <v>2308.9369999999999</v>
      </c>
      <c r="AL358" s="1">
        <v>993.774</v>
      </c>
      <c r="AN358" s="4">
        <v>2128</v>
      </c>
      <c r="AO358" s="4">
        <v>2127.1</v>
      </c>
      <c r="AP358" s="4">
        <v>21.567</v>
      </c>
      <c r="AQ358" s="4">
        <v>1905.91</v>
      </c>
      <c r="AR358" s="4">
        <v>2133.259</v>
      </c>
      <c r="AS358" s="4">
        <v>1861.4570000000001</v>
      </c>
      <c r="AT358" s="4">
        <v>946.11500000000001</v>
      </c>
      <c r="AU358" s="6">
        <v>-82.040999999999997</v>
      </c>
      <c r="AV358" s="19">
        <f t="shared" si="117"/>
        <v>82.040999999999997</v>
      </c>
      <c r="AY358" s="1">
        <f t="shared" si="118"/>
        <v>8.6630000000000003</v>
      </c>
      <c r="AZ358" s="1">
        <f t="shared" si="119"/>
        <v>13.972</v>
      </c>
      <c r="BA358" s="1">
        <f t="shared" si="120"/>
        <v>7.4180000000000001</v>
      </c>
      <c r="BB358" s="1">
        <f t="shared" si="121"/>
        <v>0.47399999999999998</v>
      </c>
      <c r="BC358" s="1">
        <f t="shared" si="122"/>
        <v>-3.2429999999999999</v>
      </c>
      <c r="BD358" s="1">
        <f t="shared" si="123"/>
        <v>-4.7910000000000004</v>
      </c>
      <c r="BF358" s="1">
        <v>3071.6640000000002</v>
      </c>
      <c r="BH358" s="1">
        <f t="shared" si="124"/>
        <v>30.716640000000002</v>
      </c>
      <c r="BI358" s="1">
        <f t="shared" si="125"/>
        <v>20.607719999999993</v>
      </c>
      <c r="BK358" s="1">
        <f t="shared" si="126"/>
        <v>1.0133662790697676E-6</v>
      </c>
      <c r="BL358" s="1">
        <f t="shared" si="127"/>
        <v>1.197403488372093E-5</v>
      </c>
      <c r="BP358" s="1">
        <f t="shared" si="128"/>
        <v>0.18720298387391671</v>
      </c>
      <c r="BQ358" s="1">
        <f t="shared" si="129"/>
        <v>0.12559403225216656</v>
      </c>
      <c r="BS358" s="1">
        <f t="shared" si="130"/>
        <v>36.91845</v>
      </c>
      <c r="BT358" s="1">
        <f t="shared" si="131"/>
        <v>8.2041000000000004</v>
      </c>
      <c r="BU358" s="1">
        <f t="shared" si="132"/>
        <v>35.605793999999996</v>
      </c>
      <c r="BW358">
        <f t="shared" si="133"/>
        <v>16.798673833814792</v>
      </c>
      <c r="BX358">
        <f t="shared" si="134"/>
        <v>-151.18806450433308</v>
      </c>
      <c r="BZ358">
        <f t="shared" si="135"/>
        <v>13.731343836904731</v>
      </c>
      <c r="CD358" s="60">
        <v>3885.5880000000002</v>
      </c>
      <c r="CE358" s="64">
        <v>77.281999999999996</v>
      </c>
    </row>
    <row r="359" spans="1:83" x14ac:dyDescent="0.25">
      <c r="A359" s="6">
        <v>-82.707999999999998</v>
      </c>
      <c r="B359" s="6">
        <f t="shared" si="136"/>
        <v>82.707999999999998</v>
      </c>
      <c r="C359" s="1">
        <v>2134</v>
      </c>
      <c r="D359" s="1">
        <v>2134</v>
      </c>
      <c r="E359" s="1"/>
      <c r="F359" s="1">
        <v>1071.99</v>
      </c>
      <c r="G359" s="1"/>
      <c r="H359" s="1">
        <v>-165.70500000000001</v>
      </c>
      <c r="I359" s="1">
        <v>1591.704</v>
      </c>
      <c r="J359" s="1">
        <v>1432.961</v>
      </c>
      <c r="K359" s="1"/>
      <c r="L359" s="1"/>
      <c r="M359" s="1">
        <v>-401.02199999999999</v>
      </c>
      <c r="N359" s="1">
        <v>-337.553</v>
      </c>
      <c r="O359" s="1"/>
      <c r="P359" s="1">
        <v>1648.3820000000001</v>
      </c>
      <c r="Q359" s="1">
        <v>-8.7850000000000001</v>
      </c>
      <c r="R359" s="1">
        <v>-14.2</v>
      </c>
      <c r="S359" s="1">
        <v>-7.5270000000000001</v>
      </c>
      <c r="T359" s="1">
        <v>-0.47399999999999998</v>
      </c>
      <c r="U359" s="1">
        <v>3.2909999999999999</v>
      </c>
      <c r="V359" s="1">
        <v>4.851</v>
      </c>
      <c r="W359" s="1">
        <v>6.0220000000000002</v>
      </c>
      <c r="X359" s="1">
        <v>2.36</v>
      </c>
      <c r="Y359" s="1">
        <v>192.13200000000001</v>
      </c>
      <c r="Z359" s="1">
        <v>154.749</v>
      </c>
      <c r="AA359" s="1">
        <v>3092.8240000000001</v>
      </c>
      <c r="AB359" s="1">
        <v>3716.0230000000001</v>
      </c>
      <c r="AC359" s="1">
        <v>2142.154</v>
      </c>
      <c r="AD359" s="1">
        <v>4706.4160000000002</v>
      </c>
      <c r="AE359" s="1">
        <v>6137.607</v>
      </c>
      <c r="AF359" s="1">
        <v>6166.6229999999996</v>
      </c>
      <c r="AG359" s="1">
        <v>647.41600000000005</v>
      </c>
      <c r="AH359" s="1">
        <v>421.31200000000001</v>
      </c>
      <c r="AI359" s="1">
        <v>4123.7330000000002</v>
      </c>
      <c r="AJ359" s="1">
        <v>3064.9490000000001</v>
      </c>
      <c r="AK359" s="1">
        <v>2327.2489999999998</v>
      </c>
      <c r="AL359" s="1">
        <v>1003.235</v>
      </c>
      <c r="AN359" s="4">
        <v>2134</v>
      </c>
      <c r="AO359" s="4">
        <v>2133.1</v>
      </c>
      <c r="AP359" s="4">
        <v>23.442</v>
      </c>
      <c r="AQ359" s="4">
        <v>1930.8689999999999</v>
      </c>
      <c r="AR359" s="4">
        <v>2162.623</v>
      </c>
      <c r="AS359" s="4">
        <v>1888.3889999999999</v>
      </c>
      <c r="AT359" s="4">
        <v>957.39499999999998</v>
      </c>
      <c r="AU359" s="6">
        <v>-82.707999999999998</v>
      </c>
      <c r="AV359" s="19">
        <f t="shared" si="117"/>
        <v>82.707999999999998</v>
      </c>
      <c r="AY359" s="1">
        <f t="shared" si="118"/>
        <v>8.7850000000000001</v>
      </c>
      <c r="AZ359" s="1">
        <f t="shared" si="119"/>
        <v>14.2</v>
      </c>
      <c r="BA359" s="1">
        <f t="shared" si="120"/>
        <v>7.5270000000000001</v>
      </c>
      <c r="BB359" s="1">
        <f t="shared" si="121"/>
        <v>0.47399999999999998</v>
      </c>
      <c r="BC359" s="1">
        <f t="shared" si="122"/>
        <v>-3.2909999999999999</v>
      </c>
      <c r="BD359" s="1">
        <f t="shared" si="123"/>
        <v>-4.851</v>
      </c>
      <c r="BF359" s="1">
        <v>3064.9490000000001</v>
      </c>
      <c r="BH359" s="1">
        <f t="shared" si="124"/>
        <v>30.64949</v>
      </c>
      <c r="BI359" s="1">
        <f t="shared" si="125"/>
        <v>21.409019999999998</v>
      </c>
      <c r="BK359" s="1">
        <f t="shared" si="126"/>
        <v>7.1959011627906982E-6</v>
      </c>
      <c r="BL359" s="1">
        <f t="shared" si="127"/>
        <v>1.1546133720930233E-5</v>
      </c>
      <c r="BP359" s="1">
        <f t="shared" si="128"/>
        <v>0.18528733617062437</v>
      </c>
      <c r="BQ359" s="1">
        <f t="shared" si="129"/>
        <v>0.12942532765875125</v>
      </c>
      <c r="BS359" s="1">
        <f t="shared" si="130"/>
        <v>37.218600000000002</v>
      </c>
      <c r="BT359" s="1">
        <f t="shared" si="131"/>
        <v>8.2707999999999995</v>
      </c>
      <c r="BU359" s="1">
        <f t="shared" si="132"/>
        <v>35.895271999999999</v>
      </c>
      <c r="BW359">
        <f t="shared" si="133"/>
        <v>17.650072813055839</v>
      </c>
      <c r="BX359">
        <f t="shared" si="134"/>
        <v>-158.85065531750254</v>
      </c>
      <c r="BZ359">
        <f t="shared" si="135"/>
        <v>14.61413079694729</v>
      </c>
      <c r="CD359" s="60">
        <v>3951.56</v>
      </c>
      <c r="CE359" s="64">
        <v>78.911000000000001</v>
      </c>
    </row>
    <row r="360" spans="1:83" x14ac:dyDescent="0.25">
      <c r="A360" s="6">
        <v>-83.225999999999999</v>
      </c>
      <c r="B360" s="6">
        <f t="shared" si="136"/>
        <v>83.225999999999999</v>
      </c>
      <c r="C360" s="1">
        <v>2135</v>
      </c>
      <c r="D360" s="1">
        <v>2135</v>
      </c>
      <c r="E360" s="1"/>
      <c r="F360" s="1">
        <v>-1631.8989999999999</v>
      </c>
      <c r="G360" s="1"/>
      <c r="H360" s="1">
        <v>-159.49799999999999</v>
      </c>
      <c r="I360" s="1">
        <v>1600.789</v>
      </c>
      <c r="J360" s="1">
        <v>1440.6220000000001</v>
      </c>
      <c r="K360" s="1"/>
      <c r="L360" s="1"/>
      <c r="M360" s="1">
        <v>-405.30200000000002</v>
      </c>
      <c r="N360" s="1">
        <v>-340.42099999999999</v>
      </c>
      <c r="O360" s="1"/>
      <c r="P360" s="1">
        <v>1663.674</v>
      </c>
      <c r="Q360" s="1">
        <v>-8.8529999999999998</v>
      </c>
      <c r="R360" s="1">
        <v>-14.295</v>
      </c>
      <c r="S360" s="1">
        <v>-7.5789999999999997</v>
      </c>
      <c r="T360" s="1">
        <v>-0.47399999999999998</v>
      </c>
      <c r="U360" s="1">
        <v>3.3149999999999999</v>
      </c>
      <c r="V360" s="1">
        <v>4.8890000000000002</v>
      </c>
      <c r="W360" s="1">
        <v>6.0670000000000002</v>
      </c>
      <c r="X360" s="1">
        <v>2.3820000000000001</v>
      </c>
      <c r="Y360" s="1">
        <v>194.02</v>
      </c>
      <c r="Z360" s="1">
        <v>155.221</v>
      </c>
      <c r="AA360" s="1">
        <v>3107.4450000000002</v>
      </c>
      <c r="AB360" s="1">
        <v>3743.0610000000001</v>
      </c>
      <c r="AC360" s="1">
        <v>2137.4340000000002</v>
      </c>
      <c r="AD360" s="1">
        <v>4730.5929999999998</v>
      </c>
      <c r="AE360" s="1">
        <v>6237.1180000000004</v>
      </c>
      <c r="AF360" s="1">
        <v>6269.4679999999998</v>
      </c>
      <c r="AG360" s="1">
        <v>651.17999999999995</v>
      </c>
      <c r="AH360" s="1">
        <v>429.80799999999999</v>
      </c>
      <c r="AI360" s="1">
        <v>4163.4110000000001</v>
      </c>
      <c r="AJ360" s="1">
        <v>3099.4380000000001</v>
      </c>
      <c r="AK360" s="1">
        <v>2355.0239999999999</v>
      </c>
      <c r="AL360" s="1">
        <v>1015.139</v>
      </c>
      <c r="AN360" s="4">
        <v>2135</v>
      </c>
      <c r="AO360" s="4">
        <v>2134.1</v>
      </c>
      <c r="AP360" s="4">
        <v>24.38</v>
      </c>
      <c r="AQ360" s="4">
        <v>1945.4680000000001</v>
      </c>
      <c r="AR360" s="4">
        <v>2180.1469999999999</v>
      </c>
      <c r="AS360" s="4">
        <v>1904.4549999999999</v>
      </c>
      <c r="AT360" s="4">
        <v>965.38499999999999</v>
      </c>
      <c r="AU360" s="6">
        <v>-83.225999999999999</v>
      </c>
      <c r="AV360" s="19">
        <f t="shared" si="117"/>
        <v>83.225999999999999</v>
      </c>
      <c r="AY360" s="1">
        <f t="shared" si="118"/>
        <v>8.8529999999999998</v>
      </c>
      <c r="AZ360" s="1">
        <f t="shared" si="119"/>
        <v>14.295</v>
      </c>
      <c r="BA360" s="1">
        <f t="shared" si="120"/>
        <v>7.5789999999999997</v>
      </c>
      <c r="BB360" s="1">
        <f t="shared" si="121"/>
        <v>0.47399999999999998</v>
      </c>
      <c r="BC360" s="1">
        <f t="shared" si="122"/>
        <v>-3.3149999999999999</v>
      </c>
      <c r="BD360" s="1">
        <f t="shared" si="123"/>
        <v>-4.8890000000000002</v>
      </c>
      <c r="BF360" s="1">
        <v>3099.4380000000001</v>
      </c>
      <c r="BH360" s="1">
        <f t="shared" si="124"/>
        <v>30.99438</v>
      </c>
      <c r="BI360" s="1">
        <f t="shared" si="125"/>
        <v>21.23724</v>
      </c>
      <c r="BK360" s="1">
        <f t="shared" si="126"/>
        <v>-8.560470930232557E-6</v>
      </c>
      <c r="BL360" s="1">
        <f t="shared" si="127"/>
        <v>1.165171511627907E-5</v>
      </c>
      <c r="BP360" s="1">
        <f t="shared" si="128"/>
        <v>0.18620611347415472</v>
      </c>
      <c r="BQ360" s="1">
        <f t="shared" si="129"/>
        <v>0.12758777305169058</v>
      </c>
      <c r="BS360" s="1">
        <f t="shared" si="130"/>
        <v>37.451700000000002</v>
      </c>
      <c r="BT360" s="1">
        <f t="shared" si="131"/>
        <v>8.3225999999999996</v>
      </c>
      <c r="BU360" s="1">
        <f t="shared" si="132"/>
        <v>36.120083999999999</v>
      </c>
      <c r="BW360">
        <f t="shared" si="133"/>
        <v>17.241727344820134</v>
      </c>
      <c r="BX360">
        <f t="shared" si="134"/>
        <v>-155.17554610338115</v>
      </c>
      <c r="BZ360">
        <f t="shared" si="135"/>
        <v>14.190731117901056</v>
      </c>
      <c r="CD360" s="60">
        <v>3925.93</v>
      </c>
      <c r="CE360" s="64">
        <v>78.004000000000005</v>
      </c>
    </row>
    <row r="361" spans="1:83" x14ac:dyDescent="0.25">
      <c r="A361" s="6">
        <v>-82.986000000000004</v>
      </c>
      <c r="B361" s="6">
        <f t="shared" si="136"/>
        <v>82.986000000000004</v>
      </c>
      <c r="C361" s="1">
        <v>2136</v>
      </c>
      <c r="D361" s="1">
        <v>2136</v>
      </c>
      <c r="E361" s="1"/>
      <c r="F361" s="1">
        <v>13943.425999999999</v>
      </c>
      <c r="G361" s="1"/>
      <c r="H361" s="1">
        <v>-156.63300000000001</v>
      </c>
      <c r="I361" s="1">
        <v>1603.18</v>
      </c>
      <c r="J361" s="1">
        <v>1444.452</v>
      </c>
      <c r="K361" s="1"/>
      <c r="L361" s="1"/>
      <c r="M361" s="1">
        <v>-405.30200000000002</v>
      </c>
      <c r="N361" s="1">
        <v>-339.46499999999997</v>
      </c>
      <c r="O361" s="1"/>
      <c r="P361" s="1">
        <v>1635.9570000000001</v>
      </c>
      <c r="Q361" s="1">
        <v>-8.8729999999999993</v>
      </c>
      <c r="R361" s="1">
        <v>-14.318</v>
      </c>
      <c r="S361" s="1">
        <v>-7.5890000000000004</v>
      </c>
      <c r="T361" s="1">
        <v>-0.47399999999999998</v>
      </c>
      <c r="U361" s="1">
        <v>3.33</v>
      </c>
      <c r="V361" s="1">
        <v>4.9000000000000004</v>
      </c>
      <c r="W361" s="1">
        <v>6.0739999999999998</v>
      </c>
      <c r="X361" s="1">
        <v>2.3860000000000001</v>
      </c>
      <c r="Y361" s="1">
        <v>194.49299999999999</v>
      </c>
      <c r="Z361" s="1">
        <v>155.221</v>
      </c>
      <c r="AA361" s="1">
        <v>3107.4450000000002</v>
      </c>
      <c r="AB361" s="1">
        <v>3749.2280000000001</v>
      </c>
      <c r="AC361" s="1">
        <v>2123.7460000000001</v>
      </c>
      <c r="AD361" s="1">
        <v>4730.5929999999998</v>
      </c>
      <c r="AE361" s="1">
        <v>6270.9269999999997</v>
      </c>
      <c r="AF361" s="1">
        <v>6297.2160000000003</v>
      </c>
      <c r="AG361" s="1">
        <v>662.471</v>
      </c>
      <c r="AH361" s="1">
        <v>436.416</v>
      </c>
      <c r="AI361" s="1">
        <v>4176.2299999999996</v>
      </c>
      <c r="AJ361" s="1">
        <v>3107.9839999999999</v>
      </c>
      <c r="AK361" s="1">
        <v>2362.3490000000002</v>
      </c>
      <c r="AL361" s="1">
        <v>1023.379</v>
      </c>
      <c r="AN361" s="4">
        <v>2136</v>
      </c>
      <c r="AO361" s="4">
        <v>2135.1</v>
      </c>
      <c r="AP361" s="4">
        <v>25.786000000000001</v>
      </c>
      <c r="AQ361" s="4">
        <v>1948.7639999999999</v>
      </c>
      <c r="AR361" s="4">
        <v>2183.4630000000002</v>
      </c>
      <c r="AS361" s="4">
        <v>1908.2349999999999</v>
      </c>
      <c r="AT361" s="4">
        <v>966.79499999999996</v>
      </c>
      <c r="AU361" s="6">
        <v>-82.986000000000004</v>
      </c>
      <c r="AV361" s="19">
        <f t="shared" si="117"/>
        <v>82.986000000000004</v>
      </c>
      <c r="AY361" s="1">
        <f t="shared" si="118"/>
        <v>8.8729999999999993</v>
      </c>
      <c r="AZ361" s="1">
        <f t="shared" si="119"/>
        <v>14.318</v>
      </c>
      <c r="BA361" s="1">
        <f t="shared" si="120"/>
        <v>7.5890000000000004</v>
      </c>
      <c r="BB361" s="1">
        <f t="shared" si="121"/>
        <v>0.47399999999999998</v>
      </c>
      <c r="BC361" s="1">
        <f t="shared" si="122"/>
        <v>-3.33</v>
      </c>
      <c r="BD361" s="1">
        <f t="shared" si="123"/>
        <v>-4.9000000000000004</v>
      </c>
      <c r="BF361" s="1">
        <v>3107.9839999999999</v>
      </c>
      <c r="BH361" s="1">
        <f t="shared" si="124"/>
        <v>31.079840000000001</v>
      </c>
      <c r="BI361" s="1">
        <f t="shared" si="125"/>
        <v>20.826320000000003</v>
      </c>
      <c r="BK361" s="1">
        <f t="shared" si="126"/>
        <v>8.1977087209302325E-5</v>
      </c>
      <c r="BL361" s="1">
        <f t="shared" si="127"/>
        <v>1.1485011627906977E-5</v>
      </c>
      <c r="BP361" s="1">
        <f t="shared" si="128"/>
        <v>0.18725953775335599</v>
      </c>
      <c r="BQ361" s="1">
        <f t="shared" si="129"/>
        <v>0.12548092449328804</v>
      </c>
      <c r="BS361" s="1">
        <f t="shared" si="130"/>
        <v>37.343700000000005</v>
      </c>
      <c r="BT361" s="1">
        <f t="shared" si="131"/>
        <v>8.2986000000000004</v>
      </c>
      <c r="BU361" s="1">
        <f t="shared" si="132"/>
        <v>36.015923999999998</v>
      </c>
      <c r="BW361">
        <f t="shared" si="133"/>
        <v>16.773538776286234</v>
      </c>
      <c r="BX361">
        <f t="shared" si="134"/>
        <v>-150.96184898657606</v>
      </c>
      <c r="BZ361">
        <f t="shared" si="135"/>
        <v>13.705282141310594</v>
      </c>
      <c r="CD361" s="60">
        <v>3900.7750000000001</v>
      </c>
      <c r="CE361" s="64">
        <v>77.430000000000007</v>
      </c>
    </row>
    <row r="362" spans="1:83" x14ac:dyDescent="0.25">
      <c r="A362" s="6">
        <v>-82.8</v>
      </c>
      <c r="B362" s="6">
        <f t="shared" si="136"/>
        <v>82.8</v>
      </c>
      <c r="C362" s="1">
        <v>2137</v>
      </c>
      <c r="D362" s="1">
        <v>2137</v>
      </c>
      <c r="E362" s="1"/>
      <c r="F362" s="1">
        <v>-945.78300000000002</v>
      </c>
      <c r="G362" s="1"/>
      <c r="H362" s="1">
        <v>-157.11099999999999</v>
      </c>
      <c r="I362" s="1">
        <v>1610.3530000000001</v>
      </c>
      <c r="J362" s="1">
        <v>1449.72</v>
      </c>
      <c r="K362" s="1"/>
      <c r="L362" s="1"/>
      <c r="M362" s="1">
        <v>-401.49799999999999</v>
      </c>
      <c r="N362" s="1">
        <v>-339.94299999999998</v>
      </c>
      <c r="O362" s="1"/>
      <c r="P362" s="1">
        <v>1812.8009999999999</v>
      </c>
      <c r="Q362" s="1">
        <v>-8.8729999999999993</v>
      </c>
      <c r="R362" s="1">
        <v>-14.318</v>
      </c>
      <c r="S362" s="1">
        <v>-7.5979999999999999</v>
      </c>
      <c r="T362" s="1">
        <v>-0.47399999999999998</v>
      </c>
      <c r="U362" s="1">
        <v>3.33</v>
      </c>
      <c r="V362" s="1">
        <v>4.9000000000000004</v>
      </c>
      <c r="W362" s="1">
        <v>6.0709999999999997</v>
      </c>
      <c r="X362" s="1">
        <v>2.39</v>
      </c>
      <c r="Y362" s="1">
        <v>195.43700000000001</v>
      </c>
      <c r="Z362" s="1">
        <v>155.69300000000001</v>
      </c>
      <c r="AA362" s="1">
        <v>3114.52</v>
      </c>
      <c r="AB362" s="1">
        <v>3753.0230000000001</v>
      </c>
      <c r="AC362" s="1">
        <v>2114.306</v>
      </c>
      <c r="AD362" s="1">
        <v>4733.4369999999999</v>
      </c>
      <c r="AE362" s="1">
        <v>6287.1189999999997</v>
      </c>
      <c r="AF362" s="1">
        <v>6302.0010000000002</v>
      </c>
      <c r="AG362" s="1">
        <v>681.76199999999994</v>
      </c>
      <c r="AH362" s="1">
        <v>442.08</v>
      </c>
      <c r="AI362" s="1">
        <v>4163.1059999999998</v>
      </c>
      <c r="AJ362" s="1">
        <v>3098.828</v>
      </c>
      <c r="AK362" s="1">
        <v>2362.3490000000002</v>
      </c>
      <c r="AL362" s="1">
        <v>1023.6849999999999</v>
      </c>
      <c r="AN362" s="4">
        <v>2137</v>
      </c>
      <c r="AO362" s="4">
        <v>2136.1</v>
      </c>
      <c r="AP362" s="4">
        <v>26.254999999999999</v>
      </c>
      <c r="AQ362" s="4">
        <v>1949.2349999999999</v>
      </c>
      <c r="AR362" s="4">
        <v>2183.9360000000001</v>
      </c>
      <c r="AS362" s="4">
        <v>1909.18</v>
      </c>
      <c r="AT362" s="4">
        <v>966.32500000000005</v>
      </c>
      <c r="AU362" s="6">
        <v>-82.8</v>
      </c>
      <c r="AV362" s="19">
        <f t="shared" si="117"/>
        <v>82.8</v>
      </c>
      <c r="AY362" s="1">
        <f t="shared" si="118"/>
        <v>8.8729999999999993</v>
      </c>
      <c r="AZ362" s="1">
        <f t="shared" si="119"/>
        <v>14.318</v>
      </c>
      <c r="BA362" s="1">
        <f t="shared" si="120"/>
        <v>7.5979999999999999</v>
      </c>
      <c r="BB362" s="1">
        <f t="shared" si="121"/>
        <v>0.47399999999999998</v>
      </c>
      <c r="BC362" s="1">
        <f t="shared" si="122"/>
        <v>-3.33</v>
      </c>
      <c r="BD362" s="1">
        <f t="shared" si="123"/>
        <v>-4.9000000000000004</v>
      </c>
      <c r="BF362" s="1">
        <v>3098.828</v>
      </c>
      <c r="BH362" s="1">
        <f t="shared" si="124"/>
        <v>30.98828</v>
      </c>
      <c r="BI362" s="1">
        <f t="shared" si="125"/>
        <v>20.823439999999998</v>
      </c>
      <c r="BK362" s="1">
        <f t="shared" si="126"/>
        <v>-4.5853023255813956E-6</v>
      </c>
      <c r="BL362" s="1">
        <f t="shared" si="127"/>
        <v>1.2515953488372092E-5</v>
      </c>
      <c r="BP362" s="1">
        <f t="shared" si="128"/>
        <v>0.18712729468599035</v>
      </c>
      <c r="BQ362" s="1">
        <f t="shared" si="129"/>
        <v>0.12574541062801931</v>
      </c>
      <c r="BS362" s="1">
        <f t="shared" si="130"/>
        <v>37.26</v>
      </c>
      <c r="BT362" s="1">
        <f t="shared" si="131"/>
        <v>8.2799999999999994</v>
      </c>
      <c r="BU362" s="1">
        <f t="shared" si="132"/>
        <v>35.935200000000002</v>
      </c>
      <c r="BW362">
        <f t="shared" si="133"/>
        <v>16.83231347289318</v>
      </c>
      <c r="BX362">
        <f t="shared" si="134"/>
        <v>-151.49082125603863</v>
      </c>
      <c r="BZ362">
        <f t="shared" si="135"/>
        <v>13.766223647009069</v>
      </c>
      <c r="CD362" s="60">
        <v>3946.3389999999999</v>
      </c>
      <c r="CE362" s="64">
        <v>78.8</v>
      </c>
    </row>
    <row r="363" spans="1:83" x14ac:dyDescent="0.25">
      <c r="A363" s="6">
        <v>-83.486000000000004</v>
      </c>
      <c r="B363" s="6">
        <f t="shared" si="136"/>
        <v>83.486000000000004</v>
      </c>
      <c r="C363" s="1">
        <v>2138</v>
      </c>
      <c r="D363" s="1">
        <v>2138</v>
      </c>
      <c r="E363" s="1"/>
      <c r="F363" s="1">
        <v>11356.922</v>
      </c>
      <c r="G363" s="1"/>
      <c r="H363" s="1">
        <v>-157.11099999999999</v>
      </c>
      <c r="I363" s="1">
        <v>1614.1780000000001</v>
      </c>
      <c r="J363" s="1">
        <v>1455.944</v>
      </c>
      <c r="K363" s="1"/>
      <c r="L363" s="1"/>
      <c r="M363" s="1">
        <v>-403.875</v>
      </c>
      <c r="N363" s="1">
        <v>-341.37700000000001</v>
      </c>
      <c r="O363" s="1"/>
      <c r="P363" s="1">
        <v>1698.0840000000001</v>
      </c>
      <c r="Q363" s="1">
        <v>-8.9359999999999999</v>
      </c>
      <c r="R363" s="1">
        <v>-14.436999999999999</v>
      </c>
      <c r="S363" s="1">
        <v>-7.6360000000000001</v>
      </c>
      <c r="T363" s="1">
        <v>-0.47899999999999998</v>
      </c>
      <c r="U363" s="1">
        <v>3.3439999999999999</v>
      </c>
      <c r="V363" s="1">
        <v>4.9329999999999998</v>
      </c>
      <c r="W363" s="1">
        <v>6.1159999999999997</v>
      </c>
      <c r="X363" s="1">
        <v>2.3929999999999998</v>
      </c>
      <c r="Y363" s="1">
        <v>195.90899999999999</v>
      </c>
      <c r="Z363" s="1">
        <v>156.16499999999999</v>
      </c>
      <c r="AA363" s="1">
        <v>3136.6880000000001</v>
      </c>
      <c r="AB363" s="1">
        <v>3781.0129999999999</v>
      </c>
      <c r="AC363" s="1">
        <v>2116.194</v>
      </c>
      <c r="AD363" s="1">
        <v>4760.9340000000002</v>
      </c>
      <c r="AE363" s="1">
        <v>6348.0789999999997</v>
      </c>
      <c r="AF363" s="1">
        <v>6344.5829999999996</v>
      </c>
      <c r="AG363" s="1">
        <v>696.34699999999998</v>
      </c>
      <c r="AH363" s="1">
        <v>451.52100000000002</v>
      </c>
      <c r="AI363" s="1">
        <v>4165.8530000000001</v>
      </c>
      <c r="AJ363" s="1">
        <v>3096.9969999999998</v>
      </c>
      <c r="AK363" s="1">
        <v>2360.518</v>
      </c>
      <c r="AL363" s="1">
        <v>1023.6849999999999</v>
      </c>
      <c r="AN363" s="4">
        <v>2138</v>
      </c>
      <c r="AO363" s="4">
        <v>2137.1</v>
      </c>
      <c r="AP363" s="4">
        <v>25.786000000000001</v>
      </c>
      <c r="AQ363" s="4">
        <v>1953.0029999999999</v>
      </c>
      <c r="AR363" s="4">
        <v>2197.672</v>
      </c>
      <c r="AS363" s="4">
        <v>1922.4110000000001</v>
      </c>
      <c r="AT363" s="4">
        <v>972.43499999999995</v>
      </c>
      <c r="AU363" s="6">
        <v>-83.486000000000004</v>
      </c>
      <c r="AV363" s="19">
        <f t="shared" si="117"/>
        <v>83.486000000000004</v>
      </c>
      <c r="AY363" s="1">
        <f t="shared" si="118"/>
        <v>8.9359999999999999</v>
      </c>
      <c r="AZ363" s="1">
        <f t="shared" si="119"/>
        <v>14.436999999999999</v>
      </c>
      <c r="BA363" s="1">
        <f t="shared" si="120"/>
        <v>7.6360000000000001</v>
      </c>
      <c r="BB363" s="1">
        <f t="shared" si="121"/>
        <v>0.47899999999999998</v>
      </c>
      <c r="BC363" s="1">
        <f t="shared" si="122"/>
        <v>-3.3439999999999999</v>
      </c>
      <c r="BD363" s="1">
        <f t="shared" si="123"/>
        <v>-4.9329999999999998</v>
      </c>
      <c r="BF363" s="1">
        <v>3096.9969999999998</v>
      </c>
      <c r="BH363" s="1">
        <f t="shared" si="124"/>
        <v>30.96997</v>
      </c>
      <c r="BI363" s="1">
        <f t="shared" si="125"/>
        <v>21.546060000000004</v>
      </c>
      <c r="BK363" s="1">
        <f t="shared" si="126"/>
        <v>6.6942052325581406E-5</v>
      </c>
      <c r="BL363" s="1">
        <f t="shared" si="127"/>
        <v>1.1857331395348839E-5</v>
      </c>
      <c r="BP363" s="1">
        <f t="shared" si="128"/>
        <v>0.18548002060225666</v>
      </c>
      <c r="BQ363" s="1">
        <f t="shared" si="129"/>
        <v>0.12903995879548669</v>
      </c>
      <c r="BS363" s="1">
        <f t="shared" si="130"/>
        <v>37.5687</v>
      </c>
      <c r="BT363" s="1">
        <f t="shared" si="131"/>
        <v>8.3486000000000011</v>
      </c>
      <c r="BU363" s="1">
        <f t="shared" si="132"/>
        <v>36.232924000000004</v>
      </c>
      <c r="BW363">
        <f t="shared" si="133"/>
        <v>17.564435287885928</v>
      </c>
      <c r="BX363">
        <f t="shared" si="134"/>
        <v>-158.07991759097337</v>
      </c>
      <c r="BZ363">
        <f t="shared" si="135"/>
        <v>14.525336127992327</v>
      </c>
      <c r="CD363" s="60">
        <v>3919.2849999999999</v>
      </c>
      <c r="CE363" s="64">
        <v>78.319000000000003</v>
      </c>
    </row>
    <row r="364" spans="1:83" x14ac:dyDescent="0.25">
      <c r="A364" s="6">
        <v>-83.93</v>
      </c>
      <c r="B364" s="6">
        <f t="shared" si="136"/>
        <v>83.93</v>
      </c>
      <c r="C364" s="1">
        <v>2139</v>
      </c>
      <c r="D364" s="1">
        <v>2139</v>
      </c>
      <c r="E364" s="1"/>
      <c r="F364" s="1">
        <v>-3133.2170000000001</v>
      </c>
      <c r="G364" s="1"/>
      <c r="H364" s="1">
        <v>-154.72300000000001</v>
      </c>
      <c r="I364" s="1">
        <v>1632.828</v>
      </c>
      <c r="J364" s="1">
        <v>1467.4369999999999</v>
      </c>
      <c r="K364" s="1"/>
      <c r="L364" s="1"/>
      <c r="M364" s="1">
        <v>-397.69299999999998</v>
      </c>
      <c r="N364" s="1">
        <v>-343.76600000000002</v>
      </c>
      <c r="O364" s="1"/>
      <c r="P364" s="1">
        <v>1786.9880000000001</v>
      </c>
      <c r="Q364" s="1">
        <v>-8.99</v>
      </c>
      <c r="R364" s="1">
        <v>-14.56</v>
      </c>
      <c r="S364" s="1">
        <v>-7.7169999999999996</v>
      </c>
      <c r="T364" s="1">
        <v>-0.47899999999999998</v>
      </c>
      <c r="U364" s="1">
        <v>3.3690000000000002</v>
      </c>
      <c r="V364" s="1">
        <v>4.9649999999999999</v>
      </c>
      <c r="W364" s="1">
        <v>6.1509999999999998</v>
      </c>
      <c r="X364" s="1">
        <v>2.415</v>
      </c>
      <c r="Y364" s="1">
        <v>197.798</v>
      </c>
      <c r="Z364" s="1">
        <v>157.58099999999999</v>
      </c>
      <c r="AA364" s="1">
        <v>3131.0279999999998</v>
      </c>
      <c r="AB364" s="1">
        <v>3804.259</v>
      </c>
      <c r="AC364" s="1">
        <v>2109.114</v>
      </c>
      <c r="AD364" s="1">
        <v>4781.32</v>
      </c>
      <c r="AE364" s="1">
        <v>6407.6170000000002</v>
      </c>
      <c r="AF364" s="1">
        <v>6403.4380000000001</v>
      </c>
      <c r="AG364" s="1">
        <v>700.58199999999999</v>
      </c>
      <c r="AH364" s="1">
        <v>465.209</v>
      </c>
      <c r="AI364" s="1">
        <v>4202.7839999999997</v>
      </c>
      <c r="AJ364" s="1">
        <v>3110.4259999999999</v>
      </c>
      <c r="AK364" s="1">
        <v>2377.915</v>
      </c>
      <c r="AL364" s="1">
        <v>1033.146</v>
      </c>
      <c r="AN364" s="4">
        <v>2139</v>
      </c>
      <c r="AO364" s="4">
        <v>2138.1</v>
      </c>
      <c r="AP364" s="4">
        <v>26.724</v>
      </c>
      <c r="AQ364" s="4">
        <v>1971.8409999999999</v>
      </c>
      <c r="AR364" s="4">
        <v>2212.8290000000002</v>
      </c>
      <c r="AS364" s="4">
        <v>1937.0609999999999</v>
      </c>
      <c r="AT364" s="4">
        <v>979.01499999999999</v>
      </c>
      <c r="AU364" s="6">
        <v>-83.93</v>
      </c>
      <c r="AV364" s="19">
        <f t="shared" si="117"/>
        <v>83.93</v>
      </c>
      <c r="AY364" s="1">
        <f t="shared" si="118"/>
        <v>8.99</v>
      </c>
      <c r="AZ364" s="1">
        <f t="shared" si="119"/>
        <v>14.56</v>
      </c>
      <c r="BA364" s="1">
        <f t="shared" si="120"/>
        <v>7.7169999999999996</v>
      </c>
      <c r="BB364" s="1">
        <f t="shared" si="121"/>
        <v>0.47899999999999998</v>
      </c>
      <c r="BC364" s="1">
        <f t="shared" si="122"/>
        <v>-3.3690000000000002</v>
      </c>
      <c r="BD364" s="1">
        <f t="shared" si="123"/>
        <v>-4.9649999999999999</v>
      </c>
      <c r="BF364" s="1">
        <v>3110.4259999999999</v>
      </c>
      <c r="BH364" s="1">
        <f t="shared" si="124"/>
        <v>31.10426</v>
      </c>
      <c r="BI364" s="1">
        <f t="shared" si="125"/>
        <v>21.721480000000007</v>
      </c>
      <c r="BK364" s="1">
        <f t="shared" si="126"/>
        <v>-1.731682558139535E-5</v>
      </c>
      <c r="BL364" s="1">
        <f t="shared" si="127"/>
        <v>1.238810465116279E-5</v>
      </c>
      <c r="BP364" s="1">
        <f t="shared" si="128"/>
        <v>0.18529882044560941</v>
      </c>
      <c r="BQ364" s="1">
        <f t="shared" si="129"/>
        <v>0.12940235910878115</v>
      </c>
      <c r="BS364" s="1">
        <f t="shared" si="130"/>
        <v>37.768500000000003</v>
      </c>
      <c r="BT364" s="1">
        <f t="shared" si="131"/>
        <v>8.3930000000000007</v>
      </c>
      <c r="BU364" s="1">
        <f t="shared" si="132"/>
        <v>36.425620000000002</v>
      </c>
      <c r="BW364">
        <f t="shared" si="133"/>
        <v>17.644968690840258</v>
      </c>
      <c r="BX364">
        <f t="shared" si="134"/>
        <v>-158.80471821756231</v>
      </c>
      <c r="BZ364">
        <f t="shared" si="135"/>
        <v>14.608838504327448</v>
      </c>
      <c r="CD364" s="60">
        <v>3896.9780000000001</v>
      </c>
      <c r="CE364" s="64">
        <v>77.763000000000005</v>
      </c>
    </row>
    <row r="365" spans="1:83" x14ac:dyDescent="0.25">
      <c r="A365" s="6">
        <v>-84.152000000000001</v>
      </c>
      <c r="B365" s="6">
        <f t="shared" si="136"/>
        <v>84.152000000000001</v>
      </c>
      <c r="C365" s="1">
        <v>2140</v>
      </c>
      <c r="D365" s="1">
        <v>2140</v>
      </c>
      <c r="E365" s="1"/>
      <c r="F365" s="1">
        <v>-9242.5689999999995</v>
      </c>
      <c r="G365" s="1"/>
      <c r="H365" s="1">
        <v>-150.42599999999999</v>
      </c>
      <c r="I365" s="1">
        <v>1640.48</v>
      </c>
      <c r="J365" s="1">
        <v>1475.098</v>
      </c>
      <c r="K365" s="1"/>
      <c r="L365" s="1"/>
      <c r="M365" s="1">
        <v>-400.54599999999999</v>
      </c>
      <c r="N365" s="1">
        <v>-345.678</v>
      </c>
      <c r="O365" s="1"/>
      <c r="P365" s="1">
        <v>1782.2080000000001</v>
      </c>
      <c r="Q365" s="1">
        <v>-9.0289999999999999</v>
      </c>
      <c r="R365" s="1">
        <v>-14.631</v>
      </c>
      <c r="S365" s="1">
        <v>-7.7409999999999997</v>
      </c>
      <c r="T365" s="1">
        <v>-0.47399999999999998</v>
      </c>
      <c r="U365" s="1">
        <v>3.383</v>
      </c>
      <c r="V365" s="1">
        <v>4.9870000000000001</v>
      </c>
      <c r="W365" s="1">
        <v>6.1890000000000001</v>
      </c>
      <c r="X365" s="1">
        <v>2.4329999999999998</v>
      </c>
      <c r="Y365" s="1">
        <v>197.798</v>
      </c>
      <c r="Z365" s="1">
        <v>158.05199999999999</v>
      </c>
      <c r="AA365" s="1">
        <v>3147.0650000000001</v>
      </c>
      <c r="AB365" s="1">
        <v>3826.558</v>
      </c>
      <c r="AC365" s="1">
        <v>2098.2579999999998</v>
      </c>
      <c r="AD365" s="1">
        <v>4792.2250000000004</v>
      </c>
      <c r="AE365" s="1">
        <v>6456.6819999999998</v>
      </c>
      <c r="AF365" s="1">
        <v>6446.0290000000005</v>
      </c>
      <c r="AG365" s="1">
        <v>709.05100000000004</v>
      </c>
      <c r="AH365" s="1">
        <v>476.53800000000001</v>
      </c>
      <c r="AI365" s="1">
        <v>4222.317</v>
      </c>
      <c r="AJ365" s="1">
        <v>3129.6550000000002</v>
      </c>
      <c r="AK365" s="1">
        <v>2396.2280000000001</v>
      </c>
      <c r="AL365" s="1">
        <v>1041.0820000000001</v>
      </c>
      <c r="AN365" s="4">
        <v>2140</v>
      </c>
      <c r="AO365" s="4">
        <v>2139.1</v>
      </c>
      <c r="AP365" s="4">
        <v>27.661999999999999</v>
      </c>
      <c r="AQ365" s="4">
        <v>1977.0219999999999</v>
      </c>
      <c r="AR365" s="4">
        <v>2224.1970000000001</v>
      </c>
      <c r="AS365" s="4">
        <v>1948.402</v>
      </c>
      <c r="AT365" s="4">
        <v>983.245</v>
      </c>
      <c r="AU365" s="6">
        <v>-84.152000000000001</v>
      </c>
      <c r="AV365" s="19">
        <f t="shared" si="117"/>
        <v>84.152000000000001</v>
      </c>
      <c r="AY365" s="1">
        <f t="shared" si="118"/>
        <v>9.0289999999999999</v>
      </c>
      <c r="AZ365" s="1">
        <f t="shared" si="119"/>
        <v>14.631</v>
      </c>
      <c r="BA365" s="1">
        <f t="shared" si="120"/>
        <v>7.7409999999999997</v>
      </c>
      <c r="BB365" s="1">
        <f t="shared" si="121"/>
        <v>0.47399999999999998</v>
      </c>
      <c r="BC365" s="1">
        <f t="shared" si="122"/>
        <v>-3.383</v>
      </c>
      <c r="BD365" s="1">
        <f t="shared" si="123"/>
        <v>-4.9870000000000001</v>
      </c>
      <c r="BF365" s="1">
        <v>3129.6550000000002</v>
      </c>
      <c r="BH365" s="1">
        <f t="shared" si="124"/>
        <v>31.296550000000003</v>
      </c>
      <c r="BI365" s="1">
        <f t="shared" si="125"/>
        <v>21.558899999999994</v>
      </c>
      <c r="BK365" s="1">
        <f t="shared" si="126"/>
        <v>-5.2861296511627908E-5</v>
      </c>
      <c r="BL365" s="1">
        <f t="shared" si="127"/>
        <v>1.2371430232558139E-5</v>
      </c>
      <c r="BP365" s="1">
        <f t="shared" si="128"/>
        <v>0.18595250261431698</v>
      </c>
      <c r="BQ365" s="1">
        <f t="shared" si="129"/>
        <v>0.12809499477136607</v>
      </c>
      <c r="BS365" s="1">
        <f t="shared" si="130"/>
        <v>37.868400000000001</v>
      </c>
      <c r="BT365" s="1">
        <f t="shared" si="131"/>
        <v>8.4152000000000005</v>
      </c>
      <c r="BU365" s="1">
        <f t="shared" si="132"/>
        <v>36.521968000000001</v>
      </c>
      <c r="BW365">
        <f t="shared" si="133"/>
        <v>17.354443282525789</v>
      </c>
      <c r="BX365">
        <f t="shared" si="134"/>
        <v>-156.18998954273212</v>
      </c>
      <c r="BZ365">
        <f t="shared" si="135"/>
        <v>14.307602481881588</v>
      </c>
      <c r="CD365" s="60">
        <v>3882.74</v>
      </c>
      <c r="CE365" s="64">
        <v>77.466999999999999</v>
      </c>
    </row>
    <row r="366" spans="1:83" x14ac:dyDescent="0.25">
      <c r="A366" s="6">
        <v>-84.652000000000001</v>
      </c>
      <c r="B366" s="6">
        <f t="shared" si="136"/>
        <v>84.652000000000001</v>
      </c>
      <c r="C366" s="1">
        <v>2149</v>
      </c>
      <c r="D366" s="1">
        <v>2149</v>
      </c>
      <c r="E366" s="1"/>
      <c r="F366" s="1"/>
      <c r="G366" s="1"/>
      <c r="H366" s="1">
        <v>-158.066</v>
      </c>
      <c r="I366" s="1">
        <v>1666.3040000000001</v>
      </c>
      <c r="J366" s="1">
        <v>1508.6189999999999</v>
      </c>
      <c r="K366" s="1"/>
      <c r="L366" s="1"/>
      <c r="M366" s="1">
        <v>-414.33600000000001</v>
      </c>
      <c r="N366" s="1">
        <v>-350.45800000000003</v>
      </c>
      <c r="O366" s="1"/>
      <c r="P366" s="1">
        <v>1739.6659999999999</v>
      </c>
      <c r="Q366" s="1">
        <v>-9.17</v>
      </c>
      <c r="R366" s="1">
        <v>-14.849</v>
      </c>
      <c r="S366" s="1">
        <v>-7.8550000000000004</v>
      </c>
      <c r="T366" s="1">
        <v>-0.47899999999999998</v>
      </c>
      <c r="U366" s="1">
        <v>3.4319999999999999</v>
      </c>
      <c r="V366" s="1">
        <v>5.0579999999999998</v>
      </c>
      <c r="W366" s="1">
        <v>6.2759999999999998</v>
      </c>
      <c r="X366" s="1">
        <v>2.4740000000000002</v>
      </c>
      <c r="Y366" s="1">
        <v>201.57499999999999</v>
      </c>
      <c r="Z366" s="1">
        <v>160.88399999999999</v>
      </c>
      <c r="AA366" s="1">
        <v>3198.009</v>
      </c>
      <c r="AB366" s="1">
        <v>3904.375</v>
      </c>
      <c r="AC366" s="1">
        <v>2065.221</v>
      </c>
      <c r="AD366" s="1">
        <v>4851.9679999999998</v>
      </c>
      <c r="AE366" s="1">
        <v>6540.5330000000004</v>
      </c>
      <c r="AF366" s="1">
        <v>6527.87</v>
      </c>
      <c r="AG366" s="1">
        <v>762.22400000000005</v>
      </c>
      <c r="AH366" s="1">
        <v>533.18700000000001</v>
      </c>
      <c r="AI366" s="1">
        <v>4217.7389999999996</v>
      </c>
      <c r="AJ366" s="1">
        <v>3110.4259999999999</v>
      </c>
      <c r="AK366" s="1">
        <v>2380.9670000000001</v>
      </c>
      <c r="AL366" s="1">
        <v>1041.0820000000001</v>
      </c>
      <c r="AN366" s="4">
        <v>2149</v>
      </c>
      <c r="AO366" s="4">
        <v>2148.1</v>
      </c>
      <c r="AP366" s="4">
        <v>31.413</v>
      </c>
      <c r="AQ366" s="4">
        <v>2009.05</v>
      </c>
      <c r="AR366" s="4">
        <v>2254.5140000000001</v>
      </c>
      <c r="AS366" s="4">
        <v>1977.703</v>
      </c>
      <c r="AT366" s="4">
        <v>993.58600000000001</v>
      </c>
      <c r="AU366" s="6">
        <v>-84.652000000000001</v>
      </c>
      <c r="AV366" s="19">
        <f t="shared" si="117"/>
        <v>84.652000000000001</v>
      </c>
      <c r="AY366" s="1">
        <f t="shared" si="118"/>
        <v>9.17</v>
      </c>
      <c r="AZ366" s="1">
        <f t="shared" si="119"/>
        <v>14.849</v>
      </c>
      <c r="BA366" s="1">
        <f t="shared" si="120"/>
        <v>7.8550000000000004</v>
      </c>
      <c r="BB366" s="1">
        <f t="shared" si="121"/>
        <v>0.47899999999999998</v>
      </c>
      <c r="BC366" s="1">
        <f t="shared" si="122"/>
        <v>-3.4319999999999999</v>
      </c>
      <c r="BD366" s="1">
        <f t="shared" si="123"/>
        <v>-5.0579999999999998</v>
      </c>
      <c r="BF366" s="1">
        <v>3110.4259999999999</v>
      </c>
      <c r="BH366" s="1">
        <f t="shared" si="124"/>
        <v>31.10426</v>
      </c>
      <c r="BI366" s="1">
        <f t="shared" si="125"/>
        <v>22.443480000000001</v>
      </c>
      <c r="BK366" s="1">
        <f t="shared" si="126"/>
        <v>9.1898837209302325E-7</v>
      </c>
      <c r="BL366" s="1">
        <f t="shared" si="127"/>
        <v>1.2151883720930231E-5</v>
      </c>
      <c r="BP366" s="1">
        <f t="shared" si="128"/>
        <v>0.18371840003780182</v>
      </c>
      <c r="BQ366" s="1">
        <f t="shared" si="129"/>
        <v>0.13256319992439636</v>
      </c>
      <c r="BS366" s="1">
        <f t="shared" si="130"/>
        <v>38.093400000000003</v>
      </c>
      <c r="BT366" s="1">
        <f t="shared" si="131"/>
        <v>8.4652000000000012</v>
      </c>
      <c r="BU366" s="1">
        <f t="shared" si="132"/>
        <v>36.738968</v>
      </c>
      <c r="BW366">
        <f t="shared" si="133"/>
        <v>18.347377760976968</v>
      </c>
      <c r="BX366">
        <f t="shared" si="134"/>
        <v>-165.12639984879266</v>
      </c>
      <c r="BZ366">
        <f t="shared" si="135"/>
        <v>15.337142839722661</v>
      </c>
      <c r="CD366" s="60">
        <v>3898.402</v>
      </c>
      <c r="CE366" s="64">
        <v>78.078000000000003</v>
      </c>
    </row>
    <row r="367" spans="1:83" x14ac:dyDescent="0.25">
      <c r="A367" s="6">
        <v>-85.522999999999996</v>
      </c>
      <c r="B367" s="6">
        <f t="shared" si="136"/>
        <v>85.522999999999996</v>
      </c>
      <c r="C367" s="1">
        <v>2150</v>
      </c>
      <c r="D367" s="1">
        <v>2150</v>
      </c>
      <c r="E367" s="1"/>
      <c r="F367" s="1"/>
      <c r="G367" s="1"/>
      <c r="H367" s="1">
        <v>-146.12899999999999</v>
      </c>
      <c r="I367" s="1">
        <v>1676.826</v>
      </c>
      <c r="J367" s="1">
        <v>1517.239</v>
      </c>
      <c r="K367" s="1"/>
      <c r="L367" s="1"/>
      <c r="M367" s="1">
        <v>-415.28699999999998</v>
      </c>
      <c r="N367" s="1">
        <v>-353.803</v>
      </c>
      <c r="O367" s="1"/>
      <c r="P367" s="1">
        <v>1774.559</v>
      </c>
      <c r="Q367" s="1">
        <v>-9.282</v>
      </c>
      <c r="R367" s="1">
        <v>-15.063000000000001</v>
      </c>
      <c r="S367" s="1">
        <v>-7.9550000000000001</v>
      </c>
      <c r="T367" s="1">
        <v>-0.47899999999999998</v>
      </c>
      <c r="U367" s="1">
        <v>3.4750000000000001</v>
      </c>
      <c r="V367" s="1">
        <v>5.1070000000000002</v>
      </c>
      <c r="W367" s="1">
        <v>6.3460000000000001</v>
      </c>
      <c r="X367" s="1">
        <v>2.4990000000000001</v>
      </c>
      <c r="Y367" s="1">
        <v>202.99199999999999</v>
      </c>
      <c r="Z367" s="1">
        <v>162.29900000000001</v>
      </c>
      <c r="AA367" s="1">
        <v>3230.56</v>
      </c>
      <c r="AB367" s="1">
        <v>3956.1010000000001</v>
      </c>
      <c r="AC367" s="1">
        <v>2062.8609999999999</v>
      </c>
      <c r="AD367" s="1">
        <v>4878.5230000000001</v>
      </c>
      <c r="AE367" s="1">
        <v>6603.9059999999999</v>
      </c>
      <c r="AF367" s="1">
        <v>6636.0550000000003</v>
      </c>
      <c r="AG367" s="1">
        <v>773.98800000000006</v>
      </c>
      <c r="AH367" s="1">
        <v>542.15700000000004</v>
      </c>
      <c r="AI367" s="1">
        <v>4276.34</v>
      </c>
      <c r="AJ367" s="1">
        <v>3149.4929999999999</v>
      </c>
      <c r="AK367" s="1">
        <v>2404.7739999999999</v>
      </c>
      <c r="AL367" s="1">
        <v>1058.479</v>
      </c>
      <c r="AN367" s="4">
        <v>2150</v>
      </c>
      <c r="AO367" s="4">
        <v>2149.1</v>
      </c>
      <c r="AP367" s="4">
        <v>33.287999999999997</v>
      </c>
      <c r="AQ367" s="4">
        <v>2021.7670000000001</v>
      </c>
      <c r="AR367" s="4">
        <v>2282.4630000000002</v>
      </c>
      <c r="AS367" s="4">
        <v>2004.1690000000001</v>
      </c>
      <c r="AT367" s="4">
        <v>1005.806</v>
      </c>
      <c r="AU367" s="6">
        <v>-85.522999999999996</v>
      </c>
      <c r="AV367" s="19">
        <f t="shared" si="117"/>
        <v>85.522999999999996</v>
      </c>
      <c r="AY367" s="1">
        <f t="shared" si="118"/>
        <v>9.282</v>
      </c>
      <c r="AZ367" s="1">
        <f t="shared" si="119"/>
        <v>15.063000000000001</v>
      </c>
      <c r="BA367" s="1">
        <f t="shared" si="120"/>
        <v>7.9550000000000001</v>
      </c>
      <c r="BB367" s="1">
        <f t="shared" si="121"/>
        <v>0.47899999999999998</v>
      </c>
      <c r="BC367" s="1">
        <f t="shared" si="122"/>
        <v>-3.4750000000000001</v>
      </c>
      <c r="BD367" s="1">
        <f t="shared" si="123"/>
        <v>-5.1070000000000002</v>
      </c>
      <c r="BF367" s="1">
        <v>3149.4929999999999</v>
      </c>
      <c r="BH367" s="1">
        <f t="shared" si="124"/>
        <v>31.49493</v>
      </c>
      <c r="BI367" s="1">
        <f t="shared" si="125"/>
        <v>22.533139999999996</v>
      </c>
      <c r="BK367" s="1">
        <f t="shared" si="126"/>
        <v>8.4958720930232561E-7</v>
      </c>
      <c r="BL367" s="1">
        <f t="shared" si="127"/>
        <v>1.2374197674418604E-5</v>
      </c>
      <c r="BP367" s="1">
        <f t="shared" si="128"/>
        <v>0.18413134478444396</v>
      </c>
      <c r="BQ367" s="1">
        <f t="shared" si="129"/>
        <v>0.13173731043111209</v>
      </c>
      <c r="BS367" s="1">
        <f t="shared" si="130"/>
        <v>38.485349999999997</v>
      </c>
      <c r="BT367" s="1">
        <f t="shared" si="131"/>
        <v>8.5523000000000007</v>
      </c>
      <c r="BU367" s="1">
        <f t="shared" si="132"/>
        <v>37.116982</v>
      </c>
      <c r="BW367">
        <f t="shared" si="133"/>
        <v>18.163846762469348</v>
      </c>
      <c r="BX367">
        <f t="shared" si="134"/>
        <v>-163.4746208622241</v>
      </c>
      <c r="BZ367">
        <f t="shared" si="135"/>
        <v>15.146845721454405</v>
      </c>
      <c r="CD367" s="60">
        <v>3915.9630000000002</v>
      </c>
      <c r="CE367" s="64">
        <v>78.947999999999993</v>
      </c>
    </row>
    <row r="368" spans="1:83" x14ac:dyDescent="0.25">
      <c r="A368" s="6">
        <v>-85.727000000000004</v>
      </c>
      <c r="B368" s="6">
        <f t="shared" si="136"/>
        <v>85.727000000000004</v>
      </c>
      <c r="C368" s="1">
        <v>2151</v>
      </c>
      <c r="D368" s="1">
        <v>2151</v>
      </c>
      <c r="E368" s="1"/>
      <c r="F368" s="1"/>
      <c r="G368" s="1"/>
      <c r="H368" s="1">
        <v>-139.922</v>
      </c>
      <c r="I368" s="1">
        <v>1683.5219999999999</v>
      </c>
      <c r="J368" s="1">
        <v>1520.1130000000001</v>
      </c>
      <c r="K368" s="1"/>
      <c r="L368" s="1"/>
      <c r="M368" s="1">
        <v>-413.86099999999999</v>
      </c>
      <c r="N368" s="1">
        <v>-355.23700000000002</v>
      </c>
      <c r="O368" s="1"/>
      <c r="P368" s="1">
        <v>1818.538</v>
      </c>
      <c r="Q368" s="1">
        <v>-9.3550000000000004</v>
      </c>
      <c r="R368" s="1">
        <v>-15.180999999999999</v>
      </c>
      <c r="S368" s="1">
        <v>-7.9980000000000002</v>
      </c>
      <c r="T368" s="1">
        <v>-0.47899999999999998</v>
      </c>
      <c r="U368" s="1">
        <v>3.4990000000000001</v>
      </c>
      <c r="V368" s="1">
        <v>5.1390000000000002</v>
      </c>
      <c r="W368" s="1">
        <v>6.3840000000000003</v>
      </c>
      <c r="X368" s="1">
        <v>2.5249999999999999</v>
      </c>
      <c r="Y368" s="1">
        <v>203.464</v>
      </c>
      <c r="Z368" s="1">
        <v>161.827</v>
      </c>
      <c r="AA368" s="1">
        <v>3250.3739999999998</v>
      </c>
      <c r="AB368" s="1">
        <v>3992.6439999999998</v>
      </c>
      <c r="AC368" s="1">
        <v>2047.287</v>
      </c>
      <c r="AD368" s="1">
        <v>4886.5839999999998</v>
      </c>
      <c r="AE368" s="1">
        <v>6642.0290000000005</v>
      </c>
      <c r="AF368" s="1">
        <v>6678.665</v>
      </c>
      <c r="AG368" s="1">
        <v>778.69399999999996</v>
      </c>
      <c r="AH368" s="1">
        <v>549.71</v>
      </c>
      <c r="AI368" s="1">
        <v>4309.9129999999996</v>
      </c>
      <c r="AJ368" s="1">
        <v>3181.846</v>
      </c>
      <c r="AK368" s="1">
        <v>2455.4389999999999</v>
      </c>
      <c r="AL368" s="1">
        <v>1071.9079999999999</v>
      </c>
      <c r="AN368" s="4">
        <v>2151</v>
      </c>
      <c r="AO368" s="4">
        <v>2150.1</v>
      </c>
      <c r="AP368" s="4">
        <v>34.695</v>
      </c>
      <c r="AQ368" s="4">
        <v>2029.7750000000001</v>
      </c>
      <c r="AR368" s="4">
        <v>2299.0439999999999</v>
      </c>
      <c r="AS368" s="4">
        <v>2019.2929999999999</v>
      </c>
      <c r="AT368" s="4">
        <v>1011.917</v>
      </c>
      <c r="AU368" s="6">
        <v>-85.727000000000004</v>
      </c>
      <c r="AV368" s="19">
        <f t="shared" si="117"/>
        <v>85.727000000000004</v>
      </c>
      <c r="AY368" s="1">
        <f t="shared" si="118"/>
        <v>9.3550000000000004</v>
      </c>
      <c r="AZ368" s="1">
        <f t="shared" si="119"/>
        <v>15.180999999999999</v>
      </c>
      <c r="BA368" s="1">
        <f t="shared" si="120"/>
        <v>7.9980000000000002</v>
      </c>
      <c r="BB368" s="1">
        <f t="shared" si="121"/>
        <v>0.47899999999999998</v>
      </c>
      <c r="BC368" s="1">
        <f t="shared" si="122"/>
        <v>-3.4990000000000001</v>
      </c>
      <c r="BD368" s="1">
        <f t="shared" si="123"/>
        <v>-5.1390000000000002</v>
      </c>
      <c r="BF368" s="1">
        <v>3181.846</v>
      </c>
      <c r="BH368" s="1">
        <f t="shared" si="124"/>
        <v>31.818460000000002</v>
      </c>
      <c r="BI368" s="1">
        <f t="shared" si="125"/>
        <v>22.09008</v>
      </c>
      <c r="BK368" s="1">
        <f t="shared" si="126"/>
        <v>8.1350000000000003E-7</v>
      </c>
      <c r="BL368" s="1">
        <f t="shared" si="127"/>
        <v>1.2638226744186047E-5</v>
      </c>
      <c r="BP368" s="1">
        <f t="shared" si="128"/>
        <v>0.18558015561025115</v>
      </c>
      <c r="BQ368" s="1">
        <f t="shared" si="129"/>
        <v>0.1288396887794977</v>
      </c>
      <c r="BS368" s="1">
        <f t="shared" si="130"/>
        <v>38.577150000000003</v>
      </c>
      <c r="BT368" s="1">
        <f t="shared" si="131"/>
        <v>8.5727000000000011</v>
      </c>
      <c r="BU368" s="1">
        <f t="shared" si="132"/>
        <v>37.205517999999998</v>
      </c>
      <c r="BW368">
        <f t="shared" si="133"/>
        <v>17.519930839888389</v>
      </c>
      <c r="BX368">
        <f t="shared" si="134"/>
        <v>-157.67937755899538</v>
      </c>
      <c r="BZ368">
        <f t="shared" si="135"/>
        <v>14.479190963017896</v>
      </c>
      <c r="CD368" s="60">
        <v>3892.7069999999999</v>
      </c>
      <c r="CE368" s="64">
        <v>78.188999999999993</v>
      </c>
    </row>
    <row r="369" spans="1:83" x14ac:dyDescent="0.25">
      <c r="A369" s="6">
        <v>-85.578000000000003</v>
      </c>
      <c r="B369" s="6">
        <f t="shared" si="136"/>
        <v>85.578000000000003</v>
      </c>
      <c r="C369" s="1">
        <v>2152</v>
      </c>
      <c r="D369" s="1">
        <v>2152</v>
      </c>
      <c r="E369" s="1"/>
      <c r="F369" s="1">
        <v>13047.727999999999</v>
      </c>
      <c r="G369" s="1"/>
      <c r="H369" s="1">
        <v>-139.44399999999999</v>
      </c>
      <c r="I369" s="1">
        <v>1687.348</v>
      </c>
      <c r="J369" s="1">
        <v>1523.944</v>
      </c>
      <c r="K369" s="1"/>
      <c r="L369" s="1"/>
      <c r="M369" s="1">
        <v>-412.91</v>
      </c>
      <c r="N369" s="1">
        <v>-355.23700000000002</v>
      </c>
      <c r="O369" s="1"/>
      <c r="P369" s="1">
        <v>1849.6120000000001</v>
      </c>
      <c r="Q369" s="1">
        <v>-9.3800000000000008</v>
      </c>
      <c r="R369" s="1">
        <v>-15.218999999999999</v>
      </c>
      <c r="S369" s="1">
        <v>-8.0259999999999998</v>
      </c>
      <c r="T369" s="1">
        <v>-0.47</v>
      </c>
      <c r="U369" s="1">
        <v>3.5089999999999999</v>
      </c>
      <c r="V369" s="1">
        <v>5.1449999999999996</v>
      </c>
      <c r="W369" s="1">
        <v>6.391</v>
      </c>
      <c r="X369" s="1">
        <v>2.532</v>
      </c>
      <c r="Y369" s="1">
        <v>204.40799999999999</v>
      </c>
      <c r="Z369" s="1">
        <v>163.24299999999999</v>
      </c>
      <c r="AA369" s="1">
        <v>3260.7530000000002</v>
      </c>
      <c r="AB369" s="1">
        <v>4014.4769999999999</v>
      </c>
      <c r="AC369" s="1">
        <v>2031.242</v>
      </c>
      <c r="AD369" s="1">
        <v>4888.4809999999998</v>
      </c>
      <c r="AE369" s="1">
        <v>6648.701</v>
      </c>
      <c r="AF369" s="1">
        <v>6688.241</v>
      </c>
      <c r="AG369" s="1">
        <v>784.81200000000001</v>
      </c>
      <c r="AH369" s="1">
        <v>555.84799999999996</v>
      </c>
      <c r="AI369" s="1">
        <v>4320.2910000000002</v>
      </c>
      <c r="AJ369" s="1">
        <v>3183.3719999999998</v>
      </c>
      <c r="AK369" s="1">
        <v>2462.7640000000001</v>
      </c>
      <c r="AL369" s="1">
        <v>1073.739</v>
      </c>
      <c r="AN369" s="4">
        <v>2152</v>
      </c>
      <c r="AO369" s="4">
        <v>2151.1</v>
      </c>
      <c r="AP369" s="4">
        <v>35.633000000000003</v>
      </c>
      <c r="AQ369" s="4">
        <v>2026.9480000000001</v>
      </c>
      <c r="AR369" s="4">
        <v>2304.2550000000001</v>
      </c>
      <c r="AS369" s="4">
        <v>2024.019</v>
      </c>
      <c r="AT369" s="4">
        <v>1013.327</v>
      </c>
      <c r="AU369" s="6">
        <v>-85.578000000000003</v>
      </c>
      <c r="AV369" s="19">
        <f t="shared" si="117"/>
        <v>85.578000000000003</v>
      </c>
      <c r="AY369" s="1">
        <f t="shared" si="118"/>
        <v>9.3800000000000008</v>
      </c>
      <c r="AZ369" s="1">
        <f t="shared" si="119"/>
        <v>15.218999999999999</v>
      </c>
      <c r="BA369" s="1">
        <f t="shared" si="120"/>
        <v>8.0259999999999998</v>
      </c>
      <c r="BB369" s="1">
        <f t="shared" si="121"/>
        <v>0.47</v>
      </c>
      <c r="BC369" s="1">
        <f t="shared" si="122"/>
        <v>-3.5089999999999999</v>
      </c>
      <c r="BD369" s="1">
        <f t="shared" si="123"/>
        <v>-5.1449999999999996</v>
      </c>
      <c r="BF369" s="1">
        <v>3183.3719999999998</v>
      </c>
      <c r="BH369" s="1">
        <f t="shared" si="124"/>
        <v>31.83372</v>
      </c>
      <c r="BI369" s="1">
        <f t="shared" si="125"/>
        <v>21.910560000000004</v>
      </c>
      <c r="BK369" s="1">
        <f t="shared" si="126"/>
        <v>7.6669604651162778E-5</v>
      </c>
      <c r="BL369" s="1">
        <f t="shared" si="127"/>
        <v>1.2818889534883722E-5</v>
      </c>
      <c r="BP369" s="1">
        <f t="shared" si="128"/>
        <v>0.18599242796045712</v>
      </c>
      <c r="BQ369" s="1">
        <f t="shared" si="129"/>
        <v>0.12801514407908576</v>
      </c>
      <c r="BS369" s="1">
        <f t="shared" si="130"/>
        <v>38.510100000000001</v>
      </c>
      <c r="BT369" s="1">
        <f t="shared" si="131"/>
        <v>8.5578000000000003</v>
      </c>
      <c r="BU369" s="1">
        <f t="shared" si="132"/>
        <v>37.140852000000002</v>
      </c>
      <c r="BW369">
        <f t="shared" si="133"/>
        <v>17.336698684241281</v>
      </c>
      <c r="BX369">
        <f t="shared" si="134"/>
        <v>-156.03028815817152</v>
      </c>
      <c r="BZ369">
        <f t="shared" si="135"/>
        <v>14.289203704858478</v>
      </c>
      <c r="CD369" s="60">
        <v>3880.3670000000002</v>
      </c>
      <c r="CE369" s="64">
        <v>77.855999999999995</v>
      </c>
    </row>
    <row r="370" spans="1:83" x14ac:dyDescent="0.25">
      <c r="A370" s="6">
        <v>-85.375</v>
      </c>
      <c r="B370" s="6">
        <f t="shared" si="136"/>
        <v>85.375</v>
      </c>
      <c r="C370" s="1">
        <v>2153</v>
      </c>
      <c r="D370" s="1">
        <v>2153</v>
      </c>
      <c r="E370" s="1"/>
      <c r="F370" s="1">
        <v>-1196.425</v>
      </c>
      <c r="G370" s="1"/>
      <c r="H370" s="1">
        <v>-141.35400000000001</v>
      </c>
      <c r="I370" s="1">
        <v>1686.3910000000001</v>
      </c>
      <c r="J370" s="1">
        <v>1525.3810000000001</v>
      </c>
      <c r="K370" s="1"/>
      <c r="L370" s="1"/>
      <c r="M370" s="1">
        <v>-418.61599999999999</v>
      </c>
      <c r="N370" s="1">
        <v>-354.75900000000001</v>
      </c>
      <c r="O370" s="1"/>
      <c r="P370" s="1">
        <v>1794.1579999999999</v>
      </c>
      <c r="Q370" s="1">
        <v>-9.3849999999999998</v>
      </c>
      <c r="R370" s="1">
        <v>-15.224</v>
      </c>
      <c r="S370" s="1">
        <v>-8.0310000000000006</v>
      </c>
      <c r="T370" s="1">
        <v>-0.47399999999999998</v>
      </c>
      <c r="U370" s="1">
        <v>3.5089999999999999</v>
      </c>
      <c r="V370" s="1">
        <v>5.15</v>
      </c>
      <c r="W370" s="1">
        <v>6.3949999999999996</v>
      </c>
      <c r="X370" s="1">
        <v>2.5390000000000001</v>
      </c>
      <c r="Y370" s="1">
        <v>203.464</v>
      </c>
      <c r="Z370" s="1">
        <v>162.29900000000001</v>
      </c>
      <c r="AA370" s="1">
        <v>3269.2460000000001</v>
      </c>
      <c r="AB370" s="1">
        <v>4028.7159999999999</v>
      </c>
      <c r="AC370" s="1">
        <v>2020.3879999999999</v>
      </c>
      <c r="AD370" s="1">
        <v>4889.4290000000001</v>
      </c>
      <c r="AE370" s="1">
        <v>6651.0839999999998</v>
      </c>
      <c r="AF370" s="1">
        <v>6682.9750000000004</v>
      </c>
      <c r="AG370" s="1">
        <v>789.04700000000003</v>
      </c>
      <c r="AH370" s="1">
        <v>562.45799999999997</v>
      </c>
      <c r="AI370" s="1">
        <v>4310.8289999999997</v>
      </c>
      <c r="AJ370" s="1">
        <v>3175.7420000000002</v>
      </c>
      <c r="AK370" s="1">
        <v>2456.355</v>
      </c>
      <c r="AL370" s="1">
        <v>1073.1289999999999</v>
      </c>
      <c r="AN370" s="4">
        <v>2153</v>
      </c>
      <c r="AO370" s="4">
        <v>2152.1</v>
      </c>
      <c r="AP370" s="4">
        <v>36.57</v>
      </c>
      <c r="AQ370" s="4">
        <v>2034.4849999999999</v>
      </c>
      <c r="AR370" s="4">
        <v>2305.203</v>
      </c>
      <c r="AS370" s="4">
        <v>2024.9649999999999</v>
      </c>
      <c r="AT370" s="4">
        <v>1012.3869999999999</v>
      </c>
      <c r="AU370" s="6">
        <v>-85.375</v>
      </c>
      <c r="AV370" s="19">
        <f t="shared" si="117"/>
        <v>85.375</v>
      </c>
      <c r="AY370" s="1">
        <f t="shared" si="118"/>
        <v>9.3849999999999998</v>
      </c>
      <c r="AZ370" s="1">
        <f t="shared" si="119"/>
        <v>15.224</v>
      </c>
      <c r="BA370" s="1">
        <f t="shared" si="120"/>
        <v>8.0310000000000006</v>
      </c>
      <c r="BB370" s="1">
        <f t="shared" si="121"/>
        <v>0.47399999999999998</v>
      </c>
      <c r="BC370" s="1">
        <f t="shared" si="122"/>
        <v>-3.5089999999999999</v>
      </c>
      <c r="BD370" s="1">
        <f t="shared" si="123"/>
        <v>-5.15</v>
      </c>
      <c r="BF370" s="1">
        <v>3175.7420000000002</v>
      </c>
      <c r="BH370" s="1">
        <f t="shared" si="124"/>
        <v>31.757420000000003</v>
      </c>
      <c r="BI370" s="1">
        <f t="shared" si="125"/>
        <v>21.860159999999993</v>
      </c>
      <c r="BK370" s="1">
        <f t="shared" si="126"/>
        <v>-6.1341337209302317E-6</v>
      </c>
      <c r="BL370" s="1">
        <f t="shared" si="127"/>
        <v>1.2493703488372091E-5</v>
      </c>
      <c r="BP370" s="1">
        <f t="shared" si="128"/>
        <v>0.18598781844802345</v>
      </c>
      <c r="BQ370" s="1">
        <f t="shared" si="129"/>
        <v>0.1280243631039531</v>
      </c>
      <c r="BS370" s="1">
        <f t="shared" si="130"/>
        <v>38.418750000000003</v>
      </c>
      <c r="BT370" s="1">
        <f t="shared" si="131"/>
        <v>8.5374999999999996</v>
      </c>
      <c r="BU370" s="1">
        <f t="shared" si="132"/>
        <v>37.052750000000003</v>
      </c>
      <c r="BW370">
        <f t="shared" si="133"/>
        <v>17.338747356434027</v>
      </c>
      <c r="BX370">
        <f t="shared" si="134"/>
        <v>-156.04872620790621</v>
      </c>
      <c r="BZ370">
        <f t="shared" si="135"/>
        <v>14.291327904136663</v>
      </c>
      <c r="CD370" s="60">
        <v>3918.81</v>
      </c>
      <c r="CE370" s="64">
        <v>79.634</v>
      </c>
    </row>
    <row r="371" spans="1:83" x14ac:dyDescent="0.25">
      <c r="A371" s="6">
        <v>-85.225999999999999</v>
      </c>
      <c r="B371" s="6">
        <f t="shared" si="136"/>
        <v>85.225999999999999</v>
      </c>
      <c r="C371" s="1">
        <v>2154</v>
      </c>
      <c r="D371" s="1">
        <v>2154</v>
      </c>
      <c r="E371" s="1"/>
      <c r="F371" s="1">
        <v>-2524.902</v>
      </c>
      <c r="G371" s="1"/>
      <c r="H371" s="1">
        <v>-141.83199999999999</v>
      </c>
      <c r="I371" s="1">
        <v>1703.1310000000001</v>
      </c>
      <c r="J371" s="1">
        <v>1533.0429999999999</v>
      </c>
      <c r="K371" s="1"/>
      <c r="L371" s="1"/>
      <c r="M371" s="1">
        <v>-411.959</v>
      </c>
      <c r="N371" s="1">
        <v>-354.75900000000001</v>
      </c>
      <c r="O371" s="1"/>
      <c r="P371" s="1">
        <v>2415.02</v>
      </c>
      <c r="Q371" s="1">
        <v>-9.3849999999999998</v>
      </c>
      <c r="R371" s="1">
        <v>-15.238</v>
      </c>
      <c r="S371" s="1">
        <v>-8.0359999999999996</v>
      </c>
      <c r="T371" s="1">
        <v>-0.47399999999999998</v>
      </c>
      <c r="U371" s="1">
        <v>3.5190000000000001</v>
      </c>
      <c r="V371" s="1">
        <v>5.1609999999999996</v>
      </c>
      <c r="W371" s="1">
        <v>6.3949999999999996</v>
      </c>
      <c r="X371" s="1">
        <v>2.5289999999999999</v>
      </c>
      <c r="Y371" s="1">
        <v>203.93600000000001</v>
      </c>
      <c r="Z371" s="1">
        <v>160.88399999999999</v>
      </c>
      <c r="AA371" s="1">
        <v>3273.9639999999999</v>
      </c>
      <c r="AB371" s="1">
        <v>4037.7350000000001</v>
      </c>
      <c r="AC371" s="1">
        <v>2012.366</v>
      </c>
      <c r="AD371" s="1">
        <v>4891.8</v>
      </c>
      <c r="AE371" s="1">
        <v>6651.5609999999997</v>
      </c>
      <c r="AF371" s="1">
        <v>6678.665</v>
      </c>
      <c r="AG371" s="1">
        <v>794.69399999999996</v>
      </c>
      <c r="AH371" s="1">
        <v>566.70699999999999</v>
      </c>
      <c r="AI371" s="1">
        <v>4303.1989999999996</v>
      </c>
      <c r="AJ371" s="1">
        <v>3166.28</v>
      </c>
      <c r="AK371" s="1">
        <v>2452.3870000000002</v>
      </c>
      <c r="AL371" s="1">
        <v>1073.1289999999999</v>
      </c>
      <c r="AN371" s="4">
        <v>2154</v>
      </c>
      <c r="AO371" s="4">
        <v>2153.1</v>
      </c>
      <c r="AP371" s="4">
        <v>34.225999999999999</v>
      </c>
      <c r="AQ371" s="4">
        <v>2032.6010000000001</v>
      </c>
      <c r="AR371" s="4">
        <v>2305.6770000000001</v>
      </c>
      <c r="AS371" s="4">
        <v>2025.4369999999999</v>
      </c>
      <c r="AT371" s="4">
        <v>1011.447</v>
      </c>
      <c r="AU371" s="6">
        <v>-85.225999999999999</v>
      </c>
      <c r="AV371" s="19">
        <f t="shared" si="117"/>
        <v>85.225999999999999</v>
      </c>
      <c r="AY371" s="1">
        <f t="shared" si="118"/>
        <v>9.3849999999999998</v>
      </c>
      <c r="AZ371" s="1">
        <f t="shared" si="119"/>
        <v>15.238</v>
      </c>
      <c r="BA371" s="1">
        <f t="shared" si="120"/>
        <v>8.0359999999999996</v>
      </c>
      <c r="BB371" s="1">
        <f t="shared" si="121"/>
        <v>0.47399999999999998</v>
      </c>
      <c r="BC371" s="1">
        <f t="shared" si="122"/>
        <v>-3.5190000000000001</v>
      </c>
      <c r="BD371" s="1">
        <f t="shared" si="123"/>
        <v>-5.1609999999999996</v>
      </c>
      <c r="BF371" s="1">
        <v>3166.28</v>
      </c>
      <c r="BH371" s="1">
        <f t="shared" si="124"/>
        <v>31.662800000000001</v>
      </c>
      <c r="BI371" s="1">
        <f t="shared" si="125"/>
        <v>21.900399999999998</v>
      </c>
      <c r="BK371" s="1">
        <f t="shared" si="126"/>
        <v>-1.3855058139534884E-5</v>
      </c>
      <c r="BL371" s="1">
        <f t="shared" si="127"/>
        <v>1.6103366279069766E-5</v>
      </c>
      <c r="BP371" s="1">
        <f t="shared" si="128"/>
        <v>0.18575786731748528</v>
      </c>
      <c r="BQ371" s="1">
        <f t="shared" si="129"/>
        <v>0.12848426536502944</v>
      </c>
      <c r="BS371" s="1">
        <f t="shared" si="130"/>
        <v>38.351700000000001</v>
      </c>
      <c r="BT371" s="1">
        <f t="shared" si="131"/>
        <v>8.5226000000000006</v>
      </c>
      <c r="BU371" s="1">
        <f t="shared" si="132"/>
        <v>36.988084000000001</v>
      </c>
      <c r="BW371">
        <f t="shared" si="133"/>
        <v>17.440947858895438</v>
      </c>
      <c r="BX371">
        <f t="shared" si="134"/>
        <v>-156.96853073005889</v>
      </c>
      <c r="BZ371">
        <f t="shared" si="135"/>
        <v>14.397296167057473</v>
      </c>
      <c r="CD371" s="60">
        <v>3887.0120000000002</v>
      </c>
      <c r="CE371" s="64">
        <v>78.671000000000006</v>
      </c>
    </row>
    <row r="372" spans="1:83" x14ac:dyDescent="0.25">
      <c r="A372" s="6">
        <v>-85.707999999999998</v>
      </c>
      <c r="B372" s="6">
        <f t="shared" si="136"/>
        <v>85.707999999999998</v>
      </c>
      <c r="C372" s="1">
        <v>2155</v>
      </c>
      <c r="D372" s="1">
        <v>2155</v>
      </c>
      <c r="E372" s="1"/>
      <c r="F372" s="1">
        <v>1641.5409999999999</v>
      </c>
      <c r="G372" s="1"/>
      <c r="H372" s="1">
        <v>-144.21899999999999</v>
      </c>
      <c r="I372" s="1">
        <v>1710.3050000000001</v>
      </c>
      <c r="J372" s="1">
        <v>1538.79</v>
      </c>
      <c r="K372" s="1"/>
      <c r="L372" s="1"/>
      <c r="M372" s="1">
        <v>-420.51799999999997</v>
      </c>
      <c r="N372" s="1">
        <v>-356.19299999999998</v>
      </c>
      <c r="O372" s="1"/>
      <c r="P372" s="1">
        <v>2429.3789999999999</v>
      </c>
      <c r="Q372" s="1">
        <v>-9.4290000000000003</v>
      </c>
      <c r="R372" s="1">
        <v>-15.285</v>
      </c>
      <c r="S372" s="1">
        <v>-8.0549999999999997</v>
      </c>
      <c r="T372" s="1">
        <v>-0.47899999999999998</v>
      </c>
      <c r="U372" s="1">
        <v>3.524</v>
      </c>
      <c r="V372" s="1">
        <v>5.1769999999999996</v>
      </c>
      <c r="W372" s="1">
        <v>6.4290000000000003</v>
      </c>
      <c r="X372" s="1">
        <v>2.5390000000000001</v>
      </c>
      <c r="Y372" s="1">
        <v>204.88</v>
      </c>
      <c r="Z372" s="1">
        <v>163.24299999999999</v>
      </c>
      <c r="AA372" s="1">
        <v>3288.59</v>
      </c>
      <c r="AB372" s="1">
        <v>4063.366</v>
      </c>
      <c r="AC372" s="1">
        <v>2008.1189999999999</v>
      </c>
      <c r="AD372" s="1">
        <v>4911.2439999999997</v>
      </c>
      <c r="AE372" s="1">
        <v>6671.5770000000002</v>
      </c>
      <c r="AF372" s="1">
        <v>6699.7330000000002</v>
      </c>
      <c r="AG372" s="1">
        <v>802.69500000000005</v>
      </c>
      <c r="AH372" s="1">
        <v>573.31700000000001</v>
      </c>
      <c r="AI372" s="1">
        <v>4306.5559999999996</v>
      </c>
      <c r="AJ372" s="1">
        <v>3164.4490000000001</v>
      </c>
      <c r="AK372" s="1">
        <v>2452.0819999999999</v>
      </c>
      <c r="AL372" s="1">
        <v>1073.739</v>
      </c>
      <c r="AN372" s="4">
        <v>2155</v>
      </c>
      <c r="AO372" s="4">
        <v>2154.1</v>
      </c>
      <c r="AP372" s="4">
        <v>35.633000000000003</v>
      </c>
      <c r="AQ372" s="4">
        <v>2044.377</v>
      </c>
      <c r="AR372" s="4">
        <v>2314.6779999999999</v>
      </c>
      <c r="AS372" s="4">
        <v>2033.472</v>
      </c>
      <c r="AT372" s="4">
        <v>1014.737</v>
      </c>
      <c r="AU372" s="6">
        <v>-85.707999999999998</v>
      </c>
      <c r="AV372" s="19">
        <f t="shared" si="117"/>
        <v>85.707999999999998</v>
      </c>
      <c r="AY372" s="1">
        <f t="shared" si="118"/>
        <v>9.4290000000000003</v>
      </c>
      <c r="AZ372" s="1">
        <f t="shared" si="119"/>
        <v>15.285</v>
      </c>
      <c r="BA372" s="1">
        <f t="shared" si="120"/>
        <v>8.0549999999999997</v>
      </c>
      <c r="BB372" s="1">
        <f t="shared" si="121"/>
        <v>0.47899999999999998</v>
      </c>
      <c r="BC372" s="1">
        <f t="shared" si="122"/>
        <v>-3.524</v>
      </c>
      <c r="BD372" s="1">
        <f t="shared" si="123"/>
        <v>-5.1769999999999996</v>
      </c>
      <c r="BF372" s="1">
        <v>3164.4490000000001</v>
      </c>
      <c r="BH372" s="1">
        <f t="shared" si="124"/>
        <v>31.644490000000001</v>
      </c>
      <c r="BI372" s="1">
        <f t="shared" si="125"/>
        <v>22.419019999999996</v>
      </c>
      <c r="BK372" s="1">
        <f t="shared" si="126"/>
        <v>1.0382325581395348E-5</v>
      </c>
      <c r="BL372" s="1">
        <f t="shared" si="127"/>
        <v>1.6195186046511628E-5</v>
      </c>
      <c r="BP372" s="1">
        <f t="shared" si="128"/>
        <v>0.18460639613571664</v>
      </c>
      <c r="BQ372" s="1">
        <f t="shared" si="129"/>
        <v>0.13078720772856675</v>
      </c>
      <c r="BS372" s="1">
        <f t="shared" si="130"/>
        <v>38.568600000000004</v>
      </c>
      <c r="BT372" s="1">
        <f t="shared" si="131"/>
        <v>8.5708000000000002</v>
      </c>
      <c r="BU372" s="1">
        <f t="shared" si="132"/>
        <v>37.197271999999998</v>
      </c>
      <c r="BW372">
        <f t="shared" si="133"/>
        <v>17.952712828570395</v>
      </c>
      <c r="BX372">
        <f t="shared" si="134"/>
        <v>-161.57441545713345</v>
      </c>
      <c r="BZ372">
        <f t="shared" si="135"/>
        <v>14.927928048056849</v>
      </c>
      <c r="CD372" s="60">
        <v>3868.5030000000002</v>
      </c>
      <c r="CE372" s="64">
        <v>78.188999999999993</v>
      </c>
    </row>
    <row r="373" spans="1:83" x14ac:dyDescent="0.25">
      <c r="A373" s="6">
        <v>-86.188999999999993</v>
      </c>
      <c r="B373" s="6">
        <f t="shared" si="136"/>
        <v>86.188999999999993</v>
      </c>
      <c r="C373" s="1">
        <v>2156</v>
      </c>
      <c r="D373" s="1">
        <v>2156</v>
      </c>
      <c r="E373" s="1"/>
      <c r="F373" s="1">
        <v>-14918.906999999999</v>
      </c>
      <c r="G373" s="1"/>
      <c r="H373" s="1">
        <v>-143.74199999999999</v>
      </c>
      <c r="I373" s="1">
        <v>1716.0450000000001</v>
      </c>
      <c r="J373" s="1">
        <v>1545.0160000000001</v>
      </c>
      <c r="K373" s="1"/>
      <c r="L373" s="1"/>
      <c r="M373" s="1">
        <v>-422.89499999999998</v>
      </c>
      <c r="N373" s="1">
        <v>-358.58300000000003</v>
      </c>
      <c r="O373" s="1"/>
      <c r="P373" s="1">
        <v>2437.9940000000001</v>
      </c>
      <c r="Q373" s="1">
        <v>-9.4870000000000001</v>
      </c>
      <c r="R373" s="1">
        <v>-15.352</v>
      </c>
      <c r="S373" s="1">
        <v>-8.093</v>
      </c>
      <c r="T373" s="1">
        <v>-0.47899999999999998</v>
      </c>
      <c r="U373" s="1">
        <v>3.5529999999999999</v>
      </c>
      <c r="V373" s="1">
        <v>5.1989999999999998</v>
      </c>
      <c r="W373" s="1">
        <v>6.4539999999999997</v>
      </c>
      <c r="X373" s="1">
        <v>2.5499999999999998</v>
      </c>
      <c r="Y373" s="1">
        <v>205.352</v>
      </c>
      <c r="Z373" s="1">
        <v>163.715</v>
      </c>
      <c r="AA373" s="1">
        <v>3308.8780000000002</v>
      </c>
      <c r="AB373" s="1">
        <v>4095.6460000000002</v>
      </c>
      <c r="AC373" s="1">
        <v>2007.175</v>
      </c>
      <c r="AD373" s="1">
        <v>4932.1099999999997</v>
      </c>
      <c r="AE373" s="1">
        <v>6689.6869999999999</v>
      </c>
      <c r="AF373" s="1">
        <v>6732.7709999999997</v>
      </c>
      <c r="AG373" s="1">
        <v>813.048</v>
      </c>
      <c r="AH373" s="1">
        <v>581.81500000000005</v>
      </c>
      <c r="AI373" s="1">
        <v>4329.1419999999998</v>
      </c>
      <c r="AJ373" s="1">
        <v>3179.0990000000002</v>
      </c>
      <c r="AK373" s="1">
        <v>2464.9009999999998</v>
      </c>
      <c r="AL373" s="1">
        <v>1083.8119999999999</v>
      </c>
      <c r="AN373" s="4">
        <v>2156</v>
      </c>
      <c r="AO373" s="4">
        <v>2155.1</v>
      </c>
      <c r="AP373" s="4">
        <v>35.633000000000003</v>
      </c>
      <c r="AQ373" s="4">
        <v>2054.7399999999998</v>
      </c>
      <c r="AR373" s="4">
        <v>2326.9960000000001</v>
      </c>
      <c r="AS373" s="4">
        <v>2044.816</v>
      </c>
      <c r="AT373" s="4">
        <v>1018.968</v>
      </c>
      <c r="AU373" s="6">
        <v>-86.188999999999993</v>
      </c>
      <c r="AV373" s="19">
        <f t="shared" si="117"/>
        <v>86.188999999999993</v>
      </c>
      <c r="AY373" s="1">
        <f t="shared" si="118"/>
        <v>9.4870000000000001</v>
      </c>
      <c r="AZ373" s="1">
        <f t="shared" si="119"/>
        <v>15.352</v>
      </c>
      <c r="BA373" s="1">
        <f t="shared" si="120"/>
        <v>8.093</v>
      </c>
      <c r="BB373" s="1">
        <f t="shared" si="121"/>
        <v>0.47899999999999998</v>
      </c>
      <c r="BC373" s="1">
        <f t="shared" si="122"/>
        <v>-3.5529999999999999</v>
      </c>
      <c r="BD373" s="1">
        <f t="shared" si="123"/>
        <v>-5.1989999999999998</v>
      </c>
      <c r="BF373" s="1">
        <v>3179.0990000000002</v>
      </c>
      <c r="BH373" s="1">
        <f t="shared" si="124"/>
        <v>31.790990000000001</v>
      </c>
      <c r="BI373" s="1">
        <f t="shared" si="125"/>
        <v>22.607019999999991</v>
      </c>
      <c r="BK373" s="1">
        <f t="shared" si="126"/>
        <v>-8.5902122093023251E-5</v>
      </c>
      <c r="BL373" s="1">
        <f t="shared" si="127"/>
        <v>1.6259168604651164E-5</v>
      </c>
      <c r="BP373" s="1">
        <f t="shared" si="128"/>
        <v>0.18442602884358794</v>
      </c>
      <c r="BQ373" s="1">
        <f t="shared" si="129"/>
        <v>0.13114794231282412</v>
      </c>
      <c r="BS373" s="1">
        <f t="shared" si="130"/>
        <v>38.785049999999998</v>
      </c>
      <c r="BT373" s="1">
        <f t="shared" si="131"/>
        <v>8.6189</v>
      </c>
      <c r="BU373" s="1">
        <f t="shared" si="132"/>
        <v>37.406025999999997</v>
      </c>
      <c r="BW373">
        <f t="shared" si="133"/>
        <v>18.032876069516469</v>
      </c>
      <c r="BX373">
        <f t="shared" si="134"/>
        <v>-162.2958846256482</v>
      </c>
      <c r="BZ373">
        <f t="shared" si="135"/>
        <v>15.011046615858092</v>
      </c>
      <c r="CD373" s="60">
        <v>3871.8249999999998</v>
      </c>
      <c r="CE373" s="64">
        <v>78.725999999999999</v>
      </c>
    </row>
    <row r="374" spans="1:83" x14ac:dyDescent="0.25">
      <c r="A374" s="6">
        <v>-86.245000000000005</v>
      </c>
      <c r="B374" s="6">
        <f t="shared" si="136"/>
        <v>86.245000000000005</v>
      </c>
      <c r="C374" s="1">
        <v>2157</v>
      </c>
      <c r="D374" s="1">
        <v>2157</v>
      </c>
      <c r="E374" s="1"/>
      <c r="F374" s="1">
        <v>353.584</v>
      </c>
      <c r="G374" s="1"/>
      <c r="H374" s="1">
        <v>-140.87700000000001</v>
      </c>
      <c r="I374" s="1">
        <v>1720.827</v>
      </c>
      <c r="J374" s="1">
        <v>1550.2840000000001</v>
      </c>
      <c r="K374" s="1"/>
      <c r="L374" s="1"/>
      <c r="M374" s="1">
        <v>-424.322</v>
      </c>
      <c r="N374" s="1">
        <v>-360.01600000000002</v>
      </c>
      <c r="O374" s="1"/>
      <c r="P374" s="1">
        <v>2444.2170000000001</v>
      </c>
      <c r="Q374" s="1">
        <v>-9.5210000000000008</v>
      </c>
      <c r="R374" s="1">
        <v>-15.385</v>
      </c>
      <c r="S374" s="1">
        <v>-8.1259999999999994</v>
      </c>
      <c r="T374" s="1">
        <v>-0.47399999999999998</v>
      </c>
      <c r="U374" s="1">
        <v>3.5619999999999998</v>
      </c>
      <c r="V374" s="1">
        <v>5.21</v>
      </c>
      <c r="W374" s="1">
        <v>6.4710000000000001</v>
      </c>
      <c r="X374" s="1">
        <v>2.5609999999999999</v>
      </c>
      <c r="Y374" s="1">
        <v>205.82499999999999</v>
      </c>
      <c r="Z374" s="1">
        <v>163.715</v>
      </c>
      <c r="AA374" s="1">
        <v>3322.09</v>
      </c>
      <c r="AB374" s="1">
        <v>4112.2610000000004</v>
      </c>
      <c r="AC374" s="1">
        <v>1994.434</v>
      </c>
      <c r="AD374" s="1">
        <v>4936.8530000000001</v>
      </c>
      <c r="AE374" s="1">
        <v>6702.0789999999997</v>
      </c>
      <c r="AF374" s="1">
        <v>6762.9390000000003</v>
      </c>
      <c r="AG374" s="1">
        <v>821.04899999999998</v>
      </c>
      <c r="AH374" s="1">
        <v>587.48099999999999</v>
      </c>
      <c r="AI374" s="1">
        <v>4347.1490000000003</v>
      </c>
      <c r="AJ374" s="1">
        <v>3201.6849999999999</v>
      </c>
      <c r="AK374" s="1">
        <v>2486.8760000000002</v>
      </c>
      <c r="AL374" s="1">
        <v>1089.9159999999999</v>
      </c>
      <c r="AN374" s="4">
        <v>2157</v>
      </c>
      <c r="AO374" s="4">
        <v>2156.1</v>
      </c>
      <c r="AP374" s="4">
        <v>36.57</v>
      </c>
      <c r="AQ374" s="4">
        <v>2061.8049999999998</v>
      </c>
      <c r="AR374" s="4">
        <v>2334.5770000000002</v>
      </c>
      <c r="AS374" s="4">
        <v>2051.9059999999999</v>
      </c>
      <c r="AT374" s="4">
        <v>1021.318</v>
      </c>
      <c r="AU374" s="6">
        <v>-86.245000000000005</v>
      </c>
      <c r="AV374" s="19">
        <f t="shared" si="117"/>
        <v>86.245000000000005</v>
      </c>
      <c r="AY374" s="1">
        <f t="shared" si="118"/>
        <v>9.5210000000000008</v>
      </c>
      <c r="AZ374" s="1">
        <f t="shared" si="119"/>
        <v>15.385</v>
      </c>
      <c r="BA374" s="1">
        <f t="shared" si="120"/>
        <v>8.1259999999999994</v>
      </c>
      <c r="BB374" s="1">
        <f t="shared" si="121"/>
        <v>0.47399999999999998</v>
      </c>
      <c r="BC374" s="1">
        <f t="shared" si="122"/>
        <v>-3.5619999999999998</v>
      </c>
      <c r="BD374" s="1">
        <f t="shared" si="123"/>
        <v>-5.21</v>
      </c>
      <c r="BF374" s="1">
        <v>3201.6849999999999</v>
      </c>
      <c r="BH374" s="1">
        <f t="shared" si="124"/>
        <v>32.016849999999998</v>
      </c>
      <c r="BI374" s="1">
        <f t="shared" si="125"/>
        <v>22.211300000000008</v>
      </c>
      <c r="BK374" s="1">
        <f t="shared" si="126"/>
        <v>2.8747732558139534E-6</v>
      </c>
      <c r="BL374" s="1">
        <f t="shared" si="127"/>
        <v>1.630368023255814E-5</v>
      </c>
      <c r="BP374" s="1">
        <f t="shared" si="128"/>
        <v>0.18561568786596322</v>
      </c>
      <c r="BQ374" s="1">
        <f t="shared" si="129"/>
        <v>0.12876862426807356</v>
      </c>
      <c r="BS374" s="1">
        <f t="shared" si="130"/>
        <v>38.810250000000003</v>
      </c>
      <c r="BT374" s="1">
        <f t="shared" si="131"/>
        <v>8.6245000000000012</v>
      </c>
      <c r="BU374" s="1">
        <f t="shared" si="132"/>
        <v>37.430330000000005</v>
      </c>
      <c r="BW374">
        <f t="shared" si="133"/>
        <v>17.504138726238573</v>
      </c>
      <c r="BX374">
        <f t="shared" si="134"/>
        <v>-157.53724853614708</v>
      </c>
      <c r="BZ374">
        <f t="shared" si="135"/>
        <v>14.462816651629861</v>
      </c>
      <c r="CD374" s="60">
        <v>3868.9780000000001</v>
      </c>
      <c r="CE374" s="64">
        <v>79.393000000000001</v>
      </c>
    </row>
    <row r="375" spans="1:83" x14ac:dyDescent="0.25">
      <c r="A375" s="6">
        <v>-87.207999999999998</v>
      </c>
      <c r="B375" s="6">
        <f t="shared" si="136"/>
        <v>87.207999999999998</v>
      </c>
      <c r="C375" s="1">
        <v>2160</v>
      </c>
      <c r="D375" s="1">
        <v>2160</v>
      </c>
      <c r="E375" s="1"/>
      <c r="F375" s="1">
        <v>-14964.605</v>
      </c>
      <c r="G375" s="1"/>
      <c r="H375" s="1">
        <v>-143.74199999999999</v>
      </c>
      <c r="I375" s="1">
        <v>1735.1769999999999</v>
      </c>
      <c r="J375" s="1">
        <v>1562.258</v>
      </c>
      <c r="K375" s="1"/>
      <c r="L375" s="1"/>
      <c r="M375" s="1">
        <v>-424.322</v>
      </c>
      <c r="N375" s="1">
        <v>-363.84</v>
      </c>
      <c r="O375" s="1"/>
      <c r="P375" s="1">
        <v>2458.098</v>
      </c>
      <c r="Q375" s="1">
        <v>-9.6530000000000005</v>
      </c>
      <c r="R375" s="1">
        <v>-15.56</v>
      </c>
      <c r="S375" s="1">
        <v>-8.202</v>
      </c>
      <c r="T375" s="1">
        <v>-0.47</v>
      </c>
      <c r="U375" s="1">
        <v>3.5920000000000001</v>
      </c>
      <c r="V375" s="1">
        <v>5.2809999999999997</v>
      </c>
      <c r="W375" s="1">
        <v>6.5439999999999996</v>
      </c>
      <c r="X375" s="1">
        <v>2.5870000000000002</v>
      </c>
      <c r="Y375" s="1">
        <v>208.65799999999999</v>
      </c>
      <c r="Z375" s="1">
        <v>166.07400000000001</v>
      </c>
      <c r="AA375" s="1">
        <v>3363.614</v>
      </c>
      <c r="AB375" s="1">
        <v>4179.201</v>
      </c>
      <c r="AC375" s="1">
        <v>1984.0530000000001</v>
      </c>
      <c r="AD375" s="1">
        <v>4992.3440000000001</v>
      </c>
      <c r="AE375" s="1">
        <v>6746.4059999999999</v>
      </c>
      <c r="AF375" s="1">
        <v>6838.1270000000004</v>
      </c>
      <c r="AG375" s="1">
        <v>837.52200000000005</v>
      </c>
      <c r="AH375" s="1">
        <v>608.72799999999995</v>
      </c>
      <c r="AI375" s="1">
        <v>4350.201</v>
      </c>
      <c r="AJ375" s="1">
        <v>3192.223</v>
      </c>
      <c r="AK375" s="1">
        <v>2480.4659999999999</v>
      </c>
      <c r="AL375" s="1">
        <v>1086.864</v>
      </c>
      <c r="AN375" s="4">
        <v>2160</v>
      </c>
      <c r="AO375" s="4">
        <v>2159.1</v>
      </c>
      <c r="AP375" s="4">
        <v>37.039000000000001</v>
      </c>
      <c r="AQ375" s="4">
        <v>2079.7060000000001</v>
      </c>
      <c r="AR375" s="4">
        <v>2360.1619999999998</v>
      </c>
      <c r="AS375" s="4">
        <v>2074.5949999999998</v>
      </c>
      <c r="AT375" s="4">
        <v>1029.779</v>
      </c>
      <c r="AU375" s="6">
        <v>-87.207999999999998</v>
      </c>
      <c r="AV375" s="19">
        <f t="shared" si="117"/>
        <v>87.207999999999998</v>
      </c>
      <c r="AY375" s="1">
        <f t="shared" si="118"/>
        <v>9.6530000000000005</v>
      </c>
      <c r="AZ375" s="1">
        <f t="shared" si="119"/>
        <v>15.56</v>
      </c>
      <c r="BA375" s="1">
        <f t="shared" si="120"/>
        <v>8.202</v>
      </c>
      <c r="BB375" s="1">
        <f t="shared" si="121"/>
        <v>0.47</v>
      </c>
      <c r="BC375" s="1">
        <f t="shared" si="122"/>
        <v>-3.5920000000000001</v>
      </c>
      <c r="BD375" s="1">
        <f t="shared" si="123"/>
        <v>-5.2809999999999997</v>
      </c>
      <c r="BF375" s="1">
        <v>3192.223</v>
      </c>
      <c r="BH375" s="1">
        <f t="shared" si="124"/>
        <v>31.922229999999999</v>
      </c>
      <c r="BI375" s="1">
        <f t="shared" si="125"/>
        <v>23.36354</v>
      </c>
      <c r="BK375" s="1">
        <f t="shared" si="126"/>
        <v>-8.6167808139534882E-5</v>
      </c>
      <c r="BL375" s="1">
        <f t="shared" si="127"/>
        <v>1.6406616279069767E-5</v>
      </c>
      <c r="BP375" s="1">
        <f t="shared" si="128"/>
        <v>0.18302351848454271</v>
      </c>
      <c r="BQ375" s="1">
        <f t="shared" si="129"/>
        <v>0.13395296303091461</v>
      </c>
      <c r="BS375" s="1">
        <f t="shared" si="130"/>
        <v>39.243600000000001</v>
      </c>
      <c r="BT375" s="1">
        <f t="shared" si="131"/>
        <v>8.7208000000000006</v>
      </c>
      <c r="BU375" s="1">
        <f t="shared" si="132"/>
        <v>37.848272000000001</v>
      </c>
      <c r="BW375">
        <f t="shared" si="133"/>
        <v>18.656214006869909</v>
      </c>
      <c r="BX375">
        <f t="shared" si="134"/>
        <v>-167.90592606182918</v>
      </c>
      <c r="BZ375">
        <f t="shared" si="135"/>
        <v>15.657364753666958</v>
      </c>
      <c r="CD375" s="60">
        <v>3837.6570000000002</v>
      </c>
      <c r="CE375" s="64">
        <v>78.447999999999993</v>
      </c>
    </row>
    <row r="376" spans="1:83" x14ac:dyDescent="0.25">
      <c r="A376" s="6">
        <v>-87.614999999999995</v>
      </c>
      <c r="B376" s="6">
        <f t="shared" si="136"/>
        <v>87.614999999999995</v>
      </c>
      <c r="C376" s="1">
        <v>2161</v>
      </c>
      <c r="D376" s="1">
        <v>2161</v>
      </c>
      <c r="E376" s="1"/>
      <c r="F376" s="1"/>
      <c r="G376" s="1"/>
      <c r="H376" s="1">
        <v>-135.14699999999999</v>
      </c>
      <c r="I376" s="1">
        <v>1742.83</v>
      </c>
      <c r="J376" s="1">
        <v>1568.4839999999999</v>
      </c>
      <c r="K376" s="1"/>
      <c r="L376" s="1"/>
      <c r="M376" s="1">
        <v>-429.077</v>
      </c>
      <c r="N376" s="1">
        <v>-365.274</v>
      </c>
      <c r="O376" s="1"/>
      <c r="P376" s="1">
        <v>2463.3629999999998</v>
      </c>
      <c r="Q376" s="1">
        <v>-9.7159999999999993</v>
      </c>
      <c r="R376" s="1">
        <v>-15.688000000000001</v>
      </c>
      <c r="S376" s="1">
        <v>-8.3109999999999999</v>
      </c>
      <c r="T376" s="1">
        <v>-0.47899999999999998</v>
      </c>
      <c r="U376" s="1">
        <v>3.625</v>
      </c>
      <c r="V376" s="1">
        <v>5.3079999999999998</v>
      </c>
      <c r="W376" s="1">
        <v>6.59</v>
      </c>
      <c r="X376" s="1">
        <v>2.609</v>
      </c>
      <c r="Y376" s="1">
        <v>210.07400000000001</v>
      </c>
      <c r="Z376" s="1">
        <v>166.54599999999999</v>
      </c>
      <c r="AA376" s="1">
        <v>3383.4340000000002</v>
      </c>
      <c r="AB376" s="1">
        <v>4215.2860000000001</v>
      </c>
      <c r="AC376" s="1">
        <v>1958.1010000000001</v>
      </c>
      <c r="AD376" s="1">
        <v>5005.1509999999998</v>
      </c>
      <c r="AE376" s="1">
        <v>6773.1</v>
      </c>
      <c r="AF376" s="1">
        <v>6906.62</v>
      </c>
      <c r="AG376" s="1">
        <v>843.16899999999998</v>
      </c>
      <c r="AH376" s="1">
        <v>616.28300000000002</v>
      </c>
      <c r="AI376" s="1">
        <v>4406.6660000000002</v>
      </c>
      <c r="AJ376" s="1">
        <v>3227.6280000000002</v>
      </c>
      <c r="AK376" s="1">
        <v>2512.5140000000001</v>
      </c>
      <c r="AL376" s="1">
        <v>1104.566</v>
      </c>
      <c r="AN376" s="4">
        <v>2161</v>
      </c>
      <c r="AO376" s="4">
        <v>2160.1</v>
      </c>
      <c r="AP376" s="4">
        <v>38.445999999999998</v>
      </c>
      <c r="AQ376" s="4">
        <v>2096.665</v>
      </c>
      <c r="AR376" s="4">
        <v>2381.4830000000002</v>
      </c>
      <c r="AS376" s="4">
        <v>2093.9749999999999</v>
      </c>
      <c r="AT376" s="4">
        <v>1037.77</v>
      </c>
      <c r="AU376" s="6">
        <v>-87.614999999999995</v>
      </c>
      <c r="AV376" s="19">
        <f t="shared" si="117"/>
        <v>87.614999999999995</v>
      </c>
      <c r="AY376" s="1">
        <f t="shared" si="118"/>
        <v>9.7159999999999993</v>
      </c>
      <c r="AZ376" s="1">
        <f t="shared" si="119"/>
        <v>15.688000000000001</v>
      </c>
      <c r="BA376" s="1">
        <f t="shared" si="120"/>
        <v>8.3109999999999999</v>
      </c>
      <c r="BB376" s="1">
        <f t="shared" si="121"/>
        <v>0.47899999999999998</v>
      </c>
      <c r="BC376" s="1">
        <f t="shared" si="122"/>
        <v>-3.625</v>
      </c>
      <c r="BD376" s="1">
        <f t="shared" si="123"/>
        <v>-5.3079999999999998</v>
      </c>
      <c r="BF376" s="1">
        <v>3227.6280000000002</v>
      </c>
      <c r="BH376" s="1">
        <f t="shared" si="124"/>
        <v>32.27628</v>
      </c>
      <c r="BI376" s="1">
        <f t="shared" si="125"/>
        <v>23.062439999999995</v>
      </c>
      <c r="BK376" s="1">
        <f t="shared" si="126"/>
        <v>7.8573837209302319E-7</v>
      </c>
      <c r="BL376" s="1">
        <f t="shared" si="127"/>
        <v>1.6445563953488369E-5</v>
      </c>
      <c r="BP376" s="1">
        <f t="shared" si="128"/>
        <v>0.18419380243109057</v>
      </c>
      <c r="BQ376" s="1">
        <f t="shared" si="129"/>
        <v>0.13161239513781886</v>
      </c>
      <c r="BS376" s="1">
        <f t="shared" si="130"/>
        <v>39.426749999999998</v>
      </c>
      <c r="BT376" s="1">
        <f t="shared" si="131"/>
        <v>8.7614999999999998</v>
      </c>
      <c r="BU376" s="1">
        <f t="shared" si="132"/>
        <v>38.024909999999998</v>
      </c>
      <c r="BW376">
        <f t="shared" si="133"/>
        <v>18.136087808404188</v>
      </c>
      <c r="BX376">
        <f t="shared" si="134"/>
        <v>-163.22479027563767</v>
      </c>
      <c r="BZ376">
        <f t="shared" si="135"/>
        <v>15.118063395810799</v>
      </c>
      <c r="CD376" s="60">
        <v>3818.6750000000002</v>
      </c>
      <c r="CE376" s="64">
        <v>78.096000000000004</v>
      </c>
    </row>
    <row r="377" spans="1:83" x14ac:dyDescent="0.25">
      <c r="A377" s="6">
        <v>-88.06</v>
      </c>
      <c r="B377" s="6">
        <f t="shared" si="136"/>
        <v>88.06</v>
      </c>
      <c r="C377" s="1">
        <v>2165</v>
      </c>
      <c r="D377" s="1">
        <v>2165</v>
      </c>
      <c r="E377" s="1"/>
      <c r="F377" s="1"/>
      <c r="G377" s="1"/>
      <c r="H377" s="1">
        <v>-138.012</v>
      </c>
      <c r="I377" s="1">
        <v>1756.223</v>
      </c>
      <c r="J377" s="1">
        <v>1582.374</v>
      </c>
      <c r="K377" s="1"/>
      <c r="L377" s="1"/>
      <c r="M377" s="1">
        <v>-436.685</v>
      </c>
      <c r="N377" s="1">
        <v>-369.09699999999998</v>
      </c>
      <c r="O377" s="1"/>
      <c r="P377" s="1">
        <v>2479.1590000000001</v>
      </c>
      <c r="Q377" s="1">
        <v>-9.7850000000000001</v>
      </c>
      <c r="R377" s="1">
        <v>-15.869</v>
      </c>
      <c r="S377" s="1">
        <v>-8.3919999999999995</v>
      </c>
      <c r="T377" s="1">
        <v>-0.47899999999999998</v>
      </c>
      <c r="U377" s="1">
        <v>3.6739999999999999</v>
      </c>
      <c r="V377" s="1">
        <v>5.3789999999999996</v>
      </c>
      <c r="W377" s="1">
        <v>6.6589999999999998</v>
      </c>
      <c r="X377" s="1">
        <v>2.6339999999999999</v>
      </c>
      <c r="Y377" s="1">
        <v>212.435</v>
      </c>
      <c r="Z377" s="1">
        <v>168.90600000000001</v>
      </c>
      <c r="AA377" s="1">
        <v>3426.8510000000001</v>
      </c>
      <c r="AB377" s="1">
        <v>4282.7150000000001</v>
      </c>
      <c r="AC377" s="1">
        <v>1925.0730000000001</v>
      </c>
      <c r="AD377" s="1">
        <v>5047.3680000000004</v>
      </c>
      <c r="AE377" s="1">
        <v>6858.433</v>
      </c>
      <c r="AF377" s="1">
        <v>6941.1090000000004</v>
      </c>
      <c r="AG377" s="1">
        <v>841.75699999999995</v>
      </c>
      <c r="AH377" s="1">
        <v>651.22500000000002</v>
      </c>
      <c r="AI377" s="1">
        <v>4414.2960000000003</v>
      </c>
      <c r="AJ377" s="1">
        <v>3231.9009999999998</v>
      </c>
      <c r="AK377" s="1">
        <v>2516.7869999999998</v>
      </c>
      <c r="AL377" s="1">
        <v>1111.586</v>
      </c>
      <c r="AN377" s="4">
        <v>2165</v>
      </c>
      <c r="AO377" s="4">
        <v>2164.1</v>
      </c>
      <c r="AP377" s="4">
        <v>40.79</v>
      </c>
      <c r="AQ377" s="4">
        <v>2113.6239999999998</v>
      </c>
      <c r="AR377" s="4">
        <v>2407.5450000000001</v>
      </c>
      <c r="AS377" s="4">
        <v>2114.3020000000001</v>
      </c>
      <c r="AT377" s="4">
        <v>1041.06</v>
      </c>
      <c r="AU377" s="6">
        <v>-88.06</v>
      </c>
      <c r="AV377" s="19">
        <f t="shared" si="117"/>
        <v>88.06</v>
      </c>
      <c r="AY377" s="1">
        <f t="shared" si="118"/>
        <v>9.7850000000000001</v>
      </c>
      <c r="AZ377" s="1">
        <f t="shared" si="119"/>
        <v>15.869</v>
      </c>
      <c r="BA377" s="1">
        <f t="shared" si="120"/>
        <v>8.3919999999999995</v>
      </c>
      <c r="BB377" s="1">
        <f t="shared" si="121"/>
        <v>0.47899999999999998</v>
      </c>
      <c r="BC377" s="1">
        <f t="shared" si="122"/>
        <v>-3.6739999999999999</v>
      </c>
      <c r="BD377" s="1">
        <f t="shared" si="123"/>
        <v>-5.3789999999999996</v>
      </c>
      <c r="BF377" s="1">
        <v>3231.9009999999998</v>
      </c>
      <c r="BH377" s="1">
        <f t="shared" si="124"/>
        <v>32.319009999999999</v>
      </c>
      <c r="BI377" s="1">
        <f t="shared" si="125"/>
        <v>23.421980000000005</v>
      </c>
      <c r="BK377" s="1">
        <f t="shared" si="126"/>
        <v>8.0239534883720927E-7</v>
      </c>
      <c r="BL377" s="1">
        <f t="shared" si="127"/>
        <v>1.6559627906976748E-5</v>
      </c>
      <c r="BP377" s="1">
        <f t="shared" si="128"/>
        <v>0.18350562116738586</v>
      </c>
      <c r="BQ377" s="1">
        <f t="shared" si="129"/>
        <v>0.13298875766522827</v>
      </c>
      <c r="BS377" s="1">
        <f t="shared" si="130"/>
        <v>39.627000000000002</v>
      </c>
      <c r="BT377" s="1">
        <f t="shared" si="131"/>
        <v>8.8060000000000009</v>
      </c>
      <c r="BU377" s="1">
        <f t="shared" si="132"/>
        <v>38.218040000000002</v>
      </c>
      <c r="BW377">
        <f t="shared" si="133"/>
        <v>18.441946147828514</v>
      </c>
      <c r="BX377">
        <f t="shared" si="134"/>
        <v>-165.97751533045653</v>
      </c>
      <c r="BZ377">
        <f t="shared" si="135"/>
        <v>15.43519761871619</v>
      </c>
      <c r="CD377" s="60">
        <v>3850.944</v>
      </c>
      <c r="CE377" s="64">
        <v>79.763000000000005</v>
      </c>
    </row>
    <row r="378" spans="1:83" x14ac:dyDescent="0.25">
      <c r="A378" s="6">
        <v>-88.301000000000002</v>
      </c>
      <c r="B378" s="6">
        <f t="shared" si="136"/>
        <v>88.301000000000002</v>
      </c>
      <c r="C378" s="1">
        <v>2166</v>
      </c>
      <c r="D378" s="1">
        <v>2166</v>
      </c>
      <c r="E378" s="1"/>
      <c r="F378" s="1"/>
      <c r="G378" s="1"/>
      <c r="H378" s="1">
        <v>-132.75899999999999</v>
      </c>
      <c r="I378" s="1">
        <v>1762.441</v>
      </c>
      <c r="J378" s="1">
        <v>1587.163</v>
      </c>
      <c r="K378" s="1"/>
      <c r="L378" s="1"/>
      <c r="M378" s="1">
        <v>-438.58600000000001</v>
      </c>
      <c r="N378" s="1">
        <v>-370.53100000000001</v>
      </c>
      <c r="O378" s="1"/>
      <c r="P378" s="1">
        <v>2480.5949999999998</v>
      </c>
      <c r="Q378" s="1">
        <v>-9.8140000000000001</v>
      </c>
      <c r="R378" s="1">
        <v>-15.944000000000001</v>
      </c>
      <c r="S378" s="1">
        <v>-8.4350000000000005</v>
      </c>
      <c r="T378" s="1">
        <v>-0.47899999999999998</v>
      </c>
      <c r="U378" s="1">
        <v>3.6840000000000002</v>
      </c>
      <c r="V378" s="1">
        <v>5.4059999999999997</v>
      </c>
      <c r="W378" s="1">
        <v>6.6870000000000003</v>
      </c>
      <c r="X378" s="1">
        <v>2.645</v>
      </c>
      <c r="Y378" s="1">
        <v>214.32400000000001</v>
      </c>
      <c r="Z378" s="1">
        <v>169.37700000000001</v>
      </c>
      <c r="AA378" s="1">
        <v>3351.817</v>
      </c>
      <c r="AB378" s="1">
        <v>4305.9849999999997</v>
      </c>
      <c r="AC378" s="1">
        <v>1907.144</v>
      </c>
      <c r="AD378" s="1">
        <v>5060.1760000000004</v>
      </c>
      <c r="AE378" s="1">
        <v>6891.808</v>
      </c>
      <c r="AF378" s="1">
        <v>6979.433</v>
      </c>
      <c r="AG378" s="1">
        <v>849.75900000000001</v>
      </c>
      <c r="AH378" s="1">
        <v>662.08600000000001</v>
      </c>
      <c r="AI378" s="1">
        <v>4454.2790000000005</v>
      </c>
      <c r="AJ378" s="1">
        <v>3258.4540000000002</v>
      </c>
      <c r="AK378" s="1">
        <v>2542.4250000000002</v>
      </c>
      <c r="AL378" s="1">
        <v>1122.8789999999999</v>
      </c>
      <c r="AN378" s="4">
        <v>2166</v>
      </c>
      <c r="AO378" s="4">
        <v>2165.1</v>
      </c>
      <c r="AP378" s="4">
        <v>42.665999999999997</v>
      </c>
      <c r="AQ378" s="4">
        <v>2124.46</v>
      </c>
      <c r="AR378" s="4">
        <v>2421.2860000000001</v>
      </c>
      <c r="AS378" s="4">
        <v>2127.0659999999998</v>
      </c>
      <c r="AT378" s="4">
        <v>1042.471</v>
      </c>
      <c r="AU378" s="6">
        <v>-88.301000000000002</v>
      </c>
      <c r="AV378" s="19">
        <f t="shared" si="117"/>
        <v>88.301000000000002</v>
      </c>
      <c r="AY378" s="1">
        <f t="shared" si="118"/>
        <v>9.8140000000000001</v>
      </c>
      <c r="AZ378" s="1">
        <f t="shared" si="119"/>
        <v>15.944000000000001</v>
      </c>
      <c r="BA378" s="1">
        <f t="shared" si="120"/>
        <v>8.4350000000000005</v>
      </c>
      <c r="BB378" s="1">
        <f t="shared" si="121"/>
        <v>0.47899999999999998</v>
      </c>
      <c r="BC378" s="1">
        <f t="shared" si="122"/>
        <v>-3.6840000000000002</v>
      </c>
      <c r="BD378" s="1">
        <f t="shared" si="123"/>
        <v>-5.4059999999999997</v>
      </c>
      <c r="BF378" s="1">
        <v>3258.4540000000002</v>
      </c>
      <c r="BH378" s="1">
        <f t="shared" si="124"/>
        <v>32.584540000000004</v>
      </c>
      <c r="BI378" s="1">
        <f t="shared" si="125"/>
        <v>23.131919999999994</v>
      </c>
      <c r="BK378" s="1">
        <f t="shared" si="126"/>
        <v>7.7185465116279063E-7</v>
      </c>
      <c r="BL378" s="1">
        <f t="shared" si="127"/>
        <v>1.6576313953488371E-5</v>
      </c>
      <c r="BP378" s="1">
        <f t="shared" si="128"/>
        <v>0.18450832946399251</v>
      </c>
      <c r="BQ378" s="1">
        <f t="shared" si="129"/>
        <v>0.13098334107201501</v>
      </c>
      <c r="BS378" s="1">
        <f t="shared" si="130"/>
        <v>39.73545</v>
      </c>
      <c r="BT378" s="1">
        <f t="shared" si="131"/>
        <v>8.8300999999999998</v>
      </c>
      <c r="BU378" s="1">
        <f t="shared" si="132"/>
        <v>38.322634000000001</v>
      </c>
      <c r="BW378">
        <f t="shared" si="133"/>
        <v>17.99629801600333</v>
      </c>
      <c r="BX378">
        <f t="shared" si="134"/>
        <v>-161.96668214403002</v>
      </c>
      <c r="BZ378">
        <f t="shared" si="135"/>
        <v>14.973120062676271</v>
      </c>
      <c r="CD378" s="60">
        <v>3830.0639999999999</v>
      </c>
      <c r="CE378" s="64">
        <v>79.152000000000001</v>
      </c>
    </row>
    <row r="379" spans="1:83" x14ac:dyDescent="0.25">
      <c r="A379" s="6">
        <v>-88.727000000000004</v>
      </c>
      <c r="B379" s="6">
        <f t="shared" si="136"/>
        <v>88.727000000000004</v>
      </c>
      <c r="C379" s="1">
        <v>2173</v>
      </c>
      <c r="D379" s="1">
        <v>2173</v>
      </c>
      <c r="E379" s="1"/>
      <c r="F379" s="1"/>
      <c r="G379" s="1"/>
      <c r="H379" s="1">
        <v>-144.21899999999999</v>
      </c>
      <c r="I379" s="1">
        <v>1759.5709999999999</v>
      </c>
      <c r="J379" s="1">
        <v>1602.011</v>
      </c>
      <c r="K379" s="1"/>
      <c r="L379" s="1"/>
      <c r="M379" s="1">
        <v>-451.42399999999998</v>
      </c>
      <c r="N379" s="1">
        <v>-375.31</v>
      </c>
      <c r="O379" s="1"/>
      <c r="P379" s="1">
        <v>1908.4190000000001</v>
      </c>
      <c r="Q379" s="1">
        <v>-9.9359999999999999</v>
      </c>
      <c r="R379" s="1">
        <v>-16.148</v>
      </c>
      <c r="S379" s="1">
        <v>-8.5340000000000007</v>
      </c>
      <c r="T379" s="1">
        <v>-0.47399999999999998</v>
      </c>
      <c r="U379" s="1">
        <v>3.7320000000000002</v>
      </c>
      <c r="V379" s="1">
        <v>5.46</v>
      </c>
      <c r="W379" s="1">
        <v>6.7670000000000003</v>
      </c>
      <c r="X379" s="1">
        <v>2.6669999999999998</v>
      </c>
      <c r="Y379" s="1">
        <v>217.15700000000001</v>
      </c>
      <c r="Z379" s="1">
        <v>172.68100000000001</v>
      </c>
      <c r="AA379" s="1">
        <v>3384.3780000000002</v>
      </c>
      <c r="AB379" s="1">
        <v>4377.2259999999997</v>
      </c>
      <c r="AC379" s="1">
        <v>1884.97</v>
      </c>
      <c r="AD379" s="1">
        <v>5123.2709999999997</v>
      </c>
      <c r="AE379" s="1">
        <v>6935.6750000000002</v>
      </c>
      <c r="AF379" s="1">
        <v>7015.3649999999998</v>
      </c>
      <c r="AG379" s="1">
        <v>901.53399999999999</v>
      </c>
      <c r="AH379" s="1">
        <v>716.39400000000001</v>
      </c>
      <c r="AI379" s="1">
        <v>4447.5640000000003</v>
      </c>
      <c r="AJ379" s="1">
        <v>3245.33</v>
      </c>
      <c r="AK379" s="1">
        <v>2539.3719999999998</v>
      </c>
      <c r="AL379" s="1">
        <v>1121.963</v>
      </c>
      <c r="AN379" s="4">
        <v>2173</v>
      </c>
      <c r="AO379" s="4">
        <v>2172.1</v>
      </c>
      <c r="AP379" s="4">
        <v>46.417000000000002</v>
      </c>
      <c r="AQ379" s="4">
        <v>2139.5360000000001</v>
      </c>
      <c r="AR379" s="4">
        <v>2446.8760000000002</v>
      </c>
      <c r="AS379" s="4">
        <v>2151.6489999999999</v>
      </c>
      <c r="AT379" s="4">
        <v>1041.06</v>
      </c>
      <c r="AU379" s="6">
        <v>-88.727000000000004</v>
      </c>
      <c r="AV379" s="19">
        <f t="shared" si="117"/>
        <v>88.727000000000004</v>
      </c>
      <c r="AY379" s="1">
        <f t="shared" si="118"/>
        <v>9.9359999999999999</v>
      </c>
      <c r="AZ379" s="1">
        <f t="shared" si="119"/>
        <v>16.148</v>
      </c>
      <c r="BA379" s="1">
        <f t="shared" si="120"/>
        <v>8.5340000000000007</v>
      </c>
      <c r="BB379" s="1">
        <f t="shared" si="121"/>
        <v>0.47399999999999998</v>
      </c>
      <c r="BC379" s="1">
        <f t="shared" si="122"/>
        <v>-3.7320000000000002</v>
      </c>
      <c r="BD379" s="1">
        <f t="shared" si="123"/>
        <v>-5.46</v>
      </c>
      <c r="BF379" s="1">
        <v>3245.33</v>
      </c>
      <c r="BH379" s="1">
        <f t="shared" si="124"/>
        <v>32.453299999999999</v>
      </c>
      <c r="BI379" s="1">
        <f t="shared" si="125"/>
        <v>23.820400000000006</v>
      </c>
      <c r="BK379" s="1">
        <f t="shared" si="126"/>
        <v>8.3848255813953474E-7</v>
      </c>
      <c r="BL379" s="1">
        <f t="shared" si="127"/>
        <v>1.3277494186046514E-5</v>
      </c>
      <c r="BP379" s="1">
        <f t="shared" si="128"/>
        <v>0.18288288795969659</v>
      </c>
      <c r="BQ379" s="1">
        <f t="shared" si="129"/>
        <v>0.13423422408060684</v>
      </c>
      <c r="BS379" s="1">
        <f t="shared" si="130"/>
        <v>39.927150000000005</v>
      </c>
      <c r="BT379" s="1">
        <f t="shared" si="131"/>
        <v>8.8727</v>
      </c>
      <c r="BU379" s="1">
        <f t="shared" si="132"/>
        <v>38.507518000000005</v>
      </c>
      <c r="BW379">
        <f t="shared" si="133"/>
        <v>18.718716462357076</v>
      </c>
      <c r="BX379">
        <f t="shared" si="134"/>
        <v>-168.46844816121367</v>
      </c>
      <c r="BZ379">
        <f t="shared" si="135"/>
        <v>15.72217144714444</v>
      </c>
      <c r="CD379" s="60">
        <v>3809.1849999999999</v>
      </c>
      <c r="CE379" s="64">
        <v>78.634</v>
      </c>
    </row>
    <row r="380" spans="1:83" x14ac:dyDescent="0.25">
      <c r="A380" s="6">
        <v>-88.855999999999995</v>
      </c>
      <c r="B380" s="6">
        <f t="shared" si="136"/>
        <v>88.855999999999995</v>
      </c>
      <c r="C380" s="1">
        <v>2174</v>
      </c>
      <c r="D380" s="1">
        <v>2174</v>
      </c>
      <c r="E380" s="1"/>
      <c r="F380" s="1"/>
      <c r="G380" s="1"/>
      <c r="H380" s="1">
        <v>-139.922</v>
      </c>
      <c r="I380" s="1">
        <v>1762.441</v>
      </c>
      <c r="J380" s="1">
        <v>1604.885</v>
      </c>
      <c r="K380" s="1"/>
      <c r="L380" s="1"/>
      <c r="M380" s="1">
        <v>-449.99799999999999</v>
      </c>
      <c r="N380" s="1">
        <v>-375.78800000000001</v>
      </c>
      <c r="O380" s="1"/>
      <c r="P380" s="1">
        <v>1905.5509999999999</v>
      </c>
      <c r="Q380" s="1">
        <v>-9.984</v>
      </c>
      <c r="R380" s="1">
        <v>-16.181000000000001</v>
      </c>
      <c r="S380" s="1">
        <v>-8.5630000000000006</v>
      </c>
      <c r="T380" s="1">
        <v>-0.48399999999999999</v>
      </c>
      <c r="U380" s="1">
        <v>3.742</v>
      </c>
      <c r="V380" s="1">
        <v>5.4820000000000002</v>
      </c>
      <c r="W380" s="1">
        <v>6.7850000000000001</v>
      </c>
      <c r="X380" s="1">
        <v>2.6819999999999999</v>
      </c>
      <c r="Y380" s="1">
        <v>218.101</v>
      </c>
      <c r="Z380" s="1">
        <v>173.15299999999999</v>
      </c>
      <c r="AA380" s="1">
        <v>3396.6480000000001</v>
      </c>
      <c r="AB380" s="1">
        <v>4393.8509999999997</v>
      </c>
      <c r="AC380" s="1">
        <v>1873.1759999999999</v>
      </c>
      <c r="AD380" s="1">
        <v>5129.9139999999998</v>
      </c>
      <c r="AE380" s="1">
        <v>6962.8549999999996</v>
      </c>
      <c r="AF380" s="1">
        <v>7064.2359999999999</v>
      </c>
      <c r="AG380" s="1">
        <v>907.18200000000002</v>
      </c>
      <c r="AH380" s="1">
        <v>725.36699999999996</v>
      </c>
      <c r="AI380" s="1">
        <v>4487.2420000000002</v>
      </c>
      <c r="AJ380" s="1">
        <v>3272.4940000000001</v>
      </c>
      <c r="AK380" s="1">
        <v>2570.1990000000001</v>
      </c>
      <c r="AL380" s="1">
        <v>1133.5609999999999</v>
      </c>
      <c r="AN380" s="4">
        <v>2174</v>
      </c>
      <c r="AO380" s="4">
        <v>2173.1</v>
      </c>
      <c r="AP380" s="4">
        <v>47.823</v>
      </c>
      <c r="AQ380" s="4">
        <v>2148.0160000000001</v>
      </c>
      <c r="AR380" s="4">
        <v>2458.2489999999998</v>
      </c>
      <c r="AS380" s="4">
        <v>2162.9960000000001</v>
      </c>
      <c r="AT380" s="4">
        <v>1045.2909999999999</v>
      </c>
      <c r="AU380" s="6">
        <v>-88.855999999999995</v>
      </c>
      <c r="AV380" s="19">
        <f t="shared" si="117"/>
        <v>88.855999999999995</v>
      </c>
      <c r="AY380" s="1">
        <f t="shared" si="118"/>
        <v>9.984</v>
      </c>
      <c r="AZ380" s="1">
        <f t="shared" si="119"/>
        <v>16.181000000000001</v>
      </c>
      <c r="BA380" s="1">
        <f t="shared" si="120"/>
        <v>8.5630000000000006</v>
      </c>
      <c r="BB380" s="1">
        <f t="shared" si="121"/>
        <v>0.48399999999999999</v>
      </c>
      <c r="BC380" s="1">
        <f t="shared" si="122"/>
        <v>-3.742</v>
      </c>
      <c r="BD380" s="1">
        <f t="shared" si="123"/>
        <v>-5.4820000000000002</v>
      </c>
      <c r="BF380" s="1">
        <v>3272.4940000000001</v>
      </c>
      <c r="BH380" s="1">
        <f t="shared" si="124"/>
        <v>32.724940000000004</v>
      </c>
      <c r="BI380" s="1">
        <f t="shared" si="125"/>
        <v>23.406119999999987</v>
      </c>
      <c r="BK380" s="1">
        <f t="shared" si="126"/>
        <v>8.1350000000000003E-7</v>
      </c>
      <c r="BL380" s="1">
        <f t="shared" si="127"/>
        <v>1.3263598837209302E-5</v>
      </c>
      <c r="BP380" s="1">
        <f t="shared" si="128"/>
        <v>0.18414592149095169</v>
      </c>
      <c r="BQ380" s="1">
        <f t="shared" si="129"/>
        <v>0.13170815701809663</v>
      </c>
      <c r="BS380" s="1">
        <f t="shared" si="130"/>
        <v>39.985199999999999</v>
      </c>
      <c r="BT380" s="1">
        <f t="shared" si="131"/>
        <v>8.8856000000000002</v>
      </c>
      <c r="BU380" s="1">
        <f t="shared" si="132"/>
        <v>38.563503999999995</v>
      </c>
      <c r="BW380">
        <f t="shared" si="133"/>
        <v>18.157368226243698</v>
      </c>
      <c r="BX380">
        <f t="shared" si="134"/>
        <v>-163.41631403619323</v>
      </c>
      <c r="BZ380">
        <f t="shared" si="135"/>
        <v>15.140128345183545</v>
      </c>
      <c r="CD380" s="60">
        <v>3840.5039999999999</v>
      </c>
      <c r="CE380" s="64">
        <v>80.245000000000005</v>
      </c>
    </row>
    <row r="381" spans="1:83" x14ac:dyDescent="0.25">
      <c r="A381" s="6">
        <v>-88.653000000000006</v>
      </c>
      <c r="B381" s="6">
        <f t="shared" si="136"/>
        <v>88.653000000000006</v>
      </c>
      <c r="C381" s="1">
        <v>2175</v>
      </c>
      <c r="D381" s="1">
        <v>2175</v>
      </c>
      <c r="E381" s="1"/>
      <c r="F381" s="1">
        <v>10411.875</v>
      </c>
      <c r="G381" s="1"/>
      <c r="H381" s="1">
        <v>-139.922</v>
      </c>
      <c r="I381" s="1">
        <v>1763.876</v>
      </c>
      <c r="J381" s="1">
        <v>1605.364</v>
      </c>
      <c r="K381" s="1"/>
      <c r="L381" s="1"/>
      <c r="M381" s="1">
        <v>-449.04700000000003</v>
      </c>
      <c r="N381" s="1">
        <v>-375.31</v>
      </c>
      <c r="O381" s="1"/>
      <c r="P381" s="1">
        <v>1895.9880000000001</v>
      </c>
      <c r="Q381" s="1">
        <v>-9.984</v>
      </c>
      <c r="R381" s="1">
        <v>-16.196000000000002</v>
      </c>
      <c r="S381" s="1">
        <v>-8.5679999999999996</v>
      </c>
      <c r="T381" s="1">
        <v>-0.48399999999999999</v>
      </c>
      <c r="U381" s="1">
        <v>3.7610000000000001</v>
      </c>
      <c r="V381" s="1">
        <v>5.4870000000000001</v>
      </c>
      <c r="W381" s="1">
        <v>6.7919999999999998</v>
      </c>
      <c r="X381" s="1">
        <v>2.6890000000000001</v>
      </c>
      <c r="Y381" s="1">
        <v>219.04599999999999</v>
      </c>
      <c r="Z381" s="1">
        <v>173.15299999999999</v>
      </c>
      <c r="AA381" s="1">
        <v>3403.2539999999999</v>
      </c>
      <c r="AB381" s="1">
        <v>4400.5010000000002</v>
      </c>
      <c r="AC381" s="1">
        <v>1864.212</v>
      </c>
      <c r="AD381" s="1">
        <v>5131.3370000000004</v>
      </c>
      <c r="AE381" s="1">
        <v>6960.9480000000003</v>
      </c>
      <c r="AF381" s="1">
        <v>7067.1109999999999</v>
      </c>
      <c r="AG381" s="1">
        <v>903.88699999999994</v>
      </c>
      <c r="AH381" s="1">
        <v>731.50699999999995</v>
      </c>
      <c r="AI381" s="1">
        <v>4483.8850000000002</v>
      </c>
      <c r="AJ381" s="1">
        <v>3282.8710000000001</v>
      </c>
      <c r="AK381" s="1">
        <v>2572.0300000000002</v>
      </c>
      <c r="AL381" s="1">
        <v>1133.5609999999999</v>
      </c>
      <c r="AN381" s="4">
        <v>2175</v>
      </c>
      <c r="AO381" s="4">
        <v>2174.1</v>
      </c>
      <c r="AP381" s="4">
        <v>48.761000000000003</v>
      </c>
      <c r="AQ381" s="4">
        <v>2144.2469999999998</v>
      </c>
      <c r="AR381" s="4">
        <v>2459.6709999999998</v>
      </c>
      <c r="AS381" s="4">
        <v>2163.4679999999998</v>
      </c>
      <c r="AT381" s="4">
        <v>1044.8209999999999</v>
      </c>
      <c r="AU381" s="6">
        <v>-88.653000000000006</v>
      </c>
      <c r="AV381" s="19">
        <f t="shared" si="117"/>
        <v>88.653000000000006</v>
      </c>
      <c r="AY381" s="1">
        <f t="shared" si="118"/>
        <v>9.984</v>
      </c>
      <c r="AZ381" s="1">
        <f t="shared" si="119"/>
        <v>16.196000000000002</v>
      </c>
      <c r="BA381" s="1">
        <f t="shared" si="120"/>
        <v>8.5679999999999996</v>
      </c>
      <c r="BB381" s="1">
        <f t="shared" si="121"/>
        <v>0.48399999999999999</v>
      </c>
      <c r="BC381" s="1">
        <f t="shared" si="122"/>
        <v>-3.7610000000000001</v>
      </c>
      <c r="BD381" s="1">
        <f t="shared" si="123"/>
        <v>-5.4870000000000001</v>
      </c>
      <c r="BF381" s="1">
        <v>3282.8710000000001</v>
      </c>
      <c r="BH381" s="1">
        <f t="shared" si="124"/>
        <v>32.828710000000001</v>
      </c>
      <c r="BI381" s="1">
        <f t="shared" si="125"/>
        <v>22.995580000000004</v>
      </c>
      <c r="BK381" s="1">
        <f t="shared" si="126"/>
        <v>6.1347656976744186E-5</v>
      </c>
      <c r="BL381" s="1">
        <f t="shared" si="127"/>
        <v>1.3205220930232559E-5</v>
      </c>
      <c r="BP381" s="1">
        <f t="shared" si="128"/>
        <v>0.18515284310739624</v>
      </c>
      <c r="BQ381" s="1">
        <f t="shared" si="129"/>
        <v>0.12969431378520752</v>
      </c>
      <c r="BS381" s="1">
        <f t="shared" si="130"/>
        <v>39.89385</v>
      </c>
      <c r="BT381" s="1">
        <f t="shared" si="131"/>
        <v>8.8653000000000013</v>
      </c>
      <c r="BU381" s="1">
        <f t="shared" si="132"/>
        <v>38.475402000000003</v>
      </c>
      <c r="BW381">
        <f t="shared" si="133"/>
        <v>17.709847507823884</v>
      </c>
      <c r="BX381">
        <f t="shared" si="134"/>
        <v>-159.388627570415</v>
      </c>
      <c r="BZ381">
        <f t="shared" si="135"/>
        <v>14.676109167098506</v>
      </c>
      <c r="CD381" s="60">
        <v>3754.6179999999999</v>
      </c>
      <c r="CE381" s="64">
        <v>81.411000000000001</v>
      </c>
    </row>
    <row r="382" spans="1:83" x14ac:dyDescent="0.25">
      <c r="A382" s="6">
        <v>-88.596999999999994</v>
      </c>
      <c r="B382" s="6">
        <f t="shared" si="136"/>
        <v>88.596999999999994</v>
      </c>
      <c r="C382" s="1">
        <v>2176</v>
      </c>
      <c r="D382" s="1">
        <v>2176</v>
      </c>
      <c r="E382" s="1"/>
      <c r="F382" s="1">
        <v>15661.058999999999</v>
      </c>
      <c r="G382" s="1"/>
      <c r="H382" s="1">
        <v>-141.83199999999999</v>
      </c>
      <c r="I382" s="1">
        <v>1764.8330000000001</v>
      </c>
      <c r="J382" s="1">
        <v>1607.759</v>
      </c>
      <c r="K382" s="1"/>
      <c r="L382" s="1"/>
      <c r="M382" s="1">
        <v>-449.52199999999999</v>
      </c>
      <c r="N382" s="1">
        <v>-376.74400000000003</v>
      </c>
      <c r="O382" s="1"/>
      <c r="P382" s="1">
        <v>1910.81</v>
      </c>
      <c r="Q382" s="1">
        <v>-9.9990000000000006</v>
      </c>
      <c r="R382" s="1">
        <v>-16.204999999999998</v>
      </c>
      <c r="S382" s="1">
        <v>-8.5820000000000007</v>
      </c>
      <c r="T382" s="1">
        <v>-0.47899999999999998</v>
      </c>
      <c r="U382" s="1">
        <v>3.839</v>
      </c>
      <c r="V382" s="1">
        <v>5.4870000000000001</v>
      </c>
      <c r="W382" s="1">
        <v>6.7990000000000004</v>
      </c>
      <c r="X382" s="1">
        <v>2.7</v>
      </c>
      <c r="Y382" s="1">
        <v>219.518</v>
      </c>
      <c r="Z382" s="1">
        <v>173.15299999999999</v>
      </c>
      <c r="AA382" s="1">
        <v>3409.8609999999999</v>
      </c>
      <c r="AB382" s="1">
        <v>4409.0510000000004</v>
      </c>
      <c r="AC382" s="1">
        <v>1860.4380000000001</v>
      </c>
      <c r="AD382" s="1">
        <v>5138.4539999999997</v>
      </c>
      <c r="AE382" s="1">
        <v>6967.1469999999999</v>
      </c>
      <c r="AF382" s="1">
        <v>7066.1530000000002</v>
      </c>
      <c r="AG382" s="1">
        <v>913.77200000000005</v>
      </c>
      <c r="AH382" s="1">
        <v>738.59100000000001</v>
      </c>
      <c r="AI382" s="1">
        <v>4480.8329999999996</v>
      </c>
      <c r="AJ382" s="1">
        <v>3274.02</v>
      </c>
      <c r="AK382" s="1">
        <v>2572.6410000000001</v>
      </c>
      <c r="AL382" s="1">
        <v>1133.866</v>
      </c>
      <c r="AN382" s="4">
        <v>2176</v>
      </c>
      <c r="AO382" s="4">
        <v>2175.1</v>
      </c>
      <c r="AP382" s="4">
        <v>49.23</v>
      </c>
      <c r="AQ382" s="4">
        <v>2148.9589999999998</v>
      </c>
      <c r="AR382" s="4">
        <v>2461.567</v>
      </c>
      <c r="AS382" s="4">
        <v>2164.8870000000002</v>
      </c>
      <c r="AT382" s="4">
        <v>1044.3510000000001</v>
      </c>
      <c r="AU382" s="6">
        <v>-88.596999999999994</v>
      </c>
      <c r="AV382" s="19">
        <f t="shared" si="117"/>
        <v>88.596999999999994</v>
      </c>
      <c r="AY382" s="1">
        <f t="shared" si="118"/>
        <v>9.9990000000000006</v>
      </c>
      <c r="AZ382" s="1">
        <f t="shared" si="119"/>
        <v>16.204999999999998</v>
      </c>
      <c r="BA382" s="1">
        <f t="shared" si="120"/>
        <v>8.5820000000000007</v>
      </c>
      <c r="BB382" s="1">
        <f t="shared" si="121"/>
        <v>0.47899999999999998</v>
      </c>
      <c r="BC382" s="1">
        <f t="shared" si="122"/>
        <v>-3.839</v>
      </c>
      <c r="BD382" s="1">
        <f t="shared" si="123"/>
        <v>-5.4870000000000001</v>
      </c>
      <c r="BF382" s="1">
        <v>3274.02</v>
      </c>
      <c r="BH382" s="1">
        <f t="shared" si="124"/>
        <v>32.740200000000002</v>
      </c>
      <c r="BI382" s="1">
        <f t="shared" si="125"/>
        <v>23.116599999999991</v>
      </c>
      <c r="BK382" s="1">
        <f t="shared" si="126"/>
        <v>9.1877273255813947E-5</v>
      </c>
      <c r="BL382" s="1">
        <f t="shared" si="127"/>
        <v>1.3299732558139536E-5</v>
      </c>
      <c r="BP382" s="1">
        <f t="shared" si="128"/>
        <v>0.18477036468503449</v>
      </c>
      <c r="BQ382" s="1">
        <f t="shared" si="129"/>
        <v>0.13045927062993098</v>
      </c>
      <c r="BS382" s="1">
        <f t="shared" si="130"/>
        <v>39.868649999999995</v>
      </c>
      <c r="BT382" s="1">
        <f t="shared" si="131"/>
        <v>8.8597000000000001</v>
      </c>
      <c r="BU382" s="1">
        <f t="shared" si="132"/>
        <v>38.451097999999995</v>
      </c>
      <c r="BW382">
        <f t="shared" si="133"/>
        <v>17.879837917762444</v>
      </c>
      <c r="BX382">
        <f t="shared" si="134"/>
        <v>-160.91854125986197</v>
      </c>
      <c r="BZ382">
        <f t="shared" si="135"/>
        <v>14.852366504592386</v>
      </c>
      <c r="CD382" s="60">
        <v>3701.0059999999999</v>
      </c>
      <c r="CE382" s="64">
        <v>80.022999999999996</v>
      </c>
    </row>
    <row r="383" spans="1:83" x14ac:dyDescent="0.25">
      <c r="A383" s="6">
        <v>-89.245000000000005</v>
      </c>
      <c r="B383" s="6">
        <f t="shared" si="136"/>
        <v>89.245000000000005</v>
      </c>
      <c r="C383" s="1">
        <v>2177</v>
      </c>
      <c r="D383" s="1">
        <v>2177</v>
      </c>
      <c r="E383" s="1"/>
      <c r="F383" s="1">
        <v>872.75300000000004</v>
      </c>
      <c r="G383" s="1"/>
      <c r="H383" s="1">
        <v>-142.78700000000001</v>
      </c>
      <c r="I383" s="1">
        <v>1767.2249999999999</v>
      </c>
      <c r="J383" s="1">
        <v>1612.07</v>
      </c>
      <c r="K383" s="1"/>
      <c r="L383" s="1"/>
      <c r="M383" s="1">
        <v>-461.40899999999999</v>
      </c>
      <c r="N383" s="1">
        <v>-378.178</v>
      </c>
      <c r="O383" s="1"/>
      <c r="P383" s="1">
        <v>1832.88</v>
      </c>
      <c r="Q383" s="1">
        <v>-10.042999999999999</v>
      </c>
      <c r="R383" s="1">
        <v>-16.324000000000002</v>
      </c>
      <c r="S383" s="1">
        <v>-8.6199999999999992</v>
      </c>
      <c r="T383" s="1">
        <v>-0.47399999999999998</v>
      </c>
      <c r="U383" s="1">
        <v>3.8340000000000001</v>
      </c>
      <c r="V383" s="1">
        <v>5.52</v>
      </c>
      <c r="W383" s="1">
        <v>6.83</v>
      </c>
      <c r="X383" s="1">
        <v>2.7080000000000002</v>
      </c>
      <c r="Y383" s="1">
        <v>220.934</v>
      </c>
      <c r="Z383" s="1">
        <v>174.56800000000001</v>
      </c>
      <c r="AA383" s="1">
        <v>3424.491</v>
      </c>
      <c r="AB383" s="1">
        <v>4435.6509999999998</v>
      </c>
      <c r="AC383" s="1">
        <v>1865.6279999999999</v>
      </c>
      <c r="AD383" s="1">
        <v>5162.1769999999997</v>
      </c>
      <c r="AE383" s="1">
        <v>6999.098</v>
      </c>
      <c r="AF383" s="1">
        <v>7097.299</v>
      </c>
      <c r="AG383" s="1">
        <v>930.24800000000005</v>
      </c>
      <c r="AH383" s="1">
        <v>748.51</v>
      </c>
      <c r="AI383" s="1">
        <v>4493.0410000000002</v>
      </c>
      <c r="AJ383" s="1">
        <v>3272.4940000000001</v>
      </c>
      <c r="AK383" s="1">
        <v>2572.9459999999999</v>
      </c>
      <c r="AL383" s="1">
        <v>1142.107</v>
      </c>
      <c r="AN383" s="4">
        <v>2177</v>
      </c>
      <c r="AO383" s="4">
        <v>2176.1</v>
      </c>
      <c r="AP383" s="4">
        <v>48.761000000000003</v>
      </c>
      <c r="AQ383" s="4">
        <v>2157.4389999999999</v>
      </c>
      <c r="AR383" s="4">
        <v>2474.3620000000001</v>
      </c>
      <c r="AS383" s="4">
        <v>2176.2330000000002</v>
      </c>
      <c r="AT383" s="4">
        <v>1048.1110000000001</v>
      </c>
      <c r="AU383" s="6">
        <v>-89.245000000000005</v>
      </c>
      <c r="AV383" s="19">
        <f t="shared" si="117"/>
        <v>89.245000000000005</v>
      </c>
      <c r="AY383" s="1">
        <f t="shared" si="118"/>
        <v>10.042999999999999</v>
      </c>
      <c r="AZ383" s="1">
        <f t="shared" si="119"/>
        <v>16.324000000000002</v>
      </c>
      <c r="BA383" s="1">
        <f t="shared" si="120"/>
        <v>8.6199999999999992</v>
      </c>
      <c r="BB383" s="1">
        <f t="shared" si="121"/>
        <v>0.47399999999999998</v>
      </c>
      <c r="BC383" s="1">
        <f t="shared" si="122"/>
        <v>-3.8340000000000001</v>
      </c>
      <c r="BD383" s="1">
        <f t="shared" si="123"/>
        <v>-5.52</v>
      </c>
      <c r="BF383" s="1">
        <v>3272.4940000000001</v>
      </c>
      <c r="BH383" s="1">
        <f t="shared" si="124"/>
        <v>32.724940000000004</v>
      </c>
      <c r="BI383" s="1">
        <f t="shared" si="125"/>
        <v>23.795119999999997</v>
      </c>
      <c r="BK383" s="1">
        <f t="shared" si="126"/>
        <v>5.904302325581396E-6</v>
      </c>
      <c r="BL383" s="1">
        <f t="shared" si="127"/>
        <v>1.2854988372093024E-5</v>
      </c>
      <c r="BP383" s="1">
        <f t="shared" si="128"/>
        <v>0.18334326853044991</v>
      </c>
      <c r="BQ383" s="1">
        <f t="shared" si="129"/>
        <v>0.13331346293910021</v>
      </c>
      <c r="BS383" s="1">
        <f t="shared" si="130"/>
        <v>40.160250000000005</v>
      </c>
      <c r="BT383" s="1">
        <f t="shared" si="131"/>
        <v>8.9245000000000001</v>
      </c>
      <c r="BU383" s="1">
        <f t="shared" si="132"/>
        <v>38.732330000000005</v>
      </c>
      <c r="BW383">
        <f t="shared" si="133"/>
        <v>18.514102875355608</v>
      </c>
      <c r="BX383">
        <f t="shared" si="134"/>
        <v>-166.62692587820041</v>
      </c>
      <c r="BZ383">
        <f t="shared" si="135"/>
        <v>15.510014502096825</v>
      </c>
      <c r="CD383" s="60">
        <v>3704.3270000000002</v>
      </c>
      <c r="CE383" s="64">
        <v>81.466999999999999</v>
      </c>
    </row>
    <row r="384" spans="1:83" x14ac:dyDescent="0.25">
      <c r="A384" s="6">
        <v>-89.56</v>
      </c>
      <c r="B384" s="6">
        <f t="shared" ref="B384:B402" si="137">-A384</f>
        <v>89.56</v>
      </c>
      <c r="C384" s="1">
        <v>2178</v>
      </c>
      <c r="D384" s="1">
        <v>2178</v>
      </c>
      <c r="E384" s="1"/>
      <c r="F384" s="1">
        <v>7928.88</v>
      </c>
      <c r="G384" s="1"/>
      <c r="H384" s="1">
        <v>-139.44399999999999</v>
      </c>
      <c r="I384" s="1">
        <v>1772.9649999999999</v>
      </c>
      <c r="J384" s="1">
        <v>1613.5070000000001</v>
      </c>
      <c r="K384" s="1"/>
      <c r="L384" s="1"/>
      <c r="M384" s="1">
        <v>-459.983</v>
      </c>
      <c r="N384" s="1">
        <v>-379.61200000000002</v>
      </c>
      <c r="O384" s="1"/>
      <c r="P384" s="1">
        <v>1881.1659999999999</v>
      </c>
      <c r="Q384" s="1">
        <v>-10.067</v>
      </c>
      <c r="R384" s="1">
        <v>-16.381</v>
      </c>
      <c r="S384" s="1">
        <v>-8.6579999999999995</v>
      </c>
      <c r="T384" s="1">
        <v>-0.47399999999999998</v>
      </c>
      <c r="U384" s="1">
        <v>3.8530000000000002</v>
      </c>
      <c r="V384" s="1">
        <v>5.5419999999999998</v>
      </c>
      <c r="W384" s="1">
        <v>6.8620000000000001</v>
      </c>
      <c r="X384" s="1">
        <v>2.7109999999999999</v>
      </c>
      <c r="Y384" s="1">
        <v>221.87899999999999</v>
      </c>
      <c r="Z384" s="1">
        <v>175.98400000000001</v>
      </c>
      <c r="AA384" s="1">
        <v>3433.93</v>
      </c>
      <c r="AB384" s="1">
        <v>4459.8789999999999</v>
      </c>
      <c r="AC384" s="1">
        <v>1863.741</v>
      </c>
      <c r="AD384" s="1">
        <v>5178.7830000000004</v>
      </c>
      <c r="AE384" s="1">
        <v>7033.4350000000004</v>
      </c>
      <c r="AF384" s="1">
        <v>7139.4690000000001</v>
      </c>
      <c r="AG384" s="1">
        <v>892.12</v>
      </c>
      <c r="AH384" s="1">
        <v>757.01099999999997</v>
      </c>
      <c r="AI384" s="1">
        <v>4511.3540000000003</v>
      </c>
      <c r="AJ384" s="1">
        <v>3291.4169999999999</v>
      </c>
      <c r="AK384" s="1">
        <v>2582.4079999999999</v>
      </c>
      <c r="AL384" s="1">
        <v>1143.9380000000001</v>
      </c>
      <c r="AN384" s="4">
        <v>2178</v>
      </c>
      <c r="AO384" s="4">
        <v>2177.1</v>
      </c>
      <c r="AP384" s="4">
        <v>49.23</v>
      </c>
      <c r="AQ384" s="4">
        <v>2165.92</v>
      </c>
      <c r="AR384" s="4">
        <v>2485.7359999999999</v>
      </c>
      <c r="AS384" s="4">
        <v>2186.1619999999998</v>
      </c>
      <c r="AT384" s="4">
        <v>1051.8720000000001</v>
      </c>
      <c r="AU384" s="6">
        <v>-89.56</v>
      </c>
      <c r="AV384" s="19">
        <f t="shared" si="117"/>
        <v>89.56</v>
      </c>
      <c r="AY384" s="1">
        <f t="shared" si="118"/>
        <v>10.067</v>
      </c>
      <c r="AZ384" s="1">
        <f t="shared" si="119"/>
        <v>16.381</v>
      </c>
      <c r="BA384" s="1">
        <f t="shared" si="120"/>
        <v>8.6579999999999995</v>
      </c>
      <c r="BB384" s="1">
        <f t="shared" si="121"/>
        <v>0.47399999999999998</v>
      </c>
      <c r="BC384" s="1">
        <f t="shared" si="122"/>
        <v>-3.8530000000000002</v>
      </c>
      <c r="BD384" s="1">
        <f t="shared" si="123"/>
        <v>-5.5419999999999998</v>
      </c>
      <c r="BF384" s="1">
        <v>3291.4169999999999</v>
      </c>
      <c r="BH384" s="1">
        <f t="shared" si="124"/>
        <v>32.914169999999999</v>
      </c>
      <c r="BI384" s="1">
        <f t="shared" si="125"/>
        <v>23.731660000000005</v>
      </c>
      <c r="BK384" s="1">
        <f t="shared" si="126"/>
        <v>4.6908860465116279E-5</v>
      </c>
      <c r="BL384" s="1">
        <f t="shared" si="127"/>
        <v>1.3144058139534882E-5</v>
      </c>
      <c r="BP384" s="1">
        <f t="shared" si="128"/>
        <v>0.18375485707905315</v>
      </c>
      <c r="BQ384" s="1">
        <f t="shared" si="129"/>
        <v>0.13249028584189373</v>
      </c>
      <c r="BS384" s="1">
        <f t="shared" si="130"/>
        <v>40.302</v>
      </c>
      <c r="BT384" s="1">
        <f t="shared" si="131"/>
        <v>8.9560000000000013</v>
      </c>
      <c r="BU384" s="1">
        <f t="shared" si="132"/>
        <v>38.869039999999998</v>
      </c>
      <c r="BW384">
        <f t="shared" si="133"/>
        <v>18.331174631531933</v>
      </c>
      <c r="BX384">
        <f t="shared" si="134"/>
        <v>-164.98057168378742</v>
      </c>
      <c r="BZ384">
        <f t="shared" si="135"/>
        <v>15.320342359883343</v>
      </c>
      <c r="CD384" s="60">
        <v>3664.9520000000002</v>
      </c>
      <c r="CE384" s="64">
        <v>80.096999999999994</v>
      </c>
    </row>
    <row r="385" spans="1:83" x14ac:dyDescent="0.25">
      <c r="A385" s="6">
        <v>-89.707999999999998</v>
      </c>
      <c r="B385" s="6">
        <f t="shared" si="137"/>
        <v>89.707999999999998</v>
      </c>
      <c r="C385" s="1">
        <v>2179</v>
      </c>
      <c r="D385" s="1">
        <v>2179</v>
      </c>
      <c r="E385" s="1"/>
      <c r="F385" s="1"/>
      <c r="G385" s="1"/>
      <c r="H385" s="1">
        <v>-137.53399999999999</v>
      </c>
      <c r="I385" s="1">
        <v>1788.2719999999999</v>
      </c>
      <c r="J385" s="1">
        <v>1621.171</v>
      </c>
      <c r="K385" s="1"/>
      <c r="L385" s="1"/>
      <c r="M385" s="1">
        <v>-453.80200000000002</v>
      </c>
      <c r="N385" s="1">
        <v>-381.52300000000002</v>
      </c>
      <c r="O385" s="1"/>
      <c r="P385" s="1">
        <v>2310.2139999999999</v>
      </c>
      <c r="Q385" s="1">
        <v>-10.101000000000001</v>
      </c>
      <c r="R385" s="1">
        <v>-16.422999999999998</v>
      </c>
      <c r="S385" s="1">
        <v>-8.6869999999999994</v>
      </c>
      <c r="T385" s="1">
        <v>-0.47</v>
      </c>
      <c r="U385" s="1">
        <v>3.8679999999999999</v>
      </c>
      <c r="V385" s="1">
        <v>5.5579999999999998</v>
      </c>
      <c r="W385" s="1">
        <v>6.8819999999999997</v>
      </c>
      <c r="X385" s="1">
        <v>2.722</v>
      </c>
      <c r="Y385" s="1">
        <v>222.351</v>
      </c>
      <c r="Z385" s="1">
        <v>175.98400000000001</v>
      </c>
      <c r="AA385" s="1">
        <v>3446.201</v>
      </c>
      <c r="AB385" s="1">
        <v>4483.1570000000002</v>
      </c>
      <c r="AC385" s="1">
        <v>1854.777</v>
      </c>
      <c r="AD385" s="1">
        <v>5188.2730000000001</v>
      </c>
      <c r="AE385" s="1">
        <v>7050.6049999999996</v>
      </c>
      <c r="AF385" s="1">
        <v>7169.6610000000001</v>
      </c>
      <c r="AG385" s="1">
        <v>926.48199999999997</v>
      </c>
      <c r="AH385" s="1">
        <v>765.04</v>
      </c>
      <c r="AI385" s="1">
        <v>4529.6670000000004</v>
      </c>
      <c r="AJ385" s="1">
        <v>3310.3409999999999</v>
      </c>
      <c r="AK385" s="1">
        <v>2606.8249999999998</v>
      </c>
      <c r="AL385" s="1">
        <v>1153.4000000000001</v>
      </c>
      <c r="AN385" s="4">
        <v>2179</v>
      </c>
      <c r="AO385" s="4">
        <v>2178.1</v>
      </c>
      <c r="AP385" s="4">
        <v>49.698999999999998</v>
      </c>
      <c r="AQ385" s="4">
        <v>2172.5160000000001</v>
      </c>
      <c r="AR385" s="4">
        <v>2494.741</v>
      </c>
      <c r="AS385" s="4">
        <v>2194.1999999999998</v>
      </c>
      <c r="AT385" s="4">
        <v>1054.222</v>
      </c>
      <c r="AU385" s="6">
        <v>-89.707999999999998</v>
      </c>
      <c r="AV385" s="19">
        <f t="shared" si="117"/>
        <v>89.707999999999998</v>
      </c>
      <c r="AY385" s="1">
        <f t="shared" si="118"/>
        <v>10.101000000000001</v>
      </c>
      <c r="AZ385" s="1">
        <f t="shared" si="119"/>
        <v>16.422999999999998</v>
      </c>
      <c r="BA385" s="1">
        <f t="shared" si="120"/>
        <v>8.6869999999999994</v>
      </c>
      <c r="BB385" s="1">
        <f t="shared" si="121"/>
        <v>0.47</v>
      </c>
      <c r="BC385" s="1">
        <f t="shared" si="122"/>
        <v>-3.8679999999999999</v>
      </c>
      <c r="BD385" s="1">
        <f t="shared" si="123"/>
        <v>-5.5579999999999998</v>
      </c>
      <c r="BF385" s="1">
        <v>3310.3409999999999</v>
      </c>
      <c r="BH385" s="1">
        <f t="shared" si="124"/>
        <v>33.103409999999997</v>
      </c>
      <c r="BI385" s="1">
        <f t="shared" si="125"/>
        <v>23.501180000000005</v>
      </c>
      <c r="BK385" s="1">
        <f t="shared" si="126"/>
        <v>7.9961627906976747E-7</v>
      </c>
      <c r="BL385" s="1">
        <f t="shared" si="127"/>
        <v>1.5649633720930233E-5</v>
      </c>
      <c r="BP385" s="1">
        <f t="shared" si="128"/>
        <v>0.1845064542738663</v>
      </c>
      <c r="BQ385" s="1">
        <f t="shared" si="129"/>
        <v>0.13098709145226739</v>
      </c>
      <c r="BS385" s="1">
        <f t="shared" si="130"/>
        <v>40.368600000000001</v>
      </c>
      <c r="BT385" s="1">
        <f t="shared" si="131"/>
        <v>8.9708000000000006</v>
      </c>
      <c r="BU385" s="1">
        <f t="shared" si="132"/>
        <v>38.933272000000002</v>
      </c>
      <c r="BW385">
        <f t="shared" si="133"/>
        <v>17.9971314338372</v>
      </c>
      <c r="BX385">
        <f t="shared" si="134"/>
        <v>-161.97418290453473</v>
      </c>
      <c r="BZ385">
        <f t="shared" si="135"/>
        <v>14.973984205591574</v>
      </c>
      <c r="CD385" s="60">
        <v>3666.8490000000002</v>
      </c>
      <c r="CE385" s="64">
        <v>81.225999999999999</v>
      </c>
    </row>
    <row r="386" spans="1:83" x14ac:dyDescent="0.25">
      <c r="A386" s="6">
        <v>-89.486000000000004</v>
      </c>
      <c r="B386" s="6">
        <f t="shared" si="137"/>
        <v>89.486000000000004</v>
      </c>
      <c r="C386" s="1">
        <v>2180</v>
      </c>
      <c r="D386" s="1">
        <v>2180</v>
      </c>
      <c r="E386" s="1"/>
      <c r="F386" s="1">
        <v>14433.235000000001</v>
      </c>
      <c r="G386" s="1"/>
      <c r="H386" s="1">
        <v>-138.012</v>
      </c>
      <c r="I386" s="1">
        <v>1788.75</v>
      </c>
      <c r="J386" s="1">
        <v>1622.6079999999999</v>
      </c>
      <c r="K386" s="1"/>
      <c r="L386" s="1"/>
      <c r="M386" s="1">
        <v>-458.08100000000002</v>
      </c>
      <c r="N386" s="1">
        <v>-381.04500000000002</v>
      </c>
      <c r="O386" s="1"/>
      <c r="P386" s="1">
        <v>2275.761</v>
      </c>
      <c r="Q386" s="1">
        <v>-10.111000000000001</v>
      </c>
      <c r="R386" s="1">
        <v>-16.428000000000001</v>
      </c>
      <c r="S386" s="1">
        <v>-8.7059999999999995</v>
      </c>
      <c r="T386" s="1">
        <v>-0.48399999999999999</v>
      </c>
      <c r="U386" s="1">
        <v>3.8730000000000002</v>
      </c>
      <c r="V386" s="1">
        <v>5.5629999999999997</v>
      </c>
      <c r="W386" s="1">
        <v>6.8860000000000001</v>
      </c>
      <c r="X386" s="1">
        <v>2.7330000000000001</v>
      </c>
      <c r="Y386" s="1">
        <v>222.82300000000001</v>
      </c>
      <c r="Z386" s="1">
        <v>175.98400000000001</v>
      </c>
      <c r="AA386" s="1">
        <v>3449.5050000000001</v>
      </c>
      <c r="AB386" s="1">
        <v>4496.4589999999998</v>
      </c>
      <c r="AC386" s="1">
        <v>1846.2860000000001</v>
      </c>
      <c r="AD386" s="1">
        <v>5190.1710000000003</v>
      </c>
      <c r="AE386" s="1">
        <v>7052.0360000000001</v>
      </c>
      <c r="AF386" s="1">
        <v>7173.9740000000002</v>
      </c>
      <c r="AG386" s="1">
        <v>937.779</v>
      </c>
      <c r="AH386" s="1">
        <v>773.54200000000003</v>
      </c>
      <c r="AI386" s="1">
        <v>4530.8879999999999</v>
      </c>
      <c r="AJ386" s="1">
        <v>3306.6779999999999</v>
      </c>
      <c r="AK386" s="1">
        <v>2603.7719999999999</v>
      </c>
      <c r="AL386" s="1">
        <v>1153.7049999999999</v>
      </c>
      <c r="AN386" s="4">
        <v>2180</v>
      </c>
      <c r="AO386" s="4">
        <v>2179.1</v>
      </c>
      <c r="AP386" s="4">
        <v>51.104999999999997</v>
      </c>
      <c r="AQ386" s="4">
        <v>2172.5160000000001</v>
      </c>
      <c r="AR386" s="4">
        <v>2495.6889999999999</v>
      </c>
      <c r="AS386" s="4">
        <v>2194.672</v>
      </c>
      <c r="AT386" s="4">
        <v>1054.693</v>
      </c>
      <c r="AU386" s="6">
        <v>-89.486000000000004</v>
      </c>
      <c r="AV386" s="19">
        <f t="shared" si="117"/>
        <v>89.486000000000004</v>
      </c>
      <c r="AY386" s="1">
        <f t="shared" si="118"/>
        <v>10.111000000000001</v>
      </c>
      <c r="AZ386" s="1">
        <f t="shared" si="119"/>
        <v>16.428000000000001</v>
      </c>
      <c r="BA386" s="1">
        <f t="shared" si="120"/>
        <v>8.7059999999999995</v>
      </c>
      <c r="BB386" s="1">
        <f t="shared" si="121"/>
        <v>0.48399999999999999</v>
      </c>
      <c r="BC386" s="1">
        <f t="shared" si="122"/>
        <v>-3.8730000000000002</v>
      </c>
      <c r="BD386" s="1">
        <f t="shared" si="123"/>
        <v>-5.5629999999999997</v>
      </c>
      <c r="BF386" s="1">
        <v>3306.6779999999999</v>
      </c>
      <c r="BH386" s="1">
        <f t="shared" si="124"/>
        <v>33.066780000000001</v>
      </c>
      <c r="BI386" s="1">
        <f t="shared" si="125"/>
        <v>23.352440000000001</v>
      </c>
      <c r="BK386" s="1">
        <f t="shared" si="126"/>
        <v>8.4716552325581396E-5</v>
      </c>
      <c r="BL386" s="1">
        <f t="shared" si="127"/>
        <v>1.5446546511627905E-5</v>
      </c>
      <c r="BP386" s="1">
        <f t="shared" si="128"/>
        <v>0.18475951545493149</v>
      </c>
      <c r="BQ386" s="1">
        <f t="shared" si="129"/>
        <v>0.13048096909013701</v>
      </c>
      <c r="BS386" s="1">
        <f t="shared" si="130"/>
        <v>40.268700000000003</v>
      </c>
      <c r="BT386" s="1">
        <f t="shared" si="131"/>
        <v>8.9486000000000008</v>
      </c>
      <c r="BU386" s="1">
        <f t="shared" si="132"/>
        <v>38.836924000000003</v>
      </c>
      <c r="BW386">
        <f t="shared" si="133"/>
        <v>17.884659797808222</v>
      </c>
      <c r="BX386">
        <f t="shared" si="134"/>
        <v>-160.96193818027399</v>
      </c>
      <c r="BZ386">
        <f t="shared" si="135"/>
        <v>14.857366149801155</v>
      </c>
      <c r="CD386" s="60">
        <v>3656.413</v>
      </c>
      <c r="CE386" s="64">
        <v>80.447999999999993</v>
      </c>
    </row>
    <row r="387" spans="1:83" x14ac:dyDescent="0.25">
      <c r="A387" s="6">
        <v>-89.986000000000004</v>
      </c>
      <c r="B387" s="6">
        <f t="shared" si="137"/>
        <v>89.986000000000004</v>
      </c>
      <c r="C387" s="1">
        <v>2181</v>
      </c>
      <c r="D387" s="1">
        <v>2181</v>
      </c>
      <c r="E387" s="1"/>
      <c r="F387" s="1">
        <v>4263.4179999999997</v>
      </c>
      <c r="G387" s="1"/>
      <c r="H387" s="1">
        <v>-138.012</v>
      </c>
      <c r="I387" s="1">
        <v>1791.1420000000001</v>
      </c>
      <c r="J387" s="1">
        <v>1628.835</v>
      </c>
      <c r="K387" s="1"/>
      <c r="L387" s="1"/>
      <c r="M387" s="1">
        <v>-440.964</v>
      </c>
      <c r="N387" s="1">
        <v>-382.95699999999999</v>
      </c>
      <c r="O387" s="1"/>
      <c r="P387" s="1">
        <v>2218.8249999999998</v>
      </c>
      <c r="Q387" s="1">
        <v>-10.15</v>
      </c>
      <c r="R387" s="1">
        <v>-16.513000000000002</v>
      </c>
      <c r="S387" s="1">
        <v>-8.7249999999999996</v>
      </c>
      <c r="T387" s="1">
        <v>-0.47899999999999998</v>
      </c>
      <c r="U387" s="1">
        <v>3.887</v>
      </c>
      <c r="V387" s="1">
        <v>5.5910000000000002</v>
      </c>
      <c r="W387" s="1">
        <v>6.9139999999999997</v>
      </c>
      <c r="X387" s="1">
        <v>2.7370000000000001</v>
      </c>
      <c r="Y387" s="1">
        <v>223.767</v>
      </c>
      <c r="Z387" s="1">
        <v>176.45599999999999</v>
      </c>
      <c r="AA387" s="1">
        <v>3471.2159999999999</v>
      </c>
      <c r="AB387" s="1">
        <v>4547.7709999999997</v>
      </c>
      <c r="AC387" s="1">
        <v>1849.588</v>
      </c>
      <c r="AD387" s="1">
        <v>5211.049</v>
      </c>
      <c r="AE387" s="1">
        <v>7076.8379999999997</v>
      </c>
      <c r="AF387" s="1">
        <v>7198.4170000000004</v>
      </c>
      <c r="AG387" s="1">
        <v>945.78200000000004</v>
      </c>
      <c r="AH387" s="1">
        <v>783.46100000000001</v>
      </c>
      <c r="AI387" s="1">
        <v>4531.1930000000002</v>
      </c>
      <c r="AJ387" s="1">
        <v>3303.931</v>
      </c>
      <c r="AK387" s="1">
        <v>2605.6039999999998</v>
      </c>
      <c r="AL387" s="1">
        <v>1154.011</v>
      </c>
      <c r="AN387" s="4">
        <v>2181</v>
      </c>
      <c r="AO387" s="4">
        <v>2180.1</v>
      </c>
      <c r="AP387" s="4">
        <v>51.104999999999997</v>
      </c>
      <c r="AQ387" s="4">
        <v>2179.5839999999998</v>
      </c>
      <c r="AR387" s="4">
        <v>2507.0630000000001</v>
      </c>
      <c r="AS387" s="4">
        <v>2204.6010000000001</v>
      </c>
      <c r="AT387" s="4">
        <v>1057.0429999999999</v>
      </c>
      <c r="AU387" s="6">
        <v>-89.986000000000004</v>
      </c>
      <c r="AV387" s="19">
        <f t="shared" si="117"/>
        <v>89.986000000000004</v>
      </c>
      <c r="AY387" s="1">
        <f t="shared" si="118"/>
        <v>10.15</v>
      </c>
      <c r="AZ387" s="1">
        <f t="shared" si="119"/>
        <v>16.513000000000002</v>
      </c>
      <c r="BA387" s="1">
        <f t="shared" si="120"/>
        <v>8.7249999999999996</v>
      </c>
      <c r="BB387" s="1">
        <f t="shared" si="121"/>
        <v>0.47899999999999998</v>
      </c>
      <c r="BC387" s="1">
        <f t="shared" si="122"/>
        <v>-3.887</v>
      </c>
      <c r="BD387" s="1">
        <f t="shared" si="123"/>
        <v>-5.5910000000000002</v>
      </c>
      <c r="BF387" s="1">
        <v>3303.931</v>
      </c>
      <c r="BH387" s="1">
        <f t="shared" si="124"/>
        <v>33.03931</v>
      </c>
      <c r="BI387" s="1">
        <f t="shared" si="125"/>
        <v>23.907380000000003</v>
      </c>
      <c r="BK387" s="1">
        <f t="shared" si="126"/>
        <v>2.5589709302325579E-5</v>
      </c>
      <c r="BL387" s="1">
        <f t="shared" si="127"/>
        <v>1.5126639534883719E-5</v>
      </c>
      <c r="BP387" s="1">
        <f t="shared" si="128"/>
        <v>0.18358027915453515</v>
      </c>
      <c r="BQ387" s="1">
        <f t="shared" si="129"/>
        <v>0.1328394416909297</v>
      </c>
      <c r="BS387" s="1">
        <f t="shared" si="130"/>
        <v>40.493700000000004</v>
      </c>
      <c r="BT387" s="1">
        <f t="shared" si="131"/>
        <v>8.9986000000000015</v>
      </c>
      <c r="BU387" s="1">
        <f t="shared" si="132"/>
        <v>39.053924000000002</v>
      </c>
      <c r="BW387">
        <f t="shared" si="133"/>
        <v>18.408764820206603</v>
      </c>
      <c r="BX387">
        <f t="shared" si="134"/>
        <v>-165.67888338185938</v>
      </c>
      <c r="BZ387">
        <f t="shared" si="135"/>
        <v>15.40079301634325</v>
      </c>
      <c r="CD387" s="60">
        <v>3637.4380000000001</v>
      </c>
      <c r="CE387" s="64">
        <v>81.022999999999996</v>
      </c>
    </row>
    <row r="388" spans="1:83" x14ac:dyDescent="0.25">
      <c r="A388" s="6">
        <v>-90.19</v>
      </c>
      <c r="B388" s="6">
        <f t="shared" si="137"/>
        <v>90.19</v>
      </c>
      <c r="C388" s="1">
        <v>2182</v>
      </c>
      <c r="D388" s="1">
        <v>2182</v>
      </c>
      <c r="E388" s="1"/>
      <c r="F388" s="1">
        <v>11522.39</v>
      </c>
      <c r="G388" s="1"/>
      <c r="H388" s="1">
        <v>-136.57900000000001</v>
      </c>
      <c r="I388" s="1">
        <v>1784.924</v>
      </c>
      <c r="J388" s="1">
        <v>1628.835</v>
      </c>
      <c r="K388" s="1"/>
      <c r="L388" s="1"/>
      <c r="M388" s="1">
        <v>-468.065</v>
      </c>
      <c r="N388" s="1">
        <v>-383.91300000000001</v>
      </c>
      <c r="O388" s="1"/>
      <c r="P388" s="1">
        <v>1882.123</v>
      </c>
      <c r="Q388" s="1">
        <v>-10.194000000000001</v>
      </c>
      <c r="R388" s="1">
        <v>-16.599</v>
      </c>
      <c r="S388" s="1">
        <v>-8.7629999999999999</v>
      </c>
      <c r="T388" s="1">
        <v>-0.48399999999999999</v>
      </c>
      <c r="U388" s="1">
        <v>3.907</v>
      </c>
      <c r="V388" s="1">
        <v>5.6070000000000002</v>
      </c>
      <c r="W388" s="1">
        <v>6.9450000000000003</v>
      </c>
      <c r="X388" s="1">
        <v>2.7480000000000002</v>
      </c>
      <c r="Y388" s="1">
        <v>224.71199999999999</v>
      </c>
      <c r="Z388" s="1">
        <v>177.87100000000001</v>
      </c>
      <c r="AA388" s="1">
        <v>3493.4</v>
      </c>
      <c r="AB388" s="1">
        <v>4592.9110000000001</v>
      </c>
      <c r="AC388" s="1">
        <v>1845.3420000000001</v>
      </c>
      <c r="AD388" s="1">
        <v>5223.3869999999997</v>
      </c>
      <c r="AE388" s="1">
        <v>7102.1180000000004</v>
      </c>
      <c r="AF388" s="1">
        <v>7227.174</v>
      </c>
      <c r="AG388" s="1">
        <v>955.66800000000001</v>
      </c>
      <c r="AH388" s="1">
        <v>793.85199999999998</v>
      </c>
      <c r="AI388" s="1">
        <v>4550.7259999999997</v>
      </c>
      <c r="AJ388" s="1">
        <v>3312.4769999999999</v>
      </c>
      <c r="AK388" s="1">
        <v>2612.0129999999999</v>
      </c>
      <c r="AL388" s="1">
        <v>1164.0830000000001</v>
      </c>
      <c r="AN388" s="4">
        <v>2182</v>
      </c>
      <c r="AO388" s="4">
        <v>2181.1</v>
      </c>
      <c r="AP388" s="4">
        <v>52.512</v>
      </c>
      <c r="AQ388" s="4">
        <v>2185.7089999999998</v>
      </c>
      <c r="AR388" s="4">
        <v>2517.0160000000001</v>
      </c>
      <c r="AS388" s="4">
        <v>2213.1120000000001</v>
      </c>
      <c r="AT388" s="4">
        <v>1058.923</v>
      </c>
      <c r="AU388" s="6">
        <v>-90.19</v>
      </c>
      <c r="AV388" s="19">
        <f t="shared" si="117"/>
        <v>90.19</v>
      </c>
      <c r="AY388" s="1">
        <f t="shared" si="118"/>
        <v>10.194000000000001</v>
      </c>
      <c r="AZ388" s="1">
        <f t="shared" si="119"/>
        <v>16.599</v>
      </c>
      <c r="BA388" s="1">
        <f t="shared" si="120"/>
        <v>8.7629999999999999</v>
      </c>
      <c r="BB388" s="1">
        <f t="shared" si="121"/>
        <v>0.48399999999999999</v>
      </c>
      <c r="BC388" s="1">
        <f t="shared" si="122"/>
        <v>-3.907</v>
      </c>
      <c r="BD388" s="1">
        <f t="shared" si="123"/>
        <v>-5.6070000000000002</v>
      </c>
      <c r="BF388" s="1">
        <v>3312.4769999999999</v>
      </c>
      <c r="BH388" s="1">
        <f t="shared" si="124"/>
        <v>33.124769999999998</v>
      </c>
      <c r="BI388" s="1">
        <f t="shared" si="125"/>
        <v>23.940460000000002</v>
      </c>
      <c r="BK388" s="1">
        <f t="shared" si="126"/>
        <v>6.7784703488372089E-5</v>
      </c>
      <c r="BL388" s="1">
        <f t="shared" si="127"/>
        <v>1.3174627906976744E-5</v>
      </c>
      <c r="BP388" s="1">
        <f t="shared" si="128"/>
        <v>0.18363881805078167</v>
      </c>
      <c r="BQ388" s="1">
        <f t="shared" si="129"/>
        <v>0.13272236389843664</v>
      </c>
      <c r="BS388" s="1">
        <f t="shared" si="130"/>
        <v>40.585500000000003</v>
      </c>
      <c r="BT388" s="1">
        <f t="shared" si="131"/>
        <v>9.0190000000000001</v>
      </c>
      <c r="BU388" s="1">
        <f t="shared" si="132"/>
        <v>39.14246</v>
      </c>
      <c r="BW388">
        <f t="shared" si="133"/>
        <v>18.382747532985931</v>
      </c>
      <c r="BX388">
        <f t="shared" si="134"/>
        <v>-165.44472779687328</v>
      </c>
      <c r="BZ388">
        <f t="shared" si="135"/>
        <v>15.373816566460064</v>
      </c>
      <c r="CD388" s="60">
        <v>3646.9250000000002</v>
      </c>
      <c r="CE388" s="64">
        <v>82.56</v>
      </c>
    </row>
    <row r="389" spans="1:83" x14ac:dyDescent="0.25">
      <c r="A389" s="6">
        <v>-90.486000000000004</v>
      </c>
      <c r="B389" s="6">
        <f t="shared" si="137"/>
        <v>90.486000000000004</v>
      </c>
      <c r="C389" s="1">
        <v>2219</v>
      </c>
      <c r="D389" s="1">
        <v>2219</v>
      </c>
      <c r="E389" s="1"/>
      <c r="F389" s="1"/>
      <c r="G389" s="1"/>
      <c r="H389" s="1">
        <v>-166.66</v>
      </c>
      <c r="I389" s="1">
        <v>1804.537</v>
      </c>
      <c r="J389" s="1">
        <v>1668.115</v>
      </c>
      <c r="K389" s="1"/>
      <c r="L389" s="1"/>
      <c r="M389" s="1">
        <v>-468.541</v>
      </c>
      <c r="N389" s="1">
        <v>-396.33800000000002</v>
      </c>
      <c r="O389" s="1"/>
      <c r="P389" s="1">
        <v>1950.9749999999999</v>
      </c>
      <c r="Q389" s="1">
        <v>-10.335000000000001</v>
      </c>
      <c r="R389" s="1">
        <v>-16.934999999999999</v>
      </c>
      <c r="S389" s="1">
        <v>-8.9239999999999995</v>
      </c>
      <c r="T389" s="1">
        <v>-0.47899999999999998</v>
      </c>
      <c r="U389" s="1">
        <v>3.97</v>
      </c>
      <c r="V389" s="1">
        <v>5.71</v>
      </c>
      <c r="W389" s="1">
        <v>7.0529999999999999</v>
      </c>
      <c r="X389" s="1">
        <v>2.7949999999999999</v>
      </c>
      <c r="Y389" s="1">
        <v>227.07300000000001</v>
      </c>
      <c r="Z389" s="1">
        <v>185.89400000000001</v>
      </c>
      <c r="AA389" s="1">
        <v>3673.74</v>
      </c>
      <c r="AB389" s="1">
        <v>4765.43</v>
      </c>
      <c r="AC389" s="1">
        <v>1942.53</v>
      </c>
      <c r="AD389" s="1">
        <v>5346.3050000000003</v>
      </c>
      <c r="AE389" s="1">
        <v>7099.7330000000002</v>
      </c>
      <c r="AF389" s="1">
        <v>7183.08</v>
      </c>
      <c r="AG389" s="1">
        <v>1043.7070000000001</v>
      </c>
      <c r="AH389" s="1">
        <v>1013.068</v>
      </c>
      <c r="AI389" s="1">
        <v>4546.4530000000004</v>
      </c>
      <c r="AJ389" s="1">
        <v>3282.261</v>
      </c>
      <c r="AK389" s="1">
        <v>2597.058</v>
      </c>
      <c r="AL389" s="1">
        <v>1162.8620000000001</v>
      </c>
      <c r="AN389" s="4">
        <v>2219</v>
      </c>
      <c r="AO389" s="4">
        <v>2218.1</v>
      </c>
      <c r="AP389" s="4">
        <v>60.951999999999998</v>
      </c>
      <c r="AQ389" s="4">
        <v>2206.9119999999998</v>
      </c>
      <c r="AR389" s="4">
        <v>2553.9859999999999</v>
      </c>
      <c r="AS389" s="4">
        <v>2242.4279999999999</v>
      </c>
      <c r="AT389" s="4">
        <v>1057.5129999999999</v>
      </c>
      <c r="AU389" s="6">
        <v>-90.486000000000004</v>
      </c>
      <c r="AV389" s="19">
        <f t="shared" si="117"/>
        <v>90.486000000000004</v>
      </c>
      <c r="AY389" s="1">
        <f t="shared" si="118"/>
        <v>10.335000000000001</v>
      </c>
      <c r="AZ389" s="1">
        <f t="shared" si="119"/>
        <v>16.934999999999999</v>
      </c>
      <c r="BA389" s="1">
        <f t="shared" si="120"/>
        <v>8.9239999999999995</v>
      </c>
      <c r="BB389" s="1">
        <f t="shared" si="121"/>
        <v>0.47899999999999998</v>
      </c>
      <c r="BC389" s="1">
        <f t="shared" si="122"/>
        <v>-3.97</v>
      </c>
      <c r="BD389" s="1">
        <f t="shared" si="123"/>
        <v>-5.71</v>
      </c>
      <c r="BF389" s="1">
        <v>3282.261</v>
      </c>
      <c r="BH389" s="1">
        <f t="shared" si="124"/>
        <v>32.822609999999997</v>
      </c>
      <c r="BI389" s="1">
        <f t="shared" si="125"/>
        <v>24.840780000000009</v>
      </c>
      <c r="BK389" s="1">
        <f t="shared" si="126"/>
        <v>9.6895348837209311E-7</v>
      </c>
      <c r="BL389" s="1">
        <f t="shared" si="127"/>
        <v>1.3647168604651164E-5</v>
      </c>
      <c r="BP389" s="1">
        <f t="shared" si="128"/>
        <v>0.18136844373715269</v>
      </c>
      <c r="BQ389" s="1">
        <f t="shared" si="129"/>
        <v>0.13726311252569462</v>
      </c>
      <c r="BS389" s="1">
        <f t="shared" si="130"/>
        <v>40.718700000000005</v>
      </c>
      <c r="BT389" s="1">
        <f t="shared" si="131"/>
        <v>9.0486000000000004</v>
      </c>
      <c r="BU389" s="1">
        <f t="shared" si="132"/>
        <v>39.270924000000001</v>
      </c>
      <c r="BW389">
        <f t="shared" si="133"/>
        <v>19.391802783487698</v>
      </c>
      <c r="BX389">
        <f t="shared" si="134"/>
        <v>-174.52622505138925</v>
      </c>
      <c r="BZ389">
        <f t="shared" si="135"/>
        <v>16.42007201052872</v>
      </c>
      <c r="CD389" s="60">
        <v>3553.4839999999999</v>
      </c>
      <c r="CE389" s="64">
        <v>83.134</v>
      </c>
    </row>
    <row r="390" spans="1:83" x14ac:dyDescent="0.25">
      <c r="A390" s="6">
        <v>-90.301000000000002</v>
      </c>
      <c r="B390" s="6">
        <f t="shared" si="137"/>
        <v>90.301000000000002</v>
      </c>
      <c r="C390" s="1">
        <v>2220</v>
      </c>
      <c r="D390" s="1">
        <v>2220</v>
      </c>
      <c r="E390" s="1"/>
      <c r="F390" s="1">
        <v>-1290.857</v>
      </c>
      <c r="G390" s="1"/>
      <c r="H390" s="1">
        <v>-164.75</v>
      </c>
      <c r="I390" s="1">
        <v>1810.277</v>
      </c>
      <c r="J390" s="1">
        <v>1671.4680000000001</v>
      </c>
      <c r="K390" s="1"/>
      <c r="L390" s="1"/>
      <c r="M390" s="1">
        <v>-448.57100000000003</v>
      </c>
      <c r="N390" s="1">
        <v>-395.86099999999999</v>
      </c>
      <c r="O390" s="1"/>
      <c r="P390" s="1">
        <v>2156.6329999999998</v>
      </c>
      <c r="Q390" s="1">
        <v>-10.331</v>
      </c>
      <c r="R390" s="1">
        <v>-16.95</v>
      </c>
      <c r="S390" s="1">
        <v>-8.9239999999999995</v>
      </c>
      <c r="T390" s="1">
        <v>-0.47399999999999998</v>
      </c>
      <c r="U390" s="1">
        <v>3.9740000000000002</v>
      </c>
      <c r="V390" s="1">
        <v>5.71</v>
      </c>
      <c r="W390" s="1">
        <v>7.0570000000000004</v>
      </c>
      <c r="X390" s="1">
        <v>2.7949999999999999</v>
      </c>
      <c r="Y390" s="1">
        <v>227.07300000000001</v>
      </c>
      <c r="Z390" s="1">
        <v>185.89400000000001</v>
      </c>
      <c r="AA390" s="1">
        <v>3681.2950000000001</v>
      </c>
      <c r="AB390" s="1">
        <v>4773.0349999999999</v>
      </c>
      <c r="AC390" s="1">
        <v>1942.058</v>
      </c>
      <c r="AD390" s="1">
        <v>5345.8310000000001</v>
      </c>
      <c r="AE390" s="1">
        <v>7097.348</v>
      </c>
      <c r="AF390" s="1">
        <v>7196.9790000000003</v>
      </c>
      <c r="AG390" s="1">
        <v>1046.0619999999999</v>
      </c>
      <c r="AH390" s="1">
        <v>1019.211</v>
      </c>
      <c r="AI390" s="1">
        <v>4569.6499999999996</v>
      </c>
      <c r="AJ390" s="1">
        <v>3319.4969999999998</v>
      </c>
      <c r="AK390" s="1">
        <v>2638.2620000000002</v>
      </c>
      <c r="AL390" s="1">
        <v>1173.239</v>
      </c>
      <c r="AN390" s="4">
        <v>2220</v>
      </c>
      <c r="AO390" s="4">
        <v>2219.1</v>
      </c>
      <c r="AP390" s="4">
        <v>61.89</v>
      </c>
      <c r="AQ390" s="4">
        <v>2205.027</v>
      </c>
      <c r="AR390" s="4">
        <v>2555.8820000000001</v>
      </c>
      <c r="AS390" s="4">
        <v>2243.846</v>
      </c>
      <c r="AT390" s="4">
        <v>1057.9829999999999</v>
      </c>
      <c r="AU390" s="6">
        <v>-90.301000000000002</v>
      </c>
      <c r="AV390" s="19">
        <f t="shared" si="117"/>
        <v>90.301000000000002</v>
      </c>
      <c r="AY390" s="1">
        <f t="shared" si="118"/>
        <v>10.331</v>
      </c>
      <c r="AZ390" s="1">
        <f t="shared" si="119"/>
        <v>16.95</v>
      </c>
      <c r="BA390" s="1">
        <f t="shared" si="120"/>
        <v>8.9239999999999995</v>
      </c>
      <c r="BB390" s="1">
        <f t="shared" si="121"/>
        <v>0.47399999999999998</v>
      </c>
      <c r="BC390" s="1">
        <f t="shared" si="122"/>
        <v>-3.9740000000000002</v>
      </c>
      <c r="BD390" s="1">
        <f t="shared" si="123"/>
        <v>-5.71</v>
      </c>
      <c r="BF390" s="1">
        <v>3319.4969999999998</v>
      </c>
      <c r="BH390" s="1">
        <f t="shared" si="124"/>
        <v>33.194969999999998</v>
      </c>
      <c r="BI390" s="1">
        <f t="shared" si="125"/>
        <v>23.911060000000006</v>
      </c>
      <c r="BK390" s="1">
        <f t="shared" si="126"/>
        <v>-6.5471337209302318E-6</v>
      </c>
      <c r="BL390" s="1">
        <f t="shared" si="127"/>
        <v>1.4840081395348835E-5</v>
      </c>
      <c r="BP390" s="1">
        <f t="shared" si="128"/>
        <v>0.18380178514080683</v>
      </c>
      <c r="BQ390" s="1">
        <f t="shared" si="129"/>
        <v>0.1323964297183863</v>
      </c>
      <c r="BS390" s="1">
        <f t="shared" si="130"/>
        <v>40.635449999999999</v>
      </c>
      <c r="BT390" s="1">
        <f t="shared" si="131"/>
        <v>9.0301000000000009</v>
      </c>
      <c r="BU390" s="1">
        <f t="shared" si="132"/>
        <v>39.190634000000003</v>
      </c>
      <c r="BW390">
        <f t="shared" si="133"/>
        <v>18.310317715196955</v>
      </c>
      <c r="BX390">
        <f t="shared" si="134"/>
        <v>-164.7928594367726</v>
      </c>
      <c r="BZ390">
        <f t="shared" si="135"/>
        <v>15.298716524973809</v>
      </c>
      <c r="CD390" s="60">
        <v>3524.08</v>
      </c>
      <c r="CE390" s="64">
        <v>81.707999999999998</v>
      </c>
    </row>
    <row r="391" spans="1:83" x14ac:dyDescent="0.25">
      <c r="A391" s="6">
        <v>-90.171000000000006</v>
      </c>
      <c r="B391" s="6">
        <f t="shared" si="137"/>
        <v>90.171000000000006</v>
      </c>
      <c r="C391" s="1">
        <v>2221</v>
      </c>
      <c r="D391" s="1">
        <v>2221</v>
      </c>
      <c r="E391" s="1"/>
      <c r="F391" s="1">
        <v>4111.3490000000002</v>
      </c>
      <c r="G391" s="1"/>
      <c r="H391" s="1">
        <v>-162.363</v>
      </c>
      <c r="I391" s="1">
        <v>1805.972</v>
      </c>
      <c r="J391" s="1">
        <v>1668.115</v>
      </c>
      <c r="K391" s="1"/>
      <c r="L391" s="1"/>
      <c r="M391" s="1">
        <v>-469.96699999999998</v>
      </c>
      <c r="N391" s="1">
        <v>-396.81599999999997</v>
      </c>
      <c r="O391" s="1"/>
      <c r="P391" s="1">
        <v>1939.021</v>
      </c>
      <c r="Q391" s="1">
        <v>-10.34</v>
      </c>
      <c r="R391" s="1">
        <v>-16.959</v>
      </c>
      <c r="S391" s="1">
        <v>-8.9339999999999993</v>
      </c>
      <c r="T391" s="1">
        <v>-0.47399999999999998</v>
      </c>
      <c r="U391" s="1">
        <v>3.97</v>
      </c>
      <c r="V391" s="1">
        <v>5.7160000000000002</v>
      </c>
      <c r="W391" s="1">
        <v>7.0570000000000004</v>
      </c>
      <c r="X391" s="1">
        <v>2.8029999999999999</v>
      </c>
      <c r="Y391" s="1">
        <v>227.07300000000001</v>
      </c>
      <c r="Z391" s="1">
        <v>186.36600000000001</v>
      </c>
      <c r="AA391" s="1">
        <v>3684.6</v>
      </c>
      <c r="AB391" s="1">
        <v>4777.7889999999998</v>
      </c>
      <c r="AC391" s="1">
        <v>1943.002</v>
      </c>
      <c r="AD391" s="1">
        <v>5345.8310000000001</v>
      </c>
      <c r="AE391" s="1">
        <v>7094.4859999999999</v>
      </c>
      <c r="AF391" s="1">
        <v>7194.5829999999996</v>
      </c>
      <c r="AG391" s="1">
        <v>1047.0029999999999</v>
      </c>
      <c r="AH391" s="1">
        <v>1025.827</v>
      </c>
      <c r="AI391" s="1">
        <v>4561.1040000000003</v>
      </c>
      <c r="AJ391" s="1">
        <v>3324.0749999999998</v>
      </c>
      <c r="AK391" s="1">
        <v>2639.1770000000001</v>
      </c>
      <c r="AL391" s="1">
        <v>1173.8489999999999</v>
      </c>
      <c r="AN391" s="4">
        <v>2221</v>
      </c>
      <c r="AO391" s="4">
        <v>2220.1</v>
      </c>
      <c r="AP391" s="4">
        <v>62.359000000000002</v>
      </c>
      <c r="AQ391" s="4">
        <v>2210.21</v>
      </c>
      <c r="AR391" s="4">
        <v>2556.3560000000002</v>
      </c>
      <c r="AS391" s="4">
        <v>2244.319</v>
      </c>
      <c r="AT391" s="4">
        <v>1057.5129999999999</v>
      </c>
      <c r="AU391" s="6">
        <v>-90.171000000000006</v>
      </c>
      <c r="AV391" s="19">
        <f t="shared" ref="AV391:AV454" si="138">-AU391</f>
        <v>90.171000000000006</v>
      </c>
      <c r="AY391" s="1">
        <f t="shared" ref="AY391:AY454" si="139">-Q391</f>
        <v>10.34</v>
      </c>
      <c r="AZ391" s="1">
        <f t="shared" ref="AZ391:AZ454" si="140">-R391</f>
        <v>16.959</v>
      </c>
      <c r="BA391" s="1">
        <f t="shared" ref="BA391:BA454" si="141">-S391</f>
        <v>8.9339999999999993</v>
      </c>
      <c r="BB391" s="1">
        <f t="shared" ref="BB391:BB454" si="142">-T391</f>
        <v>0.47399999999999998</v>
      </c>
      <c r="BC391" s="1">
        <f t="shared" ref="BC391:BC454" si="143">-U391</f>
        <v>-3.97</v>
      </c>
      <c r="BD391" s="1">
        <f t="shared" ref="BD391:BD454" si="144">-V391</f>
        <v>-5.7160000000000002</v>
      </c>
      <c r="BF391" s="1">
        <v>3324.0749999999998</v>
      </c>
      <c r="BH391" s="1">
        <f t="shared" ref="BH391:BH454" si="145">BF391*1/100</f>
        <v>33.240749999999998</v>
      </c>
      <c r="BI391" s="1">
        <f t="shared" ref="BI391:BI454" si="146">AV391*1-BF391*2/100</f>
        <v>23.68950000000001</v>
      </c>
      <c r="BK391" s="1">
        <f t="shared" ref="BK391:BK454" si="147">(F391+ABS(H391))/1000000/172</f>
        <v>2.4847162790697678E-5</v>
      </c>
      <c r="BL391" s="1">
        <f t="shared" ref="BL391:BL454" si="148">(P391+ABS(N391))/1000000/172</f>
        <v>1.3580447674418603E-5</v>
      </c>
      <c r="BP391" s="1">
        <f t="shared" ref="BP391:BP454" si="149">BH391/AV391/2</f>
        <v>0.18432062414745315</v>
      </c>
      <c r="BQ391" s="1">
        <f t="shared" ref="BQ391:BQ454" si="150">BI391/AV391/2</f>
        <v>0.1313587517050937</v>
      </c>
      <c r="BS391" s="1">
        <f t="shared" ref="BS391:BS454" si="151">0.225*AV391*2</f>
        <v>40.576950000000004</v>
      </c>
      <c r="BT391" s="1">
        <f t="shared" ref="BT391:BT454" si="152">0.05*AV391*2</f>
        <v>9.017100000000001</v>
      </c>
      <c r="BU391" s="1">
        <f t="shared" ref="BU391:BU454" si="153">0.217*AV391*2</f>
        <v>39.134214</v>
      </c>
      <c r="BW391">
        <f t="shared" ref="BW391:BW454" si="154">100*(1-BH391/BS391)</f>
        <v>18.07972260113193</v>
      </c>
      <c r="BX391">
        <f t="shared" ref="BX391:BX454" si="155">100*(1-BI391/BT391)</f>
        <v>-162.71750341018739</v>
      </c>
      <c r="BZ391">
        <f t="shared" ref="BZ391:BZ454" si="156">100*(1-BH391/BU391)</f>
        <v>15.059620208546932</v>
      </c>
      <c r="CD391" s="60">
        <v>3502.2649999999999</v>
      </c>
      <c r="CE391" s="64">
        <v>82.096999999999994</v>
      </c>
    </row>
    <row r="392" spans="1:83" x14ac:dyDescent="0.25">
      <c r="A392" s="6">
        <v>-90.134</v>
      </c>
      <c r="B392" s="6">
        <f t="shared" si="137"/>
        <v>90.134</v>
      </c>
      <c r="C392" s="1">
        <v>2222</v>
      </c>
      <c r="D392" s="1">
        <v>2222</v>
      </c>
      <c r="E392" s="1"/>
      <c r="F392" s="1">
        <v>6008.5469999999996</v>
      </c>
      <c r="G392" s="1"/>
      <c r="H392" s="1">
        <v>-163.31800000000001</v>
      </c>
      <c r="I392" s="1">
        <v>1811.712</v>
      </c>
      <c r="J392" s="1">
        <v>1670.51</v>
      </c>
      <c r="K392" s="1"/>
      <c r="L392" s="1"/>
      <c r="M392" s="1">
        <v>-448.096</v>
      </c>
      <c r="N392" s="1">
        <v>-397.29399999999998</v>
      </c>
      <c r="O392" s="1"/>
      <c r="P392" s="1">
        <v>2134.15</v>
      </c>
      <c r="Q392" s="1">
        <v>-10.35</v>
      </c>
      <c r="R392" s="1">
        <v>-16.986999999999998</v>
      </c>
      <c r="S392" s="1">
        <v>-8.9429999999999996</v>
      </c>
      <c r="T392" s="1">
        <v>-0.47899999999999998</v>
      </c>
      <c r="U392" s="1">
        <v>3.9740000000000002</v>
      </c>
      <c r="V392" s="1">
        <v>5.7210000000000001</v>
      </c>
      <c r="W392" s="1">
        <v>7.0670000000000002</v>
      </c>
      <c r="X392" s="1">
        <v>2.7989999999999999</v>
      </c>
      <c r="Y392" s="1">
        <v>227.07300000000001</v>
      </c>
      <c r="Z392" s="1">
        <v>186.83699999999999</v>
      </c>
      <c r="AA392" s="1">
        <v>3692.1550000000002</v>
      </c>
      <c r="AB392" s="1">
        <v>4786.8209999999999</v>
      </c>
      <c r="AC392" s="1">
        <v>1947.72</v>
      </c>
      <c r="AD392" s="1">
        <v>5353.4250000000002</v>
      </c>
      <c r="AE392" s="1">
        <v>7107.8419999999996</v>
      </c>
      <c r="AF392" s="1">
        <v>7194.1030000000001</v>
      </c>
      <c r="AG392" s="1">
        <v>1049.3579999999999</v>
      </c>
      <c r="AH392" s="1">
        <v>1032.915</v>
      </c>
      <c r="AI392" s="1">
        <v>4561.4089999999997</v>
      </c>
      <c r="AJ392" s="1">
        <v>3314.9189999999999</v>
      </c>
      <c r="AK392" s="1">
        <v>2632.1570000000002</v>
      </c>
      <c r="AL392" s="1">
        <v>1170.492</v>
      </c>
      <c r="AN392" s="4">
        <v>2222</v>
      </c>
      <c r="AO392" s="4">
        <v>2221.1</v>
      </c>
      <c r="AP392" s="4">
        <v>63.295999999999999</v>
      </c>
      <c r="AQ392" s="4">
        <v>2211.1529999999998</v>
      </c>
      <c r="AR392" s="4">
        <v>2557.3040000000001</v>
      </c>
      <c r="AS392" s="4">
        <v>2245.2649999999999</v>
      </c>
      <c r="AT392" s="4">
        <v>1057.5129999999999</v>
      </c>
      <c r="AU392" s="6">
        <v>-90.134</v>
      </c>
      <c r="AV392" s="19">
        <f t="shared" si="138"/>
        <v>90.134</v>
      </c>
      <c r="AY392" s="1">
        <f t="shared" si="139"/>
        <v>10.35</v>
      </c>
      <c r="AZ392" s="1">
        <f t="shared" si="140"/>
        <v>16.986999999999998</v>
      </c>
      <c r="BA392" s="1">
        <f t="shared" si="141"/>
        <v>8.9429999999999996</v>
      </c>
      <c r="BB392" s="1">
        <f t="shared" si="142"/>
        <v>0.47899999999999998</v>
      </c>
      <c r="BC392" s="1">
        <f t="shared" si="143"/>
        <v>-3.9740000000000002</v>
      </c>
      <c r="BD392" s="1">
        <f t="shared" si="144"/>
        <v>-5.7210000000000001</v>
      </c>
      <c r="BF392" s="1">
        <v>3314.9189999999999</v>
      </c>
      <c r="BH392" s="1">
        <f t="shared" si="145"/>
        <v>33.149189999999997</v>
      </c>
      <c r="BI392" s="1">
        <f t="shared" si="146"/>
        <v>23.835620000000006</v>
      </c>
      <c r="BK392" s="1">
        <f t="shared" si="147"/>
        <v>3.5882936046511623E-5</v>
      </c>
      <c r="BL392" s="1">
        <f t="shared" si="148"/>
        <v>1.4717697674418603E-5</v>
      </c>
      <c r="BP392" s="1">
        <f t="shared" si="149"/>
        <v>0.18388837730490157</v>
      </c>
      <c r="BQ392" s="1">
        <f t="shared" si="150"/>
        <v>0.13222324539019684</v>
      </c>
      <c r="BS392" s="1">
        <f t="shared" si="151"/>
        <v>40.560299999999998</v>
      </c>
      <c r="BT392" s="1">
        <f t="shared" si="152"/>
        <v>9.0134000000000007</v>
      </c>
      <c r="BU392" s="1">
        <f t="shared" si="153"/>
        <v>39.118155999999999</v>
      </c>
      <c r="BW392">
        <f t="shared" si="154"/>
        <v>18.271832308932634</v>
      </c>
      <c r="BX392">
        <f t="shared" si="155"/>
        <v>-164.44649078039367</v>
      </c>
      <c r="BZ392">
        <f t="shared" si="156"/>
        <v>15.258812301888669</v>
      </c>
      <c r="CD392" s="60">
        <v>3481.3989999999999</v>
      </c>
      <c r="CE392" s="64">
        <v>81.448999999999998</v>
      </c>
    </row>
    <row r="393" spans="1:83" x14ac:dyDescent="0.25">
      <c r="A393" s="6">
        <v>-91.727000000000004</v>
      </c>
      <c r="B393" s="6">
        <f t="shared" si="137"/>
        <v>91.727000000000004</v>
      </c>
      <c r="C393" s="1">
        <v>2223</v>
      </c>
      <c r="D393" s="1">
        <v>2223</v>
      </c>
      <c r="E393" s="1"/>
      <c r="F393" s="1">
        <v>15136.236000000001</v>
      </c>
      <c r="G393" s="1"/>
      <c r="H393" s="1">
        <v>-155.20099999999999</v>
      </c>
      <c r="I393" s="1">
        <v>1818.8879999999999</v>
      </c>
      <c r="J393" s="1">
        <v>1679.6120000000001</v>
      </c>
      <c r="K393" s="1"/>
      <c r="L393" s="1"/>
      <c r="M393" s="1">
        <v>-474.72199999999998</v>
      </c>
      <c r="N393" s="1">
        <v>-403.029</v>
      </c>
      <c r="O393" s="1"/>
      <c r="P393" s="1">
        <v>2034.663</v>
      </c>
      <c r="Q393" s="1">
        <v>-10.496</v>
      </c>
      <c r="R393" s="1">
        <v>-17.196000000000002</v>
      </c>
      <c r="S393" s="1">
        <v>-9.0570000000000004</v>
      </c>
      <c r="T393" s="1">
        <v>-0.47399999999999998</v>
      </c>
      <c r="U393" s="1">
        <v>4.0229999999999997</v>
      </c>
      <c r="V393" s="1">
        <v>5.7859999999999996</v>
      </c>
      <c r="W393" s="1">
        <v>7.1509999999999998</v>
      </c>
      <c r="X393" s="1">
        <v>2.8279999999999998</v>
      </c>
      <c r="Y393" s="1">
        <v>229.434</v>
      </c>
      <c r="Z393" s="1">
        <v>189.197</v>
      </c>
      <c r="AA393" s="1">
        <v>3747.8780000000002</v>
      </c>
      <c r="AB393" s="1">
        <v>4868.1139999999996</v>
      </c>
      <c r="AC393" s="1">
        <v>1964.2349999999999</v>
      </c>
      <c r="AD393" s="1">
        <v>5414.6589999999997</v>
      </c>
      <c r="AE393" s="1">
        <v>7196.0940000000001</v>
      </c>
      <c r="AF393" s="1">
        <v>7294.2820000000002</v>
      </c>
      <c r="AG393" s="1">
        <v>1054.066</v>
      </c>
      <c r="AH393" s="1">
        <v>1050.4000000000001</v>
      </c>
      <c r="AI393" s="1">
        <v>4586.1310000000003</v>
      </c>
      <c r="AJ393" s="1">
        <v>3331.0949999999998</v>
      </c>
      <c r="AK393" s="1">
        <v>2648.3339999999998</v>
      </c>
      <c r="AL393" s="1">
        <v>1179.6479999999999</v>
      </c>
      <c r="AN393" s="4">
        <v>2223</v>
      </c>
      <c r="AO393" s="4">
        <v>2222.1</v>
      </c>
      <c r="AP393" s="4">
        <v>63.765000000000001</v>
      </c>
      <c r="AQ393" s="4">
        <v>2230.944</v>
      </c>
      <c r="AR393" s="4">
        <v>2589.0630000000001</v>
      </c>
      <c r="AS393" s="4">
        <v>2273.1640000000002</v>
      </c>
      <c r="AT393" s="4">
        <v>1070.6759999999999</v>
      </c>
      <c r="AU393" s="6">
        <v>-91.727000000000004</v>
      </c>
      <c r="AV393" s="19">
        <f t="shared" si="138"/>
        <v>91.727000000000004</v>
      </c>
      <c r="AY393" s="1">
        <f t="shared" si="139"/>
        <v>10.496</v>
      </c>
      <c r="AZ393" s="1">
        <f t="shared" si="140"/>
        <v>17.196000000000002</v>
      </c>
      <c r="BA393" s="1">
        <f t="shared" si="141"/>
        <v>9.0570000000000004</v>
      </c>
      <c r="BB393" s="1">
        <f t="shared" si="142"/>
        <v>0.47399999999999998</v>
      </c>
      <c r="BC393" s="1">
        <f t="shared" si="143"/>
        <v>-4.0229999999999997</v>
      </c>
      <c r="BD393" s="1">
        <f t="shared" si="144"/>
        <v>-5.7859999999999996</v>
      </c>
      <c r="BF393" s="1">
        <v>3331.0949999999998</v>
      </c>
      <c r="BH393" s="1">
        <f t="shared" si="145"/>
        <v>33.310949999999998</v>
      </c>
      <c r="BI393" s="1">
        <f t="shared" si="146"/>
        <v>25.105100000000007</v>
      </c>
      <c r="BK393" s="1">
        <f t="shared" si="147"/>
        <v>8.8903703488372088E-5</v>
      </c>
      <c r="BL393" s="1">
        <f t="shared" si="148"/>
        <v>1.4172627906976745E-5</v>
      </c>
      <c r="BP393" s="1">
        <f t="shared" si="149"/>
        <v>0.18157658050519473</v>
      </c>
      <c r="BQ393" s="1">
        <f t="shared" si="150"/>
        <v>0.1368468389896105</v>
      </c>
      <c r="BS393" s="1">
        <f t="shared" si="151"/>
        <v>41.277150000000006</v>
      </c>
      <c r="BT393" s="1">
        <f t="shared" si="152"/>
        <v>9.1727000000000007</v>
      </c>
      <c r="BU393" s="1">
        <f t="shared" si="153"/>
        <v>39.809518000000004</v>
      </c>
      <c r="BW393">
        <f t="shared" si="154"/>
        <v>19.299297553246785</v>
      </c>
      <c r="BX393">
        <f t="shared" si="155"/>
        <v>-173.69367797922101</v>
      </c>
      <c r="BZ393">
        <f t="shared" si="156"/>
        <v>16.324156449219018</v>
      </c>
      <c r="CD393" s="60">
        <v>3468.1210000000001</v>
      </c>
      <c r="CE393" s="64">
        <v>81.134</v>
      </c>
    </row>
    <row r="394" spans="1:83" x14ac:dyDescent="0.25">
      <c r="A394" s="6">
        <v>-92.245000000000005</v>
      </c>
      <c r="B394" s="6">
        <f t="shared" si="137"/>
        <v>92.245000000000005</v>
      </c>
      <c r="C394" s="1">
        <v>2224</v>
      </c>
      <c r="D394" s="1">
        <v>2224</v>
      </c>
      <c r="E394" s="1"/>
      <c r="F394" s="1">
        <v>3074.9589999999998</v>
      </c>
      <c r="G394" s="1"/>
      <c r="H394" s="1">
        <v>-143.74199999999999</v>
      </c>
      <c r="I394" s="1">
        <v>1829.413</v>
      </c>
      <c r="J394" s="1">
        <v>1685.8389999999999</v>
      </c>
      <c r="K394" s="1"/>
      <c r="L394" s="1"/>
      <c r="M394" s="1">
        <v>-439.53699999999998</v>
      </c>
      <c r="N394" s="1">
        <v>-405.41899999999998</v>
      </c>
      <c r="O394" s="1"/>
      <c r="P394" s="1">
        <v>2328.8760000000002</v>
      </c>
      <c r="Q394" s="1">
        <v>-10.569000000000001</v>
      </c>
      <c r="R394" s="1">
        <v>-17.3</v>
      </c>
      <c r="S394" s="1">
        <v>-9.1240000000000006</v>
      </c>
      <c r="T394" s="1">
        <v>-0.47399999999999998</v>
      </c>
      <c r="U394" s="1">
        <v>4.0570000000000004</v>
      </c>
      <c r="V394" s="1">
        <v>5.83</v>
      </c>
      <c r="W394" s="1">
        <v>7.2030000000000003</v>
      </c>
      <c r="X394" s="1">
        <v>2.85</v>
      </c>
      <c r="Y394" s="1">
        <v>230.37799999999999</v>
      </c>
      <c r="Z394" s="1">
        <v>190.14099999999999</v>
      </c>
      <c r="AA394" s="1">
        <v>3803.134</v>
      </c>
      <c r="AB394" s="1">
        <v>4950.8469999999998</v>
      </c>
      <c r="AC394" s="1">
        <v>1948.192</v>
      </c>
      <c r="AD394" s="1">
        <v>5442.1930000000002</v>
      </c>
      <c r="AE394" s="1">
        <v>7252.393</v>
      </c>
      <c r="AF394" s="1">
        <v>7336.9480000000003</v>
      </c>
      <c r="AG394" s="1">
        <v>1062.5409999999999</v>
      </c>
      <c r="AH394" s="1">
        <v>1073.085</v>
      </c>
      <c r="AI394" s="1">
        <v>4652.973</v>
      </c>
      <c r="AJ394" s="1">
        <v>3368.636</v>
      </c>
      <c r="AK394" s="1">
        <v>2684.9589999999998</v>
      </c>
      <c r="AL394" s="1">
        <v>1197.961</v>
      </c>
      <c r="AN394" s="4">
        <v>2224</v>
      </c>
      <c r="AO394" s="4">
        <v>2223.1</v>
      </c>
      <c r="AP394" s="4">
        <v>64.703000000000003</v>
      </c>
      <c r="AQ394" s="4">
        <v>2245.5509999999999</v>
      </c>
      <c r="AR394" s="4">
        <v>2614.1869999999999</v>
      </c>
      <c r="AS394" s="4">
        <v>2295.8629999999998</v>
      </c>
      <c r="AT394" s="4">
        <v>1078.6669999999999</v>
      </c>
      <c r="AU394" s="6">
        <v>-92.245000000000005</v>
      </c>
      <c r="AV394" s="19">
        <f t="shared" si="138"/>
        <v>92.245000000000005</v>
      </c>
      <c r="AY394" s="1">
        <f t="shared" si="139"/>
        <v>10.569000000000001</v>
      </c>
      <c r="AZ394" s="1">
        <f t="shared" si="140"/>
        <v>17.3</v>
      </c>
      <c r="BA394" s="1">
        <f t="shared" si="141"/>
        <v>9.1240000000000006</v>
      </c>
      <c r="BB394" s="1">
        <f t="shared" si="142"/>
        <v>0.47399999999999998</v>
      </c>
      <c r="BC394" s="1">
        <f t="shared" si="143"/>
        <v>-4.0570000000000004</v>
      </c>
      <c r="BD394" s="1">
        <f t="shared" si="144"/>
        <v>-5.83</v>
      </c>
      <c r="BF394" s="1">
        <v>3368.636</v>
      </c>
      <c r="BH394" s="1">
        <f t="shared" si="145"/>
        <v>33.686360000000001</v>
      </c>
      <c r="BI394" s="1">
        <f t="shared" si="146"/>
        <v>24.872280000000003</v>
      </c>
      <c r="BK394" s="1">
        <f t="shared" si="147"/>
        <v>1.8713377906976744E-5</v>
      </c>
      <c r="BL394" s="1">
        <f t="shared" si="148"/>
        <v>1.5897063953488373E-5</v>
      </c>
      <c r="BP394" s="1">
        <f t="shared" si="149"/>
        <v>0.18259179359314867</v>
      </c>
      <c r="BQ394" s="1">
        <f t="shared" si="150"/>
        <v>0.13481641281370266</v>
      </c>
      <c r="BS394" s="1">
        <f t="shared" si="151"/>
        <v>41.510250000000006</v>
      </c>
      <c r="BT394" s="1">
        <f t="shared" si="152"/>
        <v>9.2245000000000008</v>
      </c>
      <c r="BU394" s="1">
        <f t="shared" si="153"/>
        <v>40.034330000000004</v>
      </c>
      <c r="BW394">
        <f t="shared" si="154"/>
        <v>18.848091736378379</v>
      </c>
      <c r="BX394">
        <f t="shared" si="155"/>
        <v>-169.63282562740528</v>
      </c>
      <c r="BZ394">
        <f t="shared" si="156"/>
        <v>15.856316316521358</v>
      </c>
      <c r="CD394" s="60">
        <v>3473.8119999999999</v>
      </c>
      <c r="CE394" s="64">
        <v>81.152000000000001</v>
      </c>
    </row>
    <row r="395" spans="1:83" x14ac:dyDescent="0.25">
      <c r="A395" s="6">
        <v>-89.596999999999994</v>
      </c>
      <c r="B395" s="6">
        <f t="shared" si="137"/>
        <v>89.596999999999994</v>
      </c>
      <c r="C395" s="1">
        <v>2234</v>
      </c>
      <c r="D395" s="1">
        <v>2234</v>
      </c>
      <c r="E395" s="1"/>
      <c r="F395" s="1"/>
      <c r="G395" s="1"/>
      <c r="H395" s="1">
        <v>150.471</v>
      </c>
      <c r="I395" s="1">
        <v>1855.2470000000001</v>
      </c>
      <c r="J395" s="1">
        <v>1600.5740000000001</v>
      </c>
      <c r="K395" s="1"/>
      <c r="L395" s="1"/>
      <c r="M395" s="1">
        <v>-461.88499999999999</v>
      </c>
      <c r="N395" s="1">
        <v>-422.62200000000001</v>
      </c>
      <c r="O395" s="1"/>
      <c r="P395" s="1">
        <v>1999.2729999999999</v>
      </c>
      <c r="Q395" s="1">
        <v>-10.827999999999999</v>
      </c>
      <c r="R395" s="1">
        <v>-17.884</v>
      </c>
      <c r="S395" s="1">
        <v>-9.4659999999999993</v>
      </c>
      <c r="T395" s="1">
        <v>-0.56299999999999994</v>
      </c>
      <c r="U395" s="1">
        <v>4.2699999999999996</v>
      </c>
      <c r="V395" s="1">
        <v>5.9059999999999997</v>
      </c>
      <c r="W395" s="1">
        <v>7.3630000000000004</v>
      </c>
      <c r="X395" s="1">
        <v>3.044</v>
      </c>
      <c r="Y395" s="1">
        <v>212.90700000000001</v>
      </c>
      <c r="Z395" s="1">
        <v>168.434</v>
      </c>
      <c r="AA395" s="1">
        <v>3599.1410000000001</v>
      </c>
      <c r="AB395" s="1">
        <v>4515.4629999999997</v>
      </c>
      <c r="AC395" s="1">
        <v>569.02800000000002</v>
      </c>
      <c r="AD395" s="1"/>
      <c r="AE395" s="1">
        <v>7561.1940000000004</v>
      </c>
      <c r="AF395" s="1"/>
      <c r="AG395" s="1">
        <v>1014.987</v>
      </c>
      <c r="AH395" s="1"/>
      <c r="AI395" s="1">
        <v>4517.7629999999999</v>
      </c>
      <c r="AJ395" s="1">
        <v>3296.6060000000002</v>
      </c>
      <c r="AK395" s="1">
        <v>2661.4580000000001</v>
      </c>
      <c r="AL395" s="1">
        <v>1174.155</v>
      </c>
      <c r="AN395" s="4">
        <v>2234</v>
      </c>
      <c r="AO395" s="4">
        <v>2233.1</v>
      </c>
      <c r="AP395" s="4">
        <v>129.88300000000001</v>
      </c>
      <c r="AQ395" s="4">
        <v>2233.3000000000002</v>
      </c>
      <c r="AR395" s="4">
        <v>2584.7959999999998</v>
      </c>
      <c r="AS395" s="4">
        <v>2269.3809999999999</v>
      </c>
      <c r="AT395" s="4">
        <v>1057.0429999999999</v>
      </c>
      <c r="AU395" s="6">
        <v>-89.596999999999994</v>
      </c>
      <c r="AV395" s="19">
        <f t="shared" si="138"/>
        <v>89.596999999999994</v>
      </c>
      <c r="AY395" s="1">
        <f t="shared" si="139"/>
        <v>10.827999999999999</v>
      </c>
      <c r="AZ395" s="1">
        <f t="shared" si="140"/>
        <v>17.884</v>
      </c>
      <c r="BA395" s="1">
        <f t="shared" si="141"/>
        <v>9.4659999999999993</v>
      </c>
      <c r="BB395" s="1">
        <f t="shared" si="142"/>
        <v>0.56299999999999994</v>
      </c>
      <c r="BC395" s="1">
        <f t="shared" si="143"/>
        <v>-4.2699999999999996</v>
      </c>
      <c r="BD395" s="1">
        <f t="shared" si="144"/>
        <v>-5.9059999999999997</v>
      </c>
      <c r="BF395" s="1">
        <v>3296.6060000000002</v>
      </c>
      <c r="BH395" s="1">
        <f t="shared" si="145"/>
        <v>32.966059999999999</v>
      </c>
      <c r="BI395" s="1">
        <f t="shared" si="146"/>
        <v>23.664879999999997</v>
      </c>
      <c r="BK395" s="1">
        <f t="shared" si="147"/>
        <v>8.7483139534883722E-7</v>
      </c>
      <c r="BL395" s="1">
        <f t="shared" si="148"/>
        <v>1.4080784883720929E-5</v>
      </c>
      <c r="BP395" s="1">
        <f t="shared" si="149"/>
        <v>0.18396854805406432</v>
      </c>
      <c r="BQ395" s="1">
        <f t="shared" si="150"/>
        <v>0.13206290389187136</v>
      </c>
      <c r="BS395" s="1">
        <f t="shared" si="151"/>
        <v>40.318649999999998</v>
      </c>
      <c r="BT395" s="1">
        <f t="shared" si="152"/>
        <v>8.9596999999999998</v>
      </c>
      <c r="BU395" s="1">
        <f t="shared" si="153"/>
        <v>38.885097999999999</v>
      </c>
      <c r="BW395">
        <f t="shared" si="154"/>
        <v>18.236200864860308</v>
      </c>
      <c r="BX395">
        <f t="shared" si="155"/>
        <v>-164.12580778374272</v>
      </c>
      <c r="BZ395">
        <f t="shared" si="156"/>
        <v>15.221867256191569</v>
      </c>
      <c r="CD395" s="60">
        <v>3464.328</v>
      </c>
      <c r="CE395" s="64">
        <v>82.188999999999993</v>
      </c>
    </row>
    <row r="396" spans="1:83" x14ac:dyDescent="0.25">
      <c r="A396" s="6">
        <v>-81.837000000000003</v>
      </c>
      <c r="B396" s="6">
        <f t="shared" si="137"/>
        <v>81.837000000000003</v>
      </c>
      <c r="C396" s="1">
        <v>2235</v>
      </c>
      <c r="D396" s="1">
        <v>2235</v>
      </c>
      <c r="E396" s="1"/>
      <c r="F396" s="1">
        <v>14958.311</v>
      </c>
      <c r="G396" s="1"/>
      <c r="H396" s="1">
        <v>99.831999999999994</v>
      </c>
      <c r="I396" s="1">
        <v>1852.855</v>
      </c>
      <c r="J396" s="1">
        <v>1597.222</v>
      </c>
      <c r="K396" s="1"/>
      <c r="L396" s="1"/>
      <c r="M396" s="1">
        <v>-460.45800000000003</v>
      </c>
      <c r="N396" s="1">
        <v>-425.012</v>
      </c>
      <c r="O396" s="1"/>
      <c r="P396" s="1">
        <v>1985.405</v>
      </c>
      <c r="Q396" s="1">
        <v>-10.798999999999999</v>
      </c>
      <c r="R396" s="1">
        <v>-17.86</v>
      </c>
      <c r="S396" s="1">
        <v>-9.4329999999999998</v>
      </c>
      <c r="T396" s="1">
        <v>-0.55300000000000005</v>
      </c>
      <c r="U396" s="1">
        <v>4.2460000000000004</v>
      </c>
      <c r="V396" s="1">
        <v>5.9009999999999998</v>
      </c>
      <c r="W396" s="1">
        <v>7.3559999999999999</v>
      </c>
      <c r="X396" s="1">
        <v>3.0289999999999999</v>
      </c>
      <c r="Y396" s="1">
        <v>211.49100000000001</v>
      </c>
      <c r="Z396" s="1">
        <v>168.434</v>
      </c>
      <c r="AA396" s="1">
        <v>3615.1930000000002</v>
      </c>
      <c r="AB396" s="1">
        <v>4533.5169999999998</v>
      </c>
      <c r="AC396" s="1">
        <v>401.07400000000001</v>
      </c>
      <c r="AD396" s="1"/>
      <c r="AE396" s="1">
        <v>7008.1589999999997</v>
      </c>
      <c r="AF396" s="1"/>
      <c r="AG396" s="1">
        <v>1157.193</v>
      </c>
      <c r="AH396" s="1"/>
      <c r="AI396" s="1">
        <v>4244.598</v>
      </c>
      <c r="AJ396" s="1">
        <v>2914.4789999999998</v>
      </c>
      <c r="AK396" s="1">
        <v>2657.7950000000001</v>
      </c>
      <c r="AL396" s="1">
        <v>1201.0129999999999</v>
      </c>
      <c r="AN396" s="4">
        <v>2235</v>
      </c>
      <c r="AO396" s="4">
        <v>2234.1</v>
      </c>
      <c r="AP396" s="4">
        <v>189.91300000000001</v>
      </c>
      <c r="AQ396" s="4">
        <v>2312.942</v>
      </c>
      <c r="AR396" s="4">
        <v>2635.5189999999998</v>
      </c>
      <c r="AS396" s="4">
        <v>2308.1579999999999</v>
      </c>
      <c r="AT396" s="4">
        <v>1076.787</v>
      </c>
      <c r="AU396" s="6">
        <v>-81.837000000000003</v>
      </c>
      <c r="AV396" s="19">
        <f t="shared" si="138"/>
        <v>81.837000000000003</v>
      </c>
      <c r="AY396" s="1">
        <f t="shared" si="139"/>
        <v>10.798999999999999</v>
      </c>
      <c r="AZ396" s="1">
        <f t="shared" si="140"/>
        <v>17.86</v>
      </c>
      <c r="BA396" s="1">
        <f t="shared" si="141"/>
        <v>9.4329999999999998</v>
      </c>
      <c r="BB396" s="1">
        <f t="shared" si="142"/>
        <v>0.55300000000000005</v>
      </c>
      <c r="BC396" s="1">
        <f t="shared" si="143"/>
        <v>-4.2460000000000004</v>
      </c>
      <c r="BD396" s="1">
        <f t="shared" si="144"/>
        <v>-5.9009999999999998</v>
      </c>
      <c r="BF396" s="1">
        <v>2914.4789999999998</v>
      </c>
      <c r="BH396" s="1">
        <f t="shared" si="145"/>
        <v>29.144789999999997</v>
      </c>
      <c r="BI396" s="1">
        <f t="shared" si="146"/>
        <v>23.54742000000001</v>
      </c>
      <c r="BK396" s="1">
        <f t="shared" si="147"/>
        <v>8.7547343023255817E-5</v>
      </c>
      <c r="BL396" s="1">
        <f t="shared" si="148"/>
        <v>1.4014052325581393E-5</v>
      </c>
      <c r="BP396" s="1">
        <f t="shared" si="149"/>
        <v>0.17806609479819638</v>
      </c>
      <c r="BQ396" s="1">
        <f t="shared" si="150"/>
        <v>0.14386781040360722</v>
      </c>
      <c r="BS396" s="1">
        <f t="shared" si="151"/>
        <v>36.826650000000001</v>
      </c>
      <c r="BT396" s="1">
        <f t="shared" si="152"/>
        <v>8.1837</v>
      </c>
      <c r="BU396" s="1">
        <f t="shared" si="153"/>
        <v>35.517257999999998</v>
      </c>
      <c r="BW396">
        <f t="shared" si="154"/>
        <v>20.859513423023824</v>
      </c>
      <c r="BX396">
        <f t="shared" si="155"/>
        <v>-187.73562080721447</v>
      </c>
      <c r="BZ396">
        <f t="shared" si="156"/>
        <v>17.94189179806618</v>
      </c>
      <c r="CD396" s="60">
        <v>3471.915</v>
      </c>
      <c r="CE396" s="64">
        <v>82.466999999999999</v>
      </c>
    </row>
    <row r="397" spans="1:83" x14ac:dyDescent="0.25">
      <c r="A397" s="6">
        <v>-81.671000000000006</v>
      </c>
      <c r="B397" s="6">
        <f t="shared" si="137"/>
        <v>81.671000000000006</v>
      </c>
      <c r="C397" s="1">
        <v>2236</v>
      </c>
      <c r="D397" s="1">
        <v>2236</v>
      </c>
      <c r="E397" s="1"/>
      <c r="F397" s="1">
        <v>12323.24</v>
      </c>
      <c r="G397" s="1"/>
      <c r="H397" s="1">
        <v>96.488</v>
      </c>
      <c r="I397" s="1">
        <v>1853.3340000000001</v>
      </c>
      <c r="J397" s="1">
        <v>1596.7429999999999</v>
      </c>
      <c r="K397" s="1"/>
      <c r="L397" s="1"/>
      <c r="M397" s="1">
        <v>-452.375</v>
      </c>
      <c r="N397" s="1">
        <v>-425.012</v>
      </c>
      <c r="O397" s="1"/>
      <c r="P397" s="1">
        <v>2052.837</v>
      </c>
      <c r="Q397" s="1">
        <v>-10.798999999999999</v>
      </c>
      <c r="R397" s="1">
        <v>-17.86</v>
      </c>
      <c r="S397" s="1">
        <v>-9.4329999999999998</v>
      </c>
      <c r="T397" s="1">
        <v>-0.55800000000000005</v>
      </c>
      <c r="U397" s="1">
        <v>4.2359999999999998</v>
      </c>
      <c r="V397" s="1">
        <v>5.8949999999999996</v>
      </c>
      <c r="W397" s="1">
        <v>7.3460000000000001</v>
      </c>
      <c r="X397" s="1">
        <v>3.0329999999999999</v>
      </c>
      <c r="Y397" s="1">
        <v>211.49100000000001</v>
      </c>
      <c r="Z397" s="1">
        <v>168.434</v>
      </c>
      <c r="AA397" s="1">
        <v>3615.1930000000002</v>
      </c>
      <c r="AB397" s="1">
        <v>4527.8159999999998</v>
      </c>
      <c r="AC397" s="1">
        <v>396.37</v>
      </c>
      <c r="AD397" s="1"/>
      <c r="AE397" s="1">
        <v>6973.3459999999995</v>
      </c>
      <c r="AF397" s="1"/>
      <c r="AG397" s="1">
        <v>1182.625</v>
      </c>
      <c r="AH397" s="1"/>
      <c r="AI397" s="1">
        <v>4191.7960000000003</v>
      </c>
      <c r="AJ397" s="1">
        <v>2862.8980000000001</v>
      </c>
      <c r="AK397" s="1">
        <v>2644.6709999999998</v>
      </c>
      <c r="AL397" s="1">
        <v>1193.9929999999999</v>
      </c>
      <c r="AN397" s="4">
        <v>2236</v>
      </c>
      <c r="AO397" s="4">
        <v>2235.1</v>
      </c>
      <c r="AP397" s="4">
        <v>193.66499999999999</v>
      </c>
      <c r="AQ397" s="4">
        <v>2314.3560000000002</v>
      </c>
      <c r="AR397" s="4">
        <v>2635.0450000000001</v>
      </c>
      <c r="AS397" s="4">
        <v>2307.212</v>
      </c>
      <c r="AT397" s="4">
        <v>1074.9059999999999</v>
      </c>
      <c r="AU397" s="6">
        <v>-81.671000000000006</v>
      </c>
      <c r="AV397" s="19">
        <f t="shared" si="138"/>
        <v>81.671000000000006</v>
      </c>
      <c r="AY397" s="1">
        <f t="shared" si="139"/>
        <v>10.798999999999999</v>
      </c>
      <c r="AZ397" s="1">
        <f t="shared" si="140"/>
        <v>17.86</v>
      </c>
      <c r="BA397" s="1">
        <f t="shared" si="141"/>
        <v>9.4329999999999998</v>
      </c>
      <c r="BB397" s="1">
        <f t="shared" si="142"/>
        <v>0.55800000000000005</v>
      </c>
      <c r="BC397" s="1">
        <f t="shared" si="143"/>
        <v>-4.2359999999999998</v>
      </c>
      <c r="BD397" s="1">
        <f t="shared" si="144"/>
        <v>-5.8949999999999996</v>
      </c>
      <c r="BF397" s="1">
        <v>2862.8980000000001</v>
      </c>
      <c r="BH397" s="1">
        <f t="shared" si="145"/>
        <v>28.628980000000002</v>
      </c>
      <c r="BI397" s="1">
        <f t="shared" si="146"/>
        <v>24.413040000000002</v>
      </c>
      <c r="BK397" s="1">
        <f t="shared" si="147"/>
        <v>7.2207720930232553E-5</v>
      </c>
      <c r="BL397" s="1">
        <f t="shared" si="148"/>
        <v>1.4406098837209303E-5</v>
      </c>
      <c r="BP397" s="1">
        <f t="shared" si="149"/>
        <v>0.1752701693379535</v>
      </c>
      <c r="BQ397" s="1">
        <f t="shared" si="150"/>
        <v>0.149459661324093</v>
      </c>
      <c r="BS397" s="1">
        <f t="shared" si="151"/>
        <v>36.751950000000001</v>
      </c>
      <c r="BT397" s="1">
        <f t="shared" si="152"/>
        <v>8.1671000000000014</v>
      </c>
      <c r="BU397" s="1">
        <f t="shared" si="153"/>
        <v>35.445214</v>
      </c>
      <c r="BW397">
        <f t="shared" si="154"/>
        <v>22.10214696090955</v>
      </c>
      <c r="BX397">
        <f t="shared" si="155"/>
        <v>-198.91932264818601</v>
      </c>
      <c r="BZ397">
        <f t="shared" si="156"/>
        <v>19.230336710620499</v>
      </c>
      <c r="CD397" s="60">
        <v>2869.0940000000001</v>
      </c>
      <c r="CE397" s="64">
        <v>59.576999999999998</v>
      </c>
    </row>
    <row r="398" spans="1:83" x14ac:dyDescent="0.25">
      <c r="A398" s="6">
        <v>-81.614999999999995</v>
      </c>
      <c r="B398" s="6">
        <f t="shared" si="137"/>
        <v>81.614999999999995</v>
      </c>
      <c r="C398" s="1">
        <v>2237</v>
      </c>
      <c r="D398" s="1">
        <v>2237</v>
      </c>
      <c r="E398" s="1"/>
      <c r="F398" s="1">
        <v>7114.2190000000001</v>
      </c>
      <c r="G398" s="1"/>
      <c r="H398" s="1">
        <v>94.576999999999998</v>
      </c>
      <c r="I398" s="1">
        <v>1853.3340000000001</v>
      </c>
      <c r="J398" s="1">
        <v>1596.7429999999999</v>
      </c>
      <c r="K398" s="1"/>
      <c r="L398" s="1"/>
      <c r="M398" s="1">
        <v>-450.47300000000001</v>
      </c>
      <c r="N398" s="1">
        <v>-426.44499999999999</v>
      </c>
      <c r="O398" s="1"/>
      <c r="P398" s="1">
        <v>2053.3150000000001</v>
      </c>
      <c r="Q398" s="1">
        <v>-10.798999999999999</v>
      </c>
      <c r="R398" s="1">
        <v>-17.869</v>
      </c>
      <c r="S398" s="1">
        <v>-9.4369999999999994</v>
      </c>
      <c r="T398" s="1">
        <v>-0.55800000000000005</v>
      </c>
      <c r="U398" s="1">
        <v>4.2510000000000003</v>
      </c>
      <c r="V398" s="1">
        <v>5.8949999999999996</v>
      </c>
      <c r="W398" s="1">
        <v>7.3490000000000002</v>
      </c>
      <c r="X398" s="1">
        <v>3.0329999999999999</v>
      </c>
      <c r="Y398" s="1">
        <v>211.01900000000001</v>
      </c>
      <c r="Z398" s="1">
        <v>168.434</v>
      </c>
      <c r="AA398" s="1">
        <v>3616.61</v>
      </c>
      <c r="AB398" s="1">
        <v>4524.9650000000001</v>
      </c>
      <c r="AC398" s="1">
        <v>409.07100000000003</v>
      </c>
      <c r="AD398" s="1"/>
      <c r="AE398" s="1">
        <v>6933.29</v>
      </c>
      <c r="AF398" s="1"/>
      <c r="AG398" s="1">
        <v>1203.819</v>
      </c>
      <c r="AH398" s="1"/>
      <c r="AI398" s="1">
        <v>4189.9650000000001</v>
      </c>
      <c r="AJ398" s="1">
        <v>2853.4369999999999</v>
      </c>
      <c r="AK398" s="1">
        <v>2631.8519999999999</v>
      </c>
      <c r="AL398" s="1">
        <v>1193.9929999999999</v>
      </c>
      <c r="AN398" s="4">
        <v>2237</v>
      </c>
      <c r="AO398" s="4">
        <v>2236.1</v>
      </c>
      <c r="AP398" s="4">
        <v>196.94800000000001</v>
      </c>
      <c r="AQ398" s="4">
        <v>2315.2979999999998</v>
      </c>
      <c r="AR398" s="4">
        <v>2635.5189999999998</v>
      </c>
      <c r="AS398" s="4">
        <v>2307.212</v>
      </c>
      <c r="AT398" s="4">
        <v>1073.4960000000001</v>
      </c>
      <c r="AU398" s="6">
        <v>-81.614999999999995</v>
      </c>
      <c r="AV398" s="19">
        <f t="shared" si="138"/>
        <v>81.614999999999995</v>
      </c>
      <c r="AY398" s="1">
        <f t="shared" si="139"/>
        <v>10.798999999999999</v>
      </c>
      <c r="AZ398" s="1">
        <f t="shared" si="140"/>
        <v>17.869</v>
      </c>
      <c r="BA398" s="1">
        <f t="shared" si="141"/>
        <v>9.4369999999999994</v>
      </c>
      <c r="BB398" s="1">
        <f t="shared" si="142"/>
        <v>0.55800000000000005</v>
      </c>
      <c r="BC398" s="1">
        <f t="shared" si="143"/>
        <v>-4.2510000000000003</v>
      </c>
      <c r="BD398" s="1">
        <f t="shared" si="144"/>
        <v>-5.8949999999999996</v>
      </c>
      <c r="BF398" s="1">
        <v>2853.4369999999999</v>
      </c>
      <c r="BH398" s="1">
        <f t="shared" si="145"/>
        <v>28.534369999999999</v>
      </c>
      <c r="BI398" s="1">
        <f t="shared" si="146"/>
        <v>24.546259999999997</v>
      </c>
      <c r="BK398" s="1">
        <f t="shared" si="147"/>
        <v>4.191160465116279E-5</v>
      </c>
      <c r="BL398" s="1">
        <f t="shared" si="148"/>
        <v>1.4417209302325582E-5</v>
      </c>
      <c r="BP398" s="1">
        <f t="shared" si="149"/>
        <v>0.17481081908962814</v>
      </c>
      <c r="BQ398" s="1">
        <f t="shared" si="150"/>
        <v>0.15037836182074371</v>
      </c>
      <c r="BS398" s="1">
        <f t="shared" si="151"/>
        <v>36.726749999999996</v>
      </c>
      <c r="BT398" s="1">
        <f t="shared" si="152"/>
        <v>8.1615000000000002</v>
      </c>
      <c r="BU398" s="1">
        <f t="shared" si="153"/>
        <v>35.420909999999999</v>
      </c>
      <c r="BW398">
        <f t="shared" si="154"/>
        <v>22.306302626831929</v>
      </c>
      <c r="BX398">
        <f t="shared" si="155"/>
        <v>-200.75672364148741</v>
      </c>
      <c r="BZ398">
        <f t="shared" si="156"/>
        <v>19.442018852705935</v>
      </c>
      <c r="CD398" s="60">
        <v>2862.9369999999999</v>
      </c>
      <c r="CE398" s="64">
        <v>59.429000000000002</v>
      </c>
    </row>
    <row r="399" spans="1:83" x14ac:dyDescent="0.25">
      <c r="A399" s="6">
        <v>-81.540999999999997</v>
      </c>
      <c r="B399" s="6">
        <f t="shared" si="137"/>
        <v>81.540999999999997</v>
      </c>
      <c r="C399" s="1">
        <v>2238</v>
      </c>
      <c r="D399" s="1">
        <v>2238</v>
      </c>
      <c r="E399" s="1"/>
      <c r="F399" s="1"/>
      <c r="G399" s="1"/>
      <c r="H399" s="1">
        <v>93.620999999999995</v>
      </c>
      <c r="I399" s="1">
        <v>1849.028</v>
      </c>
      <c r="J399" s="1">
        <v>1596.2639999999999</v>
      </c>
      <c r="K399" s="1"/>
      <c r="L399" s="1"/>
      <c r="M399" s="1">
        <v>-462.36</v>
      </c>
      <c r="N399" s="1">
        <v>-427.40100000000001</v>
      </c>
      <c r="O399" s="1"/>
      <c r="P399" s="1">
        <v>1938.5429999999999</v>
      </c>
      <c r="Q399" s="1">
        <v>-10.794</v>
      </c>
      <c r="R399" s="1">
        <v>-17.869</v>
      </c>
      <c r="S399" s="1">
        <v>-9.4369999999999994</v>
      </c>
      <c r="T399" s="1">
        <v>-0.55800000000000005</v>
      </c>
      <c r="U399" s="1">
        <v>4.2510000000000003</v>
      </c>
      <c r="V399" s="1">
        <v>5.8949999999999996</v>
      </c>
      <c r="W399" s="1">
        <v>7.3529999999999998</v>
      </c>
      <c r="X399" s="1">
        <v>3.0289999999999999</v>
      </c>
      <c r="Y399" s="1">
        <v>211.01900000000001</v>
      </c>
      <c r="Z399" s="1">
        <v>167.96199999999999</v>
      </c>
      <c r="AA399" s="1">
        <v>3616.61</v>
      </c>
      <c r="AB399" s="1">
        <v>4522.1139999999996</v>
      </c>
      <c r="AC399" s="1">
        <v>426.005</v>
      </c>
      <c r="AD399" s="1"/>
      <c r="AE399" s="1">
        <v>6920.893</v>
      </c>
      <c r="AF399" s="1"/>
      <c r="AG399" s="1">
        <v>1212.768</v>
      </c>
      <c r="AH399" s="1"/>
      <c r="AI399" s="1">
        <v>4181.4189999999999</v>
      </c>
      <c r="AJ399" s="1">
        <v>2852.826</v>
      </c>
      <c r="AK399" s="1">
        <v>2623.0010000000002</v>
      </c>
      <c r="AL399" s="1">
        <v>1193.383</v>
      </c>
      <c r="AN399" s="4">
        <v>2238</v>
      </c>
      <c r="AO399" s="4">
        <v>2237.1</v>
      </c>
      <c r="AP399" s="4">
        <v>199.29300000000001</v>
      </c>
      <c r="AQ399" s="4">
        <v>2315.77</v>
      </c>
      <c r="AR399" s="4">
        <v>2635.5189999999998</v>
      </c>
      <c r="AS399" s="4">
        <v>2306.739</v>
      </c>
      <c r="AT399" s="4">
        <v>1072.556</v>
      </c>
      <c r="AU399" s="6">
        <v>-81.540999999999997</v>
      </c>
      <c r="AV399" s="19">
        <f t="shared" si="138"/>
        <v>81.540999999999997</v>
      </c>
      <c r="AY399" s="1">
        <f t="shared" si="139"/>
        <v>10.794</v>
      </c>
      <c r="AZ399" s="1">
        <f t="shared" si="140"/>
        <v>17.869</v>
      </c>
      <c r="BA399" s="1">
        <f t="shared" si="141"/>
        <v>9.4369999999999994</v>
      </c>
      <c r="BB399" s="1">
        <f t="shared" si="142"/>
        <v>0.55800000000000005</v>
      </c>
      <c r="BC399" s="1">
        <f t="shared" si="143"/>
        <v>-4.2510000000000003</v>
      </c>
      <c r="BD399" s="1">
        <f t="shared" si="144"/>
        <v>-5.8949999999999996</v>
      </c>
      <c r="BF399" s="1">
        <v>2852.826</v>
      </c>
      <c r="BH399" s="1">
        <f t="shared" si="145"/>
        <v>28.52826</v>
      </c>
      <c r="BI399" s="1">
        <f t="shared" si="146"/>
        <v>24.484479999999998</v>
      </c>
      <c r="BK399" s="1">
        <f t="shared" si="147"/>
        <v>5.4430813953488363E-7</v>
      </c>
      <c r="BL399" s="1">
        <f t="shared" si="148"/>
        <v>1.3755488372093023E-5</v>
      </c>
      <c r="BP399" s="1">
        <f t="shared" si="149"/>
        <v>0.17493199740008095</v>
      </c>
      <c r="BQ399" s="1">
        <f t="shared" si="150"/>
        <v>0.15013600519983811</v>
      </c>
      <c r="BS399" s="1">
        <f t="shared" si="151"/>
        <v>36.693449999999999</v>
      </c>
      <c r="BT399" s="1">
        <f t="shared" si="152"/>
        <v>8.1540999999999997</v>
      </c>
      <c r="BU399" s="1">
        <f t="shared" si="153"/>
        <v>35.388793999999997</v>
      </c>
      <c r="BW399">
        <f t="shared" si="154"/>
        <v>22.25244559996402</v>
      </c>
      <c r="BX399">
        <f t="shared" si="155"/>
        <v>-200.27201039967625</v>
      </c>
      <c r="BZ399">
        <f t="shared" si="156"/>
        <v>19.386176313326754</v>
      </c>
      <c r="CD399" s="60">
        <v>2858.674</v>
      </c>
      <c r="CE399" s="64">
        <v>59.317999999999998</v>
      </c>
    </row>
    <row r="400" spans="1:83" x14ac:dyDescent="0.25">
      <c r="A400" s="6">
        <v>-81.504000000000005</v>
      </c>
      <c r="B400" s="6">
        <f t="shared" si="137"/>
        <v>81.504000000000005</v>
      </c>
      <c r="C400" s="1">
        <v>2239</v>
      </c>
      <c r="D400" s="1">
        <v>2239</v>
      </c>
      <c r="E400" s="1"/>
      <c r="F400" s="1">
        <v>15374.546</v>
      </c>
      <c r="G400" s="1"/>
      <c r="H400" s="1">
        <v>92.188000000000002</v>
      </c>
      <c r="I400" s="1">
        <v>1849.9849999999999</v>
      </c>
      <c r="J400" s="1">
        <v>1595.7850000000001</v>
      </c>
      <c r="K400" s="1"/>
      <c r="L400" s="1"/>
      <c r="M400" s="1">
        <v>-465.68799999999999</v>
      </c>
      <c r="N400" s="1">
        <v>-426.923</v>
      </c>
      <c r="O400" s="1"/>
      <c r="P400" s="1">
        <v>1953.366</v>
      </c>
      <c r="Q400" s="1">
        <v>-10.798999999999999</v>
      </c>
      <c r="R400" s="1">
        <v>-17.873999999999999</v>
      </c>
      <c r="S400" s="1">
        <v>-9.4369999999999994</v>
      </c>
      <c r="T400" s="1">
        <v>-0.55300000000000005</v>
      </c>
      <c r="U400" s="1">
        <v>4.2510000000000003</v>
      </c>
      <c r="V400" s="1">
        <v>5.8949999999999996</v>
      </c>
      <c r="W400" s="1">
        <v>7.3490000000000002</v>
      </c>
      <c r="X400" s="1">
        <v>3.0249999999999999</v>
      </c>
      <c r="Y400" s="1">
        <v>211.49100000000001</v>
      </c>
      <c r="Z400" s="1">
        <v>167.49</v>
      </c>
      <c r="AA400" s="1">
        <v>3618.0259999999998</v>
      </c>
      <c r="AB400" s="1">
        <v>4520.2139999999999</v>
      </c>
      <c r="AC400" s="1">
        <v>443.41</v>
      </c>
      <c r="AD400" s="1"/>
      <c r="AE400" s="1">
        <v>6786.4470000000001</v>
      </c>
      <c r="AF400" s="1"/>
      <c r="AG400" s="1">
        <v>1220.3040000000001</v>
      </c>
      <c r="AH400" s="1"/>
      <c r="AI400" s="1">
        <v>4179.893</v>
      </c>
      <c r="AJ400" s="1">
        <v>2852.826</v>
      </c>
      <c r="AK400" s="1">
        <v>2622.39</v>
      </c>
      <c r="AL400" s="1">
        <v>1193.9929999999999</v>
      </c>
      <c r="AN400" s="4">
        <v>2239</v>
      </c>
      <c r="AO400" s="4">
        <v>2238.1</v>
      </c>
      <c r="AP400" s="4">
        <v>201.16900000000001</v>
      </c>
      <c r="AQ400" s="4">
        <v>2315.77</v>
      </c>
      <c r="AR400" s="4">
        <v>2635.5189999999998</v>
      </c>
      <c r="AS400" s="4">
        <v>2306.739</v>
      </c>
      <c r="AT400" s="4">
        <v>1071.616</v>
      </c>
      <c r="AU400" s="6">
        <v>-81.504000000000005</v>
      </c>
      <c r="AV400" s="19">
        <f t="shared" si="138"/>
        <v>81.504000000000005</v>
      </c>
      <c r="AY400" s="1">
        <f t="shared" si="139"/>
        <v>10.798999999999999</v>
      </c>
      <c r="AZ400" s="1">
        <f t="shared" si="140"/>
        <v>17.873999999999999</v>
      </c>
      <c r="BA400" s="1">
        <f t="shared" si="141"/>
        <v>9.4369999999999994</v>
      </c>
      <c r="BB400" s="1">
        <f t="shared" si="142"/>
        <v>0.55300000000000005</v>
      </c>
      <c r="BC400" s="1">
        <f t="shared" si="143"/>
        <v>-4.2510000000000003</v>
      </c>
      <c r="BD400" s="1">
        <f t="shared" si="144"/>
        <v>-5.8949999999999996</v>
      </c>
      <c r="BF400" s="1">
        <v>2852.826</v>
      </c>
      <c r="BH400" s="1">
        <f t="shared" si="145"/>
        <v>28.52826</v>
      </c>
      <c r="BI400" s="1">
        <f t="shared" si="146"/>
        <v>24.447480000000006</v>
      </c>
      <c r="BK400" s="1">
        <f t="shared" si="147"/>
        <v>8.9922872093023268E-5</v>
      </c>
      <c r="BL400" s="1">
        <f t="shared" si="148"/>
        <v>1.3838889534883721E-5</v>
      </c>
      <c r="BP400" s="1">
        <f t="shared" si="149"/>
        <v>0.17501141048292107</v>
      </c>
      <c r="BQ400" s="1">
        <f t="shared" si="150"/>
        <v>0.14997717903415786</v>
      </c>
      <c r="BS400" s="1">
        <f t="shared" si="151"/>
        <v>36.6768</v>
      </c>
      <c r="BT400" s="1">
        <f t="shared" si="152"/>
        <v>8.1504000000000012</v>
      </c>
      <c r="BU400" s="1">
        <f t="shared" si="153"/>
        <v>35.372736000000003</v>
      </c>
      <c r="BW400">
        <f t="shared" si="154"/>
        <v>22.21715089647952</v>
      </c>
      <c r="BX400">
        <f t="shared" si="155"/>
        <v>-199.95435806831568</v>
      </c>
      <c r="BZ400">
        <f t="shared" si="156"/>
        <v>19.34958042261702</v>
      </c>
      <c r="CD400" s="60">
        <v>2855.8319999999999</v>
      </c>
      <c r="CE400" s="64">
        <v>59.244</v>
      </c>
    </row>
    <row r="401" spans="1:83" x14ac:dyDescent="0.25">
      <c r="A401" s="6">
        <v>-81.466999999999999</v>
      </c>
      <c r="B401" s="6">
        <f t="shared" si="137"/>
        <v>81.466999999999999</v>
      </c>
      <c r="C401" s="1">
        <v>2240</v>
      </c>
      <c r="D401" s="1">
        <v>2240</v>
      </c>
      <c r="E401" s="1"/>
      <c r="F401" s="1">
        <v>10777.239</v>
      </c>
      <c r="G401" s="1"/>
      <c r="H401" s="1">
        <v>92.188000000000002</v>
      </c>
      <c r="I401" s="1">
        <v>1851.8979999999999</v>
      </c>
      <c r="J401" s="1">
        <v>1596.7429999999999</v>
      </c>
      <c r="K401" s="1"/>
      <c r="L401" s="1"/>
      <c r="M401" s="1">
        <v>-457.60500000000002</v>
      </c>
      <c r="N401" s="1">
        <v>-427.87900000000002</v>
      </c>
      <c r="O401" s="1"/>
      <c r="P401" s="1">
        <v>2069.098</v>
      </c>
      <c r="Q401" s="1">
        <v>-10.798999999999999</v>
      </c>
      <c r="R401" s="1">
        <v>-17.873999999999999</v>
      </c>
      <c r="S401" s="1">
        <v>-9.4369999999999994</v>
      </c>
      <c r="T401" s="1">
        <v>-0.56299999999999994</v>
      </c>
      <c r="U401" s="1">
        <v>4.2510000000000003</v>
      </c>
      <c r="V401" s="1">
        <v>5.89</v>
      </c>
      <c r="W401" s="1">
        <v>7.3529999999999998</v>
      </c>
      <c r="X401" s="1">
        <v>3.0249999999999999</v>
      </c>
      <c r="Y401" s="1">
        <v>210.54599999999999</v>
      </c>
      <c r="Z401" s="1">
        <v>167.96199999999999</v>
      </c>
      <c r="AA401" s="1">
        <v>3616.1379999999999</v>
      </c>
      <c r="AB401" s="1">
        <v>4518.7879999999996</v>
      </c>
      <c r="AC401" s="1">
        <v>458.464</v>
      </c>
      <c r="AD401" s="1"/>
      <c r="AE401" s="1">
        <v>6836.9790000000003</v>
      </c>
      <c r="AF401" s="1"/>
      <c r="AG401" s="1">
        <v>1227.8399999999999</v>
      </c>
      <c r="AH401" s="1"/>
      <c r="AI401" s="1">
        <v>4180.1980000000003</v>
      </c>
      <c r="AJ401" s="1">
        <v>2850.9949999999999</v>
      </c>
      <c r="AK401" s="1">
        <v>2622.39</v>
      </c>
      <c r="AL401" s="1">
        <v>1193.9929999999999</v>
      </c>
      <c r="AN401" s="4">
        <v>2240</v>
      </c>
      <c r="AO401" s="4">
        <v>2239.1</v>
      </c>
      <c r="AP401" s="4">
        <v>203.04599999999999</v>
      </c>
      <c r="AQ401" s="4">
        <v>2316.712</v>
      </c>
      <c r="AR401" s="4">
        <v>2635.5189999999998</v>
      </c>
      <c r="AS401" s="4">
        <v>2306.739</v>
      </c>
      <c r="AT401" s="4">
        <v>1071.616</v>
      </c>
      <c r="AU401" s="6">
        <v>-81.466999999999999</v>
      </c>
      <c r="AV401" s="19">
        <f t="shared" si="138"/>
        <v>81.466999999999999</v>
      </c>
      <c r="AY401" s="1">
        <f t="shared" si="139"/>
        <v>10.798999999999999</v>
      </c>
      <c r="AZ401" s="1">
        <f t="shared" si="140"/>
        <v>17.873999999999999</v>
      </c>
      <c r="BA401" s="1">
        <f t="shared" si="141"/>
        <v>9.4369999999999994</v>
      </c>
      <c r="BB401" s="1">
        <f t="shared" si="142"/>
        <v>0.56299999999999994</v>
      </c>
      <c r="BC401" s="1">
        <f t="shared" si="143"/>
        <v>-4.2510000000000003</v>
      </c>
      <c r="BD401" s="1">
        <f t="shared" si="144"/>
        <v>-5.89</v>
      </c>
      <c r="BF401" s="1">
        <v>2850.9949999999999</v>
      </c>
      <c r="BH401" s="1">
        <f t="shared" si="145"/>
        <v>28.50995</v>
      </c>
      <c r="BI401" s="1">
        <f t="shared" si="146"/>
        <v>24.447099999999999</v>
      </c>
      <c r="BK401" s="1">
        <f t="shared" si="147"/>
        <v>6.3194343023255815E-5</v>
      </c>
      <c r="BL401" s="1">
        <f t="shared" si="148"/>
        <v>1.4517308139534884E-5</v>
      </c>
      <c r="BP401" s="1">
        <f t="shared" si="149"/>
        <v>0.17497851890949709</v>
      </c>
      <c r="BQ401" s="1">
        <f t="shared" si="150"/>
        <v>0.1500429621810058</v>
      </c>
      <c r="BS401" s="1">
        <f t="shared" si="151"/>
        <v>36.660150000000002</v>
      </c>
      <c r="BT401" s="1">
        <f t="shared" si="152"/>
        <v>8.1467000000000009</v>
      </c>
      <c r="BU401" s="1">
        <f t="shared" si="153"/>
        <v>35.356678000000002</v>
      </c>
      <c r="BW401">
        <f t="shared" si="154"/>
        <v>22.231769373556855</v>
      </c>
      <c r="BX401">
        <f t="shared" si="155"/>
        <v>-200.08592436201158</v>
      </c>
      <c r="BZ401">
        <f t="shared" si="156"/>
        <v>19.364737829724842</v>
      </c>
      <c r="CD401" s="60">
        <v>2853.9380000000001</v>
      </c>
      <c r="CE401" s="64">
        <v>59.17</v>
      </c>
    </row>
    <row r="402" spans="1:83" x14ac:dyDescent="0.25">
      <c r="A402" s="6">
        <v>-81.430000000000007</v>
      </c>
      <c r="B402" s="6">
        <f t="shared" si="137"/>
        <v>81.430000000000007</v>
      </c>
      <c r="C402" s="1">
        <v>2241</v>
      </c>
      <c r="D402" s="1">
        <v>2241</v>
      </c>
      <c r="E402" s="1"/>
      <c r="F402" s="1"/>
      <c r="G402" s="1"/>
      <c r="H402" s="1">
        <v>91.710999999999999</v>
      </c>
      <c r="I402" s="1">
        <v>1849.028</v>
      </c>
      <c r="J402" s="1">
        <v>1594.827</v>
      </c>
      <c r="K402" s="1"/>
      <c r="L402" s="1"/>
      <c r="M402" s="1">
        <v>-458.55599999999998</v>
      </c>
      <c r="N402" s="1">
        <v>-428.83499999999998</v>
      </c>
      <c r="O402" s="1"/>
      <c r="P402" s="1">
        <v>1981.1010000000001</v>
      </c>
      <c r="Q402" s="1">
        <v>-10.798999999999999</v>
      </c>
      <c r="R402" s="1">
        <v>-17.879000000000001</v>
      </c>
      <c r="S402" s="1">
        <v>-9.4280000000000008</v>
      </c>
      <c r="T402" s="1">
        <v>-0.55800000000000005</v>
      </c>
      <c r="U402" s="1">
        <v>4.2560000000000002</v>
      </c>
      <c r="V402" s="1">
        <v>5.8949999999999996</v>
      </c>
      <c r="W402" s="1">
        <v>7.3529999999999998</v>
      </c>
      <c r="X402" s="1">
        <v>3.0219999999999998</v>
      </c>
      <c r="Y402" s="1">
        <v>210.54599999999999</v>
      </c>
      <c r="Z402" s="1">
        <v>167.96199999999999</v>
      </c>
      <c r="AA402" s="1">
        <v>3617.0819999999999</v>
      </c>
      <c r="AB402" s="1">
        <v>4517.3630000000003</v>
      </c>
      <c r="AC402" s="1">
        <v>473.51799999999997</v>
      </c>
      <c r="AD402" s="1"/>
      <c r="AE402" s="1">
        <v>6895.1450000000004</v>
      </c>
      <c r="AF402" s="1"/>
      <c r="AG402" s="1">
        <v>1240.087</v>
      </c>
      <c r="AH402" s="1"/>
      <c r="AI402" s="1">
        <v>4180.1980000000003</v>
      </c>
      <c r="AJ402" s="1">
        <v>2846.1120000000001</v>
      </c>
      <c r="AK402" s="1">
        <v>2622.39</v>
      </c>
      <c r="AL402" s="1">
        <v>1193.9929999999999</v>
      </c>
      <c r="AN402" s="4">
        <v>2241</v>
      </c>
      <c r="AO402" s="4">
        <v>2240.1</v>
      </c>
      <c r="AP402" s="4">
        <v>204.453</v>
      </c>
      <c r="AQ402" s="4">
        <v>2316.712</v>
      </c>
      <c r="AR402" s="4">
        <v>2635.5189999999998</v>
      </c>
      <c r="AS402" s="4">
        <v>2306.2669999999998</v>
      </c>
      <c r="AT402" s="4">
        <v>1070.6759999999999</v>
      </c>
      <c r="AU402" s="6">
        <v>-81.430000000000007</v>
      </c>
      <c r="AV402" s="19">
        <f t="shared" si="138"/>
        <v>81.430000000000007</v>
      </c>
      <c r="AY402" s="1">
        <f t="shared" si="139"/>
        <v>10.798999999999999</v>
      </c>
      <c r="AZ402" s="1">
        <f t="shared" si="140"/>
        <v>17.879000000000001</v>
      </c>
      <c r="BA402" s="1">
        <f t="shared" si="141"/>
        <v>9.4280000000000008</v>
      </c>
      <c r="BB402" s="1">
        <f t="shared" si="142"/>
        <v>0.55800000000000005</v>
      </c>
      <c r="BC402" s="1">
        <f t="shared" si="143"/>
        <v>-4.2560000000000002</v>
      </c>
      <c r="BD402" s="1">
        <f t="shared" si="144"/>
        <v>-5.8949999999999996</v>
      </c>
      <c r="BF402" s="1">
        <v>2846.1120000000001</v>
      </c>
      <c r="BH402" s="1">
        <f t="shared" si="145"/>
        <v>28.461120000000001</v>
      </c>
      <c r="BI402" s="1">
        <f t="shared" si="146"/>
        <v>24.507760000000005</v>
      </c>
      <c r="BK402" s="1">
        <f t="shared" si="147"/>
        <v>5.3320348837209309E-7</v>
      </c>
      <c r="BL402" s="1">
        <f t="shared" si="148"/>
        <v>1.4011255813953489E-5</v>
      </c>
      <c r="BP402" s="1">
        <f t="shared" si="149"/>
        <v>0.17475819722461008</v>
      </c>
      <c r="BQ402" s="1">
        <f t="shared" si="150"/>
        <v>0.15048360555077983</v>
      </c>
      <c r="BS402" s="1">
        <f t="shared" si="151"/>
        <v>36.643500000000003</v>
      </c>
      <c r="BT402" s="1">
        <f t="shared" si="152"/>
        <v>8.1430000000000007</v>
      </c>
      <c r="BU402" s="1">
        <f t="shared" si="153"/>
        <v>35.340620000000001</v>
      </c>
      <c r="BW402">
        <f t="shared" si="154"/>
        <v>22.329690122395519</v>
      </c>
      <c r="BX402">
        <f t="shared" si="155"/>
        <v>-200.96721110155963</v>
      </c>
      <c r="BZ402">
        <f t="shared" si="156"/>
        <v>19.466268560087517</v>
      </c>
      <c r="CD402" s="60">
        <v>2851.57</v>
      </c>
      <c r="CE402" s="64">
        <v>59.113999999999997</v>
      </c>
    </row>
    <row r="403" spans="1:83" x14ac:dyDescent="0.25">
      <c r="A403" s="6">
        <v>-81.393000000000001</v>
      </c>
      <c r="B403" s="6">
        <f t="shared" ref="B403:B438" si="157">-A403</f>
        <v>81.393000000000001</v>
      </c>
      <c r="C403" s="1">
        <v>2242</v>
      </c>
      <c r="D403" s="1">
        <v>2242</v>
      </c>
      <c r="E403" s="1"/>
      <c r="F403" s="1">
        <v>8344.6859999999997</v>
      </c>
      <c r="G403" s="1"/>
      <c r="H403" s="1">
        <v>91.710999999999999</v>
      </c>
      <c r="I403" s="1">
        <v>1848.549</v>
      </c>
      <c r="J403" s="1">
        <v>1595.306</v>
      </c>
      <c r="K403" s="1"/>
      <c r="L403" s="1"/>
      <c r="M403" s="1">
        <v>-465.68799999999999</v>
      </c>
      <c r="N403" s="1">
        <v>-429.31299999999999</v>
      </c>
      <c r="O403" s="1"/>
      <c r="P403" s="1">
        <v>1986.84</v>
      </c>
      <c r="Q403" s="1">
        <v>-10.813000000000001</v>
      </c>
      <c r="R403" s="1">
        <v>-17.884</v>
      </c>
      <c r="S403" s="1">
        <v>-9.4329999999999998</v>
      </c>
      <c r="T403" s="1">
        <v>-0.55800000000000005</v>
      </c>
      <c r="U403" s="1">
        <v>4.2560000000000002</v>
      </c>
      <c r="V403" s="1">
        <v>5.8949999999999996</v>
      </c>
      <c r="W403" s="1">
        <v>7.3559999999999999</v>
      </c>
      <c r="X403" s="1">
        <v>3.0249999999999999</v>
      </c>
      <c r="Y403" s="1">
        <v>211.01900000000001</v>
      </c>
      <c r="Z403" s="1">
        <v>167.49</v>
      </c>
      <c r="AA403" s="1">
        <v>3611.8879999999999</v>
      </c>
      <c r="AB403" s="1">
        <v>4515.9380000000001</v>
      </c>
      <c r="AC403" s="1">
        <v>488.57299999999998</v>
      </c>
      <c r="AD403" s="1"/>
      <c r="AE403" s="1">
        <v>7005.2969999999996</v>
      </c>
      <c r="AF403" s="1"/>
      <c r="AG403" s="1">
        <v>1242.913</v>
      </c>
      <c r="AH403" s="1"/>
      <c r="AI403" s="1">
        <v>4179.893</v>
      </c>
      <c r="AJ403" s="1">
        <v>2843.0590000000002</v>
      </c>
      <c r="AK403" s="1">
        <v>2622.39</v>
      </c>
      <c r="AL403" s="1">
        <v>1193.6880000000001</v>
      </c>
      <c r="AN403" s="4">
        <v>2242</v>
      </c>
      <c r="AO403" s="4">
        <v>2241.1</v>
      </c>
      <c r="AP403" s="4">
        <v>206.32900000000001</v>
      </c>
      <c r="AQ403" s="4">
        <v>2315.77</v>
      </c>
      <c r="AR403" s="4">
        <v>2635.5189999999998</v>
      </c>
      <c r="AS403" s="4">
        <v>2306.2669999999998</v>
      </c>
      <c r="AT403" s="4">
        <v>1070.6759999999999</v>
      </c>
      <c r="AU403" s="6">
        <v>-81.393000000000001</v>
      </c>
      <c r="AV403" s="19">
        <f t="shared" si="138"/>
        <v>81.393000000000001</v>
      </c>
      <c r="AY403" s="1">
        <f t="shared" si="139"/>
        <v>10.813000000000001</v>
      </c>
      <c r="AZ403" s="1">
        <f t="shared" si="140"/>
        <v>17.884</v>
      </c>
      <c r="BA403" s="1">
        <f t="shared" si="141"/>
        <v>9.4329999999999998</v>
      </c>
      <c r="BB403" s="1">
        <f t="shared" si="142"/>
        <v>0.55800000000000005</v>
      </c>
      <c r="BC403" s="1">
        <f t="shared" si="143"/>
        <v>-4.2560000000000002</v>
      </c>
      <c r="BD403" s="1">
        <f t="shared" si="144"/>
        <v>-5.8949999999999996</v>
      </c>
      <c r="BF403" s="1">
        <v>2843.0590000000002</v>
      </c>
      <c r="BH403" s="1">
        <f t="shared" si="145"/>
        <v>28.430590000000002</v>
      </c>
      <c r="BI403" s="1">
        <f t="shared" si="146"/>
        <v>24.531819999999996</v>
      </c>
      <c r="BK403" s="1">
        <f t="shared" si="147"/>
        <v>4.9048819767441851E-5</v>
      </c>
      <c r="BL403" s="1">
        <f t="shared" si="148"/>
        <v>1.4047401162790698E-5</v>
      </c>
      <c r="BP403" s="1">
        <f t="shared" si="149"/>
        <v>0.17465009275981966</v>
      </c>
      <c r="BQ403" s="1">
        <f t="shared" si="150"/>
        <v>0.15069981448036068</v>
      </c>
      <c r="BS403" s="1">
        <f t="shared" si="151"/>
        <v>36.626850000000005</v>
      </c>
      <c r="BT403" s="1">
        <f t="shared" si="152"/>
        <v>8.1393000000000004</v>
      </c>
      <c r="BU403" s="1">
        <f t="shared" si="153"/>
        <v>35.324562</v>
      </c>
      <c r="BW403">
        <f t="shared" si="154"/>
        <v>22.377736551191273</v>
      </c>
      <c r="BX403">
        <f t="shared" si="155"/>
        <v>-201.3996289607214</v>
      </c>
      <c r="BZ403">
        <f t="shared" si="156"/>
        <v>19.516086285797396</v>
      </c>
      <c r="CD403" s="60">
        <v>2850.623</v>
      </c>
      <c r="CE403" s="64">
        <v>59.076999999999998</v>
      </c>
    </row>
    <row r="404" spans="1:83" x14ac:dyDescent="0.25">
      <c r="A404" s="6">
        <v>-81.355999999999995</v>
      </c>
      <c r="B404" s="6">
        <f t="shared" si="157"/>
        <v>81.355999999999995</v>
      </c>
      <c r="C404" s="1">
        <v>2243</v>
      </c>
      <c r="D404" s="1">
        <v>2243</v>
      </c>
      <c r="E404" s="1"/>
      <c r="F404" s="1">
        <v>-5738.7489999999998</v>
      </c>
      <c r="G404" s="1"/>
      <c r="H404" s="1">
        <v>90.277000000000001</v>
      </c>
      <c r="I404" s="1">
        <v>1850.463</v>
      </c>
      <c r="J404" s="1">
        <v>1596.2639999999999</v>
      </c>
      <c r="K404" s="1"/>
      <c r="L404" s="1"/>
      <c r="M404" s="1">
        <v>-456.654</v>
      </c>
      <c r="N404" s="1">
        <v>-430.26799999999997</v>
      </c>
      <c r="O404" s="1"/>
      <c r="P404" s="1">
        <v>2066.2289999999998</v>
      </c>
      <c r="Q404" s="1">
        <v>-10.798999999999999</v>
      </c>
      <c r="R404" s="1">
        <v>-17.884</v>
      </c>
      <c r="S404" s="1">
        <v>-9.4369999999999994</v>
      </c>
      <c r="T404" s="1">
        <v>-0.56299999999999994</v>
      </c>
      <c r="U404" s="1">
        <v>4.2460000000000004</v>
      </c>
      <c r="V404" s="1">
        <v>5.8949999999999996</v>
      </c>
      <c r="W404" s="1">
        <v>7.3529999999999998</v>
      </c>
      <c r="X404" s="1">
        <v>3.0289999999999999</v>
      </c>
      <c r="Y404" s="1">
        <v>211.01900000000001</v>
      </c>
      <c r="Z404" s="1">
        <v>167.49</v>
      </c>
      <c r="AA404" s="1">
        <v>3616.1379999999999</v>
      </c>
      <c r="AB404" s="1">
        <v>4514.9880000000003</v>
      </c>
      <c r="AC404" s="1">
        <v>501.74599999999998</v>
      </c>
      <c r="AD404" s="1"/>
      <c r="AE404" s="1">
        <v>7027.7120000000004</v>
      </c>
      <c r="AF404" s="1"/>
      <c r="AG404" s="1">
        <v>1254.6890000000001</v>
      </c>
      <c r="AH404" s="1"/>
      <c r="AI404" s="1">
        <v>4170.1260000000002</v>
      </c>
      <c r="AJ404" s="1">
        <v>2842.7539999999999</v>
      </c>
      <c r="AK404" s="1">
        <v>2622.39</v>
      </c>
      <c r="AL404" s="1">
        <v>1193.6880000000001</v>
      </c>
      <c r="AN404" s="4">
        <v>2243</v>
      </c>
      <c r="AO404" s="4">
        <v>2242.1</v>
      </c>
      <c r="AP404" s="4">
        <v>207.73599999999999</v>
      </c>
      <c r="AQ404" s="4">
        <v>2317.1840000000002</v>
      </c>
      <c r="AR404" s="4">
        <v>2635.5189999999998</v>
      </c>
      <c r="AS404" s="4">
        <v>2305.7939999999999</v>
      </c>
      <c r="AT404" s="4">
        <v>1069.7349999999999</v>
      </c>
      <c r="AU404" s="6">
        <v>-81.355999999999995</v>
      </c>
      <c r="AV404" s="19">
        <f t="shared" si="138"/>
        <v>81.355999999999995</v>
      </c>
      <c r="AY404" s="1">
        <f t="shared" si="139"/>
        <v>10.798999999999999</v>
      </c>
      <c r="AZ404" s="1">
        <f t="shared" si="140"/>
        <v>17.884</v>
      </c>
      <c r="BA404" s="1">
        <f t="shared" si="141"/>
        <v>9.4369999999999994</v>
      </c>
      <c r="BB404" s="1">
        <f t="shared" si="142"/>
        <v>0.56299999999999994</v>
      </c>
      <c r="BC404" s="1">
        <f t="shared" si="143"/>
        <v>-4.2460000000000004</v>
      </c>
      <c r="BD404" s="1">
        <f t="shared" si="144"/>
        <v>-5.8949999999999996</v>
      </c>
      <c r="BF404" s="1">
        <v>2842.7539999999999</v>
      </c>
      <c r="BH404" s="1">
        <f t="shared" si="145"/>
        <v>28.42754</v>
      </c>
      <c r="BI404" s="1">
        <f t="shared" si="146"/>
        <v>24.500919999999994</v>
      </c>
      <c r="BK404" s="1">
        <f t="shared" si="147"/>
        <v>-3.2839953488372094E-5</v>
      </c>
      <c r="BL404" s="1">
        <f t="shared" si="148"/>
        <v>1.4514517441860464E-5</v>
      </c>
      <c r="BP404" s="1">
        <f t="shared" si="149"/>
        <v>0.17471077732435225</v>
      </c>
      <c r="BQ404" s="1">
        <f t="shared" si="150"/>
        <v>0.1505784453512955</v>
      </c>
      <c r="BS404" s="1">
        <f t="shared" si="151"/>
        <v>36.610199999999999</v>
      </c>
      <c r="BT404" s="1">
        <f t="shared" si="152"/>
        <v>8.1356000000000002</v>
      </c>
      <c r="BU404" s="1">
        <f t="shared" si="153"/>
        <v>35.308503999999999</v>
      </c>
      <c r="BW404">
        <f t="shared" si="154"/>
        <v>22.350765633621229</v>
      </c>
      <c r="BX404">
        <f t="shared" si="155"/>
        <v>-201.156890702591</v>
      </c>
      <c r="BZ404">
        <f t="shared" si="156"/>
        <v>19.488121048685603</v>
      </c>
      <c r="CD404" s="60">
        <v>2848.7280000000001</v>
      </c>
      <c r="CE404" s="64">
        <v>59.021000000000001</v>
      </c>
    </row>
    <row r="405" spans="1:83" x14ac:dyDescent="0.25">
      <c r="A405" s="6">
        <v>-81.319000000000003</v>
      </c>
      <c r="B405" s="6">
        <f t="shared" si="157"/>
        <v>81.319000000000003</v>
      </c>
      <c r="C405" s="1">
        <v>2244</v>
      </c>
      <c r="D405" s="1">
        <v>2244</v>
      </c>
      <c r="E405" s="1"/>
      <c r="F405" s="1"/>
      <c r="G405" s="1"/>
      <c r="H405" s="1">
        <v>91.233000000000004</v>
      </c>
      <c r="I405" s="1">
        <v>1846.636</v>
      </c>
      <c r="J405" s="1">
        <v>1594.827</v>
      </c>
      <c r="K405" s="1"/>
      <c r="L405" s="1"/>
      <c r="M405" s="1">
        <v>-468.541</v>
      </c>
      <c r="N405" s="1">
        <v>-430.74599999999998</v>
      </c>
      <c r="O405" s="1"/>
      <c r="P405" s="1">
        <v>1940.4549999999999</v>
      </c>
      <c r="Q405" s="1">
        <v>-10.803000000000001</v>
      </c>
      <c r="R405" s="1">
        <v>-17.879000000000001</v>
      </c>
      <c r="S405" s="1">
        <v>-9.4369999999999994</v>
      </c>
      <c r="T405" s="1">
        <v>-0.55800000000000005</v>
      </c>
      <c r="U405" s="1">
        <v>4.2460000000000004</v>
      </c>
      <c r="V405" s="1">
        <v>5.8949999999999996</v>
      </c>
      <c r="W405" s="1">
        <v>7.36</v>
      </c>
      <c r="X405" s="1">
        <v>3.0289999999999999</v>
      </c>
      <c r="Y405" s="1">
        <v>211.01900000000001</v>
      </c>
      <c r="Z405" s="1">
        <v>167.96199999999999</v>
      </c>
      <c r="AA405" s="1">
        <v>3617.5540000000001</v>
      </c>
      <c r="AB405" s="1">
        <v>4514.0370000000003</v>
      </c>
      <c r="AC405" s="1">
        <v>514.44899999999996</v>
      </c>
      <c r="AD405" s="1"/>
      <c r="AE405" s="1">
        <v>7045.8360000000002</v>
      </c>
      <c r="AF405" s="1"/>
      <c r="AG405" s="1">
        <v>1256.5730000000001</v>
      </c>
      <c r="AH405" s="1"/>
      <c r="AI405" s="1">
        <v>4169.8209999999999</v>
      </c>
      <c r="AJ405" s="1">
        <v>2843.0590000000002</v>
      </c>
      <c r="AK405" s="1">
        <v>2622.39</v>
      </c>
      <c r="AL405" s="1">
        <v>1193.9929999999999</v>
      </c>
      <c r="AN405" s="4">
        <v>2244</v>
      </c>
      <c r="AO405" s="4">
        <v>2243.1</v>
      </c>
      <c r="AP405" s="4">
        <v>209.61199999999999</v>
      </c>
      <c r="AQ405" s="4">
        <v>2317.6550000000002</v>
      </c>
      <c r="AR405" s="4">
        <v>2635.5189999999998</v>
      </c>
      <c r="AS405" s="4">
        <v>2305.7939999999999</v>
      </c>
      <c r="AT405" s="4">
        <v>1069.7349999999999</v>
      </c>
      <c r="AU405" s="6">
        <v>-81.319000000000003</v>
      </c>
      <c r="AV405" s="19">
        <f t="shared" si="138"/>
        <v>81.319000000000003</v>
      </c>
      <c r="AY405" s="1">
        <f t="shared" si="139"/>
        <v>10.803000000000001</v>
      </c>
      <c r="AZ405" s="1">
        <f t="shared" si="140"/>
        <v>17.879000000000001</v>
      </c>
      <c r="BA405" s="1">
        <f t="shared" si="141"/>
        <v>9.4369999999999994</v>
      </c>
      <c r="BB405" s="1">
        <f t="shared" si="142"/>
        <v>0.55800000000000005</v>
      </c>
      <c r="BC405" s="1">
        <f t="shared" si="143"/>
        <v>-4.2460000000000004</v>
      </c>
      <c r="BD405" s="1">
        <f t="shared" si="144"/>
        <v>-5.8949999999999996</v>
      </c>
      <c r="BF405" s="1">
        <v>2843.0590000000002</v>
      </c>
      <c r="BH405" s="1">
        <f t="shared" si="145"/>
        <v>28.430590000000002</v>
      </c>
      <c r="BI405" s="1">
        <f t="shared" si="146"/>
        <v>24.457819999999998</v>
      </c>
      <c r="BK405" s="1">
        <f t="shared" si="147"/>
        <v>5.3042441860465118E-7</v>
      </c>
      <c r="BL405" s="1">
        <f t="shared" si="148"/>
        <v>1.3786052325581395E-5</v>
      </c>
      <c r="BP405" s="1">
        <f t="shared" si="149"/>
        <v>0.17480902372139354</v>
      </c>
      <c r="BQ405" s="1">
        <f t="shared" si="150"/>
        <v>0.15038195255721293</v>
      </c>
      <c r="BS405" s="1">
        <f t="shared" si="151"/>
        <v>36.59355</v>
      </c>
      <c r="BT405" s="1">
        <f t="shared" si="152"/>
        <v>8.1318999999999999</v>
      </c>
      <c r="BU405" s="1">
        <f t="shared" si="153"/>
        <v>35.292445999999998</v>
      </c>
      <c r="BW405">
        <f t="shared" si="154"/>
        <v>22.307100568269544</v>
      </c>
      <c r="BX405">
        <f t="shared" si="155"/>
        <v>-200.76390511442588</v>
      </c>
      <c r="BZ405">
        <f t="shared" si="156"/>
        <v>19.442846211339383</v>
      </c>
      <c r="CD405" s="60">
        <v>2848.7280000000001</v>
      </c>
      <c r="CE405" s="64">
        <v>58.984000000000002</v>
      </c>
    </row>
    <row r="406" spans="1:83" x14ac:dyDescent="0.25">
      <c r="A406" s="6">
        <v>-81.3</v>
      </c>
      <c r="B406" s="6">
        <f t="shared" si="157"/>
        <v>81.3</v>
      </c>
      <c r="C406" s="1">
        <v>2245</v>
      </c>
      <c r="D406" s="1">
        <v>2245</v>
      </c>
      <c r="E406" s="1"/>
      <c r="F406" s="1"/>
      <c r="G406" s="1"/>
      <c r="H406" s="1">
        <v>91.233000000000004</v>
      </c>
      <c r="I406" s="1">
        <v>1846.636</v>
      </c>
      <c r="J406" s="1">
        <v>1594.348</v>
      </c>
      <c r="K406" s="1"/>
      <c r="L406" s="1">
        <v>8650.8989999999994</v>
      </c>
      <c r="M406" s="1">
        <v>-465.68799999999999</v>
      </c>
      <c r="N406" s="1">
        <v>-430.26799999999997</v>
      </c>
      <c r="O406" s="1"/>
      <c r="P406" s="1">
        <v>1926.1110000000001</v>
      </c>
      <c r="Q406" s="1">
        <v>-10.794</v>
      </c>
      <c r="R406" s="1">
        <v>-17.888000000000002</v>
      </c>
      <c r="S406" s="1">
        <v>-9.4369999999999994</v>
      </c>
      <c r="T406" s="1">
        <v>-0.55800000000000005</v>
      </c>
      <c r="U406" s="1">
        <v>4.2510000000000003</v>
      </c>
      <c r="V406" s="1">
        <v>5.89</v>
      </c>
      <c r="W406" s="1">
        <v>7.3529999999999998</v>
      </c>
      <c r="X406" s="1">
        <v>3.0249999999999999</v>
      </c>
      <c r="Y406" s="1">
        <v>210.54599999999999</v>
      </c>
      <c r="Z406" s="1">
        <v>167.018</v>
      </c>
      <c r="AA406" s="1">
        <v>3618.498</v>
      </c>
      <c r="AB406" s="1">
        <v>4513.0870000000004</v>
      </c>
      <c r="AC406" s="1">
        <v>526.21100000000001</v>
      </c>
      <c r="AD406" s="1"/>
      <c r="AE406" s="1">
        <v>7062.0519999999997</v>
      </c>
      <c r="AF406" s="1"/>
      <c r="AG406" s="1">
        <v>1259.3989999999999</v>
      </c>
      <c r="AH406" s="1"/>
      <c r="AI406" s="1">
        <v>4170.1260000000002</v>
      </c>
      <c r="AJ406" s="1">
        <v>2842.1439999999998</v>
      </c>
      <c r="AK406" s="1">
        <v>2617.5070000000001</v>
      </c>
      <c r="AL406" s="1">
        <v>1193.9929999999999</v>
      </c>
      <c r="AN406" s="4">
        <v>2245</v>
      </c>
      <c r="AO406" s="4">
        <v>2244.1</v>
      </c>
      <c r="AP406" s="4">
        <v>210.55</v>
      </c>
      <c r="AQ406" s="4">
        <v>2313.8850000000002</v>
      </c>
      <c r="AR406" s="4">
        <v>2635.5189999999998</v>
      </c>
      <c r="AS406" s="4">
        <v>2305.3209999999999</v>
      </c>
      <c r="AT406" s="4">
        <v>1069.2650000000001</v>
      </c>
      <c r="AU406" s="6">
        <v>-81.3</v>
      </c>
      <c r="AV406" s="19">
        <f t="shared" si="138"/>
        <v>81.3</v>
      </c>
      <c r="AY406" s="1">
        <f t="shared" si="139"/>
        <v>10.794</v>
      </c>
      <c r="AZ406" s="1">
        <f t="shared" si="140"/>
        <v>17.888000000000002</v>
      </c>
      <c r="BA406" s="1">
        <f t="shared" si="141"/>
        <v>9.4369999999999994</v>
      </c>
      <c r="BB406" s="1">
        <f t="shared" si="142"/>
        <v>0.55800000000000005</v>
      </c>
      <c r="BC406" s="1">
        <f t="shared" si="143"/>
        <v>-4.2510000000000003</v>
      </c>
      <c r="BD406" s="1">
        <f t="shared" si="144"/>
        <v>-5.89</v>
      </c>
      <c r="BF406" s="1">
        <v>2842.1439999999998</v>
      </c>
      <c r="BH406" s="1">
        <f t="shared" si="145"/>
        <v>28.421439999999997</v>
      </c>
      <c r="BI406" s="1">
        <f t="shared" si="146"/>
        <v>24.457120000000003</v>
      </c>
      <c r="BK406" s="1">
        <f t="shared" si="147"/>
        <v>5.3042441860465118E-7</v>
      </c>
      <c r="BL406" s="1">
        <f t="shared" si="148"/>
        <v>1.3699877906976745E-5</v>
      </c>
      <c r="BP406" s="1">
        <f t="shared" si="149"/>
        <v>0.17479360393603935</v>
      </c>
      <c r="BQ406" s="1">
        <f t="shared" si="150"/>
        <v>0.1504127921279213</v>
      </c>
      <c r="BS406" s="1">
        <f t="shared" si="151"/>
        <v>36.585000000000001</v>
      </c>
      <c r="BT406" s="1">
        <f t="shared" si="152"/>
        <v>8.1300000000000008</v>
      </c>
      <c r="BU406" s="1">
        <f t="shared" si="153"/>
        <v>35.284199999999998</v>
      </c>
      <c r="BW406">
        <f t="shared" si="154"/>
        <v>22.313953806204733</v>
      </c>
      <c r="BX406">
        <f t="shared" si="155"/>
        <v>-200.82558425584259</v>
      </c>
      <c r="BZ406">
        <f t="shared" si="156"/>
        <v>19.449952103207668</v>
      </c>
      <c r="CD406" s="60">
        <v>2846.8339999999998</v>
      </c>
      <c r="CE406" s="64">
        <v>58.947000000000003</v>
      </c>
    </row>
    <row r="407" spans="1:83" x14ac:dyDescent="0.25">
      <c r="A407" s="6">
        <v>-81.263000000000005</v>
      </c>
      <c r="B407" s="6">
        <f t="shared" si="157"/>
        <v>81.263000000000005</v>
      </c>
      <c r="C407" s="1">
        <v>2246</v>
      </c>
      <c r="D407" s="1">
        <v>2246</v>
      </c>
      <c r="E407" s="1"/>
      <c r="F407" s="1"/>
      <c r="G407" s="1"/>
      <c r="H407" s="1">
        <v>92.188000000000002</v>
      </c>
      <c r="I407" s="1">
        <v>1849.9849999999999</v>
      </c>
      <c r="J407" s="1">
        <v>1594.827</v>
      </c>
      <c r="K407" s="1"/>
      <c r="L407" s="1"/>
      <c r="M407" s="1">
        <v>-451.42399999999998</v>
      </c>
      <c r="N407" s="1">
        <v>-431.702</v>
      </c>
      <c r="O407" s="1"/>
      <c r="P407" s="1">
        <v>2090.6219999999998</v>
      </c>
      <c r="Q407" s="1">
        <v>-10.798999999999999</v>
      </c>
      <c r="R407" s="1">
        <v>-17.884</v>
      </c>
      <c r="S407" s="1">
        <v>-9.4420000000000002</v>
      </c>
      <c r="T407" s="1">
        <v>-0.55800000000000005</v>
      </c>
      <c r="U407" s="1">
        <v>4.2560000000000002</v>
      </c>
      <c r="V407" s="1">
        <v>5.8949999999999996</v>
      </c>
      <c r="W407" s="1">
        <v>7.3490000000000002</v>
      </c>
      <c r="X407" s="1">
        <v>3.0249999999999999</v>
      </c>
      <c r="Y407" s="1">
        <v>210.54599999999999</v>
      </c>
      <c r="Z407" s="1">
        <v>167.49</v>
      </c>
      <c r="AA407" s="1">
        <v>3620.3870000000002</v>
      </c>
      <c r="AB407" s="1">
        <v>4512.1369999999997</v>
      </c>
      <c r="AC407" s="1">
        <v>537.03300000000002</v>
      </c>
      <c r="AD407" s="1"/>
      <c r="AE407" s="1">
        <v>7067.2979999999998</v>
      </c>
      <c r="AF407" s="1"/>
      <c r="AG407" s="1">
        <v>1262.6959999999999</v>
      </c>
      <c r="AH407" s="1"/>
      <c r="AI407" s="1">
        <v>4170.1260000000002</v>
      </c>
      <c r="AJ407" s="1">
        <v>2842.4490000000001</v>
      </c>
      <c r="AK407" s="1">
        <v>2618.4229999999998</v>
      </c>
      <c r="AL407" s="1">
        <v>1193.9929999999999</v>
      </c>
      <c r="AN407" s="4">
        <v>2246</v>
      </c>
      <c r="AO407" s="4">
        <v>2245.1</v>
      </c>
      <c r="AP407" s="4">
        <v>211.95699999999999</v>
      </c>
      <c r="AQ407" s="4">
        <v>2319.54</v>
      </c>
      <c r="AR407" s="4">
        <v>2635.5189999999998</v>
      </c>
      <c r="AS407" s="4">
        <v>2305.3209999999999</v>
      </c>
      <c r="AT407" s="4">
        <v>1068.7950000000001</v>
      </c>
      <c r="AU407" s="6">
        <v>-81.263000000000005</v>
      </c>
      <c r="AV407" s="19">
        <f t="shared" si="138"/>
        <v>81.263000000000005</v>
      </c>
      <c r="AY407" s="1">
        <f t="shared" si="139"/>
        <v>10.798999999999999</v>
      </c>
      <c r="AZ407" s="1">
        <f t="shared" si="140"/>
        <v>17.884</v>
      </c>
      <c r="BA407" s="1">
        <f t="shared" si="141"/>
        <v>9.4420000000000002</v>
      </c>
      <c r="BB407" s="1">
        <f t="shared" si="142"/>
        <v>0.55800000000000005</v>
      </c>
      <c r="BC407" s="1">
        <f t="shared" si="143"/>
        <v>-4.2560000000000002</v>
      </c>
      <c r="BD407" s="1">
        <f t="shared" si="144"/>
        <v>-5.8949999999999996</v>
      </c>
      <c r="BF407" s="1">
        <v>2842.4490000000001</v>
      </c>
      <c r="BH407" s="1">
        <f t="shared" si="145"/>
        <v>28.424490000000002</v>
      </c>
      <c r="BI407" s="1">
        <f t="shared" si="146"/>
        <v>24.414020000000001</v>
      </c>
      <c r="BK407" s="1">
        <f t="shared" si="147"/>
        <v>5.3597674418604651E-7</v>
      </c>
      <c r="BL407" s="1">
        <f t="shared" si="148"/>
        <v>1.4664674418604647E-5</v>
      </c>
      <c r="BP407" s="1">
        <f t="shared" si="149"/>
        <v>0.17489195574861868</v>
      </c>
      <c r="BQ407" s="1">
        <f t="shared" si="150"/>
        <v>0.15021608850276263</v>
      </c>
      <c r="BS407" s="1">
        <f t="shared" si="151"/>
        <v>36.568350000000002</v>
      </c>
      <c r="BT407" s="1">
        <f t="shared" si="152"/>
        <v>8.1263000000000005</v>
      </c>
      <c r="BU407" s="1">
        <f t="shared" si="153"/>
        <v>35.268142000000005</v>
      </c>
      <c r="BW407">
        <f t="shared" si="154"/>
        <v>22.270241889502806</v>
      </c>
      <c r="BX407">
        <f t="shared" si="155"/>
        <v>-200.43217700552526</v>
      </c>
      <c r="BZ407">
        <f t="shared" si="156"/>
        <v>19.404628687272496</v>
      </c>
      <c r="CD407" s="60">
        <v>2846.8339999999998</v>
      </c>
      <c r="CE407" s="64">
        <v>58.929000000000002</v>
      </c>
    </row>
    <row r="408" spans="1:83" x14ac:dyDescent="0.25">
      <c r="A408" s="6">
        <v>-81.245000000000005</v>
      </c>
      <c r="B408" s="6">
        <f t="shared" si="157"/>
        <v>81.245000000000005</v>
      </c>
      <c r="C408" s="1">
        <v>2247</v>
      </c>
      <c r="D408" s="1">
        <v>2247</v>
      </c>
      <c r="E408" s="1"/>
      <c r="F408" s="1"/>
      <c r="G408" s="1"/>
      <c r="H408" s="1">
        <v>90.754999999999995</v>
      </c>
      <c r="I408" s="1">
        <v>1847.5930000000001</v>
      </c>
      <c r="J408" s="1">
        <v>1593.8689999999999</v>
      </c>
      <c r="K408" s="1"/>
      <c r="L408" s="1"/>
      <c r="M408" s="1">
        <v>-464.262</v>
      </c>
      <c r="N408" s="1">
        <v>-432.18</v>
      </c>
      <c r="O408" s="1"/>
      <c r="P408" s="1">
        <v>2004.5340000000001</v>
      </c>
      <c r="Q408" s="1">
        <v>-10.808</v>
      </c>
      <c r="R408" s="1">
        <v>-17.884</v>
      </c>
      <c r="S408" s="1">
        <v>-9.4369999999999994</v>
      </c>
      <c r="T408" s="1">
        <v>-0.56299999999999994</v>
      </c>
      <c r="U408" s="1">
        <v>4.2510000000000003</v>
      </c>
      <c r="V408" s="1">
        <v>5.8949999999999996</v>
      </c>
      <c r="W408" s="1">
        <v>7.3529999999999998</v>
      </c>
      <c r="X408" s="1">
        <v>3.0249999999999999</v>
      </c>
      <c r="Y408" s="1">
        <v>210.54599999999999</v>
      </c>
      <c r="Z408" s="1">
        <v>167.96199999999999</v>
      </c>
      <c r="AA408" s="1">
        <v>3619.442</v>
      </c>
      <c r="AB408" s="1">
        <v>4511.1869999999999</v>
      </c>
      <c r="AC408" s="1">
        <v>547.85400000000004</v>
      </c>
      <c r="AD408" s="1"/>
      <c r="AE408" s="1">
        <v>7079.223</v>
      </c>
      <c r="AF408" s="1"/>
      <c r="AG408" s="1">
        <v>1265.5229999999999</v>
      </c>
      <c r="AH408" s="1"/>
      <c r="AI408" s="1">
        <v>4169.8209999999999</v>
      </c>
      <c r="AJ408" s="1">
        <v>2843.0590000000002</v>
      </c>
      <c r="AK408" s="1">
        <v>2612.6239999999998</v>
      </c>
      <c r="AL408" s="1">
        <v>1193.6880000000001</v>
      </c>
      <c r="AN408" s="4">
        <v>2247</v>
      </c>
      <c r="AO408" s="4">
        <v>2246.1</v>
      </c>
      <c r="AP408" s="4">
        <v>213.364</v>
      </c>
      <c r="AQ408" s="4">
        <v>2320.011</v>
      </c>
      <c r="AR408" s="4">
        <v>2635.5189999999998</v>
      </c>
      <c r="AS408" s="4">
        <v>2305.3209999999999</v>
      </c>
      <c r="AT408" s="4">
        <v>1068.325</v>
      </c>
      <c r="AU408" s="6">
        <v>-81.245000000000005</v>
      </c>
      <c r="AV408" s="19">
        <f t="shared" si="138"/>
        <v>81.245000000000005</v>
      </c>
      <c r="AY408" s="1">
        <f t="shared" si="139"/>
        <v>10.808</v>
      </c>
      <c r="AZ408" s="1">
        <f t="shared" si="140"/>
        <v>17.884</v>
      </c>
      <c r="BA408" s="1">
        <f t="shared" si="141"/>
        <v>9.4369999999999994</v>
      </c>
      <c r="BB408" s="1">
        <f t="shared" si="142"/>
        <v>0.56299999999999994</v>
      </c>
      <c r="BC408" s="1">
        <f t="shared" si="143"/>
        <v>-4.2510000000000003</v>
      </c>
      <c r="BD408" s="1">
        <f t="shared" si="144"/>
        <v>-5.8949999999999996</v>
      </c>
      <c r="BF408" s="1">
        <v>2843.0590000000002</v>
      </c>
      <c r="BH408" s="1">
        <f t="shared" si="145"/>
        <v>28.430590000000002</v>
      </c>
      <c r="BI408" s="1">
        <f t="shared" si="146"/>
        <v>24.38382</v>
      </c>
      <c r="BK408" s="1">
        <f t="shared" si="147"/>
        <v>5.2764534883720927E-7</v>
      </c>
      <c r="BL408" s="1">
        <f t="shared" si="148"/>
        <v>1.4166941860465116E-5</v>
      </c>
      <c r="BP408" s="1">
        <f t="shared" si="149"/>
        <v>0.17496824419964305</v>
      </c>
      <c r="BQ408" s="1">
        <f t="shared" si="150"/>
        <v>0.15006351160071388</v>
      </c>
      <c r="BS408" s="1">
        <f t="shared" si="151"/>
        <v>36.560250000000003</v>
      </c>
      <c r="BT408" s="1">
        <f t="shared" si="152"/>
        <v>8.1245000000000012</v>
      </c>
      <c r="BU408" s="1">
        <f t="shared" si="153"/>
        <v>35.260330000000003</v>
      </c>
      <c r="BW408">
        <f t="shared" si="154"/>
        <v>22.236335911269755</v>
      </c>
      <c r="BX408">
        <f t="shared" si="155"/>
        <v>-200.12702320142773</v>
      </c>
      <c r="BZ408">
        <f t="shared" si="156"/>
        <v>19.3694727190585</v>
      </c>
      <c r="CD408" s="60">
        <v>2845.413</v>
      </c>
      <c r="CE408" s="64">
        <v>58.892000000000003</v>
      </c>
    </row>
    <row r="409" spans="1:83" x14ac:dyDescent="0.25">
      <c r="A409" s="6">
        <v>-81.225999999999999</v>
      </c>
      <c r="B409" s="6">
        <f t="shared" si="157"/>
        <v>81.225999999999999</v>
      </c>
      <c r="C409" s="1">
        <v>2248</v>
      </c>
      <c r="D409" s="1">
        <v>2248</v>
      </c>
      <c r="E409" s="1"/>
      <c r="F409" s="1"/>
      <c r="G409" s="1"/>
      <c r="H409" s="1">
        <v>91.233000000000004</v>
      </c>
      <c r="I409" s="1">
        <v>1849.5060000000001</v>
      </c>
      <c r="J409" s="1">
        <v>1594.348</v>
      </c>
      <c r="K409" s="1"/>
      <c r="L409" s="1"/>
      <c r="M409" s="1">
        <v>-455.70400000000001</v>
      </c>
      <c r="N409" s="1">
        <v>-432.18</v>
      </c>
      <c r="O409" s="1"/>
      <c r="P409" s="1">
        <v>2065.75</v>
      </c>
      <c r="Q409" s="1">
        <v>-10.803000000000001</v>
      </c>
      <c r="R409" s="1">
        <v>-17.888000000000002</v>
      </c>
      <c r="S409" s="1">
        <v>-9.4369999999999994</v>
      </c>
      <c r="T409" s="1">
        <v>-0.55800000000000005</v>
      </c>
      <c r="U409" s="1">
        <v>4.2510000000000003</v>
      </c>
      <c r="V409" s="1">
        <v>5.9009999999999998</v>
      </c>
      <c r="W409" s="1">
        <v>7.3529999999999998</v>
      </c>
      <c r="X409" s="1">
        <v>3.0289999999999999</v>
      </c>
      <c r="Y409" s="1">
        <v>210.07400000000001</v>
      </c>
      <c r="Z409" s="1">
        <v>167.49</v>
      </c>
      <c r="AA409" s="1">
        <v>3616.61</v>
      </c>
      <c r="AB409" s="1">
        <v>4511.6620000000003</v>
      </c>
      <c r="AC409" s="1">
        <v>558.20600000000002</v>
      </c>
      <c r="AD409" s="1"/>
      <c r="AE409" s="1">
        <v>7082.0839999999998</v>
      </c>
      <c r="AF409" s="1"/>
      <c r="AG409" s="1">
        <v>1267.4069999999999</v>
      </c>
      <c r="AH409" s="1"/>
      <c r="AI409" s="1">
        <v>4169.8209999999999</v>
      </c>
      <c r="AJ409" s="1">
        <v>2843.0590000000002</v>
      </c>
      <c r="AK409" s="1">
        <v>2612.6239999999998</v>
      </c>
      <c r="AL409" s="1">
        <v>1193.9929999999999</v>
      </c>
      <c r="AN409" s="4">
        <v>2248</v>
      </c>
      <c r="AO409" s="4">
        <v>2247.1</v>
      </c>
      <c r="AP409" s="4">
        <v>213.833</v>
      </c>
      <c r="AQ409" s="4">
        <v>2308.6999999999998</v>
      </c>
      <c r="AR409" s="4">
        <v>2635.5189999999998</v>
      </c>
      <c r="AS409" s="4">
        <v>2304.848</v>
      </c>
      <c r="AT409" s="4">
        <v>1068.325</v>
      </c>
      <c r="AU409" s="6">
        <v>-81.225999999999999</v>
      </c>
      <c r="AV409" s="19">
        <f t="shared" si="138"/>
        <v>81.225999999999999</v>
      </c>
      <c r="AY409" s="1">
        <f t="shared" si="139"/>
        <v>10.803000000000001</v>
      </c>
      <c r="AZ409" s="1">
        <f t="shared" si="140"/>
        <v>17.888000000000002</v>
      </c>
      <c r="BA409" s="1">
        <f t="shared" si="141"/>
        <v>9.4369999999999994</v>
      </c>
      <c r="BB409" s="1">
        <f t="shared" si="142"/>
        <v>0.55800000000000005</v>
      </c>
      <c r="BC409" s="1">
        <f t="shared" si="143"/>
        <v>-4.2510000000000003</v>
      </c>
      <c r="BD409" s="1">
        <f t="shared" si="144"/>
        <v>-5.9009999999999998</v>
      </c>
      <c r="BF409" s="1">
        <v>2843.0590000000002</v>
      </c>
      <c r="BH409" s="1">
        <f t="shared" si="145"/>
        <v>28.430590000000002</v>
      </c>
      <c r="BI409" s="1">
        <f t="shared" si="146"/>
        <v>24.364819999999995</v>
      </c>
      <c r="BK409" s="1">
        <f t="shared" si="147"/>
        <v>5.3042441860465118E-7</v>
      </c>
      <c r="BL409" s="1">
        <f t="shared" si="148"/>
        <v>1.45228488372093E-5</v>
      </c>
      <c r="BP409" s="1">
        <f t="shared" si="149"/>
        <v>0.17500917194001922</v>
      </c>
      <c r="BQ409" s="1">
        <f t="shared" si="150"/>
        <v>0.14998165611996156</v>
      </c>
      <c r="BS409" s="1">
        <f t="shared" si="151"/>
        <v>36.551700000000004</v>
      </c>
      <c r="BT409" s="1">
        <f t="shared" si="152"/>
        <v>8.1226000000000003</v>
      </c>
      <c r="BU409" s="1">
        <f t="shared" si="153"/>
        <v>35.252083999999996</v>
      </c>
      <c r="BW409">
        <f t="shared" si="154"/>
        <v>22.218145804435906</v>
      </c>
      <c r="BX409">
        <f t="shared" si="155"/>
        <v>-199.96331223992308</v>
      </c>
      <c r="BZ409">
        <f t="shared" si="156"/>
        <v>19.350612009207723</v>
      </c>
      <c r="CD409" s="60">
        <v>2843.9920000000002</v>
      </c>
      <c r="CE409" s="64">
        <v>58.854999999999997</v>
      </c>
    </row>
    <row r="410" spans="1:83" x14ac:dyDescent="0.25">
      <c r="A410" s="6">
        <v>-81.207999999999998</v>
      </c>
      <c r="B410" s="6">
        <f t="shared" si="157"/>
        <v>81.207999999999998</v>
      </c>
      <c r="C410" s="1">
        <v>2249</v>
      </c>
      <c r="D410" s="1">
        <v>2249</v>
      </c>
      <c r="E410" s="1"/>
      <c r="F410" s="1"/>
      <c r="G410" s="1"/>
      <c r="H410" s="1">
        <v>92.188000000000002</v>
      </c>
      <c r="I410" s="1">
        <v>1848.0709999999999</v>
      </c>
      <c r="J410" s="1">
        <v>1593.8689999999999</v>
      </c>
      <c r="K410" s="1"/>
      <c r="L410" s="1"/>
      <c r="M410" s="1">
        <v>-458.08100000000002</v>
      </c>
      <c r="N410" s="1">
        <v>-432.65800000000002</v>
      </c>
      <c r="O410" s="1"/>
      <c r="P410" s="1">
        <v>2047.576</v>
      </c>
      <c r="Q410" s="1">
        <v>-10.798999999999999</v>
      </c>
      <c r="R410" s="1">
        <v>-17.898</v>
      </c>
      <c r="S410" s="1">
        <v>-9.4420000000000002</v>
      </c>
      <c r="T410" s="1">
        <v>-0.55300000000000005</v>
      </c>
      <c r="U410" s="1">
        <v>4.2460000000000004</v>
      </c>
      <c r="V410" s="1">
        <v>5.8949999999999996</v>
      </c>
      <c r="W410" s="1">
        <v>7.3529999999999998</v>
      </c>
      <c r="X410" s="1">
        <v>3.0249999999999999</v>
      </c>
      <c r="Y410" s="1">
        <v>210.07400000000001</v>
      </c>
      <c r="Z410" s="1">
        <v>167.49</v>
      </c>
      <c r="AA410" s="1">
        <v>3616.1379999999999</v>
      </c>
      <c r="AB410" s="1">
        <v>4510.2370000000001</v>
      </c>
      <c r="AC410" s="1">
        <v>568.08699999999999</v>
      </c>
      <c r="AD410" s="1"/>
      <c r="AE410" s="1">
        <v>7088.2849999999999</v>
      </c>
      <c r="AF410" s="1"/>
      <c r="AG410" s="1">
        <v>1269.2909999999999</v>
      </c>
      <c r="AH410" s="1"/>
      <c r="AI410" s="1">
        <v>4170.1260000000002</v>
      </c>
      <c r="AJ410" s="1">
        <v>2843.0590000000002</v>
      </c>
      <c r="AK410" s="1">
        <v>2612.3180000000002</v>
      </c>
      <c r="AL410" s="1">
        <v>1193.9929999999999</v>
      </c>
      <c r="AN410" s="4">
        <v>2249</v>
      </c>
      <c r="AO410" s="4">
        <v>2248.1</v>
      </c>
      <c r="AP410" s="4">
        <v>214.30199999999999</v>
      </c>
      <c r="AQ410" s="4">
        <v>2317.1840000000002</v>
      </c>
      <c r="AR410" s="4">
        <v>2635.5189999999998</v>
      </c>
      <c r="AS410" s="4">
        <v>2305.3209999999999</v>
      </c>
      <c r="AT410" s="4">
        <v>1067.855</v>
      </c>
      <c r="AU410" s="6">
        <v>-81.207999999999998</v>
      </c>
      <c r="AV410" s="19">
        <f t="shared" si="138"/>
        <v>81.207999999999998</v>
      </c>
      <c r="AY410" s="1">
        <f t="shared" si="139"/>
        <v>10.798999999999999</v>
      </c>
      <c r="AZ410" s="1">
        <f t="shared" si="140"/>
        <v>17.898</v>
      </c>
      <c r="BA410" s="1">
        <f t="shared" si="141"/>
        <v>9.4420000000000002</v>
      </c>
      <c r="BB410" s="1">
        <f t="shared" si="142"/>
        <v>0.55300000000000005</v>
      </c>
      <c r="BC410" s="1">
        <f t="shared" si="143"/>
        <v>-4.2460000000000004</v>
      </c>
      <c r="BD410" s="1">
        <f t="shared" si="144"/>
        <v>-5.8949999999999996</v>
      </c>
      <c r="BF410" s="1">
        <v>2843.0590000000002</v>
      </c>
      <c r="BH410" s="1">
        <f t="shared" si="145"/>
        <v>28.430590000000002</v>
      </c>
      <c r="BI410" s="1">
        <f t="shared" si="146"/>
        <v>24.346819999999994</v>
      </c>
      <c r="BK410" s="1">
        <f t="shared" si="147"/>
        <v>5.3597674418604651E-7</v>
      </c>
      <c r="BL410" s="1">
        <f t="shared" si="148"/>
        <v>1.441996511627907E-5</v>
      </c>
      <c r="BP410" s="1">
        <f t="shared" si="149"/>
        <v>0.17504796325485175</v>
      </c>
      <c r="BQ410" s="1">
        <f t="shared" si="150"/>
        <v>0.1499040734902965</v>
      </c>
      <c r="BS410" s="1">
        <f t="shared" si="151"/>
        <v>36.543599999999998</v>
      </c>
      <c r="BT410" s="1">
        <f t="shared" si="152"/>
        <v>8.1208000000000009</v>
      </c>
      <c r="BU410" s="1">
        <f t="shared" si="153"/>
        <v>35.244272000000002</v>
      </c>
      <c r="BW410">
        <f t="shared" si="154"/>
        <v>22.200905220065881</v>
      </c>
      <c r="BX410">
        <f t="shared" si="155"/>
        <v>-199.80814698059294</v>
      </c>
      <c r="BZ410">
        <f t="shared" si="156"/>
        <v>19.332735827257263</v>
      </c>
      <c r="CD410" s="60">
        <v>2841.6239999999998</v>
      </c>
      <c r="CE410" s="64">
        <v>58.817999999999998</v>
      </c>
    </row>
    <row r="411" spans="1:83" x14ac:dyDescent="0.25">
      <c r="A411" s="6">
        <v>-81.171000000000006</v>
      </c>
      <c r="B411" s="6">
        <f t="shared" si="157"/>
        <v>81.171000000000006</v>
      </c>
      <c r="C411" s="1">
        <v>2250</v>
      </c>
      <c r="D411" s="1">
        <v>2250</v>
      </c>
      <c r="E411" s="1"/>
      <c r="F411" s="1"/>
      <c r="G411" s="1"/>
      <c r="H411" s="1">
        <v>92.188000000000002</v>
      </c>
      <c r="I411" s="1">
        <v>1845.2</v>
      </c>
      <c r="J411" s="1">
        <v>1592.9110000000001</v>
      </c>
      <c r="K411" s="1"/>
      <c r="L411" s="1"/>
      <c r="M411" s="1">
        <v>-461.40899999999999</v>
      </c>
      <c r="N411" s="1">
        <v>-432.18</v>
      </c>
      <c r="O411" s="1"/>
      <c r="P411" s="1">
        <v>1973.45</v>
      </c>
      <c r="Q411" s="1">
        <v>-10.794</v>
      </c>
      <c r="R411" s="1">
        <v>-17.888000000000002</v>
      </c>
      <c r="S411" s="1">
        <v>-9.4420000000000002</v>
      </c>
      <c r="T411" s="1">
        <v>-0.55800000000000005</v>
      </c>
      <c r="U411" s="1">
        <v>4.2510000000000003</v>
      </c>
      <c r="V411" s="1">
        <v>5.8949999999999996</v>
      </c>
      <c r="W411" s="1">
        <v>7.3529999999999998</v>
      </c>
      <c r="X411" s="1">
        <v>3.0249999999999999</v>
      </c>
      <c r="Y411" s="1">
        <v>209.602</v>
      </c>
      <c r="Z411" s="1">
        <v>167.96199999999999</v>
      </c>
      <c r="AA411" s="1">
        <v>3615.1930000000002</v>
      </c>
      <c r="AB411" s="1">
        <v>4508.8109999999997</v>
      </c>
      <c r="AC411" s="1">
        <v>576.55700000000002</v>
      </c>
      <c r="AD411" s="1"/>
      <c r="AE411" s="1">
        <v>7091.6239999999998</v>
      </c>
      <c r="AF411" s="1"/>
      <c r="AG411" s="1">
        <v>1272.5889999999999</v>
      </c>
      <c r="AH411" s="1"/>
      <c r="AI411" s="1">
        <v>4162.8010000000004</v>
      </c>
      <c r="AJ411" s="1">
        <v>2833.2930000000001</v>
      </c>
      <c r="AK411" s="1">
        <v>2611.7080000000001</v>
      </c>
      <c r="AL411" s="1">
        <v>1193.9929999999999</v>
      </c>
      <c r="AN411" s="4">
        <v>2250</v>
      </c>
      <c r="AO411" s="4">
        <v>2249.1</v>
      </c>
      <c r="AP411" s="4">
        <v>215.24</v>
      </c>
      <c r="AQ411" s="4">
        <v>2319.069</v>
      </c>
      <c r="AR411" s="4">
        <v>2635.0450000000001</v>
      </c>
      <c r="AS411" s="4">
        <v>2305.3209999999999</v>
      </c>
      <c r="AT411" s="4">
        <v>1067.385</v>
      </c>
      <c r="AU411" s="6">
        <v>-81.171000000000006</v>
      </c>
      <c r="AV411" s="19">
        <f t="shared" si="138"/>
        <v>81.171000000000006</v>
      </c>
      <c r="AY411" s="1">
        <f t="shared" si="139"/>
        <v>10.794</v>
      </c>
      <c r="AZ411" s="1">
        <f t="shared" si="140"/>
        <v>17.888000000000002</v>
      </c>
      <c r="BA411" s="1">
        <f t="shared" si="141"/>
        <v>9.4420000000000002</v>
      </c>
      <c r="BB411" s="1">
        <f t="shared" si="142"/>
        <v>0.55800000000000005</v>
      </c>
      <c r="BC411" s="1">
        <f t="shared" si="143"/>
        <v>-4.2510000000000003</v>
      </c>
      <c r="BD411" s="1">
        <f t="shared" si="144"/>
        <v>-5.8949999999999996</v>
      </c>
      <c r="BF411" s="1">
        <v>2833.2930000000001</v>
      </c>
      <c r="BH411" s="1">
        <f t="shared" si="145"/>
        <v>28.332930000000001</v>
      </c>
      <c r="BI411" s="1">
        <f t="shared" si="146"/>
        <v>24.505140000000004</v>
      </c>
      <c r="BK411" s="1">
        <f t="shared" si="147"/>
        <v>5.3597674418604651E-7</v>
      </c>
      <c r="BL411" s="1">
        <f t="shared" si="148"/>
        <v>1.398622093023256E-5</v>
      </c>
      <c r="BP411" s="1">
        <f t="shared" si="149"/>
        <v>0.1745261854603245</v>
      </c>
      <c r="BQ411" s="1">
        <f t="shared" si="150"/>
        <v>0.15094762907935103</v>
      </c>
      <c r="BS411" s="1">
        <f t="shared" si="151"/>
        <v>36.526950000000006</v>
      </c>
      <c r="BT411" s="1">
        <f t="shared" si="152"/>
        <v>8.1171000000000006</v>
      </c>
      <c r="BU411" s="1">
        <f t="shared" si="153"/>
        <v>35.228214000000001</v>
      </c>
      <c r="BW411">
        <f t="shared" si="154"/>
        <v>22.432806462078013</v>
      </c>
      <c r="BX411">
        <f t="shared" si="155"/>
        <v>-201.89525815870203</v>
      </c>
      <c r="BZ411">
        <f t="shared" si="156"/>
        <v>19.573186423813592</v>
      </c>
      <c r="CD411" s="60">
        <v>2842.5709999999999</v>
      </c>
      <c r="CE411" s="64">
        <v>58.798999999999999</v>
      </c>
    </row>
    <row r="412" spans="1:83" x14ac:dyDescent="0.25">
      <c r="A412" s="6">
        <v>-81.152000000000001</v>
      </c>
      <c r="B412" s="6">
        <f t="shared" si="157"/>
        <v>81.152000000000001</v>
      </c>
      <c r="C412" s="1">
        <v>2251</v>
      </c>
      <c r="D412" s="1">
        <v>2251</v>
      </c>
      <c r="E412" s="1"/>
      <c r="F412" s="1">
        <v>12243.293</v>
      </c>
      <c r="G412" s="1"/>
      <c r="H412" s="1">
        <v>92.188000000000002</v>
      </c>
      <c r="I412" s="1">
        <v>1846.1569999999999</v>
      </c>
      <c r="J412" s="1">
        <v>1592.9110000000001</v>
      </c>
      <c r="K412" s="1"/>
      <c r="L412" s="1"/>
      <c r="M412" s="1">
        <v>-458.08100000000002</v>
      </c>
      <c r="N412" s="1">
        <v>-434.09100000000001</v>
      </c>
      <c r="O412" s="1"/>
      <c r="P412" s="1">
        <v>2019.837</v>
      </c>
      <c r="Q412" s="1">
        <v>-10.803000000000001</v>
      </c>
      <c r="R412" s="1">
        <v>-17.884</v>
      </c>
      <c r="S412" s="1">
        <v>-9.4329999999999998</v>
      </c>
      <c r="T412" s="1">
        <v>-0.56299999999999994</v>
      </c>
      <c r="U412" s="1">
        <v>4.2510000000000003</v>
      </c>
      <c r="V412" s="1">
        <v>5.9009999999999998</v>
      </c>
      <c r="W412" s="1">
        <v>7.3490000000000002</v>
      </c>
      <c r="X412" s="1">
        <v>3.0289999999999999</v>
      </c>
      <c r="Y412" s="1">
        <v>209.602</v>
      </c>
      <c r="Z412" s="1">
        <v>166.54599999999999</v>
      </c>
      <c r="AA412" s="1">
        <v>3616.61</v>
      </c>
      <c r="AB412" s="1">
        <v>4508.8109999999997</v>
      </c>
      <c r="AC412" s="1">
        <v>585.02700000000004</v>
      </c>
      <c r="AD412" s="1"/>
      <c r="AE412" s="1">
        <v>7095.44</v>
      </c>
      <c r="AF412" s="1"/>
      <c r="AG412" s="1">
        <v>1274.944</v>
      </c>
      <c r="AH412" s="1"/>
      <c r="AI412" s="1">
        <v>4165.5479999999998</v>
      </c>
      <c r="AJ412" s="1">
        <v>2833.2930000000001</v>
      </c>
      <c r="AK412" s="1">
        <v>2612.0129999999999</v>
      </c>
      <c r="AL412" s="1">
        <v>1193.9929999999999</v>
      </c>
      <c r="AN412" s="4">
        <v>2251</v>
      </c>
      <c r="AO412" s="4">
        <v>2250.1</v>
      </c>
      <c r="AP412" s="4">
        <v>216.178</v>
      </c>
      <c r="AQ412" s="4">
        <v>2320.011</v>
      </c>
      <c r="AR412" s="4">
        <v>2635.0450000000001</v>
      </c>
      <c r="AS412" s="4">
        <v>2304.848</v>
      </c>
      <c r="AT412" s="4">
        <v>1066.915</v>
      </c>
      <c r="AU412" s="6">
        <v>-81.152000000000001</v>
      </c>
      <c r="AV412" s="19">
        <f t="shared" si="138"/>
        <v>81.152000000000001</v>
      </c>
      <c r="AY412" s="1">
        <f t="shared" si="139"/>
        <v>10.803000000000001</v>
      </c>
      <c r="AZ412" s="1">
        <f t="shared" si="140"/>
        <v>17.884</v>
      </c>
      <c r="BA412" s="1">
        <f t="shared" si="141"/>
        <v>9.4329999999999998</v>
      </c>
      <c r="BB412" s="1">
        <f t="shared" si="142"/>
        <v>0.56299999999999994</v>
      </c>
      <c r="BC412" s="1">
        <f t="shared" si="143"/>
        <v>-4.2510000000000003</v>
      </c>
      <c r="BD412" s="1">
        <f t="shared" si="144"/>
        <v>-5.9009999999999998</v>
      </c>
      <c r="BF412" s="1">
        <v>2833.2930000000001</v>
      </c>
      <c r="BH412" s="1">
        <f t="shared" si="145"/>
        <v>28.332930000000001</v>
      </c>
      <c r="BI412" s="1">
        <f t="shared" si="146"/>
        <v>24.486139999999999</v>
      </c>
      <c r="BK412" s="1">
        <f t="shared" si="147"/>
        <v>7.1717912790697673E-5</v>
      </c>
      <c r="BL412" s="1">
        <f t="shared" si="148"/>
        <v>1.4267023255813952E-5</v>
      </c>
      <c r="BP412" s="1">
        <f t="shared" si="149"/>
        <v>0.17456704702287068</v>
      </c>
      <c r="BQ412" s="1">
        <f t="shared" si="150"/>
        <v>0.15086590595425867</v>
      </c>
      <c r="BS412" s="1">
        <f t="shared" si="151"/>
        <v>36.5184</v>
      </c>
      <c r="BT412" s="1">
        <f t="shared" si="152"/>
        <v>8.1151999999999997</v>
      </c>
      <c r="BU412" s="1">
        <f t="shared" si="153"/>
        <v>35.219968000000001</v>
      </c>
      <c r="BW412">
        <f t="shared" si="154"/>
        <v>22.414645767613038</v>
      </c>
      <c r="BX412">
        <f t="shared" si="155"/>
        <v>-201.73181190851736</v>
      </c>
      <c r="BZ412">
        <f t="shared" si="156"/>
        <v>19.554356210658685</v>
      </c>
      <c r="CD412" s="60">
        <v>2841.6239999999998</v>
      </c>
      <c r="CE412" s="64">
        <v>58.780999999999999</v>
      </c>
    </row>
    <row r="413" spans="1:83" x14ac:dyDescent="0.25">
      <c r="A413" s="6">
        <v>-81.134</v>
      </c>
      <c r="B413" s="6">
        <f t="shared" si="157"/>
        <v>81.134</v>
      </c>
      <c r="C413" s="1">
        <v>2252</v>
      </c>
      <c r="D413" s="1">
        <v>2252</v>
      </c>
      <c r="E413" s="1"/>
      <c r="F413" s="1">
        <v>9575.7389999999996</v>
      </c>
      <c r="G413" s="1"/>
      <c r="H413" s="1">
        <v>92.188000000000002</v>
      </c>
      <c r="I413" s="1">
        <v>1845.2</v>
      </c>
      <c r="J413" s="1">
        <v>1592.9110000000001</v>
      </c>
      <c r="K413" s="1"/>
      <c r="L413" s="1"/>
      <c r="M413" s="1">
        <v>-459.03199999999998</v>
      </c>
      <c r="N413" s="1">
        <v>-433.13600000000002</v>
      </c>
      <c r="O413" s="1"/>
      <c r="P413" s="1">
        <v>1975.3630000000001</v>
      </c>
      <c r="Q413" s="1">
        <v>-10.803000000000001</v>
      </c>
      <c r="R413" s="1">
        <v>-17.888000000000002</v>
      </c>
      <c r="S413" s="1">
        <v>-9.4369999999999994</v>
      </c>
      <c r="T413" s="1">
        <v>-0.55800000000000005</v>
      </c>
      <c r="U413" s="1">
        <v>4.2510000000000003</v>
      </c>
      <c r="V413" s="1">
        <v>5.8949999999999996</v>
      </c>
      <c r="W413" s="1">
        <v>7.3529999999999998</v>
      </c>
      <c r="X413" s="1">
        <v>3.0289999999999999</v>
      </c>
      <c r="Y413" s="1">
        <v>209.602</v>
      </c>
      <c r="Z413" s="1">
        <v>167.96199999999999</v>
      </c>
      <c r="AA413" s="1">
        <v>3618.498</v>
      </c>
      <c r="AB413" s="1">
        <v>4507.8609999999999</v>
      </c>
      <c r="AC413" s="1">
        <v>593.02599999999995</v>
      </c>
      <c r="AD413" s="1"/>
      <c r="AE413" s="1">
        <v>7091.6239999999998</v>
      </c>
      <c r="AF413" s="1"/>
      <c r="AG413" s="1">
        <v>1276.828</v>
      </c>
      <c r="AH413" s="1"/>
      <c r="AI413" s="1">
        <v>4160.0540000000001</v>
      </c>
      <c r="AJ413" s="1">
        <v>2832.6819999999998</v>
      </c>
      <c r="AK413" s="1">
        <v>2612.3180000000002</v>
      </c>
      <c r="AL413" s="1">
        <v>1193.6880000000001</v>
      </c>
      <c r="AN413" s="4">
        <v>2252</v>
      </c>
      <c r="AO413" s="4">
        <v>2251.1</v>
      </c>
      <c r="AP413" s="4">
        <v>217.11600000000001</v>
      </c>
      <c r="AQ413" s="4">
        <v>2318.598</v>
      </c>
      <c r="AR413" s="4">
        <v>2635.0450000000001</v>
      </c>
      <c r="AS413" s="4">
        <v>2304.848</v>
      </c>
      <c r="AT413" s="4">
        <v>1066.915</v>
      </c>
      <c r="AU413" s="6">
        <v>-81.134</v>
      </c>
      <c r="AV413" s="19">
        <f t="shared" si="138"/>
        <v>81.134</v>
      </c>
      <c r="AY413" s="1">
        <f t="shared" si="139"/>
        <v>10.803000000000001</v>
      </c>
      <c r="AZ413" s="1">
        <f t="shared" si="140"/>
        <v>17.888000000000002</v>
      </c>
      <c r="BA413" s="1">
        <f t="shared" si="141"/>
        <v>9.4369999999999994</v>
      </c>
      <c r="BB413" s="1">
        <f t="shared" si="142"/>
        <v>0.55800000000000005</v>
      </c>
      <c r="BC413" s="1">
        <f t="shared" si="143"/>
        <v>-4.2510000000000003</v>
      </c>
      <c r="BD413" s="1">
        <f t="shared" si="144"/>
        <v>-5.8949999999999996</v>
      </c>
      <c r="BF413" s="1">
        <v>2832.6819999999998</v>
      </c>
      <c r="BH413" s="1">
        <f t="shared" si="145"/>
        <v>28.326819999999998</v>
      </c>
      <c r="BI413" s="1">
        <f t="shared" si="146"/>
        <v>24.480360000000005</v>
      </c>
      <c r="BK413" s="1">
        <f t="shared" si="147"/>
        <v>5.6208877906976744E-5</v>
      </c>
      <c r="BL413" s="1">
        <f t="shared" si="148"/>
        <v>1.4002901162790698E-5</v>
      </c>
      <c r="BP413" s="1">
        <f t="shared" si="149"/>
        <v>0.1745681218724579</v>
      </c>
      <c r="BQ413" s="1">
        <f t="shared" si="150"/>
        <v>0.15086375625508422</v>
      </c>
      <c r="BS413" s="1">
        <f t="shared" si="151"/>
        <v>36.510300000000001</v>
      </c>
      <c r="BT413" s="1">
        <f t="shared" si="152"/>
        <v>8.1134000000000004</v>
      </c>
      <c r="BU413" s="1">
        <f t="shared" si="153"/>
        <v>35.212156</v>
      </c>
      <c r="BW413">
        <f t="shared" si="154"/>
        <v>22.41416805668538</v>
      </c>
      <c r="BX413">
        <f t="shared" si="155"/>
        <v>-201.7275125101684</v>
      </c>
      <c r="BZ413">
        <f t="shared" si="156"/>
        <v>19.553860888268247</v>
      </c>
      <c r="CD413" s="60">
        <v>2840.6770000000001</v>
      </c>
      <c r="CE413" s="64">
        <v>58.744</v>
      </c>
    </row>
    <row r="414" spans="1:83" x14ac:dyDescent="0.25">
      <c r="A414" s="6">
        <v>-81.114999999999995</v>
      </c>
      <c r="B414" s="6">
        <f t="shared" si="157"/>
        <v>81.114999999999995</v>
      </c>
      <c r="C414" s="1">
        <v>2253</v>
      </c>
      <c r="D414" s="1">
        <v>2253</v>
      </c>
      <c r="E414" s="1"/>
      <c r="F414" s="1">
        <v>9312.52</v>
      </c>
      <c r="G414" s="1"/>
      <c r="H414" s="1">
        <v>93.144000000000005</v>
      </c>
      <c r="I414" s="1">
        <v>1847.114</v>
      </c>
      <c r="J414" s="1">
        <v>1593.8689999999999</v>
      </c>
      <c r="K414" s="1"/>
      <c r="L414" s="1"/>
      <c r="M414" s="1">
        <v>-456.654</v>
      </c>
      <c r="N414" s="1">
        <v>-434.56900000000002</v>
      </c>
      <c r="O414" s="1"/>
      <c r="P414" s="1">
        <v>2065.2719999999999</v>
      </c>
      <c r="Q414" s="1">
        <v>-10.798999999999999</v>
      </c>
      <c r="R414" s="1">
        <v>-17.884</v>
      </c>
      <c r="S414" s="1">
        <v>-9.4329999999999998</v>
      </c>
      <c r="T414" s="1">
        <v>-0.55800000000000005</v>
      </c>
      <c r="U414" s="1">
        <v>4.2510000000000003</v>
      </c>
      <c r="V414" s="1">
        <v>5.9009999999999998</v>
      </c>
      <c r="W414" s="1">
        <v>7.3529999999999998</v>
      </c>
      <c r="X414" s="1">
        <v>3.0249999999999999</v>
      </c>
      <c r="Y414" s="1">
        <v>210.54599999999999</v>
      </c>
      <c r="Z414" s="1">
        <v>167.49</v>
      </c>
      <c r="AA414" s="1">
        <v>3619.442</v>
      </c>
      <c r="AB414" s="1">
        <v>4507.3860000000004</v>
      </c>
      <c r="AC414" s="1">
        <v>600.55499999999995</v>
      </c>
      <c r="AD414" s="1"/>
      <c r="AE414" s="1">
        <v>7094.9629999999997</v>
      </c>
      <c r="AF414" s="1"/>
      <c r="AG414" s="1">
        <v>1278.241</v>
      </c>
      <c r="AH414" s="1"/>
      <c r="AI414" s="1">
        <v>4160.0540000000001</v>
      </c>
      <c r="AJ414" s="1">
        <v>2832.6819999999998</v>
      </c>
      <c r="AK414" s="1">
        <v>2612.6239999999998</v>
      </c>
      <c r="AL414" s="1">
        <v>1183.921</v>
      </c>
      <c r="AN414" s="4">
        <v>2253</v>
      </c>
      <c r="AO414" s="4">
        <v>2252.1</v>
      </c>
      <c r="AP414" s="4">
        <v>217.58500000000001</v>
      </c>
      <c r="AQ414" s="4">
        <v>2318.598</v>
      </c>
      <c r="AR414" s="4">
        <v>2635.5189999999998</v>
      </c>
      <c r="AS414" s="4">
        <v>2304.375</v>
      </c>
      <c r="AT414" s="4">
        <v>1066.4449999999999</v>
      </c>
      <c r="AU414" s="6">
        <v>-81.114999999999995</v>
      </c>
      <c r="AV414" s="19">
        <f t="shared" si="138"/>
        <v>81.114999999999995</v>
      </c>
      <c r="AY414" s="1">
        <f t="shared" si="139"/>
        <v>10.798999999999999</v>
      </c>
      <c r="AZ414" s="1">
        <f t="shared" si="140"/>
        <v>17.884</v>
      </c>
      <c r="BA414" s="1">
        <f t="shared" si="141"/>
        <v>9.4329999999999998</v>
      </c>
      <c r="BB414" s="1">
        <f t="shared" si="142"/>
        <v>0.55800000000000005</v>
      </c>
      <c r="BC414" s="1">
        <f t="shared" si="143"/>
        <v>-4.2510000000000003</v>
      </c>
      <c r="BD414" s="1">
        <f t="shared" si="144"/>
        <v>-5.9009999999999998</v>
      </c>
      <c r="BF414" s="1">
        <v>2832.6819999999998</v>
      </c>
      <c r="BH414" s="1">
        <f t="shared" si="145"/>
        <v>28.326819999999998</v>
      </c>
      <c r="BI414" s="1">
        <f t="shared" si="146"/>
        <v>24.461359999999999</v>
      </c>
      <c r="BK414" s="1">
        <f t="shared" si="147"/>
        <v>5.4684093023255819E-5</v>
      </c>
      <c r="BL414" s="1">
        <f t="shared" si="148"/>
        <v>1.4533959302325581E-5</v>
      </c>
      <c r="BP414" s="1">
        <f t="shared" si="149"/>
        <v>0.17460901189668987</v>
      </c>
      <c r="BQ414" s="1">
        <f t="shared" si="150"/>
        <v>0.15078197620662023</v>
      </c>
      <c r="BS414" s="1">
        <f t="shared" si="151"/>
        <v>36.501750000000001</v>
      </c>
      <c r="BT414" s="1">
        <f t="shared" si="152"/>
        <v>8.1114999999999995</v>
      </c>
      <c r="BU414" s="1">
        <f t="shared" si="153"/>
        <v>35.20391</v>
      </c>
      <c r="BW414">
        <f t="shared" si="154"/>
        <v>22.395994712582279</v>
      </c>
      <c r="BX414">
        <f t="shared" si="155"/>
        <v>-201.56395241324049</v>
      </c>
      <c r="BZ414">
        <f t="shared" si="156"/>
        <v>19.535017559129098</v>
      </c>
      <c r="CD414" s="60">
        <v>2840.6770000000001</v>
      </c>
      <c r="CE414" s="64">
        <v>58.725000000000001</v>
      </c>
    </row>
    <row r="415" spans="1:83" x14ac:dyDescent="0.25">
      <c r="A415" s="6">
        <v>-81.096999999999994</v>
      </c>
      <c r="B415" s="6">
        <f t="shared" si="157"/>
        <v>81.096999999999994</v>
      </c>
      <c r="C415" s="1">
        <v>2254</v>
      </c>
      <c r="D415" s="1">
        <v>2254</v>
      </c>
      <c r="E415" s="1"/>
      <c r="F415" s="1">
        <v>12070.28</v>
      </c>
      <c r="G415" s="1"/>
      <c r="H415" s="1">
        <v>91.710999999999999</v>
      </c>
      <c r="I415" s="1">
        <v>1845.2</v>
      </c>
      <c r="J415" s="1">
        <v>1593.39</v>
      </c>
      <c r="K415" s="1"/>
      <c r="L415" s="1"/>
      <c r="M415" s="1">
        <v>-462.83499999999998</v>
      </c>
      <c r="N415" s="1">
        <v>-434.56900000000002</v>
      </c>
      <c r="O415" s="1"/>
      <c r="P415" s="1">
        <v>2003.577</v>
      </c>
      <c r="Q415" s="1">
        <v>-10.808</v>
      </c>
      <c r="R415" s="1">
        <v>-17.884</v>
      </c>
      <c r="S415" s="1">
        <v>-9.4420000000000002</v>
      </c>
      <c r="T415" s="1">
        <v>-0.55800000000000005</v>
      </c>
      <c r="U415" s="1">
        <v>4.2460000000000004</v>
      </c>
      <c r="V415" s="1">
        <v>5.89</v>
      </c>
      <c r="W415" s="1">
        <v>7.3529999999999998</v>
      </c>
      <c r="X415" s="1">
        <v>3.0249999999999999</v>
      </c>
      <c r="Y415" s="1">
        <v>209.602</v>
      </c>
      <c r="Z415" s="1">
        <v>167.018</v>
      </c>
      <c r="AA415" s="1">
        <v>3621.3310000000001</v>
      </c>
      <c r="AB415" s="1">
        <v>4506.9110000000001</v>
      </c>
      <c r="AC415" s="1">
        <v>608.08399999999995</v>
      </c>
      <c r="AD415" s="1"/>
      <c r="AE415" s="1">
        <v>7097.348</v>
      </c>
      <c r="AF415" s="1"/>
      <c r="AG415" s="1">
        <v>1280.597</v>
      </c>
      <c r="AH415" s="1"/>
      <c r="AI415" s="1">
        <v>4159.7489999999998</v>
      </c>
      <c r="AJ415" s="1">
        <v>2832.6819999999998</v>
      </c>
      <c r="AK415" s="1">
        <v>2612.0129999999999</v>
      </c>
      <c r="AL415" s="1">
        <v>1186.9739999999999</v>
      </c>
      <c r="AN415" s="4">
        <v>2254</v>
      </c>
      <c r="AO415" s="4">
        <v>2253.1</v>
      </c>
      <c r="AP415" s="4">
        <v>218.524</v>
      </c>
      <c r="AQ415" s="4">
        <v>2321.4250000000002</v>
      </c>
      <c r="AR415" s="4">
        <v>2635.0450000000001</v>
      </c>
      <c r="AS415" s="4">
        <v>2303.902</v>
      </c>
      <c r="AT415" s="4">
        <v>1066.4449999999999</v>
      </c>
      <c r="AU415" s="6">
        <v>-81.096999999999994</v>
      </c>
      <c r="AV415" s="19">
        <f t="shared" si="138"/>
        <v>81.096999999999994</v>
      </c>
      <c r="AY415" s="1">
        <f t="shared" si="139"/>
        <v>10.808</v>
      </c>
      <c r="AZ415" s="1">
        <f t="shared" si="140"/>
        <v>17.884</v>
      </c>
      <c r="BA415" s="1">
        <f t="shared" si="141"/>
        <v>9.4420000000000002</v>
      </c>
      <c r="BB415" s="1">
        <f t="shared" si="142"/>
        <v>0.55800000000000005</v>
      </c>
      <c r="BC415" s="1">
        <f t="shared" si="143"/>
        <v>-4.2460000000000004</v>
      </c>
      <c r="BD415" s="1">
        <f t="shared" si="144"/>
        <v>-5.89</v>
      </c>
      <c r="BF415" s="1">
        <v>2832.6819999999998</v>
      </c>
      <c r="BH415" s="1">
        <f t="shared" si="145"/>
        <v>28.326819999999998</v>
      </c>
      <c r="BI415" s="1">
        <f t="shared" si="146"/>
        <v>24.443359999999998</v>
      </c>
      <c r="BK415" s="1">
        <f t="shared" si="147"/>
        <v>7.0709250000000007E-5</v>
      </c>
      <c r="BL415" s="1">
        <f t="shared" si="148"/>
        <v>1.4175267441860466E-5</v>
      </c>
      <c r="BP415" s="1">
        <f t="shared" si="149"/>
        <v>0.17464776748831645</v>
      </c>
      <c r="BQ415" s="1">
        <f t="shared" si="150"/>
        <v>0.15070446502336707</v>
      </c>
      <c r="BS415" s="1">
        <f t="shared" si="151"/>
        <v>36.493649999999995</v>
      </c>
      <c r="BT415" s="1">
        <f t="shared" si="152"/>
        <v>8.1097000000000001</v>
      </c>
      <c r="BU415" s="1">
        <f t="shared" si="153"/>
        <v>35.196097999999999</v>
      </c>
      <c r="BW415">
        <f t="shared" si="154"/>
        <v>22.378770005192685</v>
      </c>
      <c r="BX415">
        <f t="shared" si="155"/>
        <v>-201.40893004673416</v>
      </c>
      <c r="BZ415">
        <f t="shared" si="156"/>
        <v>19.51715783948551</v>
      </c>
      <c r="CD415" s="60">
        <v>2839.7289999999998</v>
      </c>
      <c r="CE415" s="64">
        <v>58.707000000000001</v>
      </c>
    </row>
    <row r="416" spans="1:83" x14ac:dyDescent="0.25">
      <c r="A416" s="6">
        <v>-81.06</v>
      </c>
      <c r="B416" s="6">
        <f t="shared" si="157"/>
        <v>81.06</v>
      </c>
      <c r="C416" s="1">
        <v>2255</v>
      </c>
      <c r="D416" s="1">
        <v>2255</v>
      </c>
      <c r="E416" s="1"/>
      <c r="F416" s="1">
        <v>9193.3160000000007</v>
      </c>
      <c r="G416" s="1"/>
      <c r="H416" s="1">
        <v>92.188000000000002</v>
      </c>
      <c r="I416" s="1">
        <v>1846.1569999999999</v>
      </c>
      <c r="J416" s="1">
        <v>1593.8689999999999</v>
      </c>
      <c r="K416" s="1"/>
      <c r="L416" s="1"/>
      <c r="M416" s="1">
        <v>-453.80200000000002</v>
      </c>
      <c r="N416" s="1">
        <v>-435.04700000000003</v>
      </c>
      <c r="O416" s="1"/>
      <c r="P416" s="1">
        <v>2060.9679999999998</v>
      </c>
      <c r="Q416" s="1">
        <v>-10.803000000000001</v>
      </c>
      <c r="R416" s="1">
        <v>-17.888000000000002</v>
      </c>
      <c r="S416" s="1">
        <v>-9.4329999999999998</v>
      </c>
      <c r="T416" s="1">
        <v>-0.55800000000000005</v>
      </c>
      <c r="U416" s="1">
        <v>4.2510000000000003</v>
      </c>
      <c r="V416" s="1">
        <v>5.9009999999999998</v>
      </c>
      <c r="W416" s="1">
        <v>7.3529999999999998</v>
      </c>
      <c r="X416" s="1">
        <v>3.0289999999999999</v>
      </c>
      <c r="Y416" s="1">
        <v>210.07400000000001</v>
      </c>
      <c r="Z416" s="1">
        <v>167.018</v>
      </c>
      <c r="AA416" s="1">
        <v>3611.8879999999999</v>
      </c>
      <c r="AB416" s="1">
        <v>4506.4359999999997</v>
      </c>
      <c r="AC416" s="1">
        <v>615.14300000000003</v>
      </c>
      <c r="AD416" s="1"/>
      <c r="AE416" s="1">
        <v>7099.2560000000003</v>
      </c>
      <c r="AF416" s="1"/>
      <c r="AG416" s="1">
        <v>1281.539</v>
      </c>
      <c r="AH416" s="1"/>
      <c r="AI416" s="1">
        <v>4159.7489999999998</v>
      </c>
      <c r="AJ416" s="1">
        <v>2832.6819999999998</v>
      </c>
      <c r="AK416" s="1">
        <v>2612.0129999999999</v>
      </c>
      <c r="AL416" s="1">
        <v>1184.837</v>
      </c>
      <c r="AN416" s="4">
        <v>2255</v>
      </c>
      <c r="AO416" s="4">
        <v>2254.1</v>
      </c>
      <c r="AP416" s="4">
        <v>218.99299999999999</v>
      </c>
      <c r="AQ416" s="4">
        <v>2321.8969999999999</v>
      </c>
      <c r="AR416" s="4">
        <v>2635.5189999999998</v>
      </c>
      <c r="AS416" s="4">
        <v>2303.902</v>
      </c>
      <c r="AT416" s="4">
        <v>1065.9749999999999</v>
      </c>
      <c r="AU416" s="6">
        <v>-81.06</v>
      </c>
      <c r="AV416" s="19">
        <f t="shared" si="138"/>
        <v>81.06</v>
      </c>
      <c r="AY416" s="1">
        <f t="shared" si="139"/>
        <v>10.803000000000001</v>
      </c>
      <c r="AZ416" s="1">
        <f t="shared" si="140"/>
        <v>17.888000000000002</v>
      </c>
      <c r="BA416" s="1">
        <f t="shared" si="141"/>
        <v>9.4329999999999998</v>
      </c>
      <c r="BB416" s="1">
        <f t="shared" si="142"/>
        <v>0.55800000000000005</v>
      </c>
      <c r="BC416" s="1">
        <f t="shared" si="143"/>
        <v>-4.2510000000000003</v>
      </c>
      <c r="BD416" s="1">
        <f t="shared" si="144"/>
        <v>-5.9009999999999998</v>
      </c>
      <c r="BF416" s="1">
        <v>2832.6819999999998</v>
      </c>
      <c r="BH416" s="1">
        <f t="shared" si="145"/>
        <v>28.326819999999998</v>
      </c>
      <c r="BI416" s="1">
        <f t="shared" si="146"/>
        <v>24.406360000000006</v>
      </c>
      <c r="BK416" s="1">
        <f t="shared" si="147"/>
        <v>5.3985488372093023E-5</v>
      </c>
      <c r="BL416" s="1">
        <f t="shared" si="148"/>
        <v>1.4511715116279068E-5</v>
      </c>
      <c r="BP416" s="1">
        <f t="shared" si="149"/>
        <v>0.17472748581297803</v>
      </c>
      <c r="BQ416" s="1">
        <f t="shared" si="150"/>
        <v>0.15054502837404396</v>
      </c>
      <c r="BS416" s="1">
        <f t="shared" si="151"/>
        <v>36.477000000000004</v>
      </c>
      <c r="BT416" s="1">
        <f t="shared" si="152"/>
        <v>8.1059999999999999</v>
      </c>
      <c r="BU416" s="1">
        <f t="shared" si="153"/>
        <v>35.180039999999998</v>
      </c>
      <c r="BW416">
        <f t="shared" si="154"/>
        <v>22.34333963867644</v>
      </c>
      <c r="BX416">
        <f t="shared" si="155"/>
        <v>-201.0900567480879</v>
      </c>
      <c r="BZ416">
        <f t="shared" si="156"/>
        <v>19.480421284341919</v>
      </c>
      <c r="CD416" s="60">
        <v>2838.7820000000002</v>
      </c>
      <c r="CE416" s="64">
        <v>58.688000000000002</v>
      </c>
    </row>
    <row r="417" spans="1:83" x14ac:dyDescent="0.25">
      <c r="A417" s="6">
        <v>-81.06</v>
      </c>
      <c r="B417" s="6">
        <f t="shared" si="157"/>
        <v>81.06</v>
      </c>
      <c r="C417" s="1">
        <v>2256</v>
      </c>
      <c r="D417" s="1">
        <v>2256</v>
      </c>
      <c r="E417" s="1"/>
      <c r="F417" s="1">
        <v>6052.3609999999999</v>
      </c>
      <c r="G417" s="1"/>
      <c r="H417" s="1">
        <v>92.188000000000002</v>
      </c>
      <c r="I417" s="1">
        <v>1847.5930000000001</v>
      </c>
      <c r="J417" s="1">
        <v>1592.9110000000001</v>
      </c>
      <c r="K417" s="1"/>
      <c r="L417" s="1"/>
      <c r="M417" s="1">
        <v>-457.60500000000002</v>
      </c>
      <c r="N417" s="1">
        <v>-434.56900000000002</v>
      </c>
      <c r="O417" s="1"/>
      <c r="P417" s="1">
        <v>2100.1880000000001</v>
      </c>
      <c r="Q417" s="1">
        <v>-10.794</v>
      </c>
      <c r="R417" s="1">
        <v>-17.888000000000002</v>
      </c>
      <c r="S417" s="1">
        <v>-9.4369999999999994</v>
      </c>
      <c r="T417" s="1">
        <v>-0.56699999999999995</v>
      </c>
      <c r="U417" s="1">
        <v>4.2560000000000002</v>
      </c>
      <c r="V417" s="1">
        <v>5.89</v>
      </c>
      <c r="W417" s="1">
        <v>7.3529999999999998</v>
      </c>
      <c r="X417" s="1">
        <v>3.0249999999999999</v>
      </c>
      <c r="Y417" s="1">
        <v>210.07400000000001</v>
      </c>
      <c r="Z417" s="1">
        <v>167.49</v>
      </c>
      <c r="AA417" s="1">
        <v>3621.8029999999999</v>
      </c>
      <c r="AB417" s="1">
        <v>4505.01</v>
      </c>
      <c r="AC417" s="1">
        <v>621.73099999999999</v>
      </c>
      <c r="AD417" s="1"/>
      <c r="AE417" s="1">
        <v>7098.7790000000005</v>
      </c>
      <c r="AF417" s="1"/>
      <c r="AG417" s="1">
        <v>1283.423</v>
      </c>
      <c r="AH417" s="1"/>
      <c r="AI417" s="1">
        <v>4160.0540000000001</v>
      </c>
      <c r="AJ417" s="1">
        <v>2832.6819999999998</v>
      </c>
      <c r="AK417" s="1">
        <v>2611.7080000000001</v>
      </c>
      <c r="AL417" s="1">
        <v>1183.921</v>
      </c>
      <c r="AN417" s="4">
        <v>2256</v>
      </c>
      <c r="AO417" s="4">
        <v>2255.1</v>
      </c>
      <c r="AP417" s="4">
        <v>219.46199999999999</v>
      </c>
      <c r="AQ417" s="4">
        <v>2320.9540000000002</v>
      </c>
      <c r="AR417" s="4">
        <v>2635.0450000000001</v>
      </c>
      <c r="AS417" s="4">
        <v>2303.902</v>
      </c>
      <c r="AT417" s="4">
        <v>1065.5050000000001</v>
      </c>
      <c r="AU417" s="6">
        <v>-81.06</v>
      </c>
      <c r="AV417" s="19">
        <f t="shared" si="138"/>
        <v>81.06</v>
      </c>
      <c r="AY417" s="1">
        <f t="shared" si="139"/>
        <v>10.794</v>
      </c>
      <c r="AZ417" s="1">
        <f t="shared" si="140"/>
        <v>17.888000000000002</v>
      </c>
      <c r="BA417" s="1">
        <f t="shared" si="141"/>
        <v>9.4369999999999994</v>
      </c>
      <c r="BB417" s="1">
        <f t="shared" si="142"/>
        <v>0.56699999999999995</v>
      </c>
      <c r="BC417" s="1">
        <f t="shared" si="143"/>
        <v>-4.2560000000000002</v>
      </c>
      <c r="BD417" s="1">
        <f t="shared" si="144"/>
        <v>-5.89</v>
      </c>
      <c r="BF417" s="1">
        <v>2832.6819999999998</v>
      </c>
      <c r="BH417" s="1">
        <f t="shared" si="145"/>
        <v>28.326819999999998</v>
      </c>
      <c r="BI417" s="1">
        <f t="shared" si="146"/>
        <v>24.406360000000006</v>
      </c>
      <c r="BK417" s="1">
        <f t="shared" si="147"/>
        <v>3.5724122093023258E-5</v>
      </c>
      <c r="BL417" s="1">
        <f t="shared" si="148"/>
        <v>1.473695930232558E-5</v>
      </c>
      <c r="BP417" s="1">
        <f t="shared" si="149"/>
        <v>0.17472748581297803</v>
      </c>
      <c r="BQ417" s="1">
        <f t="shared" si="150"/>
        <v>0.15054502837404396</v>
      </c>
      <c r="BS417" s="1">
        <f t="shared" si="151"/>
        <v>36.477000000000004</v>
      </c>
      <c r="BT417" s="1">
        <f t="shared" si="152"/>
        <v>8.1059999999999999</v>
      </c>
      <c r="BU417" s="1">
        <f t="shared" si="153"/>
        <v>35.180039999999998</v>
      </c>
      <c r="BW417">
        <f t="shared" si="154"/>
        <v>22.34333963867644</v>
      </c>
      <c r="BX417">
        <f t="shared" si="155"/>
        <v>-201.0900567480879</v>
      </c>
      <c r="BZ417">
        <f t="shared" si="156"/>
        <v>19.480421284341919</v>
      </c>
      <c r="CD417" s="60">
        <v>2838.7820000000002</v>
      </c>
      <c r="CE417" s="64">
        <v>58.67</v>
      </c>
    </row>
    <row r="418" spans="1:83" x14ac:dyDescent="0.25">
      <c r="A418" s="6">
        <v>-81.040999999999997</v>
      </c>
      <c r="B418" s="6">
        <f t="shared" si="157"/>
        <v>81.040999999999997</v>
      </c>
      <c r="C418" s="1">
        <v>2257</v>
      </c>
      <c r="D418" s="1">
        <v>2257</v>
      </c>
      <c r="E418" s="1"/>
      <c r="F418" s="1">
        <v>212.691</v>
      </c>
      <c r="G418" s="1"/>
      <c r="H418" s="1">
        <v>91.710999999999999</v>
      </c>
      <c r="I418" s="1">
        <v>1848.549</v>
      </c>
      <c r="J418" s="1">
        <v>1593.39</v>
      </c>
      <c r="K418" s="1"/>
      <c r="L418" s="1"/>
      <c r="M418" s="1">
        <v>-450.47300000000001</v>
      </c>
      <c r="N418" s="1">
        <v>-435.04700000000003</v>
      </c>
      <c r="O418" s="1"/>
      <c r="P418" s="1">
        <v>2126.4960000000001</v>
      </c>
      <c r="Q418" s="1">
        <v>-10.798999999999999</v>
      </c>
      <c r="R418" s="1">
        <v>-17.893000000000001</v>
      </c>
      <c r="S418" s="1">
        <v>-9.4420000000000002</v>
      </c>
      <c r="T418" s="1">
        <v>-0.55800000000000005</v>
      </c>
      <c r="U418" s="1">
        <v>4.2460000000000004</v>
      </c>
      <c r="V418" s="1">
        <v>5.9009999999999998</v>
      </c>
      <c r="W418" s="1">
        <v>7.3529999999999998</v>
      </c>
      <c r="X418" s="1">
        <v>3.0249999999999999</v>
      </c>
      <c r="Y418" s="1">
        <v>210.07400000000001</v>
      </c>
      <c r="Z418" s="1">
        <v>167.49</v>
      </c>
      <c r="AA418" s="1">
        <v>3624.1640000000002</v>
      </c>
      <c r="AB418" s="1">
        <v>4504.5349999999999</v>
      </c>
      <c r="AC418" s="1">
        <v>628.79</v>
      </c>
      <c r="AD418" s="1"/>
      <c r="AE418" s="1">
        <v>7092.5780000000004</v>
      </c>
      <c r="AF418" s="1"/>
      <c r="AG418" s="1">
        <v>1285.307</v>
      </c>
      <c r="AH418" s="1"/>
      <c r="AI418" s="1">
        <v>4159.7489999999998</v>
      </c>
      <c r="AJ418" s="1">
        <v>2832.6819999999998</v>
      </c>
      <c r="AK418" s="1">
        <v>2612.0129999999999</v>
      </c>
      <c r="AL418" s="1">
        <v>1183.616</v>
      </c>
      <c r="AN418" s="4">
        <v>2257</v>
      </c>
      <c r="AO418" s="4">
        <v>2256.1</v>
      </c>
      <c r="AP418" s="4">
        <v>219.93100000000001</v>
      </c>
      <c r="AQ418" s="4">
        <v>2320.4830000000002</v>
      </c>
      <c r="AR418" s="4">
        <v>2635.0450000000001</v>
      </c>
      <c r="AS418" s="4">
        <v>2303.902</v>
      </c>
      <c r="AT418" s="4">
        <v>1065.0340000000001</v>
      </c>
      <c r="AU418" s="6">
        <v>-81.040999999999997</v>
      </c>
      <c r="AV418" s="19">
        <f t="shared" si="138"/>
        <v>81.040999999999997</v>
      </c>
      <c r="AY418" s="1">
        <f t="shared" si="139"/>
        <v>10.798999999999999</v>
      </c>
      <c r="AZ418" s="1">
        <f t="shared" si="140"/>
        <v>17.893000000000001</v>
      </c>
      <c r="BA418" s="1">
        <f t="shared" si="141"/>
        <v>9.4420000000000002</v>
      </c>
      <c r="BB418" s="1">
        <f t="shared" si="142"/>
        <v>0.55800000000000005</v>
      </c>
      <c r="BC418" s="1">
        <f t="shared" si="143"/>
        <v>-4.2460000000000004</v>
      </c>
      <c r="BD418" s="1">
        <f t="shared" si="144"/>
        <v>-5.9009999999999998</v>
      </c>
      <c r="BF418" s="1">
        <v>2832.6819999999998</v>
      </c>
      <c r="BH418" s="1">
        <f t="shared" si="145"/>
        <v>28.326819999999998</v>
      </c>
      <c r="BI418" s="1">
        <f t="shared" si="146"/>
        <v>24.387360000000001</v>
      </c>
      <c r="BK418" s="1">
        <f t="shared" si="147"/>
        <v>1.7697790697674419E-6</v>
      </c>
      <c r="BL418" s="1">
        <f t="shared" si="148"/>
        <v>1.4892691860465119E-5</v>
      </c>
      <c r="BP418" s="1">
        <f t="shared" si="149"/>
        <v>0.1747684505373823</v>
      </c>
      <c r="BQ418" s="1">
        <f t="shared" si="150"/>
        <v>0.15046309892523538</v>
      </c>
      <c r="BS418" s="1">
        <f t="shared" si="151"/>
        <v>36.468449999999997</v>
      </c>
      <c r="BT418" s="1">
        <f t="shared" si="152"/>
        <v>8.1041000000000007</v>
      </c>
      <c r="BU418" s="1">
        <f t="shared" si="153"/>
        <v>35.171793999999998</v>
      </c>
      <c r="BW418">
        <f t="shared" si="154"/>
        <v>22.325133094496753</v>
      </c>
      <c r="BX418">
        <f t="shared" si="155"/>
        <v>-200.92619785047074</v>
      </c>
      <c r="BZ418">
        <f t="shared" si="156"/>
        <v>19.461543531160231</v>
      </c>
      <c r="CD418" s="60">
        <v>2837.3609999999999</v>
      </c>
      <c r="CE418" s="64">
        <v>58.651000000000003</v>
      </c>
    </row>
    <row r="419" spans="1:83" x14ac:dyDescent="0.25">
      <c r="A419" s="6">
        <v>-81.022999999999996</v>
      </c>
      <c r="B419" s="6">
        <f t="shared" si="157"/>
        <v>81.022999999999996</v>
      </c>
      <c r="C419" s="1">
        <v>2258</v>
      </c>
      <c r="D419" s="1">
        <v>2258</v>
      </c>
      <c r="E419" s="1"/>
      <c r="F419" s="1">
        <v>-3817.2750000000001</v>
      </c>
      <c r="G419" s="1"/>
      <c r="H419" s="1">
        <v>92.665999999999997</v>
      </c>
      <c r="I419" s="1">
        <v>1847.5930000000001</v>
      </c>
      <c r="J419" s="1">
        <v>1591.953</v>
      </c>
      <c r="K419" s="1"/>
      <c r="L419" s="1"/>
      <c r="M419" s="1">
        <v>-458.08100000000002</v>
      </c>
      <c r="N419" s="1">
        <v>-435.04700000000003</v>
      </c>
      <c r="O419" s="1"/>
      <c r="P419" s="1">
        <v>2112.1460000000002</v>
      </c>
      <c r="Q419" s="1">
        <v>-10.794</v>
      </c>
      <c r="R419" s="1">
        <v>-17.893000000000001</v>
      </c>
      <c r="S419" s="1">
        <v>-9.4369999999999994</v>
      </c>
      <c r="T419" s="1">
        <v>-0.56699999999999995</v>
      </c>
      <c r="U419" s="1">
        <v>4.2510000000000003</v>
      </c>
      <c r="V419" s="1">
        <v>5.9009999999999998</v>
      </c>
      <c r="W419" s="1">
        <v>7.3529999999999998</v>
      </c>
      <c r="X419" s="1">
        <v>3.0249999999999999</v>
      </c>
      <c r="Y419" s="1">
        <v>211.01900000000001</v>
      </c>
      <c r="Z419" s="1">
        <v>167.018</v>
      </c>
      <c r="AA419" s="1">
        <v>3624.1640000000002</v>
      </c>
      <c r="AB419" s="1">
        <v>4504.5349999999999</v>
      </c>
      <c r="AC419" s="1">
        <v>635.37800000000004</v>
      </c>
      <c r="AD419" s="1"/>
      <c r="AE419" s="1">
        <v>7100.21</v>
      </c>
      <c r="AF419" s="1"/>
      <c r="AG419" s="1">
        <v>1285.307</v>
      </c>
      <c r="AH419" s="1"/>
      <c r="AI419" s="1">
        <v>4159.7489999999998</v>
      </c>
      <c r="AJ419" s="1">
        <v>2832.377</v>
      </c>
      <c r="AK419" s="1">
        <v>2612.0129999999999</v>
      </c>
      <c r="AL419" s="1">
        <v>1183.616</v>
      </c>
      <c r="AN419" s="4">
        <v>2258</v>
      </c>
      <c r="AO419" s="4">
        <v>2257.1</v>
      </c>
      <c r="AP419" s="4">
        <v>220.4</v>
      </c>
      <c r="AQ419" s="4">
        <v>2320.4830000000002</v>
      </c>
      <c r="AR419" s="4">
        <v>2635.0450000000001</v>
      </c>
      <c r="AS419" s="4">
        <v>2303.4290000000001</v>
      </c>
      <c r="AT419" s="4">
        <v>1064.0940000000001</v>
      </c>
      <c r="AU419" s="6">
        <v>-81.022999999999996</v>
      </c>
      <c r="AV419" s="19">
        <f t="shared" si="138"/>
        <v>81.022999999999996</v>
      </c>
      <c r="AY419" s="1">
        <f t="shared" si="139"/>
        <v>10.794</v>
      </c>
      <c r="AZ419" s="1">
        <f t="shared" si="140"/>
        <v>17.893000000000001</v>
      </c>
      <c r="BA419" s="1">
        <f t="shared" si="141"/>
        <v>9.4369999999999994</v>
      </c>
      <c r="BB419" s="1">
        <f t="shared" si="142"/>
        <v>0.56699999999999995</v>
      </c>
      <c r="BC419" s="1">
        <f t="shared" si="143"/>
        <v>-4.2510000000000003</v>
      </c>
      <c r="BD419" s="1">
        <f t="shared" si="144"/>
        <v>-5.9009999999999998</v>
      </c>
      <c r="BF419" s="1">
        <v>2832.377</v>
      </c>
      <c r="BH419" s="1">
        <f t="shared" si="145"/>
        <v>28.32377</v>
      </c>
      <c r="BI419" s="1">
        <f t="shared" si="146"/>
        <v>24.375459999999997</v>
      </c>
      <c r="BK419" s="1">
        <f t="shared" si="147"/>
        <v>-2.1654703488372092E-5</v>
      </c>
      <c r="BL419" s="1">
        <f t="shared" si="148"/>
        <v>1.4809261627906978E-5</v>
      </c>
      <c r="BP419" s="1">
        <f t="shared" si="149"/>
        <v>0.17478845513002481</v>
      </c>
      <c r="BQ419" s="1">
        <f t="shared" si="150"/>
        <v>0.15042308973995036</v>
      </c>
      <c r="BS419" s="1">
        <f t="shared" si="151"/>
        <v>36.460349999999998</v>
      </c>
      <c r="BT419" s="1">
        <f t="shared" si="152"/>
        <v>8.1022999999999996</v>
      </c>
      <c r="BU419" s="1">
        <f t="shared" si="153"/>
        <v>35.163981999999997</v>
      </c>
      <c r="BW419">
        <f t="shared" si="154"/>
        <v>22.316242164433419</v>
      </c>
      <c r="BX419">
        <f t="shared" si="155"/>
        <v>-200.84617947990074</v>
      </c>
      <c r="BZ419">
        <f t="shared" si="156"/>
        <v>19.452324824873358</v>
      </c>
      <c r="CD419" s="60">
        <v>2837.3609999999999</v>
      </c>
      <c r="CE419" s="64">
        <v>58.633000000000003</v>
      </c>
    </row>
    <row r="420" spans="1:83" x14ac:dyDescent="0.25">
      <c r="A420" s="6">
        <v>-82.004000000000005</v>
      </c>
      <c r="B420" s="6">
        <f t="shared" si="157"/>
        <v>82.004000000000005</v>
      </c>
      <c r="C420" s="1">
        <v>2259</v>
      </c>
      <c r="D420" s="1">
        <v>2259</v>
      </c>
      <c r="E420" s="1"/>
      <c r="F420" s="1">
        <v>-4738.4170000000004</v>
      </c>
      <c r="G420" s="1"/>
      <c r="H420" s="1">
        <v>91.233000000000004</v>
      </c>
      <c r="I420" s="1">
        <v>1847.5930000000001</v>
      </c>
      <c r="J420" s="1">
        <v>1592.9110000000001</v>
      </c>
      <c r="K420" s="1"/>
      <c r="L420" s="1"/>
      <c r="M420" s="1">
        <v>-468.541</v>
      </c>
      <c r="N420" s="1">
        <v>-438.392</v>
      </c>
      <c r="O420" s="1"/>
      <c r="P420" s="1">
        <v>1933.761</v>
      </c>
      <c r="Q420" s="1">
        <v>-10.862</v>
      </c>
      <c r="R420" s="1">
        <v>-18.007000000000001</v>
      </c>
      <c r="S420" s="1">
        <v>-9.5129999999999999</v>
      </c>
      <c r="T420" s="1">
        <v>-0.55800000000000005</v>
      </c>
      <c r="U420" s="1">
        <v>4.2409999999999997</v>
      </c>
      <c r="V420" s="1">
        <v>5.9059999999999997</v>
      </c>
      <c r="W420" s="1">
        <v>7.3949999999999996</v>
      </c>
      <c r="X420" s="1">
        <v>3.0249999999999999</v>
      </c>
      <c r="Y420" s="1">
        <v>211.96299999999999</v>
      </c>
      <c r="Z420" s="1">
        <v>169.37700000000001</v>
      </c>
      <c r="AA420" s="1">
        <v>3645.8820000000001</v>
      </c>
      <c r="AB420" s="1">
        <v>4526.8649999999998</v>
      </c>
      <c r="AC420" s="1">
        <v>664.55700000000002</v>
      </c>
      <c r="AD420" s="1"/>
      <c r="AE420" s="1">
        <v>7160.3140000000003</v>
      </c>
      <c r="AF420" s="1"/>
      <c r="AG420" s="1">
        <v>1295.671</v>
      </c>
      <c r="AH420" s="1"/>
      <c r="AI420" s="1">
        <v>4159.7489999999998</v>
      </c>
      <c r="AJ420" s="1">
        <v>2832.377</v>
      </c>
      <c r="AK420" s="1">
        <v>2611.7080000000001</v>
      </c>
      <c r="AL420" s="1">
        <v>1183.616</v>
      </c>
      <c r="AN420" s="4">
        <v>2259</v>
      </c>
      <c r="AO420" s="4">
        <v>2258.1</v>
      </c>
      <c r="AP420" s="4">
        <v>219.93100000000001</v>
      </c>
      <c r="AQ420" s="4">
        <v>2328.0239999999999</v>
      </c>
      <c r="AR420" s="4">
        <v>2648.7930000000001</v>
      </c>
      <c r="AS420" s="4">
        <v>2312.8870000000002</v>
      </c>
      <c r="AT420" s="4">
        <v>1069.2650000000001</v>
      </c>
      <c r="AU420" s="6">
        <v>-82.004000000000005</v>
      </c>
      <c r="AV420" s="19">
        <f t="shared" si="138"/>
        <v>82.004000000000005</v>
      </c>
      <c r="AY420" s="1">
        <f t="shared" si="139"/>
        <v>10.862</v>
      </c>
      <c r="AZ420" s="1">
        <f t="shared" si="140"/>
        <v>18.007000000000001</v>
      </c>
      <c r="BA420" s="1">
        <f t="shared" si="141"/>
        <v>9.5129999999999999</v>
      </c>
      <c r="BB420" s="1">
        <f t="shared" si="142"/>
        <v>0.55800000000000005</v>
      </c>
      <c r="BC420" s="1">
        <f t="shared" si="143"/>
        <v>-4.2409999999999997</v>
      </c>
      <c r="BD420" s="1">
        <f t="shared" si="144"/>
        <v>-5.9059999999999997</v>
      </c>
      <c r="BF420" s="1">
        <v>2832.377</v>
      </c>
      <c r="BH420" s="1">
        <f t="shared" si="145"/>
        <v>28.32377</v>
      </c>
      <c r="BI420" s="1">
        <f t="shared" si="146"/>
        <v>25.356460000000006</v>
      </c>
      <c r="BK420" s="1">
        <f t="shared" si="147"/>
        <v>-2.701851162790698E-5</v>
      </c>
      <c r="BL420" s="1">
        <f t="shared" si="148"/>
        <v>1.3791587209302324E-5</v>
      </c>
      <c r="BP420" s="1">
        <f t="shared" si="149"/>
        <v>0.17269749036632359</v>
      </c>
      <c r="BQ420" s="1">
        <f t="shared" si="150"/>
        <v>0.15460501926735284</v>
      </c>
      <c r="BS420" s="1">
        <f t="shared" si="151"/>
        <v>36.901800000000001</v>
      </c>
      <c r="BT420" s="1">
        <f t="shared" si="152"/>
        <v>8.2004000000000001</v>
      </c>
      <c r="BU420" s="1">
        <f t="shared" si="153"/>
        <v>35.589736000000002</v>
      </c>
      <c r="BW420">
        <f t="shared" si="154"/>
        <v>23.245559837189521</v>
      </c>
      <c r="BX420">
        <f t="shared" si="155"/>
        <v>-209.21003853470569</v>
      </c>
      <c r="BZ420">
        <f t="shared" si="156"/>
        <v>20.415903056993745</v>
      </c>
      <c r="CD420" s="60">
        <v>2836.4140000000002</v>
      </c>
      <c r="CE420" s="64">
        <v>58.613999999999997</v>
      </c>
    </row>
    <row r="421" spans="1:83" x14ac:dyDescent="0.25">
      <c r="A421" s="6">
        <v>-84.152000000000001</v>
      </c>
      <c r="B421" s="6">
        <f t="shared" si="157"/>
        <v>84.152000000000001</v>
      </c>
      <c r="C421" s="1">
        <v>2260</v>
      </c>
      <c r="D421" s="1">
        <v>2260</v>
      </c>
      <c r="E421" s="1"/>
      <c r="F421" s="1">
        <v>-2492.2420000000002</v>
      </c>
      <c r="G421" s="1"/>
      <c r="H421" s="1">
        <v>106.52</v>
      </c>
      <c r="I421" s="1">
        <v>1858.1179999999999</v>
      </c>
      <c r="J421" s="1">
        <v>1595.306</v>
      </c>
      <c r="K421" s="1"/>
      <c r="L421" s="1"/>
      <c r="M421" s="1">
        <v>-470.91800000000001</v>
      </c>
      <c r="N421" s="1">
        <v>-447.94900000000001</v>
      </c>
      <c r="O421" s="1"/>
      <c r="P421" s="1">
        <v>2090.6219999999998</v>
      </c>
      <c r="Q421" s="1">
        <v>-11.028</v>
      </c>
      <c r="R421" s="1">
        <v>-18.277000000000001</v>
      </c>
      <c r="S421" s="1">
        <v>-9.6270000000000007</v>
      </c>
      <c r="T421" s="1">
        <v>-0.56299999999999994</v>
      </c>
      <c r="U421" s="1">
        <v>4.26</v>
      </c>
      <c r="V421" s="1">
        <v>5.9880000000000004</v>
      </c>
      <c r="W421" s="1">
        <v>7.524</v>
      </c>
      <c r="X421" s="1">
        <v>3.0910000000000002</v>
      </c>
      <c r="Y421" s="1">
        <v>213.852</v>
      </c>
      <c r="Z421" s="1">
        <v>171.26499999999999</v>
      </c>
      <c r="AA421" s="1">
        <v>3677.99</v>
      </c>
      <c r="AB421" s="1">
        <v>4562.9750000000004</v>
      </c>
      <c r="AC421" s="1">
        <v>686.67700000000002</v>
      </c>
      <c r="AD421" s="1"/>
      <c r="AE421" s="1">
        <v>7192.2780000000002</v>
      </c>
      <c r="AF421" s="1"/>
      <c r="AG421" s="1">
        <v>1311.2170000000001</v>
      </c>
      <c r="AH421" s="1"/>
      <c r="AI421" s="1">
        <v>4242.7659999999996</v>
      </c>
      <c r="AJ421" s="1">
        <v>2878.4639999999999</v>
      </c>
      <c r="AK421" s="1">
        <v>2633.3780000000002</v>
      </c>
      <c r="AL421" s="1">
        <v>1213.222</v>
      </c>
      <c r="AN421" s="4">
        <v>2260</v>
      </c>
      <c r="AO421" s="4">
        <v>2259.1</v>
      </c>
      <c r="AP421" s="4">
        <v>222.27600000000001</v>
      </c>
      <c r="AQ421" s="4">
        <v>2361.0160000000001</v>
      </c>
      <c r="AR421" s="4">
        <v>2694.3069999999998</v>
      </c>
      <c r="AS421" s="4">
        <v>2352.614</v>
      </c>
      <c r="AT421" s="4">
        <v>1086.1890000000001</v>
      </c>
      <c r="AU421" s="6">
        <v>-84.152000000000001</v>
      </c>
      <c r="AV421" s="19">
        <f t="shared" si="138"/>
        <v>84.152000000000001</v>
      </c>
      <c r="AY421" s="1">
        <f t="shared" si="139"/>
        <v>11.028</v>
      </c>
      <c r="AZ421" s="1">
        <f t="shared" si="140"/>
        <v>18.277000000000001</v>
      </c>
      <c r="BA421" s="1">
        <f t="shared" si="141"/>
        <v>9.6270000000000007</v>
      </c>
      <c r="BB421" s="1">
        <f t="shared" si="142"/>
        <v>0.56299999999999994</v>
      </c>
      <c r="BC421" s="1">
        <f t="shared" si="143"/>
        <v>-4.26</v>
      </c>
      <c r="BD421" s="1">
        <f t="shared" si="144"/>
        <v>-5.9880000000000004</v>
      </c>
      <c r="BF421" s="1">
        <v>2878.4639999999999</v>
      </c>
      <c r="BH421" s="1">
        <f t="shared" si="145"/>
        <v>28.78464</v>
      </c>
      <c r="BI421" s="1">
        <f t="shared" si="146"/>
        <v>26.582720000000002</v>
      </c>
      <c r="BK421" s="1">
        <f t="shared" si="147"/>
        <v>-1.3870476744186047E-5</v>
      </c>
      <c r="BL421" s="1">
        <f t="shared" si="148"/>
        <v>1.4759133720930232E-5</v>
      </c>
      <c r="BP421" s="1">
        <f t="shared" si="149"/>
        <v>0.17102766422663751</v>
      </c>
      <c r="BQ421" s="1">
        <f t="shared" si="150"/>
        <v>0.15794467154672498</v>
      </c>
      <c r="BS421" s="1">
        <f t="shared" si="151"/>
        <v>37.868400000000001</v>
      </c>
      <c r="BT421" s="1">
        <f t="shared" si="152"/>
        <v>8.4152000000000005</v>
      </c>
      <c r="BU421" s="1">
        <f t="shared" si="153"/>
        <v>36.521968000000001</v>
      </c>
      <c r="BW421">
        <f t="shared" si="154"/>
        <v>23.987704788161114</v>
      </c>
      <c r="BX421">
        <f t="shared" si="155"/>
        <v>-215.88934309344995</v>
      </c>
      <c r="BZ421">
        <f t="shared" si="156"/>
        <v>21.185408190489628</v>
      </c>
      <c r="CD421" s="60">
        <v>2835.9409999999998</v>
      </c>
      <c r="CE421" s="64">
        <v>58.595999999999997</v>
      </c>
    </row>
    <row r="422" spans="1:83" x14ac:dyDescent="0.25">
      <c r="A422" s="6">
        <v>-84.43</v>
      </c>
      <c r="B422" s="6">
        <f t="shared" si="157"/>
        <v>84.43</v>
      </c>
      <c r="C422" s="1">
        <v>2261</v>
      </c>
      <c r="D422" s="1">
        <v>2261</v>
      </c>
      <c r="E422" s="1"/>
      <c r="F422" s="1">
        <v>5450.3689999999997</v>
      </c>
      <c r="G422" s="1"/>
      <c r="H422" s="1">
        <v>115.119</v>
      </c>
      <c r="I422" s="1">
        <v>1857.1610000000001</v>
      </c>
      <c r="J422" s="1">
        <v>1590.5160000000001</v>
      </c>
      <c r="K422" s="1"/>
      <c r="L422" s="1"/>
      <c r="M422" s="1">
        <v>-475.197</v>
      </c>
      <c r="N422" s="1">
        <v>-449.38299999999998</v>
      </c>
      <c r="O422" s="1"/>
      <c r="P422" s="1">
        <v>2048.5320000000002</v>
      </c>
      <c r="Q422" s="1">
        <v>-11.067</v>
      </c>
      <c r="R422" s="1">
        <v>-18.343</v>
      </c>
      <c r="S422" s="1">
        <v>-9.6609999999999996</v>
      </c>
      <c r="T422" s="1">
        <v>-0.55800000000000005</v>
      </c>
      <c r="U422" s="1">
        <v>4.2850000000000001</v>
      </c>
      <c r="V422" s="1">
        <v>6.0039999999999996</v>
      </c>
      <c r="W422" s="1">
        <v>7.5549999999999997</v>
      </c>
      <c r="X422" s="1">
        <v>3.109</v>
      </c>
      <c r="Y422" s="1">
        <v>213.37899999999999</v>
      </c>
      <c r="Z422" s="1">
        <v>171.26499999999999</v>
      </c>
      <c r="AA422" s="1">
        <v>3685.5450000000001</v>
      </c>
      <c r="AB422" s="1">
        <v>4565.3509999999997</v>
      </c>
      <c r="AC422" s="1">
        <v>669.26300000000003</v>
      </c>
      <c r="AD422" s="1"/>
      <c r="AE422" s="1">
        <v>7128.3530000000001</v>
      </c>
      <c r="AF422" s="1"/>
      <c r="AG422" s="1">
        <v>1322.0519999999999</v>
      </c>
      <c r="AH422" s="1"/>
      <c r="AI422" s="1">
        <v>4304.4189999999999</v>
      </c>
      <c r="AJ422" s="1">
        <v>2948.663</v>
      </c>
      <c r="AK422" s="1">
        <v>2697.473</v>
      </c>
      <c r="AL422" s="1">
        <v>1233.366</v>
      </c>
      <c r="AN422" s="4">
        <v>2261</v>
      </c>
      <c r="AO422" s="4">
        <v>2260.1</v>
      </c>
      <c r="AP422" s="4">
        <v>226.96600000000001</v>
      </c>
      <c r="AQ422" s="4">
        <v>2366.672</v>
      </c>
      <c r="AR422" s="4">
        <v>2710.4270000000001</v>
      </c>
      <c r="AS422" s="4">
        <v>2366.33</v>
      </c>
      <c r="AT422" s="4">
        <v>1089.95</v>
      </c>
      <c r="AU422" s="6">
        <v>-84.43</v>
      </c>
      <c r="AV422" s="19">
        <f t="shared" si="138"/>
        <v>84.43</v>
      </c>
      <c r="AY422" s="1">
        <f t="shared" si="139"/>
        <v>11.067</v>
      </c>
      <c r="AZ422" s="1">
        <f t="shared" si="140"/>
        <v>18.343</v>
      </c>
      <c r="BA422" s="1">
        <f t="shared" si="141"/>
        <v>9.6609999999999996</v>
      </c>
      <c r="BB422" s="1">
        <f t="shared" si="142"/>
        <v>0.55800000000000005</v>
      </c>
      <c r="BC422" s="1">
        <f t="shared" si="143"/>
        <v>-4.2850000000000001</v>
      </c>
      <c r="BD422" s="1">
        <f t="shared" si="144"/>
        <v>-6.0039999999999996</v>
      </c>
      <c r="BF422" s="1">
        <v>2948.663</v>
      </c>
      <c r="BH422" s="1">
        <f t="shared" si="145"/>
        <v>29.486630000000002</v>
      </c>
      <c r="BI422" s="1">
        <f t="shared" si="146"/>
        <v>25.456740000000003</v>
      </c>
      <c r="BK422" s="1">
        <f t="shared" si="147"/>
        <v>3.2357488372093019E-5</v>
      </c>
      <c r="BL422" s="1">
        <f t="shared" si="148"/>
        <v>1.4522761627906977E-5</v>
      </c>
      <c r="BP422" s="1">
        <f t="shared" si="149"/>
        <v>0.17462175766907498</v>
      </c>
      <c r="BQ422" s="1">
        <f t="shared" si="150"/>
        <v>0.15075648466185007</v>
      </c>
      <c r="BS422" s="1">
        <f t="shared" si="151"/>
        <v>37.993500000000004</v>
      </c>
      <c r="BT422" s="1">
        <f t="shared" si="152"/>
        <v>8.4430000000000014</v>
      </c>
      <c r="BU422" s="1">
        <f t="shared" si="153"/>
        <v>36.642620000000001</v>
      </c>
      <c r="BW422">
        <f t="shared" si="154"/>
        <v>22.390329924855568</v>
      </c>
      <c r="BX422">
        <f t="shared" si="155"/>
        <v>-201.5129693237001</v>
      </c>
      <c r="BZ422">
        <f t="shared" si="156"/>
        <v>19.529143931301853</v>
      </c>
      <c r="CD422" s="60">
        <v>2834.9929999999999</v>
      </c>
      <c r="CE422" s="64">
        <v>58.595999999999997</v>
      </c>
    </row>
    <row r="423" spans="1:83" x14ac:dyDescent="0.25">
      <c r="A423" s="6">
        <v>-84.448999999999998</v>
      </c>
      <c r="B423" s="6">
        <f t="shared" si="157"/>
        <v>84.448999999999998</v>
      </c>
      <c r="C423" s="1">
        <v>2290</v>
      </c>
      <c r="D423" s="1">
        <v>2290</v>
      </c>
      <c r="E423" s="1"/>
      <c r="F423" s="1">
        <v>7347.81</v>
      </c>
      <c r="G423" s="1"/>
      <c r="H423" s="1">
        <v>177.70400000000001</v>
      </c>
      <c r="I423" s="1">
        <v>1778.2270000000001</v>
      </c>
      <c r="J423" s="1">
        <v>1557.4680000000001</v>
      </c>
      <c r="K423" s="1"/>
      <c r="L423" s="1"/>
      <c r="M423" s="1">
        <v>-486.13200000000001</v>
      </c>
      <c r="N423" s="1">
        <v>-474.70800000000003</v>
      </c>
      <c r="O423" s="1"/>
      <c r="P423" s="1">
        <v>2163.808</v>
      </c>
      <c r="Q423" s="1">
        <v>-11.324999999999999</v>
      </c>
      <c r="R423" s="1">
        <v>-18.984000000000002</v>
      </c>
      <c r="S423" s="1">
        <v>-9.9030000000000005</v>
      </c>
      <c r="T423" s="1">
        <v>-0.55300000000000005</v>
      </c>
      <c r="U423" s="1">
        <v>4.3959999999999999</v>
      </c>
      <c r="V423" s="1">
        <v>6.1779999999999999</v>
      </c>
      <c r="W423" s="1">
        <v>7.8090000000000002</v>
      </c>
      <c r="X423" s="1">
        <v>3.2410000000000001</v>
      </c>
      <c r="Y423" s="1">
        <v>201.10300000000001</v>
      </c>
      <c r="Z423" s="1">
        <v>170.321</v>
      </c>
      <c r="AA423" s="1">
        <v>3685.5450000000001</v>
      </c>
      <c r="AB423" s="1">
        <v>4539.6940000000004</v>
      </c>
      <c r="AC423" s="1">
        <v>811.41399999999999</v>
      </c>
      <c r="AD423" s="1"/>
      <c r="AE423" s="1">
        <v>5221.9849999999997</v>
      </c>
      <c r="AF423" s="1"/>
      <c r="AG423" s="1">
        <v>2320.3710000000001</v>
      </c>
      <c r="AH423" s="1"/>
      <c r="AI423" s="1">
        <v>4349.2860000000001</v>
      </c>
      <c r="AJ423" s="1">
        <v>2901.355</v>
      </c>
      <c r="AK423" s="1">
        <v>2736.54</v>
      </c>
      <c r="AL423" s="1">
        <v>1266.329</v>
      </c>
      <c r="AN423" s="4">
        <v>2290</v>
      </c>
      <c r="AO423" s="4">
        <v>2289.1</v>
      </c>
      <c r="AP423" s="4">
        <v>319.37700000000001</v>
      </c>
      <c r="AQ423" s="4">
        <v>2439.7359999999999</v>
      </c>
      <c r="AR423" s="4">
        <v>2793.8820000000001</v>
      </c>
      <c r="AS423" s="4">
        <v>2434.4409999999998</v>
      </c>
      <c r="AT423" s="4">
        <v>1102.643</v>
      </c>
      <c r="AU423" s="6">
        <v>-84.448999999999998</v>
      </c>
      <c r="AV423" s="19">
        <f t="shared" si="138"/>
        <v>84.448999999999998</v>
      </c>
      <c r="AY423" s="1">
        <f t="shared" si="139"/>
        <v>11.324999999999999</v>
      </c>
      <c r="AZ423" s="1">
        <f t="shared" si="140"/>
        <v>18.984000000000002</v>
      </c>
      <c r="BA423" s="1">
        <f t="shared" si="141"/>
        <v>9.9030000000000005</v>
      </c>
      <c r="BB423" s="1">
        <f t="shared" si="142"/>
        <v>0.55300000000000005</v>
      </c>
      <c r="BC423" s="1">
        <f t="shared" si="143"/>
        <v>-4.3959999999999999</v>
      </c>
      <c r="BD423" s="1">
        <f t="shared" si="144"/>
        <v>-6.1779999999999999</v>
      </c>
      <c r="BF423" s="1">
        <v>2901.355</v>
      </c>
      <c r="BH423" s="1">
        <f t="shared" si="145"/>
        <v>29.013549999999999</v>
      </c>
      <c r="BI423" s="1">
        <f t="shared" si="146"/>
        <v>26.421900000000001</v>
      </c>
      <c r="BK423" s="1">
        <f t="shared" si="147"/>
        <v>4.3752988372093029E-5</v>
      </c>
      <c r="BL423" s="1">
        <f t="shared" si="148"/>
        <v>1.5340209302325582E-5</v>
      </c>
      <c r="BP423" s="1">
        <f t="shared" si="149"/>
        <v>0.17178148941964971</v>
      </c>
      <c r="BQ423" s="1">
        <f t="shared" si="150"/>
        <v>0.15643702116070055</v>
      </c>
      <c r="BS423" s="1">
        <f t="shared" si="151"/>
        <v>38.002049999999997</v>
      </c>
      <c r="BT423" s="1">
        <f t="shared" si="152"/>
        <v>8.4449000000000005</v>
      </c>
      <c r="BU423" s="1">
        <f t="shared" si="153"/>
        <v>36.650866000000001</v>
      </c>
      <c r="BW423">
        <f t="shared" si="154"/>
        <v>23.652671369044565</v>
      </c>
      <c r="BX423">
        <f t="shared" si="155"/>
        <v>-212.87404232140105</v>
      </c>
      <c r="BZ423">
        <f t="shared" si="156"/>
        <v>20.838023308917176</v>
      </c>
      <c r="CD423" s="60">
        <v>2834.52</v>
      </c>
      <c r="CE423" s="64">
        <v>58.576999999999998</v>
      </c>
    </row>
    <row r="424" spans="1:83" x14ac:dyDescent="0.25">
      <c r="A424" s="6">
        <v>-84.06</v>
      </c>
      <c r="B424" s="6">
        <f t="shared" si="157"/>
        <v>84.06</v>
      </c>
      <c r="C424" s="1">
        <v>2291</v>
      </c>
      <c r="D424" s="1">
        <v>2291</v>
      </c>
      <c r="E424" s="1"/>
      <c r="F424" s="1">
        <v>9286.3510000000006</v>
      </c>
      <c r="G424" s="1"/>
      <c r="H424" s="1">
        <v>185.34899999999999</v>
      </c>
      <c r="I424" s="1">
        <v>1769.1379999999999</v>
      </c>
      <c r="J424" s="1">
        <v>1553.6369999999999</v>
      </c>
      <c r="K424" s="1"/>
      <c r="L424" s="1"/>
      <c r="M424" s="1">
        <v>-496.59199999999998</v>
      </c>
      <c r="N424" s="1">
        <v>-475.66399999999999</v>
      </c>
      <c r="O424" s="1"/>
      <c r="P424" s="1">
        <v>2093.4920000000002</v>
      </c>
      <c r="Q424" s="1">
        <v>-11.33</v>
      </c>
      <c r="R424" s="1">
        <v>-18.998000000000001</v>
      </c>
      <c r="S424" s="1">
        <v>-9.9169999999999998</v>
      </c>
      <c r="T424" s="1">
        <v>-0.56699999999999995</v>
      </c>
      <c r="U424" s="1">
        <v>4.4009999999999998</v>
      </c>
      <c r="V424" s="1">
        <v>6.1829999999999998</v>
      </c>
      <c r="W424" s="1">
        <v>7.8129999999999997</v>
      </c>
      <c r="X424" s="1">
        <v>3.2480000000000002</v>
      </c>
      <c r="Y424" s="1">
        <v>201.10300000000001</v>
      </c>
      <c r="Z424" s="1">
        <v>169.37700000000001</v>
      </c>
      <c r="AA424" s="1">
        <v>3680.3510000000001</v>
      </c>
      <c r="AB424" s="1">
        <v>4532.0919999999996</v>
      </c>
      <c r="AC424" s="1">
        <v>807.17700000000002</v>
      </c>
      <c r="AD424" s="1"/>
      <c r="AE424" s="1">
        <v>5216.2820000000002</v>
      </c>
      <c r="AF424" s="1"/>
      <c r="AG424" s="1">
        <v>2426.5909999999999</v>
      </c>
      <c r="AH424" s="1"/>
      <c r="AI424" s="1">
        <v>4361.1890000000003</v>
      </c>
      <c r="AJ424" s="1">
        <v>2907.154</v>
      </c>
      <c r="AK424" s="1">
        <v>2752.1060000000002</v>
      </c>
      <c r="AL424" s="1">
        <v>1274.2639999999999</v>
      </c>
      <c r="AN424" s="4">
        <v>2291</v>
      </c>
      <c r="AO424" s="4">
        <v>2290.1</v>
      </c>
      <c r="AP424" s="4">
        <v>330.63600000000002</v>
      </c>
      <c r="AQ424" s="4">
        <v>2444.4499999999998</v>
      </c>
      <c r="AR424" s="4">
        <v>2797.6759999999999</v>
      </c>
      <c r="AS424" s="4">
        <v>2437.279</v>
      </c>
      <c r="AT424" s="4">
        <v>1101.703</v>
      </c>
      <c r="AU424" s="6">
        <v>-84.06</v>
      </c>
      <c r="AV424" s="19">
        <f t="shared" si="138"/>
        <v>84.06</v>
      </c>
      <c r="AY424" s="1">
        <f t="shared" si="139"/>
        <v>11.33</v>
      </c>
      <c r="AZ424" s="1">
        <f t="shared" si="140"/>
        <v>18.998000000000001</v>
      </c>
      <c r="BA424" s="1">
        <f t="shared" si="141"/>
        <v>9.9169999999999998</v>
      </c>
      <c r="BB424" s="1">
        <f t="shared" si="142"/>
        <v>0.56699999999999995</v>
      </c>
      <c r="BC424" s="1">
        <f t="shared" si="143"/>
        <v>-4.4009999999999998</v>
      </c>
      <c r="BD424" s="1">
        <f t="shared" si="144"/>
        <v>-6.1829999999999998</v>
      </c>
      <c r="BF424" s="1">
        <v>2907.154</v>
      </c>
      <c r="BH424" s="1">
        <f t="shared" si="145"/>
        <v>29.071539999999999</v>
      </c>
      <c r="BI424" s="1">
        <f t="shared" si="146"/>
        <v>25.916920000000005</v>
      </c>
      <c r="BK424" s="1">
        <f t="shared" si="147"/>
        <v>5.5068023255813964E-5</v>
      </c>
      <c r="BL424" s="1">
        <f t="shared" si="148"/>
        <v>1.4936953488372093E-5</v>
      </c>
      <c r="BP424" s="1">
        <f t="shared" si="149"/>
        <v>0.17292136569117297</v>
      </c>
      <c r="BQ424" s="1">
        <f t="shared" si="150"/>
        <v>0.15415726861765408</v>
      </c>
      <c r="BS424" s="1">
        <f t="shared" si="151"/>
        <v>37.827000000000005</v>
      </c>
      <c r="BT424" s="1">
        <f t="shared" si="152"/>
        <v>8.4060000000000006</v>
      </c>
      <c r="BU424" s="1">
        <f t="shared" si="153"/>
        <v>36.482039999999998</v>
      </c>
      <c r="BW424">
        <f t="shared" si="154"/>
        <v>23.146059692812027</v>
      </c>
      <c r="BX424">
        <f t="shared" si="155"/>
        <v>-208.31453723530814</v>
      </c>
      <c r="BZ424">
        <f t="shared" si="156"/>
        <v>20.31273470452858</v>
      </c>
      <c r="CD424" s="60">
        <v>2834.52</v>
      </c>
      <c r="CE424" s="64">
        <v>58.558</v>
      </c>
    </row>
    <row r="425" spans="1:83" x14ac:dyDescent="0.25">
      <c r="A425" s="6">
        <v>-83.837999999999994</v>
      </c>
      <c r="B425" s="6">
        <f t="shared" si="157"/>
        <v>83.837999999999994</v>
      </c>
      <c r="C425" s="1">
        <v>2292</v>
      </c>
      <c r="D425" s="1">
        <v>2292</v>
      </c>
      <c r="E425" s="1"/>
      <c r="F425" s="1"/>
      <c r="G425" s="1"/>
      <c r="H425" s="1">
        <v>187.26</v>
      </c>
      <c r="I425" s="1">
        <v>1766.268</v>
      </c>
      <c r="J425" s="1">
        <v>1553.1579999999999</v>
      </c>
      <c r="K425" s="1"/>
      <c r="L425" s="1"/>
      <c r="M425" s="1">
        <v>-489.46</v>
      </c>
      <c r="N425" s="1">
        <v>-476.142</v>
      </c>
      <c r="O425" s="1"/>
      <c r="P425" s="1">
        <v>2153.2840000000001</v>
      </c>
      <c r="Q425" s="1">
        <v>-11.33</v>
      </c>
      <c r="R425" s="1">
        <v>-19.012</v>
      </c>
      <c r="S425" s="1">
        <v>-9.9169999999999998</v>
      </c>
      <c r="T425" s="1">
        <v>-0.55800000000000005</v>
      </c>
      <c r="U425" s="1">
        <v>4.4059999999999997</v>
      </c>
      <c r="V425" s="1">
        <v>6.1779999999999999</v>
      </c>
      <c r="W425" s="1">
        <v>7.8159999999999998</v>
      </c>
      <c r="X425" s="1">
        <v>3.2450000000000001</v>
      </c>
      <c r="Y425" s="1">
        <v>201.57499999999999</v>
      </c>
      <c r="Z425" s="1">
        <v>168.90600000000001</v>
      </c>
      <c r="AA425" s="1">
        <v>3677.0450000000001</v>
      </c>
      <c r="AB425" s="1">
        <v>4527.34</v>
      </c>
      <c r="AC425" s="1">
        <v>807.64800000000002</v>
      </c>
      <c r="AD425" s="1"/>
      <c r="AE425" s="1">
        <v>5195.3729999999996</v>
      </c>
      <c r="AF425" s="1"/>
      <c r="AG425" s="1">
        <v>2518.1950000000002</v>
      </c>
      <c r="AH425" s="1"/>
      <c r="AI425" s="1">
        <v>4350.5069999999996</v>
      </c>
      <c r="AJ425" s="1">
        <v>2894.335</v>
      </c>
      <c r="AK425" s="1">
        <v>2745.0859999999998</v>
      </c>
      <c r="AL425" s="1">
        <v>1273.9590000000001</v>
      </c>
      <c r="AN425" s="4">
        <v>2292</v>
      </c>
      <c r="AO425" s="4">
        <v>2291.1</v>
      </c>
      <c r="AP425" s="4">
        <v>338.61200000000002</v>
      </c>
      <c r="AQ425" s="4">
        <v>2445.393</v>
      </c>
      <c r="AR425" s="4">
        <v>2798.15</v>
      </c>
      <c r="AS425" s="4">
        <v>2437.752</v>
      </c>
      <c r="AT425" s="4">
        <v>1100.7629999999999</v>
      </c>
      <c r="AU425" s="6">
        <v>-83.837999999999994</v>
      </c>
      <c r="AV425" s="19">
        <f t="shared" si="138"/>
        <v>83.837999999999994</v>
      </c>
      <c r="AY425" s="1">
        <f t="shared" si="139"/>
        <v>11.33</v>
      </c>
      <c r="AZ425" s="1">
        <f t="shared" si="140"/>
        <v>19.012</v>
      </c>
      <c r="BA425" s="1">
        <f t="shared" si="141"/>
        <v>9.9169999999999998</v>
      </c>
      <c r="BB425" s="1">
        <f t="shared" si="142"/>
        <v>0.55800000000000005</v>
      </c>
      <c r="BC425" s="1">
        <f t="shared" si="143"/>
        <v>-4.4059999999999997</v>
      </c>
      <c r="BD425" s="1">
        <f t="shared" si="144"/>
        <v>-6.1779999999999999</v>
      </c>
      <c r="BF425" s="1">
        <v>2894.335</v>
      </c>
      <c r="BH425" s="1">
        <f t="shared" si="145"/>
        <v>28.943349999999999</v>
      </c>
      <c r="BI425" s="1">
        <f t="shared" si="146"/>
        <v>25.951299999999996</v>
      </c>
      <c r="BK425" s="1">
        <f t="shared" si="147"/>
        <v>1.0887209302325581E-6</v>
      </c>
      <c r="BL425" s="1">
        <f t="shared" si="148"/>
        <v>1.5287360465116277E-5</v>
      </c>
      <c r="BP425" s="1">
        <f t="shared" si="149"/>
        <v>0.1726147451036523</v>
      </c>
      <c r="BQ425" s="1">
        <f t="shared" si="150"/>
        <v>0.15477050979269544</v>
      </c>
      <c r="BS425" s="1">
        <f t="shared" si="151"/>
        <v>37.7271</v>
      </c>
      <c r="BT425" s="1">
        <f t="shared" si="152"/>
        <v>8.383799999999999</v>
      </c>
      <c r="BU425" s="1">
        <f t="shared" si="153"/>
        <v>36.385691999999999</v>
      </c>
      <c r="BW425">
        <f t="shared" si="154"/>
        <v>23.282335509487872</v>
      </c>
      <c r="BX425">
        <f t="shared" si="155"/>
        <v>-209.54101958539084</v>
      </c>
      <c r="BZ425">
        <f t="shared" si="156"/>
        <v>20.454034514445951</v>
      </c>
      <c r="CD425" s="60">
        <v>2834.9929999999999</v>
      </c>
      <c r="CE425" s="64">
        <v>58.54</v>
      </c>
    </row>
    <row r="426" spans="1:83" x14ac:dyDescent="0.25">
      <c r="A426" s="6">
        <v>-85.022999999999996</v>
      </c>
      <c r="B426" s="6">
        <f t="shared" si="157"/>
        <v>85.022999999999996</v>
      </c>
      <c r="C426" s="1">
        <v>2293</v>
      </c>
      <c r="D426" s="1">
        <v>2293</v>
      </c>
      <c r="E426" s="1"/>
      <c r="F426" s="1">
        <v>3023.7460000000001</v>
      </c>
      <c r="G426" s="1"/>
      <c r="H426" s="1">
        <v>194.42699999999999</v>
      </c>
      <c r="I426" s="1">
        <v>1771.53</v>
      </c>
      <c r="J426" s="1">
        <v>1554.595</v>
      </c>
      <c r="K426" s="1"/>
      <c r="L426" s="1"/>
      <c r="M426" s="1">
        <v>-491.83800000000002</v>
      </c>
      <c r="N426" s="1">
        <v>-481.87599999999998</v>
      </c>
      <c r="O426" s="1"/>
      <c r="P426" s="1">
        <v>2197.7739999999999</v>
      </c>
      <c r="Q426" s="1">
        <v>-11.427</v>
      </c>
      <c r="R426" s="1">
        <v>-19.187000000000001</v>
      </c>
      <c r="S426" s="1">
        <v>-9.9979999999999993</v>
      </c>
      <c r="T426" s="1">
        <v>-0.55800000000000005</v>
      </c>
      <c r="U426" s="1">
        <v>4.4400000000000004</v>
      </c>
      <c r="V426" s="1">
        <v>6.2320000000000002</v>
      </c>
      <c r="W426" s="1">
        <v>7.9</v>
      </c>
      <c r="X426" s="1">
        <v>3.278</v>
      </c>
      <c r="Y426" s="1">
        <v>203.464</v>
      </c>
      <c r="Z426" s="1">
        <v>171.26499999999999</v>
      </c>
      <c r="AA426" s="1">
        <v>3700.183</v>
      </c>
      <c r="AB426" s="1">
        <v>4551.5720000000001</v>
      </c>
      <c r="AC426" s="1">
        <v>838.71900000000005</v>
      </c>
      <c r="AD426" s="1"/>
      <c r="AE426" s="1">
        <v>5256.201</v>
      </c>
      <c r="AF426" s="1"/>
      <c r="AG426" s="1">
        <v>2598.953</v>
      </c>
      <c r="AH426" s="1"/>
      <c r="AI426" s="1">
        <v>4358.7470000000003</v>
      </c>
      <c r="AJ426" s="1">
        <v>2889.7570000000001</v>
      </c>
      <c r="AK426" s="1">
        <v>2744.4760000000001</v>
      </c>
      <c r="AL426" s="1">
        <v>1273.9590000000001</v>
      </c>
      <c r="AN426" s="4">
        <v>2293</v>
      </c>
      <c r="AO426" s="4">
        <v>2292.1</v>
      </c>
      <c r="AP426" s="4">
        <v>346.11799999999999</v>
      </c>
      <c r="AQ426" s="4">
        <v>2462.8359999999998</v>
      </c>
      <c r="AR426" s="4">
        <v>2822.3359999999998</v>
      </c>
      <c r="AS426" s="4">
        <v>2458.5659999999998</v>
      </c>
      <c r="AT426" s="4">
        <v>1108.7550000000001</v>
      </c>
      <c r="AU426" s="6">
        <v>-85.022999999999996</v>
      </c>
      <c r="AV426" s="19">
        <f t="shared" si="138"/>
        <v>85.022999999999996</v>
      </c>
      <c r="AY426" s="1">
        <f t="shared" si="139"/>
        <v>11.427</v>
      </c>
      <c r="AZ426" s="1">
        <f t="shared" si="140"/>
        <v>19.187000000000001</v>
      </c>
      <c r="BA426" s="1">
        <f t="shared" si="141"/>
        <v>9.9979999999999993</v>
      </c>
      <c r="BB426" s="1">
        <f t="shared" si="142"/>
        <v>0.55800000000000005</v>
      </c>
      <c r="BC426" s="1">
        <f t="shared" si="143"/>
        <v>-4.4400000000000004</v>
      </c>
      <c r="BD426" s="1">
        <f t="shared" si="144"/>
        <v>-6.2320000000000002</v>
      </c>
      <c r="BF426" s="1">
        <v>2889.7570000000001</v>
      </c>
      <c r="BH426" s="1">
        <f t="shared" si="145"/>
        <v>28.897570000000002</v>
      </c>
      <c r="BI426" s="1">
        <f t="shared" si="146"/>
        <v>27.227859999999993</v>
      </c>
      <c r="BK426" s="1">
        <f t="shared" si="147"/>
        <v>1.8710308139534886E-5</v>
      </c>
      <c r="BL426" s="1">
        <f t="shared" si="148"/>
        <v>1.5579360465116277E-5</v>
      </c>
      <c r="BP426" s="1">
        <f t="shared" si="149"/>
        <v>0.16993972219281844</v>
      </c>
      <c r="BQ426" s="1">
        <f t="shared" si="150"/>
        <v>0.16012055561436314</v>
      </c>
      <c r="BS426" s="1">
        <f t="shared" si="151"/>
        <v>38.260350000000003</v>
      </c>
      <c r="BT426" s="1">
        <f t="shared" si="152"/>
        <v>8.5023</v>
      </c>
      <c r="BU426" s="1">
        <f t="shared" si="153"/>
        <v>36.899982000000001</v>
      </c>
      <c r="BW426">
        <f t="shared" si="154"/>
        <v>24.471234580969593</v>
      </c>
      <c r="BX426">
        <f t="shared" si="155"/>
        <v>-220.24111122872628</v>
      </c>
      <c r="BZ426">
        <f t="shared" si="156"/>
        <v>21.686763966443124</v>
      </c>
      <c r="CD426" s="60">
        <v>2834.0459999999998</v>
      </c>
      <c r="CE426" s="64">
        <v>58.521000000000001</v>
      </c>
    </row>
    <row r="427" spans="1:83" x14ac:dyDescent="0.25">
      <c r="A427" s="6">
        <v>-86.040999999999997</v>
      </c>
      <c r="B427" s="6">
        <f t="shared" si="157"/>
        <v>86.040999999999997</v>
      </c>
      <c r="C427" s="1">
        <v>2294</v>
      </c>
      <c r="D427" s="1">
        <v>2294</v>
      </c>
      <c r="E427" s="1"/>
      <c r="F427" s="1">
        <v>4802.9859999999999</v>
      </c>
      <c r="G427" s="1"/>
      <c r="H427" s="1">
        <v>217.84</v>
      </c>
      <c r="I427" s="1">
        <v>1768.66</v>
      </c>
      <c r="J427" s="1">
        <v>1552.6790000000001</v>
      </c>
      <c r="K427" s="1"/>
      <c r="L427" s="1"/>
      <c r="M427" s="1">
        <v>-499.44400000000002</v>
      </c>
      <c r="N427" s="1">
        <v>-488.08699999999999</v>
      </c>
      <c r="O427" s="1"/>
      <c r="P427" s="1">
        <v>2209.2559999999999</v>
      </c>
      <c r="Q427" s="1">
        <v>-11.554</v>
      </c>
      <c r="R427" s="1">
        <v>-19.477</v>
      </c>
      <c r="S427" s="1">
        <v>-10.122</v>
      </c>
      <c r="T427" s="1">
        <v>-0.56299999999999994</v>
      </c>
      <c r="U427" s="1">
        <v>4.4980000000000002</v>
      </c>
      <c r="V427" s="1">
        <v>6.3079999999999998</v>
      </c>
      <c r="W427" s="1">
        <v>7.984</v>
      </c>
      <c r="X427" s="1">
        <v>3.3180000000000001</v>
      </c>
      <c r="Y427" s="1">
        <v>203.464</v>
      </c>
      <c r="Z427" s="1">
        <v>172.209</v>
      </c>
      <c r="AA427" s="1">
        <v>3718.127</v>
      </c>
      <c r="AB427" s="1">
        <v>4562.9750000000004</v>
      </c>
      <c r="AC427" s="1">
        <v>845.78099999999995</v>
      </c>
      <c r="AD427" s="1"/>
      <c r="AE427" s="1">
        <v>5378.3549999999996</v>
      </c>
      <c r="AF427" s="1"/>
      <c r="AG427" s="1">
        <v>2716.5709999999999</v>
      </c>
      <c r="AH427" s="1"/>
      <c r="AI427" s="1">
        <v>4417.9589999999998</v>
      </c>
      <c r="AJ427" s="1">
        <v>2930.6559999999999</v>
      </c>
      <c r="AK427" s="1">
        <v>2783.5430000000001</v>
      </c>
      <c r="AL427" s="1">
        <v>1297.155</v>
      </c>
      <c r="AN427" s="4">
        <v>2294</v>
      </c>
      <c r="AO427" s="4">
        <v>2293.1</v>
      </c>
      <c r="AP427" s="4">
        <v>362.07</v>
      </c>
      <c r="AQ427" s="4">
        <v>2494.4229999999998</v>
      </c>
      <c r="AR427" s="4">
        <v>2864.0709999999999</v>
      </c>
      <c r="AS427" s="4">
        <v>2494.52</v>
      </c>
      <c r="AT427" s="4">
        <v>1120.038</v>
      </c>
      <c r="AU427" s="6">
        <v>-86.040999999999997</v>
      </c>
      <c r="AV427" s="19">
        <f t="shared" si="138"/>
        <v>86.040999999999997</v>
      </c>
      <c r="AY427" s="1">
        <f t="shared" si="139"/>
        <v>11.554</v>
      </c>
      <c r="AZ427" s="1">
        <f t="shared" si="140"/>
        <v>19.477</v>
      </c>
      <c r="BA427" s="1">
        <f t="shared" si="141"/>
        <v>10.122</v>
      </c>
      <c r="BB427" s="1">
        <f t="shared" si="142"/>
        <v>0.56299999999999994</v>
      </c>
      <c r="BC427" s="1">
        <f t="shared" si="143"/>
        <v>-4.4980000000000002</v>
      </c>
      <c r="BD427" s="1">
        <f t="shared" si="144"/>
        <v>-6.3079999999999998</v>
      </c>
      <c r="BF427" s="1">
        <v>2930.6559999999999</v>
      </c>
      <c r="BH427" s="1">
        <f t="shared" si="145"/>
        <v>29.306560000000001</v>
      </c>
      <c r="BI427" s="1">
        <f t="shared" si="146"/>
        <v>27.427879999999995</v>
      </c>
      <c r="BK427" s="1">
        <f t="shared" si="147"/>
        <v>2.9190848837209303E-5</v>
      </c>
      <c r="BL427" s="1">
        <f t="shared" si="148"/>
        <v>1.5682226744186046E-5</v>
      </c>
      <c r="BP427" s="1">
        <f t="shared" si="149"/>
        <v>0.17030578445159866</v>
      </c>
      <c r="BQ427" s="1">
        <f t="shared" si="150"/>
        <v>0.15938843109680267</v>
      </c>
      <c r="BS427" s="1">
        <f t="shared" si="151"/>
        <v>38.718449999999997</v>
      </c>
      <c r="BT427" s="1">
        <f t="shared" si="152"/>
        <v>8.6041000000000007</v>
      </c>
      <c r="BU427" s="1">
        <f t="shared" si="153"/>
        <v>37.341794</v>
      </c>
      <c r="BW427">
        <f t="shared" si="154"/>
        <v>24.308540243733923</v>
      </c>
      <c r="BX427">
        <f t="shared" si="155"/>
        <v>-218.7768621936053</v>
      </c>
      <c r="BZ427">
        <f t="shared" si="156"/>
        <v>21.518071681290941</v>
      </c>
      <c r="CD427" s="60">
        <v>2834.9929999999999</v>
      </c>
      <c r="CE427" s="64">
        <v>58.521000000000001</v>
      </c>
    </row>
    <row r="428" spans="1:83" x14ac:dyDescent="0.25">
      <c r="A428" s="6">
        <v>-85.837999999999994</v>
      </c>
      <c r="B428" s="6">
        <f t="shared" si="157"/>
        <v>85.837999999999994</v>
      </c>
      <c r="C428" s="1">
        <v>2295</v>
      </c>
      <c r="D428" s="1">
        <v>2295</v>
      </c>
      <c r="E428" s="1"/>
      <c r="F428" s="1"/>
      <c r="G428" s="1"/>
      <c r="H428" s="1">
        <v>227.874</v>
      </c>
      <c r="I428" s="1">
        <v>1760.049</v>
      </c>
      <c r="J428" s="1">
        <v>1549.8050000000001</v>
      </c>
      <c r="K428" s="1"/>
      <c r="L428" s="1"/>
      <c r="M428" s="1">
        <v>-512.28099999999995</v>
      </c>
      <c r="N428" s="1">
        <v>-490.476</v>
      </c>
      <c r="O428" s="1"/>
      <c r="P428" s="1">
        <v>2124.5830000000001</v>
      </c>
      <c r="Q428" s="1">
        <v>-11.574</v>
      </c>
      <c r="R428" s="1">
        <v>-19.567</v>
      </c>
      <c r="S428" s="1">
        <v>-10.173999999999999</v>
      </c>
      <c r="T428" s="1">
        <v>-0.55800000000000005</v>
      </c>
      <c r="U428" s="1">
        <v>4.508</v>
      </c>
      <c r="V428" s="1">
        <v>6.3250000000000002</v>
      </c>
      <c r="W428" s="1">
        <v>8.0079999999999991</v>
      </c>
      <c r="X428" s="1">
        <v>3.3319999999999999</v>
      </c>
      <c r="Y428" s="1">
        <v>209.602</v>
      </c>
      <c r="Z428" s="1">
        <v>170.79300000000001</v>
      </c>
      <c r="AA428" s="1">
        <v>3715.7660000000001</v>
      </c>
      <c r="AB428" s="1">
        <v>4555.848</v>
      </c>
      <c r="AC428" s="1">
        <v>837.77800000000002</v>
      </c>
      <c r="AD428" s="1"/>
      <c r="AE428" s="1">
        <v>5459.6490000000003</v>
      </c>
      <c r="AF428" s="1"/>
      <c r="AG428" s="1">
        <v>2837.5230000000001</v>
      </c>
      <c r="AH428" s="1"/>
      <c r="AI428" s="1">
        <v>4449.09</v>
      </c>
      <c r="AJ428" s="1">
        <v>2960.8719999999998</v>
      </c>
      <c r="AK428" s="1">
        <v>2829.02</v>
      </c>
      <c r="AL428" s="1">
        <v>1313.3320000000001</v>
      </c>
      <c r="AN428" s="4">
        <v>2295</v>
      </c>
      <c r="AO428" s="4">
        <v>2294.1</v>
      </c>
      <c r="AP428" s="4">
        <v>378.49099999999999</v>
      </c>
      <c r="AQ428" s="4">
        <v>2498.1950000000002</v>
      </c>
      <c r="AR428" s="4">
        <v>2877.3510000000001</v>
      </c>
      <c r="AS428" s="4">
        <v>2505.4009999999998</v>
      </c>
      <c r="AT428" s="4">
        <v>1119.568</v>
      </c>
      <c r="AU428" s="6">
        <v>-85.837999999999994</v>
      </c>
      <c r="AV428" s="19">
        <f t="shared" si="138"/>
        <v>85.837999999999994</v>
      </c>
      <c r="AY428" s="1">
        <f t="shared" si="139"/>
        <v>11.574</v>
      </c>
      <c r="AZ428" s="1">
        <f t="shared" si="140"/>
        <v>19.567</v>
      </c>
      <c r="BA428" s="1">
        <f t="shared" si="141"/>
        <v>10.173999999999999</v>
      </c>
      <c r="BB428" s="1">
        <f t="shared" si="142"/>
        <v>0.55800000000000005</v>
      </c>
      <c r="BC428" s="1">
        <f t="shared" si="143"/>
        <v>-4.508</v>
      </c>
      <c r="BD428" s="1">
        <f t="shared" si="144"/>
        <v>-6.3250000000000002</v>
      </c>
      <c r="BF428" s="1">
        <v>2960.8719999999998</v>
      </c>
      <c r="BH428" s="1">
        <f t="shared" si="145"/>
        <v>29.608719999999998</v>
      </c>
      <c r="BI428" s="1">
        <f t="shared" si="146"/>
        <v>26.620559999999998</v>
      </c>
      <c r="BK428" s="1">
        <f t="shared" si="147"/>
        <v>1.3248488372093023E-6</v>
      </c>
      <c r="BL428" s="1">
        <f t="shared" si="148"/>
        <v>1.5203831395348838E-5</v>
      </c>
      <c r="BP428" s="1">
        <f t="shared" si="149"/>
        <v>0.17246860364873368</v>
      </c>
      <c r="BQ428" s="1">
        <f t="shared" si="150"/>
        <v>0.15506279270253268</v>
      </c>
      <c r="BS428" s="1">
        <f t="shared" si="151"/>
        <v>38.627099999999999</v>
      </c>
      <c r="BT428" s="1">
        <f t="shared" si="152"/>
        <v>8.5838000000000001</v>
      </c>
      <c r="BU428" s="1">
        <f t="shared" si="153"/>
        <v>37.253691999999994</v>
      </c>
      <c r="BW428">
        <f t="shared" si="154"/>
        <v>23.34728726722949</v>
      </c>
      <c r="BX428">
        <f t="shared" si="155"/>
        <v>-210.12558540506535</v>
      </c>
      <c r="BZ428">
        <f t="shared" si="156"/>
        <v>20.521380807035172</v>
      </c>
      <c r="CD428" s="60">
        <v>2834.0459999999998</v>
      </c>
      <c r="CE428" s="64">
        <v>58.503</v>
      </c>
    </row>
    <row r="429" spans="1:83" x14ac:dyDescent="0.25">
      <c r="A429" s="6">
        <v>-85.522999999999996</v>
      </c>
      <c r="B429" s="6">
        <f t="shared" si="157"/>
        <v>85.522999999999996</v>
      </c>
      <c r="C429" s="1">
        <v>2296</v>
      </c>
      <c r="D429" s="1">
        <v>2296</v>
      </c>
      <c r="E429" s="1"/>
      <c r="F429" s="1">
        <v>3251.1329999999998</v>
      </c>
      <c r="G429" s="1"/>
      <c r="H429" s="1">
        <v>230.26400000000001</v>
      </c>
      <c r="I429" s="1">
        <v>1756.223</v>
      </c>
      <c r="J429" s="1">
        <v>1549.327</v>
      </c>
      <c r="K429" s="1"/>
      <c r="L429" s="1"/>
      <c r="M429" s="1">
        <v>-505.149</v>
      </c>
      <c r="N429" s="1">
        <v>-491.43200000000002</v>
      </c>
      <c r="O429" s="1"/>
      <c r="P429" s="1">
        <v>2172.8980000000001</v>
      </c>
      <c r="Q429" s="1">
        <v>-11.579000000000001</v>
      </c>
      <c r="R429" s="1">
        <v>-19.567</v>
      </c>
      <c r="S429" s="1">
        <v>-10.169</v>
      </c>
      <c r="T429" s="1">
        <v>-0.56299999999999994</v>
      </c>
      <c r="U429" s="1">
        <v>4.5119999999999996</v>
      </c>
      <c r="V429" s="1">
        <v>6.33</v>
      </c>
      <c r="W429" s="1">
        <v>8.0150000000000006</v>
      </c>
      <c r="X429" s="1">
        <v>3.34</v>
      </c>
      <c r="Y429" s="1">
        <v>209.13</v>
      </c>
      <c r="Z429" s="1">
        <v>170.79300000000001</v>
      </c>
      <c r="AA429" s="1">
        <v>3711.0439999999999</v>
      </c>
      <c r="AB429" s="1">
        <v>4549.6710000000003</v>
      </c>
      <c r="AC429" s="1">
        <v>836.83600000000001</v>
      </c>
      <c r="AD429" s="1"/>
      <c r="AE429" s="1">
        <v>5529.0680000000002</v>
      </c>
      <c r="AF429" s="1"/>
      <c r="AG429" s="1">
        <v>2935.3470000000002</v>
      </c>
      <c r="AH429" s="1"/>
      <c r="AI429" s="1">
        <v>4435.3559999999998</v>
      </c>
      <c r="AJ429" s="1">
        <v>2948.0529999999999</v>
      </c>
      <c r="AK429" s="1">
        <v>2824.136</v>
      </c>
      <c r="AL429" s="1">
        <v>1314.2470000000001</v>
      </c>
      <c r="AN429" s="4">
        <v>2296</v>
      </c>
      <c r="AO429" s="4">
        <v>2295.1</v>
      </c>
      <c r="AP429" s="4">
        <v>391.62799999999999</v>
      </c>
      <c r="AQ429" s="4">
        <v>2505.2669999999998</v>
      </c>
      <c r="AR429" s="4">
        <v>2878.3</v>
      </c>
      <c r="AS429" s="4">
        <v>2505.8739999999998</v>
      </c>
      <c r="AT429" s="4">
        <v>1116.7470000000001</v>
      </c>
      <c r="AU429" s="6">
        <v>-85.522999999999996</v>
      </c>
      <c r="AV429" s="19">
        <f t="shared" si="138"/>
        <v>85.522999999999996</v>
      </c>
      <c r="AY429" s="1">
        <f t="shared" si="139"/>
        <v>11.579000000000001</v>
      </c>
      <c r="AZ429" s="1">
        <f t="shared" si="140"/>
        <v>19.567</v>
      </c>
      <c r="BA429" s="1">
        <f t="shared" si="141"/>
        <v>10.169</v>
      </c>
      <c r="BB429" s="1">
        <f t="shared" si="142"/>
        <v>0.56299999999999994</v>
      </c>
      <c r="BC429" s="1">
        <f t="shared" si="143"/>
        <v>-4.5119999999999996</v>
      </c>
      <c r="BD429" s="1">
        <f t="shared" si="144"/>
        <v>-6.33</v>
      </c>
      <c r="BF429" s="1">
        <v>2948.0529999999999</v>
      </c>
      <c r="BH429" s="1">
        <f t="shared" si="145"/>
        <v>29.480529999999998</v>
      </c>
      <c r="BI429" s="1">
        <f t="shared" si="146"/>
        <v>26.56194</v>
      </c>
      <c r="BK429" s="1">
        <f t="shared" si="147"/>
        <v>2.024068023255814E-5</v>
      </c>
      <c r="BL429" s="1">
        <f t="shared" si="148"/>
        <v>1.5490290697674417E-5</v>
      </c>
      <c r="BP429" s="1">
        <f t="shared" si="149"/>
        <v>0.17235439589350232</v>
      </c>
      <c r="BQ429" s="1">
        <f t="shared" si="150"/>
        <v>0.15529120821299533</v>
      </c>
      <c r="BS429" s="1">
        <f t="shared" si="151"/>
        <v>38.485349999999997</v>
      </c>
      <c r="BT429" s="1">
        <f t="shared" si="152"/>
        <v>8.5523000000000007</v>
      </c>
      <c r="BU429" s="1">
        <f t="shared" si="153"/>
        <v>37.116982</v>
      </c>
      <c r="BW429">
        <f t="shared" si="154"/>
        <v>23.398046269554516</v>
      </c>
      <c r="BX429">
        <f t="shared" si="155"/>
        <v>-210.58241642599063</v>
      </c>
      <c r="BZ429">
        <f t="shared" si="156"/>
        <v>20.574011108985101</v>
      </c>
      <c r="CD429" s="60">
        <v>2834.0459999999998</v>
      </c>
      <c r="CE429" s="64">
        <v>58.484000000000002</v>
      </c>
    </row>
    <row r="430" spans="1:83" x14ac:dyDescent="0.25">
      <c r="A430" s="6">
        <v>-85.596999999999994</v>
      </c>
      <c r="B430" s="6">
        <f t="shared" si="157"/>
        <v>85.596999999999994</v>
      </c>
      <c r="C430" s="1">
        <v>2297</v>
      </c>
      <c r="D430" s="1">
        <v>2297</v>
      </c>
      <c r="E430" s="1"/>
      <c r="F430" s="1"/>
      <c r="G430" s="1"/>
      <c r="H430" s="1">
        <v>230.26400000000001</v>
      </c>
      <c r="I430" s="1">
        <v>1756.701</v>
      </c>
      <c r="J430" s="1">
        <v>1550.2840000000001</v>
      </c>
      <c r="K430" s="1"/>
      <c r="L430" s="1"/>
      <c r="M430" s="1">
        <v>-507.05099999999999</v>
      </c>
      <c r="N430" s="1">
        <v>-493.34300000000002</v>
      </c>
      <c r="O430" s="1"/>
      <c r="P430" s="1">
        <v>2179.5949999999998</v>
      </c>
      <c r="Q430" s="1">
        <v>-11.608000000000001</v>
      </c>
      <c r="R430" s="1">
        <v>-19.632999999999999</v>
      </c>
      <c r="S430" s="1">
        <v>-10.212</v>
      </c>
      <c r="T430" s="1">
        <v>-0.56299999999999994</v>
      </c>
      <c r="U430" s="1">
        <v>4.5170000000000003</v>
      </c>
      <c r="V430" s="1">
        <v>6.3410000000000002</v>
      </c>
      <c r="W430" s="1">
        <v>8.0389999999999997</v>
      </c>
      <c r="X430" s="1">
        <v>3.351</v>
      </c>
      <c r="Y430" s="1">
        <v>210.07400000000001</v>
      </c>
      <c r="Z430" s="1">
        <v>171.26499999999999</v>
      </c>
      <c r="AA430" s="1">
        <v>3719.5439999999999</v>
      </c>
      <c r="AB430" s="1">
        <v>4557.2740000000003</v>
      </c>
      <c r="AC430" s="1">
        <v>849.548</v>
      </c>
      <c r="AD430" s="1"/>
      <c r="AE430" s="1">
        <v>5582.3270000000002</v>
      </c>
      <c r="AF430" s="1"/>
      <c r="AG430" s="1">
        <v>3009.0810000000001</v>
      </c>
      <c r="AH430" s="1"/>
      <c r="AI430" s="1">
        <v>4427.1149999999998</v>
      </c>
      <c r="AJ430" s="1">
        <v>2934.9290000000001</v>
      </c>
      <c r="AK430" s="1">
        <v>2820.1680000000001</v>
      </c>
      <c r="AL430" s="1">
        <v>1314.2470000000001</v>
      </c>
      <c r="AN430" s="4">
        <v>2297</v>
      </c>
      <c r="AO430" s="4">
        <v>2296.1</v>
      </c>
      <c r="AP430" s="4">
        <v>401.012</v>
      </c>
      <c r="AQ430" s="4">
        <v>2509.9810000000002</v>
      </c>
      <c r="AR430" s="4">
        <v>2882.569</v>
      </c>
      <c r="AS430" s="4">
        <v>2508.239</v>
      </c>
      <c r="AT430" s="4">
        <v>1115.807</v>
      </c>
      <c r="AU430" s="6">
        <v>-85.596999999999994</v>
      </c>
      <c r="AV430" s="19">
        <f t="shared" si="138"/>
        <v>85.596999999999994</v>
      </c>
      <c r="AY430" s="1">
        <f t="shared" si="139"/>
        <v>11.608000000000001</v>
      </c>
      <c r="AZ430" s="1">
        <f t="shared" si="140"/>
        <v>19.632999999999999</v>
      </c>
      <c r="BA430" s="1">
        <f t="shared" si="141"/>
        <v>10.212</v>
      </c>
      <c r="BB430" s="1">
        <f t="shared" si="142"/>
        <v>0.56299999999999994</v>
      </c>
      <c r="BC430" s="1">
        <f t="shared" si="143"/>
        <v>-4.5170000000000003</v>
      </c>
      <c r="BD430" s="1">
        <f t="shared" si="144"/>
        <v>-6.3410000000000002</v>
      </c>
      <c r="BF430" s="1">
        <v>2934.9290000000001</v>
      </c>
      <c r="BH430" s="1">
        <f t="shared" si="145"/>
        <v>29.34929</v>
      </c>
      <c r="BI430" s="1">
        <f t="shared" si="146"/>
        <v>26.898419999999994</v>
      </c>
      <c r="BK430" s="1">
        <f t="shared" si="147"/>
        <v>1.3387441860465118E-6</v>
      </c>
      <c r="BL430" s="1">
        <f t="shared" si="148"/>
        <v>1.5540337209302325E-5</v>
      </c>
      <c r="BP430" s="1">
        <f t="shared" si="149"/>
        <v>0.1714387770599437</v>
      </c>
      <c r="BQ430" s="1">
        <f t="shared" si="150"/>
        <v>0.15712244588011259</v>
      </c>
      <c r="BS430" s="1">
        <f t="shared" si="151"/>
        <v>38.518650000000001</v>
      </c>
      <c r="BT430" s="1">
        <f t="shared" si="152"/>
        <v>8.5596999999999994</v>
      </c>
      <c r="BU430" s="1">
        <f t="shared" si="153"/>
        <v>37.149097999999995</v>
      </c>
      <c r="BW430">
        <f t="shared" si="154"/>
        <v>23.804987973358362</v>
      </c>
      <c r="BX430">
        <f t="shared" si="155"/>
        <v>-214.24489176022519</v>
      </c>
      <c r="BZ430">
        <f t="shared" si="156"/>
        <v>20.995955271915346</v>
      </c>
      <c r="CD430" s="60">
        <v>2833.0990000000002</v>
      </c>
      <c r="CE430" s="64">
        <v>58.466000000000001</v>
      </c>
    </row>
    <row r="431" spans="1:83" x14ac:dyDescent="0.25">
      <c r="A431" s="6">
        <v>-87.504000000000005</v>
      </c>
      <c r="B431" s="6">
        <f t="shared" si="157"/>
        <v>87.504000000000005</v>
      </c>
      <c r="C431" s="1">
        <v>2298</v>
      </c>
      <c r="D431" s="1">
        <v>2298</v>
      </c>
      <c r="E431" s="1"/>
      <c r="F431" s="1">
        <v>-1033.617</v>
      </c>
      <c r="G431" s="1"/>
      <c r="H431" s="1">
        <v>253.2</v>
      </c>
      <c r="I431" s="1">
        <v>1755.7439999999999</v>
      </c>
      <c r="J431" s="1">
        <v>1550.2840000000001</v>
      </c>
      <c r="K431" s="1"/>
      <c r="L431" s="1"/>
      <c r="M431" s="1">
        <v>-518.93600000000004</v>
      </c>
      <c r="N431" s="1">
        <v>-502.42200000000003</v>
      </c>
      <c r="O431" s="1"/>
      <c r="P431" s="1">
        <v>2189.6410000000001</v>
      </c>
      <c r="Q431" s="1">
        <v>-11.798</v>
      </c>
      <c r="R431" s="1">
        <v>-19.88</v>
      </c>
      <c r="S431" s="1">
        <v>-10.364000000000001</v>
      </c>
      <c r="T431" s="1">
        <v>-0.56299999999999994</v>
      </c>
      <c r="U431" s="1">
        <v>4.6040000000000001</v>
      </c>
      <c r="V431" s="1">
        <v>6.444</v>
      </c>
      <c r="W431" s="1">
        <v>8.1720000000000006</v>
      </c>
      <c r="X431" s="1">
        <v>3.4049999999999998</v>
      </c>
      <c r="Y431" s="1">
        <v>212.435</v>
      </c>
      <c r="Z431" s="1">
        <v>172.68100000000001</v>
      </c>
      <c r="AA431" s="1">
        <v>3754.0169999999998</v>
      </c>
      <c r="AB431" s="1">
        <v>4587.2089999999998</v>
      </c>
      <c r="AC431" s="1">
        <v>861.31799999999998</v>
      </c>
      <c r="AD431" s="1"/>
      <c r="AE431" s="1">
        <v>5702.1819999999998</v>
      </c>
      <c r="AF431" s="1"/>
      <c r="AG431" s="1">
        <v>3123.0120000000002</v>
      </c>
      <c r="AH431" s="1"/>
      <c r="AI431" s="1">
        <v>4471.9809999999998</v>
      </c>
      <c r="AJ431" s="1">
        <v>2954.7669999999998</v>
      </c>
      <c r="AK431" s="1">
        <v>2837.26</v>
      </c>
      <c r="AL431" s="1">
        <v>1328.287</v>
      </c>
      <c r="AN431" s="4">
        <v>2298</v>
      </c>
      <c r="AO431" s="4">
        <v>2297.1</v>
      </c>
      <c r="AP431" s="4">
        <v>414.62</v>
      </c>
      <c r="AQ431" s="4">
        <v>2550.0590000000002</v>
      </c>
      <c r="AR431" s="4">
        <v>2931.8980000000001</v>
      </c>
      <c r="AS431" s="4">
        <v>2551.7660000000001</v>
      </c>
      <c r="AT431" s="4">
        <v>1131.7919999999999</v>
      </c>
      <c r="AU431" s="6">
        <v>-87.504000000000005</v>
      </c>
      <c r="AV431" s="19">
        <f t="shared" si="138"/>
        <v>87.504000000000005</v>
      </c>
      <c r="AY431" s="1">
        <f t="shared" si="139"/>
        <v>11.798</v>
      </c>
      <c r="AZ431" s="1">
        <f t="shared" si="140"/>
        <v>19.88</v>
      </c>
      <c r="BA431" s="1">
        <f t="shared" si="141"/>
        <v>10.364000000000001</v>
      </c>
      <c r="BB431" s="1">
        <f t="shared" si="142"/>
        <v>0.56299999999999994</v>
      </c>
      <c r="BC431" s="1">
        <f t="shared" si="143"/>
        <v>-4.6040000000000001</v>
      </c>
      <c r="BD431" s="1">
        <f t="shared" si="144"/>
        <v>-6.444</v>
      </c>
      <c r="BF431" s="1">
        <v>2954.7669999999998</v>
      </c>
      <c r="BH431" s="1">
        <f t="shared" si="145"/>
        <v>29.547669999999997</v>
      </c>
      <c r="BI431" s="1">
        <f t="shared" si="146"/>
        <v>28.408660000000012</v>
      </c>
      <c r="BK431" s="1">
        <f t="shared" si="147"/>
        <v>-4.5373081395348832E-6</v>
      </c>
      <c r="BL431" s="1">
        <f t="shared" si="148"/>
        <v>1.5651529069767444E-5</v>
      </c>
      <c r="BP431" s="1">
        <f t="shared" si="149"/>
        <v>0.16883611034924115</v>
      </c>
      <c r="BQ431" s="1">
        <f t="shared" si="150"/>
        <v>0.16232777930151771</v>
      </c>
      <c r="BS431" s="1">
        <f t="shared" si="151"/>
        <v>39.376800000000003</v>
      </c>
      <c r="BT431" s="1">
        <f t="shared" si="152"/>
        <v>8.7504000000000008</v>
      </c>
      <c r="BU431" s="1">
        <f t="shared" si="153"/>
        <v>37.976736000000002</v>
      </c>
      <c r="BW431">
        <f t="shared" si="154"/>
        <v>24.961728733670608</v>
      </c>
      <c r="BX431">
        <f t="shared" si="155"/>
        <v>-224.65555860303539</v>
      </c>
      <c r="BZ431">
        <f t="shared" si="156"/>
        <v>22.195340852884261</v>
      </c>
      <c r="CD431" s="60">
        <v>2833.0990000000002</v>
      </c>
      <c r="CE431" s="64">
        <v>58.466000000000001</v>
      </c>
    </row>
    <row r="432" spans="1:83" x14ac:dyDescent="0.25">
      <c r="A432" s="6">
        <v>-87.504000000000005</v>
      </c>
      <c r="B432" s="6">
        <f t="shared" si="157"/>
        <v>87.504000000000005</v>
      </c>
      <c r="C432" s="1">
        <v>2299</v>
      </c>
      <c r="D432" s="1">
        <v>2299</v>
      </c>
      <c r="E432" s="1"/>
      <c r="F432" s="1">
        <v>14482.192999999999</v>
      </c>
      <c r="G432" s="1"/>
      <c r="H432" s="1">
        <v>268.49200000000002</v>
      </c>
      <c r="I432" s="1">
        <v>1749.048</v>
      </c>
      <c r="J432" s="1">
        <v>1547.4110000000001</v>
      </c>
      <c r="K432" s="1"/>
      <c r="L432" s="1"/>
      <c r="M432" s="1">
        <v>-514.65800000000002</v>
      </c>
      <c r="N432" s="1">
        <v>-506.72199999999998</v>
      </c>
      <c r="O432" s="1"/>
      <c r="P432" s="1">
        <v>2234.1350000000002</v>
      </c>
      <c r="Q432" s="1">
        <v>-11.861000000000001</v>
      </c>
      <c r="R432" s="1">
        <v>-20.021999999999998</v>
      </c>
      <c r="S432" s="1">
        <v>-10.44</v>
      </c>
      <c r="T432" s="1">
        <v>-0.56299999999999994</v>
      </c>
      <c r="U432" s="1">
        <v>4.6239999999999997</v>
      </c>
      <c r="V432" s="1">
        <v>6.4720000000000004</v>
      </c>
      <c r="W432" s="1">
        <v>8.2140000000000004</v>
      </c>
      <c r="X432" s="1">
        <v>3.4159999999999999</v>
      </c>
      <c r="Y432" s="1">
        <v>211.49100000000001</v>
      </c>
      <c r="Z432" s="1">
        <v>172.68100000000001</v>
      </c>
      <c r="AA432" s="1">
        <v>3754.489</v>
      </c>
      <c r="AB432" s="1">
        <v>4581.982</v>
      </c>
      <c r="AC432" s="1">
        <v>818.005</v>
      </c>
      <c r="AD432" s="1"/>
      <c r="AE432" s="1">
        <v>5766.4009999999998</v>
      </c>
      <c r="AF432" s="1"/>
      <c r="AG432" s="1">
        <v>3352.8449999999998</v>
      </c>
      <c r="AH432" s="1"/>
      <c r="AI432" s="1">
        <v>4533.3289999999997</v>
      </c>
      <c r="AJ432" s="1">
        <v>2998.1080000000002</v>
      </c>
      <c r="AK432" s="1">
        <v>2885.4839999999999</v>
      </c>
      <c r="AL432" s="1">
        <v>1347.8209999999999</v>
      </c>
      <c r="AN432" s="4">
        <v>2299</v>
      </c>
      <c r="AO432" s="4">
        <v>2298.1</v>
      </c>
      <c r="AP432" s="4">
        <v>451.22</v>
      </c>
      <c r="AQ432" s="4">
        <v>2561.8470000000002</v>
      </c>
      <c r="AR432" s="4">
        <v>2955.616</v>
      </c>
      <c r="AS432" s="4">
        <v>2571.165</v>
      </c>
      <c r="AT432" s="4">
        <v>1133.202</v>
      </c>
      <c r="AU432" s="6">
        <v>-87.504000000000005</v>
      </c>
      <c r="AV432" s="19">
        <f t="shared" si="138"/>
        <v>87.504000000000005</v>
      </c>
      <c r="AY432" s="1">
        <f t="shared" si="139"/>
        <v>11.861000000000001</v>
      </c>
      <c r="AZ432" s="1">
        <f t="shared" si="140"/>
        <v>20.021999999999998</v>
      </c>
      <c r="BA432" s="1">
        <f t="shared" si="141"/>
        <v>10.44</v>
      </c>
      <c r="BB432" s="1">
        <f t="shared" si="142"/>
        <v>0.56299999999999994</v>
      </c>
      <c r="BC432" s="1">
        <f t="shared" si="143"/>
        <v>-4.6239999999999997</v>
      </c>
      <c r="BD432" s="1">
        <f t="shared" si="144"/>
        <v>-6.4720000000000004</v>
      </c>
      <c r="BF432" s="1">
        <v>2998.1080000000002</v>
      </c>
      <c r="BH432" s="1">
        <f t="shared" si="145"/>
        <v>29.981080000000002</v>
      </c>
      <c r="BI432" s="1">
        <f t="shared" si="146"/>
        <v>27.541840000000001</v>
      </c>
      <c r="BK432" s="1">
        <f t="shared" si="147"/>
        <v>8.5759796511627898E-5</v>
      </c>
      <c r="BL432" s="1">
        <f t="shared" si="148"/>
        <v>1.5935215116279067E-5</v>
      </c>
      <c r="BP432" s="1">
        <f t="shared" si="149"/>
        <v>0.17131262570853903</v>
      </c>
      <c r="BQ432" s="1">
        <f t="shared" si="150"/>
        <v>0.15737474858292191</v>
      </c>
      <c r="BS432" s="1">
        <f t="shared" si="151"/>
        <v>39.376800000000003</v>
      </c>
      <c r="BT432" s="1">
        <f t="shared" si="152"/>
        <v>8.7504000000000008</v>
      </c>
      <c r="BU432" s="1">
        <f t="shared" si="153"/>
        <v>37.976736000000002</v>
      </c>
      <c r="BW432">
        <f t="shared" si="154"/>
        <v>23.861055240649321</v>
      </c>
      <c r="BX432">
        <f t="shared" si="155"/>
        <v>-214.74949716584382</v>
      </c>
      <c r="BZ432">
        <f t="shared" si="156"/>
        <v>21.054089535235466</v>
      </c>
      <c r="CD432" s="60">
        <v>2833.0990000000002</v>
      </c>
      <c r="CE432" s="64">
        <v>58.447000000000003</v>
      </c>
    </row>
    <row r="433" spans="1:83" x14ac:dyDescent="0.25">
      <c r="A433" s="6">
        <v>-87.096999999999994</v>
      </c>
      <c r="B433" s="6">
        <f t="shared" si="157"/>
        <v>87.096999999999994</v>
      </c>
      <c r="C433" s="1">
        <v>2300</v>
      </c>
      <c r="D433" s="1">
        <v>2300</v>
      </c>
      <c r="E433" s="1"/>
      <c r="F433" s="1">
        <v>15488.838</v>
      </c>
      <c r="G433" s="1"/>
      <c r="H433" s="1">
        <v>270.40300000000002</v>
      </c>
      <c r="I433" s="1">
        <v>1743.308</v>
      </c>
      <c r="J433" s="1">
        <v>1545.4949999999999</v>
      </c>
      <c r="K433" s="1"/>
      <c r="L433" s="1"/>
      <c r="M433" s="1">
        <v>-509.904</v>
      </c>
      <c r="N433" s="1">
        <v>-506.72199999999998</v>
      </c>
      <c r="O433" s="1"/>
      <c r="P433" s="1">
        <v>2273.8470000000002</v>
      </c>
      <c r="Q433" s="1">
        <v>-11.861000000000001</v>
      </c>
      <c r="R433" s="1">
        <v>-20.05</v>
      </c>
      <c r="S433" s="1">
        <v>-10.445</v>
      </c>
      <c r="T433" s="1">
        <v>-0.55800000000000005</v>
      </c>
      <c r="U433" s="1">
        <v>4.6340000000000003</v>
      </c>
      <c r="V433" s="1">
        <v>6.4820000000000002</v>
      </c>
      <c r="W433" s="1">
        <v>8.2210000000000001</v>
      </c>
      <c r="X433" s="1">
        <v>3.427</v>
      </c>
      <c r="Y433" s="1">
        <v>210.54599999999999</v>
      </c>
      <c r="Z433" s="1">
        <v>171.73699999999999</v>
      </c>
      <c r="AA433" s="1">
        <v>3745.5160000000001</v>
      </c>
      <c r="AB433" s="1">
        <v>4574.8540000000003</v>
      </c>
      <c r="AC433" s="1">
        <v>802.94</v>
      </c>
      <c r="AD433" s="1"/>
      <c r="AE433" s="1">
        <v>5771.1580000000004</v>
      </c>
      <c r="AF433" s="1"/>
      <c r="AG433" s="1">
        <v>3567.1669999999999</v>
      </c>
      <c r="AH433" s="1"/>
      <c r="AI433" s="1">
        <v>4522.6469999999999</v>
      </c>
      <c r="AJ433" s="1">
        <v>2993.529</v>
      </c>
      <c r="AK433" s="1">
        <v>2901.9659999999999</v>
      </c>
      <c r="AL433" s="1">
        <v>1345.0740000000001</v>
      </c>
      <c r="AN433" s="4">
        <v>2300</v>
      </c>
      <c r="AO433" s="4">
        <v>2299.1</v>
      </c>
      <c r="AP433" s="4">
        <v>499.55599999999998</v>
      </c>
      <c r="AQ433" s="4">
        <v>2560.4319999999998</v>
      </c>
      <c r="AR433" s="4">
        <v>2956.5650000000001</v>
      </c>
      <c r="AS433" s="4">
        <v>2571.165</v>
      </c>
      <c r="AT433" s="4">
        <v>1128.501</v>
      </c>
      <c r="AU433" s="6">
        <v>-87.096999999999994</v>
      </c>
      <c r="AV433" s="19">
        <f t="shared" si="138"/>
        <v>87.096999999999994</v>
      </c>
      <c r="AY433" s="1">
        <f t="shared" si="139"/>
        <v>11.861000000000001</v>
      </c>
      <c r="AZ433" s="1">
        <f t="shared" si="140"/>
        <v>20.05</v>
      </c>
      <c r="BA433" s="1">
        <f t="shared" si="141"/>
        <v>10.445</v>
      </c>
      <c r="BB433" s="1">
        <f t="shared" si="142"/>
        <v>0.55800000000000005</v>
      </c>
      <c r="BC433" s="1">
        <f t="shared" si="143"/>
        <v>-4.6340000000000003</v>
      </c>
      <c r="BD433" s="1">
        <f t="shared" si="144"/>
        <v>-6.4820000000000002</v>
      </c>
      <c r="BF433" s="1">
        <v>2993.529</v>
      </c>
      <c r="BH433" s="1">
        <f t="shared" si="145"/>
        <v>29.935289999999998</v>
      </c>
      <c r="BI433" s="1">
        <f t="shared" si="146"/>
        <v>27.226419999999997</v>
      </c>
      <c r="BK433" s="1">
        <f t="shared" si="147"/>
        <v>9.1623494186046509E-5</v>
      </c>
      <c r="BL433" s="1">
        <f t="shared" si="148"/>
        <v>1.6166098837209305E-5</v>
      </c>
      <c r="BP433" s="1">
        <f t="shared" si="149"/>
        <v>0.17185029335109131</v>
      </c>
      <c r="BQ433" s="1">
        <f t="shared" si="150"/>
        <v>0.15629941329781738</v>
      </c>
      <c r="BS433" s="1">
        <f t="shared" si="151"/>
        <v>39.193649999999998</v>
      </c>
      <c r="BT433" s="1">
        <f t="shared" si="152"/>
        <v>8.7096999999999998</v>
      </c>
      <c r="BU433" s="1">
        <f t="shared" si="153"/>
        <v>37.800097999999998</v>
      </c>
      <c r="BW433">
        <f t="shared" si="154"/>
        <v>23.622091843959414</v>
      </c>
      <c r="BX433">
        <f t="shared" si="155"/>
        <v>-212.5988265956347</v>
      </c>
      <c r="BZ433">
        <f t="shared" si="156"/>
        <v>20.806316428068516</v>
      </c>
      <c r="CD433" s="60">
        <v>2832.625</v>
      </c>
      <c r="CE433" s="64">
        <v>58.429000000000002</v>
      </c>
    </row>
    <row r="434" spans="1:83" x14ac:dyDescent="0.25">
      <c r="A434" s="6">
        <v>-87.727000000000004</v>
      </c>
      <c r="B434" s="6">
        <f t="shared" si="157"/>
        <v>87.727000000000004</v>
      </c>
      <c r="C434" s="1">
        <v>2301</v>
      </c>
      <c r="D434" s="1">
        <v>2301</v>
      </c>
      <c r="E434" s="1"/>
      <c r="F434" s="1"/>
      <c r="G434" s="1"/>
      <c r="H434" s="1">
        <v>270.88099999999997</v>
      </c>
      <c r="I434" s="1">
        <v>1744.2650000000001</v>
      </c>
      <c r="J434" s="1">
        <v>1544.058</v>
      </c>
      <c r="K434" s="1"/>
      <c r="L434" s="1"/>
      <c r="M434" s="1">
        <v>-514.18200000000002</v>
      </c>
      <c r="N434" s="1">
        <v>-511.5</v>
      </c>
      <c r="O434" s="1"/>
      <c r="P434" s="1">
        <v>2303.9929999999999</v>
      </c>
      <c r="Q434" s="1">
        <v>-11.944000000000001</v>
      </c>
      <c r="R434" s="1">
        <v>-20.192</v>
      </c>
      <c r="S434" s="1">
        <v>-10.510999999999999</v>
      </c>
      <c r="T434" s="1">
        <v>-0.55800000000000005</v>
      </c>
      <c r="U434" s="1">
        <v>4.6580000000000004</v>
      </c>
      <c r="V434" s="1">
        <v>6.5259999999999998</v>
      </c>
      <c r="W434" s="1">
        <v>8.2799999999999994</v>
      </c>
      <c r="X434" s="1">
        <v>3.4529999999999998</v>
      </c>
      <c r="Y434" s="1">
        <v>211.96299999999999</v>
      </c>
      <c r="Z434" s="1">
        <v>173.624</v>
      </c>
      <c r="AA434" s="1">
        <v>3768.6570000000002</v>
      </c>
      <c r="AB434" s="1">
        <v>4593.3860000000004</v>
      </c>
      <c r="AC434" s="1">
        <v>814.71</v>
      </c>
      <c r="AD434" s="1"/>
      <c r="AE434" s="1">
        <v>5835.3869999999997</v>
      </c>
      <c r="AF434" s="1"/>
      <c r="AG434" s="1">
        <v>3731.873</v>
      </c>
      <c r="AH434" s="1"/>
      <c r="AI434" s="1">
        <v>4511.3540000000003</v>
      </c>
      <c r="AJ434" s="1">
        <v>2977.6579999999999</v>
      </c>
      <c r="AK434" s="1">
        <v>2892.8090000000002</v>
      </c>
      <c r="AL434" s="1">
        <v>1345.684</v>
      </c>
      <c r="AN434" s="4">
        <v>2301</v>
      </c>
      <c r="AO434" s="4">
        <v>2300.1</v>
      </c>
      <c r="AP434" s="4">
        <v>537.57100000000003</v>
      </c>
      <c r="AQ434" s="4">
        <v>2567.9769999999999</v>
      </c>
      <c r="AR434" s="4">
        <v>2969.373</v>
      </c>
      <c r="AS434" s="4">
        <v>2581.5749999999998</v>
      </c>
      <c r="AT434" s="4">
        <v>1130.8520000000001</v>
      </c>
      <c r="AU434" s="6">
        <v>-87.727000000000004</v>
      </c>
      <c r="AV434" s="19">
        <f t="shared" si="138"/>
        <v>87.727000000000004</v>
      </c>
      <c r="AY434" s="1">
        <f t="shared" si="139"/>
        <v>11.944000000000001</v>
      </c>
      <c r="AZ434" s="1">
        <f t="shared" si="140"/>
        <v>20.192</v>
      </c>
      <c r="BA434" s="1">
        <f t="shared" si="141"/>
        <v>10.510999999999999</v>
      </c>
      <c r="BB434" s="1">
        <f t="shared" si="142"/>
        <v>0.55800000000000005</v>
      </c>
      <c r="BC434" s="1">
        <f t="shared" si="143"/>
        <v>-4.6580000000000004</v>
      </c>
      <c r="BD434" s="1">
        <f t="shared" si="144"/>
        <v>-6.5259999999999998</v>
      </c>
      <c r="BF434" s="1">
        <v>2977.6579999999999</v>
      </c>
      <c r="BH434" s="1">
        <f t="shared" si="145"/>
        <v>29.776579999999999</v>
      </c>
      <c r="BI434" s="1">
        <f t="shared" si="146"/>
        <v>28.173840000000006</v>
      </c>
      <c r="BK434" s="1">
        <f t="shared" si="147"/>
        <v>1.574889534883721E-6</v>
      </c>
      <c r="BL434" s="1">
        <f t="shared" si="148"/>
        <v>1.6369145348837209E-5</v>
      </c>
      <c r="BP434" s="1">
        <f t="shared" si="149"/>
        <v>0.16971160532105281</v>
      </c>
      <c r="BQ434" s="1">
        <f t="shared" si="150"/>
        <v>0.16057678935789441</v>
      </c>
      <c r="BS434" s="1">
        <f t="shared" si="151"/>
        <v>39.477150000000002</v>
      </c>
      <c r="BT434" s="1">
        <f t="shared" si="152"/>
        <v>8.7727000000000004</v>
      </c>
      <c r="BU434" s="1">
        <f t="shared" si="153"/>
        <v>38.073518</v>
      </c>
      <c r="BW434">
        <f t="shared" si="154"/>
        <v>24.572619857309864</v>
      </c>
      <c r="BX434">
        <f t="shared" si="155"/>
        <v>-221.15357871578883</v>
      </c>
      <c r="BZ434">
        <f t="shared" si="156"/>
        <v>21.791886948823592</v>
      </c>
      <c r="CD434" s="60">
        <v>2833.0990000000002</v>
      </c>
      <c r="CE434" s="64">
        <v>58.429000000000002</v>
      </c>
    </row>
    <row r="435" spans="1:83" x14ac:dyDescent="0.25">
      <c r="A435" s="6">
        <v>-89.153000000000006</v>
      </c>
      <c r="B435" s="6">
        <f t="shared" si="157"/>
        <v>89.153000000000006</v>
      </c>
      <c r="C435" s="1">
        <v>2302</v>
      </c>
      <c r="D435" s="1">
        <v>2302</v>
      </c>
      <c r="E435" s="1"/>
      <c r="F435" s="1"/>
      <c r="G435" s="1"/>
      <c r="H435" s="1">
        <v>299.55399999999997</v>
      </c>
      <c r="I435" s="1">
        <v>1735.655</v>
      </c>
      <c r="J435" s="1">
        <v>1542.6220000000001</v>
      </c>
      <c r="K435" s="1"/>
      <c r="L435" s="1"/>
      <c r="M435" s="1">
        <v>-529.87099999999998</v>
      </c>
      <c r="N435" s="1">
        <v>-520.1</v>
      </c>
      <c r="O435" s="1"/>
      <c r="P435" s="1">
        <v>2270.498</v>
      </c>
      <c r="Q435" s="1">
        <v>-12.138999999999999</v>
      </c>
      <c r="R435" s="1">
        <v>-20.524000000000001</v>
      </c>
      <c r="S435" s="1">
        <v>-10.678000000000001</v>
      </c>
      <c r="T435" s="1">
        <v>-0.56299999999999994</v>
      </c>
      <c r="U435" s="1">
        <v>4.7210000000000001</v>
      </c>
      <c r="V435" s="1">
        <v>6.6180000000000003</v>
      </c>
      <c r="W435" s="1">
        <v>8.4049999999999994</v>
      </c>
      <c r="X435" s="1">
        <v>3.504</v>
      </c>
      <c r="Y435" s="1">
        <v>207.71299999999999</v>
      </c>
      <c r="Z435" s="1">
        <v>174.56800000000001</v>
      </c>
      <c r="AA435" s="1">
        <v>3794.6329999999998</v>
      </c>
      <c r="AB435" s="1">
        <v>4611.9179999999997</v>
      </c>
      <c r="AC435" s="1">
        <v>760.57399999999996</v>
      </c>
      <c r="AD435" s="1"/>
      <c r="AE435" s="1">
        <v>5800.6549999999997</v>
      </c>
      <c r="AF435" s="1"/>
      <c r="AG435" s="1">
        <v>4036.817</v>
      </c>
      <c r="AH435" s="1"/>
      <c r="AI435" s="1">
        <v>4569.9549999999999</v>
      </c>
      <c r="AJ435" s="1">
        <v>2995.3609999999999</v>
      </c>
      <c r="AK435" s="1">
        <v>2912.038</v>
      </c>
      <c r="AL435" s="1">
        <v>1369.1859999999999</v>
      </c>
      <c r="AN435" s="4">
        <v>2302</v>
      </c>
      <c r="AO435" s="4">
        <v>2301.1</v>
      </c>
      <c r="AP435" s="4">
        <v>598.58799999999997</v>
      </c>
      <c r="AQ435" s="4">
        <v>2609.9450000000002</v>
      </c>
      <c r="AR435" s="4">
        <v>3020.6089999999999</v>
      </c>
      <c r="AS435" s="4">
        <v>2626.5279999999998</v>
      </c>
      <c r="AT435" s="4">
        <v>1145.4269999999999</v>
      </c>
      <c r="AU435" s="6">
        <v>-89.153000000000006</v>
      </c>
      <c r="AV435" s="19">
        <f t="shared" si="138"/>
        <v>89.153000000000006</v>
      </c>
      <c r="AY435" s="1">
        <f t="shared" si="139"/>
        <v>12.138999999999999</v>
      </c>
      <c r="AZ435" s="1">
        <f t="shared" si="140"/>
        <v>20.524000000000001</v>
      </c>
      <c r="BA435" s="1">
        <f t="shared" si="141"/>
        <v>10.678000000000001</v>
      </c>
      <c r="BB435" s="1">
        <f t="shared" si="142"/>
        <v>0.56299999999999994</v>
      </c>
      <c r="BC435" s="1">
        <f t="shared" si="143"/>
        <v>-4.7210000000000001</v>
      </c>
      <c r="BD435" s="1">
        <f t="shared" si="144"/>
        <v>-6.6180000000000003</v>
      </c>
      <c r="BF435" s="1">
        <v>2995.3609999999999</v>
      </c>
      <c r="BH435" s="1">
        <f t="shared" si="145"/>
        <v>29.953609999999998</v>
      </c>
      <c r="BI435" s="1">
        <f t="shared" si="146"/>
        <v>29.245780000000011</v>
      </c>
      <c r="BK435" s="1">
        <f t="shared" si="147"/>
        <v>1.7415930232558139E-6</v>
      </c>
      <c r="BL435" s="1">
        <f t="shared" si="148"/>
        <v>1.6224406976744188E-5</v>
      </c>
      <c r="BP435" s="1">
        <f t="shared" si="149"/>
        <v>0.16798991621145667</v>
      </c>
      <c r="BQ435" s="1">
        <f t="shared" si="150"/>
        <v>0.16402016757708662</v>
      </c>
      <c r="BS435" s="1">
        <f t="shared" si="151"/>
        <v>40.118850000000002</v>
      </c>
      <c r="BT435" s="1">
        <f t="shared" si="152"/>
        <v>8.9153000000000002</v>
      </c>
      <c r="BU435" s="1">
        <f t="shared" si="153"/>
        <v>38.692402000000001</v>
      </c>
      <c r="BW435">
        <f t="shared" si="154"/>
        <v>25.33781501713036</v>
      </c>
      <c r="BX435">
        <f t="shared" si="155"/>
        <v>-228.04033515417328</v>
      </c>
      <c r="BZ435">
        <f t="shared" si="156"/>
        <v>22.585292068453132</v>
      </c>
      <c r="CD435" s="60">
        <v>2831.6779999999999</v>
      </c>
      <c r="CE435" s="64">
        <v>58.41</v>
      </c>
    </row>
    <row r="436" spans="1:83" x14ac:dyDescent="0.25">
      <c r="A436" s="6">
        <v>-88.801000000000002</v>
      </c>
      <c r="B436" s="6">
        <f t="shared" si="157"/>
        <v>88.801000000000002</v>
      </c>
      <c r="C436" s="1">
        <v>2303</v>
      </c>
      <c r="D436" s="1">
        <v>2303</v>
      </c>
      <c r="E436" s="1"/>
      <c r="F436" s="1"/>
      <c r="G436" s="1"/>
      <c r="H436" s="1">
        <v>310.54599999999999</v>
      </c>
      <c r="I436" s="1">
        <v>1713.653</v>
      </c>
      <c r="J436" s="1">
        <v>1537.8320000000001</v>
      </c>
      <c r="K436" s="1"/>
      <c r="L436" s="1"/>
      <c r="M436" s="1">
        <v>-526.54300000000001</v>
      </c>
      <c r="N436" s="1">
        <v>-523.92200000000003</v>
      </c>
      <c r="O436" s="1"/>
      <c r="P436" s="1">
        <v>2343.7109999999998</v>
      </c>
      <c r="Q436" s="1">
        <v>-12.178000000000001</v>
      </c>
      <c r="R436" s="1">
        <v>-20.638000000000002</v>
      </c>
      <c r="S436" s="1">
        <v>-10.725</v>
      </c>
      <c r="T436" s="1">
        <v>-0.55800000000000005</v>
      </c>
      <c r="U436" s="1">
        <v>4.7450000000000001</v>
      </c>
      <c r="V436" s="1">
        <v>6.6349999999999998</v>
      </c>
      <c r="W436" s="1">
        <v>8.44</v>
      </c>
      <c r="X436" s="1">
        <v>3.5219999999999998</v>
      </c>
      <c r="Y436" s="1">
        <v>206.76900000000001</v>
      </c>
      <c r="Z436" s="1">
        <v>173.624</v>
      </c>
      <c r="AA436" s="1">
        <v>3788.0210000000002</v>
      </c>
      <c r="AB436" s="1">
        <v>4599.5630000000001</v>
      </c>
      <c r="AC436" s="1">
        <v>686.20600000000002</v>
      </c>
      <c r="AD436" s="1"/>
      <c r="AE436" s="1">
        <v>5717.8789999999999</v>
      </c>
      <c r="AF436" s="1"/>
      <c r="AG436" s="1">
        <v>4834.62</v>
      </c>
      <c r="AH436" s="1"/>
      <c r="AI436" s="1">
        <v>4613.2950000000001</v>
      </c>
      <c r="AJ436" s="1">
        <v>3020.0830000000001</v>
      </c>
      <c r="AK436" s="1">
        <v>2940.7280000000001</v>
      </c>
      <c r="AL436" s="1">
        <v>1383.836</v>
      </c>
      <c r="AN436" s="4">
        <v>2303</v>
      </c>
      <c r="AO436" s="4">
        <v>2302.1</v>
      </c>
      <c r="AP436" s="4">
        <v>679.33</v>
      </c>
      <c r="AQ436" s="4">
        <v>2619.377</v>
      </c>
      <c r="AR436" s="4">
        <v>3036.74</v>
      </c>
      <c r="AS436" s="4">
        <v>2640.2510000000002</v>
      </c>
      <c r="AT436" s="4">
        <v>1142.606</v>
      </c>
      <c r="AU436" s="6">
        <v>-88.801000000000002</v>
      </c>
      <c r="AV436" s="19">
        <f t="shared" si="138"/>
        <v>88.801000000000002</v>
      </c>
      <c r="AY436" s="1">
        <f t="shared" si="139"/>
        <v>12.178000000000001</v>
      </c>
      <c r="AZ436" s="1">
        <f t="shared" si="140"/>
        <v>20.638000000000002</v>
      </c>
      <c r="BA436" s="1">
        <f t="shared" si="141"/>
        <v>10.725</v>
      </c>
      <c r="BB436" s="1">
        <f t="shared" si="142"/>
        <v>0.55800000000000005</v>
      </c>
      <c r="BC436" s="1">
        <f t="shared" si="143"/>
        <v>-4.7450000000000001</v>
      </c>
      <c r="BD436" s="1">
        <f t="shared" si="144"/>
        <v>-6.6349999999999998</v>
      </c>
      <c r="BF436" s="1">
        <v>3020.0830000000001</v>
      </c>
      <c r="BH436" s="1">
        <f t="shared" si="145"/>
        <v>30.20083</v>
      </c>
      <c r="BI436" s="1">
        <f t="shared" si="146"/>
        <v>28.399340000000002</v>
      </c>
      <c r="BK436" s="1">
        <f t="shared" si="147"/>
        <v>1.8054999999999999E-6</v>
      </c>
      <c r="BL436" s="1">
        <f t="shared" si="148"/>
        <v>1.6672284883720928E-5</v>
      </c>
      <c r="BP436" s="1">
        <f t="shared" si="149"/>
        <v>0.17004780351572618</v>
      </c>
      <c r="BQ436" s="1">
        <f t="shared" si="150"/>
        <v>0.15990439296854767</v>
      </c>
      <c r="BS436" s="1">
        <f t="shared" si="151"/>
        <v>39.960450000000002</v>
      </c>
      <c r="BT436" s="1">
        <f t="shared" si="152"/>
        <v>8.8801000000000005</v>
      </c>
      <c r="BU436" s="1">
        <f t="shared" si="153"/>
        <v>38.539634</v>
      </c>
      <c r="BW436">
        <f t="shared" si="154"/>
        <v>24.423198437455042</v>
      </c>
      <c r="BX436">
        <f t="shared" si="155"/>
        <v>-219.80878593709531</v>
      </c>
      <c r="BZ436">
        <f t="shared" si="156"/>
        <v>21.636956905195316</v>
      </c>
      <c r="CD436" s="60">
        <v>2832.152</v>
      </c>
      <c r="CE436" s="64">
        <v>58.392000000000003</v>
      </c>
    </row>
    <row r="437" spans="1:83" x14ac:dyDescent="0.25">
      <c r="A437" s="6">
        <v>-88.355999999999995</v>
      </c>
      <c r="B437" s="6">
        <f t="shared" si="157"/>
        <v>88.355999999999995</v>
      </c>
      <c r="C437" s="1">
        <v>2304</v>
      </c>
      <c r="D437" s="1">
        <v>2304</v>
      </c>
      <c r="E437" s="1"/>
      <c r="F437" s="1"/>
      <c r="G437" s="1"/>
      <c r="H437" s="1">
        <v>311.024</v>
      </c>
      <c r="I437" s="1">
        <v>1703.6089999999999</v>
      </c>
      <c r="J437" s="1">
        <v>1534.001</v>
      </c>
      <c r="K437" s="1"/>
      <c r="L437" s="1"/>
      <c r="M437" s="1">
        <v>-524.64099999999996</v>
      </c>
      <c r="N437" s="1">
        <v>-525.35599999999999</v>
      </c>
      <c r="O437" s="1"/>
      <c r="P437" s="1">
        <v>2493.0410000000002</v>
      </c>
      <c r="Q437" s="1">
        <v>-12.198</v>
      </c>
      <c r="R437" s="1">
        <v>-20.652000000000001</v>
      </c>
      <c r="S437" s="1">
        <v>-10.734999999999999</v>
      </c>
      <c r="T437" s="1">
        <v>-0.55800000000000005</v>
      </c>
      <c r="U437" s="1">
        <v>4.7450000000000001</v>
      </c>
      <c r="V437" s="1">
        <v>6.64</v>
      </c>
      <c r="W437" s="1">
        <v>8.44</v>
      </c>
      <c r="X437" s="1">
        <v>3.53</v>
      </c>
      <c r="Y437" s="1">
        <v>206.297</v>
      </c>
      <c r="Z437" s="1">
        <v>172.68100000000001</v>
      </c>
      <c r="AA437" s="1">
        <v>3780.4639999999999</v>
      </c>
      <c r="AB437" s="1">
        <v>4591.01</v>
      </c>
      <c r="AC437" s="1">
        <v>665.49800000000005</v>
      </c>
      <c r="AD437" s="1"/>
      <c r="AE437" s="1">
        <v>5699.8029999999999</v>
      </c>
      <c r="AF437" s="1"/>
      <c r="AG437" s="1">
        <v>4925.7150000000001</v>
      </c>
      <c r="AH437" s="1"/>
      <c r="AI437" s="1">
        <v>4593.7610000000004</v>
      </c>
      <c r="AJ437" s="1">
        <v>3022.5250000000001</v>
      </c>
      <c r="AK437" s="1">
        <v>2962.0929999999998</v>
      </c>
      <c r="AL437" s="1">
        <v>1384.4459999999999</v>
      </c>
      <c r="AN437" s="4">
        <v>2304</v>
      </c>
      <c r="AO437" s="4">
        <v>2303.1</v>
      </c>
      <c r="AP437" s="4">
        <v>730.505</v>
      </c>
      <c r="AQ437" s="4">
        <v>2628.337</v>
      </c>
      <c r="AR437" s="4">
        <v>3037.6889999999999</v>
      </c>
      <c r="AS437" s="4">
        <v>2640.2510000000002</v>
      </c>
      <c r="AT437" s="4">
        <v>1137.434</v>
      </c>
      <c r="AU437" s="6">
        <v>-88.355999999999995</v>
      </c>
      <c r="AV437" s="19">
        <f t="shared" si="138"/>
        <v>88.355999999999995</v>
      </c>
      <c r="AY437" s="1">
        <f t="shared" si="139"/>
        <v>12.198</v>
      </c>
      <c r="AZ437" s="1">
        <f t="shared" si="140"/>
        <v>20.652000000000001</v>
      </c>
      <c r="BA437" s="1">
        <f t="shared" si="141"/>
        <v>10.734999999999999</v>
      </c>
      <c r="BB437" s="1">
        <f t="shared" si="142"/>
        <v>0.55800000000000005</v>
      </c>
      <c r="BC437" s="1">
        <f t="shared" si="143"/>
        <v>-4.7450000000000001</v>
      </c>
      <c r="BD437" s="1">
        <f t="shared" si="144"/>
        <v>-6.64</v>
      </c>
      <c r="BF437" s="1">
        <v>3022.5250000000001</v>
      </c>
      <c r="BH437" s="1">
        <f t="shared" si="145"/>
        <v>30.225250000000003</v>
      </c>
      <c r="BI437" s="1">
        <f t="shared" si="146"/>
        <v>27.905499999999989</v>
      </c>
      <c r="BK437" s="1">
        <f t="shared" si="147"/>
        <v>1.808279069767442E-6</v>
      </c>
      <c r="BL437" s="1">
        <f t="shared" si="148"/>
        <v>1.7548819767441861E-5</v>
      </c>
      <c r="BP437" s="1">
        <f t="shared" si="149"/>
        <v>0.17104243062157637</v>
      </c>
      <c r="BQ437" s="1">
        <f t="shared" si="150"/>
        <v>0.15791513875684726</v>
      </c>
      <c r="BS437" s="1">
        <f t="shared" si="151"/>
        <v>39.760199999999998</v>
      </c>
      <c r="BT437" s="1">
        <f t="shared" si="152"/>
        <v>8.8355999999999995</v>
      </c>
      <c r="BU437" s="1">
        <f t="shared" si="153"/>
        <v>38.346503999999996</v>
      </c>
      <c r="BW437">
        <f t="shared" si="154"/>
        <v>23.981141945966055</v>
      </c>
      <c r="BX437">
        <f t="shared" si="155"/>
        <v>-215.83027751369448</v>
      </c>
      <c r="BZ437">
        <f t="shared" si="156"/>
        <v>21.178603400195218</v>
      </c>
      <c r="CD437" s="60">
        <v>2831.2049999999999</v>
      </c>
      <c r="CE437" s="64">
        <v>58.392000000000003</v>
      </c>
    </row>
    <row r="438" spans="1:83" x14ac:dyDescent="0.25">
      <c r="A438" s="6">
        <v>-89.486000000000004</v>
      </c>
      <c r="B438" s="6">
        <f t="shared" si="157"/>
        <v>89.486000000000004</v>
      </c>
      <c r="C438" s="1">
        <v>2305</v>
      </c>
      <c r="D438" s="1">
        <v>2305</v>
      </c>
      <c r="E438" s="1"/>
      <c r="F438" s="1"/>
      <c r="G438" s="1"/>
      <c r="H438" s="1">
        <v>319.149</v>
      </c>
      <c r="I438" s="1">
        <v>1693.5650000000001</v>
      </c>
      <c r="J438" s="1">
        <v>1528.7329999999999</v>
      </c>
      <c r="K438" s="1"/>
      <c r="L438" s="1"/>
      <c r="M438" s="1">
        <v>-541.755</v>
      </c>
      <c r="N438" s="1">
        <v>-532.52200000000005</v>
      </c>
      <c r="O438" s="1"/>
      <c r="P438" s="1">
        <v>2337.4899999999998</v>
      </c>
      <c r="Q438" s="1">
        <v>-12.305</v>
      </c>
      <c r="R438" s="1">
        <v>-20.861000000000001</v>
      </c>
      <c r="S438" s="1">
        <v>-10.853</v>
      </c>
      <c r="T438" s="1">
        <v>-0.56299999999999994</v>
      </c>
      <c r="U438" s="1">
        <v>4.7839999999999998</v>
      </c>
      <c r="V438" s="1">
        <v>6.7050000000000001</v>
      </c>
      <c r="W438" s="1">
        <v>8.5269999999999992</v>
      </c>
      <c r="X438" s="1">
        <v>3.5659999999999998</v>
      </c>
      <c r="Y438" s="1">
        <v>208.185</v>
      </c>
      <c r="Z438" s="1">
        <v>174.56800000000001</v>
      </c>
      <c r="AA438" s="1">
        <v>3804.5509999999999</v>
      </c>
      <c r="AB438" s="1">
        <v>4615.2449999999999</v>
      </c>
      <c r="AC438" s="1">
        <v>673.02800000000002</v>
      </c>
      <c r="AD438" s="1"/>
      <c r="AE438" s="1">
        <v>5719.3059999999996</v>
      </c>
      <c r="AF438" s="1"/>
      <c r="AG438" s="1">
        <v>5082.799</v>
      </c>
      <c r="AH438" s="1"/>
      <c r="AI438" s="1">
        <v>4583.6890000000003</v>
      </c>
      <c r="AJ438" s="1">
        <v>3014.2840000000001</v>
      </c>
      <c r="AK438" s="1">
        <v>2962.703</v>
      </c>
      <c r="AL438" s="1">
        <v>1385.3620000000001</v>
      </c>
      <c r="AN438" s="4">
        <v>2305</v>
      </c>
      <c r="AO438" s="4">
        <v>2304.1</v>
      </c>
      <c r="AP438" s="4">
        <v>765.25099999999998</v>
      </c>
      <c r="AQ438" s="4">
        <v>2646.7289999999998</v>
      </c>
      <c r="AR438" s="4">
        <v>3062.3609999999999</v>
      </c>
      <c r="AS438" s="4">
        <v>2661.0740000000001</v>
      </c>
      <c r="AT438" s="4">
        <v>1142.606</v>
      </c>
      <c r="AU438" s="6">
        <v>-89.486000000000004</v>
      </c>
      <c r="AV438" s="19">
        <f t="shared" si="138"/>
        <v>89.486000000000004</v>
      </c>
      <c r="AY438" s="1">
        <f t="shared" si="139"/>
        <v>12.305</v>
      </c>
      <c r="AZ438" s="1">
        <f t="shared" si="140"/>
        <v>20.861000000000001</v>
      </c>
      <c r="BA438" s="1">
        <f t="shared" si="141"/>
        <v>10.853</v>
      </c>
      <c r="BB438" s="1">
        <f t="shared" si="142"/>
        <v>0.56299999999999994</v>
      </c>
      <c r="BC438" s="1">
        <f t="shared" si="143"/>
        <v>-4.7839999999999998</v>
      </c>
      <c r="BD438" s="1">
        <f t="shared" si="144"/>
        <v>-6.7050000000000001</v>
      </c>
      <c r="BF438" s="1">
        <v>3014.2840000000001</v>
      </c>
      <c r="BH438" s="1">
        <f t="shared" si="145"/>
        <v>30.14284</v>
      </c>
      <c r="BI438" s="1">
        <f t="shared" si="146"/>
        <v>29.200320000000005</v>
      </c>
      <c r="BK438" s="1">
        <f t="shared" si="147"/>
        <v>1.8555174418604653E-6</v>
      </c>
      <c r="BL438" s="1">
        <f t="shared" si="148"/>
        <v>1.6686116279069766E-5</v>
      </c>
      <c r="BP438" s="1">
        <f t="shared" si="149"/>
        <v>0.16842209954629772</v>
      </c>
      <c r="BQ438" s="1">
        <f t="shared" si="150"/>
        <v>0.16315580090740453</v>
      </c>
      <c r="BS438" s="1">
        <f t="shared" si="151"/>
        <v>40.268700000000003</v>
      </c>
      <c r="BT438" s="1">
        <f t="shared" si="152"/>
        <v>8.9486000000000008</v>
      </c>
      <c r="BU438" s="1">
        <f t="shared" si="153"/>
        <v>38.836924000000003</v>
      </c>
      <c r="BW438">
        <f t="shared" si="154"/>
        <v>25.145733534978788</v>
      </c>
      <c r="BX438">
        <f t="shared" si="155"/>
        <v>-226.31160181480902</v>
      </c>
      <c r="BZ438">
        <f t="shared" si="156"/>
        <v>22.38612924133745</v>
      </c>
      <c r="CD438" s="60">
        <v>2831.6779999999999</v>
      </c>
      <c r="CE438" s="64">
        <v>58.372999999999998</v>
      </c>
    </row>
    <row r="439" spans="1:83" x14ac:dyDescent="0.25">
      <c r="A439" s="6">
        <v>-90.375</v>
      </c>
      <c r="B439" s="6">
        <f t="shared" ref="B439:B499" si="158">-A439</f>
        <v>90.375</v>
      </c>
      <c r="C439" s="1">
        <v>2306</v>
      </c>
      <c r="D439" s="1">
        <v>2306</v>
      </c>
      <c r="E439" s="1"/>
      <c r="F439" s="1"/>
      <c r="G439" s="1"/>
      <c r="H439" s="1">
        <v>348.303</v>
      </c>
      <c r="I439" s="1">
        <v>1671.5650000000001</v>
      </c>
      <c r="J439" s="1">
        <v>1520.5920000000001</v>
      </c>
      <c r="K439" s="1"/>
      <c r="L439" s="1"/>
      <c r="M439" s="1">
        <v>-546.50900000000001</v>
      </c>
      <c r="N439" s="1">
        <v>-540.16700000000003</v>
      </c>
      <c r="O439" s="1"/>
      <c r="P439" s="1">
        <v>2321.6979999999999</v>
      </c>
      <c r="Q439" s="1">
        <v>-12.476000000000001</v>
      </c>
      <c r="R439" s="1">
        <v>-21.169</v>
      </c>
      <c r="S439" s="1">
        <v>-10.991</v>
      </c>
      <c r="T439" s="1">
        <v>-0.56299999999999994</v>
      </c>
      <c r="U439" s="1">
        <v>4.8609999999999998</v>
      </c>
      <c r="V439" s="1">
        <v>6.798</v>
      </c>
      <c r="W439" s="1">
        <v>8.6530000000000005</v>
      </c>
      <c r="X439" s="1">
        <v>3.6139999999999999</v>
      </c>
      <c r="Y439" s="1">
        <v>209.602</v>
      </c>
      <c r="Z439" s="1">
        <v>175.512</v>
      </c>
      <c r="AA439" s="1">
        <v>3822.0259999999998</v>
      </c>
      <c r="AB439" s="1">
        <v>4622.3729999999996</v>
      </c>
      <c r="AC439" s="1">
        <v>583.61500000000001</v>
      </c>
      <c r="AD439" s="1"/>
      <c r="AE439" s="1">
        <v>5734.0519999999997</v>
      </c>
      <c r="AF439" s="1"/>
      <c r="AG439" s="1">
        <v>5452.6850000000004</v>
      </c>
      <c r="AH439" s="1"/>
      <c r="AI439" s="1">
        <v>4656.9409999999998</v>
      </c>
      <c r="AJ439" s="1">
        <v>3031.3760000000002</v>
      </c>
      <c r="AK439" s="1">
        <v>2982.8470000000002</v>
      </c>
      <c r="AL439" s="1">
        <v>1409.4739999999999</v>
      </c>
      <c r="AN439" s="4">
        <v>2306</v>
      </c>
      <c r="AO439" s="4">
        <v>2305.1</v>
      </c>
      <c r="AP439" s="4">
        <v>853.06399999999996</v>
      </c>
      <c r="AQ439" s="4">
        <v>2687.2890000000002</v>
      </c>
      <c r="AR439" s="4">
        <v>3113.6060000000002</v>
      </c>
      <c r="AS439" s="4">
        <v>2705.087</v>
      </c>
      <c r="AT439" s="4">
        <v>1153.42</v>
      </c>
      <c r="AU439" s="6">
        <v>-90.375</v>
      </c>
      <c r="AV439" s="19">
        <f t="shared" si="138"/>
        <v>90.375</v>
      </c>
      <c r="AY439" s="1">
        <f t="shared" si="139"/>
        <v>12.476000000000001</v>
      </c>
      <c r="AZ439" s="1">
        <f t="shared" si="140"/>
        <v>21.169</v>
      </c>
      <c r="BA439" s="1">
        <f t="shared" si="141"/>
        <v>10.991</v>
      </c>
      <c r="BB439" s="1">
        <f t="shared" si="142"/>
        <v>0.56299999999999994</v>
      </c>
      <c r="BC439" s="1">
        <f t="shared" si="143"/>
        <v>-4.8609999999999998</v>
      </c>
      <c r="BD439" s="1">
        <f t="shared" si="144"/>
        <v>-6.798</v>
      </c>
      <c r="BF439" s="1">
        <v>3031.3760000000002</v>
      </c>
      <c r="BH439" s="1">
        <f t="shared" si="145"/>
        <v>30.313760000000002</v>
      </c>
      <c r="BI439" s="1">
        <f t="shared" si="146"/>
        <v>29.747479999999996</v>
      </c>
      <c r="BK439" s="1">
        <f t="shared" si="147"/>
        <v>2.0250174418604649E-6</v>
      </c>
      <c r="BL439" s="1">
        <f t="shared" si="148"/>
        <v>1.6638750000000001E-5</v>
      </c>
      <c r="BP439" s="1">
        <f t="shared" si="149"/>
        <v>0.16771098201936377</v>
      </c>
      <c r="BQ439" s="1">
        <f t="shared" si="150"/>
        <v>0.16457803596127246</v>
      </c>
      <c r="BS439" s="1">
        <f t="shared" si="151"/>
        <v>40.668750000000003</v>
      </c>
      <c r="BT439" s="1">
        <f t="shared" si="152"/>
        <v>9.0374999999999996</v>
      </c>
      <c r="BU439" s="1">
        <f t="shared" si="153"/>
        <v>39.222749999999998</v>
      </c>
      <c r="BW439">
        <f t="shared" si="154"/>
        <v>25.461785769171662</v>
      </c>
      <c r="BX439">
        <f t="shared" si="155"/>
        <v>-229.1560719225449</v>
      </c>
      <c r="BZ439">
        <f t="shared" si="156"/>
        <v>22.7138331708001</v>
      </c>
      <c r="CD439" s="60">
        <v>2830.7310000000002</v>
      </c>
      <c r="CE439" s="64">
        <v>58.354999999999997</v>
      </c>
    </row>
    <row r="440" spans="1:83" x14ac:dyDescent="0.25">
      <c r="A440" s="6">
        <v>-68.67</v>
      </c>
      <c r="B440" s="6">
        <f t="shared" si="158"/>
        <v>68.67</v>
      </c>
      <c r="C440" s="1">
        <v>2310</v>
      </c>
      <c r="D440" s="1">
        <v>2310</v>
      </c>
      <c r="E440" s="1"/>
      <c r="F440" s="1"/>
      <c r="G440" s="1"/>
      <c r="H440" s="1">
        <v>813.08299999999997</v>
      </c>
      <c r="I440" s="1">
        <v>1566.3610000000001</v>
      </c>
      <c r="J440" s="1">
        <v>1492.337</v>
      </c>
      <c r="K440" s="1"/>
      <c r="L440" s="1"/>
      <c r="M440" s="1">
        <v>-456.654</v>
      </c>
      <c r="N440" s="1">
        <v>-363.36200000000002</v>
      </c>
      <c r="O440" s="1"/>
      <c r="P440" s="1">
        <v>2676.893</v>
      </c>
      <c r="Q440" s="1">
        <v>-13.196999999999999</v>
      </c>
      <c r="R440" s="1">
        <v>-23.009</v>
      </c>
      <c r="S440" s="1">
        <v>-12.311999999999999</v>
      </c>
      <c r="T440" s="1">
        <v>-0.49399999999999999</v>
      </c>
      <c r="U440" s="1">
        <v>4.6340000000000003</v>
      </c>
      <c r="V440" s="1">
        <v>6.33</v>
      </c>
      <c r="W440" s="1">
        <v>9.2140000000000004</v>
      </c>
      <c r="X440" s="1">
        <v>3.968</v>
      </c>
      <c r="Y440" s="1">
        <v>217.62899999999999</v>
      </c>
      <c r="Z440" s="1">
        <v>139.178</v>
      </c>
      <c r="AA440" s="1">
        <v>2995.2060000000001</v>
      </c>
      <c r="AB440" s="1">
        <v>3825.1350000000002</v>
      </c>
      <c r="AC440" s="1"/>
      <c r="AD440" s="1"/>
      <c r="AE440" s="1"/>
      <c r="AF440" s="1"/>
      <c r="AG440" s="1"/>
      <c r="AH440" s="1"/>
      <c r="AI440" s="1">
        <v>3959.2240000000002</v>
      </c>
      <c r="AJ440" s="1">
        <v>2252.4720000000002</v>
      </c>
      <c r="AK440" s="1">
        <v>2641.3139999999999</v>
      </c>
      <c r="AL440" s="1">
        <v>1209.559</v>
      </c>
      <c r="AN440" s="4">
        <v>2310</v>
      </c>
      <c r="AO440" s="4">
        <v>2309.1</v>
      </c>
      <c r="AP440" s="4">
        <v>20.629000000000001</v>
      </c>
      <c r="AQ440" s="4">
        <v>78.817999999999998</v>
      </c>
      <c r="AR440" s="4">
        <v>81.590999999999994</v>
      </c>
      <c r="AS440" s="4">
        <v>2378.627</v>
      </c>
      <c r="AT440" s="4">
        <v>961.15499999999997</v>
      </c>
      <c r="AU440" s="6">
        <v>-68.67</v>
      </c>
      <c r="AV440" s="19">
        <f t="shared" si="138"/>
        <v>68.67</v>
      </c>
      <c r="AY440" s="1">
        <f t="shared" si="139"/>
        <v>13.196999999999999</v>
      </c>
      <c r="AZ440" s="1">
        <f t="shared" si="140"/>
        <v>23.009</v>
      </c>
      <c r="BA440" s="1">
        <f t="shared" si="141"/>
        <v>12.311999999999999</v>
      </c>
      <c r="BB440" s="1">
        <f t="shared" si="142"/>
        <v>0.49399999999999999</v>
      </c>
      <c r="BC440" s="1">
        <f t="shared" si="143"/>
        <v>-4.6340000000000003</v>
      </c>
      <c r="BD440" s="1">
        <f t="shared" si="144"/>
        <v>-6.33</v>
      </c>
      <c r="BF440" s="1">
        <v>2252.4720000000002</v>
      </c>
      <c r="BH440" s="1">
        <f t="shared" si="145"/>
        <v>22.524720000000002</v>
      </c>
      <c r="BI440" s="1">
        <f t="shared" si="146"/>
        <v>23.620559999999998</v>
      </c>
      <c r="BK440" s="1">
        <f t="shared" si="147"/>
        <v>4.7272267441860464E-6</v>
      </c>
      <c r="BL440" s="1">
        <f t="shared" si="148"/>
        <v>1.7675901162790697E-5</v>
      </c>
      <c r="BP440" s="1">
        <f t="shared" si="149"/>
        <v>0.1640069899519441</v>
      </c>
      <c r="BQ440" s="1">
        <f t="shared" si="150"/>
        <v>0.17198602009611183</v>
      </c>
      <c r="BS440" s="1">
        <f t="shared" si="151"/>
        <v>30.901500000000002</v>
      </c>
      <c r="BT440" s="1">
        <f t="shared" si="152"/>
        <v>6.8670000000000009</v>
      </c>
      <c r="BU440" s="1">
        <f t="shared" si="153"/>
        <v>29.802780000000002</v>
      </c>
      <c r="BW440">
        <f t="shared" si="154"/>
        <v>27.108004465802626</v>
      </c>
      <c r="BX440">
        <f t="shared" si="155"/>
        <v>-243.97204019222357</v>
      </c>
      <c r="BZ440">
        <f t="shared" si="156"/>
        <v>24.420741957629456</v>
      </c>
      <c r="CD440" s="60">
        <v>2832.152</v>
      </c>
      <c r="CE440" s="64">
        <v>58.335999999999999</v>
      </c>
    </row>
    <row r="441" spans="1:83" x14ac:dyDescent="0.25">
      <c r="A441" s="6">
        <v>-67.965999999999994</v>
      </c>
      <c r="B441" s="6">
        <f t="shared" si="158"/>
        <v>67.965999999999994</v>
      </c>
      <c r="C441" s="1">
        <v>2311</v>
      </c>
      <c r="D441" s="1">
        <v>2311</v>
      </c>
      <c r="E441" s="1"/>
      <c r="F441" s="1">
        <v>14912.248</v>
      </c>
      <c r="G441" s="1"/>
      <c r="H441" s="1">
        <v>745.15599999999995</v>
      </c>
      <c r="I441" s="1">
        <v>1563.97</v>
      </c>
      <c r="J441" s="1">
        <v>1496.6469999999999</v>
      </c>
      <c r="K441" s="1"/>
      <c r="L441" s="1"/>
      <c r="M441" s="1">
        <v>-466.16399999999999</v>
      </c>
      <c r="N441" s="1">
        <v>-357.149</v>
      </c>
      <c r="O441" s="1"/>
      <c r="P441" s="1">
        <v>2374.3389999999999</v>
      </c>
      <c r="Q441" s="1">
        <v>-13.196999999999999</v>
      </c>
      <c r="R441" s="1">
        <v>-23.032</v>
      </c>
      <c r="S441" s="1">
        <v>-12.321999999999999</v>
      </c>
      <c r="T441" s="1">
        <v>-0.48899999999999999</v>
      </c>
      <c r="U441" s="1">
        <v>4.59</v>
      </c>
      <c r="V441" s="1">
        <v>6.2539999999999996</v>
      </c>
      <c r="W441" s="1">
        <v>9.2449999999999992</v>
      </c>
      <c r="X441" s="1">
        <v>3.99</v>
      </c>
      <c r="Y441" s="1">
        <v>215.268</v>
      </c>
      <c r="Z441" s="1">
        <v>138.70599999999999</v>
      </c>
      <c r="AA441" s="1">
        <v>2997.5639999999999</v>
      </c>
      <c r="AB441" s="1">
        <v>3817.5439999999999</v>
      </c>
      <c r="AC441" s="1"/>
      <c r="AD441" s="1"/>
      <c r="AE441" s="1"/>
      <c r="AF441" s="1"/>
      <c r="AG441" s="1"/>
      <c r="AH441" s="1"/>
      <c r="AI441" s="1">
        <v>3800.2080000000001</v>
      </c>
      <c r="AJ441" s="1">
        <v>2237.8220000000001</v>
      </c>
      <c r="AK441" s="1">
        <v>2332.4380000000001</v>
      </c>
      <c r="AL441" s="1">
        <v>1139.665</v>
      </c>
      <c r="AN441" s="4">
        <v>2311</v>
      </c>
      <c r="AO441" s="4">
        <v>2310.1</v>
      </c>
      <c r="AP441" s="4">
        <v>2.3439999999999999</v>
      </c>
      <c r="AQ441" s="4">
        <v>80.225999999999999</v>
      </c>
      <c r="AR441" s="4">
        <v>66.025999999999996</v>
      </c>
      <c r="AS441" s="4">
        <v>2338.4250000000002</v>
      </c>
      <c r="AT441" s="4">
        <v>942.82500000000005</v>
      </c>
      <c r="AU441" s="6">
        <v>-67.965999999999994</v>
      </c>
      <c r="AV441" s="19">
        <f t="shared" si="138"/>
        <v>67.965999999999994</v>
      </c>
      <c r="AY441" s="1">
        <f t="shared" si="139"/>
        <v>13.196999999999999</v>
      </c>
      <c r="AZ441" s="1">
        <f t="shared" si="140"/>
        <v>23.032</v>
      </c>
      <c r="BA441" s="1">
        <f t="shared" si="141"/>
        <v>12.321999999999999</v>
      </c>
      <c r="BB441" s="1">
        <f t="shared" si="142"/>
        <v>0.48899999999999999</v>
      </c>
      <c r="BC441" s="1">
        <f t="shared" si="143"/>
        <v>-4.59</v>
      </c>
      <c r="BD441" s="1">
        <f t="shared" si="144"/>
        <v>-6.2539999999999996</v>
      </c>
      <c r="BF441" s="1">
        <v>2237.8220000000001</v>
      </c>
      <c r="BH441" s="1">
        <f t="shared" si="145"/>
        <v>22.378220000000002</v>
      </c>
      <c r="BI441" s="1">
        <f t="shared" si="146"/>
        <v>23.209559999999989</v>
      </c>
      <c r="BK441" s="1">
        <f t="shared" si="147"/>
        <v>9.1031418604651162E-5</v>
      </c>
      <c r="BL441" s="1">
        <f t="shared" si="148"/>
        <v>1.588074418604651E-5</v>
      </c>
      <c r="BP441" s="1">
        <f t="shared" si="149"/>
        <v>0.16462804931877706</v>
      </c>
      <c r="BQ441" s="1">
        <f t="shared" si="150"/>
        <v>0.17074390136244585</v>
      </c>
      <c r="BS441" s="1">
        <f t="shared" si="151"/>
        <v>30.584699999999998</v>
      </c>
      <c r="BT441" s="1">
        <f t="shared" si="152"/>
        <v>6.7965999999999998</v>
      </c>
      <c r="BU441" s="1">
        <f t="shared" si="153"/>
        <v>29.497243999999998</v>
      </c>
      <c r="BW441">
        <f t="shared" si="154"/>
        <v>26.831978080543529</v>
      </c>
      <c r="BX441">
        <f t="shared" si="155"/>
        <v>-241.48780272489171</v>
      </c>
      <c r="BZ441">
        <f t="shared" si="156"/>
        <v>24.134539484434537</v>
      </c>
      <c r="CD441" s="60">
        <v>2830.7310000000002</v>
      </c>
      <c r="CE441" s="64">
        <v>58.335999999999999</v>
      </c>
    </row>
    <row r="442" spans="1:83" x14ac:dyDescent="0.25">
      <c r="A442" s="6">
        <v>-67.558999999999997</v>
      </c>
      <c r="B442" s="6">
        <f t="shared" si="158"/>
        <v>67.558999999999997</v>
      </c>
      <c r="C442" s="1">
        <v>2312</v>
      </c>
      <c r="D442" s="1">
        <v>2312</v>
      </c>
      <c r="E442" s="1"/>
      <c r="F442" s="1"/>
      <c r="G442" s="1"/>
      <c r="H442" s="1">
        <v>713.11</v>
      </c>
      <c r="I442" s="1">
        <v>1566.8389999999999</v>
      </c>
      <c r="J442" s="1">
        <v>1499.0419999999999</v>
      </c>
      <c r="K442" s="1"/>
      <c r="L442" s="1"/>
      <c r="M442" s="1">
        <v>-456.654</v>
      </c>
      <c r="N442" s="1">
        <v>-354.75900000000001</v>
      </c>
      <c r="O442" s="1"/>
      <c r="P442" s="1">
        <v>2373.8609999999999</v>
      </c>
      <c r="Q442" s="1">
        <v>-13.212</v>
      </c>
      <c r="R442" s="1">
        <v>-23.050999999999998</v>
      </c>
      <c r="S442" s="1">
        <v>-12.35</v>
      </c>
      <c r="T442" s="1">
        <v>-0.499</v>
      </c>
      <c r="U442" s="1">
        <v>4.5609999999999999</v>
      </c>
      <c r="V442" s="1">
        <v>6.2210000000000001</v>
      </c>
      <c r="W442" s="1">
        <v>9.2590000000000003</v>
      </c>
      <c r="X442" s="1">
        <v>4.008</v>
      </c>
      <c r="Y442" s="1">
        <v>215.74</v>
      </c>
      <c r="Z442" s="1">
        <v>138.70599999999999</v>
      </c>
      <c r="AA442" s="1">
        <v>2997.5639999999999</v>
      </c>
      <c r="AB442" s="1">
        <v>3813.748</v>
      </c>
      <c r="AC442" s="1"/>
      <c r="AD442" s="1"/>
      <c r="AE442" s="1"/>
      <c r="AF442" s="1"/>
      <c r="AG442" s="1"/>
      <c r="AH442" s="1"/>
      <c r="AI442" s="1">
        <v>3737.3339999999998</v>
      </c>
      <c r="AJ442" s="1">
        <v>2228.6660000000002</v>
      </c>
      <c r="AK442" s="1">
        <v>2216.7620000000002</v>
      </c>
      <c r="AL442" s="1">
        <v>1115.248</v>
      </c>
      <c r="AN442" s="4">
        <v>2312</v>
      </c>
      <c r="AO442" s="4">
        <v>2311.1</v>
      </c>
      <c r="AP442" s="4">
        <v>-8.4390000000000001</v>
      </c>
      <c r="AQ442" s="4">
        <v>86.325999999999993</v>
      </c>
      <c r="AR442" s="4">
        <v>69.328000000000003</v>
      </c>
      <c r="AS442" s="4">
        <v>2312.8870000000002</v>
      </c>
      <c r="AT442" s="4">
        <v>931.07600000000002</v>
      </c>
      <c r="AU442" s="6">
        <v>-67.558999999999997</v>
      </c>
      <c r="AV442" s="19">
        <f t="shared" si="138"/>
        <v>67.558999999999997</v>
      </c>
      <c r="AY442" s="1">
        <f t="shared" si="139"/>
        <v>13.212</v>
      </c>
      <c r="AZ442" s="1">
        <f t="shared" si="140"/>
        <v>23.050999999999998</v>
      </c>
      <c r="BA442" s="1">
        <f t="shared" si="141"/>
        <v>12.35</v>
      </c>
      <c r="BB442" s="1">
        <f t="shared" si="142"/>
        <v>0.499</v>
      </c>
      <c r="BC442" s="1">
        <f t="shared" si="143"/>
        <v>-4.5609999999999999</v>
      </c>
      <c r="BD442" s="1">
        <f t="shared" si="144"/>
        <v>-6.2210000000000001</v>
      </c>
      <c r="BF442" s="1">
        <v>2228.6660000000002</v>
      </c>
      <c r="BH442" s="1">
        <f t="shared" si="145"/>
        <v>22.286660000000001</v>
      </c>
      <c r="BI442" s="1">
        <f t="shared" si="146"/>
        <v>22.985679999999995</v>
      </c>
      <c r="BK442" s="1">
        <f t="shared" si="147"/>
        <v>4.1459883720930232E-6</v>
      </c>
      <c r="BL442" s="1">
        <f t="shared" si="148"/>
        <v>1.586406976744186E-5</v>
      </c>
      <c r="BP442" s="1">
        <f t="shared" si="149"/>
        <v>0.16494219867079146</v>
      </c>
      <c r="BQ442" s="1">
        <f t="shared" si="150"/>
        <v>0.17011560265841705</v>
      </c>
      <c r="BS442" s="1">
        <f t="shared" si="151"/>
        <v>30.40155</v>
      </c>
      <c r="BT442" s="1">
        <f t="shared" si="152"/>
        <v>6.7559000000000005</v>
      </c>
      <c r="BU442" s="1">
        <f t="shared" si="153"/>
        <v>29.320605999999998</v>
      </c>
      <c r="BW442">
        <f t="shared" si="154"/>
        <v>26.6923561463149</v>
      </c>
      <c r="BX442">
        <f t="shared" si="155"/>
        <v>-240.23120531683406</v>
      </c>
      <c r="BZ442">
        <f t="shared" si="156"/>
        <v>23.989770197791948</v>
      </c>
      <c r="CD442" s="60">
        <v>2830.7310000000002</v>
      </c>
      <c r="CE442" s="64">
        <v>58.317999999999998</v>
      </c>
    </row>
    <row r="443" spans="1:83" x14ac:dyDescent="0.25">
      <c r="A443" s="6">
        <v>-67.373999999999995</v>
      </c>
      <c r="B443" s="6">
        <f t="shared" si="158"/>
        <v>67.373999999999995</v>
      </c>
      <c r="C443" s="1">
        <v>2313</v>
      </c>
      <c r="D443" s="1">
        <v>2313</v>
      </c>
      <c r="E443" s="1"/>
      <c r="F443" s="1">
        <v>3630.0210000000002</v>
      </c>
      <c r="G443" s="1"/>
      <c r="H443" s="1">
        <v>698.76099999999997</v>
      </c>
      <c r="I443" s="1">
        <v>1566.8389999999999</v>
      </c>
      <c r="J443" s="1">
        <v>1500.9570000000001</v>
      </c>
      <c r="K443" s="1"/>
      <c r="L443" s="1"/>
      <c r="M443" s="1">
        <v>-459.50700000000001</v>
      </c>
      <c r="N443" s="1">
        <v>-354.75900000000001</v>
      </c>
      <c r="O443" s="1"/>
      <c r="P443" s="1">
        <v>2343.232</v>
      </c>
      <c r="Q443" s="1">
        <v>-13.207000000000001</v>
      </c>
      <c r="R443" s="1">
        <v>-23.056000000000001</v>
      </c>
      <c r="S443" s="1">
        <v>-12.365</v>
      </c>
      <c r="T443" s="1">
        <v>-0.499</v>
      </c>
      <c r="U443" s="1">
        <v>4.5510000000000002</v>
      </c>
      <c r="V443" s="1">
        <v>6.194</v>
      </c>
      <c r="W443" s="1">
        <v>9.2729999999999997</v>
      </c>
      <c r="X443" s="1">
        <v>4.0049999999999999</v>
      </c>
      <c r="Y443" s="1">
        <v>215.268</v>
      </c>
      <c r="Z443" s="1">
        <v>138.23400000000001</v>
      </c>
      <c r="AA443" s="1">
        <v>2996.1489999999999</v>
      </c>
      <c r="AB443" s="1">
        <v>3809.953</v>
      </c>
      <c r="AC443" s="1"/>
      <c r="AD443" s="1"/>
      <c r="AE443" s="1"/>
      <c r="AF443" s="1"/>
      <c r="AG443" s="1"/>
      <c r="AH443" s="1"/>
      <c r="AI443" s="1">
        <v>3710.17</v>
      </c>
      <c r="AJ443" s="1">
        <v>2215.5410000000002</v>
      </c>
      <c r="AK443" s="1">
        <v>2204.8589999999999</v>
      </c>
      <c r="AL443" s="1">
        <v>1104.566</v>
      </c>
      <c r="AN443" s="4">
        <v>2313</v>
      </c>
      <c r="AO443" s="4">
        <v>2312.1</v>
      </c>
      <c r="AP443" s="4">
        <v>-11.252000000000001</v>
      </c>
      <c r="AQ443" s="4">
        <v>90.078999999999994</v>
      </c>
      <c r="AR443" s="4">
        <v>70.742999999999995</v>
      </c>
      <c r="AS443" s="4">
        <v>2303.4290000000001</v>
      </c>
      <c r="AT443" s="4">
        <v>926.846</v>
      </c>
      <c r="AU443" s="6">
        <v>-67.373999999999995</v>
      </c>
      <c r="AV443" s="19">
        <f t="shared" si="138"/>
        <v>67.373999999999995</v>
      </c>
      <c r="AY443" s="1">
        <f t="shared" si="139"/>
        <v>13.207000000000001</v>
      </c>
      <c r="AZ443" s="1">
        <f t="shared" si="140"/>
        <v>23.056000000000001</v>
      </c>
      <c r="BA443" s="1">
        <f t="shared" si="141"/>
        <v>12.365</v>
      </c>
      <c r="BB443" s="1">
        <f t="shared" si="142"/>
        <v>0.499</v>
      </c>
      <c r="BC443" s="1">
        <f t="shared" si="143"/>
        <v>-4.5510000000000002</v>
      </c>
      <c r="BD443" s="1">
        <f t="shared" si="144"/>
        <v>-6.194</v>
      </c>
      <c r="BF443" s="1">
        <v>2215.5410000000002</v>
      </c>
      <c r="BH443" s="1">
        <f t="shared" si="145"/>
        <v>22.155410000000003</v>
      </c>
      <c r="BI443" s="1">
        <f t="shared" si="146"/>
        <v>23.063179999999988</v>
      </c>
      <c r="BK443" s="1">
        <f t="shared" si="147"/>
        <v>2.5167337209302326E-5</v>
      </c>
      <c r="BL443" s="1">
        <f t="shared" si="148"/>
        <v>1.568599418604651E-5</v>
      </c>
      <c r="BP443" s="1">
        <f t="shared" si="149"/>
        <v>0.16442106747409985</v>
      </c>
      <c r="BQ443" s="1">
        <f t="shared" si="150"/>
        <v>0.17115786505180033</v>
      </c>
      <c r="BS443" s="1">
        <f t="shared" si="151"/>
        <v>30.318299999999997</v>
      </c>
      <c r="BT443" s="1">
        <f t="shared" si="152"/>
        <v>6.7374000000000001</v>
      </c>
      <c r="BU443" s="1">
        <f t="shared" si="153"/>
        <v>29.240315999999996</v>
      </c>
      <c r="BW443">
        <f t="shared" si="154"/>
        <v>26.923970011511177</v>
      </c>
      <c r="BX443">
        <f t="shared" si="155"/>
        <v>-242.3157301036006</v>
      </c>
      <c r="BZ443">
        <f t="shared" si="156"/>
        <v>24.229922822995466</v>
      </c>
      <c r="CD443" s="60">
        <v>2830.7310000000002</v>
      </c>
      <c r="CE443" s="64">
        <v>58.317999999999998</v>
      </c>
    </row>
    <row r="444" spans="1:83" x14ac:dyDescent="0.25">
      <c r="A444" s="6">
        <v>-67.244</v>
      </c>
      <c r="B444" s="6">
        <f t="shared" si="158"/>
        <v>67.244</v>
      </c>
      <c r="C444" s="1">
        <v>2314</v>
      </c>
      <c r="D444" s="1">
        <v>2314</v>
      </c>
      <c r="E444" s="1"/>
      <c r="F444" s="1"/>
      <c r="G444" s="1"/>
      <c r="H444" s="1">
        <v>689.67399999999998</v>
      </c>
      <c r="I444" s="1">
        <v>1566.3610000000001</v>
      </c>
      <c r="J444" s="1">
        <v>1500.4780000000001</v>
      </c>
      <c r="K444" s="1"/>
      <c r="L444" s="1"/>
      <c r="M444" s="1">
        <v>-458.08100000000002</v>
      </c>
      <c r="N444" s="1">
        <v>-356.67099999999999</v>
      </c>
      <c r="O444" s="1"/>
      <c r="P444" s="1">
        <v>2345.625</v>
      </c>
      <c r="Q444" s="1">
        <v>-13.202</v>
      </c>
      <c r="R444" s="1">
        <v>-23.061</v>
      </c>
      <c r="S444" s="1">
        <v>-12.36</v>
      </c>
      <c r="T444" s="1">
        <v>-0.499</v>
      </c>
      <c r="U444" s="1">
        <v>4.5410000000000004</v>
      </c>
      <c r="V444" s="1">
        <v>6.1890000000000001</v>
      </c>
      <c r="W444" s="1">
        <v>9.2729999999999997</v>
      </c>
      <c r="X444" s="1">
        <v>4.016</v>
      </c>
      <c r="Y444" s="1">
        <v>214.79599999999999</v>
      </c>
      <c r="Z444" s="1">
        <v>138.23400000000001</v>
      </c>
      <c r="AA444" s="1">
        <v>2995.6770000000001</v>
      </c>
      <c r="AB444" s="1">
        <v>3807.1060000000002</v>
      </c>
      <c r="AC444" s="1"/>
      <c r="AD444" s="1"/>
      <c r="AE444" s="1"/>
      <c r="AF444" s="1"/>
      <c r="AG444" s="1"/>
      <c r="AH444" s="1"/>
      <c r="AI444" s="1">
        <v>3699.7919999999999</v>
      </c>
      <c r="AJ444" s="1">
        <v>2212.489</v>
      </c>
      <c r="AK444" s="1">
        <v>2202.4169999999999</v>
      </c>
      <c r="AL444" s="1">
        <v>1103.6500000000001</v>
      </c>
      <c r="AN444" s="4">
        <v>2314</v>
      </c>
      <c r="AO444" s="4">
        <v>2313.1</v>
      </c>
      <c r="AP444" s="4">
        <v>-8.4390000000000001</v>
      </c>
      <c r="AQ444" s="4">
        <v>79.757000000000005</v>
      </c>
      <c r="AR444" s="4">
        <v>74.986999999999995</v>
      </c>
      <c r="AS444" s="4">
        <v>2298.6999999999998</v>
      </c>
      <c r="AT444" s="4">
        <v>924.02700000000004</v>
      </c>
      <c r="AU444" s="6">
        <v>-67.244</v>
      </c>
      <c r="AV444" s="19">
        <f t="shared" si="138"/>
        <v>67.244</v>
      </c>
      <c r="AY444" s="1">
        <f t="shared" si="139"/>
        <v>13.202</v>
      </c>
      <c r="AZ444" s="1">
        <f t="shared" si="140"/>
        <v>23.061</v>
      </c>
      <c r="BA444" s="1">
        <f t="shared" si="141"/>
        <v>12.36</v>
      </c>
      <c r="BB444" s="1">
        <f t="shared" si="142"/>
        <v>0.499</v>
      </c>
      <c r="BC444" s="1">
        <f t="shared" si="143"/>
        <v>-4.5410000000000004</v>
      </c>
      <c r="BD444" s="1">
        <f t="shared" si="144"/>
        <v>-6.1890000000000001</v>
      </c>
      <c r="BF444" s="1">
        <v>2212.489</v>
      </c>
      <c r="BH444" s="1">
        <f t="shared" si="145"/>
        <v>22.124890000000001</v>
      </c>
      <c r="BI444" s="1">
        <f t="shared" si="146"/>
        <v>22.994219999999999</v>
      </c>
      <c r="BK444" s="1">
        <f t="shared" si="147"/>
        <v>4.0097325581395348E-6</v>
      </c>
      <c r="BL444" s="1">
        <f t="shared" si="148"/>
        <v>1.5711023255813954E-5</v>
      </c>
      <c r="BP444" s="1">
        <f t="shared" si="149"/>
        <v>0.1645120010707275</v>
      </c>
      <c r="BQ444" s="1">
        <f t="shared" si="150"/>
        <v>0.170975997858545</v>
      </c>
      <c r="BS444" s="1">
        <f t="shared" si="151"/>
        <v>30.259800000000002</v>
      </c>
      <c r="BT444" s="1">
        <f t="shared" si="152"/>
        <v>6.7244000000000002</v>
      </c>
      <c r="BU444" s="1">
        <f t="shared" si="153"/>
        <v>29.183896000000001</v>
      </c>
      <c r="BW444">
        <f t="shared" si="154"/>
        <v>26.883555079676668</v>
      </c>
      <c r="BX444">
        <f t="shared" si="155"/>
        <v>-241.95199571708997</v>
      </c>
      <c r="BZ444">
        <f t="shared" si="156"/>
        <v>24.188017939756911</v>
      </c>
      <c r="CD444" s="60">
        <v>2830.7310000000002</v>
      </c>
      <c r="CE444" s="64">
        <v>58.298999999999999</v>
      </c>
    </row>
    <row r="445" spans="1:83" x14ac:dyDescent="0.25">
      <c r="A445" s="6">
        <v>-67.152000000000001</v>
      </c>
      <c r="B445" s="6">
        <f t="shared" si="158"/>
        <v>67.152000000000001</v>
      </c>
      <c r="C445" s="1">
        <v>2315</v>
      </c>
      <c r="D445" s="1">
        <v>2315</v>
      </c>
      <c r="E445" s="1"/>
      <c r="F445" s="1">
        <v>5146.0389999999998</v>
      </c>
      <c r="G445" s="1"/>
      <c r="H445" s="1">
        <v>688.71699999999998</v>
      </c>
      <c r="I445" s="1">
        <v>1566.3610000000001</v>
      </c>
      <c r="J445" s="1">
        <v>1501.4359999999999</v>
      </c>
      <c r="K445" s="1"/>
      <c r="L445" s="1"/>
      <c r="M445" s="1">
        <v>-455.22800000000001</v>
      </c>
      <c r="N445" s="1">
        <v>-357.149</v>
      </c>
      <c r="O445" s="1"/>
      <c r="P445" s="1">
        <v>2355.6750000000002</v>
      </c>
      <c r="Q445" s="1">
        <v>-13.212</v>
      </c>
      <c r="R445" s="1">
        <v>-23.065999999999999</v>
      </c>
      <c r="S445" s="1">
        <v>-12.369</v>
      </c>
      <c r="T445" s="1">
        <v>-0.499</v>
      </c>
      <c r="U445" s="1">
        <v>4.532</v>
      </c>
      <c r="V445" s="1">
        <v>6.1829999999999998</v>
      </c>
      <c r="W445" s="1">
        <v>9.2840000000000007</v>
      </c>
      <c r="X445" s="1">
        <v>4.0229999999999997</v>
      </c>
      <c r="Y445" s="1">
        <v>213.852</v>
      </c>
      <c r="Z445" s="1">
        <v>137.762</v>
      </c>
      <c r="AA445" s="1">
        <v>2992.848</v>
      </c>
      <c r="AB445" s="1">
        <v>3804.259</v>
      </c>
      <c r="AC445" s="1"/>
      <c r="AD445" s="1"/>
      <c r="AE445" s="1"/>
      <c r="AF445" s="1"/>
      <c r="AG445" s="1"/>
      <c r="AH445" s="1"/>
      <c r="AI445" s="1">
        <v>3689.72</v>
      </c>
      <c r="AJ445" s="1">
        <v>2212.489</v>
      </c>
      <c r="AK445" s="1">
        <v>2202.1120000000001</v>
      </c>
      <c r="AL445" s="1">
        <v>1103.345</v>
      </c>
      <c r="AN445" s="4">
        <v>2315</v>
      </c>
      <c r="AO445" s="4">
        <v>2314.1</v>
      </c>
      <c r="AP445" s="4">
        <v>-7.5010000000000003</v>
      </c>
      <c r="AQ445" s="4">
        <v>83.040999999999997</v>
      </c>
      <c r="AR445" s="4">
        <v>76.402000000000001</v>
      </c>
      <c r="AS445" s="4">
        <v>2294.444</v>
      </c>
      <c r="AT445" s="4">
        <v>922.14700000000005</v>
      </c>
      <c r="AU445" s="6">
        <v>-67.152000000000001</v>
      </c>
      <c r="AV445" s="19">
        <f t="shared" si="138"/>
        <v>67.152000000000001</v>
      </c>
      <c r="AY445" s="1">
        <f t="shared" si="139"/>
        <v>13.212</v>
      </c>
      <c r="AZ445" s="1">
        <f t="shared" si="140"/>
        <v>23.065999999999999</v>
      </c>
      <c r="BA445" s="1">
        <f t="shared" si="141"/>
        <v>12.369</v>
      </c>
      <c r="BB445" s="1">
        <f t="shared" si="142"/>
        <v>0.499</v>
      </c>
      <c r="BC445" s="1">
        <f t="shared" si="143"/>
        <v>-4.532</v>
      </c>
      <c r="BD445" s="1">
        <f t="shared" si="144"/>
        <v>-6.1829999999999998</v>
      </c>
      <c r="BF445" s="1">
        <v>2212.489</v>
      </c>
      <c r="BH445" s="1">
        <f t="shared" si="145"/>
        <v>22.124890000000001</v>
      </c>
      <c r="BI445" s="1">
        <f t="shared" si="146"/>
        <v>22.90222</v>
      </c>
      <c r="BK445" s="1">
        <f t="shared" si="147"/>
        <v>3.3922999999999994E-5</v>
      </c>
      <c r="BL445" s="1">
        <f t="shared" si="148"/>
        <v>1.5772232558139535E-5</v>
      </c>
      <c r="BP445" s="1">
        <f t="shared" si="149"/>
        <v>0.16473738682392186</v>
      </c>
      <c r="BQ445" s="1">
        <f t="shared" si="150"/>
        <v>0.17052522635215631</v>
      </c>
      <c r="BS445" s="1">
        <f t="shared" si="151"/>
        <v>30.218400000000003</v>
      </c>
      <c r="BT445" s="1">
        <f t="shared" si="152"/>
        <v>6.7152000000000003</v>
      </c>
      <c r="BU445" s="1">
        <f t="shared" si="153"/>
        <v>29.143968000000001</v>
      </c>
      <c r="BW445">
        <f t="shared" si="154"/>
        <v>26.78338363381252</v>
      </c>
      <c r="BX445">
        <f t="shared" si="155"/>
        <v>-241.05045270431259</v>
      </c>
      <c r="BZ445">
        <f t="shared" si="156"/>
        <v>24.084153537363207</v>
      </c>
      <c r="CD445" s="60">
        <v>2830.2579999999998</v>
      </c>
      <c r="CE445" s="64">
        <v>58.280999999999999</v>
      </c>
    </row>
    <row r="446" spans="1:83" x14ac:dyDescent="0.25">
      <c r="A446" s="6">
        <v>-67.096000000000004</v>
      </c>
      <c r="B446" s="6">
        <f t="shared" si="158"/>
        <v>67.096000000000004</v>
      </c>
      <c r="C446" s="1">
        <v>2316</v>
      </c>
      <c r="D446" s="1">
        <v>2316</v>
      </c>
      <c r="E446" s="1"/>
      <c r="F446" s="1"/>
      <c r="G446" s="1"/>
      <c r="H446" s="1">
        <v>689.19500000000005</v>
      </c>
      <c r="I446" s="1">
        <v>1566.8389999999999</v>
      </c>
      <c r="J446" s="1">
        <v>1504.309</v>
      </c>
      <c r="K446" s="1"/>
      <c r="L446" s="1"/>
      <c r="M446" s="1">
        <v>-456.654</v>
      </c>
      <c r="N446" s="1">
        <v>-358.10500000000002</v>
      </c>
      <c r="O446" s="1"/>
      <c r="P446" s="1">
        <v>2368.596</v>
      </c>
      <c r="Q446" s="1">
        <v>-13.212</v>
      </c>
      <c r="R446" s="1">
        <v>-23.074999999999999</v>
      </c>
      <c r="S446" s="1">
        <v>-12.374000000000001</v>
      </c>
      <c r="T446" s="1">
        <v>-0.499</v>
      </c>
      <c r="U446" s="1">
        <v>4.5270000000000001</v>
      </c>
      <c r="V446" s="1">
        <v>6.1890000000000001</v>
      </c>
      <c r="W446" s="1">
        <v>9.2840000000000007</v>
      </c>
      <c r="X446" s="1">
        <v>4.0190000000000001</v>
      </c>
      <c r="Y446" s="1">
        <v>208.65799999999999</v>
      </c>
      <c r="Z446" s="1">
        <v>138.23400000000001</v>
      </c>
      <c r="AA446" s="1">
        <v>2983.4169999999999</v>
      </c>
      <c r="AB446" s="1">
        <v>3802.8359999999998</v>
      </c>
      <c r="AC446" s="1"/>
      <c r="AD446" s="1"/>
      <c r="AE446" s="1"/>
      <c r="AF446" s="1"/>
      <c r="AG446" s="1"/>
      <c r="AH446" s="1"/>
      <c r="AI446" s="1">
        <v>3689.11</v>
      </c>
      <c r="AJ446" s="1">
        <v>2212.7950000000001</v>
      </c>
      <c r="AK446" s="1">
        <v>2201.8069999999998</v>
      </c>
      <c r="AL446" s="1">
        <v>1097.8510000000001</v>
      </c>
      <c r="AN446" s="4">
        <v>2316</v>
      </c>
      <c r="AO446" s="4">
        <v>2315.1</v>
      </c>
      <c r="AP446" s="4">
        <v>-6.5640000000000001</v>
      </c>
      <c r="AQ446" s="4">
        <v>97.587000000000003</v>
      </c>
      <c r="AR446" s="4">
        <v>77.816999999999993</v>
      </c>
      <c r="AS446" s="4">
        <v>2292.0790000000002</v>
      </c>
      <c r="AT446" s="4">
        <v>921.20699999999999</v>
      </c>
      <c r="AU446" s="6">
        <v>-67.096000000000004</v>
      </c>
      <c r="AV446" s="19">
        <f t="shared" si="138"/>
        <v>67.096000000000004</v>
      </c>
      <c r="AY446" s="1">
        <f t="shared" si="139"/>
        <v>13.212</v>
      </c>
      <c r="AZ446" s="1">
        <f t="shared" si="140"/>
        <v>23.074999999999999</v>
      </c>
      <c r="BA446" s="1">
        <f t="shared" si="141"/>
        <v>12.374000000000001</v>
      </c>
      <c r="BB446" s="1">
        <f t="shared" si="142"/>
        <v>0.499</v>
      </c>
      <c r="BC446" s="1">
        <f t="shared" si="143"/>
        <v>-4.5270000000000001</v>
      </c>
      <c r="BD446" s="1">
        <f t="shared" si="144"/>
        <v>-6.1890000000000001</v>
      </c>
      <c r="BF446" s="1">
        <v>2212.7950000000001</v>
      </c>
      <c r="BH446" s="1">
        <f t="shared" si="145"/>
        <v>22.127950000000002</v>
      </c>
      <c r="BI446" s="1">
        <f t="shared" si="146"/>
        <v>22.8401</v>
      </c>
      <c r="BK446" s="1">
        <f t="shared" si="147"/>
        <v>4.006947674418605E-6</v>
      </c>
      <c r="BL446" s="1">
        <f t="shared" si="148"/>
        <v>1.5852912790697675E-5</v>
      </c>
      <c r="BP446" s="1">
        <f t="shared" si="149"/>
        <v>0.16489768391558365</v>
      </c>
      <c r="BQ446" s="1">
        <f t="shared" si="150"/>
        <v>0.17020463216883269</v>
      </c>
      <c r="BS446" s="1">
        <f t="shared" si="151"/>
        <v>30.193200000000001</v>
      </c>
      <c r="BT446" s="1">
        <f t="shared" si="152"/>
        <v>6.7096000000000009</v>
      </c>
      <c r="BU446" s="1">
        <f t="shared" si="153"/>
        <v>29.119664</v>
      </c>
      <c r="BW446">
        <f t="shared" si="154"/>
        <v>26.71214048196282</v>
      </c>
      <c r="BX446">
        <f t="shared" si="155"/>
        <v>-240.40926433766538</v>
      </c>
      <c r="BZ446">
        <f t="shared" si="156"/>
        <v>24.01028390986928</v>
      </c>
      <c r="CD446" s="60">
        <v>2830.2579999999998</v>
      </c>
      <c r="CE446" s="64">
        <v>58.280999999999999</v>
      </c>
    </row>
    <row r="447" spans="1:83" x14ac:dyDescent="0.25">
      <c r="A447" s="6">
        <v>-67.022000000000006</v>
      </c>
      <c r="B447" s="6">
        <f t="shared" si="158"/>
        <v>67.022000000000006</v>
      </c>
      <c r="C447" s="1">
        <v>2317</v>
      </c>
      <c r="D447" s="1">
        <v>2317</v>
      </c>
      <c r="E447" s="1"/>
      <c r="F447" s="1">
        <v>-4958.8980000000001</v>
      </c>
      <c r="G447" s="1"/>
      <c r="H447" s="1">
        <v>690.63</v>
      </c>
      <c r="I447" s="1">
        <v>1566.8389999999999</v>
      </c>
      <c r="J447" s="1">
        <v>1503.8309999999999</v>
      </c>
      <c r="K447" s="1"/>
      <c r="L447" s="1"/>
      <c r="M447" s="1">
        <v>-452.851</v>
      </c>
      <c r="N447" s="1">
        <v>-359.06099999999998</v>
      </c>
      <c r="O447" s="1"/>
      <c r="P447" s="1">
        <v>2395.8760000000002</v>
      </c>
      <c r="Q447" s="1">
        <v>-13.212</v>
      </c>
      <c r="R447" s="1">
        <v>-23.074999999999999</v>
      </c>
      <c r="S447" s="1">
        <v>-12.369</v>
      </c>
      <c r="T447" s="1">
        <v>-0.49399999999999999</v>
      </c>
      <c r="U447" s="1">
        <v>4.5220000000000002</v>
      </c>
      <c r="V447" s="1">
        <v>6.173</v>
      </c>
      <c r="W447" s="1">
        <v>9.2899999999999991</v>
      </c>
      <c r="X447" s="1">
        <v>4.0190000000000001</v>
      </c>
      <c r="Y447" s="1">
        <v>208.185</v>
      </c>
      <c r="Z447" s="1">
        <v>137.762</v>
      </c>
      <c r="AA447" s="1">
        <v>2982.0030000000002</v>
      </c>
      <c r="AB447" s="1">
        <v>3800.9380000000001</v>
      </c>
      <c r="AC447" s="1"/>
      <c r="AD447" s="1"/>
      <c r="AE447" s="1"/>
      <c r="AF447" s="1"/>
      <c r="AG447" s="1"/>
      <c r="AH447" s="1"/>
      <c r="AI447" s="1">
        <v>3679.3429999999998</v>
      </c>
      <c r="AJ447" s="1">
        <v>2204.2489999999998</v>
      </c>
      <c r="AK447" s="1">
        <v>2199.9760000000001</v>
      </c>
      <c r="AL447" s="1">
        <v>1093.578</v>
      </c>
      <c r="AN447" s="4">
        <v>2317</v>
      </c>
      <c r="AO447" s="4">
        <v>2316.1</v>
      </c>
      <c r="AP447" s="4">
        <v>-4.6879999999999997</v>
      </c>
      <c r="AQ447" s="4">
        <v>99.933000000000007</v>
      </c>
      <c r="AR447" s="4">
        <v>79.703999999999994</v>
      </c>
      <c r="AS447" s="4">
        <v>2290.1880000000001</v>
      </c>
      <c r="AT447" s="4">
        <v>920.26700000000005</v>
      </c>
      <c r="AU447" s="6">
        <v>-67.022000000000006</v>
      </c>
      <c r="AV447" s="19">
        <f t="shared" si="138"/>
        <v>67.022000000000006</v>
      </c>
      <c r="AY447" s="1">
        <f t="shared" si="139"/>
        <v>13.212</v>
      </c>
      <c r="AZ447" s="1">
        <f t="shared" si="140"/>
        <v>23.074999999999999</v>
      </c>
      <c r="BA447" s="1">
        <f t="shared" si="141"/>
        <v>12.369</v>
      </c>
      <c r="BB447" s="1">
        <f t="shared" si="142"/>
        <v>0.49399999999999999</v>
      </c>
      <c r="BC447" s="1">
        <f t="shared" si="143"/>
        <v>-4.5220000000000002</v>
      </c>
      <c r="BD447" s="1">
        <f t="shared" si="144"/>
        <v>-6.173</v>
      </c>
      <c r="BF447" s="1">
        <v>2204.2489999999998</v>
      </c>
      <c r="BH447" s="1">
        <f t="shared" si="145"/>
        <v>22.042489999999997</v>
      </c>
      <c r="BI447" s="1">
        <f t="shared" si="146"/>
        <v>22.937020000000011</v>
      </c>
      <c r="BK447" s="1">
        <f t="shared" si="147"/>
        <v>-2.4815511627906981E-5</v>
      </c>
      <c r="BL447" s="1">
        <f t="shared" si="148"/>
        <v>1.6017075581395349E-5</v>
      </c>
      <c r="BP447" s="1">
        <f t="shared" si="149"/>
        <v>0.16444219808421112</v>
      </c>
      <c r="BQ447" s="1">
        <f t="shared" si="150"/>
        <v>0.17111560383157776</v>
      </c>
      <c r="BS447" s="1">
        <f t="shared" si="151"/>
        <v>30.159900000000004</v>
      </c>
      <c r="BT447" s="1">
        <f t="shared" si="152"/>
        <v>6.7022000000000013</v>
      </c>
      <c r="BU447" s="1">
        <f t="shared" si="153"/>
        <v>29.087548000000002</v>
      </c>
      <c r="BW447">
        <f t="shared" si="154"/>
        <v>26.914578629239504</v>
      </c>
      <c r="BX447">
        <f t="shared" si="155"/>
        <v>-242.23120766315546</v>
      </c>
      <c r="BZ447">
        <f t="shared" si="156"/>
        <v>24.220185214649248</v>
      </c>
      <c r="CD447" s="60">
        <v>2830.7310000000002</v>
      </c>
      <c r="CE447" s="64">
        <v>58.280999999999999</v>
      </c>
    </row>
    <row r="448" spans="1:83" x14ac:dyDescent="0.25">
      <c r="A448" s="6">
        <v>-66.965999999999994</v>
      </c>
      <c r="B448" s="6">
        <f t="shared" si="158"/>
        <v>66.965999999999994</v>
      </c>
      <c r="C448" s="1">
        <v>2318</v>
      </c>
      <c r="D448" s="1">
        <v>2318</v>
      </c>
      <c r="E448" s="1"/>
      <c r="F448" s="1">
        <v>-732.54399999999998</v>
      </c>
      <c r="G448" s="1"/>
      <c r="H448" s="1">
        <v>693.02099999999996</v>
      </c>
      <c r="I448" s="1">
        <v>1566.3610000000001</v>
      </c>
      <c r="J448" s="1">
        <v>1500.9570000000001</v>
      </c>
      <c r="K448" s="1"/>
      <c r="L448" s="1"/>
      <c r="M448" s="1">
        <v>-451.9</v>
      </c>
      <c r="N448" s="1">
        <v>-360.49400000000003</v>
      </c>
      <c r="O448" s="1"/>
      <c r="P448" s="1">
        <v>2402.0970000000002</v>
      </c>
      <c r="Q448" s="1">
        <v>-13.202</v>
      </c>
      <c r="R448" s="1">
        <v>-23.085000000000001</v>
      </c>
      <c r="S448" s="1">
        <v>-12.374000000000001</v>
      </c>
      <c r="T448" s="1">
        <v>-0.499</v>
      </c>
      <c r="U448" s="1">
        <v>4.5170000000000003</v>
      </c>
      <c r="V448" s="1">
        <v>6.173</v>
      </c>
      <c r="W448" s="1">
        <v>9.2899999999999991</v>
      </c>
      <c r="X448" s="1">
        <v>4.0229999999999997</v>
      </c>
      <c r="Y448" s="1">
        <v>206.76900000000001</v>
      </c>
      <c r="Z448" s="1">
        <v>137.762</v>
      </c>
      <c r="AA448" s="1">
        <v>2980.1170000000002</v>
      </c>
      <c r="AB448" s="1">
        <v>3799.5149999999999</v>
      </c>
      <c r="AC448" s="1"/>
      <c r="AD448" s="1"/>
      <c r="AE448" s="1"/>
      <c r="AF448" s="1"/>
      <c r="AG448" s="1"/>
      <c r="AH448" s="1"/>
      <c r="AI448" s="1">
        <v>3679.3429999999998</v>
      </c>
      <c r="AJ448" s="1">
        <v>2202.4169999999999</v>
      </c>
      <c r="AK448" s="1">
        <v>2191.7350000000001</v>
      </c>
      <c r="AL448" s="1">
        <v>1093.2729999999999</v>
      </c>
      <c r="AN448" s="4">
        <v>2318</v>
      </c>
      <c r="AO448" s="4">
        <v>2317.1</v>
      </c>
      <c r="AP448" s="4">
        <v>-4.2190000000000003</v>
      </c>
      <c r="AQ448" s="4">
        <v>101.809</v>
      </c>
      <c r="AR448" s="4">
        <v>81.590999999999994</v>
      </c>
      <c r="AS448" s="4">
        <v>2287.8229999999999</v>
      </c>
      <c r="AT448" s="4">
        <v>919.327</v>
      </c>
      <c r="AU448" s="6">
        <v>-66.965999999999994</v>
      </c>
      <c r="AV448" s="19">
        <f t="shared" si="138"/>
        <v>66.965999999999994</v>
      </c>
      <c r="AY448" s="1">
        <f t="shared" si="139"/>
        <v>13.202</v>
      </c>
      <c r="AZ448" s="1">
        <f t="shared" si="140"/>
        <v>23.085000000000001</v>
      </c>
      <c r="BA448" s="1">
        <f t="shared" si="141"/>
        <v>12.374000000000001</v>
      </c>
      <c r="BB448" s="1">
        <f t="shared" si="142"/>
        <v>0.499</v>
      </c>
      <c r="BC448" s="1">
        <f t="shared" si="143"/>
        <v>-4.5170000000000003</v>
      </c>
      <c r="BD448" s="1">
        <f t="shared" si="144"/>
        <v>-6.173</v>
      </c>
      <c r="BF448" s="1">
        <v>2202.4169999999999</v>
      </c>
      <c r="BH448" s="1">
        <f t="shared" si="145"/>
        <v>22.024169999999998</v>
      </c>
      <c r="BI448" s="1">
        <f t="shared" si="146"/>
        <v>22.917659999999998</v>
      </c>
      <c r="BK448" s="1">
        <f t="shared" si="147"/>
        <v>-2.2978488372093035E-7</v>
      </c>
      <c r="BL448" s="1">
        <f t="shared" si="148"/>
        <v>1.6061575581395352E-5</v>
      </c>
      <c r="BP448" s="1">
        <f t="shared" si="149"/>
        <v>0.16444292626108772</v>
      </c>
      <c r="BQ448" s="1">
        <f t="shared" si="150"/>
        <v>0.17111414747782458</v>
      </c>
      <c r="BS448" s="1">
        <f t="shared" si="151"/>
        <v>30.134699999999999</v>
      </c>
      <c r="BT448" s="1">
        <f t="shared" si="152"/>
        <v>6.6966000000000001</v>
      </c>
      <c r="BU448" s="1">
        <f t="shared" si="153"/>
        <v>29.063243999999997</v>
      </c>
      <c r="BW448">
        <f t="shared" si="154"/>
        <v>26.914254995072127</v>
      </c>
      <c r="BX448">
        <f t="shared" si="155"/>
        <v>-242.22829495564909</v>
      </c>
      <c r="BZ448">
        <f t="shared" si="156"/>
        <v>24.219849649268333</v>
      </c>
      <c r="CD448" s="60">
        <v>2830.7310000000002</v>
      </c>
      <c r="CE448" s="64">
        <v>58.262</v>
      </c>
    </row>
    <row r="449" spans="1:83" x14ac:dyDescent="0.25">
      <c r="A449" s="6">
        <v>-66.929000000000002</v>
      </c>
      <c r="B449" s="6">
        <f t="shared" si="158"/>
        <v>66.929000000000002</v>
      </c>
      <c r="C449" s="1">
        <v>2319</v>
      </c>
      <c r="D449" s="1">
        <v>2319</v>
      </c>
      <c r="E449" s="1"/>
      <c r="F449" s="1">
        <v>11243.073</v>
      </c>
      <c r="G449" s="1"/>
      <c r="H449" s="1">
        <v>696.36900000000003</v>
      </c>
      <c r="I449" s="1">
        <v>1564.9259999999999</v>
      </c>
      <c r="J449" s="1">
        <v>1500.9570000000001</v>
      </c>
      <c r="K449" s="1"/>
      <c r="L449" s="1"/>
      <c r="M449" s="1">
        <v>-454.75299999999999</v>
      </c>
      <c r="N449" s="1">
        <v>-361.928</v>
      </c>
      <c r="O449" s="1"/>
      <c r="P449" s="1">
        <v>2380.0819999999999</v>
      </c>
      <c r="Q449" s="1">
        <v>-13.207000000000001</v>
      </c>
      <c r="R449" s="1">
        <v>-23.08</v>
      </c>
      <c r="S449" s="1">
        <v>-12.374000000000001</v>
      </c>
      <c r="T449" s="1">
        <v>-0.49399999999999999</v>
      </c>
      <c r="U449" s="1">
        <v>4.5119999999999996</v>
      </c>
      <c r="V449" s="1">
        <v>6.173</v>
      </c>
      <c r="W449" s="1">
        <v>9.2899999999999991</v>
      </c>
      <c r="X449" s="1">
        <v>4.0229999999999997</v>
      </c>
      <c r="Y449" s="1">
        <v>207.24100000000001</v>
      </c>
      <c r="Z449" s="1">
        <v>137.29</v>
      </c>
      <c r="AA449" s="1">
        <v>2979.645</v>
      </c>
      <c r="AB449" s="1">
        <v>3798.0920000000001</v>
      </c>
      <c r="AC449" s="1"/>
      <c r="AD449" s="1"/>
      <c r="AE449" s="1"/>
      <c r="AF449" s="1"/>
      <c r="AG449" s="1"/>
      <c r="AH449" s="1"/>
      <c r="AI449" s="1">
        <v>3669.576</v>
      </c>
      <c r="AJ449" s="1">
        <v>2202.4169999999999</v>
      </c>
      <c r="AK449" s="1">
        <v>2192.65</v>
      </c>
      <c r="AL449" s="1">
        <v>1093.578</v>
      </c>
      <c r="AN449" s="4">
        <v>2319</v>
      </c>
      <c r="AO449" s="4">
        <v>2318.1</v>
      </c>
      <c r="AP449" s="4">
        <v>-3.282</v>
      </c>
      <c r="AQ449" s="4">
        <v>104.15600000000001</v>
      </c>
      <c r="AR449" s="4">
        <v>83.948999999999998</v>
      </c>
      <c r="AS449" s="4">
        <v>2286.8780000000002</v>
      </c>
      <c r="AT449" s="4">
        <v>918.38699999999994</v>
      </c>
      <c r="AU449" s="6">
        <v>-66.929000000000002</v>
      </c>
      <c r="AV449" s="19">
        <f t="shared" si="138"/>
        <v>66.929000000000002</v>
      </c>
      <c r="AY449" s="1">
        <f t="shared" si="139"/>
        <v>13.207000000000001</v>
      </c>
      <c r="AZ449" s="1">
        <f t="shared" si="140"/>
        <v>23.08</v>
      </c>
      <c r="BA449" s="1">
        <f t="shared" si="141"/>
        <v>12.374000000000001</v>
      </c>
      <c r="BB449" s="1">
        <f t="shared" si="142"/>
        <v>0.49399999999999999</v>
      </c>
      <c r="BC449" s="1">
        <f t="shared" si="143"/>
        <v>-4.5119999999999996</v>
      </c>
      <c r="BD449" s="1">
        <f t="shared" si="144"/>
        <v>-6.173</v>
      </c>
      <c r="BF449" s="1">
        <v>2202.4169999999999</v>
      </c>
      <c r="BH449" s="1">
        <f t="shared" si="145"/>
        <v>22.024169999999998</v>
      </c>
      <c r="BI449" s="1">
        <f t="shared" si="146"/>
        <v>22.880660000000006</v>
      </c>
      <c r="BK449" s="1">
        <f t="shared" si="147"/>
        <v>6.9415360465116291E-5</v>
      </c>
      <c r="BL449" s="1">
        <f t="shared" si="148"/>
        <v>1.5941918604651159E-5</v>
      </c>
      <c r="BP449" s="1">
        <f t="shared" si="149"/>
        <v>0.16453383436178634</v>
      </c>
      <c r="BQ449" s="1">
        <f t="shared" si="150"/>
        <v>0.17093233127642729</v>
      </c>
      <c r="BS449" s="1">
        <f t="shared" si="151"/>
        <v>30.11805</v>
      </c>
      <c r="BT449" s="1">
        <f t="shared" si="152"/>
        <v>6.6929000000000007</v>
      </c>
      <c r="BU449" s="1">
        <f t="shared" si="153"/>
        <v>29.047186</v>
      </c>
      <c r="BW449">
        <f t="shared" si="154"/>
        <v>26.873851394761616</v>
      </c>
      <c r="BX449">
        <f t="shared" si="155"/>
        <v>-241.86466255285458</v>
      </c>
      <c r="BZ449">
        <f t="shared" si="156"/>
        <v>24.17795651530583</v>
      </c>
      <c r="CD449" s="60">
        <v>2830.2579999999998</v>
      </c>
      <c r="CE449" s="64">
        <v>58.262</v>
      </c>
    </row>
    <row r="450" spans="1:83" x14ac:dyDescent="0.25">
      <c r="A450" s="6">
        <v>-66.873999999999995</v>
      </c>
      <c r="B450" s="6">
        <f t="shared" si="158"/>
        <v>66.873999999999995</v>
      </c>
      <c r="C450" s="1">
        <v>2320</v>
      </c>
      <c r="D450" s="1">
        <v>2320</v>
      </c>
      <c r="E450" s="1"/>
      <c r="F450" s="1">
        <v>-5505.91</v>
      </c>
      <c r="G450" s="1"/>
      <c r="H450" s="1">
        <v>698.76099999999997</v>
      </c>
      <c r="I450" s="1">
        <v>1563.492</v>
      </c>
      <c r="J450" s="1">
        <v>1500.4780000000001</v>
      </c>
      <c r="K450" s="1"/>
      <c r="L450" s="1"/>
      <c r="M450" s="1">
        <v>-462.83499999999998</v>
      </c>
      <c r="N450" s="1">
        <v>-361.928</v>
      </c>
      <c r="O450" s="1"/>
      <c r="P450" s="1">
        <v>2349.4540000000002</v>
      </c>
      <c r="Q450" s="1">
        <v>-13.217000000000001</v>
      </c>
      <c r="R450" s="1">
        <v>-23.085000000000001</v>
      </c>
      <c r="S450" s="1">
        <v>-12.379</v>
      </c>
      <c r="T450" s="1">
        <v>-0.499</v>
      </c>
      <c r="U450" s="1">
        <v>4.5119999999999996</v>
      </c>
      <c r="V450" s="1">
        <v>6.1619999999999999</v>
      </c>
      <c r="W450" s="1">
        <v>9.2940000000000005</v>
      </c>
      <c r="X450" s="1">
        <v>4.0229999999999997</v>
      </c>
      <c r="Y450" s="1">
        <v>207.24100000000001</v>
      </c>
      <c r="Z450" s="1">
        <v>136.81899999999999</v>
      </c>
      <c r="AA450" s="1">
        <v>2976.8159999999998</v>
      </c>
      <c r="AB450" s="1">
        <v>3796.6680000000001</v>
      </c>
      <c r="AC450" s="1"/>
      <c r="AD450" s="1"/>
      <c r="AE450" s="1"/>
      <c r="AF450" s="1"/>
      <c r="AG450" s="1"/>
      <c r="AH450" s="1"/>
      <c r="AI450" s="1">
        <v>3668.3560000000002</v>
      </c>
      <c r="AJ450" s="1">
        <v>2202.1120000000001</v>
      </c>
      <c r="AK450" s="1">
        <v>2191.7350000000001</v>
      </c>
      <c r="AL450" s="1">
        <v>1093.2729999999999</v>
      </c>
      <c r="AN450" s="4">
        <v>2320</v>
      </c>
      <c r="AO450" s="4">
        <v>2319.1</v>
      </c>
      <c r="AP450" s="4">
        <v>-1.875</v>
      </c>
      <c r="AQ450" s="4">
        <v>105.09399999999999</v>
      </c>
      <c r="AR450" s="4">
        <v>86.307000000000002</v>
      </c>
      <c r="AS450" s="4">
        <v>2285.4589999999998</v>
      </c>
      <c r="AT450" s="4">
        <v>917.91700000000003</v>
      </c>
      <c r="AU450" s="6">
        <v>-66.873999999999995</v>
      </c>
      <c r="AV450" s="19">
        <f t="shared" si="138"/>
        <v>66.873999999999995</v>
      </c>
      <c r="AY450" s="1">
        <f t="shared" si="139"/>
        <v>13.217000000000001</v>
      </c>
      <c r="AZ450" s="1">
        <f t="shared" si="140"/>
        <v>23.085000000000001</v>
      </c>
      <c r="BA450" s="1">
        <f t="shared" si="141"/>
        <v>12.379</v>
      </c>
      <c r="BB450" s="1">
        <f t="shared" si="142"/>
        <v>0.499</v>
      </c>
      <c r="BC450" s="1">
        <f t="shared" si="143"/>
        <v>-4.5119999999999996</v>
      </c>
      <c r="BD450" s="1">
        <f t="shared" si="144"/>
        <v>-6.1619999999999999</v>
      </c>
      <c r="BF450" s="1">
        <v>2202.1120000000001</v>
      </c>
      <c r="BH450" s="1">
        <f t="shared" si="145"/>
        <v>22.02112</v>
      </c>
      <c r="BI450" s="1">
        <f t="shared" si="146"/>
        <v>22.831759999999996</v>
      </c>
      <c r="BK450" s="1">
        <f t="shared" si="147"/>
        <v>-2.7948540697674416E-5</v>
      </c>
      <c r="BL450" s="1">
        <f t="shared" si="148"/>
        <v>1.5763848837209304E-5</v>
      </c>
      <c r="BP450" s="1">
        <f t="shared" si="149"/>
        <v>0.16464634985196042</v>
      </c>
      <c r="BQ450" s="1">
        <f t="shared" si="150"/>
        <v>0.17070730029607917</v>
      </c>
      <c r="BS450" s="1">
        <f t="shared" si="151"/>
        <v>30.093299999999999</v>
      </c>
      <c r="BT450" s="1">
        <f t="shared" si="152"/>
        <v>6.6874000000000002</v>
      </c>
      <c r="BU450" s="1">
        <f t="shared" si="153"/>
        <v>29.023315999999998</v>
      </c>
      <c r="BW450">
        <f t="shared" si="154"/>
        <v>26.823844510239823</v>
      </c>
      <c r="BX450">
        <f t="shared" si="155"/>
        <v>-241.41460059215828</v>
      </c>
      <c r="BZ450">
        <f t="shared" si="156"/>
        <v>24.126106059004414</v>
      </c>
      <c r="CD450" s="60">
        <v>2830.2579999999998</v>
      </c>
      <c r="CE450" s="64">
        <v>58.244</v>
      </c>
    </row>
    <row r="451" spans="1:83" x14ac:dyDescent="0.25">
      <c r="A451" s="6">
        <v>-66.837000000000003</v>
      </c>
      <c r="B451" s="6">
        <f t="shared" si="158"/>
        <v>66.837000000000003</v>
      </c>
      <c r="C451" s="1">
        <v>2321</v>
      </c>
      <c r="D451" s="1">
        <v>2321</v>
      </c>
      <c r="E451" s="1"/>
      <c r="F451" s="1">
        <v>-7357.134</v>
      </c>
      <c r="G451" s="1"/>
      <c r="H451" s="1">
        <v>699.71699999999998</v>
      </c>
      <c r="I451" s="1">
        <v>1564.4480000000001</v>
      </c>
      <c r="J451" s="1">
        <v>1500.9570000000001</v>
      </c>
      <c r="K451" s="1"/>
      <c r="L451" s="1"/>
      <c r="M451" s="1">
        <v>-456.17899999999997</v>
      </c>
      <c r="N451" s="1">
        <v>-363.36200000000002</v>
      </c>
      <c r="O451" s="1"/>
      <c r="P451" s="1">
        <v>2393.0039999999999</v>
      </c>
      <c r="Q451" s="1">
        <v>-13.212</v>
      </c>
      <c r="R451" s="1">
        <v>-23.088999999999999</v>
      </c>
      <c r="S451" s="1">
        <v>-12.369</v>
      </c>
      <c r="T451" s="1">
        <v>-0.499</v>
      </c>
      <c r="U451" s="1">
        <v>4.5170000000000003</v>
      </c>
      <c r="V451" s="1">
        <v>6.1619999999999999</v>
      </c>
      <c r="W451" s="1">
        <v>9.2970000000000006</v>
      </c>
      <c r="X451" s="1">
        <v>4.0270000000000001</v>
      </c>
      <c r="Y451" s="1">
        <v>206.76900000000001</v>
      </c>
      <c r="Z451" s="1">
        <v>137.29</v>
      </c>
      <c r="AA451" s="1">
        <v>2975.873</v>
      </c>
      <c r="AB451" s="1">
        <v>3795.2449999999999</v>
      </c>
      <c r="AC451" s="1"/>
      <c r="AD451" s="1"/>
      <c r="AE451" s="1"/>
      <c r="AF451" s="1"/>
      <c r="AG451" s="1"/>
      <c r="AH451" s="1"/>
      <c r="AI451" s="1">
        <v>3668.6610000000001</v>
      </c>
      <c r="AJ451" s="1">
        <v>2202.4169999999999</v>
      </c>
      <c r="AK451" s="1">
        <v>2192.3449999999998</v>
      </c>
      <c r="AL451" s="1">
        <v>1093.2729999999999</v>
      </c>
      <c r="AN451" s="4">
        <v>2321</v>
      </c>
      <c r="AO451" s="4">
        <v>2320.1</v>
      </c>
      <c r="AP451" s="4">
        <v>-0.93799999999999994</v>
      </c>
      <c r="AQ451" s="4">
        <v>106.502</v>
      </c>
      <c r="AR451" s="4">
        <v>88.665999999999997</v>
      </c>
      <c r="AS451" s="4">
        <v>2284.5129999999999</v>
      </c>
      <c r="AT451" s="4">
        <v>917.447</v>
      </c>
      <c r="AU451" s="6">
        <v>-66.837000000000003</v>
      </c>
      <c r="AV451" s="19">
        <f t="shared" si="138"/>
        <v>66.837000000000003</v>
      </c>
      <c r="AY451" s="1">
        <f t="shared" si="139"/>
        <v>13.212</v>
      </c>
      <c r="AZ451" s="1">
        <f t="shared" si="140"/>
        <v>23.088999999999999</v>
      </c>
      <c r="BA451" s="1">
        <f t="shared" si="141"/>
        <v>12.369</v>
      </c>
      <c r="BB451" s="1">
        <f t="shared" si="142"/>
        <v>0.499</v>
      </c>
      <c r="BC451" s="1">
        <f t="shared" si="143"/>
        <v>-4.5170000000000003</v>
      </c>
      <c r="BD451" s="1">
        <f t="shared" si="144"/>
        <v>-6.1619999999999999</v>
      </c>
      <c r="BF451" s="1">
        <v>2202.4169999999999</v>
      </c>
      <c r="BH451" s="1">
        <f t="shared" si="145"/>
        <v>22.024169999999998</v>
      </c>
      <c r="BI451" s="1">
        <f t="shared" si="146"/>
        <v>22.788660000000007</v>
      </c>
      <c r="BK451" s="1">
        <f t="shared" si="147"/>
        <v>-3.8705912790697678E-5</v>
      </c>
      <c r="BL451" s="1">
        <f t="shared" si="148"/>
        <v>1.6025383720930234E-5</v>
      </c>
      <c r="BP451" s="1">
        <f t="shared" si="149"/>
        <v>0.16476031240181335</v>
      </c>
      <c r="BQ451" s="1">
        <f t="shared" si="150"/>
        <v>0.17047937519637332</v>
      </c>
      <c r="BS451" s="1">
        <f t="shared" si="151"/>
        <v>30.076650000000001</v>
      </c>
      <c r="BT451" s="1">
        <f t="shared" si="152"/>
        <v>6.6837000000000009</v>
      </c>
      <c r="BU451" s="1">
        <f t="shared" si="153"/>
        <v>29.007258</v>
      </c>
      <c r="BW451">
        <f t="shared" si="154"/>
        <v>26.77319448808295</v>
      </c>
      <c r="BX451">
        <f t="shared" si="155"/>
        <v>-240.95875039274662</v>
      </c>
      <c r="BZ451">
        <f t="shared" si="156"/>
        <v>24.073588754924724</v>
      </c>
      <c r="CD451" s="60">
        <v>2829.7840000000001</v>
      </c>
      <c r="CE451" s="64">
        <v>58.225000000000001</v>
      </c>
    </row>
    <row r="452" spans="1:83" x14ac:dyDescent="0.25">
      <c r="A452" s="6">
        <v>-66.8</v>
      </c>
      <c r="B452" s="6">
        <f t="shared" si="158"/>
        <v>66.8</v>
      </c>
      <c r="C452" s="1">
        <v>2322</v>
      </c>
      <c r="D452" s="1">
        <v>2322</v>
      </c>
      <c r="E452" s="1"/>
      <c r="F452" s="1"/>
      <c r="G452" s="1"/>
      <c r="H452" s="1">
        <v>703.54399999999998</v>
      </c>
      <c r="I452" s="1">
        <v>1564.9259999999999</v>
      </c>
      <c r="J452" s="1">
        <v>1499.999</v>
      </c>
      <c r="K452" s="1"/>
      <c r="L452" s="1"/>
      <c r="M452" s="1">
        <v>-458.55599999999998</v>
      </c>
      <c r="N452" s="1">
        <v>-363.84</v>
      </c>
      <c r="O452" s="1"/>
      <c r="P452" s="1">
        <v>2376.2530000000002</v>
      </c>
      <c r="Q452" s="1">
        <v>-13.212</v>
      </c>
      <c r="R452" s="1">
        <v>-23.099</v>
      </c>
      <c r="S452" s="1">
        <v>-12.374000000000001</v>
      </c>
      <c r="T452" s="1">
        <v>-0.499</v>
      </c>
      <c r="U452" s="1">
        <v>4.5170000000000003</v>
      </c>
      <c r="V452" s="1">
        <v>6.1619999999999999</v>
      </c>
      <c r="W452" s="1">
        <v>9.2970000000000006</v>
      </c>
      <c r="X452" s="1">
        <v>4.0270000000000001</v>
      </c>
      <c r="Y452" s="1">
        <v>210.07400000000001</v>
      </c>
      <c r="Z452" s="1">
        <v>136.34700000000001</v>
      </c>
      <c r="AA452" s="1">
        <v>2975.402</v>
      </c>
      <c r="AB452" s="1">
        <v>3793.8220000000001</v>
      </c>
      <c r="AC452" s="1"/>
      <c r="AD452" s="1"/>
      <c r="AE452" s="1"/>
      <c r="AF452" s="1"/>
      <c r="AG452" s="1"/>
      <c r="AH452" s="1"/>
      <c r="AI452" s="1">
        <v>3668.6610000000001</v>
      </c>
      <c r="AJ452" s="1">
        <v>2202.1120000000001</v>
      </c>
      <c r="AK452" s="1">
        <v>2192.04</v>
      </c>
      <c r="AL452" s="1">
        <v>1093.2729999999999</v>
      </c>
      <c r="AN452" s="4">
        <v>2322</v>
      </c>
      <c r="AO452" s="4">
        <v>2321.1</v>
      </c>
      <c r="AP452" s="4">
        <v>0</v>
      </c>
      <c r="AQ452" s="4">
        <v>102.279</v>
      </c>
      <c r="AR452" s="4">
        <v>90.081000000000003</v>
      </c>
      <c r="AS452" s="4">
        <v>2283.0949999999998</v>
      </c>
      <c r="AT452" s="4">
        <v>917.447</v>
      </c>
      <c r="AU452" s="6">
        <v>-66.8</v>
      </c>
      <c r="AV452" s="19">
        <f t="shared" si="138"/>
        <v>66.8</v>
      </c>
      <c r="AY452" s="1">
        <f t="shared" si="139"/>
        <v>13.212</v>
      </c>
      <c r="AZ452" s="1">
        <f t="shared" si="140"/>
        <v>23.099</v>
      </c>
      <c r="BA452" s="1">
        <f t="shared" si="141"/>
        <v>12.374000000000001</v>
      </c>
      <c r="BB452" s="1">
        <f t="shared" si="142"/>
        <v>0.499</v>
      </c>
      <c r="BC452" s="1">
        <f t="shared" si="143"/>
        <v>-4.5170000000000003</v>
      </c>
      <c r="BD452" s="1">
        <f t="shared" si="144"/>
        <v>-6.1619999999999999</v>
      </c>
      <c r="BF452" s="1">
        <v>2202.1120000000001</v>
      </c>
      <c r="BH452" s="1">
        <f t="shared" si="145"/>
        <v>22.02112</v>
      </c>
      <c r="BI452" s="1">
        <f t="shared" si="146"/>
        <v>22.757759999999998</v>
      </c>
      <c r="BK452" s="1">
        <f t="shared" si="147"/>
        <v>4.0903720930232554E-6</v>
      </c>
      <c r="BL452" s="1">
        <f t="shared" si="148"/>
        <v>1.5930773255813955E-5</v>
      </c>
      <c r="BP452" s="1">
        <f t="shared" si="149"/>
        <v>0.16482874251497007</v>
      </c>
      <c r="BQ452" s="1">
        <f t="shared" si="150"/>
        <v>0.17034251497005987</v>
      </c>
      <c r="BS452" s="1">
        <f t="shared" si="151"/>
        <v>30.06</v>
      </c>
      <c r="BT452" s="1">
        <f t="shared" si="152"/>
        <v>6.68</v>
      </c>
      <c r="BU452" s="1">
        <f t="shared" si="153"/>
        <v>28.991199999999999</v>
      </c>
      <c r="BW452">
        <f t="shared" si="154"/>
        <v>26.742781104457748</v>
      </c>
      <c r="BX452">
        <f t="shared" si="155"/>
        <v>-240.68502994011976</v>
      </c>
      <c r="BZ452">
        <f t="shared" si="156"/>
        <v>24.042054140566794</v>
      </c>
      <c r="CD452" s="60">
        <v>2830.2579999999998</v>
      </c>
      <c r="CE452" s="64">
        <v>58.225000000000001</v>
      </c>
    </row>
    <row r="453" spans="1:83" x14ac:dyDescent="0.25">
      <c r="A453" s="6">
        <v>-66.781000000000006</v>
      </c>
      <c r="B453" s="6">
        <f t="shared" si="158"/>
        <v>66.781000000000006</v>
      </c>
      <c r="C453" s="1">
        <v>2323</v>
      </c>
      <c r="D453" s="1">
        <v>2323</v>
      </c>
      <c r="E453" s="1"/>
      <c r="F453" s="1"/>
      <c r="G453" s="1"/>
      <c r="H453" s="1">
        <v>706.89200000000005</v>
      </c>
      <c r="I453" s="1">
        <v>1563.97</v>
      </c>
      <c r="J453" s="1">
        <v>1499.999</v>
      </c>
      <c r="K453" s="1"/>
      <c r="L453" s="1"/>
      <c r="M453" s="1">
        <v>-457.60500000000002</v>
      </c>
      <c r="N453" s="1">
        <v>-364.31799999999998</v>
      </c>
      <c r="O453" s="1"/>
      <c r="P453" s="1">
        <v>2376.732</v>
      </c>
      <c r="Q453" s="1">
        <v>-13.217000000000001</v>
      </c>
      <c r="R453" s="1">
        <v>-23.099</v>
      </c>
      <c r="S453" s="1">
        <v>-12.365</v>
      </c>
      <c r="T453" s="1">
        <v>-0.499</v>
      </c>
      <c r="U453" s="1">
        <v>4.5119999999999996</v>
      </c>
      <c r="V453" s="1">
        <v>6.1669999999999998</v>
      </c>
      <c r="W453" s="1">
        <v>9.2899999999999991</v>
      </c>
      <c r="X453" s="1">
        <v>4.0270000000000001</v>
      </c>
      <c r="Y453" s="1">
        <v>209.602</v>
      </c>
      <c r="Z453" s="1">
        <v>137.29</v>
      </c>
      <c r="AA453" s="1">
        <v>2973.9870000000001</v>
      </c>
      <c r="AB453" s="1">
        <v>3792.873</v>
      </c>
      <c r="AC453" s="1"/>
      <c r="AD453" s="1"/>
      <c r="AE453" s="1"/>
      <c r="AF453" s="1"/>
      <c r="AG453" s="1"/>
      <c r="AH453" s="1"/>
      <c r="AI453" s="1">
        <v>3659.81</v>
      </c>
      <c r="AJ453" s="1">
        <v>2192.9560000000001</v>
      </c>
      <c r="AK453" s="1">
        <v>2191.7350000000001</v>
      </c>
      <c r="AL453" s="1">
        <v>1093.578</v>
      </c>
      <c r="AN453" s="4">
        <v>2323</v>
      </c>
      <c r="AO453" s="4">
        <v>2322.1</v>
      </c>
      <c r="AP453" s="4">
        <v>1.4059999999999999</v>
      </c>
      <c r="AQ453" s="4">
        <v>107.90900000000001</v>
      </c>
      <c r="AR453" s="4">
        <v>91.024000000000001</v>
      </c>
      <c r="AS453" s="4">
        <v>2282.1489999999999</v>
      </c>
      <c r="AT453" s="4">
        <v>915.56700000000001</v>
      </c>
      <c r="AU453" s="6">
        <v>-66.781000000000006</v>
      </c>
      <c r="AV453" s="19">
        <f t="shared" si="138"/>
        <v>66.781000000000006</v>
      </c>
      <c r="AY453" s="1">
        <f t="shared" si="139"/>
        <v>13.217000000000001</v>
      </c>
      <c r="AZ453" s="1">
        <f t="shared" si="140"/>
        <v>23.099</v>
      </c>
      <c r="BA453" s="1">
        <f t="shared" si="141"/>
        <v>12.365</v>
      </c>
      <c r="BB453" s="1">
        <f t="shared" si="142"/>
        <v>0.499</v>
      </c>
      <c r="BC453" s="1">
        <f t="shared" si="143"/>
        <v>-4.5119999999999996</v>
      </c>
      <c r="BD453" s="1">
        <f t="shared" si="144"/>
        <v>-6.1669999999999998</v>
      </c>
      <c r="BF453" s="1">
        <v>2192.9560000000001</v>
      </c>
      <c r="BH453" s="1">
        <f t="shared" si="145"/>
        <v>21.929560000000002</v>
      </c>
      <c r="BI453" s="1">
        <f t="shared" si="146"/>
        <v>22.921880000000002</v>
      </c>
      <c r="BK453" s="1">
        <f t="shared" si="147"/>
        <v>4.1098372093023262E-6</v>
      </c>
      <c r="BL453" s="1">
        <f t="shared" si="148"/>
        <v>1.5936337209302326E-5</v>
      </c>
      <c r="BP453" s="1">
        <f t="shared" si="149"/>
        <v>0.16419011395456792</v>
      </c>
      <c r="BQ453" s="1">
        <f t="shared" si="150"/>
        <v>0.17161977209086415</v>
      </c>
      <c r="BS453" s="1">
        <f t="shared" si="151"/>
        <v>30.051450000000003</v>
      </c>
      <c r="BT453" s="1">
        <f t="shared" si="152"/>
        <v>6.6781000000000006</v>
      </c>
      <c r="BU453" s="1">
        <f t="shared" si="153"/>
        <v>28.982954000000003</v>
      </c>
      <c r="BW453">
        <f t="shared" si="154"/>
        <v>27.026616020192041</v>
      </c>
      <c r="BX453">
        <f t="shared" si="155"/>
        <v>-243.23954418172832</v>
      </c>
      <c r="BZ453">
        <f t="shared" si="156"/>
        <v>24.33635301632815</v>
      </c>
      <c r="CD453" s="60">
        <v>2829.7840000000001</v>
      </c>
      <c r="CE453" s="64">
        <v>58.207000000000001</v>
      </c>
    </row>
    <row r="454" spans="1:83" x14ac:dyDescent="0.25">
      <c r="A454" s="6">
        <v>-66.744</v>
      </c>
      <c r="B454" s="6">
        <f t="shared" si="158"/>
        <v>66.744</v>
      </c>
      <c r="C454" s="1">
        <v>2324</v>
      </c>
      <c r="D454" s="1">
        <v>2324</v>
      </c>
      <c r="E454" s="1"/>
      <c r="F454" s="1"/>
      <c r="G454" s="1"/>
      <c r="H454" s="1">
        <v>708.327</v>
      </c>
      <c r="I454" s="1">
        <v>1563.0139999999999</v>
      </c>
      <c r="J454" s="1">
        <v>1499.0419999999999</v>
      </c>
      <c r="K454" s="1"/>
      <c r="L454" s="1">
        <v>5152.8339999999998</v>
      </c>
      <c r="M454" s="1">
        <v>-459.03199999999998</v>
      </c>
      <c r="N454" s="1">
        <v>-365.274</v>
      </c>
      <c r="O454" s="1"/>
      <c r="P454" s="1">
        <v>2371.9459999999999</v>
      </c>
      <c r="Q454" s="1">
        <v>-13.217000000000001</v>
      </c>
      <c r="R454" s="1">
        <v>-23.099</v>
      </c>
      <c r="S454" s="1">
        <v>-12.374000000000001</v>
      </c>
      <c r="T454" s="1">
        <v>-0.499</v>
      </c>
      <c r="U454" s="1">
        <v>4.5119999999999996</v>
      </c>
      <c r="V454" s="1">
        <v>6.1619999999999999</v>
      </c>
      <c r="W454" s="1">
        <v>9.3010000000000002</v>
      </c>
      <c r="X454" s="1">
        <v>4.0270000000000001</v>
      </c>
      <c r="Y454" s="1">
        <v>209.13</v>
      </c>
      <c r="Z454" s="1">
        <v>137.29</v>
      </c>
      <c r="AA454" s="1">
        <v>2972.1010000000001</v>
      </c>
      <c r="AB454" s="1">
        <v>3792.873</v>
      </c>
      <c r="AC454" s="1"/>
      <c r="AD454" s="1"/>
      <c r="AE454" s="1"/>
      <c r="AF454" s="1"/>
      <c r="AG454" s="1"/>
      <c r="AH454" s="1"/>
      <c r="AI454" s="1">
        <v>3658.5889999999999</v>
      </c>
      <c r="AJ454" s="1">
        <v>2192.65</v>
      </c>
      <c r="AK454" s="1">
        <v>2192.04</v>
      </c>
      <c r="AL454" s="1">
        <v>1093.884</v>
      </c>
      <c r="AN454" s="4">
        <v>2324</v>
      </c>
      <c r="AO454" s="4">
        <v>2323.1</v>
      </c>
      <c r="AP454" s="4">
        <v>2.3439999999999999</v>
      </c>
      <c r="AQ454" s="4">
        <v>108.848</v>
      </c>
      <c r="AR454" s="4">
        <v>91.966999999999999</v>
      </c>
      <c r="AS454" s="4">
        <v>2281.6759999999999</v>
      </c>
      <c r="AT454" s="4">
        <v>914.15800000000002</v>
      </c>
      <c r="AU454" s="6">
        <v>-66.744</v>
      </c>
      <c r="AV454" s="19">
        <f t="shared" si="138"/>
        <v>66.744</v>
      </c>
      <c r="AY454" s="1">
        <f t="shared" si="139"/>
        <v>13.217000000000001</v>
      </c>
      <c r="AZ454" s="1">
        <f t="shared" si="140"/>
        <v>23.099</v>
      </c>
      <c r="BA454" s="1">
        <f t="shared" si="141"/>
        <v>12.374000000000001</v>
      </c>
      <c r="BB454" s="1">
        <f t="shared" si="142"/>
        <v>0.499</v>
      </c>
      <c r="BC454" s="1">
        <f t="shared" si="143"/>
        <v>-4.5119999999999996</v>
      </c>
      <c r="BD454" s="1">
        <f t="shared" si="144"/>
        <v>-6.1619999999999999</v>
      </c>
      <c r="BF454" s="1">
        <v>2192.65</v>
      </c>
      <c r="BH454" s="1">
        <f t="shared" si="145"/>
        <v>21.926500000000001</v>
      </c>
      <c r="BI454" s="1">
        <f t="shared" si="146"/>
        <v>22.890999999999998</v>
      </c>
      <c r="BK454" s="1">
        <f t="shared" si="147"/>
        <v>4.1181802325581397E-6</v>
      </c>
      <c r="BL454" s="1">
        <f t="shared" si="148"/>
        <v>1.5914069767441858E-5</v>
      </c>
      <c r="BP454" s="1">
        <f t="shared" si="149"/>
        <v>0.16425821047584802</v>
      </c>
      <c r="BQ454" s="1">
        <f t="shared" si="150"/>
        <v>0.17148357904830394</v>
      </c>
      <c r="BS454" s="1">
        <f t="shared" si="151"/>
        <v>30.034800000000001</v>
      </c>
      <c r="BT454" s="1">
        <f t="shared" si="152"/>
        <v>6.6744000000000003</v>
      </c>
      <c r="BU454" s="1">
        <f t="shared" si="153"/>
        <v>28.966895999999998</v>
      </c>
      <c r="BW454">
        <f t="shared" si="154"/>
        <v>26.996350899623099</v>
      </c>
      <c r="BX454">
        <f t="shared" si="155"/>
        <v>-242.96715809660787</v>
      </c>
      <c r="BZ454">
        <f t="shared" si="156"/>
        <v>24.304972130945611</v>
      </c>
      <c r="CD454" s="60">
        <v>2829.7840000000001</v>
      </c>
      <c r="CE454" s="64">
        <v>58.207000000000001</v>
      </c>
    </row>
    <row r="455" spans="1:83" x14ac:dyDescent="0.25">
      <c r="A455" s="6">
        <v>-66.725999999999999</v>
      </c>
      <c r="B455" s="6">
        <f t="shared" si="158"/>
        <v>66.725999999999999</v>
      </c>
      <c r="C455" s="1">
        <v>2325</v>
      </c>
      <c r="D455" s="1">
        <v>2325</v>
      </c>
      <c r="E455" s="1"/>
      <c r="F455" s="1"/>
      <c r="G455" s="1"/>
      <c r="H455" s="1">
        <v>709.76099999999997</v>
      </c>
      <c r="I455" s="1">
        <v>1562.5360000000001</v>
      </c>
      <c r="J455" s="1">
        <v>1497.605</v>
      </c>
      <c r="K455" s="1"/>
      <c r="L455" s="1">
        <v>3653.7629999999999</v>
      </c>
      <c r="M455" s="1">
        <v>-459.50700000000001</v>
      </c>
      <c r="N455" s="1">
        <v>-366.23</v>
      </c>
      <c r="O455" s="1"/>
      <c r="P455" s="1">
        <v>2378.1680000000001</v>
      </c>
      <c r="Q455" s="1">
        <v>-13.217000000000001</v>
      </c>
      <c r="R455" s="1">
        <v>-23.108000000000001</v>
      </c>
      <c r="S455" s="1">
        <v>-12.379</v>
      </c>
      <c r="T455" s="1">
        <v>-0.499</v>
      </c>
      <c r="U455" s="1">
        <v>4.508</v>
      </c>
      <c r="V455" s="1">
        <v>6.1619999999999999</v>
      </c>
      <c r="W455" s="1">
        <v>9.3010000000000002</v>
      </c>
      <c r="X455" s="1">
        <v>4.03</v>
      </c>
      <c r="Y455" s="1">
        <v>208.65799999999999</v>
      </c>
      <c r="Z455" s="1">
        <v>136.81899999999999</v>
      </c>
      <c r="AA455" s="1">
        <v>2971.1579999999999</v>
      </c>
      <c r="AB455" s="1">
        <v>3790.9749999999999</v>
      </c>
      <c r="AC455" s="1"/>
      <c r="AD455" s="1"/>
      <c r="AE455" s="1"/>
      <c r="AF455" s="1"/>
      <c r="AG455" s="1"/>
      <c r="AH455" s="1"/>
      <c r="AI455" s="1">
        <v>3658.8939999999998</v>
      </c>
      <c r="AJ455" s="1">
        <v>2192.3449999999998</v>
      </c>
      <c r="AK455" s="1">
        <v>2191.7350000000001</v>
      </c>
      <c r="AL455" s="1">
        <v>1093.2729999999999</v>
      </c>
      <c r="AN455" s="4">
        <v>2325</v>
      </c>
      <c r="AO455" s="4">
        <v>2324.1</v>
      </c>
      <c r="AP455" s="4">
        <v>3.282</v>
      </c>
      <c r="AQ455" s="4">
        <v>109.786</v>
      </c>
      <c r="AR455" s="4">
        <v>92.911000000000001</v>
      </c>
      <c r="AS455" s="4">
        <v>2281.203</v>
      </c>
      <c r="AT455" s="4">
        <v>912.74800000000005</v>
      </c>
      <c r="AU455" s="6">
        <v>-66.725999999999999</v>
      </c>
      <c r="AV455" s="19">
        <f t="shared" ref="AV455:AV518" si="159">-AU455</f>
        <v>66.725999999999999</v>
      </c>
      <c r="AY455" s="1">
        <f t="shared" ref="AY455:AY518" si="160">-Q455</f>
        <v>13.217000000000001</v>
      </c>
      <c r="AZ455" s="1">
        <f t="shared" ref="AZ455:AZ518" si="161">-R455</f>
        <v>23.108000000000001</v>
      </c>
      <c r="BA455" s="1">
        <f t="shared" ref="BA455:BA518" si="162">-S455</f>
        <v>12.379</v>
      </c>
      <c r="BB455" s="1">
        <f t="shared" ref="BB455:BB518" si="163">-T455</f>
        <v>0.499</v>
      </c>
      <c r="BC455" s="1">
        <f t="shared" ref="BC455:BC518" si="164">-U455</f>
        <v>-4.508</v>
      </c>
      <c r="BD455" s="1">
        <f t="shared" ref="BD455:BD518" si="165">-V455</f>
        <v>-6.1619999999999999</v>
      </c>
      <c r="BF455" s="1">
        <v>2192.3449999999998</v>
      </c>
      <c r="BH455" s="1">
        <f t="shared" ref="BH455:BH518" si="166">BF455*1/100</f>
        <v>21.923449999999999</v>
      </c>
      <c r="BI455" s="1">
        <f t="shared" ref="BI455:BI518" si="167">AV455*1-BF455*2/100</f>
        <v>22.879100000000001</v>
      </c>
      <c r="BK455" s="1">
        <f t="shared" ref="BK455:BK518" si="168">(F455+ABS(H455))/1000000/172</f>
        <v>4.1265174418604646E-6</v>
      </c>
      <c r="BL455" s="1">
        <f t="shared" ref="BL455:BL518" si="169">(P455+ABS(N455))/1000000/172</f>
        <v>1.5955802325581399E-5</v>
      </c>
      <c r="BP455" s="1">
        <f t="shared" ref="BP455:BP518" si="170">BH455/AV455/2</f>
        <v>0.16427966609717351</v>
      </c>
      <c r="BQ455" s="1">
        <f t="shared" ref="BQ455:BQ518" si="171">BI455/AV455/2</f>
        <v>0.17144066780565298</v>
      </c>
      <c r="BS455" s="1">
        <f t="shared" ref="BS455:BS518" si="172">0.225*AV455*2</f>
        <v>30.026700000000002</v>
      </c>
      <c r="BT455" s="1">
        <f t="shared" ref="BT455:BT518" si="173">0.05*AV455*2</f>
        <v>6.6726000000000001</v>
      </c>
      <c r="BU455" s="1">
        <f t="shared" ref="BU455:BU518" si="174">0.217*AV455*2</f>
        <v>28.959084000000001</v>
      </c>
      <c r="BW455">
        <f t="shared" ref="BW455:BW518" si="175">100*(1-BH455/BS455)</f>
        <v>26.986815067922887</v>
      </c>
      <c r="BX455">
        <f t="shared" ref="BX455:BX518" si="176">100*(1-BI455/BT455)</f>
        <v>-242.88133561130593</v>
      </c>
      <c r="BZ455">
        <f t="shared" ref="BZ455:BZ518" si="177">100*(1-BH455/BU455)</f>
        <v>24.295084747846307</v>
      </c>
      <c r="CD455" s="60">
        <v>2829.31</v>
      </c>
      <c r="CE455" s="64">
        <v>58.188000000000002</v>
      </c>
    </row>
    <row r="456" spans="1:83" x14ac:dyDescent="0.25">
      <c r="A456" s="6">
        <v>-66.688999999999993</v>
      </c>
      <c r="B456" s="6">
        <f t="shared" si="158"/>
        <v>66.688999999999993</v>
      </c>
      <c r="C456" s="1">
        <v>2326</v>
      </c>
      <c r="D456" s="1">
        <v>2326</v>
      </c>
      <c r="E456" s="1"/>
      <c r="F456" s="1"/>
      <c r="G456" s="1"/>
      <c r="H456" s="1">
        <v>712.63099999999997</v>
      </c>
      <c r="I456" s="1">
        <v>1563.492</v>
      </c>
      <c r="J456" s="1">
        <v>1501.4359999999999</v>
      </c>
      <c r="K456" s="1"/>
      <c r="L456" s="1"/>
      <c r="M456" s="1">
        <v>-459.03199999999998</v>
      </c>
      <c r="N456" s="1">
        <v>-367.185</v>
      </c>
      <c r="O456" s="1"/>
      <c r="P456" s="1">
        <v>2419.806</v>
      </c>
      <c r="Q456" s="1">
        <v>-13.207000000000001</v>
      </c>
      <c r="R456" s="1">
        <v>-23.103999999999999</v>
      </c>
      <c r="S456" s="1">
        <v>-12.384</v>
      </c>
      <c r="T456" s="1">
        <v>-0.49399999999999999</v>
      </c>
      <c r="U456" s="1">
        <v>4.5119999999999996</v>
      </c>
      <c r="V456" s="1">
        <v>6.1559999999999997</v>
      </c>
      <c r="W456" s="1">
        <v>9.3010000000000002</v>
      </c>
      <c r="X456" s="1">
        <v>4.0229999999999997</v>
      </c>
      <c r="Y456" s="1">
        <v>208.185</v>
      </c>
      <c r="Z456" s="1">
        <v>136.81899999999999</v>
      </c>
      <c r="AA456" s="1">
        <v>2969.7429999999999</v>
      </c>
      <c r="AB456" s="1">
        <v>3790.5010000000002</v>
      </c>
      <c r="AC456" s="1"/>
      <c r="AD456" s="1"/>
      <c r="AE456" s="1"/>
      <c r="AF456" s="1"/>
      <c r="AG456" s="1"/>
      <c r="AH456" s="1"/>
      <c r="AI456" s="1">
        <v>3657.9780000000001</v>
      </c>
      <c r="AJ456" s="1">
        <v>2192.04</v>
      </c>
      <c r="AK456" s="1">
        <v>2192.3449999999998</v>
      </c>
      <c r="AL456" s="1">
        <v>1093.2729999999999</v>
      </c>
      <c r="AN456" s="4">
        <v>2326</v>
      </c>
      <c r="AO456" s="4">
        <v>2325.1</v>
      </c>
      <c r="AP456" s="4">
        <v>3.7509999999999999</v>
      </c>
      <c r="AQ456" s="4">
        <v>111.194</v>
      </c>
      <c r="AR456" s="4">
        <v>94.325999999999993</v>
      </c>
      <c r="AS456" s="4">
        <v>2280.2570000000001</v>
      </c>
      <c r="AT456" s="4">
        <v>911.80799999999999</v>
      </c>
      <c r="AU456" s="6">
        <v>-66.688999999999993</v>
      </c>
      <c r="AV456" s="19">
        <f t="shared" si="159"/>
        <v>66.688999999999993</v>
      </c>
      <c r="AY456" s="1">
        <f t="shared" si="160"/>
        <v>13.207000000000001</v>
      </c>
      <c r="AZ456" s="1">
        <f t="shared" si="161"/>
        <v>23.103999999999999</v>
      </c>
      <c r="BA456" s="1">
        <f t="shared" si="162"/>
        <v>12.384</v>
      </c>
      <c r="BB456" s="1">
        <f t="shared" si="163"/>
        <v>0.49399999999999999</v>
      </c>
      <c r="BC456" s="1">
        <f t="shared" si="164"/>
        <v>-4.5119999999999996</v>
      </c>
      <c r="BD456" s="1">
        <f t="shared" si="165"/>
        <v>-6.1559999999999997</v>
      </c>
      <c r="BF456" s="1">
        <v>2192.04</v>
      </c>
      <c r="BH456" s="1">
        <f t="shared" si="166"/>
        <v>21.920400000000001</v>
      </c>
      <c r="BI456" s="1">
        <f t="shared" si="167"/>
        <v>22.848199999999991</v>
      </c>
      <c r="BK456" s="1">
        <f t="shared" si="168"/>
        <v>4.1432034883720926E-6</v>
      </c>
      <c r="BL456" s="1">
        <f t="shared" si="169"/>
        <v>1.6203436046511626E-5</v>
      </c>
      <c r="BP456" s="1">
        <f t="shared" si="170"/>
        <v>0.16434794343894799</v>
      </c>
      <c r="BQ456" s="1">
        <f t="shared" si="171"/>
        <v>0.17130411312210406</v>
      </c>
      <c r="BS456" s="1">
        <f t="shared" si="172"/>
        <v>30.010049999999996</v>
      </c>
      <c r="BT456" s="1">
        <f t="shared" si="173"/>
        <v>6.6688999999999998</v>
      </c>
      <c r="BU456" s="1">
        <f t="shared" si="174"/>
        <v>28.943025999999996</v>
      </c>
      <c r="BW456">
        <f t="shared" si="175"/>
        <v>26.956469582689792</v>
      </c>
      <c r="BX456">
        <f t="shared" si="176"/>
        <v>-242.60822624420805</v>
      </c>
      <c r="BZ456">
        <f t="shared" si="177"/>
        <v>24.263620535047014</v>
      </c>
      <c r="CD456" s="60">
        <v>2828.837</v>
      </c>
      <c r="CE456" s="64">
        <v>58.188000000000002</v>
      </c>
    </row>
    <row r="457" spans="1:83" x14ac:dyDescent="0.25">
      <c r="A457" s="6">
        <v>-66.67</v>
      </c>
      <c r="B457" s="6">
        <f t="shared" si="158"/>
        <v>66.67</v>
      </c>
      <c r="C457" s="1">
        <v>2327</v>
      </c>
      <c r="D457" s="1">
        <v>2327</v>
      </c>
      <c r="E457" s="1"/>
      <c r="F457" s="1">
        <v>-1447.8889999999999</v>
      </c>
      <c r="G457" s="1"/>
      <c r="H457" s="1">
        <v>714.54399999999998</v>
      </c>
      <c r="I457" s="1">
        <v>1563.97</v>
      </c>
      <c r="J457" s="1">
        <v>1500.9570000000001</v>
      </c>
      <c r="K457" s="1"/>
      <c r="L457" s="1"/>
      <c r="M457" s="1">
        <v>-460.45800000000003</v>
      </c>
      <c r="N457" s="1">
        <v>-368.14100000000002</v>
      </c>
      <c r="O457" s="1"/>
      <c r="P457" s="1">
        <v>2416.4560000000001</v>
      </c>
      <c r="Q457" s="1">
        <v>-13.207000000000001</v>
      </c>
      <c r="R457" s="1">
        <v>-23.113</v>
      </c>
      <c r="S457" s="1">
        <v>-12.379</v>
      </c>
      <c r="T457" s="1">
        <v>-0.499</v>
      </c>
      <c r="U457" s="1">
        <v>4.5119999999999996</v>
      </c>
      <c r="V457" s="1">
        <v>6.1559999999999997</v>
      </c>
      <c r="W457" s="1">
        <v>9.3010000000000002</v>
      </c>
      <c r="X457" s="1">
        <v>4.03</v>
      </c>
      <c r="Y457" s="1">
        <v>208.65799999999999</v>
      </c>
      <c r="Z457" s="1">
        <v>137.29</v>
      </c>
      <c r="AA457" s="1">
        <v>2969.7429999999999</v>
      </c>
      <c r="AB457" s="1">
        <v>3789.078</v>
      </c>
      <c r="AC457" s="1"/>
      <c r="AD457" s="1"/>
      <c r="AE457" s="1"/>
      <c r="AF457" s="1"/>
      <c r="AG457" s="1"/>
      <c r="AH457" s="1"/>
      <c r="AI457" s="1">
        <v>3658.5889999999999</v>
      </c>
      <c r="AJ457" s="1">
        <v>2192.3449999999998</v>
      </c>
      <c r="AK457" s="1">
        <v>2192.04</v>
      </c>
      <c r="AL457" s="1">
        <v>1093.884</v>
      </c>
      <c r="AN457" s="4">
        <v>2327</v>
      </c>
      <c r="AO457" s="4">
        <v>2326.1</v>
      </c>
      <c r="AP457" s="4">
        <v>4.6879999999999997</v>
      </c>
      <c r="AQ457" s="4">
        <v>112.13200000000001</v>
      </c>
      <c r="AR457" s="4">
        <v>95.741</v>
      </c>
      <c r="AS457" s="4">
        <v>2279.7840000000001</v>
      </c>
      <c r="AT457" s="4">
        <v>910.39800000000002</v>
      </c>
      <c r="AU457" s="6">
        <v>-66.67</v>
      </c>
      <c r="AV457" s="19">
        <f t="shared" si="159"/>
        <v>66.67</v>
      </c>
      <c r="AY457" s="1">
        <f t="shared" si="160"/>
        <v>13.207000000000001</v>
      </c>
      <c r="AZ457" s="1">
        <f t="shared" si="161"/>
        <v>23.113</v>
      </c>
      <c r="BA457" s="1">
        <f t="shared" si="162"/>
        <v>12.379</v>
      </c>
      <c r="BB457" s="1">
        <f t="shared" si="163"/>
        <v>0.499</v>
      </c>
      <c r="BC457" s="1">
        <f t="shared" si="164"/>
        <v>-4.5119999999999996</v>
      </c>
      <c r="BD457" s="1">
        <f t="shared" si="165"/>
        <v>-6.1559999999999997</v>
      </c>
      <c r="BF457" s="1">
        <v>2192.3449999999998</v>
      </c>
      <c r="BH457" s="1">
        <f t="shared" si="166"/>
        <v>21.923449999999999</v>
      </c>
      <c r="BI457" s="1">
        <f t="shared" si="167"/>
        <v>22.823100000000004</v>
      </c>
      <c r="BK457" s="1">
        <f t="shared" si="168"/>
        <v>-4.2636337209302324E-6</v>
      </c>
      <c r="BL457" s="1">
        <f t="shared" si="169"/>
        <v>1.6189517441860468E-5</v>
      </c>
      <c r="BP457" s="1">
        <f t="shared" si="170"/>
        <v>0.16441765411729412</v>
      </c>
      <c r="BQ457" s="1">
        <f t="shared" si="171"/>
        <v>0.17116469176541174</v>
      </c>
      <c r="BS457" s="1">
        <f t="shared" si="172"/>
        <v>30.0015</v>
      </c>
      <c r="BT457" s="1">
        <f t="shared" si="173"/>
        <v>6.6670000000000007</v>
      </c>
      <c r="BU457" s="1">
        <f t="shared" si="174"/>
        <v>28.93478</v>
      </c>
      <c r="BW457">
        <f t="shared" si="175"/>
        <v>26.925487058980391</v>
      </c>
      <c r="BX457">
        <f t="shared" si="176"/>
        <v>-242.32938353082346</v>
      </c>
      <c r="BZ457">
        <f t="shared" si="177"/>
        <v>24.231495798481973</v>
      </c>
      <c r="CD457" s="60">
        <v>2828.3629999999998</v>
      </c>
      <c r="CE457" s="64">
        <v>58.17</v>
      </c>
    </row>
    <row r="458" spans="1:83" x14ac:dyDescent="0.25">
      <c r="A458" s="6">
        <v>-66.632999999999996</v>
      </c>
      <c r="B458" s="6">
        <f t="shared" si="158"/>
        <v>66.632999999999996</v>
      </c>
      <c r="C458" s="1">
        <v>2328</v>
      </c>
      <c r="D458" s="1">
        <v>2328</v>
      </c>
      <c r="E458" s="1"/>
      <c r="F458" s="1">
        <v>-309.59699999999998</v>
      </c>
      <c r="G458" s="1"/>
      <c r="H458" s="1">
        <v>716.93600000000004</v>
      </c>
      <c r="I458" s="1">
        <v>1561.579</v>
      </c>
      <c r="J458" s="1">
        <v>1499.999</v>
      </c>
      <c r="K458" s="1"/>
      <c r="L458" s="1"/>
      <c r="M458" s="1">
        <v>-459.983</v>
      </c>
      <c r="N458" s="1">
        <v>-367.66300000000001</v>
      </c>
      <c r="O458" s="1"/>
      <c r="P458" s="1">
        <v>2371.4679999999998</v>
      </c>
      <c r="Q458" s="1">
        <v>-13.207000000000001</v>
      </c>
      <c r="R458" s="1">
        <v>-23.113</v>
      </c>
      <c r="S458" s="1">
        <v>-12.388</v>
      </c>
      <c r="T458" s="1">
        <v>-0.504</v>
      </c>
      <c r="U458" s="1">
        <v>4.5119999999999996</v>
      </c>
      <c r="V458" s="1">
        <v>6.1559999999999997</v>
      </c>
      <c r="W458" s="1">
        <v>9.3010000000000002</v>
      </c>
      <c r="X458" s="1">
        <v>4.03</v>
      </c>
      <c r="Y458" s="1">
        <v>208.185</v>
      </c>
      <c r="Z458" s="1">
        <v>136.81899999999999</v>
      </c>
      <c r="AA458" s="1">
        <v>2966.9140000000002</v>
      </c>
      <c r="AB458" s="1">
        <v>3789.078</v>
      </c>
      <c r="AC458" s="1"/>
      <c r="AD458" s="1"/>
      <c r="AE458" s="1"/>
      <c r="AF458" s="1"/>
      <c r="AG458" s="1"/>
      <c r="AH458" s="1"/>
      <c r="AI458" s="1">
        <v>3657.3679999999999</v>
      </c>
      <c r="AJ458" s="1">
        <v>2192.3449999999998</v>
      </c>
      <c r="AK458" s="1">
        <v>2191.7350000000001</v>
      </c>
      <c r="AL458" s="1">
        <v>1093.2729999999999</v>
      </c>
      <c r="AN458" s="4">
        <v>2328</v>
      </c>
      <c r="AO458" s="4">
        <v>2327.1</v>
      </c>
      <c r="AP458" s="4">
        <v>5.6260000000000003</v>
      </c>
      <c r="AQ458" s="4">
        <v>113.071</v>
      </c>
      <c r="AR458" s="4">
        <v>97.626999999999995</v>
      </c>
      <c r="AS458" s="4">
        <v>2279.3110000000001</v>
      </c>
      <c r="AT458" s="4">
        <v>909.45799999999997</v>
      </c>
      <c r="AU458" s="6">
        <v>-66.632999999999996</v>
      </c>
      <c r="AV458" s="19">
        <f t="shared" si="159"/>
        <v>66.632999999999996</v>
      </c>
      <c r="AY458" s="1">
        <f t="shared" si="160"/>
        <v>13.207000000000001</v>
      </c>
      <c r="AZ458" s="1">
        <f t="shared" si="161"/>
        <v>23.113</v>
      </c>
      <c r="BA458" s="1">
        <f t="shared" si="162"/>
        <v>12.388</v>
      </c>
      <c r="BB458" s="1">
        <f t="shared" si="163"/>
        <v>0.504</v>
      </c>
      <c r="BC458" s="1">
        <f t="shared" si="164"/>
        <v>-4.5119999999999996</v>
      </c>
      <c r="BD458" s="1">
        <f t="shared" si="165"/>
        <v>-6.1559999999999997</v>
      </c>
      <c r="BF458" s="1">
        <v>2192.3449999999998</v>
      </c>
      <c r="BH458" s="1">
        <f t="shared" si="166"/>
        <v>21.923449999999999</v>
      </c>
      <c r="BI458" s="1">
        <f t="shared" si="167"/>
        <v>22.786099999999998</v>
      </c>
      <c r="BK458" s="1">
        <f t="shared" si="168"/>
        <v>2.3682500000000002E-6</v>
      </c>
      <c r="BL458" s="1">
        <f t="shared" si="169"/>
        <v>1.5925180232558137E-5</v>
      </c>
      <c r="BP458" s="1">
        <f t="shared" si="170"/>
        <v>0.16450895202077048</v>
      </c>
      <c r="BQ458" s="1">
        <f t="shared" si="171"/>
        <v>0.17098209595845901</v>
      </c>
      <c r="BS458" s="1">
        <f t="shared" si="172"/>
        <v>29.984849999999998</v>
      </c>
      <c r="BT458" s="1">
        <f t="shared" si="173"/>
        <v>6.6632999999999996</v>
      </c>
      <c r="BU458" s="1">
        <f t="shared" si="174"/>
        <v>28.918721999999999</v>
      </c>
      <c r="BW458">
        <f t="shared" si="175"/>
        <v>26.884910212990889</v>
      </c>
      <c r="BX458">
        <f t="shared" si="176"/>
        <v>-241.96419191691803</v>
      </c>
      <c r="BZ458">
        <f t="shared" si="177"/>
        <v>24.189423031903001</v>
      </c>
      <c r="CD458" s="60">
        <v>2828.3629999999998</v>
      </c>
      <c r="CE458" s="64">
        <v>58.17</v>
      </c>
    </row>
    <row r="459" spans="1:83" x14ac:dyDescent="0.25">
      <c r="A459" s="6">
        <v>-66.614000000000004</v>
      </c>
      <c r="B459" s="6">
        <f t="shared" si="158"/>
        <v>66.614000000000004</v>
      </c>
      <c r="C459" s="1">
        <v>2329</v>
      </c>
      <c r="D459" s="1">
        <v>2329</v>
      </c>
      <c r="E459" s="1"/>
      <c r="F459" s="1">
        <v>3656.377</v>
      </c>
      <c r="G459" s="1"/>
      <c r="H459" s="1">
        <v>718.84900000000005</v>
      </c>
      <c r="I459" s="1">
        <v>1561.1010000000001</v>
      </c>
      <c r="J459" s="1">
        <v>1499.999</v>
      </c>
      <c r="K459" s="1"/>
      <c r="L459" s="1"/>
      <c r="M459" s="1">
        <v>-459.50700000000001</v>
      </c>
      <c r="N459" s="1">
        <v>-368.61900000000003</v>
      </c>
      <c r="O459" s="1"/>
      <c r="P459" s="1">
        <v>2370.989</v>
      </c>
      <c r="Q459" s="1">
        <v>-13.217000000000001</v>
      </c>
      <c r="R459" s="1">
        <v>-23.113</v>
      </c>
      <c r="S459" s="1">
        <v>-12.379</v>
      </c>
      <c r="T459" s="1">
        <v>-0.49399999999999999</v>
      </c>
      <c r="U459" s="1">
        <v>4.508</v>
      </c>
      <c r="V459" s="1">
        <v>6.1559999999999997</v>
      </c>
      <c r="W459" s="1">
        <v>9.3010000000000002</v>
      </c>
      <c r="X459" s="1">
        <v>4.0270000000000001</v>
      </c>
      <c r="Y459" s="1">
        <v>207.71299999999999</v>
      </c>
      <c r="Z459" s="1">
        <v>136.34700000000001</v>
      </c>
      <c r="AA459" s="1">
        <v>2966.9140000000002</v>
      </c>
      <c r="AB459" s="1">
        <v>3788.6030000000001</v>
      </c>
      <c r="AC459" s="1"/>
      <c r="AD459" s="1"/>
      <c r="AE459" s="1"/>
      <c r="AF459" s="1"/>
      <c r="AG459" s="1"/>
      <c r="AH459" s="1"/>
      <c r="AI459" s="1">
        <v>3651.8739999999998</v>
      </c>
      <c r="AJ459" s="1">
        <v>2192.3449999999998</v>
      </c>
      <c r="AK459" s="1">
        <v>2191.7350000000001</v>
      </c>
      <c r="AL459" s="1">
        <v>1088.0840000000001</v>
      </c>
      <c r="AN459" s="4">
        <v>2329</v>
      </c>
      <c r="AO459" s="4">
        <v>2328.1</v>
      </c>
      <c r="AP459" s="4">
        <v>6.0949999999999998</v>
      </c>
      <c r="AQ459" s="4">
        <v>113.54</v>
      </c>
      <c r="AR459" s="4">
        <v>99.042000000000002</v>
      </c>
      <c r="AS459" s="4">
        <v>2278.8389999999999</v>
      </c>
      <c r="AT459" s="4">
        <v>908.51800000000003</v>
      </c>
      <c r="AU459" s="6">
        <v>-66.614000000000004</v>
      </c>
      <c r="AV459" s="19">
        <f t="shared" si="159"/>
        <v>66.614000000000004</v>
      </c>
      <c r="AY459" s="1">
        <f t="shared" si="160"/>
        <v>13.217000000000001</v>
      </c>
      <c r="AZ459" s="1">
        <f t="shared" si="161"/>
        <v>23.113</v>
      </c>
      <c r="BA459" s="1">
        <f t="shared" si="162"/>
        <v>12.379</v>
      </c>
      <c r="BB459" s="1">
        <f t="shared" si="163"/>
        <v>0.49399999999999999</v>
      </c>
      <c r="BC459" s="1">
        <f t="shared" si="164"/>
        <v>-4.508</v>
      </c>
      <c r="BD459" s="1">
        <f t="shared" si="165"/>
        <v>-6.1559999999999997</v>
      </c>
      <c r="BF459" s="1">
        <v>2192.3449999999998</v>
      </c>
      <c r="BH459" s="1">
        <f t="shared" si="166"/>
        <v>21.923449999999999</v>
      </c>
      <c r="BI459" s="1">
        <f t="shared" si="167"/>
        <v>22.767100000000006</v>
      </c>
      <c r="BK459" s="1">
        <f t="shared" si="168"/>
        <v>2.5437360465116276E-5</v>
      </c>
      <c r="BL459" s="1">
        <f t="shared" si="169"/>
        <v>1.5927953488372094E-5</v>
      </c>
      <c r="BP459" s="1">
        <f t="shared" si="170"/>
        <v>0.16455587414057105</v>
      </c>
      <c r="BQ459" s="1">
        <f t="shared" si="171"/>
        <v>0.17088825171885794</v>
      </c>
      <c r="BS459" s="1">
        <f t="shared" si="172"/>
        <v>29.976300000000002</v>
      </c>
      <c r="BT459" s="1">
        <f t="shared" si="173"/>
        <v>6.6614000000000004</v>
      </c>
      <c r="BU459" s="1">
        <f t="shared" si="174"/>
        <v>28.910476000000003</v>
      </c>
      <c r="BW459">
        <f t="shared" si="175"/>
        <v>26.86405593752399</v>
      </c>
      <c r="BX459">
        <f t="shared" si="176"/>
        <v>-241.77650343771586</v>
      </c>
      <c r="BZ459">
        <f t="shared" si="177"/>
        <v>24.167799935220724</v>
      </c>
      <c r="CD459" s="60">
        <v>2828.837</v>
      </c>
      <c r="CE459" s="64">
        <v>58.151000000000003</v>
      </c>
    </row>
    <row r="460" spans="1:83" x14ac:dyDescent="0.25">
      <c r="A460" s="6">
        <v>-66.596000000000004</v>
      </c>
      <c r="B460" s="6">
        <f t="shared" si="158"/>
        <v>66.596000000000004</v>
      </c>
      <c r="C460" s="1">
        <v>2330</v>
      </c>
      <c r="D460" s="1">
        <v>2330</v>
      </c>
      <c r="E460" s="1"/>
      <c r="F460" s="1">
        <v>5568.2079999999996</v>
      </c>
      <c r="G460" s="1"/>
      <c r="H460" s="1">
        <v>720.76199999999994</v>
      </c>
      <c r="I460" s="1">
        <v>1571.6210000000001</v>
      </c>
      <c r="J460" s="1">
        <v>1502.873</v>
      </c>
      <c r="K460" s="1"/>
      <c r="L460" s="1"/>
      <c r="M460" s="1">
        <v>-456.17899999999997</v>
      </c>
      <c r="N460" s="1">
        <v>-368.61900000000003</v>
      </c>
      <c r="O460" s="1"/>
      <c r="P460" s="1">
        <v>2735.797</v>
      </c>
      <c r="Q460" s="1">
        <v>-13.222</v>
      </c>
      <c r="R460" s="1">
        <v>-23.108000000000001</v>
      </c>
      <c r="S460" s="1">
        <v>-12.384</v>
      </c>
      <c r="T460" s="1">
        <v>-0.49399999999999999</v>
      </c>
      <c r="U460" s="1">
        <v>4.5030000000000001</v>
      </c>
      <c r="V460" s="1">
        <v>6.1559999999999997</v>
      </c>
      <c r="W460" s="1">
        <v>9.3010000000000002</v>
      </c>
      <c r="X460" s="1">
        <v>4.03</v>
      </c>
      <c r="Y460" s="1">
        <v>205.352</v>
      </c>
      <c r="Z460" s="1">
        <v>136.81899999999999</v>
      </c>
      <c r="AA460" s="1">
        <v>2965.971</v>
      </c>
      <c r="AB460" s="1">
        <v>3787.654</v>
      </c>
      <c r="AC460" s="1"/>
      <c r="AD460" s="1"/>
      <c r="AE460" s="1"/>
      <c r="AF460" s="1"/>
      <c r="AG460" s="1"/>
      <c r="AH460" s="1"/>
      <c r="AI460" s="1">
        <v>3649.127</v>
      </c>
      <c r="AJ460" s="1">
        <v>2192.3449999999998</v>
      </c>
      <c r="AK460" s="1">
        <v>2187.462</v>
      </c>
      <c r="AL460" s="1">
        <v>1083.201</v>
      </c>
      <c r="AN460" s="4">
        <v>2330</v>
      </c>
      <c r="AO460" s="4">
        <v>2329.1</v>
      </c>
      <c r="AP460" s="4">
        <v>7.0330000000000004</v>
      </c>
      <c r="AQ460" s="4">
        <v>114.94799999999999</v>
      </c>
      <c r="AR460" s="4">
        <v>99.986000000000004</v>
      </c>
      <c r="AS460" s="4">
        <v>2278.366</v>
      </c>
      <c r="AT460" s="4">
        <v>907.57799999999997</v>
      </c>
      <c r="AU460" s="6">
        <v>-66.596000000000004</v>
      </c>
      <c r="AV460" s="19">
        <f t="shared" si="159"/>
        <v>66.596000000000004</v>
      </c>
      <c r="AY460" s="1">
        <f t="shared" si="160"/>
        <v>13.222</v>
      </c>
      <c r="AZ460" s="1">
        <f t="shared" si="161"/>
        <v>23.108000000000001</v>
      </c>
      <c r="BA460" s="1">
        <f t="shared" si="162"/>
        <v>12.384</v>
      </c>
      <c r="BB460" s="1">
        <f t="shared" si="163"/>
        <v>0.49399999999999999</v>
      </c>
      <c r="BC460" s="1">
        <f t="shared" si="164"/>
        <v>-4.5030000000000001</v>
      </c>
      <c r="BD460" s="1">
        <f t="shared" si="165"/>
        <v>-6.1559999999999997</v>
      </c>
      <c r="BF460" s="1">
        <v>2192.3449999999998</v>
      </c>
      <c r="BH460" s="1">
        <f t="shared" si="166"/>
        <v>21.923449999999999</v>
      </c>
      <c r="BI460" s="1">
        <f t="shared" si="167"/>
        <v>22.749100000000006</v>
      </c>
      <c r="BK460" s="1">
        <f t="shared" si="168"/>
        <v>3.656377906976744E-5</v>
      </c>
      <c r="BL460" s="1">
        <f t="shared" si="169"/>
        <v>1.8048930232558138E-5</v>
      </c>
      <c r="BP460" s="1">
        <f t="shared" si="170"/>
        <v>0.1646003513724548</v>
      </c>
      <c r="BQ460" s="1">
        <f t="shared" si="171"/>
        <v>0.17079929725509044</v>
      </c>
      <c r="BS460" s="1">
        <f t="shared" si="172"/>
        <v>29.968200000000003</v>
      </c>
      <c r="BT460" s="1">
        <f t="shared" si="173"/>
        <v>6.6596000000000011</v>
      </c>
      <c r="BU460" s="1">
        <f t="shared" si="174"/>
        <v>28.902664000000001</v>
      </c>
      <c r="BW460">
        <f t="shared" si="175"/>
        <v>26.844288278908991</v>
      </c>
      <c r="BX460">
        <f t="shared" si="176"/>
        <v>-241.59859451018085</v>
      </c>
      <c r="BZ460">
        <f t="shared" si="177"/>
        <v>24.147303514997798</v>
      </c>
      <c r="CD460" s="60">
        <v>2828.837</v>
      </c>
      <c r="CE460" s="64">
        <v>58.151000000000003</v>
      </c>
    </row>
    <row r="461" spans="1:83" x14ac:dyDescent="0.25">
      <c r="A461" s="6">
        <v>-66.576999999999998</v>
      </c>
      <c r="B461" s="6">
        <f t="shared" si="158"/>
        <v>66.576999999999998</v>
      </c>
      <c r="C461" s="1">
        <v>2331</v>
      </c>
      <c r="D461" s="1">
        <v>2331</v>
      </c>
      <c r="E461" s="1"/>
      <c r="F461" s="1"/>
      <c r="G461" s="1"/>
      <c r="H461" s="1">
        <v>725.06700000000001</v>
      </c>
      <c r="I461" s="1">
        <v>1571.6210000000001</v>
      </c>
      <c r="J461" s="1">
        <v>1502.873</v>
      </c>
      <c r="K461" s="1"/>
      <c r="L461" s="1"/>
      <c r="M461" s="1">
        <v>-456.17899999999997</v>
      </c>
      <c r="N461" s="1">
        <v>-369.57499999999999</v>
      </c>
      <c r="O461" s="1"/>
      <c r="P461" s="1">
        <v>2753.0390000000002</v>
      </c>
      <c r="Q461" s="1">
        <v>-13.217000000000001</v>
      </c>
      <c r="R461" s="1">
        <v>-23.113</v>
      </c>
      <c r="S461" s="1">
        <v>-12.384</v>
      </c>
      <c r="T461" s="1">
        <v>-0.49399999999999999</v>
      </c>
      <c r="U461" s="1">
        <v>4.508</v>
      </c>
      <c r="V461" s="1">
        <v>6.1509999999999998</v>
      </c>
      <c r="W461" s="1">
        <v>9.3079999999999998</v>
      </c>
      <c r="X461" s="1">
        <v>4.0270000000000001</v>
      </c>
      <c r="Y461" s="1">
        <v>205.352</v>
      </c>
      <c r="Z461" s="1">
        <v>136.34700000000001</v>
      </c>
      <c r="AA461" s="1">
        <v>2965.5</v>
      </c>
      <c r="AB461" s="1">
        <v>3786.7060000000001</v>
      </c>
      <c r="AC461" s="1"/>
      <c r="AD461" s="1"/>
      <c r="AE461" s="1"/>
      <c r="AF461" s="1"/>
      <c r="AG461" s="1"/>
      <c r="AH461" s="1"/>
      <c r="AI461" s="1">
        <v>3648.8220000000001</v>
      </c>
      <c r="AJ461" s="1">
        <v>2192.04</v>
      </c>
      <c r="AK461" s="1">
        <v>2182.884</v>
      </c>
      <c r="AL461" s="1">
        <v>1083.5060000000001</v>
      </c>
      <c r="AN461" s="4">
        <v>2331</v>
      </c>
      <c r="AO461" s="4">
        <v>2330.1</v>
      </c>
      <c r="AP461" s="4">
        <v>7.97</v>
      </c>
      <c r="AQ461" s="4">
        <v>115.417</v>
      </c>
      <c r="AR461" s="4">
        <v>100.929</v>
      </c>
      <c r="AS461" s="4">
        <v>2277.893</v>
      </c>
      <c r="AT461" s="4">
        <v>906.63800000000003</v>
      </c>
      <c r="AU461" s="6">
        <v>-66.576999999999998</v>
      </c>
      <c r="AV461" s="19">
        <f t="shared" si="159"/>
        <v>66.576999999999998</v>
      </c>
      <c r="AY461" s="1">
        <f t="shared" si="160"/>
        <v>13.217000000000001</v>
      </c>
      <c r="AZ461" s="1">
        <f t="shared" si="161"/>
        <v>23.113</v>
      </c>
      <c r="BA461" s="1">
        <f t="shared" si="162"/>
        <v>12.384</v>
      </c>
      <c r="BB461" s="1">
        <f t="shared" si="163"/>
        <v>0.49399999999999999</v>
      </c>
      <c r="BC461" s="1">
        <f t="shared" si="164"/>
        <v>-4.508</v>
      </c>
      <c r="BD461" s="1">
        <f t="shared" si="165"/>
        <v>-6.1509999999999998</v>
      </c>
      <c r="BF461" s="1">
        <v>2192.04</v>
      </c>
      <c r="BH461" s="1">
        <f t="shared" si="166"/>
        <v>21.920400000000001</v>
      </c>
      <c r="BI461" s="1">
        <f t="shared" si="167"/>
        <v>22.736199999999997</v>
      </c>
      <c r="BK461" s="1">
        <f t="shared" si="168"/>
        <v>4.2155058139534884E-6</v>
      </c>
      <c r="BL461" s="1">
        <f t="shared" si="169"/>
        <v>1.8154732558139535E-5</v>
      </c>
      <c r="BP461" s="1">
        <f t="shared" si="170"/>
        <v>0.16462441984469112</v>
      </c>
      <c r="BQ461" s="1">
        <f t="shared" si="171"/>
        <v>0.17075116031061777</v>
      </c>
      <c r="BS461" s="1">
        <f t="shared" si="172"/>
        <v>29.95965</v>
      </c>
      <c r="BT461" s="1">
        <f t="shared" si="173"/>
        <v>6.6577000000000002</v>
      </c>
      <c r="BU461" s="1">
        <f t="shared" si="174"/>
        <v>28.894417999999998</v>
      </c>
      <c r="BW461">
        <f t="shared" si="175"/>
        <v>26.833591180137283</v>
      </c>
      <c r="BX461">
        <f t="shared" si="176"/>
        <v>-241.5023206212355</v>
      </c>
      <c r="BZ461">
        <f t="shared" si="177"/>
        <v>24.136212053137729</v>
      </c>
      <c r="CD461" s="60">
        <v>2827.4160000000002</v>
      </c>
      <c r="CE461" s="64">
        <v>58.133000000000003</v>
      </c>
    </row>
    <row r="462" spans="1:83" x14ac:dyDescent="0.25">
      <c r="A462" s="6">
        <v>-66.540000000000006</v>
      </c>
      <c r="B462" s="6">
        <f t="shared" si="158"/>
        <v>66.540000000000006</v>
      </c>
      <c r="C462" s="1">
        <v>2332</v>
      </c>
      <c r="D462" s="1">
        <v>2332</v>
      </c>
      <c r="E462" s="1"/>
      <c r="F462" s="1"/>
      <c r="G462" s="1"/>
      <c r="H462" s="1">
        <v>726.024</v>
      </c>
      <c r="I462" s="1">
        <v>1571.1420000000001</v>
      </c>
      <c r="J462" s="1">
        <v>1500.4780000000001</v>
      </c>
      <c r="K462" s="1"/>
      <c r="L462" s="1"/>
      <c r="M462" s="1">
        <v>-454.27699999999999</v>
      </c>
      <c r="N462" s="1">
        <v>-369.57499999999999</v>
      </c>
      <c r="O462" s="1"/>
      <c r="P462" s="1">
        <v>2762.6170000000002</v>
      </c>
      <c r="Q462" s="1">
        <v>-13.217000000000001</v>
      </c>
      <c r="R462" s="1">
        <v>-23.123000000000001</v>
      </c>
      <c r="S462" s="1">
        <v>-12.379</v>
      </c>
      <c r="T462" s="1">
        <v>-0.504</v>
      </c>
      <c r="U462" s="1">
        <v>4.5030000000000001</v>
      </c>
      <c r="V462" s="1">
        <v>6.1559999999999997</v>
      </c>
      <c r="W462" s="1">
        <v>9.3010000000000002</v>
      </c>
      <c r="X462" s="1">
        <v>4.03</v>
      </c>
      <c r="Y462" s="1">
        <v>204.88</v>
      </c>
      <c r="Z462" s="1">
        <v>135.875</v>
      </c>
      <c r="AA462" s="1">
        <v>2961.7280000000001</v>
      </c>
      <c r="AB462" s="1">
        <v>3785.2820000000002</v>
      </c>
      <c r="AC462" s="1"/>
      <c r="AD462" s="1"/>
      <c r="AE462" s="1"/>
      <c r="AF462" s="1"/>
      <c r="AG462" s="1"/>
      <c r="AH462" s="1"/>
      <c r="AI462" s="1">
        <v>3648.5169999999998</v>
      </c>
      <c r="AJ462" s="1">
        <v>2192.3449999999998</v>
      </c>
      <c r="AK462" s="1">
        <v>2182.2730000000001</v>
      </c>
      <c r="AL462" s="1">
        <v>1083.5060000000001</v>
      </c>
      <c r="AN462" s="4">
        <v>2332</v>
      </c>
      <c r="AO462" s="4">
        <v>2331.1</v>
      </c>
      <c r="AP462" s="4">
        <v>7.97</v>
      </c>
      <c r="AQ462" s="4">
        <v>109.786</v>
      </c>
      <c r="AR462" s="4">
        <v>101.401</v>
      </c>
      <c r="AS462" s="4">
        <v>2277.42</v>
      </c>
      <c r="AT462" s="4">
        <v>906.16800000000001</v>
      </c>
      <c r="AU462" s="6">
        <v>-66.540000000000006</v>
      </c>
      <c r="AV462" s="19">
        <f t="shared" si="159"/>
        <v>66.540000000000006</v>
      </c>
      <c r="AY462" s="1">
        <f t="shared" si="160"/>
        <v>13.217000000000001</v>
      </c>
      <c r="AZ462" s="1">
        <f t="shared" si="161"/>
        <v>23.123000000000001</v>
      </c>
      <c r="BA462" s="1">
        <f t="shared" si="162"/>
        <v>12.379</v>
      </c>
      <c r="BB462" s="1">
        <f t="shared" si="163"/>
        <v>0.504</v>
      </c>
      <c r="BC462" s="1">
        <f t="shared" si="164"/>
        <v>-4.5030000000000001</v>
      </c>
      <c r="BD462" s="1">
        <f t="shared" si="165"/>
        <v>-6.1559999999999997</v>
      </c>
      <c r="BF462" s="1">
        <v>2192.3449999999998</v>
      </c>
      <c r="BH462" s="1">
        <f t="shared" si="166"/>
        <v>21.923449999999999</v>
      </c>
      <c r="BI462" s="1">
        <f t="shared" si="167"/>
        <v>22.693100000000008</v>
      </c>
      <c r="BK462" s="1">
        <f t="shared" si="168"/>
        <v>4.2210697674418609E-6</v>
      </c>
      <c r="BL462" s="1">
        <f t="shared" si="169"/>
        <v>1.8210418604651163E-5</v>
      </c>
      <c r="BP462" s="1">
        <f t="shared" si="170"/>
        <v>0.1647388788698527</v>
      </c>
      <c r="BQ462" s="1">
        <f t="shared" si="171"/>
        <v>0.17052224226029461</v>
      </c>
      <c r="BS462" s="1">
        <f t="shared" si="172"/>
        <v>29.943000000000005</v>
      </c>
      <c r="BT462" s="1">
        <f t="shared" si="173"/>
        <v>6.6540000000000008</v>
      </c>
      <c r="BU462" s="1">
        <f t="shared" si="174"/>
        <v>28.878360000000004</v>
      </c>
      <c r="BW462">
        <f t="shared" si="175"/>
        <v>26.782720502287695</v>
      </c>
      <c r="BX462">
        <f t="shared" si="176"/>
        <v>-241.04448452058921</v>
      </c>
      <c r="BZ462">
        <f t="shared" si="177"/>
        <v>24.08346595859323</v>
      </c>
      <c r="CD462" s="60">
        <v>2827.4160000000002</v>
      </c>
      <c r="CE462" s="64">
        <v>58.133000000000003</v>
      </c>
    </row>
    <row r="463" spans="1:83" x14ac:dyDescent="0.25">
      <c r="A463" s="6">
        <v>-66.540000000000006</v>
      </c>
      <c r="B463" s="6">
        <f t="shared" si="158"/>
        <v>66.540000000000006</v>
      </c>
      <c r="C463" s="1">
        <v>2333</v>
      </c>
      <c r="D463" s="1">
        <v>2333</v>
      </c>
      <c r="E463" s="1"/>
      <c r="F463" s="1">
        <v>4564.3329999999996</v>
      </c>
      <c r="G463" s="1"/>
      <c r="H463" s="1">
        <v>729.37199999999996</v>
      </c>
      <c r="I463" s="1">
        <v>1571.6210000000001</v>
      </c>
      <c r="J463" s="1">
        <v>1502.873</v>
      </c>
      <c r="K463" s="1"/>
      <c r="L463" s="1"/>
      <c r="M463" s="1">
        <v>-452.375</v>
      </c>
      <c r="N463" s="1">
        <v>-370.053</v>
      </c>
      <c r="O463" s="1"/>
      <c r="P463" s="1">
        <v>2779.3809999999999</v>
      </c>
      <c r="Q463" s="1">
        <v>-13.212</v>
      </c>
      <c r="R463" s="1">
        <v>-23.117999999999999</v>
      </c>
      <c r="S463" s="1">
        <v>-12.384</v>
      </c>
      <c r="T463" s="1">
        <v>-0.49399999999999999</v>
      </c>
      <c r="U463" s="1">
        <v>4.508</v>
      </c>
      <c r="V463" s="1">
        <v>6.1509999999999998</v>
      </c>
      <c r="W463" s="1">
        <v>9.3109999999999999</v>
      </c>
      <c r="X463" s="1">
        <v>4.0380000000000003</v>
      </c>
      <c r="Y463" s="1">
        <v>202.51900000000001</v>
      </c>
      <c r="Z463" s="1">
        <v>136.81899999999999</v>
      </c>
      <c r="AA463" s="1">
        <v>2960.7849999999999</v>
      </c>
      <c r="AB463" s="1">
        <v>3785.7570000000001</v>
      </c>
      <c r="AC463" s="1"/>
      <c r="AD463" s="1"/>
      <c r="AE463" s="1"/>
      <c r="AF463" s="1"/>
      <c r="AG463" s="1"/>
      <c r="AH463" s="1"/>
      <c r="AI463" s="1">
        <v>3648.8220000000001</v>
      </c>
      <c r="AJ463" s="1">
        <v>2182.884</v>
      </c>
      <c r="AK463" s="1">
        <v>2182.2730000000001</v>
      </c>
      <c r="AL463" s="1">
        <v>1083.201</v>
      </c>
      <c r="AN463" s="4">
        <v>2333</v>
      </c>
      <c r="AO463" s="4">
        <v>2332.1</v>
      </c>
      <c r="AP463" s="4">
        <v>8.9079999999999995</v>
      </c>
      <c r="AQ463" s="4">
        <v>115.417</v>
      </c>
      <c r="AR463" s="4">
        <v>102.816</v>
      </c>
      <c r="AS463" s="4">
        <v>2276.9470000000001</v>
      </c>
      <c r="AT463" s="4">
        <v>905.22900000000004</v>
      </c>
      <c r="AU463" s="6">
        <v>-66.540000000000006</v>
      </c>
      <c r="AV463" s="19">
        <f t="shared" si="159"/>
        <v>66.540000000000006</v>
      </c>
      <c r="AY463" s="1">
        <f t="shared" si="160"/>
        <v>13.212</v>
      </c>
      <c r="AZ463" s="1">
        <f t="shared" si="161"/>
        <v>23.117999999999999</v>
      </c>
      <c r="BA463" s="1">
        <f t="shared" si="162"/>
        <v>12.384</v>
      </c>
      <c r="BB463" s="1">
        <f t="shared" si="163"/>
        <v>0.49399999999999999</v>
      </c>
      <c r="BC463" s="1">
        <f t="shared" si="164"/>
        <v>-4.508</v>
      </c>
      <c r="BD463" s="1">
        <f t="shared" si="165"/>
        <v>-6.1509999999999998</v>
      </c>
      <c r="BF463" s="1">
        <v>2182.884</v>
      </c>
      <c r="BH463" s="1">
        <f t="shared" si="166"/>
        <v>21.82884</v>
      </c>
      <c r="BI463" s="1">
        <f t="shared" si="167"/>
        <v>22.882320000000007</v>
      </c>
      <c r="BK463" s="1">
        <f t="shared" si="168"/>
        <v>3.0777354651162794E-5</v>
      </c>
      <c r="BL463" s="1">
        <f t="shared" si="169"/>
        <v>1.831066279069767E-5</v>
      </c>
      <c r="BP463" s="1">
        <f t="shared" si="170"/>
        <v>0.1640279531109107</v>
      </c>
      <c r="BQ463" s="1">
        <f t="shared" si="171"/>
        <v>0.17194409377817857</v>
      </c>
      <c r="BS463" s="1">
        <f t="shared" si="172"/>
        <v>29.943000000000005</v>
      </c>
      <c r="BT463" s="1">
        <f t="shared" si="173"/>
        <v>6.6540000000000008</v>
      </c>
      <c r="BU463" s="1">
        <f t="shared" si="174"/>
        <v>28.878360000000004</v>
      </c>
      <c r="BW463">
        <f t="shared" si="175"/>
        <v>27.098687506261911</v>
      </c>
      <c r="BX463">
        <f t="shared" si="176"/>
        <v>-243.88818755635714</v>
      </c>
      <c r="BZ463">
        <f t="shared" si="177"/>
        <v>24.411081515709355</v>
      </c>
      <c r="CD463" s="60">
        <v>2828.3629999999998</v>
      </c>
      <c r="CE463" s="64">
        <v>58.113999999999997</v>
      </c>
    </row>
    <row r="464" spans="1:83" x14ac:dyDescent="0.25">
      <c r="A464" s="6">
        <v>-66.503</v>
      </c>
      <c r="B464" s="6">
        <f t="shared" si="158"/>
        <v>66.503</v>
      </c>
      <c r="C464" s="1">
        <v>2334</v>
      </c>
      <c r="D464" s="1">
        <v>2334</v>
      </c>
      <c r="E464" s="1"/>
      <c r="F464" s="1">
        <v>9504.4680000000008</v>
      </c>
      <c r="G464" s="1"/>
      <c r="H464" s="1">
        <v>732.24199999999996</v>
      </c>
      <c r="I464" s="1">
        <v>1571.6210000000001</v>
      </c>
      <c r="J464" s="1">
        <v>1500.4780000000001</v>
      </c>
      <c r="K464" s="1"/>
      <c r="L464" s="1"/>
      <c r="M464" s="1">
        <v>-453.80200000000002</v>
      </c>
      <c r="N464" s="1">
        <v>-371.00900000000001</v>
      </c>
      <c r="O464" s="1"/>
      <c r="P464" s="1">
        <v>2775.549</v>
      </c>
      <c r="Q464" s="1">
        <v>-13.217000000000001</v>
      </c>
      <c r="R464" s="1">
        <v>-23.117999999999999</v>
      </c>
      <c r="S464" s="1">
        <v>-12.388</v>
      </c>
      <c r="T464" s="1">
        <v>-0.49399999999999999</v>
      </c>
      <c r="U464" s="1">
        <v>4.508</v>
      </c>
      <c r="V464" s="1">
        <v>6.1509999999999998</v>
      </c>
      <c r="W464" s="1">
        <v>9.3079999999999998</v>
      </c>
      <c r="X464" s="1">
        <v>4.0339999999999998</v>
      </c>
      <c r="Y464" s="1">
        <v>202.99199999999999</v>
      </c>
      <c r="Z464" s="1">
        <v>135.875</v>
      </c>
      <c r="AA464" s="1">
        <v>2961.2559999999999</v>
      </c>
      <c r="AB464" s="1">
        <v>3785.2820000000002</v>
      </c>
      <c r="AC464" s="1"/>
      <c r="AD464" s="1"/>
      <c r="AE464" s="1"/>
      <c r="AF464" s="1"/>
      <c r="AG464" s="1"/>
      <c r="AH464" s="1"/>
      <c r="AI464" s="1">
        <v>3649.4319999999998</v>
      </c>
      <c r="AJ464" s="1">
        <v>2182.2730000000001</v>
      </c>
      <c r="AK464" s="1">
        <v>2182.578</v>
      </c>
      <c r="AL464" s="1">
        <v>1083.201</v>
      </c>
      <c r="AN464" s="4">
        <v>2334</v>
      </c>
      <c r="AO464" s="4">
        <v>2333.1</v>
      </c>
      <c r="AP464" s="4">
        <v>10.782999999999999</v>
      </c>
      <c r="AQ464" s="4">
        <v>116.355</v>
      </c>
      <c r="AR464" s="4">
        <v>103.759</v>
      </c>
      <c r="AS464" s="4">
        <v>2276.4740000000002</v>
      </c>
      <c r="AT464" s="4">
        <v>904.75900000000001</v>
      </c>
      <c r="AU464" s="6">
        <v>-66.503</v>
      </c>
      <c r="AV464" s="19">
        <f t="shared" si="159"/>
        <v>66.503</v>
      </c>
      <c r="AY464" s="1">
        <f t="shared" si="160"/>
        <v>13.217000000000001</v>
      </c>
      <c r="AZ464" s="1">
        <f t="shared" si="161"/>
        <v>23.117999999999999</v>
      </c>
      <c r="BA464" s="1">
        <f t="shared" si="162"/>
        <v>12.388</v>
      </c>
      <c r="BB464" s="1">
        <f t="shared" si="163"/>
        <v>0.49399999999999999</v>
      </c>
      <c r="BC464" s="1">
        <f t="shared" si="164"/>
        <v>-4.508</v>
      </c>
      <c r="BD464" s="1">
        <f t="shared" si="165"/>
        <v>-6.1509999999999998</v>
      </c>
      <c r="BF464" s="1">
        <v>2182.2730000000001</v>
      </c>
      <c r="BH464" s="1">
        <f t="shared" si="166"/>
        <v>21.82273</v>
      </c>
      <c r="BI464" s="1">
        <f t="shared" si="167"/>
        <v>22.85754</v>
      </c>
      <c r="BK464" s="1">
        <f t="shared" si="168"/>
        <v>5.9515755813953499E-5</v>
      </c>
      <c r="BL464" s="1">
        <f t="shared" si="169"/>
        <v>1.8293941860465114E-5</v>
      </c>
      <c r="BP464" s="1">
        <f t="shared" si="170"/>
        <v>0.1640732748898546</v>
      </c>
      <c r="BQ464" s="1">
        <f t="shared" si="171"/>
        <v>0.1718534502202908</v>
      </c>
      <c r="BS464" s="1">
        <f t="shared" si="172"/>
        <v>29.926349999999999</v>
      </c>
      <c r="BT464" s="1">
        <f t="shared" si="173"/>
        <v>6.6503000000000005</v>
      </c>
      <c r="BU464" s="1">
        <f t="shared" si="174"/>
        <v>28.862302</v>
      </c>
      <c r="BW464">
        <f t="shared" si="175"/>
        <v>27.07854449339796</v>
      </c>
      <c r="BX464">
        <f t="shared" si="176"/>
        <v>-243.70690044058159</v>
      </c>
      <c r="BZ464">
        <f t="shared" si="177"/>
        <v>24.39019590329281</v>
      </c>
      <c r="CD464" s="60">
        <v>2826.942</v>
      </c>
      <c r="CE464" s="64">
        <v>58.113999999999997</v>
      </c>
    </row>
    <row r="465" spans="1:83" x14ac:dyDescent="0.25">
      <c r="A465" s="6">
        <v>-66.484999999999999</v>
      </c>
      <c r="B465" s="6">
        <f t="shared" si="158"/>
        <v>66.484999999999999</v>
      </c>
      <c r="C465" s="1">
        <v>2335</v>
      </c>
      <c r="D465" s="1">
        <v>2335</v>
      </c>
      <c r="E465" s="1"/>
      <c r="F465" s="1"/>
      <c r="G465" s="1"/>
      <c r="H465" s="1">
        <v>734.63300000000004</v>
      </c>
      <c r="I465" s="1">
        <v>1571.1420000000001</v>
      </c>
      <c r="J465" s="1">
        <v>1499.521</v>
      </c>
      <c r="K465" s="1"/>
      <c r="L465" s="1"/>
      <c r="M465" s="1">
        <v>-453.32600000000002</v>
      </c>
      <c r="N465" s="1">
        <v>-371.48700000000002</v>
      </c>
      <c r="O465" s="1"/>
      <c r="P465" s="1">
        <v>2789.4389999999999</v>
      </c>
      <c r="Q465" s="1">
        <v>-13.217000000000001</v>
      </c>
      <c r="R465" s="1">
        <v>-23.113</v>
      </c>
      <c r="S465" s="1">
        <v>-12.384</v>
      </c>
      <c r="T465" s="1">
        <v>-0.504</v>
      </c>
      <c r="U465" s="1">
        <v>4.5030000000000001</v>
      </c>
      <c r="V465" s="1">
        <v>6.1559999999999997</v>
      </c>
      <c r="W465" s="1">
        <v>9.3079999999999998</v>
      </c>
      <c r="X465" s="1">
        <v>4.0339999999999998</v>
      </c>
      <c r="Y465" s="1">
        <v>202.99199999999999</v>
      </c>
      <c r="Z465" s="1">
        <v>136.81899999999999</v>
      </c>
      <c r="AA465" s="1">
        <v>2959.8420000000001</v>
      </c>
      <c r="AB465" s="1">
        <v>3784.3339999999998</v>
      </c>
      <c r="AC465" s="1"/>
      <c r="AD465" s="1"/>
      <c r="AE465" s="1"/>
      <c r="AF465" s="1"/>
      <c r="AG465" s="1"/>
      <c r="AH465" s="1"/>
      <c r="AI465" s="1">
        <v>3648.8220000000001</v>
      </c>
      <c r="AJ465" s="1">
        <v>2182.578</v>
      </c>
      <c r="AK465" s="1">
        <v>2182.2730000000001</v>
      </c>
      <c r="AL465" s="1">
        <v>1083.8119999999999</v>
      </c>
      <c r="AN465" s="4">
        <v>2335</v>
      </c>
      <c r="AO465" s="4">
        <v>2334.1</v>
      </c>
      <c r="AP465" s="4">
        <v>11.252000000000001</v>
      </c>
      <c r="AQ465" s="4">
        <v>115.886</v>
      </c>
      <c r="AR465" s="4">
        <v>104.23099999999999</v>
      </c>
      <c r="AS465" s="4">
        <v>2276.0010000000002</v>
      </c>
      <c r="AT465" s="4">
        <v>904.75900000000001</v>
      </c>
      <c r="AU465" s="6">
        <v>-66.484999999999999</v>
      </c>
      <c r="AV465" s="19">
        <f t="shared" si="159"/>
        <v>66.484999999999999</v>
      </c>
      <c r="AY465" s="1">
        <f t="shared" si="160"/>
        <v>13.217000000000001</v>
      </c>
      <c r="AZ465" s="1">
        <f t="shared" si="161"/>
        <v>23.113</v>
      </c>
      <c r="BA465" s="1">
        <f t="shared" si="162"/>
        <v>12.384</v>
      </c>
      <c r="BB465" s="1">
        <f t="shared" si="163"/>
        <v>0.504</v>
      </c>
      <c r="BC465" s="1">
        <f t="shared" si="164"/>
        <v>-4.5030000000000001</v>
      </c>
      <c r="BD465" s="1">
        <f t="shared" si="165"/>
        <v>-6.1559999999999997</v>
      </c>
      <c r="BF465" s="1">
        <v>2182.578</v>
      </c>
      <c r="BH465" s="1">
        <f t="shared" si="166"/>
        <v>21.825779999999998</v>
      </c>
      <c r="BI465" s="1">
        <f t="shared" si="167"/>
        <v>22.833440000000003</v>
      </c>
      <c r="BK465" s="1">
        <f t="shared" si="168"/>
        <v>4.2711220930232562E-6</v>
      </c>
      <c r="BL465" s="1">
        <f t="shared" si="169"/>
        <v>1.8377476744186047E-5</v>
      </c>
      <c r="BP465" s="1">
        <f t="shared" si="170"/>
        <v>0.1641406332255396</v>
      </c>
      <c r="BQ465" s="1">
        <f t="shared" si="171"/>
        <v>0.17171873354892084</v>
      </c>
      <c r="BS465" s="1">
        <f t="shared" si="172"/>
        <v>29.91825</v>
      </c>
      <c r="BT465" s="1">
        <f t="shared" si="173"/>
        <v>6.6485000000000003</v>
      </c>
      <c r="BU465" s="1">
        <f t="shared" si="174"/>
        <v>28.854489999999998</v>
      </c>
      <c r="BW465">
        <f t="shared" si="175"/>
        <v>27.048607455315743</v>
      </c>
      <c r="BX465">
        <f t="shared" si="176"/>
        <v>-243.43746709784165</v>
      </c>
      <c r="BZ465">
        <f t="shared" si="177"/>
        <v>24.359155195603876</v>
      </c>
      <c r="CD465" s="60">
        <v>2825.9949999999999</v>
      </c>
      <c r="CE465" s="64">
        <v>58.094999999999999</v>
      </c>
    </row>
    <row r="466" spans="1:83" x14ac:dyDescent="0.25">
      <c r="A466" s="6">
        <v>-66.465999999999994</v>
      </c>
      <c r="B466" s="6">
        <f t="shared" si="158"/>
        <v>66.465999999999994</v>
      </c>
      <c r="C466" s="1">
        <v>2336</v>
      </c>
      <c r="D466" s="1">
        <v>2336</v>
      </c>
      <c r="E466" s="1"/>
      <c r="F466" s="1">
        <v>5282.5559999999996</v>
      </c>
      <c r="G466" s="1"/>
      <c r="H466" s="1">
        <v>736.06799999999998</v>
      </c>
      <c r="I466" s="1">
        <v>1572.0989999999999</v>
      </c>
      <c r="J466" s="1">
        <v>1499.999</v>
      </c>
      <c r="K466" s="1"/>
      <c r="L466" s="1"/>
      <c r="M466" s="1">
        <v>-452.375</v>
      </c>
      <c r="N466" s="1">
        <v>-371.48700000000002</v>
      </c>
      <c r="O466" s="1"/>
      <c r="P466" s="1">
        <v>2799.498</v>
      </c>
      <c r="Q466" s="1">
        <v>-13.222</v>
      </c>
      <c r="R466" s="1">
        <v>-23.113</v>
      </c>
      <c r="S466" s="1">
        <v>-12.384</v>
      </c>
      <c r="T466" s="1">
        <v>-0.49399999999999999</v>
      </c>
      <c r="U466" s="1">
        <v>4.5030000000000001</v>
      </c>
      <c r="V466" s="1">
        <v>6.1559999999999997</v>
      </c>
      <c r="W466" s="1">
        <v>9.3079999999999998</v>
      </c>
      <c r="X466" s="1">
        <v>4.03</v>
      </c>
      <c r="Y466" s="1">
        <v>202.047</v>
      </c>
      <c r="Z466" s="1">
        <v>137.29</v>
      </c>
      <c r="AA466" s="1">
        <v>2960.3130000000001</v>
      </c>
      <c r="AB466" s="1">
        <v>3782.91</v>
      </c>
      <c r="AC466" s="1"/>
      <c r="AD466" s="1"/>
      <c r="AE466" s="1"/>
      <c r="AF466" s="1"/>
      <c r="AG466" s="1"/>
      <c r="AH466" s="1"/>
      <c r="AI466" s="1">
        <v>3648.5169999999998</v>
      </c>
      <c r="AJ466" s="1">
        <v>2182.2730000000001</v>
      </c>
      <c r="AK466" s="1">
        <v>2181.9679999999998</v>
      </c>
      <c r="AL466" s="1">
        <v>1083.8119999999999</v>
      </c>
      <c r="AN466" s="4">
        <v>2336</v>
      </c>
      <c r="AO466" s="4">
        <v>2335.1</v>
      </c>
      <c r="AP466" s="4">
        <v>11.252000000000001</v>
      </c>
      <c r="AQ466" s="4">
        <v>115.417</v>
      </c>
      <c r="AR466" s="4">
        <v>105.17400000000001</v>
      </c>
      <c r="AS466" s="4">
        <v>2276.0010000000002</v>
      </c>
      <c r="AT466" s="4">
        <v>904.28899999999999</v>
      </c>
      <c r="AU466" s="6">
        <v>-66.465999999999994</v>
      </c>
      <c r="AV466" s="19">
        <f t="shared" si="159"/>
        <v>66.465999999999994</v>
      </c>
      <c r="AY466" s="1">
        <f t="shared" si="160"/>
        <v>13.222</v>
      </c>
      <c r="AZ466" s="1">
        <f t="shared" si="161"/>
        <v>23.113</v>
      </c>
      <c r="BA466" s="1">
        <f t="shared" si="162"/>
        <v>12.384</v>
      </c>
      <c r="BB466" s="1">
        <f t="shared" si="163"/>
        <v>0.49399999999999999</v>
      </c>
      <c r="BC466" s="1">
        <f t="shared" si="164"/>
        <v>-4.5030000000000001</v>
      </c>
      <c r="BD466" s="1">
        <f t="shared" si="165"/>
        <v>-6.1559999999999997</v>
      </c>
      <c r="BF466" s="1">
        <v>2182.2730000000001</v>
      </c>
      <c r="BH466" s="1">
        <f t="shared" si="166"/>
        <v>21.82273</v>
      </c>
      <c r="BI466" s="1">
        <f t="shared" si="167"/>
        <v>22.820539999999994</v>
      </c>
      <c r="BK466" s="1">
        <f t="shared" si="168"/>
        <v>3.4992E-5</v>
      </c>
      <c r="BL466" s="1">
        <f t="shared" si="169"/>
        <v>1.8435959302325584E-5</v>
      </c>
      <c r="BP466" s="1">
        <f t="shared" si="170"/>
        <v>0.16416461047753741</v>
      </c>
      <c r="BQ466" s="1">
        <f t="shared" si="171"/>
        <v>0.1716707790449252</v>
      </c>
      <c r="BS466" s="1">
        <f t="shared" si="172"/>
        <v>29.909699999999997</v>
      </c>
      <c r="BT466" s="1">
        <f t="shared" si="173"/>
        <v>6.6465999999999994</v>
      </c>
      <c r="BU466" s="1">
        <f t="shared" si="174"/>
        <v>28.846243999999999</v>
      </c>
      <c r="BW466">
        <f t="shared" si="175"/>
        <v>27.037950898872264</v>
      </c>
      <c r="BX466">
        <f t="shared" si="176"/>
        <v>-243.34155808985039</v>
      </c>
      <c r="BZ466">
        <f t="shared" si="177"/>
        <v>24.348105770720096</v>
      </c>
      <c r="CD466" s="60">
        <v>2826.942</v>
      </c>
      <c r="CE466" s="64">
        <v>58.094999999999999</v>
      </c>
    </row>
    <row r="467" spans="1:83" x14ac:dyDescent="0.25">
      <c r="A467" s="6">
        <v>-66.447999999999993</v>
      </c>
      <c r="B467" s="6">
        <f t="shared" si="158"/>
        <v>66.447999999999993</v>
      </c>
      <c r="C467" s="1">
        <v>2337</v>
      </c>
      <c r="D467" s="1">
        <v>2337</v>
      </c>
      <c r="E467" s="1"/>
      <c r="F467" s="1">
        <v>-2019.1420000000001</v>
      </c>
      <c r="G467" s="1"/>
      <c r="H467" s="1">
        <v>738.93799999999999</v>
      </c>
      <c r="I467" s="1">
        <v>1572.0989999999999</v>
      </c>
      <c r="J467" s="1">
        <v>1499.999</v>
      </c>
      <c r="K467" s="1"/>
      <c r="L467" s="1"/>
      <c r="M467" s="1">
        <v>-452.851</v>
      </c>
      <c r="N467" s="1">
        <v>-372.44299999999998</v>
      </c>
      <c r="O467" s="1"/>
      <c r="P467" s="1">
        <v>2800.9349999999999</v>
      </c>
      <c r="Q467" s="1">
        <v>-13.207000000000001</v>
      </c>
      <c r="R467" s="1">
        <v>-23.123000000000001</v>
      </c>
      <c r="S467" s="1">
        <v>-12.384</v>
      </c>
      <c r="T467" s="1">
        <v>-0.49399999999999999</v>
      </c>
      <c r="U467" s="1">
        <v>4.5030000000000001</v>
      </c>
      <c r="V467" s="1">
        <v>6.1509999999999998</v>
      </c>
      <c r="W467" s="1">
        <v>9.3109999999999999</v>
      </c>
      <c r="X467" s="1">
        <v>4.03</v>
      </c>
      <c r="Y467" s="1">
        <v>201.57499999999999</v>
      </c>
      <c r="Z467" s="1">
        <v>136.34700000000001</v>
      </c>
      <c r="AA467" s="1">
        <v>2958.4270000000001</v>
      </c>
      <c r="AB467" s="1">
        <v>3782.4360000000001</v>
      </c>
      <c r="AC467" s="1"/>
      <c r="AD467" s="1"/>
      <c r="AE467" s="1"/>
      <c r="AF467" s="1"/>
      <c r="AG467" s="1"/>
      <c r="AH467" s="1"/>
      <c r="AI467" s="1">
        <v>3645.1590000000001</v>
      </c>
      <c r="AJ467" s="1">
        <v>2182.2730000000001</v>
      </c>
      <c r="AK467" s="1">
        <v>2182.578</v>
      </c>
      <c r="AL467" s="1">
        <v>1083.201</v>
      </c>
      <c r="AN467" s="4">
        <v>2337</v>
      </c>
      <c r="AO467" s="4">
        <v>2336.1</v>
      </c>
      <c r="AP467" s="4">
        <v>11.721</v>
      </c>
      <c r="AQ467" s="4">
        <v>115.886</v>
      </c>
      <c r="AR467" s="4">
        <v>105.646</v>
      </c>
      <c r="AS467" s="4">
        <v>2275.5279999999998</v>
      </c>
      <c r="AT467" s="4">
        <v>904.28899999999999</v>
      </c>
      <c r="AU467" s="6">
        <v>-66.447999999999993</v>
      </c>
      <c r="AV467" s="19">
        <f t="shared" si="159"/>
        <v>66.447999999999993</v>
      </c>
      <c r="AY467" s="1">
        <f t="shared" si="160"/>
        <v>13.207000000000001</v>
      </c>
      <c r="AZ467" s="1">
        <f t="shared" si="161"/>
        <v>23.123000000000001</v>
      </c>
      <c r="BA467" s="1">
        <f t="shared" si="162"/>
        <v>12.384</v>
      </c>
      <c r="BB467" s="1">
        <f t="shared" si="163"/>
        <v>0.49399999999999999</v>
      </c>
      <c r="BC467" s="1">
        <f t="shared" si="164"/>
        <v>-4.5030000000000001</v>
      </c>
      <c r="BD467" s="1">
        <f t="shared" si="165"/>
        <v>-6.1509999999999998</v>
      </c>
      <c r="BF467" s="1">
        <v>2182.2730000000001</v>
      </c>
      <c r="BH467" s="1">
        <f t="shared" si="166"/>
        <v>21.82273</v>
      </c>
      <c r="BI467" s="1">
        <f t="shared" si="167"/>
        <v>22.802539999999993</v>
      </c>
      <c r="BK467" s="1">
        <f t="shared" si="168"/>
        <v>-7.4430465116279085E-6</v>
      </c>
      <c r="BL467" s="1">
        <f t="shared" si="169"/>
        <v>1.8449872093023253E-5</v>
      </c>
      <c r="BP467" s="1">
        <f t="shared" si="170"/>
        <v>0.16420908078497473</v>
      </c>
      <c r="BQ467" s="1">
        <f t="shared" si="171"/>
        <v>0.17158183843005054</v>
      </c>
      <c r="BS467" s="1">
        <f t="shared" si="172"/>
        <v>29.901599999999998</v>
      </c>
      <c r="BT467" s="1">
        <f t="shared" si="173"/>
        <v>6.6448</v>
      </c>
      <c r="BU467" s="1">
        <f t="shared" si="174"/>
        <v>28.838431999999997</v>
      </c>
      <c r="BW467">
        <f t="shared" si="175"/>
        <v>27.018186317789006</v>
      </c>
      <c r="BX467">
        <f t="shared" si="176"/>
        <v>-243.16367686010102</v>
      </c>
      <c r="BZ467">
        <f t="shared" si="177"/>
        <v>24.3276125414863</v>
      </c>
      <c r="CD467" s="60">
        <v>2826.942</v>
      </c>
      <c r="CE467" s="64">
        <v>58.076999999999998</v>
      </c>
    </row>
    <row r="468" spans="1:83" x14ac:dyDescent="0.25">
      <c r="A468" s="6">
        <v>-66.447999999999993</v>
      </c>
      <c r="B468" s="6">
        <f t="shared" si="158"/>
        <v>66.447999999999993</v>
      </c>
      <c r="C468" s="1">
        <v>2338</v>
      </c>
      <c r="D468" s="1">
        <v>2338</v>
      </c>
      <c r="E468" s="1"/>
      <c r="F468" s="1"/>
      <c r="G468" s="1"/>
      <c r="H468" s="1">
        <v>740.851</v>
      </c>
      <c r="I468" s="1">
        <v>1570.664</v>
      </c>
      <c r="J468" s="1">
        <v>1500.4780000000001</v>
      </c>
      <c r="K468" s="1"/>
      <c r="L468" s="1"/>
      <c r="M468" s="1">
        <v>-453.80200000000002</v>
      </c>
      <c r="N468" s="1">
        <v>-372.92099999999999</v>
      </c>
      <c r="O468" s="1"/>
      <c r="P468" s="1">
        <v>2809.5569999999998</v>
      </c>
      <c r="Q468" s="1">
        <v>-13.212</v>
      </c>
      <c r="R468" s="1">
        <v>-23.126999999999999</v>
      </c>
      <c r="S468" s="1">
        <v>-12.388</v>
      </c>
      <c r="T468" s="1">
        <v>-0.499</v>
      </c>
      <c r="U468" s="1">
        <v>4.4980000000000002</v>
      </c>
      <c r="V468" s="1">
        <v>6.1509999999999998</v>
      </c>
      <c r="W468" s="1">
        <v>9.3040000000000003</v>
      </c>
      <c r="X468" s="1">
        <v>4.0339999999999998</v>
      </c>
      <c r="Y468" s="1">
        <v>203.464</v>
      </c>
      <c r="Z468" s="1">
        <v>135.875</v>
      </c>
      <c r="AA468" s="1">
        <v>2959.37</v>
      </c>
      <c r="AB468" s="1">
        <v>3781.9609999999998</v>
      </c>
      <c r="AC468" s="1"/>
      <c r="AD468" s="1"/>
      <c r="AE468" s="1"/>
      <c r="AF468" s="1"/>
      <c r="AG468" s="1"/>
      <c r="AH468" s="1"/>
      <c r="AI468" s="1">
        <v>3640.5810000000001</v>
      </c>
      <c r="AJ468" s="1">
        <v>2181.9679999999998</v>
      </c>
      <c r="AK468" s="1">
        <v>2182.884</v>
      </c>
      <c r="AL468" s="1">
        <v>1083.201</v>
      </c>
      <c r="AN468" s="4">
        <v>2338</v>
      </c>
      <c r="AO468" s="4">
        <v>2337.1</v>
      </c>
      <c r="AP468" s="4">
        <v>12.19</v>
      </c>
      <c r="AQ468" s="4">
        <v>115.886</v>
      </c>
      <c r="AR468" s="4">
        <v>106.589</v>
      </c>
      <c r="AS468" s="4">
        <v>2275.056</v>
      </c>
      <c r="AT468" s="4">
        <v>904.28899999999999</v>
      </c>
      <c r="AU468" s="6">
        <v>-66.447999999999993</v>
      </c>
      <c r="AV468" s="19">
        <f t="shared" si="159"/>
        <v>66.447999999999993</v>
      </c>
      <c r="AY468" s="1">
        <f t="shared" si="160"/>
        <v>13.212</v>
      </c>
      <c r="AZ468" s="1">
        <f t="shared" si="161"/>
        <v>23.126999999999999</v>
      </c>
      <c r="BA468" s="1">
        <f t="shared" si="162"/>
        <v>12.388</v>
      </c>
      <c r="BB468" s="1">
        <f t="shared" si="163"/>
        <v>0.499</v>
      </c>
      <c r="BC468" s="1">
        <f t="shared" si="164"/>
        <v>-4.4980000000000002</v>
      </c>
      <c r="BD468" s="1">
        <f t="shared" si="165"/>
        <v>-6.1509999999999998</v>
      </c>
      <c r="BF468" s="1">
        <v>2181.9679999999998</v>
      </c>
      <c r="BH468" s="1">
        <f t="shared" si="166"/>
        <v>21.819679999999998</v>
      </c>
      <c r="BI468" s="1">
        <f t="shared" si="167"/>
        <v>22.808639999999997</v>
      </c>
      <c r="BK468" s="1">
        <f t="shared" si="168"/>
        <v>4.3072732558139541E-6</v>
      </c>
      <c r="BL468" s="1">
        <f t="shared" si="169"/>
        <v>1.8502779069767438E-5</v>
      </c>
      <c r="BP468" s="1">
        <f t="shared" si="170"/>
        <v>0.16418613050806646</v>
      </c>
      <c r="BQ468" s="1">
        <f t="shared" si="171"/>
        <v>0.17162773898386707</v>
      </c>
      <c r="BS468" s="1">
        <f t="shared" si="172"/>
        <v>29.901599999999998</v>
      </c>
      <c r="BT468" s="1">
        <f t="shared" si="173"/>
        <v>6.6448</v>
      </c>
      <c r="BU468" s="1">
        <f t="shared" si="174"/>
        <v>28.838431999999997</v>
      </c>
      <c r="BW468">
        <f t="shared" si="175"/>
        <v>27.028386440859354</v>
      </c>
      <c r="BX468">
        <f t="shared" si="176"/>
        <v>-243.25547796773409</v>
      </c>
      <c r="BZ468">
        <f t="shared" si="177"/>
        <v>24.338188705960164</v>
      </c>
      <c r="CD468" s="60">
        <v>2826.4690000000001</v>
      </c>
      <c r="CE468" s="64">
        <v>58.076999999999998</v>
      </c>
    </row>
    <row r="469" spans="1:83" x14ac:dyDescent="0.25">
      <c r="A469" s="6">
        <v>-66.411000000000001</v>
      </c>
      <c r="B469" s="6">
        <f t="shared" si="158"/>
        <v>66.411000000000001</v>
      </c>
      <c r="C469" s="1">
        <v>2339</v>
      </c>
      <c r="D469" s="1">
        <v>2339</v>
      </c>
      <c r="E469" s="1"/>
      <c r="F469" s="1">
        <v>-2504.549</v>
      </c>
      <c r="G469" s="1"/>
      <c r="H469" s="1">
        <v>741.80799999999999</v>
      </c>
      <c r="I469" s="1">
        <v>1571.6210000000001</v>
      </c>
      <c r="J469" s="1">
        <v>1499.999</v>
      </c>
      <c r="K469" s="1"/>
      <c r="L469" s="1"/>
      <c r="M469" s="1">
        <v>-454.27699999999999</v>
      </c>
      <c r="N469" s="1">
        <v>-372.44299999999998</v>
      </c>
      <c r="O469" s="1"/>
      <c r="P469" s="1">
        <v>2816.2629999999999</v>
      </c>
      <c r="Q469" s="1">
        <v>-13.217000000000001</v>
      </c>
      <c r="R469" s="1">
        <v>-23.123000000000001</v>
      </c>
      <c r="S469" s="1">
        <v>-12.384</v>
      </c>
      <c r="T469" s="1">
        <v>-0.499</v>
      </c>
      <c r="U469" s="1">
        <v>4.508</v>
      </c>
      <c r="V469" s="1">
        <v>6.1449999999999996</v>
      </c>
      <c r="W469" s="1">
        <v>9.3040000000000003</v>
      </c>
      <c r="X469" s="1">
        <v>4.0339999999999998</v>
      </c>
      <c r="Y469" s="1">
        <v>203.93600000000001</v>
      </c>
      <c r="Z469" s="1">
        <v>136.81899999999999</v>
      </c>
      <c r="AA469" s="1">
        <v>2956.5410000000002</v>
      </c>
      <c r="AB469" s="1">
        <v>3781.4870000000001</v>
      </c>
      <c r="AC469" s="1"/>
      <c r="AD469" s="1"/>
      <c r="AE469" s="1"/>
      <c r="AF469" s="1"/>
      <c r="AG469" s="1"/>
      <c r="AH469" s="1"/>
      <c r="AI469" s="1">
        <v>3638.4450000000002</v>
      </c>
      <c r="AJ469" s="1">
        <v>2182.578</v>
      </c>
      <c r="AK469" s="1">
        <v>2182.578</v>
      </c>
      <c r="AL469" s="1">
        <v>1083.201</v>
      </c>
      <c r="AN469" s="4">
        <v>2339</v>
      </c>
      <c r="AO469" s="4">
        <v>2338.1</v>
      </c>
      <c r="AP469" s="4">
        <v>12.659000000000001</v>
      </c>
      <c r="AQ469" s="4">
        <v>116.825</v>
      </c>
      <c r="AR469" s="4">
        <v>107.06100000000001</v>
      </c>
      <c r="AS469" s="4">
        <v>2274.5830000000001</v>
      </c>
      <c r="AT469" s="4">
        <v>904.28899999999999</v>
      </c>
      <c r="AU469" s="6">
        <v>-66.411000000000001</v>
      </c>
      <c r="AV469" s="19">
        <f t="shared" si="159"/>
        <v>66.411000000000001</v>
      </c>
      <c r="AY469" s="1">
        <f t="shared" si="160"/>
        <v>13.217000000000001</v>
      </c>
      <c r="AZ469" s="1">
        <f t="shared" si="161"/>
        <v>23.123000000000001</v>
      </c>
      <c r="BA469" s="1">
        <f t="shared" si="162"/>
        <v>12.384</v>
      </c>
      <c r="BB469" s="1">
        <f t="shared" si="163"/>
        <v>0.499</v>
      </c>
      <c r="BC469" s="1">
        <f t="shared" si="164"/>
        <v>-4.508</v>
      </c>
      <c r="BD469" s="1">
        <f t="shared" si="165"/>
        <v>-6.1449999999999996</v>
      </c>
      <c r="BF469" s="1">
        <v>2182.578</v>
      </c>
      <c r="BH469" s="1">
        <f t="shared" si="166"/>
        <v>21.825779999999998</v>
      </c>
      <c r="BI469" s="1">
        <f t="shared" si="167"/>
        <v>22.759440000000005</v>
      </c>
      <c r="BK469" s="1">
        <f t="shared" si="168"/>
        <v>-1.0248494186046512E-5</v>
      </c>
      <c r="BL469" s="1">
        <f t="shared" si="169"/>
        <v>1.8538988372093022E-5</v>
      </c>
      <c r="BP469" s="1">
        <f t="shared" si="170"/>
        <v>0.16432353074038938</v>
      </c>
      <c r="BQ469" s="1">
        <f t="shared" si="171"/>
        <v>0.17135293851922126</v>
      </c>
      <c r="BS469" s="1">
        <f t="shared" si="172"/>
        <v>29.88495</v>
      </c>
      <c r="BT469" s="1">
        <f t="shared" si="173"/>
        <v>6.6411000000000007</v>
      </c>
      <c r="BU469" s="1">
        <f t="shared" si="174"/>
        <v>28.822374</v>
      </c>
      <c r="BW469">
        <f t="shared" si="175"/>
        <v>26.96731967093805</v>
      </c>
      <c r="BX469">
        <f t="shared" si="176"/>
        <v>-242.70587703844248</v>
      </c>
      <c r="BZ469">
        <f t="shared" si="177"/>
        <v>24.274870626548672</v>
      </c>
      <c r="CD469" s="60">
        <v>2826.4690000000001</v>
      </c>
      <c r="CE469" s="64">
        <v>58.076999999999998</v>
      </c>
    </row>
    <row r="470" spans="1:83" x14ac:dyDescent="0.25">
      <c r="A470" s="6">
        <v>-66.391999999999996</v>
      </c>
      <c r="B470" s="6">
        <f t="shared" si="158"/>
        <v>66.391999999999996</v>
      </c>
      <c r="C470" s="1">
        <v>2340</v>
      </c>
      <c r="D470" s="1">
        <v>2340</v>
      </c>
      <c r="E470" s="1"/>
      <c r="F470" s="1">
        <v>4379.0590000000002</v>
      </c>
      <c r="G470" s="1"/>
      <c r="H470" s="1">
        <v>743.721</v>
      </c>
      <c r="I470" s="1">
        <v>1571.6210000000001</v>
      </c>
      <c r="J470" s="1">
        <v>1501.4359999999999</v>
      </c>
      <c r="K470" s="1"/>
      <c r="L470" s="1"/>
      <c r="M470" s="1">
        <v>-453.80200000000002</v>
      </c>
      <c r="N470" s="1">
        <v>-373.87599999999998</v>
      </c>
      <c r="O470" s="1"/>
      <c r="P470" s="1">
        <v>2831.1120000000001</v>
      </c>
      <c r="Q470" s="1">
        <v>-13.217000000000001</v>
      </c>
      <c r="R470" s="1">
        <v>-23.117999999999999</v>
      </c>
      <c r="S470" s="1">
        <v>-12.388</v>
      </c>
      <c r="T470" s="1">
        <v>-0.49399999999999999</v>
      </c>
      <c r="U470" s="1">
        <v>4.5030000000000001</v>
      </c>
      <c r="V470" s="1">
        <v>6.1509999999999998</v>
      </c>
      <c r="W470" s="1">
        <v>9.3079999999999998</v>
      </c>
      <c r="X470" s="1">
        <v>4.03</v>
      </c>
      <c r="Y470" s="1">
        <v>203.464</v>
      </c>
      <c r="Z470" s="1">
        <v>136.34700000000001</v>
      </c>
      <c r="AA470" s="1">
        <v>2955.1260000000002</v>
      </c>
      <c r="AB470" s="1">
        <v>3781.4870000000001</v>
      </c>
      <c r="AC470" s="1"/>
      <c r="AD470" s="1"/>
      <c r="AE470" s="1"/>
      <c r="AF470" s="1"/>
      <c r="AG470" s="1"/>
      <c r="AH470" s="1"/>
      <c r="AI470" s="1">
        <v>3639.0549999999998</v>
      </c>
      <c r="AJ470" s="1">
        <v>2181.9679999999998</v>
      </c>
      <c r="AK470" s="1">
        <v>2182.578</v>
      </c>
      <c r="AL470" s="1">
        <v>1083.201</v>
      </c>
      <c r="AN470" s="4">
        <v>2340</v>
      </c>
      <c r="AO470" s="4">
        <v>2339.1</v>
      </c>
      <c r="AP470" s="4">
        <v>13.127000000000001</v>
      </c>
      <c r="AQ470" s="4">
        <v>113.54</v>
      </c>
      <c r="AR470" s="4">
        <v>107.533</v>
      </c>
      <c r="AS470" s="4">
        <v>2274.11</v>
      </c>
      <c r="AT470" s="4">
        <v>904.28899999999999</v>
      </c>
      <c r="AU470" s="6">
        <v>-66.391999999999996</v>
      </c>
      <c r="AV470" s="19">
        <f t="shared" si="159"/>
        <v>66.391999999999996</v>
      </c>
      <c r="AY470" s="1">
        <f t="shared" si="160"/>
        <v>13.217000000000001</v>
      </c>
      <c r="AZ470" s="1">
        <f t="shared" si="161"/>
        <v>23.117999999999999</v>
      </c>
      <c r="BA470" s="1">
        <f t="shared" si="162"/>
        <v>12.388</v>
      </c>
      <c r="BB470" s="1">
        <f t="shared" si="163"/>
        <v>0.49399999999999999</v>
      </c>
      <c r="BC470" s="1">
        <f t="shared" si="164"/>
        <v>-4.5030000000000001</v>
      </c>
      <c r="BD470" s="1">
        <f t="shared" si="165"/>
        <v>-6.1509999999999998</v>
      </c>
      <c r="BF470" s="1">
        <v>2181.9679999999998</v>
      </c>
      <c r="BH470" s="1">
        <f t="shared" si="166"/>
        <v>21.819679999999998</v>
      </c>
      <c r="BI470" s="1">
        <f t="shared" si="167"/>
        <v>22.75264</v>
      </c>
      <c r="BK470" s="1">
        <f t="shared" si="168"/>
        <v>2.9783604651162794E-5</v>
      </c>
      <c r="BL470" s="1">
        <f t="shared" si="169"/>
        <v>1.86336511627907E-5</v>
      </c>
      <c r="BP470" s="1">
        <f t="shared" si="170"/>
        <v>0.16432461742378598</v>
      </c>
      <c r="BQ470" s="1">
        <f t="shared" si="171"/>
        <v>0.171350765152428</v>
      </c>
      <c r="BS470" s="1">
        <f t="shared" si="172"/>
        <v>29.8764</v>
      </c>
      <c r="BT470" s="1">
        <f t="shared" si="173"/>
        <v>6.6391999999999998</v>
      </c>
      <c r="BU470" s="1">
        <f t="shared" si="174"/>
        <v>28.814127999999997</v>
      </c>
      <c r="BW470">
        <f t="shared" si="175"/>
        <v>26.966836700539567</v>
      </c>
      <c r="BX470">
        <f t="shared" si="176"/>
        <v>-242.70153030485599</v>
      </c>
      <c r="BZ470">
        <f t="shared" si="177"/>
        <v>24.274369850789856</v>
      </c>
      <c r="CD470" s="60">
        <v>2826.4690000000001</v>
      </c>
      <c r="CE470" s="64">
        <v>58.058</v>
      </c>
    </row>
    <row r="471" spans="1:83" x14ac:dyDescent="0.25">
      <c r="A471" s="6">
        <v>-66.391999999999996</v>
      </c>
      <c r="B471" s="6">
        <f t="shared" si="158"/>
        <v>66.391999999999996</v>
      </c>
      <c r="C471" s="1">
        <v>2341</v>
      </c>
      <c r="D471" s="1">
        <v>2341</v>
      </c>
      <c r="E471" s="1"/>
      <c r="F471" s="1">
        <v>5015.8050000000003</v>
      </c>
      <c r="G471" s="1"/>
      <c r="H471" s="1">
        <v>745.63499999999999</v>
      </c>
      <c r="I471" s="1">
        <v>1572.0989999999999</v>
      </c>
      <c r="J471" s="1">
        <v>1502.873</v>
      </c>
      <c r="K471" s="1"/>
      <c r="L471" s="1"/>
      <c r="M471" s="1">
        <v>-456.17899999999997</v>
      </c>
      <c r="N471" s="1">
        <v>-374.35399999999998</v>
      </c>
      <c r="O471" s="1"/>
      <c r="P471" s="1">
        <v>2829.1959999999999</v>
      </c>
      <c r="Q471" s="1">
        <v>-13.207000000000001</v>
      </c>
      <c r="R471" s="1">
        <v>-23.123000000000001</v>
      </c>
      <c r="S471" s="1">
        <v>-12.379</v>
      </c>
      <c r="T471" s="1">
        <v>-0.504</v>
      </c>
      <c r="U471" s="1">
        <v>4.5030000000000001</v>
      </c>
      <c r="V471" s="1">
        <v>6.1449999999999996</v>
      </c>
      <c r="W471" s="1">
        <v>9.3109999999999999</v>
      </c>
      <c r="X471" s="1">
        <v>4.0380000000000003</v>
      </c>
      <c r="Y471" s="1">
        <v>202.99199999999999</v>
      </c>
      <c r="Z471" s="1">
        <v>136.81899999999999</v>
      </c>
      <c r="AA471" s="1">
        <v>2956.069</v>
      </c>
      <c r="AB471" s="1">
        <v>3780.538</v>
      </c>
      <c r="AC471" s="1"/>
      <c r="AD471" s="1"/>
      <c r="AE471" s="1"/>
      <c r="AF471" s="1"/>
      <c r="AG471" s="1"/>
      <c r="AH471" s="1"/>
      <c r="AI471" s="1">
        <v>3639.0549999999998</v>
      </c>
      <c r="AJ471" s="1">
        <v>2182.2730000000001</v>
      </c>
      <c r="AK471" s="1">
        <v>2181.9679999999998</v>
      </c>
      <c r="AL471" s="1">
        <v>1083.5060000000001</v>
      </c>
      <c r="AN471" s="4">
        <v>2341</v>
      </c>
      <c r="AO471" s="4">
        <v>2340.1</v>
      </c>
      <c r="AP471" s="4">
        <v>13.596</v>
      </c>
      <c r="AQ471" s="4">
        <v>117.76300000000001</v>
      </c>
      <c r="AR471" s="4">
        <v>107.533</v>
      </c>
      <c r="AS471" s="4">
        <v>2274.11</v>
      </c>
      <c r="AT471" s="4">
        <v>904.28899999999999</v>
      </c>
      <c r="AU471" s="6">
        <v>-66.391999999999996</v>
      </c>
      <c r="AV471" s="19">
        <f t="shared" si="159"/>
        <v>66.391999999999996</v>
      </c>
      <c r="AY471" s="1">
        <f t="shared" si="160"/>
        <v>13.207000000000001</v>
      </c>
      <c r="AZ471" s="1">
        <f t="shared" si="161"/>
        <v>23.123000000000001</v>
      </c>
      <c r="BA471" s="1">
        <f t="shared" si="162"/>
        <v>12.379</v>
      </c>
      <c r="BB471" s="1">
        <f t="shared" si="163"/>
        <v>0.504</v>
      </c>
      <c r="BC471" s="1">
        <f t="shared" si="164"/>
        <v>-4.5030000000000001</v>
      </c>
      <c r="BD471" s="1">
        <f t="shared" si="165"/>
        <v>-6.1449999999999996</v>
      </c>
      <c r="BF471" s="1">
        <v>2182.2730000000001</v>
      </c>
      <c r="BH471" s="1">
        <f t="shared" si="166"/>
        <v>21.82273</v>
      </c>
      <c r="BI471" s="1">
        <f t="shared" si="167"/>
        <v>22.746539999999996</v>
      </c>
      <c r="BK471" s="1">
        <f t="shared" si="168"/>
        <v>3.3496744186046512E-5</v>
      </c>
      <c r="BL471" s="1">
        <f t="shared" si="169"/>
        <v>1.8625290697674417E-5</v>
      </c>
      <c r="BP471" s="1">
        <f t="shared" si="170"/>
        <v>0.16434758705868177</v>
      </c>
      <c r="BQ471" s="1">
        <f t="shared" si="171"/>
        <v>0.17130482588263643</v>
      </c>
      <c r="BS471" s="1">
        <f t="shared" si="172"/>
        <v>29.8764</v>
      </c>
      <c r="BT471" s="1">
        <f t="shared" si="173"/>
        <v>6.6391999999999998</v>
      </c>
      <c r="BU471" s="1">
        <f t="shared" si="174"/>
        <v>28.814127999999997</v>
      </c>
      <c r="BW471">
        <f t="shared" si="175"/>
        <v>26.956627973919211</v>
      </c>
      <c r="BX471">
        <f t="shared" si="176"/>
        <v>-242.6096517652729</v>
      </c>
      <c r="BZ471">
        <f t="shared" si="177"/>
        <v>24.263784765584429</v>
      </c>
      <c r="CD471" s="60">
        <v>2825.9949999999999</v>
      </c>
      <c r="CE471" s="64">
        <v>58.058</v>
      </c>
    </row>
    <row r="472" spans="1:83" x14ac:dyDescent="0.25">
      <c r="A472" s="6">
        <v>-66.373999999999995</v>
      </c>
      <c r="B472" s="6">
        <f t="shared" si="158"/>
        <v>66.373999999999995</v>
      </c>
      <c r="C472" s="1">
        <v>2342</v>
      </c>
      <c r="D472" s="1">
        <v>2342</v>
      </c>
      <c r="E472" s="1"/>
      <c r="F472" s="1">
        <v>1010.018</v>
      </c>
      <c r="G472" s="1"/>
      <c r="H472" s="1">
        <v>748.02599999999995</v>
      </c>
      <c r="I472" s="1">
        <v>1571.1420000000001</v>
      </c>
      <c r="J472" s="1">
        <v>1503.8309999999999</v>
      </c>
      <c r="K472" s="1"/>
      <c r="L472" s="1"/>
      <c r="M472" s="1">
        <v>-457.60500000000002</v>
      </c>
      <c r="N472" s="1">
        <v>-373.87599999999998</v>
      </c>
      <c r="O472" s="1"/>
      <c r="P472" s="1">
        <v>2824.8850000000002</v>
      </c>
      <c r="Q472" s="1">
        <v>-13.212</v>
      </c>
      <c r="R472" s="1">
        <v>-23.126999999999999</v>
      </c>
      <c r="S472" s="1">
        <v>-12.388</v>
      </c>
      <c r="T472" s="1">
        <v>-0.49399999999999999</v>
      </c>
      <c r="U472" s="1">
        <v>4.5030000000000001</v>
      </c>
      <c r="V472" s="1">
        <v>6.1449999999999996</v>
      </c>
      <c r="W472" s="1">
        <v>9.3109999999999999</v>
      </c>
      <c r="X472" s="1">
        <v>4.0380000000000003</v>
      </c>
      <c r="Y472" s="1">
        <v>202.99199999999999</v>
      </c>
      <c r="Z472" s="1">
        <v>136.34700000000001</v>
      </c>
      <c r="AA472" s="1">
        <v>2955.1260000000002</v>
      </c>
      <c r="AB472" s="1">
        <v>3780.538</v>
      </c>
      <c r="AC472" s="1"/>
      <c r="AD472" s="1"/>
      <c r="AE472" s="1"/>
      <c r="AF472" s="1"/>
      <c r="AG472" s="1"/>
      <c r="AH472" s="1"/>
      <c r="AI472" s="1">
        <v>3638.4450000000002</v>
      </c>
      <c r="AJ472" s="1">
        <v>2182.2730000000001</v>
      </c>
      <c r="AK472" s="1">
        <v>2181.9679999999998</v>
      </c>
      <c r="AL472" s="1">
        <v>1083.201</v>
      </c>
      <c r="AN472" s="4">
        <v>2342</v>
      </c>
      <c r="AO472" s="4">
        <v>2341.1</v>
      </c>
      <c r="AP472" s="4">
        <v>14.065</v>
      </c>
      <c r="AQ472" s="4">
        <v>119.64</v>
      </c>
      <c r="AR472" s="4">
        <v>108.476</v>
      </c>
      <c r="AS472" s="4">
        <v>2273.6370000000002</v>
      </c>
      <c r="AT472" s="4">
        <v>904.75900000000001</v>
      </c>
      <c r="AU472" s="6">
        <v>-66.373999999999995</v>
      </c>
      <c r="AV472" s="19">
        <f t="shared" si="159"/>
        <v>66.373999999999995</v>
      </c>
      <c r="AY472" s="1">
        <f t="shared" si="160"/>
        <v>13.212</v>
      </c>
      <c r="AZ472" s="1">
        <f t="shared" si="161"/>
        <v>23.126999999999999</v>
      </c>
      <c r="BA472" s="1">
        <f t="shared" si="162"/>
        <v>12.388</v>
      </c>
      <c r="BB472" s="1">
        <f t="shared" si="163"/>
        <v>0.49399999999999999</v>
      </c>
      <c r="BC472" s="1">
        <f t="shared" si="164"/>
        <v>-4.5030000000000001</v>
      </c>
      <c r="BD472" s="1">
        <f t="shared" si="165"/>
        <v>-6.1449999999999996</v>
      </c>
      <c r="BF472" s="1">
        <v>2182.2730000000001</v>
      </c>
      <c r="BH472" s="1">
        <f t="shared" si="166"/>
        <v>21.82273</v>
      </c>
      <c r="BI472" s="1">
        <f t="shared" si="167"/>
        <v>22.728539999999995</v>
      </c>
      <c r="BK472" s="1">
        <f t="shared" si="168"/>
        <v>1.0221186046511627E-5</v>
      </c>
      <c r="BL472" s="1">
        <f t="shared" si="169"/>
        <v>1.8597447674418608E-5</v>
      </c>
      <c r="BP472" s="1">
        <f t="shared" si="170"/>
        <v>0.16439215656733058</v>
      </c>
      <c r="BQ472" s="1">
        <f t="shared" si="171"/>
        <v>0.17121568686533881</v>
      </c>
      <c r="BS472" s="1">
        <f t="shared" si="172"/>
        <v>29.868299999999998</v>
      </c>
      <c r="BT472" s="1">
        <f t="shared" si="173"/>
        <v>6.6373999999999995</v>
      </c>
      <c r="BU472" s="1">
        <f t="shared" si="174"/>
        <v>28.806315999999999</v>
      </c>
      <c r="BW472">
        <f t="shared" si="175"/>
        <v>26.936819303408623</v>
      </c>
      <c r="BX472">
        <f t="shared" si="176"/>
        <v>-242.43137373067762</v>
      </c>
      <c r="BZ472">
        <f t="shared" si="177"/>
        <v>24.243245821506644</v>
      </c>
      <c r="CD472" s="60">
        <v>2825.9949999999999</v>
      </c>
      <c r="CE472" s="64">
        <v>58.04</v>
      </c>
    </row>
    <row r="473" spans="1:83" x14ac:dyDescent="0.25">
      <c r="A473" s="6">
        <v>-66.355000000000004</v>
      </c>
      <c r="B473" s="6">
        <f t="shared" si="158"/>
        <v>66.355000000000004</v>
      </c>
      <c r="C473" s="1">
        <v>2343</v>
      </c>
      <c r="D473" s="1">
        <v>2343</v>
      </c>
      <c r="E473" s="1"/>
      <c r="F473" s="1">
        <v>14924.498</v>
      </c>
      <c r="G473" s="1"/>
      <c r="H473" s="1">
        <v>749.94</v>
      </c>
      <c r="I473" s="1">
        <v>1571.6210000000001</v>
      </c>
      <c r="J473" s="1">
        <v>1502.394</v>
      </c>
      <c r="K473" s="1"/>
      <c r="L473" s="1"/>
      <c r="M473" s="1">
        <v>-457.13</v>
      </c>
      <c r="N473" s="1">
        <v>-375.31</v>
      </c>
      <c r="O473" s="1"/>
      <c r="P473" s="1">
        <v>2826.8009999999999</v>
      </c>
      <c r="Q473" s="1">
        <v>-13.207000000000001</v>
      </c>
      <c r="R473" s="1">
        <v>-23.123000000000001</v>
      </c>
      <c r="S473" s="1">
        <v>-12.384</v>
      </c>
      <c r="T473" s="1">
        <v>-0.499</v>
      </c>
      <c r="U473" s="1">
        <v>4.5030000000000001</v>
      </c>
      <c r="V473" s="1">
        <v>6.1509999999999998</v>
      </c>
      <c r="W473" s="1">
        <v>9.3040000000000003</v>
      </c>
      <c r="X473" s="1">
        <v>4.0339999999999998</v>
      </c>
      <c r="Y473" s="1">
        <v>200.15899999999999</v>
      </c>
      <c r="Z473" s="1">
        <v>136.81899999999999</v>
      </c>
      <c r="AA473" s="1">
        <v>2951.3539999999998</v>
      </c>
      <c r="AB473" s="1">
        <v>3779.5889999999999</v>
      </c>
      <c r="AC473" s="1"/>
      <c r="AD473" s="1"/>
      <c r="AE473" s="1"/>
      <c r="AF473" s="1"/>
      <c r="AG473" s="1"/>
      <c r="AH473" s="1"/>
      <c r="AI473" s="1">
        <v>3638.4450000000002</v>
      </c>
      <c r="AJ473" s="1">
        <v>2182.578</v>
      </c>
      <c r="AK473" s="1">
        <v>2181.9679999999998</v>
      </c>
      <c r="AL473" s="1">
        <v>1083.5060000000001</v>
      </c>
      <c r="AN473" s="4">
        <v>2343</v>
      </c>
      <c r="AO473" s="4">
        <v>2342.1</v>
      </c>
      <c r="AP473" s="4">
        <v>14.065</v>
      </c>
      <c r="AQ473" s="4">
        <v>120.10899999999999</v>
      </c>
      <c r="AR473" s="4">
        <v>108.476</v>
      </c>
      <c r="AS473" s="4">
        <v>2273.1640000000002</v>
      </c>
      <c r="AT473" s="4">
        <v>904.75900000000001</v>
      </c>
      <c r="AU473" s="6">
        <v>-66.355000000000004</v>
      </c>
      <c r="AV473" s="19">
        <f t="shared" si="159"/>
        <v>66.355000000000004</v>
      </c>
      <c r="AY473" s="1">
        <f t="shared" si="160"/>
        <v>13.207000000000001</v>
      </c>
      <c r="AZ473" s="1">
        <f t="shared" si="161"/>
        <v>23.123000000000001</v>
      </c>
      <c r="BA473" s="1">
        <f t="shared" si="162"/>
        <v>12.384</v>
      </c>
      <c r="BB473" s="1">
        <f t="shared" si="163"/>
        <v>0.499</v>
      </c>
      <c r="BC473" s="1">
        <f t="shared" si="164"/>
        <v>-4.5030000000000001</v>
      </c>
      <c r="BD473" s="1">
        <f t="shared" si="165"/>
        <v>-6.1509999999999998</v>
      </c>
      <c r="BF473" s="1">
        <v>2182.578</v>
      </c>
      <c r="BH473" s="1">
        <f t="shared" si="166"/>
        <v>21.825779999999998</v>
      </c>
      <c r="BI473" s="1">
        <f t="shared" si="167"/>
        <v>22.703440000000008</v>
      </c>
      <c r="BK473" s="1">
        <f t="shared" si="168"/>
        <v>9.1130453488372088E-5</v>
      </c>
      <c r="BL473" s="1">
        <f t="shared" si="169"/>
        <v>1.8616924418604648E-5</v>
      </c>
      <c r="BP473" s="1">
        <f t="shared" si="170"/>
        <v>0.16446221083565668</v>
      </c>
      <c r="BQ473" s="1">
        <f t="shared" si="171"/>
        <v>0.17107557832868667</v>
      </c>
      <c r="BS473" s="1">
        <f t="shared" si="172"/>
        <v>29.859750000000002</v>
      </c>
      <c r="BT473" s="1">
        <f t="shared" si="173"/>
        <v>6.6355000000000004</v>
      </c>
      <c r="BU473" s="1">
        <f t="shared" si="174"/>
        <v>28.798070000000003</v>
      </c>
      <c r="BW473">
        <f t="shared" si="175"/>
        <v>26.905684073041481</v>
      </c>
      <c r="BX473">
        <f t="shared" si="176"/>
        <v>-242.15115665737329</v>
      </c>
      <c r="BZ473">
        <f t="shared" si="177"/>
        <v>24.210962748545317</v>
      </c>
      <c r="CD473" s="60">
        <v>2825.9949999999999</v>
      </c>
      <c r="CE473" s="64">
        <v>58.04</v>
      </c>
    </row>
    <row r="474" spans="1:83" x14ac:dyDescent="0.25">
      <c r="A474" s="6">
        <v>-66.337000000000003</v>
      </c>
      <c r="B474" s="6">
        <f t="shared" si="158"/>
        <v>66.337000000000003</v>
      </c>
      <c r="C474" s="1">
        <v>2344</v>
      </c>
      <c r="D474" s="1">
        <v>2344</v>
      </c>
      <c r="E474" s="1"/>
      <c r="F474" s="1">
        <v>2475.0920000000001</v>
      </c>
      <c r="G474" s="1"/>
      <c r="H474" s="1">
        <v>751.375</v>
      </c>
      <c r="I474" s="1">
        <v>1571.6210000000001</v>
      </c>
      <c r="J474" s="1">
        <v>1501.915</v>
      </c>
      <c r="K474" s="1"/>
      <c r="L474" s="1"/>
      <c r="M474" s="1">
        <v>-456.654</v>
      </c>
      <c r="N474" s="1">
        <v>-375.31</v>
      </c>
      <c r="O474" s="1"/>
      <c r="P474" s="1">
        <v>2829.1959999999999</v>
      </c>
      <c r="Q474" s="1">
        <v>-13.212</v>
      </c>
      <c r="R474" s="1">
        <v>-23.123000000000001</v>
      </c>
      <c r="S474" s="1">
        <v>-12.379</v>
      </c>
      <c r="T474" s="1">
        <v>-0.49399999999999999</v>
      </c>
      <c r="U474" s="1">
        <v>4.5030000000000001</v>
      </c>
      <c r="V474" s="1">
        <v>6.1449999999999996</v>
      </c>
      <c r="W474" s="1">
        <v>9.3149999999999995</v>
      </c>
      <c r="X474" s="1">
        <v>4.0339999999999998</v>
      </c>
      <c r="Y474" s="1">
        <v>200.15899999999999</v>
      </c>
      <c r="Z474" s="1">
        <v>136.81899999999999</v>
      </c>
      <c r="AA474" s="1">
        <v>2951.3539999999998</v>
      </c>
      <c r="AB474" s="1">
        <v>3779.5889999999999</v>
      </c>
      <c r="AC474" s="1"/>
      <c r="AD474" s="1"/>
      <c r="AE474" s="1"/>
      <c r="AF474" s="1"/>
      <c r="AG474" s="1"/>
      <c r="AH474" s="1"/>
      <c r="AI474" s="1">
        <v>3638.4450000000002</v>
      </c>
      <c r="AJ474" s="1">
        <v>2181.9679999999998</v>
      </c>
      <c r="AK474" s="1">
        <v>2182.578</v>
      </c>
      <c r="AL474" s="1">
        <v>1083.201</v>
      </c>
      <c r="AN474" s="4">
        <v>2344</v>
      </c>
      <c r="AO474" s="4">
        <v>2343.1</v>
      </c>
      <c r="AP474" s="4">
        <v>14.534000000000001</v>
      </c>
      <c r="AQ474" s="4">
        <v>117.76300000000001</v>
      </c>
      <c r="AR474" s="4">
        <v>108.476</v>
      </c>
      <c r="AS474" s="4">
        <v>2272.6909999999998</v>
      </c>
      <c r="AT474" s="4">
        <v>904.28899999999999</v>
      </c>
      <c r="AU474" s="6">
        <v>-66.337000000000003</v>
      </c>
      <c r="AV474" s="19">
        <f t="shared" si="159"/>
        <v>66.337000000000003</v>
      </c>
      <c r="AY474" s="1">
        <f t="shared" si="160"/>
        <v>13.212</v>
      </c>
      <c r="AZ474" s="1">
        <f t="shared" si="161"/>
        <v>23.123000000000001</v>
      </c>
      <c r="BA474" s="1">
        <f t="shared" si="162"/>
        <v>12.379</v>
      </c>
      <c r="BB474" s="1">
        <f t="shared" si="163"/>
        <v>0.49399999999999999</v>
      </c>
      <c r="BC474" s="1">
        <f t="shared" si="164"/>
        <v>-4.5030000000000001</v>
      </c>
      <c r="BD474" s="1">
        <f t="shared" si="165"/>
        <v>-6.1449999999999996</v>
      </c>
      <c r="BF474" s="1">
        <v>2181.9679999999998</v>
      </c>
      <c r="BH474" s="1">
        <f t="shared" si="166"/>
        <v>21.819679999999998</v>
      </c>
      <c r="BI474" s="1">
        <f t="shared" si="167"/>
        <v>22.697640000000007</v>
      </c>
      <c r="BK474" s="1">
        <f t="shared" si="168"/>
        <v>1.8758529069767444E-5</v>
      </c>
      <c r="BL474" s="1">
        <f t="shared" si="169"/>
        <v>1.8630848837209302E-5</v>
      </c>
      <c r="BP474" s="1">
        <f t="shared" si="170"/>
        <v>0.16446085894749535</v>
      </c>
      <c r="BQ474" s="1">
        <f t="shared" si="171"/>
        <v>0.1710782821050093</v>
      </c>
      <c r="BS474" s="1">
        <f t="shared" si="172"/>
        <v>29.851650000000003</v>
      </c>
      <c r="BT474" s="1">
        <f t="shared" si="173"/>
        <v>6.633700000000001</v>
      </c>
      <c r="BU474" s="1">
        <f t="shared" si="174"/>
        <v>28.790258000000001</v>
      </c>
      <c r="BW474">
        <f t="shared" si="175"/>
        <v>26.906284912224297</v>
      </c>
      <c r="BX474">
        <f t="shared" si="176"/>
        <v>-242.15656421001862</v>
      </c>
      <c r="BZ474">
        <f t="shared" si="177"/>
        <v>24.211585738481411</v>
      </c>
      <c r="CD474" s="60">
        <v>2825.9949999999999</v>
      </c>
      <c r="CE474" s="64">
        <v>58.04</v>
      </c>
    </row>
    <row r="475" spans="1:83" x14ac:dyDescent="0.25">
      <c r="A475" s="6">
        <v>-66.317999999999998</v>
      </c>
      <c r="B475" s="6">
        <f t="shared" si="158"/>
        <v>66.317999999999998</v>
      </c>
      <c r="C475" s="1">
        <v>2345</v>
      </c>
      <c r="D475" s="1">
        <v>2345</v>
      </c>
      <c r="E475" s="1"/>
      <c r="F475" s="1">
        <v>8338.3979999999992</v>
      </c>
      <c r="G475" s="1"/>
      <c r="H475" s="1">
        <v>754.72299999999996</v>
      </c>
      <c r="I475" s="1">
        <v>1570.1859999999999</v>
      </c>
      <c r="J475" s="1">
        <v>1500.4780000000001</v>
      </c>
      <c r="K475" s="1"/>
      <c r="L475" s="1"/>
      <c r="M475" s="1">
        <v>-459.03199999999998</v>
      </c>
      <c r="N475" s="1">
        <v>-375.78800000000001</v>
      </c>
      <c r="O475" s="1"/>
      <c r="P475" s="1">
        <v>2826.3220000000001</v>
      </c>
      <c r="Q475" s="1">
        <v>-13.207000000000001</v>
      </c>
      <c r="R475" s="1">
        <v>-23.126999999999999</v>
      </c>
      <c r="S475" s="1">
        <v>-12.388</v>
      </c>
      <c r="T475" s="1">
        <v>-0.499</v>
      </c>
      <c r="U475" s="1">
        <v>4.4980000000000002</v>
      </c>
      <c r="V475" s="1">
        <v>6.1449999999999996</v>
      </c>
      <c r="W475" s="1">
        <v>9.3079999999999998</v>
      </c>
      <c r="X475" s="1">
        <v>4.0339999999999998</v>
      </c>
      <c r="Y475" s="1">
        <v>200.631</v>
      </c>
      <c r="Z475" s="1">
        <v>136.34700000000001</v>
      </c>
      <c r="AA475" s="1">
        <v>2952.297</v>
      </c>
      <c r="AB475" s="1">
        <v>3779.1149999999998</v>
      </c>
      <c r="AC475" s="1"/>
      <c r="AD475" s="1"/>
      <c r="AE475" s="1"/>
      <c r="AF475" s="1"/>
      <c r="AG475" s="1"/>
      <c r="AH475" s="1"/>
      <c r="AI475" s="1">
        <v>3638.4450000000002</v>
      </c>
      <c r="AJ475" s="1">
        <v>2182.578</v>
      </c>
      <c r="AK475" s="1">
        <v>2181.9679999999998</v>
      </c>
      <c r="AL475" s="1">
        <v>1083.5060000000001</v>
      </c>
      <c r="AN475" s="4">
        <v>2345</v>
      </c>
      <c r="AO475" s="4">
        <v>2344.1</v>
      </c>
      <c r="AP475" s="4">
        <v>7.0330000000000004</v>
      </c>
      <c r="AQ475" s="4">
        <v>121.517</v>
      </c>
      <c r="AR475" s="4">
        <v>108.94799999999999</v>
      </c>
      <c r="AS475" s="4">
        <v>2272.6909999999998</v>
      </c>
      <c r="AT475" s="4">
        <v>904.28899999999999</v>
      </c>
      <c r="AU475" s="6">
        <v>-66.317999999999998</v>
      </c>
      <c r="AV475" s="19">
        <f t="shared" si="159"/>
        <v>66.317999999999998</v>
      </c>
      <c r="AY475" s="1">
        <f t="shared" si="160"/>
        <v>13.207000000000001</v>
      </c>
      <c r="AZ475" s="1">
        <f t="shared" si="161"/>
        <v>23.126999999999999</v>
      </c>
      <c r="BA475" s="1">
        <f t="shared" si="162"/>
        <v>12.388</v>
      </c>
      <c r="BB475" s="1">
        <f t="shared" si="163"/>
        <v>0.499</v>
      </c>
      <c r="BC475" s="1">
        <f t="shared" si="164"/>
        <v>-4.4980000000000002</v>
      </c>
      <c r="BD475" s="1">
        <f t="shared" si="165"/>
        <v>-6.1449999999999996</v>
      </c>
      <c r="BF475" s="1">
        <v>2182.578</v>
      </c>
      <c r="BH475" s="1">
        <f t="shared" si="166"/>
        <v>21.825779999999998</v>
      </c>
      <c r="BI475" s="1">
        <f t="shared" si="167"/>
        <v>22.666440000000001</v>
      </c>
      <c r="BK475" s="1">
        <f t="shared" si="168"/>
        <v>5.2866982558139531E-5</v>
      </c>
      <c r="BL475" s="1">
        <f t="shared" si="169"/>
        <v>1.8616918604651163E-5</v>
      </c>
      <c r="BP475" s="1">
        <f t="shared" si="170"/>
        <v>0.16455396724871074</v>
      </c>
      <c r="BQ475" s="1">
        <f t="shared" si="171"/>
        <v>0.17089206550257849</v>
      </c>
      <c r="BS475" s="1">
        <f t="shared" si="172"/>
        <v>29.8431</v>
      </c>
      <c r="BT475" s="1">
        <f t="shared" si="173"/>
        <v>6.6318000000000001</v>
      </c>
      <c r="BU475" s="1">
        <f t="shared" si="174"/>
        <v>28.782011999999998</v>
      </c>
      <c r="BW475">
        <f t="shared" si="175"/>
        <v>26.86490344501745</v>
      </c>
      <c r="BX475">
        <f t="shared" si="176"/>
        <v>-241.78413100515698</v>
      </c>
      <c r="BZ475">
        <f t="shared" si="177"/>
        <v>24.16867868723007</v>
      </c>
      <c r="CD475" s="60">
        <v>2825.9949999999999</v>
      </c>
      <c r="CE475" s="64">
        <v>58.021000000000001</v>
      </c>
    </row>
    <row r="476" spans="1:83" x14ac:dyDescent="0.25">
      <c r="A476" s="6">
        <v>-66.317999999999998</v>
      </c>
      <c r="B476" s="6">
        <f t="shared" si="158"/>
        <v>66.317999999999998</v>
      </c>
      <c r="C476" s="1">
        <v>2346</v>
      </c>
      <c r="D476" s="1">
        <v>2346</v>
      </c>
      <c r="E476" s="1"/>
      <c r="F476" s="1"/>
      <c r="G476" s="1"/>
      <c r="H476" s="1">
        <v>757.59299999999996</v>
      </c>
      <c r="I476" s="1">
        <v>1570.664</v>
      </c>
      <c r="J476" s="1">
        <v>1502.394</v>
      </c>
      <c r="K476" s="1"/>
      <c r="L476" s="1"/>
      <c r="M476" s="1">
        <v>-452.851</v>
      </c>
      <c r="N476" s="1">
        <v>-375.78800000000001</v>
      </c>
      <c r="O476" s="1"/>
      <c r="P476" s="1">
        <v>2839.2550000000001</v>
      </c>
      <c r="Q476" s="1">
        <v>-13.212</v>
      </c>
      <c r="R476" s="1">
        <v>-23.123000000000001</v>
      </c>
      <c r="S476" s="1">
        <v>-12.388</v>
      </c>
      <c r="T476" s="1">
        <v>-0.499</v>
      </c>
      <c r="U476" s="1">
        <v>4.5030000000000001</v>
      </c>
      <c r="V476" s="1">
        <v>6.1509999999999998</v>
      </c>
      <c r="W476" s="1">
        <v>9.3079999999999998</v>
      </c>
      <c r="X476" s="1">
        <v>4.0449999999999999</v>
      </c>
      <c r="Y476" s="1">
        <v>201.10300000000001</v>
      </c>
      <c r="Z476" s="1">
        <v>136.34700000000001</v>
      </c>
      <c r="AA476" s="1">
        <v>2951.826</v>
      </c>
      <c r="AB476" s="1">
        <v>3778.6410000000001</v>
      </c>
      <c r="AC476" s="1"/>
      <c r="AD476" s="1"/>
      <c r="AE476" s="1"/>
      <c r="AF476" s="1"/>
      <c r="AG476" s="1"/>
      <c r="AH476" s="1"/>
      <c r="AI476" s="1">
        <v>3638.4450000000002</v>
      </c>
      <c r="AJ476" s="1">
        <v>2182.578</v>
      </c>
      <c r="AK476" s="1">
        <v>2182.578</v>
      </c>
      <c r="AL476" s="1">
        <v>1082.896</v>
      </c>
      <c r="AN476" s="4">
        <v>2346</v>
      </c>
      <c r="AO476" s="4">
        <v>2345.1</v>
      </c>
      <c r="AP476" s="4">
        <v>13.596</v>
      </c>
      <c r="AQ476" s="4">
        <v>121.517</v>
      </c>
      <c r="AR476" s="4">
        <v>109.89100000000001</v>
      </c>
      <c r="AS476" s="4">
        <v>2272.2179999999998</v>
      </c>
      <c r="AT476" s="4">
        <v>904.28899999999999</v>
      </c>
      <c r="AU476" s="6">
        <v>-66.317999999999998</v>
      </c>
      <c r="AV476" s="19">
        <f t="shared" si="159"/>
        <v>66.317999999999998</v>
      </c>
      <c r="AY476" s="1">
        <f t="shared" si="160"/>
        <v>13.212</v>
      </c>
      <c r="AZ476" s="1">
        <f t="shared" si="161"/>
        <v>23.123000000000001</v>
      </c>
      <c r="BA476" s="1">
        <f t="shared" si="162"/>
        <v>12.388</v>
      </c>
      <c r="BB476" s="1">
        <f t="shared" si="163"/>
        <v>0.499</v>
      </c>
      <c r="BC476" s="1">
        <f t="shared" si="164"/>
        <v>-4.5030000000000001</v>
      </c>
      <c r="BD476" s="1">
        <f t="shared" si="165"/>
        <v>-6.1509999999999998</v>
      </c>
      <c r="BF476" s="1">
        <v>2182.578</v>
      </c>
      <c r="BH476" s="1">
        <f t="shared" si="166"/>
        <v>21.825779999999998</v>
      </c>
      <c r="BI476" s="1">
        <f t="shared" si="167"/>
        <v>22.666440000000001</v>
      </c>
      <c r="BK476" s="1">
        <f t="shared" si="168"/>
        <v>4.4046104651162793E-6</v>
      </c>
      <c r="BL476" s="1">
        <f t="shared" si="169"/>
        <v>1.8692110465116282E-5</v>
      </c>
      <c r="BP476" s="1">
        <f t="shared" si="170"/>
        <v>0.16455396724871074</v>
      </c>
      <c r="BQ476" s="1">
        <f t="shared" si="171"/>
        <v>0.17089206550257849</v>
      </c>
      <c r="BS476" s="1">
        <f t="shared" si="172"/>
        <v>29.8431</v>
      </c>
      <c r="BT476" s="1">
        <f t="shared" si="173"/>
        <v>6.6318000000000001</v>
      </c>
      <c r="BU476" s="1">
        <f t="shared" si="174"/>
        <v>28.782011999999998</v>
      </c>
      <c r="BW476">
        <f t="shared" si="175"/>
        <v>26.86490344501745</v>
      </c>
      <c r="BX476">
        <f t="shared" si="176"/>
        <v>-241.78413100515698</v>
      </c>
      <c r="BZ476">
        <f t="shared" si="177"/>
        <v>24.16867868723007</v>
      </c>
      <c r="CD476" s="60">
        <v>2825.9949999999999</v>
      </c>
      <c r="CE476" s="64">
        <v>58.021000000000001</v>
      </c>
    </row>
    <row r="477" spans="1:83" x14ac:dyDescent="0.25">
      <c r="A477" s="6">
        <v>-66.3</v>
      </c>
      <c r="B477" s="6">
        <f t="shared" si="158"/>
        <v>66.3</v>
      </c>
      <c r="C477" s="1">
        <v>2347</v>
      </c>
      <c r="D477" s="1">
        <v>2347</v>
      </c>
      <c r="E477" s="1"/>
      <c r="F477" s="1">
        <v>-890.22699999999998</v>
      </c>
      <c r="G477" s="1"/>
      <c r="H477" s="1">
        <v>759.02800000000002</v>
      </c>
      <c r="I477" s="1">
        <v>1571.1420000000001</v>
      </c>
      <c r="J477" s="1">
        <v>1501.915</v>
      </c>
      <c r="K477" s="1"/>
      <c r="L477" s="1">
        <v>11510.339</v>
      </c>
      <c r="M477" s="1">
        <v>-456.654</v>
      </c>
      <c r="N477" s="1">
        <v>-375.31</v>
      </c>
      <c r="O477" s="1"/>
      <c r="P477" s="1">
        <v>2838.7759999999998</v>
      </c>
      <c r="Q477" s="1">
        <v>-13.212</v>
      </c>
      <c r="R477" s="1">
        <v>-23.126999999999999</v>
      </c>
      <c r="S477" s="1">
        <v>-12.379</v>
      </c>
      <c r="T477" s="1">
        <v>-0.499</v>
      </c>
      <c r="U477" s="1">
        <v>4.4980000000000002</v>
      </c>
      <c r="V477" s="1">
        <v>6.1509999999999998</v>
      </c>
      <c r="W477" s="1">
        <v>9.3109999999999999</v>
      </c>
      <c r="X477" s="1">
        <v>4.0339999999999998</v>
      </c>
      <c r="Y477" s="1">
        <v>202.51900000000001</v>
      </c>
      <c r="Z477" s="1">
        <v>136.81899999999999</v>
      </c>
      <c r="AA477" s="1">
        <v>2952.7689999999998</v>
      </c>
      <c r="AB477" s="1">
        <v>3778.1660000000002</v>
      </c>
      <c r="AC477" s="1"/>
      <c r="AD477" s="1"/>
      <c r="AE477" s="1"/>
      <c r="AF477" s="1"/>
      <c r="AG477" s="1"/>
      <c r="AH477" s="1"/>
      <c r="AI477" s="1">
        <v>3634.172</v>
      </c>
      <c r="AJ477" s="1">
        <v>2182.2730000000001</v>
      </c>
      <c r="AK477" s="1">
        <v>2182.2730000000001</v>
      </c>
      <c r="AL477" s="1">
        <v>1082.896</v>
      </c>
      <c r="AN477" s="4">
        <v>2347</v>
      </c>
      <c r="AO477" s="4">
        <v>2346.1</v>
      </c>
      <c r="AP477" s="4">
        <v>15.003</v>
      </c>
      <c r="AQ477" s="4">
        <v>116.825</v>
      </c>
      <c r="AR477" s="4">
        <v>110.363</v>
      </c>
      <c r="AS477" s="4">
        <v>2271.7449999999999</v>
      </c>
      <c r="AT477" s="4">
        <v>904.28899999999999</v>
      </c>
      <c r="AU477" s="6">
        <v>-66.3</v>
      </c>
      <c r="AV477" s="19">
        <f t="shared" si="159"/>
        <v>66.3</v>
      </c>
      <c r="AY477" s="1">
        <f t="shared" si="160"/>
        <v>13.212</v>
      </c>
      <c r="AZ477" s="1">
        <f t="shared" si="161"/>
        <v>23.126999999999999</v>
      </c>
      <c r="BA477" s="1">
        <f t="shared" si="162"/>
        <v>12.379</v>
      </c>
      <c r="BB477" s="1">
        <f t="shared" si="163"/>
        <v>0.499</v>
      </c>
      <c r="BC477" s="1">
        <f t="shared" si="164"/>
        <v>-4.4980000000000002</v>
      </c>
      <c r="BD477" s="1">
        <f t="shared" si="165"/>
        <v>-6.1509999999999998</v>
      </c>
      <c r="BF477" s="1">
        <v>2182.2730000000001</v>
      </c>
      <c r="BH477" s="1">
        <f t="shared" si="166"/>
        <v>21.82273</v>
      </c>
      <c r="BI477" s="1">
        <f t="shared" si="167"/>
        <v>22.654539999999997</v>
      </c>
      <c r="BK477" s="1">
        <f t="shared" si="168"/>
        <v>-7.6278488372092989E-7</v>
      </c>
      <c r="BL477" s="1">
        <f t="shared" si="169"/>
        <v>1.8686546511627904E-5</v>
      </c>
      <c r="BP477" s="1">
        <f t="shared" si="170"/>
        <v>0.16457564102564104</v>
      </c>
      <c r="BQ477" s="1">
        <f t="shared" si="171"/>
        <v>0.17084871794871795</v>
      </c>
      <c r="BS477" s="1">
        <f t="shared" si="172"/>
        <v>29.835000000000001</v>
      </c>
      <c r="BT477" s="1">
        <f t="shared" si="173"/>
        <v>6.63</v>
      </c>
      <c r="BU477" s="1">
        <f t="shared" si="174"/>
        <v>28.774199999999997</v>
      </c>
      <c r="BW477">
        <f t="shared" si="175"/>
        <v>26.855270655270658</v>
      </c>
      <c r="BX477">
        <f t="shared" si="176"/>
        <v>-241.69743589743584</v>
      </c>
      <c r="BZ477">
        <f t="shared" si="177"/>
        <v>24.158690771593992</v>
      </c>
      <c r="CD477" s="60">
        <v>2825.9949999999999</v>
      </c>
      <c r="CE477" s="64">
        <v>58.021000000000001</v>
      </c>
    </row>
    <row r="478" spans="1:83" x14ac:dyDescent="0.25">
      <c r="A478" s="6">
        <v>-66.281000000000006</v>
      </c>
      <c r="B478" s="6">
        <f t="shared" si="158"/>
        <v>66.281000000000006</v>
      </c>
      <c r="C478" s="1">
        <v>2348</v>
      </c>
      <c r="D478" s="1">
        <v>2348</v>
      </c>
      <c r="E478" s="1"/>
      <c r="F478" s="1">
        <v>2108.54</v>
      </c>
      <c r="G478" s="1"/>
      <c r="H478" s="1">
        <v>760.94100000000003</v>
      </c>
      <c r="I478" s="1">
        <v>1570.664</v>
      </c>
      <c r="J478" s="1">
        <v>1500.9570000000001</v>
      </c>
      <c r="K478" s="1"/>
      <c r="L478" s="1"/>
      <c r="M478" s="1">
        <v>-459.50700000000001</v>
      </c>
      <c r="N478" s="1">
        <v>-376.74400000000003</v>
      </c>
      <c r="O478" s="1"/>
      <c r="P478" s="1">
        <v>2818.6579999999999</v>
      </c>
      <c r="Q478" s="1">
        <v>-13.217000000000001</v>
      </c>
      <c r="R478" s="1">
        <v>-23.132000000000001</v>
      </c>
      <c r="S478" s="1">
        <v>-12.388</v>
      </c>
      <c r="T478" s="1">
        <v>-0.499</v>
      </c>
      <c r="U478" s="1">
        <v>4.4980000000000002</v>
      </c>
      <c r="V478" s="1">
        <v>6.1509999999999998</v>
      </c>
      <c r="W478" s="1">
        <v>9.3109999999999999</v>
      </c>
      <c r="X478" s="1">
        <v>4.03</v>
      </c>
      <c r="Y478" s="1">
        <v>202.99199999999999</v>
      </c>
      <c r="Z478" s="1">
        <v>135.875</v>
      </c>
      <c r="AA478" s="1">
        <v>2950.4110000000001</v>
      </c>
      <c r="AB478" s="1">
        <v>3777.692</v>
      </c>
      <c r="AC478" s="1"/>
      <c r="AD478" s="1"/>
      <c r="AE478" s="1"/>
      <c r="AF478" s="1"/>
      <c r="AG478" s="1"/>
      <c r="AH478" s="1"/>
      <c r="AI478" s="1">
        <v>3634.4769999999999</v>
      </c>
      <c r="AJ478" s="1">
        <v>2182.2730000000001</v>
      </c>
      <c r="AK478" s="1">
        <v>2182.578</v>
      </c>
      <c r="AL478" s="1">
        <v>1083.201</v>
      </c>
      <c r="AN478" s="4">
        <v>2348</v>
      </c>
      <c r="AO478" s="4">
        <v>2347.1</v>
      </c>
      <c r="AP478" s="4">
        <v>15.472</v>
      </c>
      <c r="AQ478" s="4">
        <v>112.13200000000001</v>
      </c>
      <c r="AR478" s="4">
        <v>110.834</v>
      </c>
      <c r="AS478" s="4">
        <v>2271.7449999999999</v>
      </c>
      <c r="AT478" s="4">
        <v>904.28899999999999</v>
      </c>
      <c r="AU478" s="6">
        <v>-66.281000000000006</v>
      </c>
      <c r="AV478" s="19">
        <f t="shared" si="159"/>
        <v>66.281000000000006</v>
      </c>
      <c r="AY478" s="1">
        <f t="shared" si="160"/>
        <v>13.217000000000001</v>
      </c>
      <c r="AZ478" s="1">
        <f t="shared" si="161"/>
        <v>23.132000000000001</v>
      </c>
      <c r="BA478" s="1">
        <f t="shared" si="162"/>
        <v>12.388</v>
      </c>
      <c r="BB478" s="1">
        <f t="shared" si="163"/>
        <v>0.499</v>
      </c>
      <c r="BC478" s="1">
        <f t="shared" si="164"/>
        <v>-4.4980000000000002</v>
      </c>
      <c r="BD478" s="1">
        <f t="shared" si="165"/>
        <v>-6.1509999999999998</v>
      </c>
      <c r="BF478" s="1">
        <v>2182.2730000000001</v>
      </c>
      <c r="BH478" s="1">
        <f t="shared" si="166"/>
        <v>21.82273</v>
      </c>
      <c r="BI478" s="1">
        <f t="shared" si="167"/>
        <v>22.635540000000006</v>
      </c>
      <c r="BK478" s="1">
        <f t="shared" si="168"/>
        <v>1.6683029069767439E-5</v>
      </c>
      <c r="BL478" s="1">
        <f t="shared" si="169"/>
        <v>1.8577918604651162E-5</v>
      </c>
      <c r="BP478" s="1">
        <f t="shared" si="170"/>
        <v>0.16462281800214237</v>
      </c>
      <c r="BQ478" s="1">
        <f t="shared" si="171"/>
        <v>0.17075436399571525</v>
      </c>
      <c r="BS478" s="1">
        <f t="shared" si="172"/>
        <v>29.826450000000005</v>
      </c>
      <c r="BT478" s="1">
        <f t="shared" si="173"/>
        <v>6.6281000000000008</v>
      </c>
      <c r="BU478" s="1">
        <f t="shared" si="174"/>
        <v>28.765954000000001</v>
      </c>
      <c r="BW478">
        <f t="shared" si="175"/>
        <v>26.834303110158952</v>
      </c>
      <c r="BX478">
        <f t="shared" si="176"/>
        <v>-241.50872799143048</v>
      </c>
      <c r="BZ478">
        <f t="shared" si="177"/>
        <v>24.136950229427466</v>
      </c>
      <c r="CD478" s="60">
        <v>2826.942</v>
      </c>
      <c r="CE478" s="64">
        <v>58.003</v>
      </c>
    </row>
    <row r="479" spans="1:83" x14ac:dyDescent="0.25">
      <c r="A479" s="6">
        <v>-66.263000000000005</v>
      </c>
      <c r="B479" s="6">
        <f t="shared" si="158"/>
        <v>66.263000000000005</v>
      </c>
      <c r="C479" s="1">
        <v>2349</v>
      </c>
      <c r="D479" s="1">
        <v>2349</v>
      </c>
      <c r="E479" s="1"/>
      <c r="F479" s="1">
        <v>7690.6710000000003</v>
      </c>
      <c r="G479" s="1"/>
      <c r="H479" s="1">
        <v>764.76800000000003</v>
      </c>
      <c r="I479" s="1">
        <v>1570.1859999999999</v>
      </c>
      <c r="J479" s="1">
        <v>1498.5630000000001</v>
      </c>
      <c r="K479" s="1"/>
      <c r="L479" s="1"/>
      <c r="M479" s="1">
        <v>-458.08100000000002</v>
      </c>
      <c r="N479" s="1">
        <v>-376.74400000000003</v>
      </c>
      <c r="O479" s="1"/>
      <c r="P479" s="1">
        <v>2827.28</v>
      </c>
      <c r="Q479" s="1">
        <v>-13.217000000000001</v>
      </c>
      <c r="R479" s="1">
        <v>-23.132000000000001</v>
      </c>
      <c r="S479" s="1">
        <v>-12.379</v>
      </c>
      <c r="T479" s="1">
        <v>-0.499</v>
      </c>
      <c r="U479" s="1">
        <v>4.4980000000000002</v>
      </c>
      <c r="V479" s="1">
        <v>6.14</v>
      </c>
      <c r="W479" s="1">
        <v>9.3109999999999999</v>
      </c>
      <c r="X479" s="1">
        <v>4.0339999999999998</v>
      </c>
      <c r="Y479" s="1">
        <v>200.631</v>
      </c>
      <c r="Z479" s="1">
        <v>135.875</v>
      </c>
      <c r="AA479" s="1">
        <v>2949.94</v>
      </c>
      <c r="AB479" s="1">
        <v>3776.7429999999999</v>
      </c>
      <c r="AC479" s="1"/>
      <c r="AD479" s="1"/>
      <c r="AE479" s="1"/>
      <c r="AF479" s="1"/>
      <c r="AG479" s="1"/>
      <c r="AH479" s="1"/>
      <c r="AI479" s="1">
        <v>3628.6779999999999</v>
      </c>
      <c r="AJ479" s="1">
        <v>2182.2730000000001</v>
      </c>
      <c r="AK479" s="1">
        <v>2182.2730000000001</v>
      </c>
      <c r="AL479" s="1">
        <v>1083.5060000000001</v>
      </c>
      <c r="AN479" s="4">
        <v>2349</v>
      </c>
      <c r="AO479" s="4">
        <v>2348.1</v>
      </c>
      <c r="AP479" s="4">
        <v>15.941000000000001</v>
      </c>
      <c r="AQ479" s="4">
        <v>112.602</v>
      </c>
      <c r="AR479" s="4">
        <v>111.306</v>
      </c>
      <c r="AS479" s="4">
        <v>2271.7449999999999</v>
      </c>
      <c r="AT479" s="4">
        <v>904.28899999999999</v>
      </c>
      <c r="AU479" s="6">
        <v>-66.263000000000005</v>
      </c>
      <c r="AV479" s="19">
        <f t="shared" si="159"/>
        <v>66.263000000000005</v>
      </c>
      <c r="AY479" s="1">
        <f t="shared" si="160"/>
        <v>13.217000000000001</v>
      </c>
      <c r="AZ479" s="1">
        <f t="shared" si="161"/>
        <v>23.132000000000001</v>
      </c>
      <c r="BA479" s="1">
        <f t="shared" si="162"/>
        <v>12.379</v>
      </c>
      <c r="BB479" s="1">
        <f t="shared" si="163"/>
        <v>0.499</v>
      </c>
      <c r="BC479" s="1">
        <f t="shared" si="164"/>
        <v>-4.4980000000000002</v>
      </c>
      <c r="BD479" s="1">
        <f t="shared" si="165"/>
        <v>-6.14</v>
      </c>
      <c r="BF479" s="1">
        <v>2182.2730000000001</v>
      </c>
      <c r="BH479" s="1">
        <f t="shared" si="166"/>
        <v>21.82273</v>
      </c>
      <c r="BI479" s="1">
        <f t="shared" si="167"/>
        <v>22.617540000000005</v>
      </c>
      <c r="BK479" s="1">
        <f t="shared" si="168"/>
        <v>4.9159529069767443E-5</v>
      </c>
      <c r="BL479" s="1">
        <f t="shared" si="169"/>
        <v>1.8628046511627908E-5</v>
      </c>
      <c r="BP479" s="1">
        <f t="shared" si="170"/>
        <v>0.16466753693614836</v>
      </c>
      <c r="BQ479" s="1">
        <f t="shared" si="171"/>
        <v>0.17066492612770326</v>
      </c>
      <c r="BS479" s="1">
        <f t="shared" si="172"/>
        <v>29.818350000000002</v>
      </c>
      <c r="BT479" s="1">
        <f t="shared" si="173"/>
        <v>6.6263000000000005</v>
      </c>
      <c r="BU479" s="1">
        <f t="shared" si="174"/>
        <v>28.758142000000003</v>
      </c>
      <c r="BW479">
        <f t="shared" si="175"/>
        <v>26.814428028378501</v>
      </c>
      <c r="BX479">
        <f t="shared" si="176"/>
        <v>-241.32985225540656</v>
      </c>
      <c r="BZ479">
        <f t="shared" si="177"/>
        <v>24.116342425738079</v>
      </c>
      <c r="CD479" s="60">
        <v>2826.4690000000001</v>
      </c>
      <c r="CE479" s="64">
        <v>58.003</v>
      </c>
    </row>
    <row r="480" spans="1:83" x14ac:dyDescent="0.25">
      <c r="A480" s="6">
        <v>-66.263000000000005</v>
      </c>
      <c r="B480" s="6">
        <f t="shared" si="158"/>
        <v>66.263000000000005</v>
      </c>
      <c r="C480" s="1">
        <v>2350</v>
      </c>
      <c r="D480" s="1">
        <v>2350</v>
      </c>
      <c r="E480" s="1"/>
      <c r="F480" s="1"/>
      <c r="G480" s="1"/>
      <c r="H480" s="1">
        <v>765.72500000000002</v>
      </c>
      <c r="I480" s="1">
        <v>1570.664</v>
      </c>
      <c r="J480" s="1">
        <v>1499.0419999999999</v>
      </c>
      <c r="K480" s="1"/>
      <c r="L480" s="1"/>
      <c r="M480" s="1">
        <v>-468.541</v>
      </c>
      <c r="N480" s="1">
        <v>-377.22199999999998</v>
      </c>
      <c r="O480" s="1"/>
      <c r="P480" s="1">
        <v>2819.1370000000002</v>
      </c>
      <c r="Q480" s="1">
        <v>-13.207000000000001</v>
      </c>
      <c r="R480" s="1">
        <v>-23.126999999999999</v>
      </c>
      <c r="S480" s="1">
        <v>-12.393000000000001</v>
      </c>
      <c r="T480" s="1">
        <v>-0.499</v>
      </c>
      <c r="U480" s="1">
        <v>4.4980000000000002</v>
      </c>
      <c r="V480" s="1">
        <v>6.14</v>
      </c>
      <c r="W480" s="1">
        <v>9.3109999999999999</v>
      </c>
      <c r="X480" s="1">
        <v>4.0339999999999998</v>
      </c>
      <c r="Y480" s="1">
        <v>200.631</v>
      </c>
      <c r="Z480" s="1">
        <v>135.875</v>
      </c>
      <c r="AA480" s="1">
        <v>2949.4679999999998</v>
      </c>
      <c r="AB480" s="1">
        <v>3777.2170000000001</v>
      </c>
      <c r="AC480" s="1"/>
      <c r="AD480" s="1"/>
      <c r="AE480" s="1"/>
      <c r="AF480" s="1"/>
      <c r="AG480" s="1"/>
      <c r="AH480" s="1"/>
      <c r="AI480" s="1">
        <v>3628.373</v>
      </c>
      <c r="AJ480" s="1">
        <v>2173.1170000000002</v>
      </c>
      <c r="AK480" s="1">
        <v>2181.9679999999998</v>
      </c>
      <c r="AL480" s="1">
        <v>1083.201</v>
      </c>
      <c r="AN480" s="4">
        <v>2350</v>
      </c>
      <c r="AO480" s="4">
        <v>2349.1</v>
      </c>
      <c r="AP480" s="4">
        <v>16.408999999999999</v>
      </c>
      <c r="AQ480" s="4">
        <v>110.72499999999999</v>
      </c>
      <c r="AR480" s="4">
        <v>111.77800000000001</v>
      </c>
      <c r="AS480" s="4">
        <v>2270.8000000000002</v>
      </c>
      <c r="AT480" s="4">
        <v>904.28899999999999</v>
      </c>
      <c r="AU480" s="6">
        <v>-66.263000000000005</v>
      </c>
      <c r="AV480" s="19">
        <f t="shared" si="159"/>
        <v>66.263000000000005</v>
      </c>
      <c r="AY480" s="1">
        <f t="shared" si="160"/>
        <v>13.207000000000001</v>
      </c>
      <c r="AZ480" s="1">
        <f t="shared" si="161"/>
        <v>23.126999999999999</v>
      </c>
      <c r="BA480" s="1">
        <f t="shared" si="162"/>
        <v>12.393000000000001</v>
      </c>
      <c r="BB480" s="1">
        <f t="shared" si="163"/>
        <v>0.499</v>
      </c>
      <c r="BC480" s="1">
        <f t="shared" si="164"/>
        <v>-4.4980000000000002</v>
      </c>
      <c r="BD480" s="1">
        <f t="shared" si="165"/>
        <v>-6.14</v>
      </c>
      <c r="BF480" s="1">
        <v>2173.1170000000002</v>
      </c>
      <c r="BH480" s="1">
        <f t="shared" si="166"/>
        <v>21.731170000000002</v>
      </c>
      <c r="BI480" s="1">
        <f t="shared" si="167"/>
        <v>22.800660000000001</v>
      </c>
      <c r="BK480" s="1">
        <f t="shared" si="168"/>
        <v>4.4518895348837205E-6</v>
      </c>
      <c r="BL480" s="1">
        <f t="shared" si="169"/>
        <v>1.8583482558139536E-5</v>
      </c>
      <c r="BP480" s="1">
        <f t="shared" si="170"/>
        <v>0.16397665363777675</v>
      </c>
      <c r="BQ480" s="1">
        <f t="shared" si="171"/>
        <v>0.1720466927244465</v>
      </c>
      <c r="BS480" s="1">
        <f t="shared" si="172"/>
        <v>29.818350000000002</v>
      </c>
      <c r="BT480" s="1">
        <f t="shared" si="173"/>
        <v>6.6263000000000005</v>
      </c>
      <c r="BU480" s="1">
        <f t="shared" si="174"/>
        <v>28.758142000000003</v>
      </c>
      <c r="BW480">
        <f t="shared" si="175"/>
        <v>27.12148727209922</v>
      </c>
      <c r="BX480">
        <f t="shared" si="176"/>
        <v>-244.093385448893</v>
      </c>
      <c r="BZ480">
        <f t="shared" si="177"/>
        <v>24.434721825909335</v>
      </c>
      <c r="CD480" s="60">
        <v>2826.4690000000001</v>
      </c>
      <c r="CE480" s="64">
        <v>58.003</v>
      </c>
    </row>
    <row r="481" spans="1:83" x14ac:dyDescent="0.25">
      <c r="A481" s="6">
        <v>-66.244</v>
      </c>
      <c r="B481" s="6">
        <f t="shared" si="158"/>
        <v>66.244</v>
      </c>
      <c r="C481" s="1">
        <v>2351</v>
      </c>
      <c r="D481" s="1">
        <v>2351</v>
      </c>
      <c r="E481" s="1"/>
      <c r="F481" s="1"/>
      <c r="G481" s="1"/>
      <c r="H481" s="1">
        <v>766.68100000000004</v>
      </c>
      <c r="I481" s="1">
        <v>1569.23</v>
      </c>
      <c r="J481" s="1">
        <v>1499.0419999999999</v>
      </c>
      <c r="K481" s="1"/>
      <c r="L481" s="1"/>
      <c r="M481" s="1">
        <v>-461.40899999999999</v>
      </c>
      <c r="N481" s="1">
        <v>-377.7</v>
      </c>
      <c r="O481" s="1"/>
      <c r="P481" s="1">
        <v>2801.4140000000002</v>
      </c>
      <c r="Q481" s="1">
        <v>-13.212</v>
      </c>
      <c r="R481" s="1">
        <v>-23.137</v>
      </c>
      <c r="S481" s="1">
        <v>-12.384</v>
      </c>
      <c r="T481" s="1">
        <v>-0.49399999999999999</v>
      </c>
      <c r="U481" s="1">
        <v>4.4980000000000002</v>
      </c>
      <c r="V481" s="1">
        <v>6.14</v>
      </c>
      <c r="W481" s="1">
        <v>9.3109999999999999</v>
      </c>
      <c r="X481" s="1">
        <v>4.0339999999999998</v>
      </c>
      <c r="Y481" s="1">
        <v>201.10300000000001</v>
      </c>
      <c r="Z481" s="1">
        <v>135.875</v>
      </c>
      <c r="AA481" s="1">
        <v>2948.5250000000001</v>
      </c>
      <c r="AB481" s="1">
        <v>3776.7429999999999</v>
      </c>
      <c r="AC481" s="1"/>
      <c r="AD481" s="1"/>
      <c r="AE481" s="1"/>
      <c r="AF481" s="1"/>
      <c r="AG481" s="1"/>
      <c r="AH481" s="1"/>
      <c r="AI481" s="1">
        <v>3628.6779999999999</v>
      </c>
      <c r="AJ481" s="1">
        <v>2172.201</v>
      </c>
      <c r="AK481" s="1">
        <v>2182.578</v>
      </c>
      <c r="AL481" s="1">
        <v>1083.5060000000001</v>
      </c>
      <c r="AN481" s="4">
        <v>2351</v>
      </c>
      <c r="AO481" s="4">
        <v>2350.1</v>
      </c>
      <c r="AP481" s="4">
        <v>16.878</v>
      </c>
      <c r="AQ481" s="4">
        <v>114.94799999999999</v>
      </c>
      <c r="AR481" s="4">
        <v>112.721</v>
      </c>
      <c r="AS481" s="4">
        <v>2271.2730000000001</v>
      </c>
      <c r="AT481" s="4">
        <v>904.28899999999999</v>
      </c>
      <c r="AU481" s="6">
        <v>-66.244</v>
      </c>
      <c r="AV481" s="19">
        <f t="shared" si="159"/>
        <v>66.244</v>
      </c>
      <c r="AY481" s="1">
        <f t="shared" si="160"/>
        <v>13.212</v>
      </c>
      <c r="AZ481" s="1">
        <f t="shared" si="161"/>
        <v>23.137</v>
      </c>
      <c r="BA481" s="1">
        <f t="shared" si="162"/>
        <v>12.384</v>
      </c>
      <c r="BB481" s="1">
        <f t="shared" si="163"/>
        <v>0.49399999999999999</v>
      </c>
      <c r="BC481" s="1">
        <f t="shared" si="164"/>
        <v>-4.4980000000000002</v>
      </c>
      <c r="BD481" s="1">
        <f t="shared" si="165"/>
        <v>-6.14</v>
      </c>
      <c r="BF481" s="1">
        <v>2172.201</v>
      </c>
      <c r="BH481" s="1">
        <f t="shared" si="166"/>
        <v>21.722010000000001</v>
      </c>
      <c r="BI481" s="1">
        <f t="shared" si="167"/>
        <v>22.799979999999998</v>
      </c>
      <c r="BK481" s="1">
        <f t="shared" si="168"/>
        <v>4.4574476744186052E-6</v>
      </c>
      <c r="BL481" s="1">
        <f t="shared" si="169"/>
        <v>1.8483220930232559E-5</v>
      </c>
      <c r="BP481" s="1">
        <f t="shared" si="170"/>
        <v>0.16395454682688243</v>
      </c>
      <c r="BQ481" s="1">
        <f t="shared" si="171"/>
        <v>0.17209090634623511</v>
      </c>
      <c r="BS481" s="1">
        <f t="shared" si="172"/>
        <v>29.809799999999999</v>
      </c>
      <c r="BT481" s="1">
        <f t="shared" si="173"/>
        <v>6.6244000000000005</v>
      </c>
      <c r="BU481" s="1">
        <f t="shared" si="174"/>
        <v>28.749896</v>
      </c>
      <c r="BW481">
        <f t="shared" si="175"/>
        <v>27.131312521385574</v>
      </c>
      <c r="BX481">
        <f t="shared" si="176"/>
        <v>-244.1818126924702</v>
      </c>
      <c r="BZ481">
        <f t="shared" si="177"/>
        <v>24.444909296367534</v>
      </c>
      <c r="CD481" s="60">
        <v>2826.942</v>
      </c>
      <c r="CE481" s="64">
        <v>57.984000000000002</v>
      </c>
    </row>
    <row r="482" spans="1:83" x14ac:dyDescent="0.25">
      <c r="A482" s="6">
        <v>-66.225999999999999</v>
      </c>
      <c r="B482" s="6">
        <f t="shared" si="158"/>
        <v>66.225999999999999</v>
      </c>
      <c r="C482" s="1">
        <v>2352</v>
      </c>
      <c r="D482" s="1">
        <v>2352</v>
      </c>
      <c r="E482" s="1"/>
      <c r="F482" s="1"/>
      <c r="G482" s="1"/>
      <c r="H482" s="1">
        <v>765.72500000000002</v>
      </c>
      <c r="I482" s="1">
        <v>1554.4069999999999</v>
      </c>
      <c r="J482" s="1">
        <v>1494.732</v>
      </c>
      <c r="K482" s="1"/>
      <c r="L482" s="1"/>
      <c r="M482" s="1">
        <v>-494.21499999999997</v>
      </c>
      <c r="N482" s="1">
        <v>-378.178</v>
      </c>
      <c r="O482" s="1"/>
      <c r="P482" s="1">
        <v>2271.9340000000002</v>
      </c>
      <c r="Q482" s="1">
        <v>-13.212</v>
      </c>
      <c r="R482" s="1">
        <v>-23.123000000000001</v>
      </c>
      <c r="S482" s="1">
        <v>-12.384</v>
      </c>
      <c r="T482" s="1">
        <v>-0.499</v>
      </c>
      <c r="U482" s="1">
        <v>4.4980000000000002</v>
      </c>
      <c r="V482" s="1">
        <v>6.14</v>
      </c>
      <c r="W482" s="1">
        <v>9.3109999999999999</v>
      </c>
      <c r="X482" s="1">
        <v>4.0339999999999998</v>
      </c>
      <c r="Y482" s="1">
        <v>201.10300000000001</v>
      </c>
      <c r="Z482" s="1">
        <v>136.81899999999999</v>
      </c>
      <c r="AA482" s="1">
        <v>2948.5250000000001</v>
      </c>
      <c r="AB482" s="1">
        <v>3775.7939999999999</v>
      </c>
      <c r="AC482" s="1"/>
      <c r="AD482" s="1"/>
      <c r="AE482" s="1"/>
      <c r="AF482" s="1"/>
      <c r="AG482" s="1"/>
      <c r="AH482" s="1"/>
      <c r="AI482" s="1">
        <v>3628.373</v>
      </c>
      <c r="AJ482" s="1">
        <v>2172.8119999999999</v>
      </c>
      <c r="AK482" s="1">
        <v>2173.422</v>
      </c>
      <c r="AL482" s="1">
        <v>1083.201</v>
      </c>
      <c r="AN482" s="4">
        <v>2352</v>
      </c>
      <c r="AO482" s="4">
        <v>2351.1</v>
      </c>
      <c r="AP482" s="4">
        <v>16.878</v>
      </c>
      <c r="AQ482" s="4">
        <v>115.886</v>
      </c>
      <c r="AR482" s="4">
        <v>113.193</v>
      </c>
      <c r="AS482" s="4">
        <v>2270.8000000000002</v>
      </c>
      <c r="AT482" s="4">
        <v>904.28899999999999</v>
      </c>
      <c r="AU482" s="6">
        <v>-66.225999999999999</v>
      </c>
      <c r="AV482" s="19">
        <f t="shared" si="159"/>
        <v>66.225999999999999</v>
      </c>
      <c r="AY482" s="1">
        <f t="shared" si="160"/>
        <v>13.212</v>
      </c>
      <c r="AZ482" s="1">
        <f t="shared" si="161"/>
        <v>23.123000000000001</v>
      </c>
      <c r="BA482" s="1">
        <f t="shared" si="162"/>
        <v>12.384</v>
      </c>
      <c r="BB482" s="1">
        <f t="shared" si="163"/>
        <v>0.499</v>
      </c>
      <c r="BC482" s="1">
        <f t="shared" si="164"/>
        <v>-4.4980000000000002</v>
      </c>
      <c r="BD482" s="1">
        <f t="shared" si="165"/>
        <v>-6.14</v>
      </c>
      <c r="BF482" s="1">
        <v>2172.8119999999999</v>
      </c>
      <c r="BH482" s="1">
        <f t="shared" si="166"/>
        <v>21.728120000000001</v>
      </c>
      <c r="BI482" s="1">
        <f t="shared" si="167"/>
        <v>22.769759999999998</v>
      </c>
      <c r="BK482" s="1">
        <f t="shared" si="168"/>
        <v>4.4518895348837205E-6</v>
      </c>
      <c r="BL482" s="1">
        <f t="shared" si="169"/>
        <v>1.5407627906976746E-5</v>
      </c>
      <c r="BP482" s="1">
        <f t="shared" si="170"/>
        <v>0.16404523902998822</v>
      </c>
      <c r="BQ482" s="1">
        <f t="shared" si="171"/>
        <v>0.17190952194002354</v>
      </c>
      <c r="BS482" s="1">
        <f t="shared" si="172"/>
        <v>29.8017</v>
      </c>
      <c r="BT482" s="1">
        <f t="shared" si="173"/>
        <v>6.6226000000000003</v>
      </c>
      <c r="BU482" s="1">
        <f t="shared" si="174"/>
        <v>28.742083999999998</v>
      </c>
      <c r="BW482">
        <f t="shared" si="175"/>
        <v>27.091004875560788</v>
      </c>
      <c r="BX482">
        <f t="shared" si="176"/>
        <v>-243.81904388004708</v>
      </c>
      <c r="BZ482">
        <f t="shared" si="177"/>
        <v>24.403115654383299</v>
      </c>
      <c r="CD482" s="60">
        <v>2826.4690000000001</v>
      </c>
      <c r="CE482" s="64">
        <v>57.984000000000002</v>
      </c>
    </row>
    <row r="483" spans="1:83" x14ac:dyDescent="0.25">
      <c r="A483" s="6">
        <v>-66.225999999999999</v>
      </c>
      <c r="B483" s="6">
        <f t="shared" si="158"/>
        <v>66.225999999999999</v>
      </c>
      <c r="C483" s="1">
        <v>2353</v>
      </c>
      <c r="D483" s="1">
        <v>2353</v>
      </c>
      <c r="E483" s="1"/>
      <c r="F483" s="1">
        <v>-2036.1990000000001</v>
      </c>
      <c r="G483" s="1"/>
      <c r="H483" s="1">
        <v>767.16</v>
      </c>
      <c r="I483" s="1">
        <v>1554.885</v>
      </c>
      <c r="J483" s="1">
        <v>1493.2950000000001</v>
      </c>
      <c r="K483" s="1"/>
      <c r="L483" s="1">
        <v>2427.6210000000001</v>
      </c>
      <c r="M483" s="1">
        <v>-477.09899999999999</v>
      </c>
      <c r="N483" s="1">
        <v>-378.65600000000001</v>
      </c>
      <c r="O483" s="1"/>
      <c r="P483" s="1">
        <v>2297.2939999999999</v>
      </c>
      <c r="Q483" s="1">
        <v>-13.207000000000001</v>
      </c>
      <c r="R483" s="1">
        <v>-23.132000000000001</v>
      </c>
      <c r="S483" s="1">
        <v>-12.379</v>
      </c>
      <c r="T483" s="1">
        <v>-0.504</v>
      </c>
      <c r="U483" s="1">
        <v>4.4930000000000003</v>
      </c>
      <c r="V483" s="1">
        <v>6.14</v>
      </c>
      <c r="W483" s="1">
        <v>9.3149999999999995</v>
      </c>
      <c r="X483" s="1">
        <v>4.0410000000000004</v>
      </c>
      <c r="Y483" s="1">
        <v>202.51900000000001</v>
      </c>
      <c r="Z483" s="1">
        <v>135.875</v>
      </c>
      <c r="AA483" s="1">
        <v>2949.4679999999998</v>
      </c>
      <c r="AB483" s="1">
        <v>3775.32</v>
      </c>
      <c r="AC483" s="1"/>
      <c r="AD483" s="1"/>
      <c r="AE483" s="1"/>
      <c r="AF483" s="1"/>
      <c r="AG483" s="1"/>
      <c r="AH483" s="1"/>
      <c r="AI483" s="1">
        <v>3628.6779999999999</v>
      </c>
      <c r="AJ483" s="1">
        <v>2171.5909999999999</v>
      </c>
      <c r="AK483" s="1">
        <v>2172.201</v>
      </c>
      <c r="AL483" s="1">
        <v>1082.896</v>
      </c>
      <c r="AN483" s="4">
        <v>2353</v>
      </c>
      <c r="AO483" s="4">
        <v>2352.1</v>
      </c>
      <c r="AP483" s="4">
        <v>17.347000000000001</v>
      </c>
      <c r="AQ483" s="4">
        <v>115.886</v>
      </c>
      <c r="AR483" s="4">
        <v>114.136</v>
      </c>
      <c r="AS483" s="4">
        <v>2270.3270000000002</v>
      </c>
      <c r="AT483" s="4">
        <v>904.28899999999999</v>
      </c>
      <c r="AU483" s="6">
        <v>-66.225999999999999</v>
      </c>
      <c r="AV483" s="19">
        <f t="shared" si="159"/>
        <v>66.225999999999999</v>
      </c>
      <c r="AY483" s="1">
        <f t="shared" si="160"/>
        <v>13.207000000000001</v>
      </c>
      <c r="AZ483" s="1">
        <f t="shared" si="161"/>
        <v>23.132000000000001</v>
      </c>
      <c r="BA483" s="1">
        <f t="shared" si="162"/>
        <v>12.379</v>
      </c>
      <c r="BB483" s="1">
        <f t="shared" si="163"/>
        <v>0.504</v>
      </c>
      <c r="BC483" s="1">
        <f t="shared" si="164"/>
        <v>-4.4930000000000003</v>
      </c>
      <c r="BD483" s="1">
        <f t="shared" si="165"/>
        <v>-6.14</v>
      </c>
      <c r="BF483" s="1">
        <v>2171.5909999999999</v>
      </c>
      <c r="BH483" s="1">
        <f t="shared" si="166"/>
        <v>21.715909999999997</v>
      </c>
      <c r="BI483" s="1">
        <f t="shared" si="167"/>
        <v>22.794180000000004</v>
      </c>
      <c r="BK483" s="1">
        <f t="shared" si="168"/>
        <v>-7.3781337209302337E-6</v>
      </c>
      <c r="BL483" s="1">
        <f t="shared" si="169"/>
        <v>1.5557848837209303E-5</v>
      </c>
      <c r="BP483" s="1">
        <f t="shared" si="170"/>
        <v>0.16395305469151086</v>
      </c>
      <c r="BQ483" s="1">
        <f t="shared" si="171"/>
        <v>0.17209389061697827</v>
      </c>
      <c r="BS483" s="1">
        <f t="shared" si="172"/>
        <v>29.8017</v>
      </c>
      <c r="BT483" s="1">
        <f t="shared" si="173"/>
        <v>6.6226000000000003</v>
      </c>
      <c r="BU483" s="1">
        <f t="shared" si="174"/>
        <v>28.742083999999998</v>
      </c>
      <c r="BW483">
        <f t="shared" si="175"/>
        <v>27.131975692661836</v>
      </c>
      <c r="BX483">
        <f t="shared" si="176"/>
        <v>-244.18778123395651</v>
      </c>
      <c r="BZ483">
        <f t="shared" si="177"/>
        <v>24.44559691635444</v>
      </c>
      <c r="CD483" s="60">
        <v>2825.9949999999999</v>
      </c>
      <c r="CE483" s="64">
        <v>57.984000000000002</v>
      </c>
    </row>
    <row r="484" spans="1:83" x14ac:dyDescent="0.25">
      <c r="A484" s="6">
        <v>-66.206999999999994</v>
      </c>
      <c r="B484" s="6">
        <f t="shared" si="158"/>
        <v>66.206999999999994</v>
      </c>
      <c r="C484" s="1">
        <v>2354</v>
      </c>
      <c r="D484" s="1">
        <v>2354</v>
      </c>
      <c r="E484" s="1"/>
      <c r="F484" s="1">
        <v>4749.1949999999997</v>
      </c>
      <c r="G484" s="1"/>
      <c r="H484" s="1">
        <v>769.07299999999998</v>
      </c>
      <c r="I484" s="1">
        <v>1553.9290000000001</v>
      </c>
      <c r="J484" s="1">
        <v>1492.337</v>
      </c>
      <c r="K484" s="1"/>
      <c r="L484" s="1"/>
      <c r="M484" s="1">
        <v>-472.82</v>
      </c>
      <c r="N484" s="1">
        <v>-378.65600000000001</v>
      </c>
      <c r="O484" s="1"/>
      <c r="P484" s="1">
        <v>2306.864</v>
      </c>
      <c r="Q484" s="1">
        <v>-13.212</v>
      </c>
      <c r="R484" s="1">
        <v>-23.137</v>
      </c>
      <c r="S484" s="1">
        <v>-12.388</v>
      </c>
      <c r="T484" s="1">
        <v>-0.504</v>
      </c>
      <c r="U484" s="1">
        <v>4.4930000000000003</v>
      </c>
      <c r="V484" s="1">
        <v>6.1449999999999996</v>
      </c>
      <c r="W484" s="1">
        <v>9.3149999999999995</v>
      </c>
      <c r="X484" s="1">
        <v>4.0380000000000003</v>
      </c>
      <c r="Y484" s="1">
        <v>202.51900000000001</v>
      </c>
      <c r="Z484" s="1">
        <v>136.34700000000001</v>
      </c>
      <c r="AA484" s="1">
        <v>2947.1109999999999</v>
      </c>
      <c r="AB484" s="1">
        <v>3775.7939999999999</v>
      </c>
      <c r="AC484" s="1"/>
      <c r="AD484" s="1"/>
      <c r="AE484" s="1"/>
      <c r="AF484" s="1"/>
      <c r="AG484" s="1"/>
      <c r="AH484" s="1"/>
      <c r="AI484" s="1">
        <v>3628.6779999999999</v>
      </c>
      <c r="AJ484" s="1">
        <v>2172.5059999999999</v>
      </c>
      <c r="AK484" s="1">
        <v>2172.8119999999999</v>
      </c>
      <c r="AL484" s="1">
        <v>1083.8119999999999</v>
      </c>
      <c r="AN484" s="4">
        <v>2354</v>
      </c>
      <c r="AO484" s="4">
        <v>2353.1</v>
      </c>
      <c r="AP484" s="4">
        <v>17.815999999999999</v>
      </c>
      <c r="AQ484" s="4">
        <v>116.355</v>
      </c>
      <c r="AR484" s="4">
        <v>115.08</v>
      </c>
      <c r="AS484" s="4">
        <v>2270.3270000000002</v>
      </c>
      <c r="AT484" s="4">
        <v>904.28899999999999</v>
      </c>
      <c r="AU484" s="6">
        <v>-66.206999999999994</v>
      </c>
      <c r="AV484" s="19">
        <f t="shared" si="159"/>
        <v>66.206999999999994</v>
      </c>
      <c r="AY484" s="1">
        <f t="shared" si="160"/>
        <v>13.212</v>
      </c>
      <c r="AZ484" s="1">
        <f t="shared" si="161"/>
        <v>23.137</v>
      </c>
      <c r="BA484" s="1">
        <f t="shared" si="162"/>
        <v>12.388</v>
      </c>
      <c r="BB484" s="1">
        <f t="shared" si="163"/>
        <v>0.504</v>
      </c>
      <c r="BC484" s="1">
        <f t="shared" si="164"/>
        <v>-4.4930000000000003</v>
      </c>
      <c r="BD484" s="1">
        <f t="shared" si="165"/>
        <v>-6.1449999999999996</v>
      </c>
      <c r="BF484" s="1">
        <v>2172.5059999999999</v>
      </c>
      <c r="BH484" s="1">
        <f t="shared" si="166"/>
        <v>21.725059999999999</v>
      </c>
      <c r="BI484" s="1">
        <f t="shared" si="167"/>
        <v>22.756879999999995</v>
      </c>
      <c r="BK484" s="1">
        <f t="shared" si="168"/>
        <v>3.2082953488372095E-5</v>
      </c>
      <c r="BL484" s="1">
        <f t="shared" si="169"/>
        <v>1.5613488372093021E-5</v>
      </c>
      <c r="BP484" s="1">
        <f t="shared" si="170"/>
        <v>0.16406920718353046</v>
      </c>
      <c r="BQ484" s="1">
        <f t="shared" si="171"/>
        <v>0.1718615856329391</v>
      </c>
      <c r="BS484" s="1">
        <f t="shared" si="172"/>
        <v>29.793149999999997</v>
      </c>
      <c r="BT484" s="1">
        <f t="shared" si="173"/>
        <v>6.6206999999999994</v>
      </c>
      <c r="BU484" s="1">
        <f t="shared" si="174"/>
        <v>28.733837999999999</v>
      </c>
      <c r="BW484">
        <f t="shared" si="175"/>
        <v>27.08035236287536</v>
      </c>
      <c r="BX484">
        <f t="shared" si="176"/>
        <v>-243.72317126587819</v>
      </c>
      <c r="BZ484">
        <f t="shared" si="177"/>
        <v>24.392070422336197</v>
      </c>
      <c r="CD484" s="60">
        <v>2826.4690000000001</v>
      </c>
      <c r="CE484" s="64">
        <v>57.966000000000001</v>
      </c>
    </row>
    <row r="485" spans="1:83" x14ac:dyDescent="0.25">
      <c r="A485" s="6">
        <v>-66.206999999999994</v>
      </c>
      <c r="B485" s="6">
        <f t="shared" si="158"/>
        <v>66.206999999999994</v>
      </c>
      <c r="C485" s="1">
        <v>2355</v>
      </c>
      <c r="D485" s="1">
        <v>2355</v>
      </c>
      <c r="E485" s="1"/>
      <c r="F485" s="1">
        <v>13190.308000000001</v>
      </c>
      <c r="G485" s="1"/>
      <c r="H485" s="1">
        <v>771.94299999999998</v>
      </c>
      <c r="I485" s="1">
        <v>1554.4069999999999</v>
      </c>
      <c r="J485" s="1">
        <v>1490.9010000000001</v>
      </c>
      <c r="K485" s="1"/>
      <c r="L485" s="1"/>
      <c r="M485" s="1">
        <v>-470.91800000000001</v>
      </c>
      <c r="N485" s="1">
        <v>-379.13400000000001</v>
      </c>
      <c r="O485" s="1"/>
      <c r="P485" s="1">
        <v>2304.471</v>
      </c>
      <c r="Q485" s="1">
        <v>-13.212</v>
      </c>
      <c r="R485" s="1">
        <v>-23.132000000000001</v>
      </c>
      <c r="S485" s="1">
        <v>-12.388</v>
      </c>
      <c r="T485" s="1">
        <v>-0.499</v>
      </c>
      <c r="U485" s="1">
        <v>4.5030000000000001</v>
      </c>
      <c r="V485" s="1">
        <v>6.14</v>
      </c>
      <c r="W485" s="1">
        <v>9.3109999999999999</v>
      </c>
      <c r="X485" s="1">
        <v>4.0380000000000003</v>
      </c>
      <c r="Y485" s="1">
        <v>202.51900000000001</v>
      </c>
      <c r="Z485" s="1">
        <v>135.875</v>
      </c>
      <c r="AA485" s="1">
        <v>2946.1680000000001</v>
      </c>
      <c r="AB485" s="1">
        <v>3775.32</v>
      </c>
      <c r="AC485" s="1"/>
      <c r="AD485" s="1"/>
      <c r="AE485" s="1"/>
      <c r="AF485" s="1"/>
      <c r="AG485" s="1"/>
      <c r="AH485" s="1"/>
      <c r="AI485" s="1">
        <v>3628.6779999999999</v>
      </c>
      <c r="AJ485" s="1">
        <v>2172.201</v>
      </c>
      <c r="AK485" s="1">
        <v>2172.5059999999999</v>
      </c>
      <c r="AL485" s="1">
        <v>1083.8119999999999</v>
      </c>
      <c r="AN485" s="4">
        <v>2355</v>
      </c>
      <c r="AO485" s="4">
        <v>2354.1</v>
      </c>
      <c r="AP485" s="4">
        <v>17.815999999999999</v>
      </c>
      <c r="AQ485" s="4">
        <v>115.886</v>
      </c>
      <c r="AR485" s="4">
        <v>115.551</v>
      </c>
      <c r="AS485" s="4">
        <v>2269.8539999999998</v>
      </c>
      <c r="AT485" s="4">
        <v>904.28899999999999</v>
      </c>
      <c r="AU485" s="6">
        <v>-66.206999999999994</v>
      </c>
      <c r="AV485" s="19">
        <f t="shared" si="159"/>
        <v>66.206999999999994</v>
      </c>
      <c r="AY485" s="1">
        <f t="shared" si="160"/>
        <v>13.212</v>
      </c>
      <c r="AZ485" s="1">
        <f t="shared" si="161"/>
        <v>23.132000000000001</v>
      </c>
      <c r="BA485" s="1">
        <f t="shared" si="162"/>
        <v>12.388</v>
      </c>
      <c r="BB485" s="1">
        <f t="shared" si="163"/>
        <v>0.499</v>
      </c>
      <c r="BC485" s="1">
        <f t="shared" si="164"/>
        <v>-4.5030000000000001</v>
      </c>
      <c r="BD485" s="1">
        <f t="shared" si="165"/>
        <v>-6.14</v>
      </c>
      <c r="BF485" s="1">
        <v>2172.201</v>
      </c>
      <c r="BH485" s="1">
        <f t="shared" si="166"/>
        <v>21.722010000000001</v>
      </c>
      <c r="BI485" s="1">
        <f t="shared" si="167"/>
        <v>22.762979999999992</v>
      </c>
      <c r="BK485" s="1">
        <f t="shared" si="168"/>
        <v>8.1175877906976751E-5</v>
      </c>
      <c r="BL485" s="1">
        <f t="shared" si="169"/>
        <v>1.5602354651162791E-5</v>
      </c>
      <c r="BP485" s="1">
        <f t="shared" si="170"/>
        <v>0.16404617336535415</v>
      </c>
      <c r="BQ485" s="1">
        <f t="shared" si="171"/>
        <v>0.17190765326929172</v>
      </c>
      <c r="BS485" s="1">
        <f t="shared" si="172"/>
        <v>29.793149999999997</v>
      </c>
      <c r="BT485" s="1">
        <f t="shared" si="173"/>
        <v>6.6206999999999994</v>
      </c>
      <c r="BU485" s="1">
        <f t="shared" si="174"/>
        <v>28.733837999999999</v>
      </c>
      <c r="BW485">
        <f t="shared" si="175"/>
        <v>27.090589615398166</v>
      </c>
      <c r="BX485">
        <f t="shared" si="176"/>
        <v>-243.81530653858343</v>
      </c>
      <c r="BZ485">
        <f t="shared" si="177"/>
        <v>24.402685085090258</v>
      </c>
      <c r="CD485" s="60">
        <v>2826.4690000000001</v>
      </c>
      <c r="CE485" s="64">
        <v>57.966000000000001</v>
      </c>
    </row>
    <row r="486" spans="1:83" x14ac:dyDescent="0.25">
      <c r="A486" s="6">
        <v>-66.188000000000002</v>
      </c>
      <c r="B486" s="6">
        <f t="shared" si="158"/>
        <v>66.188000000000002</v>
      </c>
      <c r="C486" s="1">
        <v>2356</v>
      </c>
      <c r="D486" s="1">
        <v>2356</v>
      </c>
      <c r="E486" s="1"/>
      <c r="F486" s="1">
        <v>14161.115</v>
      </c>
      <c r="G486" s="1"/>
      <c r="H486" s="1">
        <v>775.77</v>
      </c>
      <c r="I486" s="1">
        <v>1560.145</v>
      </c>
      <c r="J486" s="1">
        <v>1492.337</v>
      </c>
      <c r="K486" s="1"/>
      <c r="L486" s="1"/>
      <c r="M486" s="1">
        <v>-449.52199999999999</v>
      </c>
      <c r="N486" s="1">
        <v>-379.61200000000002</v>
      </c>
      <c r="O486" s="1"/>
      <c r="P486" s="1">
        <v>2491.1260000000002</v>
      </c>
      <c r="Q486" s="1">
        <v>-13.212</v>
      </c>
      <c r="R486" s="1">
        <v>-23.126999999999999</v>
      </c>
      <c r="S486" s="1">
        <v>-12.388</v>
      </c>
      <c r="T486" s="1">
        <v>-0.49399999999999999</v>
      </c>
      <c r="U486" s="1">
        <v>4.4930000000000003</v>
      </c>
      <c r="V486" s="1">
        <v>6.14</v>
      </c>
      <c r="W486" s="1">
        <v>9.3109999999999999</v>
      </c>
      <c r="X486" s="1">
        <v>4.0339999999999998</v>
      </c>
      <c r="Y486" s="1">
        <v>201.57499999999999</v>
      </c>
      <c r="Z486" s="1">
        <v>136.81899999999999</v>
      </c>
      <c r="AA486" s="1">
        <v>2946.64</v>
      </c>
      <c r="AB486" s="1">
        <v>3775.32</v>
      </c>
      <c r="AC486" s="1"/>
      <c r="AD486" s="1"/>
      <c r="AE486" s="1"/>
      <c r="AF486" s="1"/>
      <c r="AG486" s="1"/>
      <c r="AH486" s="1"/>
      <c r="AI486" s="1">
        <v>3628.6779999999999</v>
      </c>
      <c r="AJ486" s="1">
        <v>2171.8960000000002</v>
      </c>
      <c r="AK486" s="1">
        <v>2172.201</v>
      </c>
      <c r="AL486" s="1">
        <v>1083.201</v>
      </c>
      <c r="AN486" s="4">
        <v>2356</v>
      </c>
      <c r="AO486" s="4">
        <v>2355.1</v>
      </c>
      <c r="AP486" s="4">
        <v>17.815999999999999</v>
      </c>
      <c r="AQ486" s="4">
        <v>115.886</v>
      </c>
      <c r="AR486" s="4">
        <v>116.023</v>
      </c>
      <c r="AS486" s="4">
        <v>2269.8539999999998</v>
      </c>
      <c r="AT486" s="4">
        <v>904.28899999999999</v>
      </c>
      <c r="AU486" s="6">
        <v>-66.188000000000002</v>
      </c>
      <c r="AV486" s="19">
        <f t="shared" si="159"/>
        <v>66.188000000000002</v>
      </c>
      <c r="AY486" s="1">
        <f t="shared" si="160"/>
        <v>13.212</v>
      </c>
      <c r="AZ486" s="1">
        <f t="shared" si="161"/>
        <v>23.126999999999999</v>
      </c>
      <c r="BA486" s="1">
        <f t="shared" si="162"/>
        <v>12.388</v>
      </c>
      <c r="BB486" s="1">
        <f t="shared" si="163"/>
        <v>0.49399999999999999</v>
      </c>
      <c r="BC486" s="1">
        <f t="shared" si="164"/>
        <v>-4.4930000000000003</v>
      </c>
      <c r="BD486" s="1">
        <f t="shared" si="165"/>
        <v>-6.14</v>
      </c>
      <c r="BF486" s="1">
        <v>2171.8960000000002</v>
      </c>
      <c r="BH486" s="1">
        <f t="shared" si="166"/>
        <v>21.718960000000003</v>
      </c>
      <c r="BI486" s="1">
        <f t="shared" si="167"/>
        <v>22.750079999999997</v>
      </c>
      <c r="BK486" s="1">
        <f t="shared" si="168"/>
        <v>8.6842354651162787E-5</v>
      </c>
      <c r="BL486" s="1">
        <f t="shared" si="169"/>
        <v>1.6690337209302329E-5</v>
      </c>
      <c r="BP486" s="1">
        <f t="shared" si="170"/>
        <v>0.16407022420982656</v>
      </c>
      <c r="BQ486" s="1">
        <f t="shared" si="171"/>
        <v>0.17185955158034685</v>
      </c>
      <c r="BS486" s="1">
        <f t="shared" si="172"/>
        <v>29.784600000000001</v>
      </c>
      <c r="BT486" s="1">
        <f t="shared" si="173"/>
        <v>6.6188000000000002</v>
      </c>
      <c r="BU486" s="1">
        <f t="shared" si="174"/>
        <v>28.725592000000002</v>
      </c>
      <c r="BW486">
        <f t="shared" si="175"/>
        <v>27.07990035118819</v>
      </c>
      <c r="BX486">
        <f t="shared" si="176"/>
        <v>-243.71910316069375</v>
      </c>
      <c r="BZ486">
        <f t="shared" si="177"/>
        <v>24.391601746623703</v>
      </c>
      <c r="CD486" s="60">
        <v>2826.942</v>
      </c>
      <c r="CE486" s="64">
        <v>57.966000000000001</v>
      </c>
    </row>
    <row r="487" spans="1:83" x14ac:dyDescent="0.25">
      <c r="A487" s="6">
        <v>-66.17</v>
      </c>
      <c r="B487" s="6">
        <f t="shared" si="158"/>
        <v>66.17</v>
      </c>
      <c r="C487" s="1">
        <v>2357</v>
      </c>
      <c r="D487" s="1">
        <v>2357</v>
      </c>
      <c r="E487" s="1"/>
      <c r="F487" s="1">
        <v>14522.342000000001</v>
      </c>
      <c r="G487" s="1"/>
      <c r="H487" s="1">
        <v>776.72699999999998</v>
      </c>
      <c r="I487" s="1">
        <v>1553.451</v>
      </c>
      <c r="J487" s="1">
        <v>1490.422</v>
      </c>
      <c r="K487" s="1"/>
      <c r="L487" s="1"/>
      <c r="M487" s="1">
        <v>-470.44299999999998</v>
      </c>
      <c r="N487" s="1">
        <v>-379.13400000000001</v>
      </c>
      <c r="O487" s="1"/>
      <c r="P487" s="1">
        <v>2303.9929999999999</v>
      </c>
      <c r="Q487" s="1">
        <v>-13.212</v>
      </c>
      <c r="R487" s="1">
        <v>-23.137</v>
      </c>
      <c r="S487" s="1">
        <v>-12.384</v>
      </c>
      <c r="T487" s="1">
        <v>-0.499</v>
      </c>
      <c r="U487" s="1">
        <v>4.4930000000000003</v>
      </c>
      <c r="V487" s="1">
        <v>6.14</v>
      </c>
      <c r="W487" s="1">
        <v>9.3109999999999999</v>
      </c>
      <c r="X487" s="1">
        <v>4.0380000000000003</v>
      </c>
      <c r="Y487" s="1">
        <v>200.631</v>
      </c>
      <c r="Z487" s="1">
        <v>136.34700000000001</v>
      </c>
      <c r="AA487" s="1">
        <v>2945.6970000000001</v>
      </c>
      <c r="AB487" s="1">
        <v>3774.8449999999998</v>
      </c>
      <c r="AC487" s="1"/>
      <c r="AD487" s="1"/>
      <c r="AE487" s="1"/>
      <c r="AF487" s="1"/>
      <c r="AG487" s="1"/>
      <c r="AH487" s="1"/>
      <c r="AI487" s="1">
        <v>3628.373</v>
      </c>
      <c r="AJ487" s="1">
        <v>2172.201</v>
      </c>
      <c r="AK487" s="1">
        <v>2171.5909999999999</v>
      </c>
      <c r="AL487" s="1">
        <v>1083.5060000000001</v>
      </c>
      <c r="AN487" s="4">
        <v>2357</v>
      </c>
      <c r="AO487" s="4">
        <v>2356.1</v>
      </c>
      <c r="AP487" s="4">
        <v>18.285</v>
      </c>
      <c r="AQ487" s="4">
        <v>115.417</v>
      </c>
      <c r="AR487" s="4">
        <v>116.495</v>
      </c>
      <c r="AS487" s="4">
        <v>2269.3809999999999</v>
      </c>
      <c r="AT487" s="4">
        <v>904.28899999999999</v>
      </c>
      <c r="AU487" s="6">
        <v>-66.17</v>
      </c>
      <c r="AV487" s="19">
        <f t="shared" si="159"/>
        <v>66.17</v>
      </c>
      <c r="AY487" s="1">
        <f t="shared" si="160"/>
        <v>13.212</v>
      </c>
      <c r="AZ487" s="1">
        <f t="shared" si="161"/>
        <v>23.137</v>
      </c>
      <c r="BA487" s="1">
        <f t="shared" si="162"/>
        <v>12.384</v>
      </c>
      <c r="BB487" s="1">
        <f t="shared" si="163"/>
        <v>0.499</v>
      </c>
      <c r="BC487" s="1">
        <f t="shared" si="164"/>
        <v>-4.4930000000000003</v>
      </c>
      <c r="BD487" s="1">
        <f t="shared" si="165"/>
        <v>-6.14</v>
      </c>
      <c r="BF487" s="1">
        <v>2172.201</v>
      </c>
      <c r="BH487" s="1">
        <f t="shared" si="166"/>
        <v>21.722010000000001</v>
      </c>
      <c r="BI487" s="1">
        <f t="shared" si="167"/>
        <v>22.72598</v>
      </c>
      <c r="BK487" s="1">
        <f t="shared" si="168"/>
        <v>8.8948075581395366E-5</v>
      </c>
      <c r="BL487" s="1">
        <f t="shared" si="169"/>
        <v>1.5599575581395348E-5</v>
      </c>
      <c r="BP487" s="1">
        <f t="shared" si="170"/>
        <v>0.16413790237267645</v>
      </c>
      <c r="BQ487" s="1">
        <f t="shared" si="171"/>
        <v>0.17172419525464711</v>
      </c>
      <c r="BS487" s="1">
        <f t="shared" si="172"/>
        <v>29.776500000000002</v>
      </c>
      <c r="BT487" s="1">
        <f t="shared" si="173"/>
        <v>6.6170000000000009</v>
      </c>
      <c r="BU487" s="1">
        <f t="shared" si="174"/>
        <v>28.717780000000001</v>
      </c>
      <c r="BW487">
        <f t="shared" si="175"/>
        <v>27.049821167699363</v>
      </c>
      <c r="BX487">
        <f t="shared" si="176"/>
        <v>-243.4483905092942</v>
      </c>
      <c r="BZ487">
        <f t="shared" si="177"/>
        <v>24.360413653144498</v>
      </c>
      <c r="CD487" s="60">
        <v>2826.942</v>
      </c>
      <c r="CE487" s="64">
        <v>57.947000000000003</v>
      </c>
    </row>
    <row r="488" spans="1:83" x14ac:dyDescent="0.25">
      <c r="A488" s="6">
        <v>-66.17</v>
      </c>
      <c r="B488" s="6">
        <f t="shared" si="158"/>
        <v>66.17</v>
      </c>
      <c r="C488" s="1">
        <v>2358</v>
      </c>
      <c r="D488" s="1">
        <v>2358</v>
      </c>
      <c r="E488" s="1"/>
      <c r="F488" s="1">
        <v>-944.83399999999995</v>
      </c>
      <c r="G488" s="1"/>
      <c r="H488" s="1">
        <v>778.64</v>
      </c>
      <c r="I488" s="1">
        <v>1553.9290000000001</v>
      </c>
      <c r="J488" s="1">
        <v>1491.38</v>
      </c>
      <c r="K488" s="1"/>
      <c r="L488" s="1"/>
      <c r="M488" s="1">
        <v>-469.49200000000002</v>
      </c>
      <c r="N488" s="1">
        <v>-380.089</v>
      </c>
      <c r="O488" s="1"/>
      <c r="P488" s="1">
        <v>2304.9499999999998</v>
      </c>
      <c r="Q488" s="1">
        <v>-13.217000000000001</v>
      </c>
      <c r="R488" s="1">
        <v>-23.146000000000001</v>
      </c>
      <c r="S488" s="1">
        <v>-12.384</v>
      </c>
      <c r="T488" s="1">
        <v>-0.499</v>
      </c>
      <c r="U488" s="1">
        <v>4.4880000000000004</v>
      </c>
      <c r="V488" s="1">
        <v>6.14</v>
      </c>
      <c r="W488" s="1">
        <v>9.3109999999999999</v>
      </c>
      <c r="X488" s="1">
        <v>4.0339999999999998</v>
      </c>
      <c r="Y488" s="1">
        <v>200.15899999999999</v>
      </c>
      <c r="Z488" s="1">
        <v>137.29</v>
      </c>
      <c r="AA488" s="1">
        <v>2946.1680000000001</v>
      </c>
      <c r="AB488" s="1">
        <v>3774.3710000000001</v>
      </c>
      <c r="AC488" s="1"/>
      <c r="AD488" s="1"/>
      <c r="AE488" s="1"/>
      <c r="AF488" s="1"/>
      <c r="AG488" s="1"/>
      <c r="AH488" s="1"/>
      <c r="AI488" s="1">
        <v>3628.6779999999999</v>
      </c>
      <c r="AJ488" s="1">
        <v>2172.201</v>
      </c>
      <c r="AK488" s="1">
        <v>2172.201</v>
      </c>
      <c r="AL488" s="1">
        <v>1083.201</v>
      </c>
      <c r="AN488" s="4">
        <v>2358</v>
      </c>
      <c r="AO488" s="4">
        <v>2357.1</v>
      </c>
      <c r="AP488" s="4">
        <v>18.285</v>
      </c>
      <c r="AQ488" s="4">
        <v>115.417</v>
      </c>
      <c r="AR488" s="4">
        <v>115.551</v>
      </c>
      <c r="AS488" s="4">
        <v>2269.3809999999999</v>
      </c>
      <c r="AT488" s="4">
        <v>904.28899999999999</v>
      </c>
      <c r="AU488" s="6">
        <v>-66.17</v>
      </c>
      <c r="AV488" s="19">
        <f t="shared" si="159"/>
        <v>66.17</v>
      </c>
      <c r="AY488" s="1">
        <f t="shared" si="160"/>
        <v>13.217000000000001</v>
      </c>
      <c r="AZ488" s="1">
        <f t="shared" si="161"/>
        <v>23.146000000000001</v>
      </c>
      <c r="BA488" s="1">
        <f t="shared" si="162"/>
        <v>12.384</v>
      </c>
      <c r="BB488" s="1">
        <f t="shared" si="163"/>
        <v>0.499</v>
      </c>
      <c r="BC488" s="1">
        <f t="shared" si="164"/>
        <v>-4.4880000000000004</v>
      </c>
      <c r="BD488" s="1">
        <f t="shared" si="165"/>
        <v>-6.14</v>
      </c>
      <c r="BF488" s="1">
        <v>2172.201</v>
      </c>
      <c r="BH488" s="1">
        <f t="shared" si="166"/>
        <v>21.722010000000001</v>
      </c>
      <c r="BI488" s="1">
        <f t="shared" si="167"/>
        <v>22.72598</v>
      </c>
      <c r="BK488" s="1">
        <f t="shared" si="168"/>
        <v>-9.6624418604651137E-7</v>
      </c>
      <c r="BL488" s="1">
        <f t="shared" si="169"/>
        <v>1.5610691860465116E-5</v>
      </c>
      <c r="BP488" s="1">
        <f t="shared" si="170"/>
        <v>0.16413790237267645</v>
      </c>
      <c r="BQ488" s="1">
        <f t="shared" si="171"/>
        <v>0.17172419525464711</v>
      </c>
      <c r="BS488" s="1">
        <f t="shared" si="172"/>
        <v>29.776500000000002</v>
      </c>
      <c r="BT488" s="1">
        <f t="shared" si="173"/>
        <v>6.6170000000000009</v>
      </c>
      <c r="BU488" s="1">
        <f t="shared" si="174"/>
        <v>28.717780000000001</v>
      </c>
      <c r="BW488">
        <f t="shared" si="175"/>
        <v>27.049821167699363</v>
      </c>
      <c r="BX488">
        <f t="shared" si="176"/>
        <v>-243.4483905092942</v>
      </c>
      <c r="BZ488">
        <f t="shared" si="177"/>
        <v>24.360413653144498</v>
      </c>
      <c r="CD488" s="60">
        <v>2826.4690000000001</v>
      </c>
      <c r="CE488" s="64">
        <v>57.947000000000003</v>
      </c>
    </row>
    <row r="489" spans="1:83" x14ac:dyDescent="0.25">
      <c r="A489" s="6">
        <v>-66.150999999999996</v>
      </c>
      <c r="B489" s="6">
        <f t="shared" si="158"/>
        <v>66.150999999999996</v>
      </c>
      <c r="C489" s="1">
        <v>2359</v>
      </c>
      <c r="D489" s="1">
        <v>2359</v>
      </c>
      <c r="E489" s="1"/>
      <c r="F489" s="1">
        <v>-7320.5709999999999</v>
      </c>
      <c r="G489" s="1"/>
      <c r="H489" s="1">
        <v>780.07500000000005</v>
      </c>
      <c r="I489" s="1">
        <v>1555.364</v>
      </c>
      <c r="J489" s="1">
        <v>1490.422</v>
      </c>
      <c r="K489" s="1"/>
      <c r="L489" s="1"/>
      <c r="M489" s="1">
        <v>-467.11500000000001</v>
      </c>
      <c r="N489" s="1">
        <v>-380.56700000000001</v>
      </c>
      <c r="O489" s="1"/>
      <c r="P489" s="1">
        <v>2351.846</v>
      </c>
      <c r="Q489" s="1">
        <v>-13.217000000000001</v>
      </c>
      <c r="R489" s="1">
        <v>-23.132000000000001</v>
      </c>
      <c r="S489" s="1">
        <v>-12.388</v>
      </c>
      <c r="T489" s="1">
        <v>-0.49399999999999999</v>
      </c>
      <c r="U489" s="1">
        <v>4.4980000000000002</v>
      </c>
      <c r="V489" s="1">
        <v>6.14</v>
      </c>
      <c r="W489" s="1">
        <v>9.3149999999999995</v>
      </c>
      <c r="X489" s="1">
        <v>4.0380000000000003</v>
      </c>
      <c r="Y489" s="1">
        <v>201.57499999999999</v>
      </c>
      <c r="Z489" s="1">
        <v>135.875</v>
      </c>
      <c r="AA489" s="1">
        <v>2946.64</v>
      </c>
      <c r="AB489" s="1">
        <v>3773.8969999999999</v>
      </c>
      <c r="AC489" s="1"/>
      <c r="AD489" s="1"/>
      <c r="AE489" s="1"/>
      <c r="AF489" s="1"/>
      <c r="AG489" s="1"/>
      <c r="AH489" s="1"/>
      <c r="AI489" s="1">
        <v>3628.6779999999999</v>
      </c>
      <c r="AJ489" s="1">
        <v>2171.8960000000002</v>
      </c>
      <c r="AK489" s="1">
        <v>2171.8960000000002</v>
      </c>
      <c r="AL489" s="1">
        <v>1083.5060000000001</v>
      </c>
      <c r="AN489" s="4">
        <v>2359</v>
      </c>
      <c r="AO489" s="4">
        <v>2358.1</v>
      </c>
      <c r="AP489" s="4">
        <v>18.754000000000001</v>
      </c>
      <c r="AQ489" s="4">
        <v>115.417</v>
      </c>
      <c r="AR489" s="4">
        <v>116.96599999999999</v>
      </c>
      <c r="AS489" s="4">
        <v>2268.9079999999999</v>
      </c>
      <c r="AT489" s="4">
        <v>904.75900000000001</v>
      </c>
      <c r="AU489" s="6">
        <v>-66.150999999999996</v>
      </c>
      <c r="AV489" s="19">
        <f t="shared" si="159"/>
        <v>66.150999999999996</v>
      </c>
      <c r="AY489" s="1">
        <f t="shared" si="160"/>
        <v>13.217000000000001</v>
      </c>
      <c r="AZ489" s="1">
        <f t="shared" si="161"/>
        <v>23.132000000000001</v>
      </c>
      <c r="BA489" s="1">
        <f t="shared" si="162"/>
        <v>12.388</v>
      </c>
      <c r="BB489" s="1">
        <f t="shared" si="163"/>
        <v>0.49399999999999999</v>
      </c>
      <c r="BC489" s="1">
        <f t="shared" si="164"/>
        <v>-4.4980000000000002</v>
      </c>
      <c r="BD489" s="1">
        <f t="shared" si="165"/>
        <v>-6.14</v>
      </c>
      <c r="BF489" s="1">
        <v>2171.8960000000002</v>
      </c>
      <c r="BH489" s="1">
        <f t="shared" si="166"/>
        <v>21.718960000000003</v>
      </c>
      <c r="BI489" s="1">
        <f t="shared" si="167"/>
        <v>22.713079999999991</v>
      </c>
      <c r="BK489" s="1">
        <f t="shared" si="168"/>
        <v>-3.802613953488372E-5</v>
      </c>
      <c r="BL489" s="1">
        <f t="shared" si="169"/>
        <v>1.5886122093023256E-5</v>
      </c>
      <c r="BP489" s="1">
        <f t="shared" si="170"/>
        <v>0.16416199301597861</v>
      </c>
      <c r="BQ489" s="1">
        <f t="shared" si="171"/>
        <v>0.17167601396804275</v>
      </c>
      <c r="BS489" s="1">
        <f t="shared" si="172"/>
        <v>29.767949999999999</v>
      </c>
      <c r="BT489" s="1">
        <f t="shared" si="173"/>
        <v>6.6151</v>
      </c>
      <c r="BU489" s="1">
        <f t="shared" si="174"/>
        <v>28.709533999999998</v>
      </c>
      <c r="BW489">
        <f t="shared" si="175"/>
        <v>27.03911421512062</v>
      </c>
      <c r="BX489">
        <f t="shared" si="176"/>
        <v>-243.35202793608551</v>
      </c>
      <c r="BZ489">
        <f t="shared" si="177"/>
        <v>24.349311974203403</v>
      </c>
      <c r="CD489" s="60">
        <v>2826.942</v>
      </c>
      <c r="CE489" s="64">
        <v>57.929000000000002</v>
      </c>
    </row>
    <row r="490" spans="1:83" x14ac:dyDescent="0.25">
      <c r="A490" s="6">
        <v>-66.150999999999996</v>
      </c>
      <c r="B490" s="6">
        <f t="shared" si="158"/>
        <v>66.150999999999996</v>
      </c>
      <c r="C490" s="1">
        <v>2360</v>
      </c>
      <c r="D490" s="1">
        <v>2360</v>
      </c>
      <c r="E490" s="1"/>
      <c r="F490" s="1">
        <v>8949.1830000000009</v>
      </c>
      <c r="G490" s="1"/>
      <c r="H490" s="1">
        <v>783.90200000000004</v>
      </c>
      <c r="I490" s="1">
        <v>1555.8420000000001</v>
      </c>
      <c r="J490" s="1">
        <v>1492.337</v>
      </c>
      <c r="K490" s="1"/>
      <c r="L490" s="1"/>
      <c r="M490" s="1">
        <v>-466.63900000000001</v>
      </c>
      <c r="N490" s="1">
        <v>-380.56700000000001</v>
      </c>
      <c r="O490" s="1"/>
      <c r="P490" s="1">
        <v>2359.5030000000002</v>
      </c>
      <c r="Q490" s="1">
        <v>-13.212</v>
      </c>
      <c r="R490" s="1">
        <v>-23.132000000000001</v>
      </c>
      <c r="S490" s="1">
        <v>-12.379</v>
      </c>
      <c r="T490" s="1">
        <v>-0.49399999999999999</v>
      </c>
      <c r="U490" s="1">
        <v>4.4930000000000003</v>
      </c>
      <c r="V490" s="1">
        <v>6.14</v>
      </c>
      <c r="W490" s="1">
        <v>9.3149999999999995</v>
      </c>
      <c r="X490" s="1">
        <v>4.0380000000000003</v>
      </c>
      <c r="Y490" s="1">
        <v>201.10300000000001</v>
      </c>
      <c r="Z490" s="1">
        <v>136.34700000000001</v>
      </c>
      <c r="AA490" s="1">
        <v>2945.6970000000001</v>
      </c>
      <c r="AB490" s="1">
        <v>3773.8969999999999</v>
      </c>
      <c r="AC490" s="1"/>
      <c r="AD490" s="1"/>
      <c r="AE490" s="1"/>
      <c r="AF490" s="1"/>
      <c r="AG490" s="1"/>
      <c r="AH490" s="1"/>
      <c r="AI490" s="1">
        <v>3628.6779999999999</v>
      </c>
      <c r="AJ490" s="1">
        <v>2172.5059999999999</v>
      </c>
      <c r="AK490" s="1">
        <v>2172.5059999999999</v>
      </c>
      <c r="AL490" s="1">
        <v>1083.5060000000001</v>
      </c>
      <c r="AN490" s="4">
        <v>2360</v>
      </c>
      <c r="AO490" s="4">
        <v>2359.1</v>
      </c>
      <c r="AP490" s="4">
        <v>19.222000000000001</v>
      </c>
      <c r="AQ490" s="4">
        <v>115.886</v>
      </c>
      <c r="AR490" s="4">
        <v>117.438</v>
      </c>
      <c r="AS490" s="4">
        <v>2268.9079999999999</v>
      </c>
      <c r="AT490" s="4">
        <v>904.28899999999999</v>
      </c>
      <c r="AU490" s="6">
        <v>-66.150999999999996</v>
      </c>
      <c r="AV490" s="19">
        <f t="shared" si="159"/>
        <v>66.150999999999996</v>
      </c>
      <c r="AY490" s="1">
        <f t="shared" si="160"/>
        <v>13.212</v>
      </c>
      <c r="AZ490" s="1">
        <f t="shared" si="161"/>
        <v>23.132000000000001</v>
      </c>
      <c r="BA490" s="1">
        <f t="shared" si="162"/>
        <v>12.379</v>
      </c>
      <c r="BB490" s="1">
        <f t="shared" si="163"/>
        <v>0.49399999999999999</v>
      </c>
      <c r="BC490" s="1">
        <f t="shared" si="164"/>
        <v>-4.4930000000000003</v>
      </c>
      <c r="BD490" s="1">
        <f t="shared" si="165"/>
        <v>-6.14</v>
      </c>
      <c r="BF490" s="1">
        <v>2172.5059999999999</v>
      </c>
      <c r="BH490" s="1">
        <f t="shared" si="166"/>
        <v>21.725059999999999</v>
      </c>
      <c r="BI490" s="1">
        <f t="shared" si="167"/>
        <v>22.700879999999998</v>
      </c>
      <c r="BK490" s="1">
        <f t="shared" si="168"/>
        <v>5.6587703488372094E-5</v>
      </c>
      <c r="BL490" s="1">
        <f t="shared" si="169"/>
        <v>1.5930639534883721E-5</v>
      </c>
      <c r="BP490" s="1">
        <f t="shared" si="170"/>
        <v>0.16420809965079894</v>
      </c>
      <c r="BQ490" s="1">
        <f t="shared" si="171"/>
        <v>0.17158380069840212</v>
      </c>
      <c r="BS490" s="1">
        <f t="shared" si="172"/>
        <v>29.767949999999999</v>
      </c>
      <c r="BT490" s="1">
        <f t="shared" si="173"/>
        <v>6.6151</v>
      </c>
      <c r="BU490" s="1">
        <f t="shared" si="174"/>
        <v>28.709533999999998</v>
      </c>
      <c r="BW490">
        <f t="shared" si="175"/>
        <v>27.018622377422695</v>
      </c>
      <c r="BX490">
        <f t="shared" si="176"/>
        <v>-243.16760139680426</v>
      </c>
      <c r="BZ490">
        <f t="shared" si="177"/>
        <v>24.328064677051188</v>
      </c>
      <c r="CD490" s="60">
        <v>2826.942</v>
      </c>
      <c r="CE490" s="64">
        <v>57.929000000000002</v>
      </c>
    </row>
    <row r="491" spans="1:83" x14ac:dyDescent="0.25">
      <c r="A491" s="6">
        <v>-66.132999999999996</v>
      </c>
      <c r="B491" s="6">
        <f t="shared" si="158"/>
        <v>66.132999999999996</v>
      </c>
      <c r="C491" s="1">
        <v>2361</v>
      </c>
      <c r="D491" s="1">
        <v>2361</v>
      </c>
      <c r="E491" s="1"/>
      <c r="F491" s="1">
        <v>-9811.9339999999993</v>
      </c>
      <c r="G491" s="1"/>
      <c r="H491" s="1">
        <v>782.94600000000003</v>
      </c>
      <c r="I491" s="1">
        <v>1553.451</v>
      </c>
      <c r="J491" s="1">
        <v>1490.9010000000001</v>
      </c>
      <c r="K491" s="1"/>
      <c r="L491" s="1"/>
      <c r="M491" s="1">
        <v>-469.01600000000002</v>
      </c>
      <c r="N491" s="1">
        <v>-381.04500000000002</v>
      </c>
      <c r="O491" s="1"/>
      <c r="P491" s="1">
        <v>2304.471</v>
      </c>
      <c r="Q491" s="1">
        <v>-13.217000000000001</v>
      </c>
      <c r="R491" s="1">
        <v>-23.132000000000001</v>
      </c>
      <c r="S491" s="1">
        <v>-12.388</v>
      </c>
      <c r="T491" s="1">
        <v>-0.49399999999999999</v>
      </c>
      <c r="U491" s="1">
        <v>4.4880000000000004</v>
      </c>
      <c r="V491" s="1">
        <v>6.1340000000000003</v>
      </c>
      <c r="W491" s="1">
        <v>9.3149999999999995</v>
      </c>
      <c r="X491" s="1">
        <v>4.0339999999999998</v>
      </c>
      <c r="Y491" s="1">
        <v>201.57499999999999</v>
      </c>
      <c r="Z491" s="1">
        <v>135.875</v>
      </c>
      <c r="AA491" s="1">
        <v>2945.6970000000001</v>
      </c>
      <c r="AB491" s="1">
        <v>3772.9479999999999</v>
      </c>
      <c r="AC491" s="1"/>
      <c r="AD491" s="1"/>
      <c r="AE491" s="1"/>
      <c r="AF491" s="1"/>
      <c r="AG491" s="1"/>
      <c r="AH491" s="1"/>
      <c r="AI491" s="1">
        <v>3628.6779999999999</v>
      </c>
      <c r="AJ491" s="1">
        <v>2172.201</v>
      </c>
      <c r="AK491" s="1">
        <v>2172.5059999999999</v>
      </c>
      <c r="AL491" s="1">
        <v>1083.5060000000001</v>
      </c>
      <c r="AN491" s="4">
        <v>2361</v>
      </c>
      <c r="AO491" s="4">
        <v>2360.1</v>
      </c>
      <c r="AP491" s="4">
        <v>19.690999999999999</v>
      </c>
      <c r="AQ491" s="4">
        <v>116.355</v>
      </c>
      <c r="AR491" s="4">
        <v>117.91</v>
      </c>
      <c r="AS491" s="4">
        <v>2268.4349999999999</v>
      </c>
      <c r="AT491" s="4">
        <v>904.28899999999999</v>
      </c>
      <c r="AU491" s="6">
        <v>-66.132999999999996</v>
      </c>
      <c r="AV491" s="19">
        <f t="shared" si="159"/>
        <v>66.132999999999996</v>
      </c>
      <c r="AY491" s="1">
        <f t="shared" si="160"/>
        <v>13.217000000000001</v>
      </c>
      <c r="AZ491" s="1">
        <f t="shared" si="161"/>
        <v>23.132000000000001</v>
      </c>
      <c r="BA491" s="1">
        <f t="shared" si="162"/>
        <v>12.388</v>
      </c>
      <c r="BB491" s="1">
        <f t="shared" si="163"/>
        <v>0.49399999999999999</v>
      </c>
      <c r="BC491" s="1">
        <f t="shared" si="164"/>
        <v>-4.4880000000000004</v>
      </c>
      <c r="BD491" s="1">
        <f t="shared" si="165"/>
        <v>-6.1340000000000003</v>
      </c>
      <c r="BF491" s="1">
        <v>2172.201</v>
      </c>
      <c r="BH491" s="1">
        <f t="shared" si="166"/>
        <v>21.722010000000001</v>
      </c>
      <c r="BI491" s="1">
        <f t="shared" si="167"/>
        <v>22.688979999999994</v>
      </c>
      <c r="BK491" s="1">
        <f t="shared" si="168"/>
        <v>-5.249411627906977E-5</v>
      </c>
      <c r="BL491" s="1">
        <f t="shared" si="169"/>
        <v>1.561346511627907E-5</v>
      </c>
      <c r="BP491" s="1">
        <f t="shared" si="170"/>
        <v>0.16422973402083682</v>
      </c>
      <c r="BQ491" s="1">
        <f t="shared" si="171"/>
        <v>0.17154053195832636</v>
      </c>
      <c r="BS491" s="1">
        <f t="shared" si="172"/>
        <v>29.75985</v>
      </c>
      <c r="BT491" s="1">
        <f t="shared" si="173"/>
        <v>6.6132999999999997</v>
      </c>
      <c r="BU491" s="1">
        <f t="shared" si="174"/>
        <v>28.701721999999997</v>
      </c>
      <c r="BW491">
        <f t="shared" si="175"/>
        <v>27.009007101850312</v>
      </c>
      <c r="BX491">
        <f t="shared" si="176"/>
        <v>-243.08106391665274</v>
      </c>
      <c r="BZ491">
        <f t="shared" si="177"/>
        <v>24.318094921273349</v>
      </c>
      <c r="CD491" s="60">
        <v>2826.4690000000001</v>
      </c>
      <c r="CE491" s="64">
        <v>57.929000000000002</v>
      </c>
    </row>
    <row r="492" spans="1:83" x14ac:dyDescent="0.25">
      <c r="A492" s="6">
        <v>-66.132999999999996</v>
      </c>
      <c r="B492" s="6">
        <f t="shared" si="158"/>
        <v>66.132999999999996</v>
      </c>
      <c r="C492" s="1">
        <v>2362</v>
      </c>
      <c r="D492" s="1">
        <v>2362</v>
      </c>
      <c r="E492" s="1"/>
      <c r="F492" s="1">
        <v>12089.772000000001</v>
      </c>
      <c r="G492" s="1"/>
      <c r="H492" s="1">
        <v>785.33699999999999</v>
      </c>
      <c r="I492" s="1">
        <v>1553.9290000000001</v>
      </c>
      <c r="J492" s="1">
        <v>1493.7739999999999</v>
      </c>
      <c r="K492" s="1"/>
      <c r="L492" s="1"/>
      <c r="M492" s="1">
        <v>-467.59</v>
      </c>
      <c r="N492" s="1">
        <v>-381.04500000000002</v>
      </c>
      <c r="O492" s="1"/>
      <c r="P492" s="1">
        <v>2318.348</v>
      </c>
      <c r="Q492" s="1">
        <v>-13.217000000000001</v>
      </c>
      <c r="R492" s="1">
        <v>-23.137</v>
      </c>
      <c r="S492" s="1">
        <v>-12.388</v>
      </c>
      <c r="T492" s="1">
        <v>-0.499</v>
      </c>
      <c r="U492" s="1">
        <v>4.4930000000000003</v>
      </c>
      <c r="V492" s="1">
        <v>6.1449999999999996</v>
      </c>
      <c r="W492" s="1">
        <v>9.3149999999999995</v>
      </c>
      <c r="X492" s="1">
        <v>4.0339999999999998</v>
      </c>
      <c r="Y492" s="1">
        <v>202.047</v>
      </c>
      <c r="Z492" s="1">
        <v>135.875</v>
      </c>
      <c r="AA492" s="1">
        <v>2945.2249999999999</v>
      </c>
      <c r="AB492" s="1">
        <v>3772.9479999999999</v>
      </c>
      <c r="AC492" s="1"/>
      <c r="AD492" s="1"/>
      <c r="AE492" s="1"/>
      <c r="AF492" s="1"/>
      <c r="AG492" s="1"/>
      <c r="AH492" s="1"/>
      <c r="AI492" s="1">
        <v>3628.067</v>
      </c>
      <c r="AJ492" s="1">
        <v>2172.5059999999999</v>
      </c>
      <c r="AK492" s="1">
        <v>2172.201</v>
      </c>
      <c r="AL492" s="1">
        <v>1083.5060000000001</v>
      </c>
      <c r="AN492" s="4">
        <v>2362</v>
      </c>
      <c r="AO492" s="4">
        <v>2361.1</v>
      </c>
      <c r="AP492" s="4">
        <v>20.629000000000001</v>
      </c>
      <c r="AQ492" s="4">
        <v>117.294</v>
      </c>
      <c r="AR492" s="4">
        <v>118.381</v>
      </c>
      <c r="AS492" s="4">
        <v>2268.4349999999999</v>
      </c>
      <c r="AT492" s="4">
        <v>904.75900000000001</v>
      </c>
      <c r="AU492" s="6">
        <v>-66.132999999999996</v>
      </c>
      <c r="AV492" s="19">
        <f t="shared" si="159"/>
        <v>66.132999999999996</v>
      </c>
      <c r="AY492" s="1">
        <f t="shared" si="160"/>
        <v>13.217000000000001</v>
      </c>
      <c r="AZ492" s="1">
        <f t="shared" si="161"/>
        <v>23.137</v>
      </c>
      <c r="BA492" s="1">
        <f t="shared" si="162"/>
        <v>12.388</v>
      </c>
      <c r="BB492" s="1">
        <f t="shared" si="163"/>
        <v>0.499</v>
      </c>
      <c r="BC492" s="1">
        <f t="shared" si="164"/>
        <v>-4.4930000000000003</v>
      </c>
      <c r="BD492" s="1">
        <f t="shared" si="165"/>
        <v>-6.1449999999999996</v>
      </c>
      <c r="BF492" s="1">
        <v>2172.5059999999999</v>
      </c>
      <c r="BH492" s="1">
        <f t="shared" si="166"/>
        <v>21.725059999999999</v>
      </c>
      <c r="BI492" s="1">
        <f t="shared" si="167"/>
        <v>22.682879999999997</v>
      </c>
      <c r="BK492" s="1">
        <f t="shared" si="168"/>
        <v>7.485528488372093E-5</v>
      </c>
      <c r="BL492" s="1">
        <f t="shared" si="169"/>
        <v>1.569414534883721E-5</v>
      </c>
      <c r="BP492" s="1">
        <f t="shared" si="170"/>
        <v>0.16425279361287104</v>
      </c>
      <c r="BQ492" s="1">
        <f t="shared" si="171"/>
        <v>0.17149441277425792</v>
      </c>
      <c r="BS492" s="1">
        <f t="shared" si="172"/>
        <v>29.75985</v>
      </c>
      <c r="BT492" s="1">
        <f t="shared" si="173"/>
        <v>6.6132999999999997</v>
      </c>
      <c r="BU492" s="1">
        <f t="shared" si="174"/>
        <v>28.701721999999997</v>
      </c>
      <c r="BW492">
        <f t="shared" si="175"/>
        <v>26.998758394279541</v>
      </c>
      <c r="BX492">
        <f t="shared" si="176"/>
        <v>-242.98882554851585</v>
      </c>
      <c r="BZ492">
        <f t="shared" si="177"/>
        <v>24.307468381165421</v>
      </c>
      <c r="CD492" s="60">
        <v>2825.9949999999999</v>
      </c>
      <c r="CE492" s="64">
        <v>57.929000000000002</v>
      </c>
    </row>
    <row r="493" spans="1:83" x14ac:dyDescent="0.25">
      <c r="A493" s="6">
        <v>-66.114000000000004</v>
      </c>
      <c r="B493" s="6">
        <f t="shared" si="158"/>
        <v>66.114000000000004</v>
      </c>
      <c r="C493" s="1">
        <v>2363</v>
      </c>
      <c r="D493" s="1">
        <v>2363</v>
      </c>
      <c r="E493" s="1"/>
      <c r="F493" s="1">
        <v>4568.6540000000005</v>
      </c>
      <c r="G493" s="1"/>
      <c r="H493" s="1">
        <v>786.29399999999998</v>
      </c>
      <c r="I493" s="1">
        <v>1554.885</v>
      </c>
      <c r="J493" s="1">
        <v>1491.38</v>
      </c>
      <c r="K493" s="1"/>
      <c r="L493" s="1"/>
      <c r="M493" s="1">
        <v>-466.16399999999999</v>
      </c>
      <c r="N493" s="1">
        <v>-380.56700000000001</v>
      </c>
      <c r="O493" s="1"/>
      <c r="P493" s="1">
        <v>2330.3119999999999</v>
      </c>
      <c r="Q493" s="1">
        <v>-13.212</v>
      </c>
      <c r="R493" s="1">
        <v>-23.132000000000001</v>
      </c>
      <c r="S493" s="1">
        <v>-12.388</v>
      </c>
      <c r="T493" s="1">
        <v>-0.499</v>
      </c>
      <c r="U493" s="1">
        <v>4.4930000000000003</v>
      </c>
      <c r="V493" s="1">
        <v>6.1340000000000003</v>
      </c>
      <c r="W493" s="1">
        <v>9.3109999999999999</v>
      </c>
      <c r="X493" s="1">
        <v>4.0380000000000003</v>
      </c>
      <c r="Y493" s="1">
        <v>201.10300000000001</v>
      </c>
      <c r="Z493" s="1">
        <v>135.40299999999999</v>
      </c>
      <c r="AA493" s="1">
        <v>2944.7539999999999</v>
      </c>
      <c r="AB493" s="1">
        <v>3772.473</v>
      </c>
      <c r="AC493" s="1"/>
      <c r="AD493" s="1"/>
      <c r="AE493" s="1"/>
      <c r="AF493" s="1"/>
      <c r="AG493" s="1"/>
      <c r="AH493" s="1"/>
      <c r="AI493" s="1">
        <v>3622.8789999999999</v>
      </c>
      <c r="AJ493" s="1">
        <v>2172.201</v>
      </c>
      <c r="AK493" s="1">
        <v>2172.201</v>
      </c>
      <c r="AL493" s="1">
        <v>1083.5060000000001</v>
      </c>
      <c r="AN493" s="4">
        <v>2363</v>
      </c>
      <c r="AO493" s="4">
        <v>2362.1</v>
      </c>
      <c r="AP493" s="4">
        <v>21.097999999999999</v>
      </c>
      <c r="AQ493" s="4">
        <v>118.702</v>
      </c>
      <c r="AR493" s="4">
        <v>118.85299999999999</v>
      </c>
      <c r="AS493" s="4">
        <v>2267.962</v>
      </c>
      <c r="AT493" s="4">
        <v>904.28899999999999</v>
      </c>
      <c r="AU493" s="6">
        <v>-66.114000000000004</v>
      </c>
      <c r="AV493" s="19">
        <f t="shared" si="159"/>
        <v>66.114000000000004</v>
      </c>
      <c r="AY493" s="1">
        <f t="shared" si="160"/>
        <v>13.212</v>
      </c>
      <c r="AZ493" s="1">
        <f t="shared" si="161"/>
        <v>23.132000000000001</v>
      </c>
      <c r="BA493" s="1">
        <f t="shared" si="162"/>
        <v>12.388</v>
      </c>
      <c r="BB493" s="1">
        <f t="shared" si="163"/>
        <v>0.499</v>
      </c>
      <c r="BC493" s="1">
        <f t="shared" si="164"/>
        <v>-4.4930000000000003</v>
      </c>
      <c r="BD493" s="1">
        <f t="shared" si="165"/>
        <v>-6.1340000000000003</v>
      </c>
      <c r="BF493" s="1">
        <v>2172.201</v>
      </c>
      <c r="BH493" s="1">
        <f t="shared" si="166"/>
        <v>21.722010000000001</v>
      </c>
      <c r="BI493" s="1">
        <f t="shared" si="167"/>
        <v>22.669980000000002</v>
      </c>
      <c r="BK493" s="1">
        <f t="shared" si="168"/>
        <v>3.1133418604651161E-5</v>
      </c>
      <c r="BL493" s="1">
        <f t="shared" si="169"/>
        <v>1.5760924418604651E-5</v>
      </c>
      <c r="BP493" s="1">
        <f t="shared" si="170"/>
        <v>0.16427693075596697</v>
      </c>
      <c r="BQ493" s="1">
        <f t="shared" si="171"/>
        <v>0.17144613848806609</v>
      </c>
      <c r="BS493" s="1">
        <f t="shared" si="172"/>
        <v>29.751300000000004</v>
      </c>
      <c r="BT493" s="1">
        <f t="shared" si="173"/>
        <v>6.6114000000000006</v>
      </c>
      <c r="BU493" s="1">
        <f t="shared" si="174"/>
        <v>28.693476</v>
      </c>
      <c r="BW493">
        <f t="shared" si="175"/>
        <v>26.988030775125804</v>
      </c>
      <c r="BX493">
        <f t="shared" si="176"/>
        <v>-242.89227697613214</v>
      </c>
      <c r="BZ493">
        <f t="shared" si="177"/>
        <v>24.296345273747942</v>
      </c>
      <c r="CD493" s="60">
        <v>2826.4690000000001</v>
      </c>
      <c r="CE493" s="64">
        <v>57.929000000000002</v>
      </c>
    </row>
    <row r="494" spans="1:83" x14ac:dyDescent="0.25">
      <c r="A494" s="6">
        <v>-66.114000000000004</v>
      </c>
      <c r="B494" s="6">
        <f t="shared" si="158"/>
        <v>66.114000000000004</v>
      </c>
      <c r="C494" s="1">
        <v>2364</v>
      </c>
      <c r="D494" s="1">
        <v>2364</v>
      </c>
      <c r="E494" s="1"/>
      <c r="F494" s="1"/>
      <c r="G494" s="1"/>
      <c r="H494" s="1">
        <v>787.72900000000004</v>
      </c>
      <c r="I494" s="1">
        <v>1554.885</v>
      </c>
      <c r="J494" s="1">
        <v>1489.943</v>
      </c>
      <c r="K494" s="1"/>
      <c r="L494" s="1"/>
      <c r="M494" s="1">
        <v>-470.91800000000001</v>
      </c>
      <c r="N494" s="1">
        <v>-382.00099999999998</v>
      </c>
      <c r="O494" s="1"/>
      <c r="P494" s="1">
        <v>2326.962</v>
      </c>
      <c r="Q494" s="1">
        <v>-13.212</v>
      </c>
      <c r="R494" s="1">
        <v>-23.137</v>
      </c>
      <c r="S494" s="1">
        <v>-12.384</v>
      </c>
      <c r="T494" s="1">
        <v>-0.499</v>
      </c>
      <c r="U494" s="1">
        <v>4.4880000000000004</v>
      </c>
      <c r="V494" s="1">
        <v>6.14</v>
      </c>
      <c r="W494" s="1">
        <v>9.3149999999999995</v>
      </c>
      <c r="X494" s="1">
        <v>4.0339999999999998</v>
      </c>
      <c r="Y494" s="1">
        <v>199.68600000000001</v>
      </c>
      <c r="Z494" s="1">
        <v>135.875</v>
      </c>
      <c r="AA494" s="1">
        <v>2944.2820000000002</v>
      </c>
      <c r="AB494" s="1">
        <v>3771.9989999999998</v>
      </c>
      <c r="AC494" s="1"/>
      <c r="AD494" s="1"/>
      <c r="AE494" s="1"/>
      <c r="AF494" s="1"/>
      <c r="AG494" s="1"/>
      <c r="AH494" s="1"/>
      <c r="AI494" s="1">
        <v>3620.1320000000001</v>
      </c>
      <c r="AJ494" s="1">
        <v>2172.201</v>
      </c>
      <c r="AK494" s="1">
        <v>2171.8960000000002</v>
      </c>
      <c r="AL494" s="1">
        <v>1083.5060000000001</v>
      </c>
      <c r="AN494" s="4">
        <v>2364</v>
      </c>
      <c r="AO494" s="4">
        <v>2363.1</v>
      </c>
      <c r="AP494" s="4">
        <v>21.567</v>
      </c>
      <c r="AQ494" s="4">
        <v>120.578</v>
      </c>
      <c r="AR494" s="4">
        <v>119.325</v>
      </c>
      <c r="AS494" s="4">
        <v>2267.962</v>
      </c>
      <c r="AT494" s="4">
        <v>904.28899999999999</v>
      </c>
      <c r="AU494" s="6">
        <v>-66.114000000000004</v>
      </c>
      <c r="AV494" s="19">
        <f t="shared" si="159"/>
        <v>66.114000000000004</v>
      </c>
      <c r="AY494" s="1">
        <f t="shared" si="160"/>
        <v>13.212</v>
      </c>
      <c r="AZ494" s="1">
        <f t="shared" si="161"/>
        <v>23.137</v>
      </c>
      <c r="BA494" s="1">
        <f t="shared" si="162"/>
        <v>12.384</v>
      </c>
      <c r="BB494" s="1">
        <f t="shared" si="163"/>
        <v>0.499</v>
      </c>
      <c r="BC494" s="1">
        <f t="shared" si="164"/>
        <v>-4.4880000000000004</v>
      </c>
      <c r="BD494" s="1">
        <f t="shared" si="165"/>
        <v>-6.14</v>
      </c>
      <c r="BF494" s="1">
        <v>2172.201</v>
      </c>
      <c r="BH494" s="1">
        <f t="shared" si="166"/>
        <v>21.722010000000001</v>
      </c>
      <c r="BI494" s="1">
        <f t="shared" si="167"/>
        <v>22.669980000000002</v>
      </c>
      <c r="BK494" s="1">
        <f t="shared" si="168"/>
        <v>4.5798197674418607E-6</v>
      </c>
      <c r="BL494" s="1">
        <f t="shared" si="169"/>
        <v>1.5749784883720928E-5</v>
      </c>
      <c r="BP494" s="1">
        <f t="shared" si="170"/>
        <v>0.16427693075596697</v>
      </c>
      <c r="BQ494" s="1">
        <f t="shared" si="171"/>
        <v>0.17144613848806609</v>
      </c>
      <c r="BS494" s="1">
        <f t="shared" si="172"/>
        <v>29.751300000000004</v>
      </c>
      <c r="BT494" s="1">
        <f t="shared" si="173"/>
        <v>6.6114000000000006</v>
      </c>
      <c r="BU494" s="1">
        <f t="shared" si="174"/>
        <v>28.693476</v>
      </c>
      <c r="BW494">
        <f t="shared" si="175"/>
        <v>26.988030775125804</v>
      </c>
      <c r="BX494">
        <f t="shared" si="176"/>
        <v>-242.89227697613214</v>
      </c>
      <c r="BZ494">
        <f t="shared" si="177"/>
        <v>24.296345273747942</v>
      </c>
      <c r="CD494" s="60">
        <v>2826.4690000000001</v>
      </c>
      <c r="CE494" s="64">
        <v>57.91</v>
      </c>
    </row>
    <row r="495" spans="1:83" x14ac:dyDescent="0.25">
      <c r="A495" s="6">
        <v>-66.096000000000004</v>
      </c>
      <c r="B495" s="6">
        <f t="shared" si="158"/>
        <v>66.096000000000004</v>
      </c>
      <c r="C495" s="1">
        <v>2365</v>
      </c>
      <c r="D495" s="1">
        <v>2365</v>
      </c>
      <c r="E495" s="1"/>
      <c r="F495" s="1">
        <v>14954.880999999999</v>
      </c>
      <c r="G495" s="1"/>
      <c r="H495" s="1">
        <v>789.16399999999999</v>
      </c>
      <c r="I495" s="1">
        <v>1553.9290000000001</v>
      </c>
      <c r="J495" s="1">
        <v>1491.38</v>
      </c>
      <c r="K495" s="1"/>
      <c r="L495" s="1"/>
      <c r="M495" s="1">
        <v>-468.065</v>
      </c>
      <c r="N495" s="1">
        <v>-381.52300000000002</v>
      </c>
      <c r="O495" s="1"/>
      <c r="P495" s="1">
        <v>2322.6550000000002</v>
      </c>
      <c r="Q495" s="1">
        <v>-13.212</v>
      </c>
      <c r="R495" s="1">
        <v>-23.132000000000001</v>
      </c>
      <c r="S495" s="1">
        <v>-12.388</v>
      </c>
      <c r="T495" s="1">
        <v>-0.499</v>
      </c>
      <c r="U495" s="1">
        <v>4.4930000000000003</v>
      </c>
      <c r="V495" s="1">
        <v>6.14</v>
      </c>
      <c r="W495" s="1">
        <v>9.3149999999999995</v>
      </c>
      <c r="X495" s="1">
        <v>4.0380000000000003</v>
      </c>
      <c r="Y495" s="1">
        <v>199.68600000000001</v>
      </c>
      <c r="Z495" s="1">
        <v>135.875</v>
      </c>
      <c r="AA495" s="1">
        <v>2944.2820000000002</v>
      </c>
      <c r="AB495" s="1">
        <v>3771.5250000000001</v>
      </c>
      <c r="AC495" s="1"/>
      <c r="AD495" s="1"/>
      <c r="AE495" s="1"/>
      <c r="AF495" s="1"/>
      <c r="AG495" s="1"/>
      <c r="AH495" s="1"/>
      <c r="AI495" s="1">
        <v>3618.3009999999999</v>
      </c>
      <c r="AJ495" s="1">
        <v>2172.201</v>
      </c>
      <c r="AK495" s="1">
        <v>2171.5909999999999</v>
      </c>
      <c r="AL495" s="1">
        <v>1083.5060000000001</v>
      </c>
      <c r="AN495" s="4">
        <v>2365</v>
      </c>
      <c r="AO495" s="4">
        <v>2364.1</v>
      </c>
      <c r="AP495" s="4">
        <v>21.567</v>
      </c>
      <c r="AQ495" s="4">
        <v>121.517</v>
      </c>
      <c r="AR495" s="4">
        <v>119.797</v>
      </c>
      <c r="AS495" s="4">
        <v>2267.962</v>
      </c>
      <c r="AT495" s="4">
        <v>904.28899999999999</v>
      </c>
      <c r="AU495" s="6">
        <v>-66.096000000000004</v>
      </c>
      <c r="AV495" s="19">
        <f t="shared" si="159"/>
        <v>66.096000000000004</v>
      </c>
      <c r="AY495" s="1">
        <f t="shared" si="160"/>
        <v>13.212</v>
      </c>
      <c r="AZ495" s="1">
        <f t="shared" si="161"/>
        <v>23.132000000000001</v>
      </c>
      <c r="BA495" s="1">
        <f t="shared" si="162"/>
        <v>12.388</v>
      </c>
      <c r="BB495" s="1">
        <f t="shared" si="163"/>
        <v>0.499</v>
      </c>
      <c r="BC495" s="1">
        <f t="shared" si="164"/>
        <v>-4.4930000000000003</v>
      </c>
      <c r="BD495" s="1">
        <f t="shared" si="165"/>
        <v>-6.14</v>
      </c>
      <c r="BF495" s="1">
        <v>2172.201</v>
      </c>
      <c r="BH495" s="1">
        <f t="shared" si="166"/>
        <v>21.722010000000001</v>
      </c>
      <c r="BI495" s="1">
        <f t="shared" si="167"/>
        <v>22.651980000000002</v>
      </c>
      <c r="BK495" s="1">
        <f t="shared" si="168"/>
        <v>9.1535145348837225E-5</v>
      </c>
      <c r="BL495" s="1">
        <f t="shared" si="169"/>
        <v>1.5721965116279071E-5</v>
      </c>
      <c r="BP495" s="1">
        <f t="shared" si="170"/>
        <v>0.16432166848220769</v>
      </c>
      <c r="BQ495" s="1">
        <f t="shared" si="171"/>
        <v>0.17135666303558461</v>
      </c>
      <c r="BS495" s="1">
        <f t="shared" si="172"/>
        <v>29.743200000000002</v>
      </c>
      <c r="BT495" s="1">
        <f t="shared" si="173"/>
        <v>6.6096000000000004</v>
      </c>
      <c r="BU495" s="1">
        <f t="shared" si="174"/>
        <v>28.685664000000003</v>
      </c>
      <c r="BW495">
        <f t="shared" si="175"/>
        <v>26.968147341241021</v>
      </c>
      <c r="BX495">
        <f t="shared" si="176"/>
        <v>-242.71332607116923</v>
      </c>
      <c r="BZ495">
        <f t="shared" si="177"/>
        <v>24.275728810042541</v>
      </c>
      <c r="CD495" s="60">
        <v>2826.4690000000001</v>
      </c>
      <c r="CE495" s="64">
        <v>57.91</v>
      </c>
    </row>
    <row r="496" spans="1:83" x14ac:dyDescent="0.25">
      <c r="A496" s="6">
        <v>-66.076999999999998</v>
      </c>
      <c r="B496" s="6">
        <f t="shared" si="158"/>
        <v>66.076999999999998</v>
      </c>
      <c r="C496" s="1">
        <v>2366</v>
      </c>
      <c r="D496" s="1">
        <v>2366</v>
      </c>
      <c r="E496" s="1"/>
      <c r="F496" s="1"/>
      <c r="G496" s="1"/>
      <c r="H496" s="1">
        <v>789.64300000000003</v>
      </c>
      <c r="I496" s="1">
        <v>1552.973</v>
      </c>
      <c r="J496" s="1">
        <v>1491.8589999999999</v>
      </c>
      <c r="K496" s="1"/>
      <c r="L496" s="1"/>
      <c r="M496" s="1">
        <v>-472.82</v>
      </c>
      <c r="N496" s="1">
        <v>-382.47899999999998</v>
      </c>
      <c r="O496" s="1"/>
      <c r="P496" s="1">
        <v>2297.2939999999999</v>
      </c>
      <c r="Q496" s="1">
        <v>-13.217000000000001</v>
      </c>
      <c r="R496" s="1">
        <v>-23.126999999999999</v>
      </c>
      <c r="S496" s="1">
        <v>-12.388</v>
      </c>
      <c r="T496" s="1">
        <v>-0.499</v>
      </c>
      <c r="U496" s="1">
        <v>4.4980000000000002</v>
      </c>
      <c r="V496" s="1">
        <v>6.14</v>
      </c>
      <c r="W496" s="1">
        <v>9.3109999999999999</v>
      </c>
      <c r="X496" s="1">
        <v>4.0339999999999998</v>
      </c>
      <c r="Y496" s="1">
        <v>199.68600000000001</v>
      </c>
      <c r="Z496" s="1">
        <v>135.875</v>
      </c>
      <c r="AA496" s="1">
        <v>2942.3960000000002</v>
      </c>
      <c r="AB496" s="1">
        <v>3771.9989999999998</v>
      </c>
      <c r="AC496" s="1"/>
      <c r="AD496" s="1"/>
      <c r="AE496" s="1"/>
      <c r="AF496" s="1"/>
      <c r="AG496" s="1"/>
      <c r="AH496" s="1"/>
      <c r="AI496" s="1">
        <v>3618.3009999999999</v>
      </c>
      <c r="AJ496" s="1">
        <v>2171.8960000000002</v>
      </c>
      <c r="AK496" s="1">
        <v>2171.8960000000002</v>
      </c>
      <c r="AL496" s="1">
        <v>1083.5060000000001</v>
      </c>
      <c r="AN496" s="4">
        <v>2366</v>
      </c>
      <c r="AO496" s="4">
        <v>2365.1</v>
      </c>
      <c r="AP496" s="4">
        <v>22.504000000000001</v>
      </c>
      <c r="AQ496" s="4">
        <v>117.76300000000001</v>
      </c>
      <c r="AR496" s="4">
        <v>121.212</v>
      </c>
      <c r="AS496" s="4">
        <v>2267.4899999999998</v>
      </c>
      <c r="AT496" s="4">
        <v>904.28899999999999</v>
      </c>
      <c r="AU496" s="6">
        <v>-66.076999999999998</v>
      </c>
      <c r="AV496" s="19">
        <f t="shared" si="159"/>
        <v>66.076999999999998</v>
      </c>
      <c r="AY496" s="1">
        <f t="shared" si="160"/>
        <v>13.217000000000001</v>
      </c>
      <c r="AZ496" s="1">
        <f t="shared" si="161"/>
        <v>23.126999999999999</v>
      </c>
      <c r="BA496" s="1">
        <f t="shared" si="162"/>
        <v>12.388</v>
      </c>
      <c r="BB496" s="1">
        <f t="shared" si="163"/>
        <v>0.499</v>
      </c>
      <c r="BC496" s="1">
        <f t="shared" si="164"/>
        <v>-4.4980000000000002</v>
      </c>
      <c r="BD496" s="1">
        <f t="shared" si="165"/>
        <v>-6.14</v>
      </c>
      <c r="BF496" s="1">
        <v>2171.8960000000002</v>
      </c>
      <c r="BH496" s="1">
        <f t="shared" si="166"/>
        <v>21.718960000000003</v>
      </c>
      <c r="BI496" s="1">
        <f t="shared" si="167"/>
        <v>22.639079999999993</v>
      </c>
      <c r="BK496" s="1">
        <f t="shared" si="168"/>
        <v>4.5909476744186048E-6</v>
      </c>
      <c r="BL496" s="1">
        <f t="shared" si="169"/>
        <v>1.558007558139535E-5</v>
      </c>
      <c r="BP496" s="1">
        <f t="shared" si="170"/>
        <v>0.16434583894547272</v>
      </c>
      <c r="BQ496" s="1">
        <f t="shared" si="171"/>
        <v>0.17130832210905453</v>
      </c>
      <c r="BS496" s="1">
        <f t="shared" si="172"/>
        <v>29.734649999999998</v>
      </c>
      <c r="BT496" s="1">
        <f t="shared" si="173"/>
        <v>6.6077000000000004</v>
      </c>
      <c r="BU496" s="1">
        <f t="shared" si="174"/>
        <v>28.677417999999999</v>
      </c>
      <c r="BW496">
        <f t="shared" si="175"/>
        <v>26.957404913123227</v>
      </c>
      <c r="BX496">
        <f t="shared" si="176"/>
        <v>-242.61664421810906</v>
      </c>
      <c r="BZ496">
        <f t="shared" si="177"/>
        <v>24.264590347708413</v>
      </c>
      <c r="CD496" s="60">
        <v>2826.4690000000001</v>
      </c>
      <c r="CE496" s="64">
        <v>57.91</v>
      </c>
    </row>
    <row r="497" spans="1:83" x14ac:dyDescent="0.25">
      <c r="A497" s="6">
        <v>-66.076999999999998</v>
      </c>
      <c r="B497" s="6">
        <f t="shared" si="158"/>
        <v>66.076999999999998</v>
      </c>
      <c r="C497" s="1">
        <v>2367</v>
      </c>
      <c r="D497" s="1">
        <v>2367</v>
      </c>
      <c r="E497" s="1"/>
      <c r="F497" s="1">
        <v>-8010.1279999999997</v>
      </c>
      <c r="G497" s="1"/>
      <c r="H497" s="1">
        <v>794.42600000000004</v>
      </c>
      <c r="I497" s="1">
        <v>1565.883</v>
      </c>
      <c r="J497" s="1">
        <v>1496.6469999999999</v>
      </c>
      <c r="K497" s="1"/>
      <c r="L497" s="1"/>
      <c r="M497" s="1">
        <v>-451.9</v>
      </c>
      <c r="N497" s="1">
        <v>-382.47899999999998</v>
      </c>
      <c r="O497" s="1"/>
      <c r="P497" s="1">
        <v>2822.011</v>
      </c>
      <c r="Q497" s="1">
        <v>-13.217000000000001</v>
      </c>
      <c r="R497" s="1">
        <v>-23.137</v>
      </c>
      <c r="S497" s="1">
        <v>-12.384</v>
      </c>
      <c r="T497" s="1">
        <v>-0.49399999999999999</v>
      </c>
      <c r="U497" s="1">
        <v>4.4880000000000004</v>
      </c>
      <c r="V497" s="1">
        <v>6.14</v>
      </c>
      <c r="W497" s="1">
        <v>9.3109999999999999</v>
      </c>
      <c r="X497" s="1">
        <v>4.0410000000000004</v>
      </c>
      <c r="Y497" s="1">
        <v>199.68600000000001</v>
      </c>
      <c r="Z497" s="1">
        <v>136.34700000000001</v>
      </c>
      <c r="AA497" s="1">
        <v>2944.2820000000002</v>
      </c>
      <c r="AB497" s="1">
        <v>3771.05</v>
      </c>
      <c r="AC497" s="1"/>
      <c r="AD497" s="1"/>
      <c r="AE497" s="1"/>
      <c r="AF497" s="1"/>
      <c r="AG497" s="1"/>
      <c r="AH497" s="1"/>
      <c r="AI497" s="1">
        <v>3618.3009999999999</v>
      </c>
      <c r="AJ497" s="1">
        <v>2172.201</v>
      </c>
      <c r="AK497" s="1">
        <v>2171.8960000000002</v>
      </c>
      <c r="AL497" s="1">
        <v>1084.117</v>
      </c>
      <c r="AN497" s="4">
        <v>2367</v>
      </c>
      <c r="AO497" s="4">
        <v>2366.1</v>
      </c>
      <c r="AP497" s="4">
        <v>22.972999999999999</v>
      </c>
      <c r="AQ497" s="4">
        <v>123.863</v>
      </c>
      <c r="AR497" s="4">
        <v>121.68300000000001</v>
      </c>
      <c r="AS497" s="4">
        <v>2267.4899999999998</v>
      </c>
      <c r="AT497" s="4">
        <v>904.28899999999999</v>
      </c>
      <c r="AU497" s="6">
        <v>-66.076999999999998</v>
      </c>
      <c r="AV497" s="19">
        <f t="shared" si="159"/>
        <v>66.076999999999998</v>
      </c>
      <c r="AY497" s="1">
        <f t="shared" si="160"/>
        <v>13.217000000000001</v>
      </c>
      <c r="AZ497" s="1">
        <f t="shared" si="161"/>
        <v>23.137</v>
      </c>
      <c r="BA497" s="1">
        <f t="shared" si="162"/>
        <v>12.384</v>
      </c>
      <c r="BB497" s="1">
        <f t="shared" si="163"/>
        <v>0.49399999999999999</v>
      </c>
      <c r="BC497" s="1">
        <f t="shared" si="164"/>
        <v>-4.4880000000000004</v>
      </c>
      <c r="BD497" s="1">
        <f t="shared" si="165"/>
        <v>-6.14</v>
      </c>
      <c r="BF497" s="1">
        <v>2172.201</v>
      </c>
      <c r="BH497" s="1">
        <f t="shared" si="166"/>
        <v>21.722010000000001</v>
      </c>
      <c r="BI497" s="1">
        <f t="shared" si="167"/>
        <v>22.632979999999996</v>
      </c>
      <c r="BK497" s="1">
        <f t="shared" si="168"/>
        <v>-4.1951755813953482E-5</v>
      </c>
      <c r="BL497" s="1">
        <f t="shared" si="169"/>
        <v>1.8630755813953486E-5</v>
      </c>
      <c r="BP497" s="1">
        <f t="shared" si="170"/>
        <v>0.16436891808042134</v>
      </c>
      <c r="BQ497" s="1">
        <f t="shared" si="171"/>
        <v>0.17126216383915732</v>
      </c>
      <c r="BS497" s="1">
        <f t="shared" si="172"/>
        <v>29.734649999999998</v>
      </c>
      <c r="BT497" s="1">
        <f t="shared" si="173"/>
        <v>6.6077000000000004</v>
      </c>
      <c r="BU497" s="1">
        <f t="shared" si="174"/>
        <v>28.677417999999999</v>
      </c>
      <c r="BW497">
        <f t="shared" si="175"/>
        <v>26.947147519812741</v>
      </c>
      <c r="BX497">
        <f t="shared" si="176"/>
        <v>-242.52432767831462</v>
      </c>
      <c r="BZ497">
        <f t="shared" si="177"/>
        <v>24.253954801649158</v>
      </c>
      <c r="CD497" s="60">
        <v>2825.9949999999999</v>
      </c>
      <c r="CE497" s="64">
        <v>57.892000000000003</v>
      </c>
    </row>
    <row r="498" spans="1:83" x14ac:dyDescent="0.25">
      <c r="A498" s="6">
        <v>-66.058999999999997</v>
      </c>
      <c r="B498" s="6">
        <f t="shared" si="158"/>
        <v>66.058999999999997</v>
      </c>
      <c r="C498" s="1">
        <v>2368</v>
      </c>
      <c r="D498" s="1">
        <v>2368</v>
      </c>
      <c r="E498" s="1"/>
      <c r="F498" s="1"/>
      <c r="G498" s="1"/>
      <c r="H498" s="1">
        <v>795.86199999999997</v>
      </c>
      <c r="I498" s="1">
        <v>1567.7950000000001</v>
      </c>
      <c r="J498" s="1">
        <v>1499.999</v>
      </c>
      <c r="K498" s="1"/>
      <c r="L498" s="1"/>
      <c r="M498" s="1">
        <v>-464.262</v>
      </c>
      <c r="N498" s="1">
        <v>-382.95699999999999</v>
      </c>
      <c r="O498" s="1"/>
      <c r="P498" s="1">
        <v>2837.3389999999999</v>
      </c>
      <c r="Q498" s="1">
        <v>-13.217000000000001</v>
      </c>
      <c r="R498" s="1">
        <v>-23.137</v>
      </c>
      <c r="S498" s="1">
        <v>-12.388</v>
      </c>
      <c r="T498" s="1">
        <v>-0.499</v>
      </c>
      <c r="U498" s="1">
        <v>4.4880000000000004</v>
      </c>
      <c r="V498" s="1">
        <v>6.1449999999999996</v>
      </c>
      <c r="W498" s="1">
        <v>9.3109999999999999</v>
      </c>
      <c r="X498" s="1">
        <v>4.0339999999999998</v>
      </c>
      <c r="Y498" s="1">
        <v>199.68600000000001</v>
      </c>
      <c r="Z498" s="1">
        <v>135.40299999999999</v>
      </c>
      <c r="AA498" s="1">
        <v>2942.3960000000002</v>
      </c>
      <c r="AB498" s="1">
        <v>3771.05</v>
      </c>
      <c r="AC498" s="1"/>
      <c r="AD498" s="1"/>
      <c r="AE498" s="1"/>
      <c r="AF498" s="1"/>
      <c r="AG498" s="1"/>
      <c r="AH498" s="1"/>
      <c r="AI498" s="1">
        <v>3618.6060000000002</v>
      </c>
      <c r="AJ498" s="1">
        <v>2171.8960000000002</v>
      </c>
      <c r="AK498" s="1">
        <v>2172.201</v>
      </c>
      <c r="AL498" s="1">
        <v>1083.5060000000001</v>
      </c>
      <c r="AN498" s="4">
        <v>2368</v>
      </c>
      <c r="AO498" s="4">
        <v>2367.1</v>
      </c>
      <c r="AP498" s="4">
        <v>22.972999999999999</v>
      </c>
      <c r="AQ498" s="4">
        <v>125.271</v>
      </c>
      <c r="AR498" s="4">
        <v>122.155</v>
      </c>
      <c r="AS498" s="4">
        <v>2267.0169999999998</v>
      </c>
      <c r="AT498" s="4">
        <v>904.28899999999999</v>
      </c>
      <c r="AU498" s="6">
        <v>-66.058999999999997</v>
      </c>
      <c r="AV498" s="19">
        <f t="shared" si="159"/>
        <v>66.058999999999997</v>
      </c>
      <c r="AY498" s="1">
        <f t="shared" si="160"/>
        <v>13.217000000000001</v>
      </c>
      <c r="AZ498" s="1">
        <f t="shared" si="161"/>
        <v>23.137</v>
      </c>
      <c r="BA498" s="1">
        <f t="shared" si="162"/>
        <v>12.388</v>
      </c>
      <c r="BB498" s="1">
        <f t="shared" si="163"/>
        <v>0.499</v>
      </c>
      <c r="BC498" s="1">
        <f t="shared" si="164"/>
        <v>-4.4880000000000004</v>
      </c>
      <c r="BD498" s="1">
        <f t="shared" si="165"/>
        <v>-6.1449999999999996</v>
      </c>
      <c r="BF498" s="1">
        <v>2171.8960000000002</v>
      </c>
      <c r="BH498" s="1">
        <f t="shared" si="166"/>
        <v>21.718960000000003</v>
      </c>
      <c r="BI498" s="1">
        <f t="shared" si="167"/>
        <v>22.621079999999992</v>
      </c>
      <c r="BK498" s="1">
        <f t="shared" si="168"/>
        <v>4.6271046511627906E-6</v>
      </c>
      <c r="BL498" s="1">
        <f t="shared" si="169"/>
        <v>1.8722651162790695E-5</v>
      </c>
      <c r="BP498" s="1">
        <f t="shared" si="170"/>
        <v>0.16439062050591141</v>
      </c>
      <c r="BQ498" s="1">
        <f t="shared" si="171"/>
        <v>0.17121875898817718</v>
      </c>
      <c r="BS498" s="1">
        <f t="shared" si="172"/>
        <v>29.72655</v>
      </c>
      <c r="BT498" s="1">
        <f t="shared" si="173"/>
        <v>6.6059000000000001</v>
      </c>
      <c r="BU498" s="1">
        <f t="shared" si="174"/>
        <v>28.669605999999998</v>
      </c>
      <c r="BW498">
        <f t="shared" si="175"/>
        <v>26.937501997372703</v>
      </c>
      <c r="BX498">
        <f t="shared" si="176"/>
        <v>-242.43751797635434</v>
      </c>
      <c r="BZ498">
        <f t="shared" si="177"/>
        <v>24.243953683911791</v>
      </c>
      <c r="CD498" s="60">
        <v>2826.4690000000001</v>
      </c>
      <c r="CE498" s="64">
        <v>57.892000000000003</v>
      </c>
    </row>
    <row r="499" spans="1:83" x14ac:dyDescent="0.25">
      <c r="A499" s="6">
        <v>-66.058999999999997</v>
      </c>
      <c r="B499" s="6">
        <f t="shared" si="158"/>
        <v>66.058999999999997</v>
      </c>
      <c r="C499" s="1">
        <v>2369</v>
      </c>
      <c r="D499" s="1">
        <v>2369</v>
      </c>
      <c r="E499" s="1"/>
      <c r="F499" s="1"/>
      <c r="G499" s="1"/>
      <c r="H499" s="1">
        <v>797.29700000000003</v>
      </c>
      <c r="I499" s="1">
        <v>1567.7950000000001</v>
      </c>
      <c r="J499" s="1">
        <v>1499.0419999999999</v>
      </c>
      <c r="K499" s="1"/>
      <c r="L499" s="1"/>
      <c r="M499" s="1">
        <v>-464.262</v>
      </c>
      <c r="N499" s="1">
        <v>-382.47899999999998</v>
      </c>
      <c r="O499" s="1"/>
      <c r="P499" s="1">
        <v>2846.92</v>
      </c>
      <c r="Q499" s="1">
        <v>-13.207000000000001</v>
      </c>
      <c r="R499" s="1">
        <v>-23.146000000000001</v>
      </c>
      <c r="S499" s="1">
        <v>-12.388</v>
      </c>
      <c r="T499" s="1">
        <v>-0.499</v>
      </c>
      <c r="U499" s="1">
        <v>4.4930000000000003</v>
      </c>
      <c r="V499" s="1">
        <v>6.1340000000000003</v>
      </c>
      <c r="W499" s="1">
        <v>9.3109999999999999</v>
      </c>
      <c r="X499" s="1">
        <v>4.0380000000000003</v>
      </c>
      <c r="Y499" s="1">
        <v>200.15899999999999</v>
      </c>
      <c r="Z499" s="1">
        <v>136.34700000000001</v>
      </c>
      <c r="AA499" s="1">
        <v>2943.8110000000001</v>
      </c>
      <c r="AB499" s="1">
        <v>3771.05</v>
      </c>
      <c r="AC499" s="1"/>
      <c r="AD499" s="1"/>
      <c r="AE499" s="1"/>
      <c r="AF499" s="1"/>
      <c r="AG499" s="1"/>
      <c r="AH499" s="1"/>
      <c r="AI499" s="1">
        <v>3618.3009999999999</v>
      </c>
      <c r="AJ499" s="1">
        <v>2172.201</v>
      </c>
      <c r="AK499" s="1">
        <v>2171.8960000000002</v>
      </c>
      <c r="AL499" s="1">
        <v>1083.201</v>
      </c>
      <c r="AN499" s="4">
        <v>2369</v>
      </c>
      <c r="AO499" s="4">
        <v>2368.1</v>
      </c>
      <c r="AP499" s="4">
        <v>22.972999999999999</v>
      </c>
      <c r="AQ499" s="4">
        <v>126.209</v>
      </c>
      <c r="AR499" s="4">
        <v>122.155</v>
      </c>
      <c r="AS499" s="4">
        <v>2267.0169999999998</v>
      </c>
      <c r="AT499" s="4">
        <v>904.28899999999999</v>
      </c>
      <c r="AU499" s="6">
        <v>-66.058999999999997</v>
      </c>
      <c r="AV499" s="19">
        <f t="shared" si="159"/>
        <v>66.058999999999997</v>
      </c>
      <c r="AY499" s="1">
        <f t="shared" si="160"/>
        <v>13.207000000000001</v>
      </c>
      <c r="AZ499" s="1">
        <f t="shared" si="161"/>
        <v>23.146000000000001</v>
      </c>
      <c r="BA499" s="1">
        <f t="shared" si="162"/>
        <v>12.388</v>
      </c>
      <c r="BB499" s="1">
        <f t="shared" si="163"/>
        <v>0.499</v>
      </c>
      <c r="BC499" s="1">
        <f t="shared" si="164"/>
        <v>-4.4930000000000003</v>
      </c>
      <c r="BD499" s="1">
        <f t="shared" si="165"/>
        <v>-6.1340000000000003</v>
      </c>
      <c r="BF499" s="1">
        <v>2172.201</v>
      </c>
      <c r="BH499" s="1">
        <f t="shared" si="166"/>
        <v>21.722010000000001</v>
      </c>
      <c r="BI499" s="1">
        <f t="shared" si="167"/>
        <v>22.614979999999996</v>
      </c>
      <c r="BK499" s="1">
        <f t="shared" si="168"/>
        <v>4.6354476744186042E-6</v>
      </c>
      <c r="BL499" s="1">
        <f t="shared" si="169"/>
        <v>1.877557558139535E-5</v>
      </c>
      <c r="BP499" s="1">
        <f t="shared" si="170"/>
        <v>0.16441370592954785</v>
      </c>
      <c r="BQ499" s="1">
        <f t="shared" si="171"/>
        <v>0.17117258814090433</v>
      </c>
      <c r="BS499" s="1">
        <f t="shared" si="172"/>
        <v>29.72655</v>
      </c>
      <c r="BT499" s="1">
        <f t="shared" si="173"/>
        <v>6.6059000000000001</v>
      </c>
      <c r="BU499" s="1">
        <f t="shared" si="174"/>
        <v>28.669605999999998</v>
      </c>
      <c r="BW499">
        <f t="shared" si="175"/>
        <v>26.927241809089853</v>
      </c>
      <c r="BX499">
        <f t="shared" si="176"/>
        <v>-242.34517628180862</v>
      </c>
      <c r="BZ499">
        <f t="shared" si="177"/>
        <v>24.233315239839705</v>
      </c>
      <c r="CD499" s="60">
        <v>2826.942</v>
      </c>
      <c r="CE499" s="64">
        <v>57.892000000000003</v>
      </c>
    </row>
    <row r="500" spans="1:83" x14ac:dyDescent="0.25">
      <c r="A500" s="6">
        <v>-66.040000000000006</v>
      </c>
      <c r="B500" s="6">
        <f t="shared" ref="B500:B563" si="178">-A500</f>
        <v>66.040000000000006</v>
      </c>
      <c r="C500" s="1">
        <v>2370</v>
      </c>
      <c r="D500" s="1">
        <v>2370</v>
      </c>
      <c r="E500" s="1"/>
      <c r="F500" s="1">
        <v>12290.09</v>
      </c>
      <c r="G500" s="1"/>
      <c r="H500" s="1">
        <v>797.77499999999998</v>
      </c>
      <c r="I500" s="1">
        <v>1568.752</v>
      </c>
      <c r="J500" s="1">
        <v>1498.5630000000001</v>
      </c>
      <c r="K500" s="1"/>
      <c r="L500" s="1"/>
      <c r="M500" s="1">
        <v>-464.73700000000002</v>
      </c>
      <c r="N500" s="1">
        <v>-382.47899999999998</v>
      </c>
      <c r="O500" s="1"/>
      <c r="P500" s="1">
        <v>2861.77</v>
      </c>
      <c r="Q500" s="1">
        <v>-13.212</v>
      </c>
      <c r="R500" s="1">
        <v>-23.137</v>
      </c>
      <c r="S500" s="1">
        <v>-12.388</v>
      </c>
      <c r="T500" s="1">
        <v>-0.499</v>
      </c>
      <c r="U500" s="1">
        <v>4.4880000000000004</v>
      </c>
      <c r="V500" s="1">
        <v>6.14</v>
      </c>
      <c r="W500" s="1">
        <v>9.3079999999999998</v>
      </c>
      <c r="X500" s="1">
        <v>4.0339999999999998</v>
      </c>
      <c r="Y500" s="1">
        <v>200.631</v>
      </c>
      <c r="Z500" s="1">
        <v>136.34700000000001</v>
      </c>
      <c r="AA500" s="1">
        <v>2943.8110000000001</v>
      </c>
      <c r="AB500" s="1">
        <v>3770.576</v>
      </c>
      <c r="AC500" s="1"/>
      <c r="AD500" s="1"/>
      <c r="AE500" s="1"/>
      <c r="AF500" s="1"/>
      <c r="AG500" s="1"/>
      <c r="AH500" s="1"/>
      <c r="AI500" s="1">
        <v>3618.3009999999999</v>
      </c>
      <c r="AJ500" s="1">
        <v>2172.5059999999999</v>
      </c>
      <c r="AK500" s="1">
        <v>2172.201</v>
      </c>
      <c r="AL500" s="1">
        <v>1083.201</v>
      </c>
      <c r="AN500" s="4">
        <v>2370</v>
      </c>
      <c r="AO500" s="4">
        <v>2369.1</v>
      </c>
      <c r="AP500" s="4">
        <v>23.442</v>
      </c>
      <c r="AQ500" s="4">
        <v>127.148</v>
      </c>
      <c r="AR500" s="4">
        <v>122.627</v>
      </c>
      <c r="AS500" s="4">
        <v>2267.0169999999998</v>
      </c>
      <c r="AT500" s="4">
        <v>904.28899999999999</v>
      </c>
      <c r="AU500" s="6">
        <v>-66.040000000000006</v>
      </c>
      <c r="AV500" s="19">
        <f t="shared" si="159"/>
        <v>66.040000000000006</v>
      </c>
      <c r="AY500" s="1">
        <f t="shared" si="160"/>
        <v>13.212</v>
      </c>
      <c r="AZ500" s="1">
        <f t="shared" si="161"/>
        <v>23.137</v>
      </c>
      <c r="BA500" s="1">
        <f t="shared" si="162"/>
        <v>12.388</v>
      </c>
      <c r="BB500" s="1">
        <f t="shared" si="163"/>
        <v>0.499</v>
      </c>
      <c r="BC500" s="1">
        <f t="shared" si="164"/>
        <v>-4.4880000000000004</v>
      </c>
      <c r="BD500" s="1">
        <f t="shared" si="165"/>
        <v>-6.14</v>
      </c>
      <c r="BF500" s="1">
        <v>2172.5059999999999</v>
      </c>
      <c r="BH500" s="1">
        <f t="shared" si="166"/>
        <v>21.725059999999999</v>
      </c>
      <c r="BI500" s="1">
        <f t="shared" si="167"/>
        <v>22.589880000000008</v>
      </c>
      <c r="BK500" s="1">
        <f t="shared" si="168"/>
        <v>7.6092238372093022E-5</v>
      </c>
      <c r="BL500" s="1">
        <f t="shared" si="169"/>
        <v>1.8861912790697673E-5</v>
      </c>
      <c r="BP500" s="1">
        <f t="shared" si="170"/>
        <v>0.16448410054512413</v>
      </c>
      <c r="BQ500" s="1">
        <f t="shared" si="171"/>
        <v>0.1710317989097517</v>
      </c>
      <c r="BS500" s="1">
        <f t="shared" si="172"/>
        <v>29.718000000000004</v>
      </c>
      <c r="BT500" s="1">
        <f t="shared" si="173"/>
        <v>6.604000000000001</v>
      </c>
      <c r="BU500" s="1">
        <f t="shared" si="174"/>
        <v>28.661360000000002</v>
      </c>
      <c r="BW500">
        <f t="shared" si="175"/>
        <v>26.895955313278165</v>
      </c>
      <c r="BX500">
        <f t="shared" si="176"/>
        <v>-242.06359781950343</v>
      </c>
      <c r="BZ500">
        <f t="shared" si="177"/>
        <v>24.200875324827575</v>
      </c>
      <c r="CD500" s="60">
        <v>2825.9949999999999</v>
      </c>
      <c r="CE500" s="64">
        <v>57.872999999999998</v>
      </c>
    </row>
    <row r="501" spans="1:83" x14ac:dyDescent="0.25">
      <c r="A501" s="6">
        <v>-66.040000000000006</v>
      </c>
      <c r="B501" s="6">
        <f t="shared" si="178"/>
        <v>66.040000000000006</v>
      </c>
      <c r="C501" s="1">
        <v>2371</v>
      </c>
      <c r="D501" s="1">
        <v>2371</v>
      </c>
      <c r="E501" s="1"/>
      <c r="F501" s="1">
        <v>14600.200999999999</v>
      </c>
      <c r="G501" s="1"/>
      <c r="H501" s="1">
        <v>800.16700000000003</v>
      </c>
      <c r="I501" s="1">
        <v>1568.752</v>
      </c>
      <c r="J501" s="1">
        <v>1498.5630000000001</v>
      </c>
      <c r="K501" s="1"/>
      <c r="L501" s="1"/>
      <c r="M501" s="1">
        <v>-466.63900000000001</v>
      </c>
      <c r="N501" s="1">
        <v>-383.435</v>
      </c>
      <c r="O501" s="1"/>
      <c r="P501" s="1">
        <v>2868.9560000000001</v>
      </c>
      <c r="Q501" s="1">
        <v>-13.217000000000001</v>
      </c>
      <c r="R501" s="1">
        <v>-23.140999999999998</v>
      </c>
      <c r="S501" s="1">
        <v>-12.384</v>
      </c>
      <c r="T501" s="1">
        <v>-0.499</v>
      </c>
      <c r="U501" s="1">
        <v>4.4930000000000003</v>
      </c>
      <c r="V501" s="1">
        <v>6.1289999999999996</v>
      </c>
      <c r="W501" s="1">
        <v>9.3179999999999996</v>
      </c>
      <c r="X501" s="1">
        <v>4.03</v>
      </c>
      <c r="Y501" s="1">
        <v>200.15899999999999</v>
      </c>
      <c r="Z501" s="1">
        <v>136.81899999999999</v>
      </c>
      <c r="AA501" s="1">
        <v>2943.3389999999999</v>
      </c>
      <c r="AB501" s="1">
        <v>3770.1010000000001</v>
      </c>
      <c r="AC501" s="1"/>
      <c r="AD501" s="1"/>
      <c r="AE501" s="1"/>
      <c r="AF501" s="1"/>
      <c r="AG501" s="1"/>
      <c r="AH501" s="1"/>
      <c r="AI501" s="1">
        <v>3618.6060000000002</v>
      </c>
      <c r="AJ501" s="1">
        <v>2172.201</v>
      </c>
      <c r="AK501" s="1">
        <v>2171.8960000000002</v>
      </c>
      <c r="AL501" s="1">
        <v>1082.896</v>
      </c>
      <c r="AN501" s="4">
        <v>2371</v>
      </c>
      <c r="AO501" s="4">
        <v>2370.1</v>
      </c>
      <c r="AP501" s="4">
        <v>23.911000000000001</v>
      </c>
      <c r="AQ501" s="4">
        <v>127.617</v>
      </c>
      <c r="AR501" s="4">
        <v>123.098</v>
      </c>
      <c r="AS501" s="4">
        <v>2267.0169999999998</v>
      </c>
      <c r="AT501" s="4">
        <v>904.28899999999999</v>
      </c>
      <c r="AU501" s="6">
        <v>-66.040000000000006</v>
      </c>
      <c r="AV501" s="19">
        <f t="shared" si="159"/>
        <v>66.040000000000006</v>
      </c>
      <c r="AY501" s="1">
        <f t="shared" si="160"/>
        <v>13.217000000000001</v>
      </c>
      <c r="AZ501" s="1">
        <f t="shared" si="161"/>
        <v>23.140999999999998</v>
      </c>
      <c r="BA501" s="1">
        <f t="shared" si="162"/>
        <v>12.384</v>
      </c>
      <c r="BB501" s="1">
        <f t="shared" si="163"/>
        <v>0.499</v>
      </c>
      <c r="BC501" s="1">
        <f t="shared" si="164"/>
        <v>-4.4930000000000003</v>
      </c>
      <c r="BD501" s="1">
        <f t="shared" si="165"/>
        <v>-6.1289999999999996</v>
      </c>
      <c r="BF501" s="1">
        <v>2172.201</v>
      </c>
      <c r="BH501" s="1">
        <f t="shared" si="166"/>
        <v>21.722010000000001</v>
      </c>
      <c r="BI501" s="1">
        <f t="shared" si="167"/>
        <v>22.595980000000004</v>
      </c>
      <c r="BK501" s="1">
        <f t="shared" si="168"/>
        <v>8.9537023255813948E-5</v>
      </c>
      <c r="BL501" s="1">
        <f t="shared" si="169"/>
        <v>1.8909249999999999E-5</v>
      </c>
      <c r="BP501" s="1">
        <f t="shared" si="170"/>
        <v>0.16446100847970926</v>
      </c>
      <c r="BQ501" s="1">
        <f t="shared" si="171"/>
        <v>0.17107798304058147</v>
      </c>
      <c r="BS501" s="1">
        <f t="shared" si="172"/>
        <v>29.718000000000004</v>
      </c>
      <c r="BT501" s="1">
        <f t="shared" si="173"/>
        <v>6.604000000000001</v>
      </c>
      <c r="BU501" s="1">
        <f t="shared" si="174"/>
        <v>28.661360000000002</v>
      </c>
      <c r="BW501">
        <f t="shared" si="175"/>
        <v>26.90621845346255</v>
      </c>
      <c r="BX501">
        <f t="shared" si="176"/>
        <v>-242.15596608116297</v>
      </c>
      <c r="BZ501">
        <f t="shared" si="177"/>
        <v>24.211516829627065</v>
      </c>
      <c r="CD501" s="60">
        <v>2825.9949999999999</v>
      </c>
      <c r="CE501" s="64">
        <v>57.872999999999998</v>
      </c>
    </row>
    <row r="502" spans="1:83" x14ac:dyDescent="0.25">
      <c r="A502" s="6">
        <v>-66.022000000000006</v>
      </c>
      <c r="B502" s="6">
        <f t="shared" si="178"/>
        <v>66.022000000000006</v>
      </c>
      <c r="C502" s="1">
        <v>2372</v>
      </c>
      <c r="D502" s="1">
        <v>2372</v>
      </c>
      <c r="E502" s="1"/>
      <c r="F502" s="1">
        <v>-10518.062</v>
      </c>
      <c r="G502" s="1"/>
      <c r="H502" s="1">
        <v>801.12400000000002</v>
      </c>
      <c r="I502" s="1">
        <v>1568.752</v>
      </c>
      <c r="J502" s="1">
        <v>1498.5630000000001</v>
      </c>
      <c r="K502" s="1"/>
      <c r="L502" s="1"/>
      <c r="M502" s="1">
        <v>-465.68799999999999</v>
      </c>
      <c r="N502" s="1">
        <v>-383.435</v>
      </c>
      <c r="O502" s="1"/>
      <c r="P502" s="1">
        <v>2873.7460000000001</v>
      </c>
      <c r="Q502" s="1">
        <v>-13.207000000000001</v>
      </c>
      <c r="R502" s="1">
        <v>-23.126999999999999</v>
      </c>
      <c r="S502" s="1">
        <v>-12.388</v>
      </c>
      <c r="T502" s="1">
        <v>-0.48899999999999999</v>
      </c>
      <c r="U502" s="1">
        <v>4.4930000000000003</v>
      </c>
      <c r="V502" s="1">
        <v>6.1340000000000003</v>
      </c>
      <c r="W502" s="1">
        <v>9.3149999999999995</v>
      </c>
      <c r="X502" s="1">
        <v>4.0410000000000004</v>
      </c>
      <c r="Y502" s="1">
        <v>200.631</v>
      </c>
      <c r="Z502" s="1">
        <v>136.34700000000001</v>
      </c>
      <c r="AA502" s="1">
        <v>2933.4380000000001</v>
      </c>
      <c r="AB502" s="1">
        <v>3770.1010000000001</v>
      </c>
      <c r="AC502" s="1"/>
      <c r="AD502" s="1"/>
      <c r="AE502" s="1"/>
      <c r="AF502" s="1"/>
      <c r="AG502" s="1"/>
      <c r="AH502" s="1"/>
      <c r="AI502" s="1">
        <v>3618.6060000000002</v>
      </c>
      <c r="AJ502" s="1">
        <v>2171.8960000000002</v>
      </c>
      <c r="AK502" s="1">
        <v>2171.8960000000002</v>
      </c>
      <c r="AL502" s="1">
        <v>1083.201</v>
      </c>
      <c r="AN502" s="4">
        <v>2372</v>
      </c>
      <c r="AO502" s="4">
        <v>2371.1</v>
      </c>
      <c r="AP502" s="4">
        <v>24.38</v>
      </c>
      <c r="AQ502" s="4">
        <v>128.08600000000001</v>
      </c>
      <c r="AR502" s="4">
        <v>123.57</v>
      </c>
      <c r="AS502" s="4">
        <v>2266.5439999999999</v>
      </c>
      <c r="AT502" s="4">
        <v>904.28899999999999</v>
      </c>
      <c r="AU502" s="6">
        <v>-66.022000000000006</v>
      </c>
      <c r="AV502" s="19">
        <f t="shared" si="159"/>
        <v>66.022000000000006</v>
      </c>
      <c r="AY502" s="1">
        <f t="shared" si="160"/>
        <v>13.207000000000001</v>
      </c>
      <c r="AZ502" s="1">
        <f t="shared" si="161"/>
        <v>23.126999999999999</v>
      </c>
      <c r="BA502" s="1">
        <f t="shared" si="162"/>
        <v>12.388</v>
      </c>
      <c r="BB502" s="1">
        <f t="shared" si="163"/>
        <v>0.48899999999999999</v>
      </c>
      <c r="BC502" s="1">
        <f t="shared" si="164"/>
        <v>-4.4930000000000003</v>
      </c>
      <c r="BD502" s="1">
        <f t="shared" si="165"/>
        <v>-6.1340000000000003</v>
      </c>
      <c r="BF502" s="1">
        <v>2171.8960000000002</v>
      </c>
      <c r="BH502" s="1">
        <f t="shared" si="166"/>
        <v>21.718960000000003</v>
      </c>
      <c r="BI502" s="1">
        <f t="shared" si="167"/>
        <v>22.58408</v>
      </c>
      <c r="BK502" s="1">
        <f t="shared" si="168"/>
        <v>-5.6493825581395344E-5</v>
      </c>
      <c r="BL502" s="1">
        <f t="shared" si="169"/>
        <v>1.8937098837209303E-5</v>
      </c>
      <c r="BP502" s="1">
        <f t="shared" si="170"/>
        <v>0.16448274817485081</v>
      </c>
      <c r="BQ502" s="1">
        <f t="shared" si="171"/>
        <v>0.17103450365029838</v>
      </c>
      <c r="BS502" s="1">
        <f t="shared" si="172"/>
        <v>29.709900000000005</v>
      </c>
      <c r="BT502" s="1">
        <f t="shared" si="173"/>
        <v>6.6022000000000007</v>
      </c>
      <c r="BU502" s="1">
        <f t="shared" si="174"/>
        <v>28.653548000000001</v>
      </c>
      <c r="BW502">
        <f t="shared" si="175"/>
        <v>26.89655636673298</v>
      </c>
      <c r="BX502">
        <f t="shared" si="176"/>
        <v>-242.06900730059675</v>
      </c>
      <c r="BZ502">
        <f t="shared" si="177"/>
        <v>24.201498536935105</v>
      </c>
      <c r="CD502" s="60">
        <v>2826.4690000000001</v>
      </c>
      <c r="CE502" s="64">
        <v>57.872999999999998</v>
      </c>
    </row>
    <row r="503" spans="1:83" x14ac:dyDescent="0.25">
      <c r="A503" s="6">
        <v>-66.022000000000006</v>
      </c>
      <c r="B503" s="6">
        <f t="shared" si="178"/>
        <v>66.022000000000006</v>
      </c>
      <c r="C503" s="1">
        <v>2373</v>
      </c>
      <c r="D503" s="1">
        <v>2373</v>
      </c>
      <c r="E503" s="1"/>
      <c r="F503" s="1">
        <v>-2965.366</v>
      </c>
      <c r="G503" s="1"/>
      <c r="H503" s="1">
        <v>800.16700000000003</v>
      </c>
      <c r="I503" s="1">
        <v>1568.2739999999999</v>
      </c>
      <c r="J503" s="1">
        <v>1499.0419999999999</v>
      </c>
      <c r="K503" s="1"/>
      <c r="L503" s="1"/>
      <c r="M503" s="1">
        <v>-468.065</v>
      </c>
      <c r="N503" s="1">
        <v>-383.435</v>
      </c>
      <c r="O503" s="1"/>
      <c r="P503" s="1">
        <v>2874.7040000000002</v>
      </c>
      <c r="Q503" s="1">
        <v>-13.217000000000001</v>
      </c>
      <c r="R503" s="1">
        <v>-23.140999999999998</v>
      </c>
      <c r="S503" s="1">
        <v>-12.379</v>
      </c>
      <c r="T503" s="1">
        <v>-0.499</v>
      </c>
      <c r="U503" s="1">
        <v>4.4880000000000004</v>
      </c>
      <c r="V503" s="1">
        <v>6.1340000000000003</v>
      </c>
      <c r="W503" s="1">
        <v>9.3149999999999995</v>
      </c>
      <c r="X503" s="1">
        <v>4.03</v>
      </c>
      <c r="Y503" s="1">
        <v>198.74199999999999</v>
      </c>
      <c r="Z503" s="1">
        <v>135.875</v>
      </c>
      <c r="AA503" s="1">
        <v>2941.453</v>
      </c>
      <c r="AB503" s="1">
        <v>3770.1010000000001</v>
      </c>
      <c r="AC503" s="1"/>
      <c r="AD503" s="1"/>
      <c r="AE503" s="1"/>
      <c r="AF503" s="1"/>
      <c r="AG503" s="1"/>
      <c r="AH503" s="1"/>
      <c r="AI503" s="1">
        <v>3618.3009999999999</v>
      </c>
      <c r="AJ503" s="1">
        <v>2171.8960000000002</v>
      </c>
      <c r="AK503" s="1">
        <v>2172.5059999999999</v>
      </c>
      <c r="AL503" s="1">
        <v>1083.201</v>
      </c>
      <c r="AN503" s="4">
        <v>2373</v>
      </c>
      <c r="AO503" s="4">
        <v>2372.1</v>
      </c>
      <c r="AP503" s="4">
        <v>24.849</v>
      </c>
      <c r="AQ503" s="4">
        <v>129.494</v>
      </c>
      <c r="AR503" s="4">
        <v>124.042</v>
      </c>
      <c r="AS503" s="4">
        <v>2267.0169999999998</v>
      </c>
      <c r="AT503" s="4">
        <v>904.28899999999999</v>
      </c>
      <c r="AU503" s="6">
        <v>-66.022000000000006</v>
      </c>
      <c r="AV503" s="19">
        <f t="shared" si="159"/>
        <v>66.022000000000006</v>
      </c>
      <c r="AY503" s="1">
        <f t="shared" si="160"/>
        <v>13.217000000000001</v>
      </c>
      <c r="AZ503" s="1">
        <f t="shared" si="161"/>
        <v>23.140999999999998</v>
      </c>
      <c r="BA503" s="1">
        <f t="shared" si="162"/>
        <v>12.379</v>
      </c>
      <c r="BB503" s="1">
        <f t="shared" si="163"/>
        <v>0.499</v>
      </c>
      <c r="BC503" s="1">
        <f t="shared" si="164"/>
        <v>-4.4880000000000004</v>
      </c>
      <c r="BD503" s="1">
        <f t="shared" si="165"/>
        <v>-6.1340000000000003</v>
      </c>
      <c r="BF503" s="1">
        <v>2171.8960000000002</v>
      </c>
      <c r="BH503" s="1">
        <f t="shared" si="166"/>
        <v>21.718960000000003</v>
      </c>
      <c r="BI503" s="1">
        <f t="shared" si="167"/>
        <v>22.58408</v>
      </c>
      <c r="BK503" s="1">
        <f t="shared" si="168"/>
        <v>-1.2588366279069768E-5</v>
      </c>
      <c r="BL503" s="1">
        <f t="shared" si="169"/>
        <v>1.8942668604651162E-5</v>
      </c>
      <c r="BP503" s="1">
        <f t="shared" si="170"/>
        <v>0.16448274817485081</v>
      </c>
      <c r="BQ503" s="1">
        <f t="shared" si="171"/>
        <v>0.17103450365029838</v>
      </c>
      <c r="BS503" s="1">
        <f t="shared" si="172"/>
        <v>29.709900000000005</v>
      </c>
      <c r="BT503" s="1">
        <f t="shared" si="173"/>
        <v>6.6022000000000007</v>
      </c>
      <c r="BU503" s="1">
        <f t="shared" si="174"/>
        <v>28.653548000000001</v>
      </c>
      <c r="BW503">
        <f t="shared" si="175"/>
        <v>26.89655636673298</v>
      </c>
      <c r="BX503">
        <f t="shared" si="176"/>
        <v>-242.06900730059675</v>
      </c>
      <c r="BZ503">
        <f t="shared" si="177"/>
        <v>24.201498536935105</v>
      </c>
      <c r="CD503" s="60">
        <v>2825.5219999999999</v>
      </c>
      <c r="CE503" s="64">
        <v>57.872999999999998</v>
      </c>
    </row>
    <row r="504" spans="1:83" x14ac:dyDescent="0.25">
      <c r="A504" s="6">
        <v>-66.003</v>
      </c>
      <c r="B504" s="6">
        <f t="shared" si="178"/>
        <v>66.003</v>
      </c>
      <c r="C504" s="1">
        <v>2374</v>
      </c>
      <c r="D504" s="1">
        <v>2374</v>
      </c>
      <c r="E504" s="1"/>
      <c r="F504" s="1">
        <v>3111.817</v>
      </c>
      <c r="G504" s="1"/>
      <c r="H504" s="1">
        <v>801.60199999999998</v>
      </c>
      <c r="I504" s="1">
        <v>1568.2739999999999</v>
      </c>
      <c r="J504" s="1">
        <v>1498.0840000000001</v>
      </c>
      <c r="K504" s="1"/>
      <c r="L504" s="1"/>
      <c r="M504" s="1">
        <v>-469.96699999999998</v>
      </c>
      <c r="N504" s="1">
        <v>-383.91300000000001</v>
      </c>
      <c r="O504" s="1"/>
      <c r="P504" s="1">
        <v>2879.0160000000001</v>
      </c>
      <c r="Q504" s="1">
        <v>-13.226000000000001</v>
      </c>
      <c r="R504" s="1">
        <v>-23.137</v>
      </c>
      <c r="S504" s="1">
        <v>-12.379</v>
      </c>
      <c r="T504" s="1">
        <v>-0.49399999999999999</v>
      </c>
      <c r="U504" s="1">
        <v>4.4880000000000004</v>
      </c>
      <c r="V504" s="1">
        <v>6.14</v>
      </c>
      <c r="W504" s="1">
        <v>9.3149999999999995</v>
      </c>
      <c r="X504" s="1">
        <v>4.03</v>
      </c>
      <c r="Y504" s="1">
        <v>199.214</v>
      </c>
      <c r="Z504" s="1">
        <v>135.875</v>
      </c>
      <c r="AA504" s="1">
        <v>2936.7379999999998</v>
      </c>
      <c r="AB504" s="1">
        <v>3769.627</v>
      </c>
      <c r="AC504" s="1"/>
      <c r="AD504" s="1"/>
      <c r="AE504" s="1"/>
      <c r="AF504" s="1"/>
      <c r="AG504" s="1"/>
      <c r="AH504" s="1"/>
      <c r="AI504" s="1">
        <v>3617.9949999999999</v>
      </c>
      <c r="AJ504" s="1">
        <v>2171.2860000000001</v>
      </c>
      <c r="AK504" s="1">
        <v>2172.201</v>
      </c>
      <c r="AL504" s="1">
        <v>1077.402</v>
      </c>
      <c r="AN504" s="4">
        <v>2374</v>
      </c>
      <c r="AO504" s="4">
        <v>2373.1</v>
      </c>
      <c r="AP504" s="4">
        <v>24.849</v>
      </c>
      <c r="AQ504" s="4">
        <v>129.494</v>
      </c>
      <c r="AR504" s="4">
        <v>124.514</v>
      </c>
      <c r="AS504" s="4">
        <v>2266.5439999999999</v>
      </c>
      <c r="AT504" s="4">
        <v>904.28899999999999</v>
      </c>
      <c r="AU504" s="6">
        <v>-66.003</v>
      </c>
      <c r="AV504" s="19">
        <f t="shared" si="159"/>
        <v>66.003</v>
      </c>
      <c r="AY504" s="1">
        <f t="shared" si="160"/>
        <v>13.226000000000001</v>
      </c>
      <c r="AZ504" s="1">
        <f t="shared" si="161"/>
        <v>23.137</v>
      </c>
      <c r="BA504" s="1">
        <f t="shared" si="162"/>
        <v>12.379</v>
      </c>
      <c r="BB504" s="1">
        <f t="shared" si="163"/>
        <v>0.49399999999999999</v>
      </c>
      <c r="BC504" s="1">
        <f t="shared" si="164"/>
        <v>-4.4880000000000004</v>
      </c>
      <c r="BD504" s="1">
        <f t="shared" si="165"/>
        <v>-6.14</v>
      </c>
      <c r="BF504" s="1">
        <v>2171.2860000000001</v>
      </c>
      <c r="BH504" s="1">
        <f t="shared" si="166"/>
        <v>21.712859999999999</v>
      </c>
      <c r="BI504" s="1">
        <f t="shared" si="167"/>
        <v>22.577280000000002</v>
      </c>
      <c r="BK504" s="1">
        <f t="shared" si="168"/>
        <v>2.2752436046511627E-5</v>
      </c>
      <c r="BL504" s="1">
        <f t="shared" si="169"/>
        <v>1.8970517441860463E-5</v>
      </c>
      <c r="BP504" s="1">
        <f t="shared" si="170"/>
        <v>0.16448388709604109</v>
      </c>
      <c r="BQ504" s="1">
        <f t="shared" si="171"/>
        <v>0.17103222580791783</v>
      </c>
      <c r="BS504" s="1">
        <f t="shared" si="172"/>
        <v>29.701350000000001</v>
      </c>
      <c r="BT504" s="1">
        <f t="shared" si="173"/>
        <v>6.6003000000000007</v>
      </c>
      <c r="BU504" s="1">
        <f t="shared" si="174"/>
        <v>28.645302000000001</v>
      </c>
      <c r="BW504">
        <f t="shared" si="175"/>
        <v>26.896050179537301</v>
      </c>
      <c r="BX504">
        <f t="shared" si="176"/>
        <v>-242.06445161583562</v>
      </c>
      <c r="BZ504">
        <f t="shared" si="177"/>
        <v>24.200973688460337</v>
      </c>
      <c r="CD504" s="60">
        <v>2825.9949999999999</v>
      </c>
      <c r="CE504" s="64">
        <v>57.872999999999998</v>
      </c>
    </row>
    <row r="505" spans="1:83" x14ac:dyDescent="0.25">
      <c r="A505" s="6">
        <v>-66.003</v>
      </c>
      <c r="B505" s="6">
        <f t="shared" si="178"/>
        <v>66.003</v>
      </c>
      <c r="C505" s="1">
        <v>2375</v>
      </c>
      <c r="D505" s="1">
        <v>2375</v>
      </c>
      <c r="E505" s="1"/>
      <c r="F505" s="1">
        <v>11360.815000000001</v>
      </c>
      <c r="G505" s="1"/>
      <c r="H505" s="1">
        <v>802.08</v>
      </c>
      <c r="I505" s="1">
        <v>1569.23</v>
      </c>
      <c r="J505" s="1">
        <v>1498.0840000000001</v>
      </c>
      <c r="K505" s="1"/>
      <c r="L505" s="1"/>
      <c r="M505" s="1">
        <v>-471.86900000000003</v>
      </c>
      <c r="N505" s="1">
        <v>-383.435</v>
      </c>
      <c r="O505" s="1"/>
      <c r="P505" s="1">
        <v>2884.2860000000001</v>
      </c>
      <c r="Q505" s="1">
        <v>-13.202</v>
      </c>
      <c r="R505" s="1">
        <v>-23.132000000000001</v>
      </c>
      <c r="S505" s="1">
        <v>-12.384</v>
      </c>
      <c r="T505" s="1">
        <v>-0.504</v>
      </c>
      <c r="U505" s="1">
        <v>4.4829999999999997</v>
      </c>
      <c r="V505" s="1">
        <v>6.1449999999999996</v>
      </c>
      <c r="W505" s="1">
        <v>9.3109999999999999</v>
      </c>
      <c r="X505" s="1">
        <v>4.03</v>
      </c>
      <c r="Y505" s="1">
        <v>199.68600000000001</v>
      </c>
      <c r="Z505" s="1">
        <v>136.34700000000001</v>
      </c>
      <c r="AA505" s="1">
        <v>2938.6239999999998</v>
      </c>
      <c r="AB505" s="1">
        <v>3769.1529999999998</v>
      </c>
      <c r="AC505" s="1"/>
      <c r="AD505" s="1"/>
      <c r="AE505" s="1"/>
      <c r="AF505" s="1"/>
      <c r="AG505" s="1"/>
      <c r="AH505" s="1"/>
      <c r="AI505" s="1">
        <v>3617.9949999999999</v>
      </c>
      <c r="AJ505" s="1">
        <v>2166.0970000000002</v>
      </c>
      <c r="AK505" s="1">
        <v>2172.201</v>
      </c>
      <c r="AL505" s="1">
        <v>1080.454</v>
      </c>
      <c r="AN505" s="4">
        <v>2375</v>
      </c>
      <c r="AO505" s="4">
        <v>2374.1</v>
      </c>
      <c r="AP505" s="4">
        <v>25.318000000000001</v>
      </c>
      <c r="AQ505" s="4">
        <v>129.494</v>
      </c>
      <c r="AR505" s="4">
        <v>124.514</v>
      </c>
      <c r="AS505" s="4">
        <v>2266.5439999999999</v>
      </c>
      <c r="AT505" s="4">
        <v>904.28899999999999</v>
      </c>
      <c r="AU505" s="6">
        <v>-66.003</v>
      </c>
      <c r="AV505" s="19">
        <f t="shared" si="159"/>
        <v>66.003</v>
      </c>
      <c r="AY505" s="1">
        <f t="shared" si="160"/>
        <v>13.202</v>
      </c>
      <c r="AZ505" s="1">
        <f t="shared" si="161"/>
        <v>23.132000000000001</v>
      </c>
      <c r="BA505" s="1">
        <f t="shared" si="162"/>
        <v>12.384</v>
      </c>
      <c r="BB505" s="1">
        <f t="shared" si="163"/>
        <v>0.504</v>
      </c>
      <c r="BC505" s="1">
        <f t="shared" si="164"/>
        <v>-4.4829999999999997</v>
      </c>
      <c r="BD505" s="1">
        <f t="shared" si="165"/>
        <v>-6.1449999999999996</v>
      </c>
      <c r="BF505" s="1">
        <v>2166.0970000000002</v>
      </c>
      <c r="BH505" s="1">
        <f t="shared" si="166"/>
        <v>21.660970000000002</v>
      </c>
      <c r="BI505" s="1">
        <f t="shared" si="167"/>
        <v>22.681059999999995</v>
      </c>
      <c r="BK505" s="1">
        <f t="shared" si="168"/>
        <v>7.0714505813953494E-5</v>
      </c>
      <c r="BL505" s="1">
        <f t="shared" si="169"/>
        <v>1.8998377906976745E-5</v>
      </c>
      <c r="BP505" s="1">
        <f t="shared" si="170"/>
        <v>0.16409079890308018</v>
      </c>
      <c r="BQ505" s="1">
        <f t="shared" si="171"/>
        <v>0.17181840219383965</v>
      </c>
      <c r="BS505" s="1">
        <f t="shared" si="172"/>
        <v>29.701350000000001</v>
      </c>
      <c r="BT505" s="1">
        <f t="shared" si="173"/>
        <v>6.6003000000000007</v>
      </c>
      <c r="BU505" s="1">
        <f t="shared" si="174"/>
        <v>28.645302000000001</v>
      </c>
      <c r="BW505">
        <f t="shared" si="175"/>
        <v>27.070756043075484</v>
      </c>
      <c r="BX505">
        <f t="shared" si="176"/>
        <v>-243.63680438767923</v>
      </c>
      <c r="BZ505">
        <f t="shared" si="177"/>
        <v>24.382120321161203</v>
      </c>
      <c r="CD505" s="60">
        <v>2826.4690000000001</v>
      </c>
      <c r="CE505" s="64">
        <v>57.854999999999997</v>
      </c>
    </row>
    <row r="506" spans="1:83" x14ac:dyDescent="0.25">
      <c r="A506" s="6">
        <v>-65.984999999999999</v>
      </c>
      <c r="B506" s="6">
        <f t="shared" si="178"/>
        <v>65.984999999999999</v>
      </c>
      <c r="C506" s="1">
        <v>2376</v>
      </c>
      <c r="D506" s="1">
        <v>2376</v>
      </c>
      <c r="E506" s="1"/>
      <c r="F506" s="1">
        <v>-2928.9520000000002</v>
      </c>
      <c r="G506" s="1"/>
      <c r="H506" s="1">
        <v>802.55899999999997</v>
      </c>
      <c r="I506" s="1">
        <v>1569.23</v>
      </c>
      <c r="J506" s="1">
        <v>1495.211</v>
      </c>
      <c r="K506" s="1"/>
      <c r="L506" s="1"/>
      <c r="M506" s="1">
        <v>-470.44299999999998</v>
      </c>
      <c r="N506" s="1">
        <v>-383.435</v>
      </c>
      <c r="O506" s="1"/>
      <c r="P506" s="1">
        <v>2888.1179999999999</v>
      </c>
      <c r="Q506" s="1">
        <v>-13.207000000000001</v>
      </c>
      <c r="R506" s="1">
        <v>-23.126999999999999</v>
      </c>
      <c r="S506" s="1">
        <v>-12.388</v>
      </c>
      <c r="T506" s="1">
        <v>-0.49399999999999999</v>
      </c>
      <c r="U506" s="1">
        <v>4.4829999999999997</v>
      </c>
      <c r="V506" s="1">
        <v>6.1340000000000003</v>
      </c>
      <c r="W506" s="1">
        <v>9.3149999999999995</v>
      </c>
      <c r="X506" s="1">
        <v>4.03</v>
      </c>
      <c r="Y506" s="1">
        <v>200.15899999999999</v>
      </c>
      <c r="Z506" s="1">
        <v>135.875</v>
      </c>
      <c r="AA506" s="1">
        <v>2938.6239999999998</v>
      </c>
      <c r="AB506" s="1">
        <v>3769.1529999999998</v>
      </c>
      <c r="AC506" s="1"/>
      <c r="AD506" s="1"/>
      <c r="AE506" s="1"/>
      <c r="AF506" s="1"/>
      <c r="AG506" s="1"/>
      <c r="AH506" s="1"/>
      <c r="AI506" s="1">
        <v>3618.6060000000002</v>
      </c>
      <c r="AJ506" s="1">
        <v>2162.4340000000002</v>
      </c>
      <c r="AK506" s="1">
        <v>2172.201</v>
      </c>
      <c r="AL506" s="1">
        <v>1078.9280000000001</v>
      </c>
      <c r="AN506" s="4">
        <v>2376</v>
      </c>
      <c r="AO506" s="4">
        <v>2375.1</v>
      </c>
      <c r="AP506" s="4">
        <v>25.786000000000001</v>
      </c>
      <c r="AQ506" s="4">
        <v>121.517</v>
      </c>
      <c r="AR506" s="4">
        <v>124.514</v>
      </c>
      <c r="AS506" s="4">
        <v>2266.5439999999999</v>
      </c>
      <c r="AT506" s="4">
        <v>904.28899999999999</v>
      </c>
      <c r="AU506" s="6">
        <v>-65.984999999999999</v>
      </c>
      <c r="AV506" s="19">
        <f t="shared" si="159"/>
        <v>65.984999999999999</v>
      </c>
      <c r="AY506" s="1">
        <f t="shared" si="160"/>
        <v>13.207000000000001</v>
      </c>
      <c r="AZ506" s="1">
        <f t="shared" si="161"/>
        <v>23.126999999999999</v>
      </c>
      <c r="BA506" s="1">
        <f t="shared" si="162"/>
        <v>12.388</v>
      </c>
      <c r="BB506" s="1">
        <f t="shared" si="163"/>
        <v>0.49399999999999999</v>
      </c>
      <c r="BC506" s="1">
        <f t="shared" si="164"/>
        <v>-4.4829999999999997</v>
      </c>
      <c r="BD506" s="1">
        <f t="shared" si="165"/>
        <v>-6.1340000000000003</v>
      </c>
      <c r="BF506" s="1">
        <v>2162.4340000000002</v>
      </c>
      <c r="BH506" s="1">
        <f t="shared" si="166"/>
        <v>21.624340000000004</v>
      </c>
      <c r="BI506" s="1">
        <f t="shared" si="167"/>
        <v>22.736319999999992</v>
      </c>
      <c r="BK506" s="1">
        <f t="shared" si="168"/>
        <v>-1.2362749999999999E-5</v>
      </c>
      <c r="BL506" s="1">
        <f t="shared" si="169"/>
        <v>1.9020656976744187E-5</v>
      </c>
      <c r="BP506" s="1">
        <f t="shared" si="170"/>
        <v>0.16385799802985529</v>
      </c>
      <c r="BQ506" s="1">
        <f t="shared" si="171"/>
        <v>0.17228400394028939</v>
      </c>
      <c r="BS506" s="1">
        <f t="shared" si="172"/>
        <v>29.693249999999999</v>
      </c>
      <c r="BT506" s="1">
        <f t="shared" si="173"/>
        <v>6.5985000000000005</v>
      </c>
      <c r="BU506" s="1">
        <f t="shared" si="174"/>
        <v>28.63749</v>
      </c>
      <c r="BW506">
        <f t="shared" si="175"/>
        <v>27.174223097842088</v>
      </c>
      <c r="BX506">
        <f t="shared" si="176"/>
        <v>-244.56800788057876</v>
      </c>
      <c r="BZ506">
        <f t="shared" si="177"/>
        <v>24.489401829559764</v>
      </c>
      <c r="CD506" s="60">
        <v>2825.5219999999999</v>
      </c>
      <c r="CE506" s="64">
        <v>57.854999999999997</v>
      </c>
    </row>
    <row r="507" spans="1:83" x14ac:dyDescent="0.25">
      <c r="A507" s="6">
        <v>-65.984999999999999</v>
      </c>
      <c r="B507" s="6">
        <f t="shared" si="178"/>
        <v>65.984999999999999</v>
      </c>
      <c r="C507" s="1">
        <v>2377</v>
      </c>
      <c r="D507" s="1">
        <v>2377</v>
      </c>
      <c r="E507" s="1"/>
      <c r="F507" s="1">
        <v>-3854.569</v>
      </c>
      <c r="G507" s="1"/>
      <c r="H507" s="1">
        <v>804.47199999999998</v>
      </c>
      <c r="I507" s="1">
        <v>1568.752</v>
      </c>
      <c r="J507" s="1">
        <v>1495.69</v>
      </c>
      <c r="K507" s="1"/>
      <c r="L507" s="1"/>
      <c r="M507" s="1">
        <v>-471.86900000000003</v>
      </c>
      <c r="N507" s="1">
        <v>-383.435</v>
      </c>
      <c r="O507" s="1"/>
      <c r="P507" s="1">
        <v>2895.3040000000001</v>
      </c>
      <c r="Q507" s="1">
        <v>-13.222</v>
      </c>
      <c r="R507" s="1">
        <v>-23.137</v>
      </c>
      <c r="S507" s="1">
        <v>-12.379</v>
      </c>
      <c r="T507" s="1">
        <v>-0.499</v>
      </c>
      <c r="U507" s="1">
        <v>4.4829999999999997</v>
      </c>
      <c r="V507" s="1">
        <v>6.14</v>
      </c>
      <c r="W507" s="1">
        <v>9.3149999999999995</v>
      </c>
      <c r="X507" s="1">
        <v>4.0339999999999998</v>
      </c>
      <c r="Y507" s="1">
        <v>200.15899999999999</v>
      </c>
      <c r="Z507" s="1">
        <v>135.875</v>
      </c>
      <c r="AA507" s="1">
        <v>2937.21</v>
      </c>
      <c r="AB507" s="1">
        <v>3769.1529999999998</v>
      </c>
      <c r="AC507" s="1"/>
      <c r="AD507" s="1"/>
      <c r="AE507" s="1"/>
      <c r="AF507" s="1"/>
      <c r="AG507" s="1"/>
      <c r="AH507" s="1"/>
      <c r="AI507" s="1">
        <v>3618.3009999999999</v>
      </c>
      <c r="AJ507" s="1">
        <v>2162.7399999999998</v>
      </c>
      <c r="AK507" s="1">
        <v>2171.8960000000002</v>
      </c>
      <c r="AL507" s="1">
        <v>1083.201</v>
      </c>
      <c r="AN507" s="4">
        <v>2377</v>
      </c>
      <c r="AO507" s="4">
        <v>2376.1</v>
      </c>
      <c r="AP507" s="4">
        <v>26.254999999999999</v>
      </c>
      <c r="AQ507" s="4">
        <v>129.02500000000001</v>
      </c>
      <c r="AR507" s="4">
        <v>124.985</v>
      </c>
      <c r="AS507" s="4">
        <v>2266.0709999999999</v>
      </c>
      <c r="AT507" s="4">
        <v>904.28899999999999</v>
      </c>
      <c r="AU507" s="6">
        <v>-65.984999999999999</v>
      </c>
      <c r="AV507" s="19">
        <f t="shared" si="159"/>
        <v>65.984999999999999</v>
      </c>
      <c r="AY507" s="1">
        <f t="shared" si="160"/>
        <v>13.222</v>
      </c>
      <c r="AZ507" s="1">
        <f t="shared" si="161"/>
        <v>23.137</v>
      </c>
      <c r="BA507" s="1">
        <f t="shared" si="162"/>
        <v>12.379</v>
      </c>
      <c r="BB507" s="1">
        <f t="shared" si="163"/>
        <v>0.499</v>
      </c>
      <c r="BC507" s="1">
        <f t="shared" si="164"/>
        <v>-4.4829999999999997</v>
      </c>
      <c r="BD507" s="1">
        <f t="shared" si="165"/>
        <v>-6.14</v>
      </c>
      <c r="BF507" s="1">
        <v>2162.7399999999998</v>
      </c>
      <c r="BH507" s="1">
        <f t="shared" si="166"/>
        <v>21.627399999999998</v>
      </c>
      <c r="BI507" s="1">
        <f t="shared" si="167"/>
        <v>22.730200000000004</v>
      </c>
      <c r="BK507" s="1">
        <f t="shared" si="168"/>
        <v>-1.7733122093023254E-5</v>
      </c>
      <c r="BL507" s="1">
        <f t="shared" si="169"/>
        <v>1.906243604651163E-5</v>
      </c>
      <c r="BP507" s="1">
        <f t="shared" si="170"/>
        <v>0.16388118511782979</v>
      </c>
      <c r="BQ507" s="1">
        <f t="shared" si="171"/>
        <v>0.1722376297643404</v>
      </c>
      <c r="BS507" s="1">
        <f t="shared" si="172"/>
        <v>29.693249999999999</v>
      </c>
      <c r="BT507" s="1">
        <f t="shared" si="173"/>
        <v>6.5985000000000005</v>
      </c>
      <c r="BU507" s="1">
        <f t="shared" si="174"/>
        <v>28.63749</v>
      </c>
      <c r="BW507">
        <f t="shared" si="175"/>
        <v>27.163917725408982</v>
      </c>
      <c r="BX507">
        <f t="shared" si="176"/>
        <v>-244.47525952868082</v>
      </c>
      <c r="BZ507">
        <f t="shared" si="177"/>
        <v>24.478716535562306</v>
      </c>
      <c r="CD507" s="60">
        <v>2826.942</v>
      </c>
      <c r="CE507" s="64">
        <v>57.854999999999997</v>
      </c>
    </row>
    <row r="508" spans="1:83" x14ac:dyDescent="0.25">
      <c r="A508" s="6">
        <v>-65.984999999999999</v>
      </c>
      <c r="B508" s="6">
        <f t="shared" si="178"/>
        <v>65.984999999999999</v>
      </c>
      <c r="C508" s="1">
        <v>2378</v>
      </c>
      <c r="D508" s="1">
        <v>2378</v>
      </c>
      <c r="E508" s="1"/>
      <c r="F508" s="1">
        <v>8002.8289999999997</v>
      </c>
      <c r="G508" s="1"/>
      <c r="H508" s="1">
        <v>804.47199999999998</v>
      </c>
      <c r="I508" s="1">
        <v>1568.2739999999999</v>
      </c>
      <c r="J508" s="1">
        <v>1495.69</v>
      </c>
      <c r="K508" s="1"/>
      <c r="L508" s="1"/>
      <c r="M508" s="1">
        <v>-469.96699999999998</v>
      </c>
      <c r="N508" s="1">
        <v>-384.39100000000002</v>
      </c>
      <c r="O508" s="1"/>
      <c r="P508" s="1">
        <v>2892.43</v>
      </c>
      <c r="Q508" s="1">
        <v>-13.217000000000001</v>
      </c>
      <c r="R508" s="1">
        <v>-23.140999999999998</v>
      </c>
      <c r="S508" s="1">
        <v>-12.388</v>
      </c>
      <c r="T508" s="1">
        <v>-0.504</v>
      </c>
      <c r="U508" s="1">
        <v>4.4880000000000004</v>
      </c>
      <c r="V508" s="1">
        <v>6.1340000000000003</v>
      </c>
      <c r="W508" s="1">
        <v>9.3179999999999996</v>
      </c>
      <c r="X508" s="1">
        <v>4.0380000000000003</v>
      </c>
      <c r="Y508" s="1">
        <v>200.15899999999999</v>
      </c>
      <c r="Z508" s="1">
        <v>135.875</v>
      </c>
      <c r="AA508" s="1">
        <v>2938.1529999999998</v>
      </c>
      <c r="AB508" s="1">
        <v>3768.2040000000002</v>
      </c>
      <c r="AC508" s="1"/>
      <c r="AD508" s="1"/>
      <c r="AE508" s="1"/>
      <c r="AF508" s="1"/>
      <c r="AG508" s="1"/>
      <c r="AH508" s="1"/>
      <c r="AI508" s="1">
        <v>3618.6060000000002</v>
      </c>
      <c r="AJ508" s="1">
        <v>2162.4340000000002</v>
      </c>
      <c r="AK508" s="1">
        <v>2172.201</v>
      </c>
      <c r="AL508" s="1">
        <v>1080.454</v>
      </c>
      <c r="AN508" s="4">
        <v>2378</v>
      </c>
      <c r="AO508" s="4">
        <v>2377.1</v>
      </c>
      <c r="AP508" s="4">
        <v>26.254999999999999</v>
      </c>
      <c r="AQ508" s="4">
        <v>130.90199999999999</v>
      </c>
      <c r="AR508" s="4">
        <v>124.985</v>
      </c>
      <c r="AS508" s="4">
        <v>2266.0709999999999</v>
      </c>
      <c r="AT508" s="4">
        <v>904.28899999999999</v>
      </c>
      <c r="AU508" s="6">
        <v>-65.984999999999999</v>
      </c>
      <c r="AV508" s="19">
        <f t="shared" si="159"/>
        <v>65.984999999999999</v>
      </c>
      <c r="AY508" s="1">
        <f t="shared" si="160"/>
        <v>13.217000000000001</v>
      </c>
      <c r="AZ508" s="1">
        <f t="shared" si="161"/>
        <v>23.140999999999998</v>
      </c>
      <c r="BA508" s="1">
        <f t="shared" si="162"/>
        <v>12.388</v>
      </c>
      <c r="BB508" s="1">
        <f t="shared" si="163"/>
        <v>0.504</v>
      </c>
      <c r="BC508" s="1">
        <f t="shared" si="164"/>
        <v>-4.4880000000000004</v>
      </c>
      <c r="BD508" s="1">
        <f t="shared" si="165"/>
        <v>-6.1340000000000003</v>
      </c>
      <c r="BF508" s="1">
        <v>2162.4340000000002</v>
      </c>
      <c r="BH508" s="1">
        <f t="shared" si="166"/>
        <v>21.624340000000004</v>
      </c>
      <c r="BI508" s="1">
        <f t="shared" si="167"/>
        <v>22.736319999999992</v>
      </c>
      <c r="BK508" s="1">
        <f t="shared" si="168"/>
        <v>5.1205238372093022E-5</v>
      </c>
      <c r="BL508" s="1">
        <f t="shared" si="169"/>
        <v>1.905128488372093E-5</v>
      </c>
      <c r="BP508" s="1">
        <f t="shared" si="170"/>
        <v>0.16385799802985529</v>
      </c>
      <c r="BQ508" s="1">
        <f t="shared" si="171"/>
        <v>0.17228400394028939</v>
      </c>
      <c r="BS508" s="1">
        <f t="shared" si="172"/>
        <v>29.693249999999999</v>
      </c>
      <c r="BT508" s="1">
        <f t="shared" si="173"/>
        <v>6.5985000000000005</v>
      </c>
      <c r="BU508" s="1">
        <f t="shared" si="174"/>
        <v>28.63749</v>
      </c>
      <c r="BW508">
        <f t="shared" si="175"/>
        <v>27.174223097842088</v>
      </c>
      <c r="BX508">
        <f t="shared" si="176"/>
        <v>-244.56800788057876</v>
      </c>
      <c r="BZ508">
        <f t="shared" si="177"/>
        <v>24.489401829559764</v>
      </c>
      <c r="CD508" s="60">
        <v>2826.4690000000001</v>
      </c>
      <c r="CE508" s="64">
        <v>57.854999999999997</v>
      </c>
    </row>
    <row r="509" spans="1:83" x14ac:dyDescent="0.25">
      <c r="A509" s="6">
        <v>-65.965999999999994</v>
      </c>
      <c r="B509" s="6">
        <f t="shared" si="178"/>
        <v>65.965999999999994</v>
      </c>
      <c r="C509" s="1">
        <v>2379</v>
      </c>
      <c r="D509" s="1">
        <v>2379</v>
      </c>
      <c r="E509" s="1"/>
      <c r="F509" s="1"/>
      <c r="G509" s="1"/>
      <c r="H509" s="1">
        <v>805.90700000000004</v>
      </c>
      <c r="I509" s="1">
        <v>1569.23</v>
      </c>
      <c r="J509" s="1">
        <v>1498.0840000000001</v>
      </c>
      <c r="K509" s="1"/>
      <c r="L509" s="1"/>
      <c r="M509" s="1">
        <v>-469.01600000000002</v>
      </c>
      <c r="N509" s="1">
        <v>-385.82400000000001</v>
      </c>
      <c r="O509" s="1"/>
      <c r="P509" s="1">
        <v>2895.3040000000001</v>
      </c>
      <c r="Q509" s="1">
        <v>-13.207000000000001</v>
      </c>
      <c r="R509" s="1">
        <v>-23.137</v>
      </c>
      <c r="S509" s="1">
        <v>-12.379</v>
      </c>
      <c r="T509" s="1">
        <v>-0.499</v>
      </c>
      <c r="U509" s="1">
        <v>4.4880000000000004</v>
      </c>
      <c r="V509" s="1">
        <v>6.14</v>
      </c>
      <c r="W509" s="1">
        <v>9.3149999999999995</v>
      </c>
      <c r="X509" s="1">
        <v>4.0380000000000003</v>
      </c>
      <c r="Y509" s="1">
        <v>199.68600000000001</v>
      </c>
      <c r="Z509" s="1">
        <v>136.34700000000001</v>
      </c>
      <c r="AA509" s="1">
        <v>2939.096</v>
      </c>
      <c r="AB509" s="1">
        <v>3768.6779999999999</v>
      </c>
      <c r="AC509" s="1"/>
      <c r="AD509" s="1"/>
      <c r="AE509" s="1"/>
      <c r="AF509" s="1"/>
      <c r="AG509" s="1"/>
      <c r="AH509" s="1"/>
      <c r="AI509" s="1">
        <v>3618.6060000000002</v>
      </c>
      <c r="AJ509" s="1">
        <v>2162.7399999999998</v>
      </c>
      <c r="AK509" s="1">
        <v>2171.8960000000002</v>
      </c>
      <c r="AL509" s="1">
        <v>1076.7919999999999</v>
      </c>
      <c r="AN509" s="4">
        <v>2379</v>
      </c>
      <c r="AO509" s="4">
        <v>2378.1</v>
      </c>
      <c r="AP509" s="4">
        <v>26.724</v>
      </c>
      <c r="AQ509" s="4">
        <v>131.37100000000001</v>
      </c>
      <c r="AR509" s="4">
        <v>125.45699999999999</v>
      </c>
      <c r="AS509" s="4">
        <v>2266.0709999999999</v>
      </c>
      <c r="AT509" s="4">
        <v>904.28899999999999</v>
      </c>
      <c r="AU509" s="6">
        <v>-65.965999999999994</v>
      </c>
      <c r="AV509" s="19">
        <f t="shared" si="159"/>
        <v>65.965999999999994</v>
      </c>
      <c r="AY509" s="1">
        <f t="shared" si="160"/>
        <v>13.207000000000001</v>
      </c>
      <c r="AZ509" s="1">
        <f t="shared" si="161"/>
        <v>23.137</v>
      </c>
      <c r="BA509" s="1">
        <f t="shared" si="162"/>
        <v>12.379</v>
      </c>
      <c r="BB509" s="1">
        <f t="shared" si="163"/>
        <v>0.499</v>
      </c>
      <c r="BC509" s="1">
        <f t="shared" si="164"/>
        <v>-4.4880000000000004</v>
      </c>
      <c r="BD509" s="1">
        <f t="shared" si="165"/>
        <v>-6.14</v>
      </c>
      <c r="BF509" s="1">
        <v>2162.7399999999998</v>
      </c>
      <c r="BH509" s="1">
        <f t="shared" si="166"/>
        <v>21.627399999999998</v>
      </c>
      <c r="BI509" s="1">
        <f t="shared" si="167"/>
        <v>22.711199999999998</v>
      </c>
      <c r="BK509" s="1">
        <f t="shared" si="168"/>
        <v>4.6855058139534881E-6</v>
      </c>
      <c r="BL509" s="1">
        <f t="shared" si="169"/>
        <v>1.9076325581395352E-5</v>
      </c>
      <c r="BP509" s="1">
        <f t="shared" si="170"/>
        <v>0.16392838735105963</v>
      </c>
      <c r="BQ509" s="1">
        <f t="shared" si="171"/>
        <v>0.17214322529788073</v>
      </c>
      <c r="BS509" s="1">
        <f t="shared" si="172"/>
        <v>29.684699999999999</v>
      </c>
      <c r="BT509" s="1">
        <f t="shared" si="173"/>
        <v>6.5965999999999996</v>
      </c>
      <c r="BU509" s="1">
        <f t="shared" si="174"/>
        <v>28.629243999999996</v>
      </c>
      <c r="BW509">
        <f t="shared" si="175"/>
        <v>27.142938955084617</v>
      </c>
      <c r="BX509">
        <f t="shared" si="176"/>
        <v>-244.28645059576147</v>
      </c>
      <c r="BZ509">
        <f t="shared" si="177"/>
        <v>24.456964354350397</v>
      </c>
      <c r="CD509" s="60">
        <v>2826.4690000000001</v>
      </c>
      <c r="CE509" s="64">
        <v>57.835999999999999</v>
      </c>
    </row>
    <row r="510" spans="1:83" x14ac:dyDescent="0.25">
      <c r="A510" s="6">
        <v>-65.965999999999994</v>
      </c>
      <c r="B510" s="6">
        <f t="shared" si="178"/>
        <v>65.965999999999994</v>
      </c>
      <c r="C510" s="1">
        <v>2380</v>
      </c>
      <c r="D510" s="1">
        <v>2380</v>
      </c>
      <c r="E510" s="1"/>
      <c r="F510" s="1"/>
      <c r="G510" s="1"/>
      <c r="H510" s="1">
        <v>805.42899999999997</v>
      </c>
      <c r="I510" s="1">
        <v>1568.2739999999999</v>
      </c>
      <c r="J510" s="1">
        <v>1499.0419999999999</v>
      </c>
      <c r="K510" s="1"/>
      <c r="L510" s="1"/>
      <c r="M510" s="1">
        <v>-472.34500000000003</v>
      </c>
      <c r="N510" s="1">
        <v>-385.82400000000001</v>
      </c>
      <c r="O510" s="1"/>
      <c r="P510" s="1">
        <v>2889.5549999999998</v>
      </c>
      <c r="Q510" s="1">
        <v>-13.217000000000001</v>
      </c>
      <c r="R510" s="1">
        <v>-23.137</v>
      </c>
      <c r="S510" s="1">
        <v>-12.388</v>
      </c>
      <c r="T510" s="1">
        <v>-0.499</v>
      </c>
      <c r="U510" s="1">
        <v>4.4880000000000004</v>
      </c>
      <c r="V510" s="1">
        <v>6.14</v>
      </c>
      <c r="W510" s="1">
        <v>9.3109999999999999</v>
      </c>
      <c r="X510" s="1">
        <v>4.0339999999999998</v>
      </c>
      <c r="Y510" s="1">
        <v>198.74199999999999</v>
      </c>
      <c r="Z510" s="1">
        <v>135.875</v>
      </c>
      <c r="AA510" s="1">
        <v>2940.51</v>
      </c>
      <c r="AB510" s="1">
        <v>3768.2040000000002</v>
      </c>
      <c r="AC510" s="1"/>
      <c r="AD510" s="1"/>
      <c r="AE510" s="1"/>
      <c r="AF510" s="1"/>
      <c r="AG510" s="1"/>
      <c r="AH510" s="1"/>
      <c r="AI510" s="1">
        <v>3618.3009999999999</v>
      </c>
      <c r="AJ510" s="1">
        <v>2162.4340000000002</v>
      </c>
      <c r="AK510" s="1">
        <v>2171.8960000000002</v>
      </c>
      <c r="AL510" s="1">
        <v>1079.8440000000001</v>
      </c>
      <c r="AN510" s="4">
        <v>2380</v>
      </c>
      <c r="AO510" s="4">
        <v>2379.1</v>
      </c>
      <c r="AP510" s="4">
        <v>27.193000000000001</v>
      </c>
      <c r="AQ510" s="4">
        <v>130.90199999999999</v>
      </c>
      <c r="AR510" s="4">
        <v>125.45699999999999</v>
      </c>
      <c r="AS510" s="4">
        <v>2265.598</v>
      </c>
      <c r="AT510" s="4">
        <v>904.28899999999999</v>
      </c>
      <c r="AU510" s="6">
        <v>-65.965999999999994</v>
      </c>
      <c r="AV510" s="19">
        <f t="shared" si="159"/>
        <v>65.965999999999994</v>
      </c>
      <c r="AY510" s="1">
        <f t="shared" si="160"/>
        <v>13.217000000000001</v>
      </c>
      <c r="AZ510" s="1">
        <f t="shared" si="161"/>
        <v>23.137</v>
      </c>
      <c r="BA510" s="1">
        <f t="shared" si="162"/>
        <v>12.388</v>
      </c>
      <c r="BB510" s="1">
        <f t="shared" si="163"/>
        <v>0.499</v>
      </c>
      <c r="BC510" s="1">
        <f t="shared" si="164"/>
        <v>-4.4880000000000004</v>
      </c>
      <c r="BD510" s="1">
        <f t="shared" si="165"/>
        <v>-6.14</v>
      </c>
      <c r="BF510" s="1">
        <v>2162.4340000000002</v>
      </c>
      <c r="BH510" s="1">
        <f t="shared" si="166"/>
        <v>21.624340000000004</v>
      </c>
      <c r="BI510" s="1">
        <f t="shared" si="167"/>
        <v>22.717319999999987</v>
      </c>
      <c r="BK510" s="1">
        <f t="shared" si="168"/>
        <v>4.6827267441860462E-6</v>
      </c>
      <c r="BL510" s="1">
        <f t="shared" si="169"/>
        <v>1.9042901162790696E-5</v>
      </c>
      <c r="BP510" s="1">
        <f t="shared" si="170"/>
        <v>0.16390519358457392</v>
      </c>
      <c r="BQ510" s="1">
        <f t="shared" si="171"/>
        <v>0.17218961283085218</v>
      </c>
      <c r="BS510" s="1">
        <f t="shared" si="172"/>
        <v>29.684699999999999</v>
      </c>
      <c r="BT510" s="1">
        <f t="shared" si="173"/>
        <v>6.5965999999999996</v>
      </c>
      <c r="BU510" s="1">
        <f t="shared" si="174"/>
        <v>28.629243999999996</v>
      </c>
      <c r="BW510">
        <f t="shared" si="175"/>
        <v>27.153247295744933</v>
      </c>
      <c r="BX510">
        <f t="shared" si="176"/>
        <v>-244.37922566170434</v>
      </c>
      <c r="BZ510">
        <f t="shared" si="177"/>
        <v>24.467652726002797</v>
      </c>
      <c r="CD510" s="60">
        <v>2826.942</v>
      </c>
      <c r="CE510" s="64">
        <v>57.835999999999999</v>
      </c>
    </row>
    <row r="511" spans="1:83" x14ac:dyDescent="0.25">
      <c r="A511" s="6">
        <v>-65.947999999999993</v>
      </c>
      <c r="B511" s="6">
        <f t="shared" si="178"/>
        <v>65.947999999999993</v>
      </c>
      <c r="C511" s="1">
        <v>2381</v>
      </c>
      <c r="D511" s="1">
        <v>2381</v>
      </c>
      <c r="E511" s="1"/>
      <c r="F511" s="1"/>
      <c r="G511" s="1"/>
      <c r="H511" s="1">
        <v>806.38599999999997</v>
      </c>
      <c r="I511" s="1">
        <v>1569.23</v>
      </c>
      <c r="J511" s="1">
        <v>1495.69</v>
      </c>
      <c r="K511" s="1"/>
      <c r="L511" s="1"/>
      <c r="M511" s="1">
        <v>-466.63900000000001</v>
      </c>
      <c r="N511" s="1">
        <v>-385.82400000000001</v>
      </c>
      <c r="O511" s="1"/>
      <c r="P511" s="1">
        <v>2892.9090000000001</v>
      </c>
      <c r="Q511" s="1">
        <v>-13.212</v>
      </c>
      <c r="R511" s="1">
        <v>-23.137</v>
      </c>
      <c r="S511" s="1">
        <v>-12.379</v>
      </c>
      <c r="T511" s="1">
        <v>-0.499</v>
      </c>
      <c r="U511" s="1">
        <v>4.4930000000000003</v>
      </c>
      <c r="V511" s="1">
        <v>6.1340000000000003</v>
      </c>
      <c r="W511" s="1">
        <v>9.3109999999999999</v>
      </c>
      <c r="X511" s="1">
        <v>4.0380000000000003</v>
      </c>
      <c r="Y511" s="1">
        <v>198.27</v>
      </c>
      <c r="Z511" s="1">
        <v>135.875</v>
      </c>
      <c r="AA511" s="1">
        <v>2939.567</v>
      </c>
      <c r="AB511" s="1">
        <v>3767.7289999999998</v>
      </c>
      <c r="AC511" s="1"/>
      <c r="AD511" s="1"/>
      <c r="AE511" s="1"/>
      <c r="AF511" s="1"/>
      <c r="AG511" s="1"/>
      <c r="AH511" s="1"/>
      <c r="AI511" s="1">
        <v>3618.6060000000002</v>
      </c>
      <c r="AJ511" s="1">
        <v>2163.0450000000001</v>
      </c>
      <c r="AK511" s="1">
        <v>2172.201</v>
      </c>
      <c r="AL511" s="1">
        <v>1078.318</v>
      </c>
      <c r="AN511" s="4">
        <v>2381</v>
      </c>
      <c r="AO511" s="4">
        <v>2380.1</v>
      </c>
      <c r="AP511" s="4">
        <v>27.661999999999999</v>
      </c>
      <c r="AQ511" s="4">
        <v>131.37100000000001</v>
      </c>
      <c r="AR511" s="4">
        <v>125.929</v>
      </c>
      <c r="AS511" s="4">
        <v>2265.598</v>
      </c>
      <c r="AT511" s="4">
        <v>904.28899999999999</v>
      </c>
      <c r="AU511" s="6">
        <v>-65.947999999999993</v>
      </c>
      <c r="AV511" s="19">
        <f t="shared" si="159"/>
        <v>65.947999999999993</v>
      </c>
      <c r="AY511" s="1">
        <f t="shared" si="160"/>
        <v>13.212</v>
      </c>
      <c r="AZ511" s="1">
        <f t="shared" si="161"/>
        <v>23.137</v>
      </c>
      <c r="BA511" s="1">
        <f t="shared" si="162"/>
        <v>12.379</v>
      </c>
      <c r="BB511" s="1">
        <f t="shared" si="163"/>
        <v>0.499</v>
      </c>
      <c r="BC511" s="1">
        <f t="shared" si="164"/>
        <v>-4.4930000000000003</v>
      </c>
      <c r="BD511" s="1">
        <f t="shared" si="165"/>
        <v>-6.1340000000000003</v>
      </c>
      <c r="BF511" s="1">
        <v>2163.0450000000001</v>
      </c>
      <c r="BH511" s="1">
        <f t="shared" si="166"/>
        <v>21.63045</v>
      </c>
      <c r="BI511" s="1">
        <f t="shared" si="167"/>
        <v>22.687099999999994</v>
      </c>
      <c r="BK511" s="1">
        <f t="shared" si="168"/>
        <v>4.6882906976744187E-6</v>
      </c>
      <c r="BL511" s="1">
        <f t="shared" si="169"/>
        <v>1.9062401162790698E-5</v>
      </c>
      <c r="BP511" s="1">
        <f t="shared" si="170"/>
        <v>0.16399625462485595</v>
      </c>
      <c r="BQ511" s="1">
        <f t="shared" si="171"/>
        <v>0.17200749075028807</v>
      </c>
      <c r="BS511" s="1">
        <f t="shared" si="172"/>
        <v>29.676599999999997</v>
      </c>
      <c r="BT511" s="1">
        <f t="shared" si="173"/>
        <v>6.5947999999999993</v>
      </c>
      <c r="BU511" s="1">
        <f t="shared" si="174"/>
        <v>28.621431999999999</v>
      </c>
      <c r="BW511">
        <f t="shared" si="175"/>
        <v>27.112775722286241</v>
      </c>
      <c r="BX511">
        <f t="shared" si="176"/>
        <v>-244.01498150057614</v>
      </c>
      <c r="BZ511">
        <f t="shared" si="177"/>
        <v>24.425689112969607</v>
      </c>
      <c r="CD511" s="60">
        <v>2826.4690000000001</v>
      </c>
      <c r="CE511" s="64">
        <v>57.835999999999999</v>
      </c>
    </row>
    <row r="512" spans="1:83" x14ac:dyDescent="0.25">
      <c r="A512" s="6">
        <v>-65.947999999999993</v>
      </c>
      <c r="B512" s="6">
        <f t="shared" si="178"/>
        <v>65.947999999999993</v>
      </c>
      <c r="C512" s="1">
        <v>2382</v>
      </c>
      <c r="D512" s="1">
        <v>2382</v>
      </c>
      <c r="E512" s="1"/>
      <c r="F512" s="1">
        <v>-11266.434999999999</v>
      </c>
      <c r="G512" s="1"/>
      <c r="H512" s="1">
        <v>807.34299999999996</v>
      </c>
      <c r="I512" s="1">
        <v>1568.2739999999999</v>
      </c>
      <c r="J512" s="1">
        <v>1495.211</v>
      </c>
      <c r="K512" s="1"/>
      <c r="L512" s="1"/>
      <c r="M512" s="1">
        <v>-466.63900000000001</v>
      </c>
      <c r="N512" s="1">
        <v>-385.34699999999998</v>
      </c>
      <c r="O512" s="1"/>
      <c r="P512" s="1">
        <v>2899.1370000000002</v>
      </c>
      <c r="Q512" s="1">
        <v>-13.212</v>
      </c>
      <c r="R512" s="1">
        <v>-23.137</v>
      </c>
      <c r="S512" s="1">
        <v>-12.379</v>
      </c>
      <c r="T512" s="1">
        <v>-0.499</v>
      </c>
      <c r="U512" s="1">
        <v>4.4930000000000003</v>
      </c>
      <c r="V512" s="1">
        <v>6.1340000000000003</v>
      </c>
      <c r="W512" s="1">
        <v>9.3109999999999999</v>
      </c>
      <c r="X512" s="1">
        <v>4.0380000000000003</v>
      </c>
      <c r="Y512" s="1">
        <v>198.27</v>
      </c>
      <c r="Z512" s="1">
        <v>135.875</v>
      </c>
      <c r="AA512" s="1">
        <v>2938.6239999999998</v>
      </c>
      <c r="AB512" s="1">
        <v>3767.7289999999998</v>
      </c>
      <c r="AC512" s="1"/>
      <c r="AD512" s="1"/>
      <c r="AE512" s="1"/>
      <c r="AF512" s="1"/>
      <c r="AG512" s="1"/>
      <c r="AH512" s="1"/>
      <c r="AI512" s="1">
        <v>3618.6060000000002</v>
      </c>
      <c r="AJ512" s="1">
        <v>2162.4340000000002</v>
      </c>
      <c r="AK512" s="1">
        <v>2172.201</v>
      </c>
      <c r="AL512" s="1">
        <v>1075.2660000000001</v>
      </c>
      <c r="AN512" s="4">
        <v>2382</v>
      </c>
      <c r="AO512" s="4">
        <v>2381.1</v>
      </c>
      <c r="AP512" s="4">
        <v>28.131</v>
      </c>
      <c r="AQ512" s="4">
        <v>132.779</v>
      </c>
      <c r="AR512" s="4">
        <v>125.929</v>
      </c>
      <c r="AS512" s="4">
        <v>2265.125</v>
      </c>
      <c r="AT512" s="4">
        <v>904.28899999999999</v>
      </c>
      <c r="AU512" s="6">
        <v>-65.947999999999993</v>
      </c>
      <c r="AV512" s="19">
        <f t="shared" si="159"/>
        <v>65.947999999999993</v>
      </c>
      <c r="AY512" s="1">
        <f t="shared" si="160"/>
        <v>13.212</v>
      </c>
      <c r="AZ512" s="1">
        <f t="shared" si="161"/>
        <v>23.137</v>
      </c>
      <c r="BA512" s="1">
        <f t="shared" si="162"/>
        <v>12.379</v>
      </c>
      <c r="BB512" s="1">
        <f t="shared" si="163"/>
        <v>0.499</v>
      </c>
      <c r="BC512" s="1">
        <f t="shared" si="164"/>
        <v>-4.4930000000000003</v>
      </c>
      <c r="BD512" s="1">
        <f t="shared" si="165"/>
        <v>-6.1340000000000003</v>
      </c>
      <c r="BF512" s="1">
        <v>2162.4340000000002</v>
      </c>
      <c r="BH512" s="1">
        <f t="shared" si="166"/>
        <v>21.624340000000004</v>
      </c>
      <c r="BI512" s="1">
        <f t="shared" si="167"/>
        <v>22.699319999999986</v>
      </c>
      <c r="BK512" s="1">
        <f t="shared" si="168"/>
        <v>-6.080867441860464E-5</v>
      </c>
      <c r="BL512" s="1">
        <f t="shared" si="169"/>
        <v>1.9095837209302328E-5</v>
      </c>
      <c r="BP512" s="1">
        <f t="shared" si="170"/>
        <v>0.16394993024807428</v>
      </c>
      <c r="BQ512" s="1">
        <f t="shared" si="171"/>
        <v>0.17210013950385142</v>
      </c>
      <c r="BS512" s="1">
        <f t="shared" si="172"/>
        <v>29.676599999999997</v>
      </c>
      <c r="BT512" s="1">
        <f t="shared" si="173"/>
        <v>6.5947999999999993</v>
      </c>
      <c r="BU512" s="1">
        <f t="shared" si="174"/>
        <v>28.621431999999999</v>
      </c>
      <c r="BW512">
        <f t="shared" si="175"/>
        <v>27.133364334189203</v>
      </c>
      <c r="BX512">
        <f t="shared" si="176"/>
        <v>-244.20027900770287</v>
      </c>
      <c r="BZ512">
        <f t="shared" si="177"/>
        <v>24.447036752039509</v>
      </c>
      <c r="CD512" s="60">
        <v>2826.4690000000001</v>
      </c>
      <c r="CE512" s="64">
        <v>57.817999999999998</v>
      </c>
    </row>
    <row r="513" spans="1:83" x14ac:dyDescent="0.25">
      <c r="A513" s="6">
        <v>-65.929000000000002</v>
      </c>
      <c r="B513" s="6">
        <f t="shared" si="178"/>
        <v>65.929000000000002</v>
      </c>
      <c r="C513" s="1">
        <v>2383</v>
      </c>
      <c r="D513" s="1">
        <v>2383</v>
      </c>
      <c r="E513" s="1"/>
      <c r="F513" s="1">
        <v>14679.052</v>
      </c>
      <c r="G513" s="1"/>
      <c r="H513" s="1">
        <v>809.25599999999997</v>
      </c>
      <c r="I513" s="1">
        <v>1568.752</v>
      </c>
      <c r="J513" s="1">
        <v>1496.6469999999999</v>
      </c>
      <c r="K513" s="1"/>
      <c r="L513" s="1"/>
      <c r="M513" s="1">
        <v>-466.16399999999999</v>
      </c>
      <c r="N513" s="1">
        <v>-385.82400000000001</v>
      </c>
      <c r="O513" s="1"/>
      <c r="P513" s="1">
        <v>2894.346</v>
      </c>
      <c r="Q513" s="1">
        <v>-13.217000000000001</v>
      </c>
      <c r="R513" s="1">
        <v>-23.140999999999998</v>
      </c>
      <c r="S513" s="1">
        <v>-12.384</v>
      </c>
      <c r="T513" s="1">
        <v>-0.49399999999999999</v>
      </c>
      <c r="U513" s="1">
        <v>4.4880000000000004</v>
      </c>
      <c r="V513" s="1">
        <v>6.14</v>
      </c>
      <c r="W513" s="1">
        <v>9.3109999999999999</v>
      </c>
      <c r="X513" s="1">
        <v>4.0380000000000003</v>
      </c>
      <c r="Y513" s="1">
        <v>198.74199999999999</v>
      </c>
      <c r="Z513" s="1">
        <v>136.34700000000001</v>
      </c>
      <c r="AA513" s="1">
        <v>2938.6239999999998</v>
      </c>
      <c r="AB513" s="1">
        <v>3767.7289999999998</v>
      </c>
      <c r="AC513" s="1"/>
      <c r="AD513" s="1"/>
      <c r="AE513" s="1"/>
      <c r="AF513" s="1"/>
      <c r="AG513" s="1"/>
      <c r="AH513" s="1"/>
      <c r="AI513" s="1">
        <v>3617.9949999999999</v>
      </c>
      <c r="AJ513" s="1">
        <v>2162.4340000000002</v>
      </c>
      <c r="AK513" s="1">
        <v>2172.201</v>
      </c>
      <c r="AL513" s="1">
        <v>1079.539</v>
      </c>
      <c r="AN513" s="4">
        <v>2383</v>
      </c>
      <c r="AO513" s="4">
        <v>2382.1</v>
      </c>
      <c r="AP513" s="4">
        <v>23.442</v>
      </c>
      <c r="AQ513" s="4">
        <v>126.209</v>
      </c>
      <c r="AR513" s="4">
        <v>126.4</v>
      </c>
      <c r="AS513" s="4">
        <v>2265.125</v>
      </c>
      <c r="AT513" s="4">
        <v>904.28899999999999</v>
      </c>
      <c r="AU513" s="6">
        <v>-65.929000000000002</v>
      </c>
      <c r="AV513" s="19">
        <f t="shared" si="159"/>
        <v>65.929000000000002</v>
      </c>
      <c r="AY513" s="1">
        <f t="shared" si="160"/>
        <v>13.217000000000001</v>
      </c>
      <c r="AZ513" s="1">
        <f t="shared" si="161"/>
        <v>23.140999999999998</v>
      </c>
      <c r="BA513" s="1">
        <f t="shared" si="162"/>
        <v>12.384</v>
      </c>
      <c r="BB513" s="1">
        <f t="shared" si="163"/>
        <v>0.49399999999999999</v>
      </c>
      <c r="BC513" s="1">
        <f t="shared" si="164"/>
        <v>-4.4880000000000004</v>
      </c>
      <c r="BD513" s="1">
        <f t="shared" si="165"/>
        <v>-6.14</v>
      </c>
      <c r="BF513" s="1">
        <v>2162.4340000000002</v>
      </c>
      <c r="BH513" s="1">
        <f t="shared" si="166"/>
        <v>21.624340000000004</v>
      </c>
      <c r="BI513" s="1">
        <f t="shared" si="167"/>
        <v>22.680319999999995</v>
      </c>
      <c r="BK513" s="1">
        <f t="shared" si="168"/>
        <v>9.0048302325581388E-5</v>
      </c>
      <c r="BL513" s="1">
        <f t="shared" si="169"/>
        <v>1.9070755813953489E-5</v>
      </c>
      <c r="BP513" s="1">
        <f t="shared" si="170"/>
        <v>0.16399717878323652</v>
      </c>
      <c r="BQ513" s="1">
        <f t="shared" si="171"/>
        <v>0.17200564243352692</v>
      </c>
      <c r="BS513" s="1">
        <f t="shared" si="172"/>
        <v>29.668050000000001</v>
      </c>
      <c r="BT513" s="1">
        <f t="shared" si="173"/>
        <v>6.5929000000000002</v>
      </c>
      <c r="BU513" s="1">
        <f t="shared" si="174"/>
        <v>28.613186000000002</v>
      </c>
      <c r="BW513">
        <f t="shared" si="175"/>
        <v>27.112364985228211</v>
      </c>
      <c r="BX513">
        <f t="shared" si="176"/>
        <v>-244.01128486705389</v>
      </c>
      <c r="BZ513">
        <f t="shared" si="177"/>
        <v>24.42526323353156</v>
      </c>
      <c r="CD513" s="60">
        <v>2826.4690000000001</v>
      </c>
      <c r="CE513" s="64">
        <v>57.817999999999998</v>
      </c>
    </row>
    <row r="514" spans="1:83" x14ac:dyDescent="0.25">
      <c r="A514" s="6">
        <v>-65.929000000000002</v>
      </c>
      <c r="B514" s="6">
        <f t="shared" si="178"/>
        <v>65.929000000000002</v>
      </c>
      <c r="C514" s="1">
        <v>2384</v>
      </c>
      <c r="D514" s="1">
        <v>2384</v>
      </c>
      <c r="E514" s="1"/>
      <c r="F514" s="1">
        <v>10260.851000000001</v>
      </c>
      <c r="G514" s="1"/>
      <c r="H514" s="1">
        <v>810.69100000000003</v>
      </c>
      <c r="I514" s="1">
        <v>1568.752</v>
      </c>
      <c r="J514" s="1">
        <v>1498.0840000000001</v>
      </c>
      <c r="K514" s="1"/>
      <c r="L514" s="1"/>
      <c r="M514" s="1">
        <v>-466.63900000000001</v>
      </c>
      <c r="N514" s="1">
        <v>-386.30200000000002</v>
      </c>
      <c r="O514" s="1"/>
      <c r="P514" s="1">
        <v>2895.7829999999999</v>
      </c>
      <c r="Q514" s="1">
        <v>-13.212</v>
      </c>
      <c r="R514" s="1">
        <v>-23.137</v>
      </c>
      <c r="S514" s="1">
        <v>-12.388</v>
      </c>
      <c r="T514" s="1">
        <v>-0.499</v>
      </c>
      <c r="U514" s="1">
        <v>4.4829999999999997</v>
      </c>
      <c r="V514" s="1">
        <v>6.14</v>
      </c>
      <c r="W514" s="1">
        <v>9.3149999999999995</v>
      </c>
      <c r="X514" s="1">
        <v>4.0339999999999998</v>
      </c>
      <c r="Y514" s="1">
        <v>198.74199999999999</v>
      </c>
      <c r="Z514" s="1">
        <v>135.40299999999999</v>
      </c>
      <c r="AA514" s="1">
        <v>2939.567</v>
      </c>
      <c r="AB514" s="1">
        <v>3767.2550000000001</v>
      </c>
      <c r="AC514" s="1"/>
      <c r="AD514" s="1"/>
      <c r="AE514" s="1"/>
      <c r="AF514" s="1"/>
      <c r="AG514" s="1"/>
      <c r="AH514" s="1"/>
      <c r="AI514" s="1">
        <v>3618.6060000000002</v>
      </c>
      <c r="AJ514" s="1">
        <v>2162.4340000000002</v>
      </c>
      <c r="AK514" s="1">
        <v>2172.201</v>
      </c>
      <c r="AL514" s="1">
        <v>1073.434</v>
      </c>
      <c r="AN514" s="4">
        <v>2384</v>
      </c>
      <c r="AO514" s="4">
        <v>2383.1</v>
      </c>
      <c r="AP514" s="4">
        <v>27.193000000000001</v>
      </c>
      <c r="AQ514" s="4">
        <v>123.863</v>
      </c>
      <c r="AR514" s="4">
        <v>126.4</v>
      </c>
      <c r="AS514" s="4">
        <v>2265.125</v>
      </c>
      <c r="AT514" s="4">
        <v>904.28899999999999</v>
      </c>
      <c r="AU514" s="6">
        <v>-65.929000000000002</v>
      </c>
      <c r="AV514" s="19">
        <f t="shared" si="159"/>
        <v>65.929000000000002</v>
      </c>
      <c r="AY514" s="1">
        <f t="shared" si="160"/>
        <v>13.212</v>
      </c>
      <c r="AZ514" s="1">
        <f t="shared" si="161"/>
        <v>23.137</v>
      </c>
      <c r="BA514" s="1">
        <f t="shared" si="162"/>
        <v>12.388</v>
      </c>
      <c r="BB514" s="1">
        <f t="shared" si="163"/>
        <v>0.499</v>
      </c>
      <c r="BC514" s="1">
        <f t="shared" si="164"/>
        <v>-4.4829999999999997</v>
      </c>
      <c r="BD514" s="1">
        <f t="shared" si="165"/>
        <v>-6.14</v>
      </c>
      <c r="BF514" s="1">
        <v>2162.4340000000002</v>
      </c>
      <c r="BH514" s="1">
        <f t="shared" si="166"/>
        <v>21.624340000000004</v>
      </c>
      <c r="BI514" s="1">
        <f t="shared" si="167"/>
        <v>22.680319999999995</v>
      </c>
      <c r="BK514" s="1">
        <f t="shared" si="168"/>
        <v>6.436943023255815E-5</v>
      </c>
      <c r="BL514" s="1">
        <f t="shared" si="169"/>
        <v>1.9081889534883723E-5</v>
      </c>
      <c r="BP514" s="1">
        <f t="shared" si="170"/>
        <v>0.16399717878323652</v>
      </c>
      <c r="BQ514" s="1">
        <f t="shared" si="171"/>
        <v>0.17200564243352692</v>
      </c>
      <c r="BS514" s="1">
        <f t="shared" si="172"/>
        <v>29.668050000000001</v>
      </c>
      <c r="BT514" s="1">
        <f t="shared" si="173"/>
        <v>6.5929000000000002</v>
      </c>
      <c r="BU514" s="1">
        <f t="shared" si="174"/>
        <v>28.613186000000002</v>
      </c>
      <c r="BW514">
        <f t="shared" si="175"/>
        <v>27.112364985228211</v>
      </c>
      <c r="BX514">
        <f t="shared" si="176"/>
        <v>-244.01128486705389</v>
      </c>
      <c r="BZ514">
        <f t="shared" si="177"/>
        <v>24.42526323353156</v>
      </c>
      <c r="CD514" s="60">
        <v>2825.9949999999999</v>
      </c>
      <c r="CE514" s="64">
        <v>57.817999999999998</v>
      </c>
    </row>
    <row r="515" spans="1:83" x14ac:dyDescent="0.25">
      <c r="A515" s="6">
        <v>-65.911000000000001</v>
      </c>
      <c r="B515" s="6">
        <f t="shared" si="178"/>
        <v>65.911000000000001</v>
      </c>
      <c r="C515" s="1">
        <v>2385</v>
      </c>
      <c r="D515" s="1">
        <v>2385</v>
      </c>
      <c r="E515" s="1"/>
      <c r="F515" s="1">
        <v>14611.465</v>
      </c>
      <c r="G515" s="1"/>
      <c r="H515" s="1">
        <v>811.64800000000002</v>
      </c>
      <c r="I515" s="1">
        <v>1568.752</v>
      </c>
      <c r="J515" s="1">
        <v>1498.0840000000001</v>
      </c>
      <c r="K515" s="1"/>
      <c r="L515" s="1"/>
      <c r="M515" s="1">
        <v>-466.16399999999999</v>
      </c>
      <c r="N515" s="1">
        <v>-386.78</v>
      </c>
      <c r="O515" s="1"/>
      <c r="P515" s="1">
        <v>2895.7829999999999</v>
      </c>
      <c r="Q515" s="1">
        <v>-13.212</v>
      </c>
      <c r="R515" s="1">
        <v>-23.132000000000001</v>
      </c>
      <c r="S515" s="1">
        <v>-12.384</v>
      </c>
      <c r="T515" s="1">
        <v>-0.48899999999999999</v>
      </c>
      <c r="U515" s="1">
        <v>4.4930000000000003</v>
      </c>
      <c r="V515" s="1">
        <v>6.14</v>
      </c>
      <c r="W515" s="1">
        <v>9.3149999999999995</v>
      </c>
      <c r="X515" s="1">
        <v>4.0380000000000003</v>
      </c>
      <c r="Y515" s="1">
        <v>197.798</v>
      </c>
      <c r="Z515" s="1">
        <v>136.34700000000001</v>
      </c>
      <c r="AA515" s="1">
        <v>2940.51</v>
      </c>
      <c r="AB515" s="1">
        <v>3766.306</v>
      </c>
      <c r="AC515" s="1"/>
      <c r="AD515" s="1"/>
      <c r="AE515" s="1"/>
      <c r="AF515" s="1"/>
      <c r="AG515" s="1"/>
      <c r="AH515" s="1"/>
      <c r="AI515" s="1">
        <v>3615.248</v>
      </c>
      <c r="AJ515" s="1">
        <v>2162.7399999999998</v>
      </c>
      <c r="AK515" s="1">
        <v>2172.201</v>
      </c>
      <c r="AL515" s="1">
        <v>1074.3499999999999</v>
      </c>
      <c r="AN515" s="4">
        <v>2385</v>
      </c>
      <c r="AO515" s="4">
        <v>2384.1</v>
      </c>
      <c r="AP515" s="4">
        <v>28.6</v>
      </c>
      <c r="AQ515" s="4">
        <v>126.209</v>
      </c>
      <c r="AR515" s="4">
        <v>126.872</v>
      </c>
      <c r="AS515" s="4">
        <v>2265.125</v>
      </c>
      <c r="AT515" s="4">
        <v>904.28899999999999</v>
      </c>
      <c r="AU515" s="6">
        <v>-65.911000000000001</v>
      </c>
      <c r="AV515" s="19">
        <f t="shared" si="159"/>
        <v>65.911000000000001</v>
      </c>
      <c r="AY515" s="1">
        <f t="shared" si="160"/>
        <v>13.212</v>
      </c>
      <c r="AZ515" s="1">
        <f t="shared" si="161"/>
        <v>23.132000000000001</v>
      </c>
      <c r="BA515" s="1">
        <f t="shared" si="162"/>
        <v>12.384</v>
      </c>
      <c r="BB515" s="1">
        <f t="shared" si="163"/>
        <v>0.48899999999999999</v>
      </c>
      <c r="BC515" s="1">
        <f t="shared" si="164"/>
        <v>-4.4930000000000003</v>
      </c>
      <c r="BD515" s="1">
        <f t="shared" si="165"/>
        <v>-6.14</v>
      </c>
      <c r="BF515" s="1">
        <v>2162.7399999999998</v>
      </c>
      <c r="BH515" s="1">
        <f t="shared" si="166"/>
        <v>21.627399999999998</v>
      </c>
      <c r="BI515" s="1">
        <f t="shared" si="167"/>
        <v>22.656200000000005</v>
      </c>
      <c r="BK515" s="1">
        <f t="shared" si="168"/>
        <v>8.9669261627906973E-5</v>
      </c>
      <c r="BL515" s="1">
        <f t="shared" si="169"/>
        <v>1.9084668604651162E-5</v>
      </c>
      <c r="BP515" s="1">
        <f t="shared" si="170"/>
        <v>0.16406517880171745</v>
      </c>
      <c r="BQ515" s="1">
        <f t="shared" si="171"/>
        <v>0.1718696423965651</v>
      </c>
      <c r="BS515" s="1">
        <f t="shared" si="172"/>
        <v>29.659950000000002</v>
      </c>
      <c r="BT515" s="1">
        <f t="shared" si="173"/>
        <v>6.5911000000000008</v>
      </c>
      <c r="BU515" s="1">
        <f t="shared" si="174"/>
        <v>28.605374000000001</v>
      </c>
      <c r="BW515">
        <f t="shared" si="175"/>
        <v>27.082142754792248</v>
      </c>
      <c r="BX515">
        <f t="shared" si="176"/>
        <v>-243.73928479313017</v>
      </c>
      <c r="BZ515">
        <f t="shared" si="177"/>
        <v>24.393926819485046</v>
      </c>
      <c r="CD515" s="60">
        <v>2826.4690000000001</v>
      </c>
      <c r="CE515" s="64">
        <v>57.817999999999998</v>
      </c>
    </row>
    <row r="516" spans="1:83" x14ac:dyDescent="0.25">
      <c r="A516" s="6">
        <v>-65.911000000000001</v>
      </c>
      <c r="B516" s="6">
        <f t="shared" si="178"/>
        <v>65.911000000000001</v>
      </c>
      <c r="C516" s="1">
        <v>2386</v>
      </c>
      <c r="D516" s="1">
        <v>2386</v>
      </c>
      <c r="E516" s="1"/>
      <c r="F516" s="1">
        <v>6875.9129999999996</v>
      </c>
      <c r="G516" s="1"/>
      <c r="H516" s="1">
        <v>812.60500000000002</v>
      </c>
      <c r="I516" s="1">
        <v>1567.7950000000001</v>
      </c>
      <c r="J516" s="1">
        <v>1493.7739999999999</v>
      </c>
      <c r="K516" s="1"/>
      <c r="L516" s="1"/>
      <c r="M516" s="1">
        <v>-466.16399999999999</v>
      </c>
      <c r="N516" s="1">
        <v>-386.30200000000002</v>
      </c>
      <c r="O516" s="1"/>
      <c r="P516" s="1">
        <v>2899.616</v>
      </c>
      <c r="Q516" s="1">
        <v>-13.212</v>
      </c>
      <c r="R516" s="1">
        <v>-23.137</v>
      </c>
      <c r="S516" s="1">
        <v>-12.388</v>
      </c>
      <c r="T516" s="1">
        <v>-0.499</v>
      </c>
      <c r="U516" s="1">
        <v>4.4930000000000003</v>
      </c>
      <c r="V516" s="1">
        <v>6.1289999999999996</v>
      </c>
      <c r="W516" s="1">
        <v>9.3109999999999999</v>
      </c>
      <c r="X516" s="1">
        <v>4.0380000000000003</v>
      </c>
      <c r="Y516" s="1">
        <v>197.798</v>
      </c>
      <c r="Z516" s="1">
        <v>136.34700000000001</v>
      </c>
      <c r="AA516" s="1">
        <v>2939.567</v>
      </c>
      <c r="AB516" s="1">
        <v>3765.8319999999999</v>
      </c>
      <c r="AC516" s="1"/>
      <c r="AD516" s="1"/>
      <c r="AE516" s="1"/>
      <c r="AF516" s="1"/>
      <c r="AG516" s="1"/>
      <c r="AH516" s="1"/>
      <c r="AI516" s="1">
        <v>3612.502</v>
      </c>
      <c r="AJ516" s="1">
        <v>2162.4340000000002</v>
      </c>
      <c r="AK516" s="1">
        <v>2171.8960000000002</v>
      </c>
      <c r="AL516" s="1">
        <v>1073.434</v>
      </c>
      <c r="AN516" s="4">
        <v>2386</v>
      </c>
      <c r="AO516" s="4">
        <v>2385.1</v>
      </c>
      <c r="AP516" s="4">
        <v>29.068000000000001</v>
      </c>
      <c r="AQ516" s="4">
        <v>127.617</v>
      </c>
      <c r="AR516" s="4">
        <v>126.872</v>
      </c>
      <c r="AS516" s="4">
        <v>2264.652</v>
      </c>
      <c r="AT516" s="4">
        <v>904.28899999999999</v>
      </c>
      <c r="AU516" s="6">
        <v>-65.911000000000001</v>
      </c>
      <c r="AV516" s="19">
        <f t="shared" si="159"/>
        <v>65.911000000000001</v>
      </c>
      <c r="AY516" s="1">
        <f t="shared" si="160"/>
        <v>13.212</v>
      </c>
      <c r="AZ516" s="1">
        <f t="shared" si="161"/>
        <v>23.137</v>
      </c>
      <c r="BA516" s="1">
        <f t="shared" si="162"/>
        <v>12.388</v>
      </c>
      <c r="BB516" s="1">
        <f t="shared" si="163"/>
        <v>0.499</v>
      </c>
      <c r="BC516" s="1">
        <f t="shared" si="164"/>
        <v>-4.4930000000000003</v>
      </c>
      <c r="BD516" s="1">
        <f t="shared" si="165"/>
        <v>-6.1289999999999996</v>
      </c>
      <c r="BF516" s="1">
        <v>2162.4340000000002</v>
      </c>
      <c r="BH516" s="1">
        <f t="shared" si="166"/>
        <v>21.624340000000004</v>
      </c>
      <c r="BI516" s="1">
        <f t="shared" si="167"/>
        <v>22.662319999999994</v>
      </c>
      <c r="BK516" s="1">
        <f t="shared" si="168"/>
        <v>4.4700686046511628E-5</v>
      </c>
      <c r="BL516" s="1">
        <f t="shared" si="169"/>
        <v>1.9104174418604653E-5</v>
      </c>
      <c r="BP516" s="1">
        <f t="shared" si="170"/>
        <v>0.16404196568099408</v>
      </c>
      <c r="BQ516" s="1">
        <f t="shared" si="171"/>
        <v>0.17191606863801182</v>
      </c>
      <c r="BS516" s="1">
        <f t="shared" si="172"/>
        <v>29.659950000000002</v>
      </c>
      <c r="BT516" s="1">
        <f t="shared" si="173"/>
        <v>6.5911000000000008</v>
      </c>
      <c r="BU516" s="1">
        <f t="shared" si="174"/>
        <v>28.605374000000001</v>
      </c>
      <c r="BW516">
        <f t="shared" si="175"/>
        <v>27.092459697335958</v>
      </c>
      <c r="BX516">
        <f t="shared" si="176"/>
        <v>-243.83213727602359</v>
      </c>
      <c r="BZ516">
        <f t="shared" si="177"/>
        <v>24.404624110140972</v>
      </c>
      <c r="CD516" s="60">
        <v>2825.9949999999999</v>
      </c>
      <c r="CE516" s="64">
        <v>57.798999999999999</v>
      </c>
    </row>
    <row r="517" spans="1:83" x14ac:dyDescent="0.25">
      <c r="A517" s="6">
        <v>-65.911000000000001</v>
      </c>
      <c r="B517" s="6">
        <f t="shared" si="178"/>
        <v>65.911000000000001</v>
      </c>
      <c r="C517" s="1">
        <v>2387</v>
      </c>
      <c r="D517" s="1">
        <v>2387</v>
      </c>
      <c r="E517" s="1"/>
      <c r="F517" s="1">
        <v>11577.883</v>
      </c>
      <c r="G517" s="1"/>
      <c r="H517" s="1">
        <v>813.08299999999997</v>
      </c>
      <c r="I517" s="1">
        <v>1569.23</v>
      </c>
      <c r="J517" s="1">
        <v>1493.2950000000001</v>
      </c>
      <c r="K517" s="1"/>
      <c r="L517" s="1"/>
      <c r="M517" s="1">
        <v>-467.11500000000001</v>
      </c>
      <c r="N517" s="1">
        <v>-387.25799999999998</v>
      </c>
      <c r="O517" s="1"/>
      <c r="P517" s="1">
        <v>2904.4070000000002</v>
      </c>
      <c r="Q517" s="1">
        <v>-13.212</v>
      </c>
      <c r="R517" s="1">
        <v>-23.137</v>
      </c>
      <c r="S517" s="1">
        <v>-12.384</v>
      </c>
      <c r="T517" s="1">
        <v>-0.504</v>
      </c>
      <c r="U517" s="1">
        <v>4.4930000000000003</v>
      </c>
      <c r="V517" s="1">
        <v>6.1340000000000003</v>
      </c>
      <c r="W517" s="1">
        <v>9.3149999999999995</v>
      </c>
      <c r="X517" s="1">
        <v>4.0380000000000003</v>
      </c>
      <c r="Y517" s="1">
        <v>198.74199999999999</v>
      </c>
      <c r="Z517" s="1">
        <v>136.34700000000001</v>
      </c>
      <c r="AA517" s="1">
        <v>2940.0390000000002</v>
      </c>
      <c r="AB517" s="1">
        <v>3767.2550000000001</v>
      </c>
      <c r="AC517" s="1"/>
      <c r="AD517" s="1"/>
      <c r="AE517" s="1"/>
      <c r="AF517" s="1"/>
      <c r="AG517" s="1"/>
      <c r="AH517" s="1"/>
      <c r="AI517" s="1">
        <v>3609.7550000000001</v>
      </c>
      <c r="AJ517" s="1">
        <v>2162.7399999999998</v>
      </c>
      <c r="AK517" s="1">
        <v>2172.201</v>
      </c>
      <c r="AL517" s="1">
        <v>1073.434</v>
      </c>
      <c r="AN517" s="4">
        <v>2387</v>
      </c>
      <c r="AO517" s="4">
        <v>2386.1</v>
      </c>
      <c r="AP517" s="4">
        <v>29.536999999999999</v>
      </c>
      <c r="AQ517" s="4">
        <v>128.08600000000001</v>
      </c>
      <c r="AR517" s="4">
        <v>126.872</v>
      </c>
      <c r="AS517" s="4">
        <v>2264.652</v>
      </c>
      <c r="AT517" s="4">
        <v>903.81899999999996</v>
      </c>
      <c r="AU517" s="6">
        <v>-65.911000000000001</v>
      </c>
      <c r="AV517" s="19">
        <f t="shared" si="159"/>
        <v>65.911000000000001</v>
      </c>
      <c r="AY517" s="1">
        <f t="shared" si="160"/>
        <v>13.212</v>
      </c>
      <c r="AZ517" s="1">
        <f t="shared" si="161"/>
        <v>23.137</v>
      </c>
      <c r="BA517" s="1">
        <f t="shared" si="162"/>
        <v>12.384</v>
      </c>
      <c r="BB517" s="1">
        <f t="shared" si="163"/>
        <v>0.504</v>
      </c>
      <c r="BC517" s="1">
        <f t="shared" si="164"/>
        <v>-4.4930000000000003</v>
      </c>
      <c r="BD517" s="1">
        <f t="shared" si="165"/>
        <v>-6.1340000000000003</v>
      </c>
      <c r="BF517" s="1">
        <v>2162.7399999999998</v>
      </c>
      <c r="BH517" s="1">
        <f t="shared" si="166"/>
        <v>21.627399999999998</v>
      </c>
      <c r="BI517" s="1">
        <f t="shared" si="167"/>
        <v>22.656200000000005</v>
      </c>
      <c r="BK517" s="1">
        <f t="shared" si="168"/>
        <v>7.2040500000000003E-5</v>
      </c>
      <c r="BL517" s="1">
        <f t="shared" si="169"/>
        <v>1.9137587209302325E-5</v>
      </c>
      <c r="BP517" s="1">
        <f t="shared" si="170"/>
        <v>0.16406517880171745</v>
      </c>
      <c r="BQ517" s="1">
        <f t="shared" si="171"/>
        <v>0.1718696423965651</v>
      </c>
      <c r="BS517" s="1">
        <f t="shared" si="172"/>
        <v>29.659950000000002</v>
      </c>
      <c r="BT517" s="1">
        <f t="shared" si="173"/>
        <v>6.5911000000000008</v>
      </c>
      <c r="BU517" s="1">
        <f t="shared" si="174"/>
        <v>28.605374000000001</v>
      </c>
      <c r="BW517">
        <f t="shared" si="175"/>
        <v>27.082142754792248</v>
      </c>
      <c r="BX517">
        <f t="shared" si="176"/>
        <v>-243.73928479313017</v>
      </c>
      <c r="BZ517">
        <f t="shared" si="177"/>
        <v>24.393926819485046</v>
      </c>
      <c r="CD517" s="60">
        <v>2825.9949999999999</v>
      </c>
      <c r="CE517" s="64">
        <v>57.798999999999999</v>
      </c>
    </row>
    <row r="518" spans="1:83" x14ac:dyDescent="0.25">
      <c r="A518" s="6">
        <v>-65.891999999999996</v>
      </c>
      <c r="B518" s="6">
        <f t="shared" si="178"/>
        <v>65.891999999999996</v>
      </c>
      <c r="C518" s="1">
        <v>2388</v>
      </c>
      <c r="D518" s="1">
        <v>2388</v>
      </c>
      <c r="E518" s="1"/>
      <c r="F518" s="1"/>
      <c r="G518" s="1"/>
      <c r="H518" s="1">
        <v>814.51800000000003</v>
      </c>
      <c r="I518" s="1">
        <v>1569.7080000000001</v>
      </c>
      <c r="J518" s="1">
        <v>1493.2950000000001</v>
      </c>
      <c r="K518" s="1"/>
      <c r="L518" s="1"/>
      <c r="M518" s="1">
        <v>-467.59</v>
      </c>
      <c r="N518" s="1">
        <v>-386.78</v>
      </c>
      <c r="O518" s="1"/>
      <c r="P518" s="1">
        <v>2903.4490000000001</v>
      </c>
      <c r="Q518" s="1">
        <v>-13.217000000000001</v>
      </c>
      <c r="R518" s="1">
        <v>-23.132000000000001</v>
      </c>
      <c r="S518" s="1">
        <v>-12.384</v>
      </c>
      <c r="T518" s="1">
        <v>-0.504</v>
      </c>
      <c r="U518" s="1">
        <v>4.4880000000000004</v>
      </c>
      <c r="V518" s="1">
        <v>6.14</v>
      </c>
      <c r="W518" s="1">
        <v>9.3179999999999996</v>
      </c>
      <c r="X518" s="1">
        <v>4.0339999999999998</v>
      </c>
      <c r="Y518" s="1">
        <v>197.798</v>
      </c>
      <c r="Z518" s="1">
        <v>136.81899999999999</v>
      </c>
      <c r="AA518" s="1">
        <v>2940.51</v>
      </c>
      <c r="AB518" s="1">
        <v>3765.8319999999999</v>
      </c>
      <c r="AC518" s="1"/>
      <c r="AD518" s="1"/>
      <c r="AE518" s="1"/>
      <c r="AF518" s="1"/>
      <c r="AG518" s="1"/>
      <c r="AH518" s="1"/>
      <c r="AI518" s="1">
        <v>3614.0279999999998</v>
      </c>
      <c r="AJ518" s="1">
        <v>2163.0450000000001</v>
      </c>
      <c r="AK518" s="1">
        <v>2172.5059999999999</v>
      </c>
      <c r="AL518" s="1">
        <v>1073.434</v>
      </c>
      <c r="AN518" s="4">
        <v>2388</v>
      </c>
      <c r="AO518" s="4">
        <v>2387.1</v>
      </c>
      <c r="AP518" s="4">
        <v>29.536999999999999</v>
      </c>
      <c r="AQ518" s="4">
        <v>128.08600000000001</v>
      </c>
      <c r="AR518" s="4">
        <v>127.34399999999999</v>
      </c>
      <c r="AS518" s="4">
        <v>2264.1790000000001</v>
      </c>
      <c r="AT518" s="4">
        <v>904.28899999999999</v>
      </c>
      <c r="AU518" s="6">
        <v>-65.891999999999996</v>
      </c>
      <c r="AV518" s="19">
        <f t="shared" si="159"/>
        <v>65.891999999999996</v>
      </c>
      <c r="AY518" s="1">
        <f t="shared" si="160"/>
        <v>13.217000000000001</v>
      </c>
      <c r="AZ518" s="1">
        <f t="shared" si="161"/>
        <v>23.132000000000001</v>
      </c>
      <c r="BA518" s="1">
        <f t="shared" si="162"/>
        <v>12.384</v>
      </c>
      <c r="BB518" s="1">
        <f t="shared" si="163"/>
        <v>0.504</v>
      </c>
      <c r="BC518" s="1">
        <f t="shared" si="164"/>
        <v>-4.4880000000000004</v>
      </c>
      <c r="BD518" s="1">
        <f t="shared" si="165"/>
        <v>-6.14</v>
      </c>
      <c r="BF518" s="1">
        <v>2163.0450000000001</v>
      </c>
      <c r="BH518" s="1">
        <f t="shared" si="166"/>
        <v>21.63045</v>
      </c>
      <c r="BI518" s="1">
        <f t="shared" si="167"/>
        <v>22.631099999999996</v>
      </c>
      <c r="BK518" s="1">
        <f t="shared" si="168"/>
        <v>4.7355697674418608E-6</v>
      </c>
      <c r="BL518" s="1">
        <f t="shared" si="169"/>
        <v>1.9129238372093026E-5</v>
      </c>
      <c r="BP518" s="1">
        <f t="shared" si="170"/>
        <v>0.16413563103259882</v>
      </c>
      <c r="BQ518" s="1">
        <f t="shared" si="171"/>
        <v>0.17172873793480239</v>
      </c>
      <c r="BS518" s="1">
        <f t="shared" si="172"/>
        <v>29.651399999999999</v>
      </c>
      <c r="BT518" s="1">
        <f t="shared" si="173"/>
        <v>6.5891999999999999</v>
      </c>
      <c r="BU518" s="1">
        <f t="shared" si="174"/>
        <v>28.597127999999998</v>
      </c>
      <c r="BW518">
        <f t="shared" si="175"/>
        <v>27.050830652178316</v>
      </c>
      <c r="BX518">
        <f t="shared" si="176"/>
        <v>-243.45747586960476</v>
      </c>
      <c r="BZ518">
        <f t="shared" si="177"/>
        <v>24.361460353641107</v>
      </c>
      <c r="CD518" s="60">
        <v>2825.5219999999999</v>
      </c>
      <c r="CE518" s="64">
        <v>57.798999999999999</v>
      </c>
    </row>
    <row r="519" spans="1:83" x14ac:dyDescent="0.25">
      <c r="A519" s="6">
        <v>-65.891999999999996</v>
      </c>
      <c r="B519" s="6">
        <f t="shared" si="178"/>
        <v>65.891999999999996</v>
      </c>
      <c r="C519" s="1">
        <v>2389</v>
      </c>
      <c r="D519" s="1">
        <v>2389</v>
      </c>
      <c r="E519" s="1"/>
      <c r="F519" s="1">
        <v>14730.483</v>
      </c>
      <c r="G519" s="1"/>
      <c r="H519" s="1">
        <v>814.99699999999996</v>
      </c>
      <c r="I519" s="1">
        <v>1568.752</v>
      </c>
      <c r="J519" s="1">
        <v>1493.2950000000001</v>
      </c>
      <c r="K519" s="1"/>
      <c r="L519" s="1"/>
      <c r="M519" s="1">
        <v>-467.59</v>
      </c>
      <c r="N519" s="1">
        <v>-386.30200000000002</v>
      </c>
      <c r="O519" s="1"/>
      <c r="P519" s="1">
        <v>2907.76</v>
      </c>
      <c r="Q519" s="1">
        <v>-13.212</v>
      </c>
      <c r="R519" s="1">
        <v>-23.132000000000001</v>
      </c>
      <c r="S519" s="1">
        <v>-12.384</v>
      </c>
      <c r="T519" s="1">
        <v>-0.504</v>
      </c>
      <c r="U519" s="1">
        <v>4.4880000000000004</v>
      </c>
      <c r="V519" s="1">
        <v>6.1340000000000003</v>
      </c>
      <c r="W519" s="1">
        <v>9.3179999999999996</v>
      </c>
      <c r="X519" s="1">
        <v>4.0339999999999998</v>
      </c>
      <c r="Y519" s="1">
        <v>184.577</v>
      </c>
      <c r="Z519" s="1">
        <v>135.40299999999999</v>
      </c>
      <c r="AA519" s="1">
        <v>2940.0390000000002</v>
      </c>
      <c r="AB519" s="1">
        <v>3765.8319999999999</v>
      </c>
      <c r="AC519" s="1"/>
      <c r="AD519" s="1"/>
      <c r="AE519" s="1"/>
      <c r="AF519" s="1"/>
      <c r="AG519" s="1"/>
      <c r="AH519" s="1"/>
      <c r="AI519" s="1">
        <v>3608.8389999999999</v>
      </c>
      <c r="AJ519" s="1">
        <v>2162.4340000000002</v>
      </c>
      <c r="AK519" s="1">
        <v>2171.5909999999999</v>
      </c>
      <c r="AL519" s="1">
        <v>1073.1289999999999</v>
      </c>
      <c r="AN519" s="4">
        <v>2389</v>
      </c>
      <c r="AO519" s="4">
        <v>2388.1</v>
      </c>
      <c r="AP519" s="4">
        <v>29.536999999999999</v>
      </c>
      <c r="AQ519" s="4">
        <v>127.617</v>
      </c>
      <c r="AR519" s="4">
        <v>127.34399999999999</v>
      </c>
      <c r="AS519" s="4">
        <v>2264.1790000000001</v>
      </c>
      <c r="AT519" s="4">
        <v>904.28899999999999</v>
      </c>
      <c r="AU519" s="6">
        <v>-65.891999999999996</v>
      </c>
      <c r="AV519" s="19">
        <f t="shared" ref="AV519:AV582" si="179">-AU519</f>
        <v>65.891999999999996</v>
      </c>
      <c r="AY519" s="1">
        <f t="shared" ref="AY519:AY582" si="180">-Q519</f>
        <v>13.212</v>
      </c>
      <c r="AZ519" s="1">
        <f t="shared" ref="AZ519:AZ582" si="181">-R519</f>
        <v>23.132000000000001</v>
      </c>
      <c r="BA519" s="1">
        <f t="shared" ref="BA519:BA582" si="182">-S519</f>
        <v>12.384</v>
      </c>
      <c r="BB519" s="1">
        <f t="shared" ref="BB519:BB582" si="183">-T519</f>
        <v>0.504</v>
      </c>
      <c r="BC519" s="1">
        <f t="shared" ref="BC519:BC582" si="184">-U519</f>
        <v>-4.4880000000000004</v>
      </c>
      <c r="BD519" s="1">
        <f t="shared" ref="BD519:BD582" si="185">-V519</f>
        <v>-6.1340000000000003</v>
      </c>
      <c r="BF519" s="1">
        <v>2162.4340000000002</v>
      </c>
      <c r="BH519" s="1">
        <f t="shared" ref="BH519:BH582" si="186">BF519*1/100</f>
        <v>21.624340000000004</v>
      </c>
      <c r="BI519" s="1">
        <f t="shared" ref="BI519:BI582" si="187">AV519*1-BF519*2/100</f>
        <v>22.643319999999989</v>
      </c>
      <c r="BK519" s="1">
        <f t="shared" ref="BK519:BK582" si="188">(F519+ABS(H519))/1000000/172</f>
        <v>9.0380697674418602E-5</v>
      </c>
      <c r="BL519" s="1">
        <f t="shared" ref="BL519:BL582" si="189">(P519+ABS(N519))/1000000/172</f>
        <v>1.9151523255813956E-5</v>
      </c>
      <c r="BP519" s="1">
        <f t="shared" ref="BP519:BP582" si="190">BH519/AV519/2</f>
        <v>0.16408926728586176</v>
      </c>
      <c r="BQ519" s="1">
        <f t="shared" ref="BQ519:BQ582" si="191">BI519/AV519/2</f>
        <v>0.1718214654282765</v>
      </c>
      <c r="BS519" s="1">
        <f t="shared" ref="BS519:BS582" si="192">0.225*AV519*2</f>
        <v>29.651399999999999</v>
      </c>
      <c r="BT519" s="1">
        <f t="shared" ref="BT519:BT582" si="193">0.05*AV519*2</f>
        <v>6.5891999999999999</v>
      </c>
      <c r="BU519" s="1">
        <f t="shared" ref="BU519:BU582" si="194">0.217*AV519*2</f>
        <v>28.597127999999998</v>
      </c>
      <c r="BW519">
        <f t="shared" ref="BW519:BW582" si="195">100*(1-BH519/BS519)</f>
        <v>27.07143676183922</v>
      </c>
      <c r="BX519">
        <f t="shared" ref="BX519:BX582" si="196">100*(1-BI519/BT519)</f>
        <v>-243.64293085655299</v>
      </c>
      <c r="BZ519">
        <f t="shared" ref="BZ519:BZ582" si="197">100*(1-BH519/BU519)</f>
        <v>24.382826135547575</v>
      </c>
      <c r="CD519" s="60">
        <v>2825.5219999999999</v>
      </c>
      <c r="CE519" s="64">
        <v>57.798999999999999</v>
      </c>
    </row>
    <row r="520" spans="1:83" x14ac:dyDescent="0.25">
      <c r="A520" s="6">
        <v>-65.873999999999995</v>
      </c>
      <c r="B520" s="6">
        <f t="shared" si="178"/>
        <v>65.873999999999995</v>
      </c>
      <c r="C520" s="1">
        <v>2390</v>
      </c>
      <c r="D520" s="1">
        <v>2390</v>
      </c>
      <c r="E520" s="1"/>
      <c r="F520" s="1">
        <v>8580.7839999999997</v>
      </c>
      <c r="G520" s="1"/>
      <c r="H520" s="1">
        <v>815.95399999999995</v>
      </c>
      <c r="I520" s="1">
        <v>1568.752</v>
      </c>
      <c r="J520" s="1">
        <v>1494.2529999999999</v>
      </c>
      <c r="K520" s="1"/>
      <c r="L520" s="1"/>
      <c r="M520" s="1">
        <v>-467.59</v>
      </c>
      <c r="N520" s="1">
        <v>-386.78</v>
      </c>
      <c r="O520" s="1"/>
      <c r="P520" s="1">
        <v>2909.6770000000001</v>
      </c>
      <c r="Q520" s="1">
        <v>-13.212</v>
      </c>
      <c r="R520" s="1">
        <v>-23.137</v>
      </c>
      <c r="S520" s="1">
        <v>-12.388</v>
      </c>
      <c r="T520" s="1">
        <v>-0.49399999999999999</v>
      </c>
      <c r="U520" s="1">
        <v>4.4829999999999997</v>
      </c>
      <c r="V520" s="1">
        <v>6.14</v>
      </c>
      <c r="W520" s="1">
        <v>9.3109999999999999</v>
      </c>
      <c r="X520" s="1">
        <v>4.0339999999999998</v>
      </c>
      <c r="Y520" s="1">
        <v>153.88800000000001</v>
      </c>
      <c r="Z520" s="1">
        <v>134.93100000000001</v>
      </c>
      <c r="AA520" s="1">
        <v>2940.51</v>
      </c>
      <c r="AB520" s="1">
        <v>3766.306</v>
      </c>
      <c r="AC520" s="1"/>
      <c r="AD520" s="1"/>
      <c r="AE520" s="1"/>
      <c r="AF520" s="1"/>
      <c r="AG520" s="1"/>
      <c r="AH520" s="1"/>
      <c r="AI520" s="1">
        <v>3608.8389999999999</v>
      </c>
      <c r="AJ520" s="1">
        <v>2162.4340000000002</v>
      </c>
      <c r="AK520" s="1">
        <v>2171.8960000000002</v>
      </c>
      <c r="AL520" s="1">
        <v>1072.8240000000001</v>
      </c>
      <c r="AN520" s="4">
        <v>2390</v>
      </c>
      <c r="AO520" s="4">
        <v>2389.1</v>
      </c>
      <c r="AP520" s="4">
        <v>30.006</v>
      </c>
      <c r="AQ520" s="4">
        <v>128.55500000000001</v>
      </c>
      <c r="AR520" s="4">
        <v>127.815</v>
      </c>
      <c r="AS520" s="4">
        <v>2264.1790000000001</v>
      </c>
      <c r="AT520" s="4">
        <v>904.28899999999999</v>
      </c>
      <c r="AU520" s="6">
        <v>-65.873999999999995</v>
      </c>
      <c r="AV520" s="19">
        <f t="shared" si="179"/>
        <v>65.873999999999995</v>
      </c>
      <c r="AY520" s="1">
        <f t="shared" si="180"/>
        <v>13.212</v>
      </c>
      <c r="AZ520" s="1">
        <f t="shared" si="181"/>
        <v>23.137</v>
      </c>
      <c r="BA520" s="1">
        <f t="shared" si="182"/>
        <v>12.388</v>
      </c>
      <c r="BB520" s="1">
        <f t="shared" si="183"/>
        <v>0.49399999999999999</v>
      </c>
      <c r="BC520" s="1">
        <f t="shared" si="184"/>
        <v>-4.4829999999999997</v>
      </c>
      <c r="BD520" s="1">
        <f t="shared" si="185"/>
        <v>-6.14</v>
      </c>
      <c r="BF520" s="1">
        <v>2162.4340000000002</v>
      </c>
      <c r="BH520" s="1">
        <f t="shared" si="186"/>
        <v>21.624340000000004</v>
      </c>
      <c r="BI520" s="1">
        <f t="shared" si="187"/>
        <v>22.625319999999988</v>
      </c>
      <c r="BK520" s="1">
        <f t="shared" si="188"/>
        <v>5.4632197674418604E-5</v>
      </c>
      <c r="BL520" s="1">
        <f t="shared" si="189"/>
        <v>1.9165447674418606E-5</v>
      </c>
      <c r="BP520" s="1">
        <f t="shared" si="190"/>
        <v>0.16413410450253518</v>
      </c>
      <c r="BQ520" s="1">
        <f t="shared" si="191"/>
        <v>0.17173179099492963</v>
      </c>
      <c r="BS520" s="1">
        <f t="shared" si="192"/>
        <v>29.6433</v>
      </c>
      <c r="BT520" s="1">
        <f t="shared" si="193"/>
        <v>6.5873999999999997</v>
      </c>
      <c r="BU520" s="1">
        <f t="shared" si="194"/>
        <v>28.589315999999997</v>
      </c>
      <c r="BW520">
        <f t="shared" si="195"/>
        <v>27.051509109984373</v>
      </c>
      <c r="BX520">
        <f t="shared" si="196"/>
        <v>-243.46358198985928</v>
      </c>
      <c r="BZ520">
        <f t="shared" si="197"/>
        <v>24.3621638237165</v>
      </c>
      <c r="CD520" s="60">
        <v>2825.9949999999999</v>
      </c>
      <c r="CE520" s="64">
        <v>57.780999999999999</v>
      </c>
    </row>
    <row r="521" spans="1:83" x14ac:dyDescent="0.25">
      <c r="A521" s="6">
        <v>-65.873999999999995</v>
      </c>
      <c r="B521" s="6">
        <f t="shared" si="178"/>
        <v>65.873999999999995</v>
      </c>
      <c r="C521" s="1">
        <v>2391</v>
      </c>
      <c r="D521" s="1">
        <v>2391</v>
      </c>
      <c r="E521" s="1"/>
      <c r="F521" s="1">
        <v>5050.8829999999998</v>
      </c>
      <c r="G521" s="1"/>
      <c r="H521" s="1">
        <v>816.91</v>
      </c>
      <c r="I521" s="1">
        <v>1568.2739999999999</v>
      </c>
      <c r="J521" s="1">
        <v>1493.2950000000001</v>
      </c>
      <c r="K521" s="1"/>
      <c r="L521" s="1"/>
      <c r="M521" s="1">
        <v>-467.59</v>
      </c>
      <c r="N521" s="1">
        <v>-387.73599999999999</v>
      </c>
      <c r="O521" s="1"/>
      <c r="P521" s="1">
        <v>2911.114</v>
      </c>
      <c r="Q521" s="1">
        <v>-13.217000000000001</v>
      </c>
      <c r="R521" s="1">
        <v>-23.137</v>
      </c>
      <c r="S521" s="1">
        <v>-12.384</v>
      </c>
      <c r="T521" s="1">
        <v>-0.499</v>
      </c>
      <c r="U521" s="1">
        <v>4.4779999999999998</v>
      </c>
      <c r="V521" s="1">
        <v>6.1340000000000003</v>
      </c>
      <c r="W521" s="1">
        <v>9.3149999999999995</v>
      </c>
      <c r="X521" s="1">
        <v>4.03</v>
      </c>
      <c r="Y521" s="1">
        <v>155.30500000000001</v>
      </c>
      <c r="Z521" s="1">
        <v>135.40299999999999</v>
      </c>
      <c r="AA521" s="1">
        <v>2941.453</v>
      </c>
      <c r="AB521" s="1">
        <v>3765.357</v>
      </c>
      <c r="AC521" s="1"/>
      <c r="AD521" s="1"/>
      <c r="AE521" s="1"/>
      <c r="AF521" s="1"/>
      <c r="AG521" s="1"/>
      <c r="AH521" s="1"/>
      <c r="AI521" s="1">
        <v>3608.5340000000001</v>
      </c>
      <c r="AJ521" s="1">
        <v>2162.4340000000002</v>
      </c>
      <c r="AK521" s="1">
        <v>2171.2860000000001</v>
      </c>
      <c r="AL521" s="1">
        <v>1073.1289999999999</v>
      </c>
      <c r="AN521" s="4">
        <v>2391</v>
      </c>
      <c r="AO521" s="4">
        <v>2390.1</v>
      </c>
      <c r="AP521" s="4">
        <v>30.006</v>
      </c>
      <c r="AQ521" s="4">
        <v>125.271</v>
      </c>
      <c r="AR521" s="4">
        <v>127.815</v>
      </c>
      <c r="AS521" s="4">
        <v>2264.1790000000001</v>
      </c>
      <c r="AT521" s="4">
        <v>903.81899999999996</v>
      </c>
      <c r="AU521" s="6">
        <v>-65.873999999999995</v>
      </c>
      <c r="AV521" s="19">
        <f t="shared" si="179"/>
        <v>65.873999999999995</v>
      </c>
      <c r="AY521" s="1">
        <f t="shared" si="180"/>
        <v>13.217000000000001</v>
      </c>
      <c r="AZ521" s="1">
        <f t="shared" si="181"/>
        <v>23.137</v>
      </c>
      <c r="BA521" s="1">
        <f t="shared" si="182"/>
        <v>12.384</v>
      </c>
      <c r="BB521" s="1">
        <f t="shared" si="183"/>
        <v>0.499</v>
      </c>
      <c r="BC521" s="1">
        <f t="shared" si="184"/>
        <v>-4.4779999999999998</v>
      </c>
      <c r="BD521" s="1">
        <f t="shared" si="185"/>
        <v>-6.1340000000000003</v>
      </c>
      <c r="BF521" s="1">
        <v>2162.4340000000002</v>
      </c>
      <c r="BH521" s="1">
        <f t="shared" si="186"/>
        <v>21.624340000000004</v>
      </c>
      <c r="BI521" s="1">
        <f t="shared" si="187"/>
        <v>22.625319999999988</v>
      </c>
      <c r="BK521" s="1">
        <f t="shared" si="188"/>
        <v>3.4115075581395344E-5</v>
      </c>
      <c r="BL521" s="1">
        <f t="shared" si="189"/>
        <v>1.917936046511628E-5</v>
      </c>
      <c r="BP521" s="1">
        <f t="shared" si="190"/>
        <v>0.16413410450253518</v>
      </c>
      <c r="BQ521" s="1">
        <f t="shared" si="191"/>
        <v>0.17173179099492963</v>
      </c>
      <c r="BS521" s="1">
        <f t="shared" si="192"/>
        <v>29.6433</v>
      </c>
      <c r="BT521" s="1">
        <f t="shared" si="193"/>
        <v>6.5873999999999997</v>
      </c>
      <c r="BU521" s="1">
        <f t="shared" si="194"/>
        <v>28.589315999999997</v>
      </c>
      <c r="BW521">
        <f t="shared" si="195"/>
        <v>27.051509109984373</v>
      </c>
      <c r="BX521">
        <f t="shared" si="196"/>
        <v>-243.46358198985928</v>
      </c>
      <c r="BZ521">
        <f t="shared" si="197"/>
        <v>24.3621638237165</v>
      </c>
      <c r="CD521" s="60">
        <v>2825.5219999999999</v>
      </c>
      <c r="CE521" s="64">
        <v>57.780999999999999</v>
      </c>
    </row>
    <row r="522" spans="1:83" x14ac:dyDescent="0.25">
      <c r="A522" s="6">
        <v>-65.873999999999995</v>
      </c>
      <c r="B522" s="6">
        <f t="shared" si="178"/>
        <v>65.873999999999995</v>
      </c>
      <c r="C522" s="1">
        <v>2392</v>
      </c>
      <c r="D522" s="1">
        <v>2392</v>
      </c>
      <c r="E522" s="1"/>
      <c r="F522" s="1"/>
      <c r="G522" s="1"/>
      <c r="H522" s="1">
        <v>816.43200000000002</v>
      </c>
      <c r="I522" s="1">
        <v>1568.2739999999999</v>
      </c>
      <c r="J522" s="1">
        <v>1494.2529999999999</v>
      </c>
      <c r="K522" s="1"/>
      <c r="L522" s="1"/>
      <c r="M522" s="1">
        <v>-468.541</v>
      </c>
      <c r="N522" s="1">
        <v>-387.73599999999999</v>
      </c>
      <c r="O522" s="1"/>
      <c r="P522" s="1">
        <v>2908.239</v>
      </c>
      <c r="Q522" s="1">
        <v>-13.207000000000001</v>
      </c>
      <c r="R522" s="1">
        <v>-23.137</v>
      </c>
      <c r="S522" s="1">
        <v>-12.388</v>
      </c>
      <c r="T522" s="1">
        <v>-0.49399999999999999</v>
      </c>
      <c r="U522" s="1">
        <v>4.4880000000000004</v>
      </c>
      <c r="V522" s="1">
        <v>6.1340000000000003</v>
      </c>
      <c r="W522" s="1">
        <v>9.3109999999999999</v>
      </c>
      <c r="X522" s="1">
        <v>4.0380000000000003</v>
      </c>
      <c r="Y522" s="1">
        <v>154.833</v>
      </c>
      <c r="Z522" s="1">
        <v>136.34700000000001</v>
      </c>
      <c r="AA522" s="1">
        <v>2938.6239999999998</v>
      </c>
      <c r="AB522" s="1">
        <v>3765.357</v>
      </c>
      <c r="AC522" s="1"/>
      <c r="AD522" s="1"/>
      <c r="AE522" s="1"/>
      <c r="AF522" s="1"/>
      <c r="AG522" s="1"/>
      <c r="AH522" s="1"/>
      <c r="AI522" s="1">
        <v>3608.5340000000001</v>
      </c>
      <c r="AJ522" s="1">
        <v>2162.7399999999998</v>
      </c>
      <c r="AK522" s="1">
        <v>2171.8960000000002</v>
      </c>
      <c r="AL522" s="1">
        <v>1073.434</v>
      </c>
      <c r="AN522" s="4">
        <v>2392</v>
      </c>
      <c r="AO522" s="4">
        <v>2391.1</v>
      </c>
      <c r="AP522" s="4">
        <v>30.475000000000001</v>
      </c>
      <c r="AQ522" s="4">
        <v>128.55500000000001</v>
      </c>
      <c r="AR522" s="4">
        <v>128.28700000000001</v>
      </c>
      <c r="AS522" s="4">
        <v>2263.7069999999999</v>
      </c>
      <c r="AT522" s="4">
        <v>903.81899999999996</v>
      </c>
      <c r="AU522" s="6">
        <v>-65.873999999999995</v>
      </c>
      <c r="AV522" s="19">
        <f t="shared" si="179"/>
        <v>65.873999999999995</v>
      </c>
      <c r="AY522" s="1">
        <f t="shared" si="180"/>
        <v>13.207000000000001</v>
      </c>
      <c r="AZ522" s="1">
        <f t="shared" si="181"/>
        <v>23.137</v>
      </c>
      <c r="BA522" s="1">
        <f t="shared" si="182"/>
        <v>12.388</v>
      </c>
      <c r="BB522" s="1">
        <f t="shared" si="183"/>
        <v>0.49399999999999999</v>
      </c>
      <c r="BC522" s="1">
        <f t="shared" si="184"/>
        <v>-4.4880000000000004</v>
      </c>
      <c r="BD522" s="1">
        <f t="shared" si="185"/>
        <v>-6.1340000000000003</v>
      </c>
      <c r="BF522" s="1">
        <v>2162.7399999999998</v>
      </c>
      <c r="BH522" s="1">
        <f t="shared" si="186"/>
        <v>21.627399999999998</v>
      </c>
      <c r="BI522" s="1">
        <f t="shared" si="187"/>
        <v>22.619199999999999</v>
      </c>
      <c r="BK522" s="1">
        <f t="shared" si="188"/>
        <v>4.7466976744186042E-6</v>
      </c>
      <c r="BL522" s="1">
        <f t="shared" si="189"/>
        <v>1.9162645348837209E-5</v>
      </c>
      <c r="BP522" s="1">
        <f t="shared" si="190"/>
        <v>0.16415733066156601</v>
      </c>
      <c r="BQ522" s="1">
        <f t="shared" si="191"/>
        <v>0.17168533867686797</v>
      </c>
      <c r="BS522" s="1">
        <f t="shared" si="192"/>
        <v>29.6433</v>
      </c>
      <c r="BT522" s="1">
        <f t="shared" si="193"/>
        <v>6.5873999999999997</v>
      </c>
      <c r="BU522" s="1">
        <f t="shared" si="194"/>
        <v>28.589315999999997</v>
      </c>
      <c r="BW522">
        <f t="shared" si="195"/>
        <v>27.041186372637327</v>
      </c>
      <c r="BX522">
        <f t="shared" si="196"/>
        <v>-243.37067735373594</v>
      </c>
      <c r="BZ522">
        <f t="shared" si="197"/>
        <v>24.351460524623946</v>
      </c>
      <c r="CD522" s="60">
        <v>2825.5219999999999</v>
      </c>
      <c r="CE522" s="64">
        <v>57.780999999999999</v>
      </c>
    </row>
    <row r="523" spans="1:83" x14ac:dyDescent="0.25">
      <c r="A523" s="6">
        <v>-65.873999999999995</v>
      </c>
      <c r="B523" s="6">
        <f t="shared" si="178"/>
        <v>65.873999999999995</v>
      </c>
      <c r="C523" s="1">
        <v>2393</v>
      </c>
      <c r="D523" s="1">
        <v>2393</v>
      </c>
      <c r="E523" s="1"/>
      <c r="F523" s="1">
        <v>-997.53599999999994</v>
      </c>
      <c r="G523" s="1"/>
      <c r="H523" s="1">
        <v>817.86699999999996</v>
      </c>
      <c r="I523" s="1">
        <v>1568.752</v>
      </c>
      <c r="J523" s="1">
        <v>1493.2950000000001</v>
      </c>
      <c r="K523" s="1"/>
      <c r="L523" s="1"/>
      <c r="M523" s="1">
        <v>-467.59</v>
      </c>
      <c r="N523" s="1">
        <v>-388.69200000000001</v>
      </c>
      <c r="O523" s="1"/>
      <c r="P523" s="1">
        <v>2907.76</v>
      </c>
      <c r="Q523" s="1">
        <v>-13.222</v>
      </c>
      <c r="R523" s="1">
        <v>-23.146000000000001</v>
      </c>
      <c r="S523" s="1">
        <v>-12.384</v>
      </c>
      <c r="T523" s="1">
        <v>-0.499</v>
      </c>
      <c r="U523" s="1">
        <v>4.4880000000000004</v>
      </c>
      <c r="V523" s="1">
        <v>6.14</v>
      </c>
      <c r="W523" s="1">
        <v>9.3149999999999995</v>
      </c>
      <c r="X523" s="1">
        <v>4.0380000000000003</v>
      </c>
      <c r="Y523" s="1">
        <v>147.751</v>
      </c>
      <c r="Z523" s="1">
        <v>135.40299999999999</v>
      </c>
      <c r="AA523" s="1">
        <v>2942.3960000000002</v>
      </c>
      <c r="AB523" s="1">
        <v>3765.357</v>
      </c>
      <c r="AC523" s="1"/>
      <c r="AD523" s="1"/>
      <c r="AE523" s="1"/>
      <c r="AF523" s="1"/>
      <c r="AG523" s="1"/>
      <c r="AH523" s="1"/>
      <c r="AI523" s="1">
        <v>3608.8389999999999</v>
      </c>
      <c r="AJ523" s="1">
        <v>2162.4340000000002</v>
      </c>
      <c r="AK523" s="1">
        <v>2167.0129999999999</v>
      </c>
      <c r="AL523" s="1">
        <v>1073.1289999999999</v>
      </c>
      <c r="AN523" s="4">
        <v>2393</v>
      </c>
      <c r="AO523" s="4">
        <v>2392.1</v>
      </c>
      <c r="AP523" s="4">
        <v>30.475000000000001</v>
      </c>
      <c r="AQ523" s="4">
        <v>129.02500000000001</v>
      </c>
      <c r="AR523" s="4">
        <v>128.28700000000001</v>
      </c>
      <c r="AS523" s="4">
        <v>2263.7069999999999</v>
      </c>
      <c r="AT523" s="4">
        <v>903.81899999999996</v>
      </c>
      <c r="AU523" s="6">
        <v>-65.873999999999995</v>
      </c>
      <c r="AV523" s="19">
        <f t="shared" si="179"/>
        <v>65.873999999999995</v>
      </c>
      <c r="AY523" s="1">
        <f t="shared" si="180"/>
        <v>13.222</v>
      </c>
      <c r="AZ523" s="1">
        <f t="shared" si="181"/>
        <v>23.146000000000001</v>
      </c>
      <c r="BA523" s="1">
        <f t="shared" si="182"/>
        <v>12.384</v>
      </c>
      <c r="BB523" s="1">
        <f t="shared" si="183"/>
        <v>0.499</v>
      </c>
      <c r="BC523" s="1">
        <f t="shared" si="184"/>
        <v>-4.4880000000000004</v>
      </c>
      <c r="BD523" s="1">
        <f t="shared" si="185"/>
        <v>-6.14</v>
      </c>
      <c r="BF523" s="1">
        <v>2162.4340000000002</v>
      </c>
      <c r="BH523" s="1">
        <f t="shared" si="186"/>
        <v>21.624340000000004</v>
      </c>
      <c r="BI523" s="1">
        <f t="shared" si="187"/>
        <v>22.625319999999988</v>
      </c>
      <c r="BK523" s="1">
        <f t="shared" si="188"/>
        <v>-1.0445872093023255E-6</v>
      </c>
      <c r="BL523" s="1">
        <f t="shared" si="189"/>
        <v>1.9165418604651163E-5</v>
      </c>
      <c r="BP523" s="1">
        <f t="shared" si="190"/>
        <v>0.16413410450253518</v>
      </c>
      <c r="BQ523" s="1">
        <f t="shared" si="191"/>
        <v>0.17173179099492963</v>
      </c>
      <c r="BS523" s="1">
        <f t="shared" si="192"/>
        <v>29.6433</v>
      </c>
      <c r="BT523" s="1">
        <f t="shared" si="193"/>
        <v>6.5873999999999997</v>
      </c>
      <c r="BU523" s="1">
        <f t="shared" si="194"/>
        <v>28.589315999999997</v>
      </c>
      <c r="BW523">
        <f t="shared" si="195"/>
        <v>27.051509109984373</v>
      </c>
      <c r="BX523">
        <f t="shared" si="196"/>
        <v>-243.46358198985928</v>
      </c>
      <c r="BZ523">
        <f t="shared" si="197"/>
        <v>24.3621638237165</v>
      </c>
      <c r="CD523" s="60">
        <v>2823.154</v>
      </c>
      <c r="CE523" s="64">
        <v>57.725000000000001</v>
      </c>
    </row>
    <row r="524" spans="1:83" x14ac:dyDescent="0.25">
      <c r="A524" s="6">
        <v>-65.855000000000004</v>
      </c>
      <c r="B524" s="6">
        <f t="shared" si="178"/>
        <v>65.855000000000004</v>
      </c>
      <c r="C524" s="1">
        <v>2394</v>
      </c>
      <c r="D524" s="1">
        <v>2394</v>
      </c>
      <c r="E524" s="1"/>
      <c r="F524" s="1">
        <v>8482.0740000000005</v>
      </c>
      <c r="G524" s="1"/>
      <c r="H524" s="1">
        <v>817.38900000000001</v>
      </c>
      <c r="I524" s="1">
        <v>1569.23</v>
      </c>
      <c r="J524" s="1">
        <v>1493.7739999999999</v>
      </c>
      <c r="K524" s="1"/>
      <c r="L524" s="1"/>
      <c r="M524" s="1">
        <v>-467.59</v>
      </c>
      <c r="N524" s="1">
        <v>-388.69200000000001</v>
      </c>
      <c r="O524" s="1"/>
      <c r="P524" s="1">
        <v>2907.76</v>
      </c>
      <c r="Q524" s="1">
        <v>-13.212</v>
      </c>
      <c r="R524" s="1">
        <v>-23.140999999999998</v>
      </c>
      <c r="S524" s="1">
        <v>-12.384</v>
      </c>
      <c r="T524" s="1">
        <v>-0.499</v>
      </c>
      <c r="U524" s="1">
        <v>4.4829999999999997</v>
      </c>
      <c r="V524" s="1">
        <v>6.1340000000000003</v>
      </c>
      <c r="W524" s="1">
        <v>9.3149999999999995</v>
      </c>
      <c r="X524" s="1">
        <v>4.0380000000000003</v>
      </c>
      <c r="Y524" s="1">
        <v>165.22</v>
      </c>
      <c r="Z524" s="1">
        <v>135.40299999999999</v>
      </c>
      <c r="AA524" s="1">
        <v>2940.51</v>
      </c>
      <c r="AB524" s="1">
        <v>3765.357</v>
      </c>
      <c r="AC524" s="1"/>
      <c r="AD524" s="1"/>
      <c r="AE524" s="1"/>
      <c r="AF524" s="1"/>
      <c r="AG524" s="1"/>
      <c r="AH524" s="1"/>
      <c r="AI524" s="1">
        <v>3609.1439999999998</v>
      </c>
      <c r="AJ524" s="1">
        <v>2163.35</v>
      </c>
      <c r="AK524" s="1">
        <v>2161.8240000000001</v>
      </c>
      <c r="AL524" s="1">
        <v>1072.8240000000001</v>
      </c>
      <c r="AN524" s="4">
        <v>2394</v>
      </c>
      <c r="AO524" s="4">
        <v>2393.1</v>
      </c>
      <c r="AP524" s="4">
        <v>30.943999999999999</v>
      </c>
      <c r="AQ524" s="4">
        <v>129.96299999999999</v>
      </c>
      <c r="AR524" s="4">
        <v>128.75899999999999</v>
      </c>
      <c r="AS524" s="4">
        <v>2263.7069999999999</v>
      </c>
      <c r="AT524" s="4">
        <v>903.81899999999996</v>
      </c>
      <c r="AU524" s="6">
        <v>-65.855000000000004</v>
      </c>
      <c r="AV524" s="19">
        <f t="shared" si="179"/>
        <v>65.855000000000004</v>
      </c>
      <c r="AY524" s="1">
        <f t="shared" si="180"/>
        <v>13.212</v>
      </c>
      <c r="AZ524" s="1">
        <f t="shared" si="181"/>
        <v>23.140999999999998</v>
      </c>
      <c r="BA524" s="1">
        <f t="shared" si="182"/>
        <v>12.384</v>
      </c>
      <c r="BB524" s="1">
        <f t="shared" si="183"/>
        <v>0.499</v>
      </c>
      <c r="BC524" s="1">
        <f t="shared" si="184"/>
        <v>-4.4829999999999997</v>
      </c>
      <c r="BD524" s="1">
        <f t="shared" si="185"/>
        <v>-6.1340000000000003</v>
      </c>
      <c r="BF524" s="1">
        <v>2163.35</v>
      </c>
      <c r="BH524" s="1">
        <f t="shared" si="186"/>
        <v>21.633499999999998</v>
      </c>
      <c r="BI524" s="1">
        <f t="shared" si="187"/>
        <v>22.588000000000008</v>
      </c>
      <c r="BK524" s="1">
        <f t="shared" si="188"/>
        <v>5.4066645348837202E-5</v>
      </c>
      <c r="BL524" s="1">
        <f t="shared" si="189"/>
        <v>1.9165418604651163E-5</v>
      </c>
      <c r="BP524" s="1">
        <f t="shared" si="190"/>
        <v>0.16425100599802595</v>
      </c>
      <c r="BQ524" s="1">
        <f t="shared" si="191"/>
        <v>0.17149798800394811</v>
      </c>
      <c r="BS524" s="1">
        <f t="shared" si="192"/>
        <v>29.634750000000004</v>
      </c>
      <c r="BT524" s="1">
        <f t="shared" si="193"/>
        <v>6.5855000000000006</v>
      </c>
      <c r="BU524" s="1">
        <f t="shared" si="194"/>
        <v>28.58107</v>
      </c>
      <c r="BW524">
        <f t="shared" si="195"/>
        <v>26.999552889766253</v>
      </c>
      <c r="BX524">
        <f t="shared" si="196"/>
        <v>-242.99597600789622</v>
      </c>
      <c r="BZ524">
        <f t="shared" si="197"/>
        <v>24.308292166808322</v>
      </c>
      <c r="CD524" s="60">
        <v>2768.22</v>
      </c>
      <c r="CE524" s="64">
        <v>55.335999999999999</v>
      </c>
    </row>
    <row r="525" spans="1:83" x14ac:dyDescent="0.25">
      <c r="A525" s="6">
        <v>-65.855000000000004</v>
      </c>
      <c r="B525" s="6">
        <f t="shared" si="178"/>
        <v>65.855000000000004</v>
      </c>
      <c r="C525" s="1">
        <v>2395</v>
      </c>
      <c r="D525" s="1">
        <v>2395</v>
      </c>
      <c r="E525" s="1"/>
      <c r="F525" s="1"/>
      <c r="G525" s="1"/>
      <c r="H525" s="1">
        <v>819.78099999999995</v>
      </c>
      <c r="I525" s="1">
        <v>1567.7950000000001</v>
      </c>
      <c r="J525" s="1">
        <v>1492.337</v>
      </c>
      <c r="K525" s="1"/>
      <c r="L525" s="1"/>
      <c r="M525" s="1">
        <v>-467.11500000000001</v>
      </c>
      <c r="N525" s="1">
        <v>-388.214</v>
      </c>
      <c r="O525" s="1"/>
      <c r="P525" s="1">
        <v>2911.114</v>
      </c>
      <c r="Q525" s="1">
        <v>-13.217000000000001</v>
      </c>
      <c r="R525" s="1">
        <v>-23.137</v>
      </c>
      <c r="S525" s="1">
        <v>-12.379</v>
      </c>
      <c r="T525" s="1">
        <v>-0.504</v>
      </c>
      <c r="U525" s="1">
        <v>4.4829999999999997</v>
      </c>
      <c r="V525" s="1">
        <v>6.1340000000000003</v>
      </c>
      <c r="W525" s="1">
        <v>9.3149999999999995</v>
      </c>
      <c r="X525" s="1">
        <v>4.0380000000000003</v>
      </c>
      <c r="Y525" s="1">
        <v>173.24600000000001</v>
      </c>
      <c r="Z525" s="1">
        <v>135.875</v>
      </c>
      <c r="AA525" s="1">
        <v>2940.51</v>
      </c>
      <c r="AB525" s="1">
        <v>3765.357</v>
      </c>
      <c r="AC525" s="1"/>
      <c r="AD525" s="1"/>
      <c r="AE525" s="1"/>
      <c r="AF525" s="1"/>
      <c r="AG525" s="1"/>
      <c r="AH525" s="1"/>
      <c r="AI525" s="1">
        <v>3608.5340000000001</v>
      </c>
      <c r="AJ525" s="1">
        <v>2162.4340000000002</v>
      </c>
      <c r="AK525" s="1">
        <v>2162.1289999999999</v>
      </c>
      <c r="AL525" s="1">
        <v>1073.434</v>
      </c>
      <c r="AN525" s="4">
        <v>2395</v>
      </c>
      <c r="AO525" s="4">
        <v>2394.1</v>
      </c>
      <c r="AP525" s="4">
        <v>30.943999999999999</v>
      </c>
      <c r="AQ525" s="4">
        <v>130.43199999999999</v>
      </c>
      <c r="AR525" s="4">
        <v>128.75899999999999</v>
      </c>
      <c r="AS525" s="4">
        <v>2263.7069999999999</v>
      </c>
      <c r="AT525" s="4">
        <v>903.81899999999996</v>
      </c>
      <c r="AU525" s="6">
        <v>-65.855000000000004</v>
      </c>
      <c r="AV525" s="19">
        <f t="shared" si="179"/>
        <v>65.855000000000004</v>
      </c>
      <c r="AY525" s="1">
        <f t="shared" si="180"/>
        <v>13.217000000000001</v>
      </c>
      <c r="AZ525" s="1">
        <f t="shared" si="181"/>
        <v>23.137</v>
      </c>
      <c r="BA525" s="1">
        <f t="shared" si="182"/>
        <v>12.379</v>
      </c>
      <c r="BB525" s="1">
        <f t="shared" si="183"/>
        <v>0.504</v>
      </c>
      <c r="BC525" s="1">
        <f t="shared" si="184"/>
        <v>-4.4829999999999997</v>
      </c>
      <c r="BD525" s="1">
        <f t="shared" si="185"/>
        <v>-6.1340000000000003</v>
      </c>
      <c r="BF525" s="1">
        <v>2162.4340000000002</v>
      </c>
      <c r="BH525" s="1">
        <f t="shared" si="186"/>
        <v>21.624340000000004</v>
      </c>
      <c r="BI525" s="1">
        <f t="shared" si="187"/>
        <v>22.606319999999997</v>
      </c>
      <c r="BK525" s="1">
        <f t="shared" si="188"/>
        <v>4.7661686046511619E-6</v>
      </c>
      <c r="BL525" s="1">
        <f t="shared" si="189"/>
        <v>1.9182139534883719E-5</v>
      </c>
      <c r="BP525" s="1">
        <f t="shared" si="190"/>
        <v>0.16418145926657052</v>
      </c>
      <c r="BQ525" s="1">
        <f t="shared" si="191"/>
        <v>0.17163708146685897</v>
      </c>
      <c r="BS525" s="1">
        <f t="shared" si="192"/>
        <v>29.634750000000004</v>
      </c>
      <c r="BT525" s="1">
        <f t="shared" si="193"/>
        <v>6.5855000000000006</v>
      </c>
      <c r="BU525" s="1">
        <f t="shared" si="194"/>
        <v>28.58107</v>
      </c>
      <c r="BW525">
        <f t="shared" si="195"/>
        <v>27.030462548190894</v>
      </c>
      <c r="BX525">
        <f t="shared" si="196"/>
        <v>-243.27416293371792</v>
      </c>
      <c r="BZ525">
        <f t="shared" si="197"/>
        <v>24.340341351810824</v>
      </c>
      <c r="CD525" s="60">
        <v>2736.4940000000001</v>
      </c>
      <c r="CE525" s="64">
        <v>54.168999999999997</v>
      </c>
    </row>
    <row r="526" spans="1:83" x14ac:dyDescent="0.25">
      <c r="A526" s="6">
        <v>-65.837000000000003</v>
      </c>
      <c r="B526" s="6">
        <f t="shared" si="178"/>
        <v>65.837000000000003</v>
      </c>
      <c r="C526" s="1">
        <v>2396</v>
      </c>
      <c r="D526" s="1">
        <v>2396</v>
      </c>
      <c r="E526" s="1"/>
      <c r="F526" s="1">
        <v>-8217.9320000000007</v>
      </c>
      <c r="G526" s="1"/>
      <c r="H526" s="1">
        <v>819.30200000000002</v>
      </c>
      <c r="I526" s="1">
        <v>1567.7950000000001</v>
      </c>
      <c r="J526" s="1">
        <v>1492.816</v>
      </c>
      <c r="K526" s="1"/>
      <c r="L526" s="1"/>
      <c r="M526" s="1">
        <v>-467.11500000000001</v>
      </c>
      <c r="N526" s="1">
        <v>-389.17</v>
      </c>
      <c r="O526" s="1"/>
      <c r="P526" s="1">
        <v>2913.509</v>
      </c>
      <c r="Q526" s="1">
        <v>-13.207000000000001</v>
      </c>
      <c r="R526" s="1">
        <v>-23.140999999999998</v>
      </c>
      <c r="S526" s="1">
        <v>-12.384</v>
      </c>
      <c r="T526" s="1">
        <v>-0.504</v>
      </c>
      <c r="U526" s="1">
        <v>4.4829999999999997</v>
      </c>
      <c r="V526" s="1">
        <v>6.1340000000000003</v>
      </c>
      <c r="W526" s="1">
        <v>9.3109999999999999</v>
      </c>
      <c r="X526" s="1">
        <v>4.0339999999999998</v>
      </c>
      <c r="Y526" s="1">
        <v>174.19</v>
      </c>
      <c r="Z526" s="1">
        <v>135.875</v>
      </c>
      <c r="AA526" s="1">
        <v>2939.096</v>
      </c>
      <c r="AB526" s="1">
        <v>3764.8829999999998</v>
      </c>
      <c r="AC526" s="1"/>
      <c r="AD526" s="1"/>
      <c r="AE526" s="1"/>
      <c r="AF526" s="1"/>
      <c r="AG526" s="1"/>
      <c r="AH526" s="1"/>
      <c r="AI526" s="1">
        <v>3608.8389999999999</v>
      </c>
      <c r="AJ526" s="1">
        <v>2162.4340000000002</v>
      </c>
      <c r="AK526" s="1">
        <v>2162.1289999999999</v>
      </c>
      <c r="AL526" s="1">
        <v>1073.739</v>
      </c>
      <c r="AN526" s="4">
        <v>2396</v>
      </c>
      <c r="AO526" s="4">
        <v>2395.1</v>
      </c>
      <c r="AP526" s="4">
        <v>30.943999999999999</v>
      </c>
      <c r="AQ526" s="4">
        <v>129.494</v>
      </c>
      <c r="AR526" s="4">
        <v>128.75899999999999</v>
      </c>
      <c r="AS526" s="4">
        <v>2263.2339999999999</v>
      </c>
      <c r="AT526" s="4">
        <v>903.81899999999996</v>
      </c>
      <c r="AU526" s="6">
        <v>-65.837000000000003</v>
      </c>
      <c r="AV526" s="19">
        <f t="shared" si="179"/>
        <v>65.837000000000003</v>
      </c>
      <c r="AY526" s="1">
        <f t="shared" si="180"/>
        <v>13.207000000000001</v>
      </c>
      <c r="AZ526" s="1">
        <f t="shared" si="181"/>
        <v>23.140999999999998</v>
      </c>
      <c r="BA526" s="1">
        <f t="shared" si="182"/>
        <v>12.384</v>
      </c>
      <c r="BB526" s="1">
        <f t="shared" si="183"/>
        <v>0.504</v>
      </c>
      <c r="BC526" s="1">
        <f t="shared" si="184"/>
        <v>-4.4829999999999997</v>
      </c>
      <c r="BD526" s="1">
        <f t="shared" si="185"/>
        <v>-6.1340000000000003</v>
      </c>
      <c r="BF526" s="1">
        <v>2162.4340000000002</v>
      </c>
      <c r="BH526" s="1">
        <f t="shared" si="186"/>
        <v>21.624340000000004</v>
      </c>
      <c r="BI526" s="1">
        <f t="shared" si="187"/>
        <v>22.588319999999996</v>
      </c>
      <c r="BK526" s="1">
        <f t="shared" si="188"/>
        <v>-4.3015290697674422E-5</v>
      </c>
      <c r="BL526" s="1">
        <f t="shared" si="189"/>
        <v>1.9201622093023258E-5</v>
      </c>
      <c r="BP526" s="1">
        <f t="shared" si="190"/>
        <v>0.16422634688700885</v>
      </c>
      <c r="BQ526" s="1">
        <f t="shared" si="191"/>
        <v>0.1715473062259823</v>
      </c>
      <c r="BS526" s="1">
        <f t="shared" si="192"/>
        <v>29.626650000000001</v>
      </c>
      <c r="BT526" s="1">
        <f t="shared" si="193"/>
        <v>6.5837000000000003</v>
      </c>
      <c r="BU526" s="1">
        <f t="shared" si="194"/>
        <v>28.573258000000003</v>
      </c>
      <c r="BW526">
        <f t="shared" si="195"/>
        <v>27.010512494662731</v>
      </c>
      <c r="BX526">
        <f t="shared" si="196"/>
        <v>-243.09461245196462</v>
      </c>
      <c r="BZ526">
        <f t="shared" si="197"/>
        <v>24.319655812438324</v>
      </c>
      <c r="CD526" s="60">
        <v>2692.9340000000002</v>
      </c>
      <c r="CE526" s="64">
        <v>53.41</v>
      </c>
    </row>
    <row r="527" spans="1:83" x14ac:dyDescent="0.25">
      <c r="A527" s="6">
        <v>-65.837000000000003</v>
      </c>
      <c r="B527" s="6">
        <f t="shared" si="178"/>
        <v>65.837000000000003</v>
      </c>
      <c r="C527" s="1">
        <v>2397</v>
      </c>
      <c r="D527" s="1">
        <v>2397</v>
      </c>
      <c r="E527" s="1"/>
      <c r="F527" s="1">
        <v>5047.0389999999998</v>
      </c>
      <c r="G527" s="1"/>
      <c r="H527" s="1">
        <v>820.73800000000006</v>
      </c>
      <c r="I527" s="1">
        <v>1568.752</v>
      </c>
      <c r="J527" s="1">
        <v>1493.2950000000001</v>
      </c>
      <c r="K527" s="1"/>
      <c r="L527" s="1"/>
      <c r="M527" s="1">
        <v>-466.63900000000001</v>
      </c>
      <c r="N527" s="1">
        <v>-389.17</v>
      </c>
      <c r="O527" s="1"/>
      <c r="P527" s="1">
        <v>2917.3420000000001</v>
      </c>
      <c r="Q527" s="1">
        <v>-13.207000000000001</v>
      </c>
      <c r="R527" s="1">
        <v>-23.137</v>
      </c>
      <c r="S527" s="1">
        <v>-12.384</v>
      </c>
      <c r="T527" s="1">
        <v>-0.49399999999999999</v>
      </c>
      <c r="U527" s="1">
        <v>4.4880000000000004</v>
      </c>
      <c r="V527" s="1">
        <v>6.14</v>
      </c>
      <c r="W527" s="1">
        <v>9.3179999999999996</v>
      </c>
      <c r="X527" s="1">
        <v>4.0339999999999998</v>
      </c>
      <c r="Y527" s="1">
        <v>171.357</v>
      </c>
      <c r="Z527" s="1">
        <v>135.40299999999999</v>
      </c>
      <c r="AA527" s="1">
        <v>2940.982</v>
      </c>
      <c r="AB527" s="1">
        <v>3764.4090000000001</v>
      </c>
      <c r="AC527" s="1"/>
      <c r="AD527" s="1"/>
      <c r="AE527" s="1"/>
      <c r="AF527" s="1"/>
      <c r="AG527" s="1"/>
      <c r="AH527" s="1"/>
      <c r="AI527" s="1">
        <v>3608.8389999999999</v>
      </c>
      <c r="AJ527" s="1">
        <v>2162.7399999999998</v>
      </c>
      <c r="AK527" s="1">
        <v>2161.8240000000001</v>
      </c>
      <c r="AL527" s="1">
        <v>1073.434</v>
      </c>
      <c r="AN527" s="4">
        <v>2397</v>
      </c>
      <c r="AO527" s="4">
        <v>2396.1</v>
      </c>
      <c r="AP527" s="4">
        <v>30.943999999999999</v>
      </c>
      <c r="AQ527" s="4">
        <v>130.90199999999999</v>
      </c>
      <c r="AR527" s="4">
        <v>127.34399999999999</v>
      </c>
      <c r="AS527" s="4">
        <v>2263.2339999999999</v>
      </c>
      <c r="AT527" s="4">
        <v>903.81899999999996</v>
      </c>
      <c r="AU527" s="6">
        <v>-65.837000000000003</v>
      </c>
      <c r="AV527" s="19">
        <f t="shared" si="179"/>
        <v>65.837000000000003</v>
      </c>
      <c r="AY527" s="1">
        <f t="shared" si="180"/>
        <v>13.207000000000001</v>
      </c>
      <c r="AZ527" s="1">
        <f t="shared" si="181"/>
        <v>23.137</v>
      </c>
      <c r="BA527" s="1">
        <f t="shared" si="182"/>
        <v>12.384</v>
      </c>
      <c r="BB527" s="1">
        <f t="shared" si="183"/>
        <v>0.49399999999999999</v>
      </c>
      <c r="BC527" s="1">
        <f t="shared" si="184"/>
        <v>-4.4880000000000004</v>
      </c>
      <c r="BD527" s="1">
        <f t="shared" si="185"/>
        <v>-6.14</v>
      </c>
      <c r="BF527" s="1">
        <v>2162.7399999999998</v>
      </c>
      <c r="BH527" s="1">
        <f t="shared" si="186"/>
        <v>21.627399999999998</v>
      </c>
      <c r="BI527" s="1">
        <f t="shared" si="187"/>
        <v>22.582200000000007</v>
      </c>
      <c r="BK527" s="1">
        <f t="shared" si="188"/>
        <v>3.4114982558139538E-5</v>
      </c>
      <c r="BL527" s="1">
        <f t="shared" si="189"/>
        <v>1.9223906976744189E-5</v>
      </c>
      <c r="BP527" s="1">
        <f t="shared" si="190"/>
        <v>0.16424958609900206</v>
      </c>
      <c r="BQ527" s="1">
        <f t="shared" si="191"/>
        <v>0.17150082780199588</v>
      </c>
      <c r="BS527" s="1">
        <f t="shared" si="192"/>
        <v>29.626650000000001</v>
      </c>
      <c r="BT527" s="1">
        <f t="shared" si="193"/>
        <v>6.5837000000000003</v>
      </c>
      <c r="BU527" s="1">
        <f t="shared" si="194"/>
        <v>28.573258000000003</v>
      </c>
      <c r="BW527">
        <f t="shared" si="195"/>
        <v>27.000183955999091</v>
      </c>
      <c r="BX527">
        <f t="shared" si="196"/>
        <v>-243.00165560399179</v>
      </c>
      <c r="BZ527">
        <f t="shared" si="197"/>
        <v>24.308946498155738</v>
      </c>
      <c r="CD527" s="60">
        <v>2092.4650000000001</v>
      </c>
      <c r="CE527" s="64">
        <v>35.317</v>
      </c>
    </row>
    <row r="528" spans="1:83" x14ac:dyDescent="0.25">
      <c r="A528" s="6">
        <v>-65.837000000000003</v>
      </c>
      <c r="B528" s="6">
        <f t="shared" si="178"/>
        <v>65.837000000000003</v>
      </c>
      <c r="C528" s="1">
        <v>2398</v>
      </c>
      <c r="D528" s="1">
        <v>2398</v>
      </c>
      <c r="E528" s="1"/>
      <c r="F528" s="1">
        <v>14839.73</v>
      </c>
      <c r="G528" s="1"/>
      <c r="H528" s="1">
        <v>821.21600000000001</v>
      </c>
      <c r="I528" s="1">
        <v>1569.23</v>
      </c>
      <c r="J528" s="1">
        <v>1493.7739999999999</v>
      </c>
      <c r="K528" s="1"/>
      <c r="L528" s="1"/>
      <c r="M528" s="1">
        <v>-468.065</v>
      </c>
      <c r="N528" s="1">
        <v>-388.69200000000001</v>
      </c>
      <c r="O528" s="1"/>
      <c r="P528" s="1">
        <v>2917.3420000000001</v>
      </c>
      <c r="Q528" s="1">
        <v>-13.207000000000001</v>
      </c>
      <c r="R528" s="1">
        <v>-23.140999999999998</v>
      </c>
      <c r="S528" s="1">
        <v>-12.384</v>
      </c>
      <c r="T528" s="1">
        <v>-0.49399999999999999</v>
      </c>
      <c r="U528" s="1">
        <v>4.4930000000000003</v>
      </c>
      <c r="V528" s="1">
        <v>6.1340000000000003</v>
      </c>
      <c r="W528" s="1">
        <v>9.3179999999999996</v>
      </c>
      <c r="X528" s="1">
        <v>4.0380000000000003</v>
      </c>
      <c r="Y528" s="1">
        <v>147.751</v>
      </c>
      <c r="Z528" s="1">
        <v>135.875</v>
      </c>
      <c r="AA528" s="1">
        <v>2941.453</v>
      </c>
      <c r="AB528" s="1">
        <v>3764.4090000000001</v>
      </c>
      <c r="AC528" s="1"/>
      <c r="AD528" s="1"/>
      <c r="AE528" s="1"/>
      <c r="AF528" s="1"/>
      <c r="AG528" s="1"/>
      <c r="AH528" s="1"/>
      <c r="AI528" s="1">
        <v>3608.5340000000001</v>
      </c>
      <c r="AJ528" s="1">
        <v>2162.4340000000002</v>
      </c>
      <c r="AK528" s="1">
        <v>2162.1289999999999</v>
      </c>
      <c r="AL528" s="1">
        <v>1073.434</v>
      </c>
      <c r="AN528" s="4">
        <v>2398</v>
      </c>
      <c r="AO528" s="4">
        <v>2397.1</v>
      </c>
      <c r="AP528" s="4">
        <v>31.413</v>
      </c>
      <c r="AQ528" s="4">
        <v>130.90199999999999</v>
      </c>
      <c r="AR528" s="4">
        <v>127.815</v>
      </c>
      <c r="AS528" s="4">
        <v>2263.2339999999999</v>
      </c>
      <c r="AT528" s="4">
        <v>903.81899999999996</v>
      </c>
      <c r="AU528" s="6">
        <v>-65.837000000000003</v>
      </c>
      <c r="AV528" s="19">
        <f t="shared" si="179"/>
        <v>65.837000000000003</v>
      </c>
      <c r="AY528" s="1">
        <f t="shared" si="180"/>
        <v>13.207000000000001</v>
      </c>
      <c r="AZ528" s="1">
        <f t="shared" si="181"/>
        <v>23.140999999999998</v>
      </c>
      <c r="BA528" s="1">
        <f t="shared" si="182"/>
        <v>12.384</v>
      </c>
      <c r="BB528" s="1">
        <f t="shared" si="183"/>
        <v>0.49399999999999999</v>
      </c>
      <c r="BC528" s="1">
        <f t="shared" si="184"/>
        <v>-4.4930000000000003</v>
      </c>
      <c r="BD528" s="1">
        <f t="shared" si="185"/>
        <v>-6.1340000000000003</v>
      </c>
      <c r="BF528" s="1">
        <v>2162.4340000000002</v>
      </c>
      <c r="BH528" s="1">
        <f t="shared" si="186"/>
        <v>21.624340000000004</v>
      </c>
      <c r="BI528" s="1">
        <f t="shared" si="187"/>
        <v>22.588319999999996</v>
      </c>
      <c r="BK528" s="1">
        <f t="shared" si="188"/>
        <v>9.1052011627906966E-5</v>
      </c>
      <c r="BL528" s="1">
        <f t="shared" si="189"/>
        <v>1.9221127906976746E-5</v>
      </c>
      <c r="BP528" s="1">
        <f t="shared" si="190"/>
        <v>0.16422634688700885</v>
      </c>
      <c r="BQ528" s="1">
        <f t="shared" si="191"/>
        <v>0.1715473062259823</v>
      </c>
      <c r="BS528" s="1">
        <f t="shared" si="192"/>
        <v>29.626650000000001</v>
      </c>
      <c r="BT528" s="1">
        <f t="shared" si="193"/>
        <v>6.5837000000000003</v>
      </c>
      <c r="BU528" s="1">
        <f t="shared" si="194"/>
        <v>28.573258000000003</v>
      </c>
      <c r="BW528">
        <f t="shared" si="195"/>
        <v>27.010512494662731</v>
      </c>
      <c r="BX528">
        <f t="shared" si="196"/>
        <v>-243.09461245196462</v>
      </c>
      <c r="BZ528">
        <f t="shared" si="197"/>
        <v>24.319655812438324</v>
      </c>
      <c r="CD528" s="60">
        <v>1841.4179999999999</v>
      </c>
      <c r="CE528" s="64">
        <v>22.742000000000001</v>
      </c>
    </row>
    <row r="529" spans="1:83" x14ac:dyDescent="0.25">
      <c r="A529" s="6">
        <v>-65.817999999999998</v>
      </c>
      <c r="B529" s="6">
        <f t="shared" si="178"/>
        <v>65.817999999999998</v>
      </c>
      <c r="C529" s="1">
        <v>2399</v>
      </c>
      <c r="D529" s="1">
        <v>2399</v>
      </c>
      <c r="E529" s="1"/>
      <c r="F529" s="1"/>
      <c r="G529" s="1"/>
      <c r="H529" s="1">
        <v>822.65099999999995</v>
      </c>
      <c r="I529" s="1">
        <v>1568.2739999999999</v>
      </c>
      <c r="J529" s="1">
        <v>1492.337</v>
      </c>
      <c r="K529" s="1"/>
      <c r="L529" s="1"/>
      <c r="M529" s="1">
        <v>-468.065</v>
      </c>
      <c r="N529" s="1">
        <v>-388.69200000000001</v>
      </c>
      <c r="O529" s="1"/>
      <c r="P529" s="1">
        <v>2913.509</v>
      </c>
      <c r="Q529" s="1">
        <v>-13.212</v>
      </c>
      <c r="R529" s="1">
        <v>-23.132000000000001</v>
      </c>
      <c r="S529" s="1">
        <v>-12.384</v>
      </c>
      <c r="T529" s="1">
        <v>-0.499</v>
      </c>
      <c r="U529" s="1">
        <v>4.4829999999999997</v>
      </c>
      <c r="V529" s="1">
        <v>6.1340000000000003</v>
      </c>
      <c r="W529" s="1">
        <v>9.3109999999999999</v>
      </c>
      <c r="X529" s="1">
        <v>4.0380000000000003</v>
      </c>
      <c r="Y529" s="1">
        <v>153.416</v>
      </c>
      <c r="Z529" s="1">
        <v>135.40299999999999</v>
      </c>
      <c r="AA529" s="1">
        <v>2940.982</v>
      </c>
      <c r="AB529" s="1">
        <v>3764.8829999999998</v>
      </c>
      <c r="AC529" s="1"/>
      <c r="AD529" s="1"/>
      <c r="AE529" s="1"/>
      <c r="AF529" s="1"/>
      <c r="AG529" s="1"/>
      <c r="AH529" s="1"/>
      <c r="AI529" s="1">
        <v>3608.8389999999999</v>
      </c>
      <c r="AJ529" s="1">
        <v>2162.4340000000002</v>
      </c>
      <c r="AK529" s="1">
        <v>2162.4340000000002</v>
      </c>
      <c r="AL529" s="1">
        <v>1073.1289999999999</v>
      </c>
      <c r="AN529" s="4">
        <v>2399</v>
      </c>
      <c r="AO529" s="4">
        <v>2398.1</v>
      </c>
      <c r="AP529" s="4">
        <v>31.882000000000001</v>
      </c>
      <c r="AQ529" s="4">
        <v>131.84</v>
      </c>
      <c r="AR529" s="4">
        <v>127.815</v>
      </c>
      <c r="AS529" s="4">
        <v>2262.761</v>
      </c>
      <c r="AT529" s="4">
        <v>903.81899999999996</v>
      </c>
      <c r="AU529" s="6">
        <v>-65.817999999999998</v>
      </c>
      <c r="AV529" s="19">
        <f t="shared" si="179"/>
        <v>65.817999999999998</v>
      </c>
      <c r="AY529" s="1">
        <f t="shared" si="180"/>
        <v>13.212</v>
      </c>
      <c r="AZ529" s="1">
        <f t="shared" si="181"/>
        <v>23.132000000000001</v>
      </c>
      <c r="BA529" s="1">
        <f t="shared" si="182"/>
        <v>12.384</v>
      </c>
      <c r="BB529" s="1">
        <f t="shared" si="183"/>
        <v>0.499</v>
      </c>
      <c r="BC529" s="1">
        <f t="shared" si="184"/>
        <v>-4.4829999999999997</v>
      </c>
      <c r="BD529" s="1">
        <f t="shared" si="185"/>
        <v>-6.1340000000000003</v>
      </c>
      <c r="BF529" s="1">
        <v>2162.4340000000002</v>
      </c>
      <c r="BH529" s="1">
        <f t="shared" si="186"/>
        <v>21.624340000000004</v>
      </c>
      <c r="BI529" s="1">
        <f t="shared" si="187"/>
        <v>22.569319999999991</v>
      </c>
      <c r="BK529" s="1">
        <f t="shared" si="188"/>
        <v>4.7828546511627907E-6</v>
      </c>
      <c r="BL529" s="1">
        <f t="shared" si="189"/>
        <v>1.9198843023255812E-5</v>
      </c>
      <c r="BP529" s="1">
        <f t="shared" si="190"/>
        <v>0.16427375489987545</v>
      </c>
      <c r="BQ529" s="1">
        <f t="shared" si="191"/>
        <v>0.17145249020024911</v>
      </c>
      <c r="BS529" s="1">
        <f t="shared" si="192"/>
        <v>29.618099999999998</v>
      </c>
      <c r="BT529" s="1">
        <f t="shared" si="193"/>
        <v>6.5818000000000003</v>
      </c>
      <c r="BU529" s="1">
        <f t="shared" si="194"/>
        <v>28.565011999999999</v>
      </c>
      <c r="BW529">
        <f t="shared" si="195"/>
        <v>26.989442266722019</v>
      </c>
      <c r="BX529">
        <f t="shared" si="196"/>
        <v>-242.90498040049818</v>
      </c>
      <c r="BZ529">
        <f t="shared" si="197"/>
        <v>24.297808801900711</v>
      </c>
      <c r="CD529" s="60">
        <v>1696.3320000000001</v>
      </c>
      <c r="CE529" s="64">
        <v>7.2039999999999997</v>
      </c>
    </row>
    <row r="530" spans="1:83" x14ac:dyDescent="0.25">
      <c r="A530" s="6">
        <v>-65.817999999999998</v>
      </c>
      <c r="B530" s="6">
        <f t="shared" si="178"/>
        <v>65.817999999999998</v>
      </c>
      <c r="C530" s="1">
        <v>2400</v>
      </c>
      <c r="D530" s="1">
        <v>2400</v>
      </c>
      <c r="E530" s="1"/>
      <c r="F530" s="1"/>
      <c r="G530" s="1"/>
      <c r="H530" s="1">
        <v>823.60799999999995</v>
      </c>
      <c r="I530" s="1">
        <v>1567.7950000000001</v>
      </c>
      <c r="J530" s="1">
        <v>1493.2950000000001</v>
      </c>
      <c r="K530" s="1"/>
      <c r="L530" s="1"/>
      <c r="M530" s="1">
        <v>-468.065</v>
      </c>
      <c r="N530" s="1">
        <v>-388.69200000000001</v>
      </c>
      <c r="O530" s="1"/>
      <c r="P530" s="1">
        <v>2914.9470000000001</v>
      </c>
      <c r="Q530" s="1">
        <v>-13.217000000000001</v>
      </c>
      <c r="R530" s="1">
        <v>-23.137</v>
      </c>
      <c r="S530" s="1">
        <v>-12.384</v>
      </c>
      <c r="T530" s="1">
        <v>-0.49399999999999999</v>
      </c>
      <c r="U530" s="1">
        <v>4.4829999999999997</v>
      </c>
      <c r="V530" s="1">
        <v>6.1289999999999996</v>
      </c>
      <c r="W530" s="1">
        <v>9.3179999999999996</v>
      </c>
      <c r="X530" s="1">
        <v>4.03</v>
      </c>
      <c r="Y530" s="1">
        <v>156.721</v>
      </c>
      <c r="Z530" s="1">
        <v>135.40299999999999</v>
      </c>
      <c r="AA530" s="1">
        <v>2939.096</v>
      </c>
      <c r="AB530" s="1">
        <v>3764.4090000000001</v>
      </c>
      <c r="AC530" s="1"/>
      <c r="AD530" s="1"/>
      <c r="AE530" s="1"/>
      <c r="AF530" s="1"/>
      <c r="AG530" s="1"/>
      <c r="AH530" s="1"/>
      <c r="AI530" s="1">
        <v>3608.8389999999999</v>
      </c>
      <c r="AJ530" s="1">
        <v>2162.4340000000002</v>
      </c>
      <c r="AK530" s="1">
        <v>2162.4340000000002</v>
      </c>
      <c r="AL530" s="1">
        <v>1073.1289999999999</v>
      </c>
      <c r="AN530" s="4">
        <v>2400</v>
      </c>
      <c r="AO530" s="4">
        <v>2399.1</v>
      </c>
      <c r="AP530" s="4">
        <v>31.882000000000001</v>
      </c>
      <c r="AQ530" s="4">
        <v>131.84</v>
      </c>
      <c r="AR530" s="4">
        <v>127.815</v>
      </c>
      <c r="AS530" s="4">
        <v>2262.761</v>
      </c>
      <c r="AT530" s="4">
        <v>903.81899999999996</v>
      </c>
      <c r="AU530" s="6">
        <v>-65.817999999999998</v>
      </c>
      <c r="AV530" s="19">
        <f t="shared" si="179"/>
        <v>65.817999999999998</v>
      </c>
      <c r="AY530" s="1">
        <f t="shared" si="180"/>
        <v>13.217000000000001</v>
      </c>
      <c r="AZ530" s="1">
        <f t="shared" si="181"/>
        <v>23.137</v>
      </c>
      <c r="BA530" s="1">
        <f t="shared" si="182"/>
        <v>12.384</v>
      </c>
      <c r="BB530" s="1">
        <f t="shared" si="183"/>
        <v>0.49399999999999999</v>
      </c>
      <c r="BC530" s="1">
        <f t="shared" si="184"/>
        <v>-4.4829999999999997</v>
      </c>
      <c r="BD530" s="1">
        <f t="shared" si="185"/>
        <v>-6.1289999999999996</v>
      </c>
      <c r="BF530" s="1">
        <v>2162.4340000000002</v>
      </c>
      <c r="BH530" s="1">
        <f t="shared" si="186"/>
        <v>21.624340000000004</v>
      </c>
      <c r="BI530" s="1">
        <f t="shared" si="187"/>
        <v>22.569319999999991</v>
      </c>
      <c r="BK530" s="1">
        <f t="shared" si="188"/>
        <v>4.7884186046511624E-6</v>
      </c>
      <c r="BL530" s="1">
        <f t="shared" si="189"/>
        <v>1.9207203488372095E-5</v>
      </c>
      <c r="BP530" s="1">
        <f t="shared" si="190"/>
        <v>0.16427375489987545</v>
      </c>
      <c r="BQ530" s="1">
        <f t="shared" si="191"/>
        <v>0.17145249020024911</v>
      </c>
      <c r="BS530" s="1">
        <f t="shared" si="192"/>
        <v>29.618099999999998</v>
      </c>
      <c r="BT530" s="1">
        <f t="shared" si="193"/>
        <v>6.5818000000000003</v>
      </c>
      <c r="BU530" s="1">
        <f t="shared" si="194"/>
        <v>28.565011999999999</v>
      </c>
      <c r="BW530">
        <f t="shared" si="195"/>
        <v>26.989442266722019</v>
      </c>
      <c r="BX530">
        <f t="shared" si="196"/>
        <v>-242.90498040049818</v>
      </c>
      <c r="BZ530">
        <f t="shared" si="197"/>
        <v>24.297808801900711</v>
      </c>
      <c r="CD530" s="60">
        <v>1675.068</v>
      </c>
      <c r="CE530" s="64">
        <v>1.1479999999999999</v>
      </c>
    </row>
    <row r="531" spans="1:83" x14ac:dyDescent="0.25">
      <c r="A531" s="6">
        <v>-65.817999999999998</v>
      </c>
      <c r="B531" s="6">
        <f t="shared" si="178"/>
        <v>65.817999999999998</v>
      </c>
      <c r="C531" s="1">
        <v>2401</v>
      </c>
      <c r="D531" s="1">
        <v>2401</v>
      </c>
      <c r="E531" s="1"/>
      <c r="F531" s="1"/>
      <c r="G531" s="1"/>
      <c r="H531" s="1">
        <v>824.56500000000005</v>
      </c>
      <c r="I531" s="1">
        <v>1568.2739999999999</v>
      </c>
      <c r="J531" s="1">
        <v>1492.337</v>
      </c>
      <c r="K531" s="1"/>
      <c r="L531" s="1"/>
      <c r="M531" s="1">
        <v>-468.065</v>
      </c>
      <c r="N531" s="1">
        <v>-388.69200000000001</v>
      </c>
      <c r="O531" s="1"/>
      <c r="P531" s="1">
        <v>2909.1979999999999</v>
      </c>
      <c r="Q531" s="1">
        <v>-13.207000000000001</v>
      </c>
      <c r="R531" s="1">
        <v>-23.132000000000001</v>
      </c>
      <c r="S531" s="1">
        <v>-12.379</v>
      </c>
      <c r="T531" s="1">
        <v>-0.48899999999999999</v>
      </c>
      <c r="U531" s="1">
        <v>4.4829999999999997</v>
      </c>
      <c r="V531" s="1">
        <v>6.1340000000000003</v>
      </c>
      <c r="W531" s="1">
        <v>9.3179999999999996</v>
      </c>
      <c r="X531" s="1">
        <v>4.0339999999999998</v>
      </c>
      <c r="Y531" s="1">
        <v>155.30500000000001</v>
      </c>
      <c r="Z531" s="1">
        <v>135.40299999999999</v>
      </c>
      <c r="AA531" s="1">
        <v>2940.51</v>
      </c>
      <c r="AB531" s="1">
        <v>3763.9340000000002</v>
      </c>
      <c r="AC531" s="1"/>
      <c r="AD531" s="1"/>
      <c r="AE531" s="1"/>
      <c r="AF531" s="1"/>
      <c r="AG531" s="1"/>
      <c r="AH531" s="1"/>
      <c r="AI531" s="1">
        <v>3609.1439999999998</v>
      </c>
      <c r="AJ531" s="1">
        <v>2162.7399999999998</v>
      </c>
      <c r="AK531" s="1">
        <v>2162.4340000000002</v>
      </c>
      <c r="AL531" s="1">
        <v>1073.1289999999999</v>
      </c>
      <c r="AN531" s="4">
        <v>2401</v>
      </c>
      <c r="AO531" s="4">
        <v>2400.1</v>
      </c>
      <c r="AP531" s="4">
        <v>32.35</v>
      </c>
      <c r="AQ531" s="4">
        <v>132.779</v>
      </c>
      <c r="AR531" s="4">
        <v>128.28700000000001</v>
      </c>
      <c r="AS531" s="4">
        <v>2262.761</v>
      </c>
      <c r="AT531" s="4">
        <v>903.81899999999996</v>
      </c>
      <c r="AU531" s="6">
        <v>-65.817999999999998</v>
      </c>
      <c r="AV531" s="19">
        <f t="shared" si="179"/>
        <v>65.817999999999998</v>
      </c>
      <c r="AY531" s="1">
        <f t="shared" si="180"/>
        <v>13.207000000000001</v>
      </c>
      <c r="AZ531" s="1">
        <f t="shared" si="181"/>
        <v>23.132000000000001</v>
      </c>
      <c r="BA531" s="1">
        <f t="shared" si="182"/>
        <v>12.379</v>
      </c>
      <c r="BB531" s="1">
        <f t="shared" si="183"/>
        <v>0.48899999999999999</v>
      </c>
      <c r="BC531" s="1">
        <f t="shared" si="184"/>
        <v>-4.4829999999999997</v>
      </c>
      <c r="BD531" s="1">
        <f t="shared" si="185"/>
        <v>-6.1340000000000003</v>
      </c>
      <c r="BF531" s="1">
        <v>2162.7399999999998</v>
      </c>
      <c r="BH531" s="1">
        <f t="shared" si="186"/>
        <v>21.627399999999998</v>
      </c>
      <c r="BI531" s="1">
        <f t="shared" si="187"/>
        <v>22.563200000000002</v>
      </c>
      <c r="BK531" s="1">
        <f t="shared" si="188"/>
        <v>4.7939825581395358E-6</v>
      </c>
      <c r="BL531" s="1">
        <f t="shared" si="189"/>
        <v>1.9173779069767443E-5</v>
      </c>
      <c r="BP531" s="1">
        <f t="shared" si="190"/>
        <v>0.16429700082044424</v>
      </c>
      <c r="BQ531" s="1">
        <f t="shared" si="191"/>
        <v>0.17140599835911152</v>
      </c>
      <c r="BS531" s="1">
        <f t="shared" si="192"/>
        <v>29.618099999999998</v>
      </c>
      <c r="BT531" s="1">
        <f t="shared" si="193"/>
        <v>6.5818000000000003</v>
      </c>
      <c r="BU531" s="1">
        <f t="shared" si="194"/>
        <v>28.565011999999999</v>
      </c>
      <c r="BW531">
        <f t="shared" si="195"/>
        <v>26.979110746469225</v>
      </c>
      <c r="BX531">
        <f t="shared" si="196"/>
        <v>-242.81199671822299</v>
      </c>
      <c r="BZ531">
        <f t="shared" si="197"/>
        <v>24.287096396108645</v>
      </c>
      <c r="CD531" s="60">
        <v>1664.673</v>
      </c>
      <c r="CE531" s="64">
        <v>-0.33300000000000002</v>
      </c>
    </row>
    <row r="532" spans="1:83" x14ac:dyDescent="0.25">
      <c r="A532" s="6">
        <v>-65.817999999999998</v>
      </c>
      <c r="B532" s="6">
        <f t="shared" si="178"/>
        <v>65.817999999999998</v>
      </c>
      <c r="C532" s="1">
        <v>2402</v>
      </c>
      <c r="D532" s="1">
        <v>2402</v>
      </c>
      <c r="E532" s="1"/>
      <c r="F532" s="1">
        <v>6118.3310000000001</v>
      </c>
      <c r="G532" s="1"/>
      <c r="H532" s="1">
        <v>825.52200000000005</v>
      </c>
      <c r="I532" s="1">
        <v>1567.317</v>
      </c>
      <c r="J532" s="1">
        <v>1493.2950000000001</v>
      </c>
      <c r="K532" s="1"/>
      <c r="L532" s="1"/>
      <c r="M532" s="1">
        <v>-468.541</v>
      </c>
      <c r="N532" s="1">
        <v>-389.64800000000002</v>
      </c>
      <c r="O532" s="1"/>
      <c r="P532" s="1">
        <v>2904.4070000000002</v>
      </c>
      <c r="Q532" s="1">
        <v>-13.212</v>
      </c>
      <c r="R532" s="1">
        <v>-23.140999999999998</v>
      </c>
      <c r="S532" s="1">
        <v>-12.388</v>
      </c>
      <c r="T532" s="1">
        <v>-0.499</v>
      </c>
      <c r="U532" s="1">
        <v>4.4880000000000004</v>
      </c>
      <c r="V532" s="1">
        <v>6.1340000000000003</v>
      </c>
      <c r="W532" s="1">
        <v>9.3149999999999995</v>
      </c>
      <c r="X532" s="1">
        <v>4.0380000000000003</v>
      </c>
      <c r="Y532" s="1">
        <v>174.66200000000001</v>
      </c>
      <c r="Z532" s="1">
        <v>136.34700000000001</v>
      </c>
      <c r="AA532" s="1">
        <v>2940.0390000000002</v>
      </c>
      <c r="AB532" s="1">
        <v>3763.9340000000002</v>
      </c>
      <c r="AC532" s="1"/>
      <c r="AD532" s="1"/>
      <c r="AE532" s="1"/>
      <c r="AF532" s="1"/>
      <c r="AG532" s="1"/>
      <c r="AH532" s="1"/>
      <c r="AI532" s="1">
        <v>3608.8389999999999</v>
      </c>
      <c r="AJ532" s="1">
        <v>2162.7399999999998</v>
      </c>
      <c r="AK532" s="1">
        <v>2162.4340000000002</v>
      </c>
      <c r="AL532" s="1">
        <v>1073.1289999999999</v>
      </c>
      <c r="AN532" s="4">
        <v>2402</v>
      </c>
      <c r="AO532" s="4">
        <v>2401.1</v>
      </c>
      <c r="AP532" s="4">
        <v>32.35</v>
      </c>
      <c r="AQ532" s="4">
        <v>133.24799999999999</v>
      </c>
      <c r="AR532" s="4">
        <v>128.28700000000001</v>
      </c>
      <c r="AS532" s="4">
        <v>2262.288</v>
      </c>
      <c r="AT532" s="4">
        <v>903.34900000000005</v>
      </c>
      <c r="AU532" s="6">
        <v>-65.817999999999998</v>
      </c>
      <c r="AV532" s="19">
        <f t="shared" si="179"/>
        <v>65.817999999999998</v>
      </c>
      <c r="AY532" s="1">
        <f t="shared" si="180"/>
        <v>13.212</v>
      </c>
      <c r="AZ532" s="1">
        <f t="shared" si="181"/>
        <v>23.140999999999998</v>
      </c>
      <c r="BA532" s="1">
        <f t="shared" si="182"/>
        <v>12.388</v>
      </c>
      <c r="BB532" s="1">
        <f t="shared" si="183"/>
        <v>0.499</v>
      </c>
      <c r="BC532" s="1">
        <f t="shared" si="184"/>
        <v>-4.4880000000000004</v>
      </c>
      <c r="BD532" s="1">
        <f t="shared" si="185"/>
        <v>-6.1340000000000003</v>
      </c>
      <c r="BF532" s="1">
        <v>2162.7399999999998</v>
      </c>
      <c r="BH532" s="1">
        <f t="shared" si="186"/>
        <v>21.627399999999998</v>
      </c>
      <c r="BI532" s="1">
        <f t="shared" si="187"/>
        <v>22.563200000000002</v>
      </c>
      <c r="BK532" s="1">
        <f t="shared" si="188"/>
        <v>4.0371238372093023E-5</v>
      </c>
      <c r="BL532" s="1">
        <f t="shared" si="189"/>
        <v>1.9151482558139535E-5</v>
      </c>
      <c r="BP532" s="1">
        <f t="shared" si="190"/>
        <v>0.16429700082044424</v>
      </c>
      <c r="BQ532" s="1">
        <f t="shared" si="191"/>
        <v>0.17140599835911152</v>
      </c>
      <c r="BS532" s="1">
        <f t="shared" si="192"/>
        <v>29.618099999999998</v>
      </c>
      <c r="BT532" s="1">
        <f t="shared" si="193"/>
        <v>6.5818000000000003</v>
      </c>
      <c r="BU532" s="1">
        <f t="shared" si="194"/>
        <v>28.565011999999999</v>
      </c>
      <c r="BW532">
        <f t="shared" si="195"/>
        <v>26.979110746469225</v>
      </c>
      <c r="BX532">
        <f t="shared" si="196"/>
        <v>-242.81199671822299</v>
      </c>
      <c r="BZ532">
        <f t="shared" si="197"/>
        <v>24.287096396108645</v>
      </c>
      <c r="CD532" s="60">
        <v>1659.0029999999999</v>
      </c>
      <c r="CE532" s="64">
        <v>-0.37</v>
      </c>
    </row>
    <row r="533" spans="1:83" x14ac:dyDescent="0.25">
      <c r="A533" s="6">
        <v>-65.8</v>
      </c>
      <c r="B533" s="6">
        <f t="shared" si="178"/>
        <v>65.8</v>
      </c>
      <c r="C533" s="1">
        <v>2403</v>
      </c>
      <c r="D533" s="1">
        <v>2403</v>
      </c>
      <c r="E533" s="1"/>
      <c r="F533" s="1"/>
      <c r="G533" s="1"/>
      <c r="H533" s="1">
        <v>825.52200000000005</v>
      </c>
      <c r="I533" s="1">
        <v>1568.752</v>
      </c>
      <c r="J533" s="1">
        <v>1492.816</v>
      </c>
      <c r="K533" s="1"/>
      <c r="L533" s="1"/>
      <c r="M533" s="1">
        <v>-467.11500000000001</v>
      </c>
      <c r="N533" s="1">
        <v>-390.60399999999998</v>
      </c>
      <c r="O533" s="1"/>
      <c r="P533" s="1">
        <v>2921.1750000000002</v>
      </c>
      <c r="Q533" s="1">
        <v>-13.212</v>
      </c>
      <c r="R533" s="1">
        <v>-23.137</v>
      </c>
      <c r="S533" s="1">
        <v>-12.388</v>
      </c>
      <c r="T533" s="1">
        <v>-0.49399999999999999</v>
      </c>
      <c r="U533" s="1">
        <v>4.4829999999999997</v>
      </c>
      <c r="V533" s="1">
        <v>6.1340000000000003</v>
      </c>
      <c r="W533" s="1">
        <v>9.3149999999999995</v>
      </c>
      <c r="X533" s="1">
        <v>4.0339999999999998</v>
      </c>
      <c r="Y533" s="1">
        <v>176.55099999999999</v>
      </c>
      <c r="Z533" s="1">
        <v>135.40299999999999</v>
      </c>
      <c r="AA533" s="1">
        <v>2940.51</v>
      </c>
      <c r="AB533" s="1">
        <v>3763.46</v>
      </c>
      <c r="AC533" s="1"/>
      <c r="AD533" s="1"/>
      <c r="AE533" s="1"/>
      <c r="AF533" s="1"/>
      <c r="AG533" s="1"/>
      <c r="AH533" s="1"/>
      <c r="AI533" s="1">
        <v>3608.5340000000001</v>
      </c>
      <c r="AJ533" s="1">
        <v>2162.1289999999999</v>
      </c>
      <c r="AK533" s="1">
        <v>2162.4340000000002</v>
      </c>
      <c r="AL533" s="1">
        <v>1073.1289999999999</v>
      </c>
      <c r="AN533" s="4">
        <v>2403</v>
      </c>
      <c r="AO533" s="4">
        <v>2402.1</v>
      </c>
      <c r="AP533" s="4">
        <v>32.819000000000003</v>
      </c>
      <c r="AQ533" s="4">
        <v>133.71700000000001</v>
      </c>
      <c r="AR533" s="4">
        <v>128.28700000000001</v>
      </c>
      <c r="AS533" s="4">
        <v>2262.288</v>
      </c>
      <c r="AT533" s="4">
        <v>903.34900000000005</v>
      </c>
      <c r="AU533" s="6">
        <v>-65.8</v>
      </c>
      <c r="AV533" s="19">
        <f t="shared" si="179"/>
        <v>65.8</v>
      </c>
      <c r="AY533" s="1">
        <f t="shared" si="180"/>
        <v>13.212</v>
      </c>
      <c r="AZ533" s="1">
        <f t="shared" si="181"/>
        <v>23.137</v>
      </c>
      <c r="BA533" s="1">
        <f t="shared" si="182"/>
        <v>12.388</v>
      </c>
      <c r="BB533" s="1">
        <f t="shared" si="183"/>
        <v>0.49399999999999999</v>
      </c>
      <c r="BC533" s="1">
        <f t="shared" si="184"/>
        <v>-4.4829999999999997</v>
      </c>
      <c r="BD533" s="1">
        <f t="shared" si="185"/>
        <v>-6.1340000000000003</v>
      </c>
      <c r="BF533" s="1">
        <v>2162.1289999999999</v>
      </c>
      <c r="BH533" s="1">
        <f t="shared" si="186"/>
        <v>21.621289999999998</v>
      </c>
      <c r="BI533" s="1">
        <f t="shared" si="187"/>
        <v>22.55742</v>
      </c>
      <c r="BK533" s="1">
        <f t="shared" si="188"/>
        <v>4.7995465116279074E-6</v>
      </c>
      <c r="BL533" s="1">
        <f t="shared" si="189"/>
        <v>1.925452906976744E-5</v>
      </c>
      <c r="BP533" s="1">
        <f t="shared" si="190"/>
        <v>0.16429551671732523</v>
      </c>
      <c r="BQ533" s="1">
        <f t="shared" si="191"/>
        <v>0.17140896656534957</v>
      </c>
      <c r="BS533" s="1">
        <f t="shared" si="192"/>
        <v>29.61</v>
      </c>
      <c r="BT533" s="1">
        <f t="shared" si="193"/>
        <v>6.58</v>
      </c>
      <c r="BU533" s="1">
        <f t="shared" si="194"/>
        <v>28.557199999999998</v>
      </c>
      <c r="BW533">
        <f t="shared" si="195"/>
        <v>26.979770347855457</v>
      </c>
      <c r="BX533">
        <f t="shared" si="196"/>
        <v>-242.81793313069909</v>
      </c>
      <c r="BZ533">
        <f t="shared" si="197"/>
        <v>24.287780314596674</v>
      </c>
      <c r="CD533" s="60">
        <v>1655.2239999999999</v>
      </c>
      <c r="CE533" s="64">
        <v>-0.35199999999999998</v>
      </c>
    </row>
    <row r="534" spans="1:83" x14ac:dyDescent="0.25">
      <c r="A534" s="6">
        <v>-65.8</v>
      </c>
      <c r="B534" s="6">
        <f t="shared" si="178"/>
        <v>65.8</v>
      </c>
      <c r="C534" s="1">
        <v>2404</v>
      </c>
      <c r="D534" s="1">
        <v>2404</v>
      </c>
      <c r="E534" s="1"/>
      <c r="F534" s="1">
        <v>1232.2</v>
      </c>
      <c r="G534" s="1"/>
      <c r="H534" s="1">
        <v>827.43499999999995</v>
      </c>
      <c r="I534" s="1">
        <v>1567.7950000000001</v>
      </c>
      <c r="J534" s="1">
        <v>1493.2950000000001</v>
      </c>
      <c r="K534" s="1"/>
      <c r="L534" s="1"/>
      <c r="M534" s="1">
        <v>-469.01600000000002</v>
      </c>
      <c r="N534" s="1">
        <v>-390.12599999999998</v>
      </c>
      <c r="O534" s="1"/>
      <c r="P534" s="1">
        <v>2910.1559999999999</v>
      </c>
      <c r="Q534" s="1">
        <v>-13.207000000000001</v>
      </c>
      <c r="R534" s="1">
        <v>-23.151</v>
      </c>
      <c r="S534" s="1">
        <v>-12.384</v>
      </c>
      <c r="T534" s="1">
        <v>-0.49399999999999999</v>
      </c>
      <c r="U534" s="1">
        <v>4.4829999999999997</v>
      </c>
      <c r="V534" s="1">
        <v>6.1340000000000003</v>
      </c>
      <c r="W534" s="1">
        <v>9.3149999999999995</v>
      </c>
      <c r="X534" s="1">
        <v>4.0339999999999998</v>
      </c>
      <c r="Y534" s="1">
        <v>176.55099999999999</v>
      </c>
      <c r="Z534" s="1">
        <v>135.875</v>
      </c>
      <c r="AA534" s="1">
        <v>2941.9250000000002</v>
      </c>
      <c r="AB534" s="1">
        <v>3763.46</v>
      </c>
      <c r="AC534" s="1"/>
      <c r="AD534" s="1"/>
      <c r="AE534" s="1"/>
      <c r="AF534" s="1"/>
      <c r="AG534" s="1"/>
      <c r="AH534" s="1"/>
      <c r="AI534" s="1">
        <v>3609.1439999999998</v>
      </c>
      <c r="AJ534" s="1">
        <v>2162.4340000000002</v>
      </c>
      <c r="AK534" s="1">
        <v>2162.1289999999999</v>
      </c>
      <c r="AL534" s="1">
        <v>1073.1289999999999</v>
      </c>
      <c r="AN534" s="4">
        <v>2404</v>
      </c>
      <c r="AO534" s="4">
        <v>2403.1</v>
      </c>
      <c r="AP534" s="4">
        <v>32.819000000000003</v>
      </c>
      <c r="AQ534" s="4">
        <v>134.18600000000001</v>
      </c>
      <c r="AR534" s="4">
        <v>128.75899999999999</v>
      </c>
      <c r="AS534" s="4">
        <v>2262.761</v>
      </c>
      <c r="AT534" s="4">
        <v>903.34900000000005</v>
      </c>
      <c r="AU534" s="6">
        <v>-65.8</v>
      </c>
      <c r="AV534" s="19">
        <f t="shared" si="179"/>
        <v>65.8</v>
      </c>
      <c r="AY534" s="1">
        <f t="shared" si="180"/>
        <v>13.207000000000001</v>
      </c>
      <c r="AZ534" s="1">
        <f t="shared" si="181"/>
        <v>23.151</v>
      </c>
      <c r="BA534" s="1">
        <f t="shared" si="182"/>
        <v>12.384</v>
      </c>
      <c r="BB534" s="1">
        <f t="shared" si="183"/>
        <v>0.49399999999999999</v>
      </c>
      <c r="BC534" s="1">
        <f t="shared" si="184"/>
        <v>-4.4829999999999997</v>
      </c>
      <c r="BD534" s="1">
        <f t="shared" si="185"/>
        <v>-6.1340000000000003</v>
      </c>
      <c r="BF534" s="1">
        <v>2162.4340000000002</v>
      </c>
      <c r="BH534" s="1">
        <f t="shared" si="186"/>
        <v>21.624340000000004</v>
      </c>
      <c r="BI534" s="1">
        <f t="shared" si="187"/>
        <v>22.55131999999999</v>
      </c>
      <c r="BK534" s="1">
        <f t="shared" si="188"/>
        <v>1.1974622093023256E-5</v>
      </c>
      <c r="BL534" s="1">
        <f t="shared" si="189"/>
        <v>1.918768604651163E-5</v>
      </c>
      <c r="BP534" s="1">
        <f t="shared" si="190"/>
        <v>0.16431869300911858</v>
      </c>
      <c r="BQ534" s="1">
        <f t="shared" si="191"/>
        <v>0.17136261398176283</v>
      </c>
      <c r="BS534" s="1">
        <f t="shared" si="192"/>
        <v>29.61</v>
      </c>
      <c r="BT534" s="1">
        <f t="shared" si="193"/>
        <v>6.58</v>
      </c>
      <c r="BU534" s="1">
        <f t="shared" si="194"/>
        <v>28.557199999999998</v>
      </c>
      <c r="BW534">
        <f t="shared" si="195"/>
        <v>26.969469773725073</v>
      </c>
      <c r="BX534">
        <f t="shared" si="196"/>
        <v>-242.7252279635257</v>
      </c>
      <c r="BZ534">
        <f t="shared" si="197"/>
        <v>24.27709999579789</v>
      </c>
      <c r="CD534" s="60">
        <v>1652.8610000000001</v>
      </c>
      <c r="CE534" s="64">
        <v>-0.35199999999999998</v>
      </c>
    </row>
    <row r="535" spans="1:83" x14ac:dyDescent="0.25">
      <c r="A535" s="6">
        <v>-65.8</v>
      </c>
      <c r="B535" s="6">
        <f t="shared" si="178"/>
        <v>65.8</v>
      </c>
      <c r="C535" s="1">
        <v>2405</v>
      </c>
      <c r="D535" s="1">
        <v>2405</v>
      </c>
      <c r="E535" s="1"/>
      <c r="F535" s="1">
        <v>-1702.0709999999999</v>
      </c>
      <c r="G535" s="1"/>
      <c r="H535" s="1">
        <v>827.43499999999995</v>
      </c>
      <c r="I535" s="1">
        <v>1568.2739999999999</v>
      </c>
      <c r="J535" s="1">
        <v>1491.38</v>
      </c>
      <c r="K535" s="1"/>
      <c r="L535" s="1"/>
      <c r="M535" s="1">
        <v>-468.065</v>
      </c>
      <c r="N535" s="1">
        <v>-390.12599999999998</v>
      </c>
      <c r="O535" s="1"/>
      <c r="P535" s="1">
        <v>2913.989</v>
      </c>
      <c r="Q535" s="1">
        <v>-13.207000000000001</v>
      </c>
      <c r="R535" s="1">
        <v>-23.151</v>
      </c>
      <c r="S535" s="1">
        <v>-12.388</v>
      </c>
      <c r="T535" s="1">
        <v>-0.499</v>
      </c>
      <c r="U535" s="1">
        <v>4.4880000000000004</v>
      </c>
      <c r="V535" s="1">
        <v>6.1340000000000003</v>
      </c>
      <c r="W535" s="1">
        <v>9.3179999999999996</v>
      </c>
      <c r="X535" s="1">
        <v>4.0339999999999998</v>
      </c>
      <c r="Y535" s="1">
        <v>157.19300000000001</v>
      </c>
      <c r="Z535" s="1">
        <v>134.93100000000001</v>
      </c>
      <c r="AA535" s="1">
        <v>2938.1529999999998</v>
      </c>
      <c r="AB535" s="1">
        <v>3763.46</v>
      </c>
      <c r="AC535" s="1"/>
      <c r="AD535" s="1"/>
      <c r="AE535" s="1"/>
      <c r="AF535" s="1"/>
      <c r="AG535" s="1"/>
      <c r="AH535" s="1"/>
      <c r="AI535" s="1">
        <v>3608.5340000000001</v>
      </c>
      <c r="AJ535" s="1">
        <v>2162.4340000000002</v>
      </c>
      <c r="AK535" s="1">
        <v>2161.8240000000001</v>
      </c>
      <c r="AL535" s="1">
        <v>1073.434</v>
      </c>
      <c r="AN535" s="4">
        <v>2405</v>
      </c>
      <c r="AO535" s="4">
        <v>2404.1</v>
      </c>
      <c r="AP535" s="4">
        <v>33.756999999999998</v>
      </c>
      <c r="AQ535" s="4">
        <v>134.65600000000001</v>
      </c>
      <c r="AR535" s="4">
        <v>128.75899999999999</v>
      </c>
      <c r="AS535" s="4">
        <v>2262.288</v>
      </c>
      <c r="AT535" s="4">
        <v>903.34900000000005</v>
      </c>
      <c r="AU535" s="6">
        <v>-65.8</v>
      </c>
      <c r="AV535" s="19">
        <f t="shared" si="179"/>
        <v>65.8</v>
      </c>
      <c r="AY535" s="1">
        <f t="shared" si="180"/>
        <v>13.207000000000001</v>
      </c>
      <c r="AZ535" s="1">
        <f t="shared" si="181"/>
        <v>23.151</v>
      </c>
      <c r="BA535" s="1">
        <f t="shared" si="182"/>
        <v>12.388</v>
      </c>
      <c r="BB535" s="1">
        <f t="shared" si="183"/>
        <v>0.499</v>
      </c>
      <c r="BC535" s="1">
        <f t="shared" si="184"/>
        <v>-4.4880000000000004</v>
      </c>
      <c r="BD535" s="1">
        <f t="shared" si="185"/>
        <v>-6.1340000000000003</v>
      </c>
      <c r="BF535" s="1">
        <v>2162.4340000000002</v>
      </c>
      <c r="BH535" s="1">
        <f t="shared" si="186"/>
        <v>21.624340000000004</v>
      </c>
      <c r="BI535" s="1">
        <f t="shared" si="187"/>
        <v>22.55131999999999</v>
      </c>
      <c r="BK535" s="1">
        <f t="shared" si="188"/>
        <v>-5.0850930232558137E-6</v>
      </c>
      <c r="BL535" s="1">
        <f t="shared" si="189"/>
        <v>1.9209970930232557E-5</v>
      </c>
      <c r="BP535" s="1">
        <f t="shared" si="190"/>
        <v>0.16431869300911858</v>
      </c>
      <c r="BQ535" s="1">
        <f t="shared" si="191"/>
        <v>0.17136261398176283</v>
      </c>
      <c r="BS535" s="1">
        <f t="shared" si="192"/>
        <v>29.61</v>
      </c>
      <c r="BT535" s="1">
        <f t="shared" si="193"/>
        <v>6.58</v>
      </c>
      <c r="BU535" s="1">
        <f t="shared" si="194"/>
        <v>28.557199999999998</v>
      </c>
      <c r="BW535">
        <f t="shared" si="195"/>
        <v>26.969469773725073</v>
      </c>
      <c r="BX535">
        <f t="shared" si="196"/>
        <v>-242.7252279635257</v>
      </c>
      <c r="BZ535">
        <f t="shared" si="197"/>
        <v>24.27709999579789</v>
      </c>
      <c r="CD535" s="60">
        <v>1651.9159999999999</v>
      </c>
      <c r="CE535" s="64">
        <v>-0.35199999999999998</v>
      </c>
    </row>
    <row r="536" spans="1:83" x14ac:dyDescent="0.25">
      <c r="A536" s="6">
        <v>-65.781000000000006</v>
      </c>
      <c r="B536" s="6">
        <f t="shared" si="178"/>
        <v>65.781000000000006</v>
      </c>
      <c r="C536" s="1">
        <v>2406</v>
      </c>
      <c r="D536" s="1">
        <v>2406</v>
      </c>
      <c r="E536" s="1"/>
      <c r="F536" s="1">
        <v>4789.058</v>
      </c>
      <c r="G536" s="1"/>
      <c r="H536" s="1">
        <v>829.34900000000005</v>
      </c>
      <c r="I536" s="1">
        <v>1568.2739999999999</v>
      </c>
      <c r="J536" s="1">
        <v>1493.2950000000001</v>
      </c>
      <c r="K536" s="1"/>
      <c r="L536" s="1"/>
      <c r="M536" s="1">
        <v>-468.065</v>
      </c>
      <c r="N536" s="1">
        <v>-390.12599999999998</v>
      </c>
      <c r="O536" s="1"/>
      <c r="P536" s="1">
        <v>2915.9050000000002</v>
      </c>
      <c r="Q536" s="1">
        <v>-13.217000000000001</v>
      </c>
      <c r="R536" s="1">
        <v>-23.137</v>
      </c>
      <c r="S536" s="1">
        <v>-12.379</v>
      </c>
      <c r="T536" s="1">
        <v>-0.504</v>
      </c>
      <c r="U536" s="1">
        <v>4.4779999999999998</v>
      </c>
      <c r="V536" s="1">
        <v>6.1340000000000003</v>
      </c>
      <c r="W536" s="1">
        <v>9.3149999999999995</v>
      </c>
      <c r="X536" s="1">
        <v>4.0339999999999998</v>
      </c>
      <c r="Y536" s="1">
        <v>146.33500000000001</v>
      </c>
      <c r="Z536" s="1">
        <v>135.40299999999999</v>
      </c>
      <c r="AA536" s="1">
        <v>2941.453</v>
      </c>
      <c r="AB536" s="1">
        <v>3763.46</v>
      </c>
      <c r="AC536" s="1"/>
      <c r="AD536" s="1"/>
      <c r="AE536" s="1"/>
      <c r="AF536" s="1"/>
      <c r="AG536" s="1"/>
      <c r="AH536" s="1"/>
      <c r="AI536" s="1">
        <v>3608.5340000000001</v>
      </c>
      <c r="AJ536" s="1">
        <v>2162.7399999999998</v>
      </c>
      <c r="AK536" s="1">
        <v>2162.4340000000002</v>
      </c>
      <c r="AL536" s="1">
        <v>1073.1289999999999</v>
      </c>
      <c r="AN536" s="4">
        <v>2406</v>
      </c>
      <c r="AO536" s="4">
        <v>2405.1</v>
      </c>
      <c r="AP536" s="4">
        <v>33.756999999999998</v>
      </c>
      <c r="AQ536" s="4">
        <v>129.02500000000001</v>
      </c>
      <c r="AR536" s="4">
        <v>129.23099999999999</v>
      </c>
      <c r="AS536" s="4">
        <v>2262.288</v>
      </c>
      <c r="AT536" s="4">
        <v>903.81899999999996</v>
      </c>
      <c r="AU536" s="6">
        <v>-65.781000000000006</v>
      </c>
      <c r="AV536" s="19">
        <f t="shared" si="179"/>
        <v>65.781000000000006</v>
      </c>
      <c r="AY536" s="1">
        <f t="shared" si="180"/>
        <v>13.217000000000001</v>
      </c>
      <c r="AZ536" s="1">
        <f t="shared" si="181"/>
        <v>23.137</v>
      </c>
      <c r="BA536" s="1">
        <f t="shared" si="182"/>
        <v>12.379</v>
      </c>
      <c r="BB536" s="1">
        <f t="shared" si="183"/>
        <v>0.504</v>
      </c>
      <c r="BC536" s="1">
        <f t="shared" si="184"/>
        <v>-4.4779999999999998</v>
      </c>
      <c r="BD536" s="1">
        <f t="shared" si="185"/>
        <v>-6.1340000000000003</v>
      </c>
      <c r="BF536" s="1">
        <v>2162.7399999999998</v>
      </c>
      <c r="BH536" s="1">
        <f t="shared" si="186"/>
        <v>21.627399999999998</v>
      </c>
      <c r="BI536" s="1">
        <f t="shared" si="187"/>
        <v>22.52620000000001</v>
      </c>
      <c r="BK536" s="1">
        <f t="shared" si="188"/>
        <v>3.2665156976744185E-5</v>
      </c>
      <c r="BL536" s="1">
        <f t="shared" si="189"/>
        <v>1.922111046511628E-5</v>
      </c>
      <c r="BP536" s="1">
        <f t="shared" si="190"/>
        <v>0.16438941335644028</v>
      </c>
      <c r="BQ536" s="1">
        <f t="shared" si="191"/>
        <v>0.17122117328711944</v>
      </c>
      <c r="BS536" s="1">
        <f t="shared" si="192"/>
        <v>29.601450000000003</v>
      </c>
      <c r="BT536" s="1">
        <f t="shared" si="193"/>
        <v>6.5781000000000009</v>
      </c>
      <c r="BU536" s="1">
        <f t="shared" si="194"/>
        <v>28.548954000000002</v>
      </c>
      <c r="BW536">
        <f t="shared" si="195"/>
        <v>26.938038508248763</v>
      </c>
      <c r="BX536">
        <f t="shared" si="196"/>
        <v>-242.44234657423885</v>
      </c>
      <c r="BZ536">
        <f t="shared" si="197"/>
        <v>24.24450997399066</v>
      </c>
      <c r="CD536" s="60">
        <v>1650.499</v>
      </c>
      <c r="CE536" s="64">
        <v>-0.35199999999999998</v>
      </c>
    </row>
    <row r="537" spans="1:83" x14ac:dyDescent="0.25">
      <c r="A537" s="6">
        <v>-65.781000000000006</v>
      </c>
      <c r="B537" s="6">
        <f t="shared" si="178"/>
        <v>65.781000000000006</v>
      </c>
      <c r="C537" s="1">
        <v>2407</v>
      </c>
      <c r="D537" s="1">
        <v>2407</v>
      </c>
      <c r="E537" s="1"/>
      <c r="F537" s="1">
        <v>1350.0060000000001</v>
      </c>
      <c r="G537" s="1"/>
      <c r="H537" s="1">
        <v>828.39200000000005</v>
      </c>
      <c r="I537" s="1">
        <v>1568.752</v>
      </c>
      <c r="J537" s="1">
        <v>1492.816</v>
      </c>
      <c r="K537" s="1"/>
      <c r="L537" s="1"/>
      <c r="M537" s="1">
        <v>-464.262</v>
      </c>
      <c r="N537" s="1">
        <v>-390.60399999999998</v>
      </c>
      <c r="O537" s="1"/>
      <c r="P537" s="1">
        <v>2920.2170000000001</v>
      </c>
      <c r="Q537" s="1">
        <v>-13.212</v>
      </c>
      <c r="R537" s="1">
        <v>-23.137</v>
      </c>
      <c r="S537" s="1">
        <v>-12.384</v>
      </c>
      <c r="T537" s="1">
        <v>-0.504</v>
      </c>
      <c r="U537" s="1">
        <v>4.4880000000000004</v>
      </c>
      <c r="V537" s="1">
        <v>6.1340000000000003</v>
      </c>
      <c r="W537" s="1">
        <v>9.3149999999999995</v>
      </c>
      <c r="X537" s="1">
        <v>4.03</v>
      </c>
      <c r="Y537" s="1">
        <v>163.33099999999999</v>
      </c>
      <c r="Z537" s="1">
        <v>135.40299999999999</v>
      </c>
      <c r="AA537" s="1">
        <v>2942.3960000000002</v>
      </c>
      <c r="AB537" s="1">
        <v>3762.511</v>
      </c>
      <c r="AC537" s="1"/>
      <c r="AD537" s="1"/>
      <c r="AE537" s="1"/>
      <c r="AF537" s="1"/>
      <c r="AG537" s="1"/>
      <c r="AH537" s="1"/>
      <c r="AI537" s="1">
        <v>3608.8389999999999</v>
      </c>
      <c r="AJ537" s="1">
        <v>2162.1289999999999</v>
      </c>
      <c r="AK537" s="1">
        <v>2162.4340000000002</v>
      </c>
      <c r="AL537" s="1">
        <v>1073.1289999999999</v>
      </c>
      <c r="AN537" s="4">
        <v>2407</v>
      </c>
      <c r="AO537" s="4">
        <v>2406.1</v>
      </c>
      <c r="AP537" s="4">
        <v>34.225999999999999</v>
      </c>
      <c r="AQ537" s="4">
        <v>134.18600000000001</v>
      </c>
      <c r="AR537" s="4">
        <v>129.702</v>
      </c>
      <c r="AS537" s="4">
        <v>2262.288</v>
      </c>
      <c r="AT537" s="4">
        <v>903.81899999999996</v>
      </c>
      <c r="AU537" s="6">
        <v>-65.781000000000006</v>
      </c>
      <c r="AV537" s="19">
        <f t="shared" si="179"/>
        <v>65.781000000000006</v>
      </c>
      <c r="AY537" s="1">
        <f t="shared" si="180"/>
        <v>13.212</v>
      </c>
      <c r="AZ537" s="1">
        <f t="shared" si="181"/>
        <v>23.137</v>
      </c>
      <c r="BA537" s="1">
        <f t="shared" si="182"/>
        <v>12.384</v>
      </c>
      <c r="BB537" s="1">
        <f t="shared" si="183"/>
        <v>0.504</v>
      </c>
      <c r="BC537" s="1">
        <f t="shared" si="184"/>
        <v>-4.4880000000000004</v>
      </c>
      <c r="BD537" s="1">
        <f t="shared" si="185"/>
        <v>-6.1340000000000003</v>
      </c>
      <c r="BF537" s="1">
        <v>2162.1289999999999</v>
      </c>
      <c r="BH537" s="1">
        <f t="shared" si="186"/>
        <v>21.621289999999998</v>
      </c>
      <c r="BI537" s="1">
        <f t="shared" si="187"/>
        <v>22.538420000000009</v>
      </c>
      <c r="BK537" s="1">
        <f t="shared" si="188"/>
        <v>1.2665104651162791E-5</v>
      </c>
      <c r="BL537" s="1">
        <f t="shared" si="189"/>
        <v>1.9248959302325581E-5</v>
      </c>
      <c r="BP537" s="1">
        <f t="shared" si="190"/>
        <v>0.16434297137471304</v>
      </c>
      <c r="BQ537" s="1">
        <f t="shared" si="191"/>
        <v>0.17131405725057394</v>
      </c>
      <c r="BS537" s="1">
        <f t="shared" si="192"/>
        <v>29.601450000000003</v>
      </c>
      <c r="BT537" s="1">
        <f t="shared" si="193"/>
        <v>6.5781000000000009</v>
      </c>
      <c r="BU537" s="1">
        <f t="shared" si="194"/>
        <v>28.548954000000002</v>
      </c>
      <c r="BW537">
        <f t="shared" si="195"/>
        <v>26.958679389016428</v>
      </c>
      <c r="BX537">
        <f t="shared" si="196"/>
        <v>-242.62811450114782</v>
      </c>
      <c r="BZ537">
        <f t="shared" si="197"/>
        <v>24.265911808887996</v>
      </c>
      <c r="CD537" s="60">
        <v>1649.5540000000001</v>
      </c>
      <c r="CE537" s="64">
        <v>-0.35199999999999998</v>
      </c>
    </row>
    <row r="538" spans="1:83" x14ac:dyDescent="0.25">
      <c r="A538" s="6">
        <v>-65.781000000000006</v>
      </c>
      <c r="B538" s="6">
        <f t="shared" si="178"/>
        <v>65.781000000000006</v>
      </c>
      <c r="C538" s="1">
        <v>2408</v>
      </c>
      <c r="D538" s="1">
        <v>2408</v>
      </c>
      <c r="E538" s="1"/>
      <c r="F538" s="1">
        <v>-458.85700000000003</v>
      </c>
      <c r="G538" s="1"/>
      <c r="H538" s="1">
        <v>829.34900000000005</v>
      </c>
      <c r="I538" s="1">
        <v>1568.752</v>
      </c>
      <c r="J538" s="1">
        <v>1492.816</v>
      </c>
      <c r="K538" s="1"/>
      <c r="L538" s="1"/>
      <c r="M538" s="1">
        <v>-467.11500000000001</v>
      </c>
      <c r="N538" s="1">
        <v>-390.60399999999998</v>
      </c>
      <c r="O538" s="1"/>
      <c r="P538" s="1">
        <v>2920.2170000000001</v>
      </c>
      <c r="Q538" s="1">
        <v>-13.217000000000001</v>
      </c>
      <c r="R538" s="1">
        <v>-23.132000000000001</v>
      </c>
      <c r="S538" s="1">
        <v>-12.384</v>
      </c>
      <c r="T538" s="1">
        <v>-0.499</v>
      </c>
      <c r="U538" s="1">
        <v>4.4829999999999997</v>
      </c>
      <c r="V538" s="1">
        <v>6.1289999999999996</v>
      </c>
      <c r="W538" s="1">
        <v>9.3179999999999996</v>
      </c>
      <c r="X538" s="1">
        <v>4.03</v>
      </c>
      <c r="Y538" s="1">
        <v>175.607</v>
      </c>
      <c r="Z538" s="1">
        <v>135.40299999999999</v>
      </c>
      <c r="AA538" s="1">
        <v>2941.453</v>
      </c>
      <c r="AB538" s="1">
        <v>3762.511</v>
      </c>
      <c r="AC538" s="1"/>
      <c r="AD538" s="1"/>
      <c r="AE538" s="1"/>
      <c r="AF538" s="1"/>
      <c r="AG538" s="1"/>
      <c r="AH538" s="1"/>
      <c r="AI538" s="1">
        <v>3608.8389999999999</v>
      </c>
      <c r="AJ538" s="1">
        <v>2162.4340000000002</v>
      </c>
      <c r="AK538" s="1">
        <v>2161.8240000000001</v>
      </c>
      <c r="AL538" s="1">
        <v>1073.434</v>
      </c>
      <c r="AN538" s="4">
        <v>2408</v>
      </c>
      <c r="AO538" s="4">
        <v>2407.1</v>
      </c>
      <c r="AP538" s="4">
        <v>34.225999999999999</v>
      </c>
      <c r="AQ538" s="4">
        <v>134.18600000000001</v>
      </c>
      <c r="AR538" s="4">
        <v>130.17400000000001</v>
      </c>
      <c r="AS538" s="4">
        <v>2262.288</v>
      </c>
      <c r="AT538" s="4">
        <v>903.34900000000005</v>
      </c>
      <c r="AU538" s="6">
        <v>-65.781000000000006</v>
      </c>
      <c r="AV538" s="19">
        <f t="shared" si="179"/>
        <v>65.781000000000006</v>
      </c>
      <c r="AY538" s="1">
        <f t="shared" si="180"/>
        <v>13.217000000000001</v>
      </c>
      <c r="AZ538" s="1">
        <f t="shared" si="181"/>
        <v>23.132000000000001</v>
      </c>
      <c r="BA538" s="1">
        <f t="shared" si="182"/>
        <v>12.384</v>
      </c>
      <c r="BB538" s="1">
        <f t="shared" si="183"/>
        <v>0.499</v>
      </c>
      <c r="BC538" s="1">
        <f t="shared" si="184"/>
        <v>-4.4829999999999997</v>
      </c>
      <c r="BD538" s="1">
        <f t="shared" si="185"/>
        <v>-6.1289999999999996</v>
      </c>
      <c r="BF538" s="1">
        <v>2162.4340000000002</v>
      </c>
      <c r="BH538" s="1">
        <f t="shared" si="186"/>
        <v>21.624340000000004</v>
      </c>
      <c r="BI538" s="1">
        <f t="shared" si="187"/>
        <v>22.532319999999999</v>
      </c>
      <c r="BK538" s="1">
        <f t="shared" si="188"/>
        <v>2.1540232558139536E-6</v>
      </c>
      <c r="BL538" s="1">
        <f t="shared" si="189"/>
        <v>1.9248959302325581E-5</v>
      </c>
      <c r="BP538" s="1">
        <f t="shared" si="190"/>
        <v>0.16436615436068167</v>
      </c>
      <c r="BQ538" s="1">
        <f t="shared" si="191"/>
        <v>0.17126769127863667</v>
      </c>
      <c r="BS538" s="1">
        <f t="shared" si="192"/>
        <v>29.601450000000003</v>
      </c>
      <c r="BT538" s="1">
        <f t="shared" si="193"/>
        <v>6.5781000000000009</v>
      </c>
      <c r="BU538" s="1">
        <f t="shared" si="194"/>
        <v>28.548954000000002</v>
      </c>
      <c r="BW538">
        <f t="shared" si="195"/>
        <v>26.948375839697036</v>
      </c>
      <c r="BX538">
        <f t="shared" si="196"/>
        <v>-242.53538255727332</v>
      </c>
      <c r="BZ538">
        <f t="shared" si="197"/>
        <v>24.255228405215824</v>
      </c>
      <c r="CD538" s="60">
        <v>1648.6089999999999</v>
      </c>
      <c r="CE538" s="64">
        <v>-0.35199999999999998</v>
      </c>
    </row>
    <row r="539" spans="1:83" x14ac:dyDescent="0.25">
      <c r="A539" s="6">
        <v>-65.763000000000005</v>
      </c>
      <c r="B539" s="6">
        <f t="shared" si="178"/>
        <v>65.763000000000005</v>
      </c>
      <c r="C539" s="1">
        <v>2409</v>
      </c>
      <c r="D539" s="1">
        <v>2409</v>
      </c>
      <c r="E539" s="1"/>
      <c r="F539" s="1"/>
      <c r="G539" s="1"/>
      <c r="H539" s="1">
        <v>830.30600000000004</v>
      </c>
      <c r="I539" s="1">
        <v>1567.7950000000001</v>
      </c>
      <c r="J539" s="1">
        <v>1493.2950000000001</v>
      </c>
      <c r="K539" s="1"/>
      <c r="L539" s="1"/>
      <c r="M539" s="1">
        <v>-467.11500000000001</v>
      </c>
      <c r="N539" s="1">
        <v>-391.08100000000002</v>
      </c>
      <c r="O539" s="1"/>
      <c r="P539" s="1">
        <v>2917.3420000000001</v>
      </c>
      <c r="Q539" s="1">
        <v>-13.217000000000001</v>
      </c>
      <c r="R539" s="1">
        <v>-23.140999999999998</v>
      </c>
      <c r="S539" s="1">
        <v>-12.379</v>
      </c>
      <c r="T539" s="1">
        <v>-0.499</v>
      </c>
      <c r="U539" s="1">
        <v>4.4880000000000004</v>
      </c>
      <c r="V539" s="1">
        <v>6.1289999999999996</v>
      </c>
      <c r="W539" s="1">
        <v>9.3149999999999995</v>
      </c>
      <c r="X539" s="1">
        <v>4.0410000000000004</v>
      </c>
      <c r="Y539" s="1">
        <v>178.43899999999999</v>
      </c>
      <c r="Z539" s="1">
        <v>135.40299999999999</v>
      </c>
      <c r="AA539" s="1">
        <v>2941.9250000000002</v>
      </c>
      <c r="AB539" s="1">
        <v>3762.511</v>
      </c>
      <c r="AC539" s="1"/>
      <c r="AD539" s="1"/>
      <c r="AE539" s="1"/>
      <c r="AF539" s="1"/>
      <c r="AG539" s="1"/>
      <c r="AH539" s="1"/>
      <c r="AI539" s="1">
        <v>3608.5340000000001</v>
      </c>
      <c r="AJ539" s="1">
        <v>2162.4340000000002</v>
      </c>
      <c r="AK539" s="1">
        <v>2162.1289999999999</v>
      </c>
      <c r="AL539" s="1">
        <v>1073.434</v>
      </c>
      <c r="AN539" s="4">
        <v>2409</v>
      </c>
      <c r="AO539" s="4">
        <v>2408.1</v>
      </c>
      <c r="AP539" s="4">
        <v>35.164000000000001</v>
      </c>
      <c r="AQ539" s="4">
        <v>133.71700000000001</v>
      </c>
      <c r="AR539" s="4">
        <v>130.17400000000001</v>
      </c>
      <c r="AS539" s="4">
        <v>2262.288</v>
      </c>
      <c r="AT539" s="4">
        <v>903.34900000000005</v>
      </c>
      <c r="AU539" s="6">
        <v>-65.763000000000005</v>
      </c>
      <c r="AV539" s="19">
        <f t="shared" si="179"/>
        <v>65.763000000000005</v>
      </c>
      <c r="AY539" s="1">
        <f t="shared" si="180"/>
        <v>13.217000000000001</v>
      </c>
      <c r="AZ539" s="1">
        <f t="shared" si="181"/>
        <v>23.140999999999998</v>
      </c>
      <c r="BA539" s="1">
        <f t="shared" si="182"/>
        <v>12.379</v>
      </c>
      <c r="BB539" s="1">
        <f t="shared" si="183"/>
        <v>0.499</v>
      </c>
      <c r="BC539" s="1">
        <f t="shared" si="184"/>
        <v>-4.4880000000000004</v>
      </c>
      <c r="BD539" s="1">
        <f t="shared" si="185"/>
        <v>-6.1289999999999996</v>
      </c>
      <c r="BF539" s="1">
        <v>2162.4340000000002</v>
      </c>
      <c r="BH539" s="1">
        <f t="shared" si="186"/>
        <v>21.624340000000004</v>
      </c>
      <c r="BI539" s="1">
        <f t="shared" si="187"/>
        <v>22.514319999999998</v>
      </c>
      <c r="BK539" s="1">
        <f t="shared" si="188"/>
        <v>4.8273604651162796E-6</v>
      </c>
      <c r="BL539" s="1">
        <f t="shared" si="189"/>
        <v>1.9235017441860467E-5</v>
      </c>
      <c r="BP539" s="1">
        <f t="shared" si="190"/>
        <v>0.1644111430439609</v>
      </c>
      <c r="BQ539" s="1">
        <f t="shared" si="191"/>
        <v>0.1711777139120782</v>
      </c>
      <c r="BS539" s="1">
        <f t="shared" si="192"/>
        <v>29.593350000000004</v>
      </c>
      <c r="BT539" s="1">
        <f t="shared" si="193"/>
        <v>6.5763000000000007</v>
      </c>
      <c r="BU539" s="1">
        <f t="shared" si="194"/>
        <v>28.541142000000001</v>
      </c>
      <c r="BW539">
        <f t="shared" si="195"/>
        <v>26.928380869350711</v>
      </c>
      <c r="BX539">
        <f t="shared" si="196"/>
        <v>-242.35542782415638</v>
      </c>
      <c r="BZ539">
        <f t="shared" si="197"/>
        <v>24.234496293105568</v>
      </c>
      <c r="CD539" s="60">
        <v>1648.136</v>
      </c>
      <c r="CE539" s="64">
        <v>-0.35199999999999998</v>
      </c>
    </row>
    <row r="540" spans="1:83" x14ac:dyDescent="0.25">
      <c r="A540" s="6">
        <v>-65.763000000000005</v>
      </c>
      <c r="B540" s="6">
        <f t="shared" si="178"/>
        <v>65.763000000000005</v>
      </c>
      <c r="C540" s="1">
        <v>2410</v>
      </c>
      <c r="D540" s="1">
        <v>2410</v>
      </c>
      <c r="E540" s="1"/>
      <c r="F540" s="1"/>
      <c r="G540" s="1"/>
      <c r="H540" s="1">
        <v>830.30600000000004</v>
      </c>
      <c r="I540" s="1">
        <v>1569.23</v>
      </c>
      <c r="J540" s="1">
        <v>1492.337</v>
      </c>
      <c r="K540" s="1"/>
      <c r="L540" s="1"/>
      <c r="M540" s="1">
        <v>-467.59</v>
      </c>
      <c r="N540" s="1">
        <v>-390.60399999999998</v>
      </c>
      <c r="O540" s="1"/>
      <c r="P540" s="1">
        <v>2922.1329999999998</v>
      </c>
      <c r="Q540" s="1">
        <v>-13.212</v>
      </c>
      <c r="R540" s="1">
        <v>-23.140999999999998</v>
      </c>
      <c r="S540" s="1">
        <v>-12.384</v>
      </c>
      <c r="T540" s="1">
        <v>-0.499</v>
      </c>
      <c r="U540" s="1">
        <v>4.4829999999999997</v>
      </c>
      <c r="V540" s="1">
        <v>6.1340000000000003</v>
      </c>
      <c r="W540" s="1">
        <v>9.3149999999999995</v>
      </c>
      <c r="X540" s="1">
        <v>4.0380000000000003</v>
      </c>
      <c r="Y540" s="1">
        <v>177.495</v>
      </c>
      <c r="Z540" s="1">
        <v>135.40299999999999</v>
      </c>
      <c r="AA540" s="1">
        <v>2940.982</v>
      </c>
      <c r="AB540" s="1">
        <v>3762.511</v>
      </c>
      <c r="AC540" s="1"/>
      <c r="AD540" s="1"/>
      <c r="AE540" s="1"/>
      <c r="AF540" s="1"/>
      <c r="AG540" s="1"/>
      <c r="AH540" s="1"/>
      <c r="AI540" s="1">
        <v>3608.5340000000001</v>
      </c>
      <c r="AJ540" s="1">
        <v>2162.4340000000002</v>
      </c>
      <c r="AK540" s="1">
        <v>2162.1289999999999</v>
      </c>
      <c r="AL540" s="1">
        <v>1073.434</v>
      </c>
      <c r="AN540" s="4">
        <v>2410</v>
      </c>
      <c r="AO540" s="4">
        <v>2409.1</v>
      </c>
      <c r="AP540" s="4">
        <v>35.633000000000003</v>
      </c>
      <c r="AQ540" s="4">
        <v>133.24799999999999</v>
      </c>
      <c r="AR540" s="4">
        <v>130.17400000000001</v>
      </c>
      <c r="AS540" s="4">
        <v>2261.8150000000001</v>
      </c>
      <c r="AT540" s="4">
        <v>903.34900000000005</v>
      </c>
      <c r="AU540" s="6">
        <v>-65.763000000000005</v>
      </c>
      <c r="AV540" s="19">
        <f t="shared" si="179"/>
        <v>65.763000000000005</v>
      </c>
      <c r="AY540" s="1">
        <f t="shared" si="180"/>
        <v>13.212</v>
      </c>
      <c r="AZ540" s="1">
        <f t="shared" si="181"/>
        <v>23.140999999999998</v>
      </c>
      <c r="BA540" s="1">
        <f t="shared" si="182"/>
        <v>12.384</v>
      </c>
      <c r="BB540" s="1">
        <f t="shared" si="183"/>
        <v>0.499</v>
      </c>
      <c r="BC540" s="1">
        <f t="shared" si="184"/>
        <v>-4.4829999999999997</v>
      </c>
      <c r="BD540" s="1">
        <f t="shared" si="185"/>
        <v>-6.1340000000000003</v>
      </c>
      <c r="BF540" s="1">
        <v>2162.4340000000002</v>
      </c>
      <c r="BH540" s="1">
        <f t="shared" si="186"/>
        <v>21.624340000000004</v>
      </c>
      <c r="BI540" s="1">
        <f t="shared" si="187"/>
        <v>22.514319999999998</v>
      </c>
      <c r="BK540" s="1">
        <f t="shared" si="188"/>
        <v>4.8273604651162796E-6</v>
      </c>
      <c r="BL540" s="1">
        <f t="shared" si="189"/>
        <v>1.92600988372093E-5</v>
      </c>
      <c r="BP540" s="1">
        <f t="shared" si="190"/>
        <v>0.1644111430439609</v>
      </c>
      <c r="BQ540" s="1">
        <f t="shared" si="191"/>
        <v>0.1711777139120782</v>
      </c>
      <c r="BS540" s="1">
        <f t="shared" si="192"/>
        <v>29.593350000000004</v>
      </c>
      <c r="BT540" s="1">
        <f t="shared" si="193"/>
        <v>6.5763000000000007</v>
      </c>
      <c r="BU540" s="1">
        <f t="shared" si="194"/>
        <v>28.541142000000001</v>
      </c>
      <c r="BW540">
        <f t="shared" si="195"/>
        <v>26.928380869350711</v>
      </c>
      <c r="BX540">
        <f t="shared" si="196"/>
        <v>-242.35542782415638</v>
      </c>
      <c r="BZ540">
        <f t="shared" si="197"/>
        <v>24.234496293105568</v>
      </c>
      <c r="CD540" s="60">
        <v>1647.191</v>
      </c>
      <c r="CE540" s="64">
        <v>-0.35199999999999998</v>
      </c>
    </row>
    <row r="541" spans="1:83" x14ac:dyDescent="0.25">
      <c r="A541" s="6">
        <v>-65.763000000000005</v>
      </c>
      <c r="B541" s="6">
        <f t="shared" si="178"/>
        <v>65.763000000000005</v>
      </c>
      <c r="C541" s="1">
        <v>2411</v>
      </c>
      <c r="D541" s="1">
        <v>2411</v>
      </c>
      <c r="E541" s="1"/>
      <c r="F541" s="1">
        <v>-378.52800000000002</v>
      </c>
      <c r="G541" s="1"/>
      <c r="H541" s="1">
        <v>830.30600000000004</v>
      </c>
      <c r="I541" s="1">
        <v>1569.23</v>
      </c>
      <c r="J541" s="1">
        <v>1491.8589999999999</v>
      </c>
      <c r="K541" s="1"/>
      <c r="L541" s="1"/>
      <c r="M541" s="1">
        <v>-468.541</v>
      </c>
      <c r="N541" s="1">
        <v>-391.55900000000003</v>
      </c>
      <c r="O541" s="1"/>
      <c r="P541" s="1">
        <v>2924.05</v>
      </c>
      <c r="Q541" s="1">
        <v>-13.212</v>
      </c>
      <c r="R541" s="1">
        <v>-23.140999999999998</v>
      </c>
      <c r="S541" s="1">
        <v>-12.393000000000001</v>
      </c>
      <c r="T541" s="1">
        <v>-0.50900000000000001</v>
      </c>
      <c r="U541" s="1">
        <v>4.4829999999999997</v>
      </c>
      <c r="V541" s="1">
        <v>6.1289999999999996</v>
      </c>
      <c r="W541" s="1">
        <v>9.3109999999999999</v>
      </c>
      <c r="X541" s="1">
        <v>4.0380000000000003</v>
      </c>
      <c r="Y541" s="1">
        <v>177.96700000000001</v>
      </c>
      <c r="Z541" s="1">
        <v>135.40299999999999</v>
      </c>
      <c r="AA541" s="1">
        <v>2942.8679999999999</v>
      </c>
      <c r="AB541" s="1">
        <v>3762.0369999999998</v>
      </c>
      <c r="AC541" s="1"/>
      <c r="AD541" s="1"/>
      <c r="AE541" s="1"/>
      <c r="AF541" s="1"/>
      <c r="AG541" s="1"/>
      <c r="AH541" s="1"/>
      <c r="AI541" s="1">
        <v>3608.8389999999999</v>
      </c>
      <c r="AJ541" s="1">
        <v>2162.1289999999999</v>
      </c>
      <c r="AK541" s="1">
        <v>2162.1289999999999</v>
      </c>
      <c r="AL541" s="1">
        <v>1073.434</v>
      </c>
      <c r="AN541" s="4">
        <v>2411</v>
      </c>
      <c r="AO541" s="4">
        <v>2410.1</v>
      </c>
      <c r="AP541" s="4">
        <v>35.633000000000003</v>
      </c>
      <c r="AQ541" s="4">
        <v>133.71700000000001</v>
      </c>
      <c r="AR541" s="4">
        <v>130.64599999999999</v>
      </c>
      <c r="AS541" s="4">
        <v>2261.8150000000001</v>
      </c>
      <c r="AT541" s="4">
        <v>903.34900000000005</v>
      </c>
      <c r="AU541" s="6">
        <v>-65.763000000000005</v>
      </c>
      <c r="AV541" s="19">
        <f t="shared" si="179"/>
        <v>65.763000000000005</v>
      </c>
      <c r="AY541" s="1">
        <f t="shared" si="180"/>
        <v>13.212</v>
      </c>
      <c r="AZ541" s="1">
        <f t="shared" si="181"/>
        <v>23.140999999999998</v>
      </c>
      <c r="BA541" s="1">
        <f t="shared" si="182"/>
        <v>12.393000000000001</v>
      </c>
      <c r="BB541" s="1">
        <f t="shared" si="183"/>
        <v>0.50900000000000001</v>
      </c>
      <c r="BC541" s="1">
        <f t="shared" si="184"/>
        <v>-4.4829999999999997</v>
      </c>
      <c r="BD541" s="1">
        <f t="shared" si="185"/>
        <v>-6.1289999999999996</v>
      </c>
      <c r="BF541" s="1">
        <v>2162.1289999999999</v>
      </c>
      <c r="BH541" s="1">
        <f t="shared" si="186"/>
        <v>21.621289999999998</v>
      </c>
      <c r="BI541" s="1">
        <f t="shared" si="187"/>
        <v>22.520420000000009</v>
      </c>
      <c r="BK541" s="1">
        <f t="shared" si="188"/>
        <v>2.6266162790697674E-6</v>
      </c>
      <c r="BL541" s="1">
        <f t="shared" si="189"/>
        <v>1.9276796511627908E-5</v>
      </c>
      <c r="BP541" s="1">
        <f t="shared" si="190"/>
        <v>0.16438795371257392</v>
      </c>
      <c r="BQ541" s="1">
        <f t="shared" si="191"/>
        <v>0.17122409257485216</v>
      </c>
      <c r="BS541" s="1">
        <f t="shared" si="192"/>
        <v>29.593350000000004</v>
      </c>
      <c r="BT541" s="1">
        <f t="shared" si="193"/>
        <v>6.5763000000000007</v>
      </c>
      <c r="BU541" s="1">
        <f t="shared" si="194"/>
        <v>28.541142000000001</v>
      </c>
      <c r="BW541">
        <f t="shared" si="195"/>
        <v>26.938687238856041</v>
      </c>
      <c r="BX541">
        <f t="shared" si="196"/>
        <v>-242.44818514970433</v>
      </c>
      <c r="BZ541">
        <f t="shared" si="197"/>
        <v>24.245182620933679</v>
      </c>
      <c r="CD541" s="60">
        <v>1647.191</v>
      </c>
      <c r="CE541" s="64">
        <v>-0.35199999999999998</v>
      </c>
    </row>
    <row r="542" spans="1:83" x14ac:dyDescent="0.25">
      <c r="A542" s="6">
        <v>-65.744</v>
      </c>
      <c r="B542" s="6">
        <f t="shared" si="178"/>
        <v>65.744</v>
      </c>
      <c r="C542" s="1">
        <v>2412</v>
      </c>
      <c r="D542" s="1">
        <v>2412</v>
      </c>
      <c r="E542" s="1"/>
      <c r="F542" s="1">
        <v>13348.072</v>
      </c>
      <c r="G542" s="1"/>
      <c r="H542" s="1">
        <v>831.74099999999999</v>
      </c>
      <c r="I542" s="1">
        <v>1568.2739999999999</v>
      </c>
      <c r="J542" s="1">
        <v>1492.337</v>
      </c>
      <c r="K542" s="1"/>
      <c r="L542" s="1"/>
      <c r="M542" s="1">
        <v>-469.01600000000002</v>
      </c>
      <c r="N542" s="1">
        <v>-391.55900000000003</v>
      </c>
      <c r="O542" s="1"/>
      <c r="P542" s="1">
        <v>2918.3</v>
      </c>
      <c r="Q542" s="1">
        <v>-13.217000000000001</v>
      </c>
      <c r="R542" s="1">
        <v>-23.140999999999998</v>
      </c>
      <c r="S542" s="1">
        <v>-12.384</v>
      </c>
      <c r="T542" s="1">
        <v>-0.504</v>
      </c>
      <c r="U542" s="1">
        <v>4.4829999999999997</v>
      </c>
      <c r="V542" s="1">
        <v>6.1340000000000003</v>
      </c>
      <c r="W542" s="1">
        <v>9.3179999999999996</v>
      </c>
      <c r="X542" s="1">
        <v>4.0380000000000003</v>
      </c>
      <c r="Y542" s="1">
        <v>166.636</v>
      </c>
      <c r="Z542" s="1">
        <v>135.875</v>
      </c>
      <c r="AA542" s="1">
        <v>2942.3960000000002</v>
      </c>
      <c r="AB542" s="1">
        <v>3762.0369999999998</v>
      </c>
      <c r="AC542" s="1"/>
      <c r="AD542" s="1"/>
      <c r="AE542" s="1"/>
      <c r="AF542" s="1"/>
      <c r="AG542" s="1"/>
      <c r="AH542" s="1"/>
      <c r="AI542" s="1">
        <v>3608.2289999999998</v>
      </c>
      <c r="AJ542" s="1">
        <v>2163.0450000000001</v>
      </c>
      <c r="AK542" s="1">
        <v>2162.4340000000002</v>
      </c>
      <c r="AL542" s="1">
        <v>1073.1289999999999</v>
      </c>
      <c r="AN542" s="4">
        <v>2412</v>
      </c>
      <c r="AO542" s="4">
        <v>2411.1</v>
      </c>
      <c r="AP542" s="4">
        <v>35.633000000000003</v>
      </c>
      <c r="AQ542" s="4">
        <v>133.24799999999999</v>
      </c>
      <c r="AR542" s="4">
        <v>132.06100000000001</v>
      </c>
      <c r="AS542" s="4">
        <v>2261.8150000000001</v>
      </c>
      <c r="AT542" s="4">
        <v>903.34900000000005</v>
      </c>
      <c r="AU542" s="6">
        <v>-65.744</v>
      </c>
      <c r="AV542" s="19">
        <f t="shared" si="179"/>
        <v>65.744</v>
      </c>
      <c r="AY542" s="1">
        <f t="shared" si="180"/>
        <v>13.217000000000001</v>
      </c>
      <c r="AZ542" s="1">
        <f t="shared" si="181"/>
        <v>23.140999999999998</v>
      </c>
      <c r="BA542" s="1">
        <f t="shared" si="182"/>
        <v>12.384</v>
      </c>
      <c r="BB542" s="1">
        <f t="shared" si="183"/>
        <v>0.504</v>
      </c>
      <c r="BC542" s="1">
        <f t="shared" si="184"/>
        <v>-4.4829999999999997</v>
      </c>
      <c r="BD542" s="1">
        <f t="shared" si="185"/>
        <v>-6.1340000000000003</v>
      </c>
      <c r="BF542" s="1">
        <v>2163.0450000000001</v>
      </c>
      <c r="BH542" s="1">
        <f t="shared" si="186"/>
        <v>21.63045</v>
      </c>
      <c r="BI542" s="1">
        <f t="shared" si="187"/>
        <v>22.4831</v>
      </c>
      <c r="BK542" s="1">
        <f t="shared" si="188"/>
        <v>8.2440773255813957E-5</v>
      </c>
      <c r="BL542" s="1">
        <f t="shared" si="189"/>
        <v>1.924336627906977E-5</v>
      </c>
      <c r="BP542" s="1">
        <f t="shared" si="190"/>
        <v>0.16450512594305183</v>
      </c>
      <c r="BQ542" s="1">
        <f t="shared" si="191"/>
        <v>0.17098974811389633</v>
      </c>
      <c r="BS542" s="1">
        <f t="shared" si="192"/>
        <v>29.584800000000001</v>
      </c>
      <c r="BT542" s="1">
        <f t="shared" si="193"/>
        <v>6.5744000000000007</v>
      </c>
      <c r="BU542" s="1">
        <f t="shared" si="194"/>
        <v>28.532896000000001</v>
      </c>
      <c r="BW542">
        <f t="shared" si="195"/>
        <v>26.886610691976966</v>
      </c>
      <c r="BX542">
        <f t="shared" si="196"/>
        <v>-241.97949622779262</v>
      </c>
      <c r="BZ542">
        <f t="shared" si="197"/>
        <v>24.191186201358605</v>
      </c>
      <c r="CD542" s="60">
        <v>1647.191</v>
      </c>
      <c r="CE542" s="64">
        <v>-0.35199999999999998</v>
      </c>
    </row>
    <row r="543" spans="1:83" x14ac:dyDescent="0.25">
      <c r="A543" s="6">
        <v>-65.744</v>
      </c>
      <c r="B543" s="6">
        <f t="shared" si="178"/>
        <v>65.744</v>
      </c>
      <c r="C543" s="1">
        <v>2413</v>
      </c>
      <c r="D543" s="1">
        <v>2413</v>
      </c>
      <c r="E543" s="1"/>
      <c r="F543" s="1">
        <v>-8803.4310000000005</v>
      </c>
      <c r="G543" s="1"/>
      <c r="H543" s="1">
        <v>832.69799999999998</v>
      </c>
      <c r="I543" s="1">
        <v>1569.23</v>
      </c>
      <c r="J543" s="1">
        <v>1492.816</v>
      </c>
      <c r="K543" s="1"/>
      <c r="L543" s="1"/>
      <c r="M543" s="1">
        <v>-463.786</v>
      </c>
      <c r="N543" s="1">
        <v>-391.08100000000002</v>
      </c>
      <c r="O543" s="1"/>
      <c r="P543" s="1">
        <v>2916.384</v>
      </c>
      <c r="Q543" s="1">
        <v>-13.212</v>
      </c>
      <c r="R543" s="1">
        <v>-23.140999999999998</v>
      </c>
      <c r="S543" s="1">
        <v>-12.384</v>
      </c>
      <c r="T543" s="1">
        <v>-0.504</v>
      </c>
      <c r="U543" s="1">
        <v>4.4829999999999997</v>
      </c>
      <c r="V543" s="1">
        <v>6.1289999999999996</v>
      </c>
      <c r="W543" s="1">
        <v>9.3109999999999999</v>
      </c>
      <c r="X543" s="1">
        <v>4.0339999999999998</v>
      </c>
      <c r="Y543" s="1">
        <v>168.05199999999999</v>
      </c>
      <c r="Z543" s="1">
        <v>135.875</v>
      </c>
      <c r="AA543" s="1">
        <v>2941.9250000000002</v>
      </c>
      <c r="AB543" s="1">
        <v>3762.511</v>
      </c>
      <c r="AC543" s="1"/>
      <c r="AD543" s="1"/>
      <c r="AE543" s="1"/>
      <c r="AF543" s="1"/>
      <c r="AG543" s="1"/>
      <c r="AH543" s="1"/>
      <c r="AI543" s="1">
        <v>3608.8389999999999</v>
      </c>
      <c r="AJ543" s="1">
        <v>2162.4340000000002</v>
      </c>
      <c r="AK543" s="1">
        <v>2162.1289999999999</v>
      </c>
      <c r="AL543" s="1">
        <v>1073.1289999999999</v>
      </c>
      <c r="AN543" s="4">
        <v>2413</v>
      </c>
      <c r="AO543" s="4">
        <v>2412.1</v>
      </c>
      <c r="AP543" s="4">
        <v>36.100999999999999</v>
      </c>
      <c r="AQ543" s="4">
        <v>131.84</v>
      </c>
      <c r="AR543" s="4">
        <v>131.589</v>
      </c>
      <c r="AS543" s="4">
        <v>2261.8150000000001</v>
      </c>
      <c r="AT543" s="4">
        <v>903.34900000000005</v>
      </c>
      <c r="AU543" s="6">
        <v>-65.744</v>
      </c>
      <c r="AV543" s="19">
        <f t="shared" si="179"/>
        <v>65.744</v>
      </c>
      <c r="AY543" s="1">
        <f t="shared" si="180"/>
        <v>13.212</v>
      </c>
      <c r="AZ543" s="1">
        <f t="shared" si="181"/>
        <v>23.140999999999998</v>
      </c>
      <c r="BA543" s="1">
        <f t="shared" si="182"/>
        <v>12.384</v>
      </c>
      <c r="BB543" s="1">
        <f t="shared" si="183"/>
        <v>0.504</v>
      </c>
      <c r="BC543" s="1">
        <f t="shared" si="184"/>
        <v>-4.4829999999999997</v>
      </c>
      <c r="BD543" s="1">
        <f t="shared" si="185"/>
        <v>-6.1289999999999996</v>
      </c>
      <c r="BF543" s="1">
        <v>2162.4340000000002</v>
      </c>
      <c r="BH543" s="1">
        <f t="shared" si="186"/>
        <v>21.624340000000004</v>
      </c>
      <c r="BI543" s="1">
        <f t="shared" si="187"/>
        <v>22.495319999999992</v>
      </c>
      <c r="BK543" s="1">
        <f t="shared" si="188"/>
        <v>-4.6341470930232563E-5</v>
      </c>
      <c r="BL543" s="1">
        <f t="shared" si="189"/>
        <v>1.9229447674418608E-5</v>
      </c>
      <c r="BP543" s="1">
        <f t="shared" si="190"/>
        <v>0.16445865782428817</v>
      </c>
      <c r="BQ543" s="1">
        <f t="shared" si="191"/>
        <v>0.17108268435142365</v>
      </c>
      <c r="BS543" s="1">
        <f t="shared" si="192"/>
        <v>29.584800000000001</v>
      </c>
      <c r="BT543" s="1">
        <f t="shared" si="193"/>
        <v>6.5744000000000007</v>
      </c>
      <c r="BU543" s="1">
        <f t="shared" si="194"/>
        <v>28.532896000000001</v>
      </c>
      <c r="BW543">
        <f t="shared" si="195"/>
        <v>26.907263189205256</v>
      </c>
      <c r="BX543">
        <f t="shared" si="196"/>
        <v>-242.16536870284725</v>
      </c>
      <c r="BZ543">
        <f t="shared" si="197"/>
        <v>24.212600080973189</v>
      </c>
      <c r="CD543" s="60">
        <v>1646.2460000000001</v>
      </c>
      <c r="CE543" s="64">
        <v>-0.35199999999999998</v>
      </c>
    </row>
    <row r="544" spans="1:83" x14ac:dyDescent="0.25">
      <c r="A544" s="6">
        <v>-65.744</v>
      </c>
      <c r="B544" s="6">
        <f t="shared" si="178"/>
        <v>65.744</v>
      </c>
      <c r="C544" s="1">
        <v>2414</v>
      </c>
      <c r="D544" s="1">
        <v>2414</v>
      </c>
      <c r="E544" s="1"/>
      <c r="F544" s="1"/>
      <c r="G544" s="1"/>
      <c r="H544" s="1">
        <v>834.61099999999999</v>
      </c>
      <c r="I544" s="1">
        <v>1568.752</v>
      </c>
      <c r="J544" s="1">
        <v>1492.337</v>
      </c>
      <c r="K544" s="1"/>
      <c r="L544" s="1">
        <v>1532.9929999999999</v>
      </c>
      <c r="M544" s="1">
        <v>-466.16399999999999</v>
      </c>
      <c r="N544" s="1">
        <v>-391.08100000000002</v>
      </c>
      <c r="O544" s="1"/>
      <c r="P544" s="1">
        <v>2919.259</v>
      </c>
      <c r="Q544" s="1">
        <v>-13.207000000000001</v>
      </c>
      <c r="R544" s="1">
        <v>-23.140999999999998</v>
      </c>
      <c r="S544" s="1">
        <v>-12.379</v>
      </c>
      <c r="T544" s="1">
        <v>-0.499</v>
      </c>
      <c r="U544" s="1">
        <v>4.4829999999999997</v>
      </c>
      <c r="V544" s="1">
        <v>6.1289999999999996</v>
      </c>
      <c r="W544" s="1">
        <v>9.3149999999999995</v>
      </c>
      <c r="X544" s="1">
        <v>4.0339999999999998</v>
      </c>
      <c r="Y544" s="1">
        <v>168.05199999999999</v>
      </c>
      <c r="Z544" s="1">
        <v>135.40299999999999</v>
      </c>
      <c r="AA544" s="1">
        <v>2939.096</v>
      </c>
      <c r="AB544" s="1">
        <v>3762.511</v>
      </c>
      <c r="AC544" s="1"/>
      <c r="AD544" s="1"/>
      <c r="AE544" s="1"/>
      <c r="AF544" s="1"/>
      <c r="AG544" s="1"/>
      <c r="AH544" s="1"/>
      <c r="AI544" s="1">
        <v>3609.1439999999998</v>
      </c>
      <c r="AJ544" s="1">
        <v>2162.4340000000002</v>
      </c>
      <c r="AK544" s="1">
        <v>2162.1289999999999</v>
      </c>
      <c r="AL544" s="1">
        <v>1073.434</v>
      </c>
      <c r="AN544" s="4">
        <v>2414</v>
      </c>
      <c r="AO544" s="4">
        <v>2413.1</v>
      </c>
      <c r="AP544" s="4">
        <v>36.100999999999999</v>
      </c>
      <c r="AQ544" s="4">
        <v>132.309</v>
      </c>
      <c r="AR544" s="4">
        <v>132.06100000000001</v>
      </c>
      <c r="AS544" s="4">
        <v>2261.3420000000001</v>
      </c>
      <c r="AT544" s="4">
        <v>903.34900000000005</v>
      </c>
      <c r="AU544" s="6">
        <v>-65.744</v>
      </c>
      <c r="AV544" s="19">
        <f t="shared" si="179"/>
        <v>65.744</v>
      </c>
      <c r="AY544" s="1">
        <f t="shared" si="180"/>
        <v>13.207000000000001</v>
      </c>
      <c r="AZ544" s="1">
        <f t="shared" si="181"/>
        <v>23.140999999999998</v>
      </c>
      <c r="BA544" s="1">
        <f t="shared" si="182"/>
        <v>12.379</v>
      </c>
      <c r="BB544" s="1">
        <f t="shared" si="183"/>
        <v>0.499</v>
      </c>
      <c r="BC544" s="1">
        <f t="shared" si="184"/>
        <v>-4.4829999999999997</v>
      </c>
      <c r="BD544" s="1">
        <f t="shared" si="185"/>
        <v>-6.1289999999999996</v>
      </c>
      <c r="BF544" s="1">
        <v>2162.4340000000002</v>
      </c>
      <c r="BH544" s="1">
        <f t="shared" si="186"/>
        <v>21.624340000000004</v>
      </c>
      <c r="BI544" s="1">
        <f t="shared" si="187"/>
        <v>22.495319999999992</v>
      </c>
      <c r="BK544" s="1">
        <f t="shared" si="188"/>
        <v>4.8523895348837203E-6</v>
      </c>
      <c r="BL544" s="1">
        <f t="shared" si="189"/>
        <v>1.9246162790697675E-5</v>
      </c>
      <c r="BP544" s="1">
        <f t="shared" si="190"/>
        <v>0.16445865782428817</v>
      </c>
      <c r="BQ544" s="1">
        <f t="shared" si="191"/>
        <v>0.17108268435142365</v>
      </c>
      <c r="BS544" s="1">
        <f t="shared" si="192"/>
        <v>29.584800000000001</v>
      </c>
      <c r="BT544" s="1">
        <f t="shared" si="193"/>
        <v>6.5744000000000007</v>
      </c>
      <c r="BU544" s="1">
        <f t="shared" si="194"/>
        <v>28.532896000000001</v>
      </c>
      <c r="BW544">
        <f t="shared" si="195"/>
        <v>26.907263189205256</v>
      </c>
      <c r="BX544">
        <f t="shared" si="196"/>
        <v>-242.16536870284725</v>
      </c>
      <c r="BZ544">
        <f t="shared" si="197"/>
        <v>24.212600080973189</v>
      </c>
      <c r="CD544" s="60">
        <v>1646.2460000000001</v>
      </c>
      <c r="CE544" s="64">
        <v>-0.35199999999999998</v>
      </c>
    </row>
    <row r="545" spans="1:83" x14ac:dyDescent="0.25">
      <c r="A545" s="6">
        <v>-65.744</v>
      </c>
      <c r="B545" s="6">
        <f t="shared" si="178"/>
        <v>65.744</v>
      </c>
      <c r="C545" s="1">
        <v>2415</v>
      </c>
      <c r="D545" s="1">
        <v>2415</v>
      </c>
      <c r="E545" s="1"/>
      <c r="F545" s="1">
        <v>3392.4050000000002</v>
      </c>
      <c r="G545" s="1"/>
      <c r="H545" s="1">
        <v>833.65499999999997</v>
      </c>
      <c r="I545" s="1">
        <v>1568.2739999999999</v>
      </c>
      <c r="J545" s="1">
        <v>1492.337</v>
      </c>
      <c r="K545" s="1"/>
      <c r="L545" s="1"/>
      <c r="M545" s="1">
        <v>-467.59</v>
      </c>
      <c r="N545" s="1">
        <v>-392.03699999999998</v>
      </c>
      <c r="O545" s="1"/>
      <c r="P545" s="1">
        <v>2905.8440000000001</v>
      </c>
      <c r="Q545" s="1">
        <v>-13.212</v>
      </c>
      <c r="R545" s="1">
        <v>-23.140999999999998</v>
      </c>
      <c r="S545" s="1">
        <v>-12.379</v>
      </c>
      <c r="T545" s="1">
        <v>-0.499</v>
      </c>
      <c r="U545" s="1">
        <v>4.4829999999999997</v>
      </c>
      <c r="V545" s="1">
        <v>6.1289999999999996</v>
      </c>
      <c r="W545" s="1">
        <v>9.3179999999999996</v>
      </c>
      <c r="X545" s="1">
        <v>4.0380000000000003</v>
      </c>
      <c r="Y545" s="1">
        <v>177.495</v>
      </c>
      <c r="Z545" s="1">
        <v>135.40299999999999</v>
      </c>
      <c r="AA545" s="1">
        <v>2940.51</v>
      </c>
      <c r="AB545" s="1">
        <v>3762.0369999999998</v>
      </c>
      <c r="AC545" s="1"/>
      <c r="AD545" s="1"/>
      <c r="AE545" s="1"/>
      <c r="AF545" s="1"/>
      <c r="AG545" s="1"/>
      <c r="AH545" s="1"/>
      <c r="AI545" s="1">
        <v>3608.8389999999999</v>
      </c>
      <c r="AJ545" s="1">
        <v>2152.973</v>
      </c>
      <c r="AK545" s="1">
        <v>2162.1289999999999</v>
      </c>
      <c r="AL545" s="1">
        <v>1073.1289999999999</v>
      </c>
      <c r="AN545" s="4">
        <v>2415</v>
      </c>
      <c r="AO545" s="4">
        <v>2414.1</v>
      </c>
      <c r="AP545" s="4">
        <v>36.57</v>
      </c>
      <c r="AQ545" s="4">
        <v>132.779</v>
      </c>
      <c r="AR545" s="4">
        <v>132.06100000000001</v>
      </c>
      <c r="AS545" s="4">
        <v>2261.3420000000001</v>
      </c>
      <c r="AT545" s="4">
        <v>903.34900000000005</v>
      </c>
      <c r="AU545" s="6">
        <v>-65.744</v>
      </c>
      <c r="AV545" s="19">
        <f t="shared" si="179"/>
        <v>65.744</v>
      </c>
      <c r="AY545" s="1">
        <f t="shared" si="180"/>
        <v>13.212</v>
      </c>
      <c r="AZ545" s="1">
        <f t="shared" si="181"/>
        <v>23.140999999999998</v>
      </c>
      <c r="BA545" s="1">
        <f t="shared" si="182"/>
        <v>12.379</v>
      </c>
      <c r="BB545" s="1">
        <f t="shared" si="183"/>
        <v>0.499</v>
      </c>
      <c r="BC545" s="1">
        <f t="shared" si="184"/>
        <v>-4.4829999999999997</v>
      </c>
      <c r="BD545" s="1">
        <f t="shared" si="185"/>
        <v>-6.1289999999999996</v>
      </c>
      <c r="BF545" s="1">
        <v>2152.973</v>
      </c>
      <c r="BH545" s="1">
        <f t="shared" si="186"/>
        <v>21.529730000000001</v>
      </c>
      <c r="BI545" s="1">
        <f t="shared" si="187"/>
        <v>22.684539999999998</v>
      </c>
      <c r="BK545" s="1">
        <f t="shared" si="188"/>
        <v>2.4570116279069767E-5</v>
      </c>
      <c r="BL545" s="1">
        <f t="shared" si="189"/>
        <v>1.9173726744186044E-5</v>
      </c>
      <c r="BP545" s="1">
        <f t="shared" si="190"/>
        <v>0.16373912448284256</v>
      </c>
      <c r="BQ545" s="1">
        <f t="shared" si="191"/>
        <v>0.17252175103431491</v>
      </c>
      <c r="BS545" s="1">
        <f t="shared" si="192"/>
        <v>29.584800000000001</v>
      </c>
      <c r="BT545" s="1">
        <f t="shared" si="193"/>
        <v>6.5744000000000007</v>
      </c>
      <c r="BU545" s="1">
        <f t="shared" si="194"/>
        <v>28.532896000000001</v>
      </c>
      <c r="BW545">
        <f t="shared" si="195"/>
        <v>27.227055785403319</v>
      </c>
      <c r="BX545">
        <f t="shared" si="196"/>
        <v>-245.04350206862978</v>
      </c>
      <c r="BZ545">
        <f t="shared" si="197"/>
        <v>24.54418226597118</v>
      </c>
      <c r="CD545" s="60">
        <v>1646.2460000000001</v>
      </c>
      <c r="CE545" s="64">
        <v>-0.35199999999999998</v>
      </c>
    </row>
    <row r="546" spans="1:83" x14ac:dyDescent="0.25">
      <c r="A546" s="6">
        <v>-65.725999999999999</v>
      </c>
      <c r="B546" s="6">
        <f t="shared" si="178"/>
        <v>65.725999999999999</v>
      </c>
      <c r="C546" s="1">
        <v>2416</v>
      </c>
      <c r="D546" s="1">
        <v>2416</v>
      </c>
      <c r="E546" s="1"/>
      <c r="F546" s="1">
        <v>-4968.3190000000004</v>
      </c>
      <c r="G546" s="1"/>
      <c r="H546" s="1">
        <v>834.61099999999999</v>
      </c>
      <c r="I546" s="1">
        <v>1567.317</v>
      </c>
      <c r="J546" s="1">
        <v>1492.337</v>
      </c>
      <c r="K546" s="1"/>
      <c r="L546" s="1"/>
      <c r="M546" s="1">
        <v>-468.065</v>
      </c>
      <c r="N546" s="1">
        <v>-392.03699999999998</v>
      </c>
      <c r="O546" s="1"/>
      <c r="P546" s="1">
        <v>2889.076</v>
      </c>
      <c r="Q546" s="1">
        <v>-13.212</v>
      </c>
      <c r="R546" s="1">
        <v>-23.140999999999998</v>
      </c>
      <c r="S546" s="1">
        <v>-12.379</v>
      </c>
      <c r="T546" s="1">
        <v>-0.49399999999999999</v>
      </c>
      <c r="U546" s="1">
        <v>4.4829999999999997</v>
      </c>
      <c r="V546" s="1">
        <v>6.14</v>
      </c>
      <c r="W546" s="1">
        <v>9.3149999999999995</v>
      </c>
      <c r="X546" s="1">
        <v>4.0380000000000003</v>
      </c>
      <c r="Y546" s="1">
        <v>179.38399999999999</v>
      </c>
      <c r="Z546" s="1">
        <v>135.40299999999999</v>
      </c>
      <c r="AA546" s="1">
        <v>2940.0390000000002</v>
      </c>
      <c r="AB546" s="1">
        <v>3761.5619999999999</v>
      </c>
      <c r="AC546" s="1"/>
      <c r="AD546" s="1"/>
      <c r="AE546" s="1"/>
      <c r="AF546" s="1"/>
      <c r="AG546" s="1"/>
      <c r="AH546" s="1"/>
      <c r="AI546" s="1">
        <v>3608.8389999999999</v>
      </c>
      <c r="AJ546" s="1">
        <v>2152.6680000000001</v>
      </c>
      <c r="AK546" s="1">
        <v>2162.1289999999999</v>
      </c>
      <c r="AL546" s="1">
        <v>1073.434</v>
      </c>
      <c r="AN546" s="4">
        <v>2416</v>
      </c>
      <c r="AO546" s="4">
        <v>2415.1</v>
      </c>
      <c r="AP546" s="4">
        <v>36.57</v>
      </c>
      <c r="AQ546" s="4">
        <v>132.779</v>
      </c>
      <c r="AR546" s="4">
        <v>132.06100000000001</v>
      </c>
      <c r="AS546" s="4">
        <v>2261.3420000000001</v>
      </c>
      <c r="AT546" s="4">
        <v>903.34900000000005</v>
      </c>
      <c r="AU546" s="6">
        <v>-65.725999999999999</v>
      </c>
      <c r="AV546" s="19">
        <f t="shared" si="179"/>
        <v>65.725999999999999</v>
      </c>
      <c r="AY546" s="1">
        <f t="shared" si="180"/>
        <v>13.212</v>
      </c>
      <c r="AZ546" s="1">
        <f t="shared" si="181"/>
        <v>23.140999999999998</v>
      </c>
      <c r="BA546" s="1">
        <f t="shared" si="182"/>
        <v>12.379</v>
      </c>
      <c r="BB546" s="1">
        <f t="shared" si="183"/>
        <v>0.49399999999999999</v>
      </c>
      <c r="BC546" s="1">
        <f t="shared" si="184"/>
        <v>-4.4829999999999997</v>
      </c>
      <c r="BD546" s="1">
        <f t="shared" si="185"/>
        <v>-6.14</v>
      </c>
      <c r="BF546" s="1">
        <v>2152.6680000000001</v>
      </c>
      <c r="BH546" s="1">
        <f t="shared" si="186"/>
        <v>21.526680000000002</v>
      </c>
      <c r="BI546" s="1">
        <f t="shared" si="187"/>
        <v>22.672639999999994</v>
      </c>
      <c r="BK546" s="1">
        <f t="shared" si="188"/>
        <v>-2.4033186046511633E-5</v>
      </c>
      <c r="BL546" s="1">
        <f t="shared" si="189"/>
        <v>1.9076238372093025E-5</v>
      </c>
      <c r="BP546" s="1">
        <f t="shared" si="190"/>
        <v>0.16376076438547912</v>
      </c>
      <c r="BQ546" s="1">
        <f t="shared" si="191"/>
        <v>0.17247847122904172</v>
      </c>
      <c r="BS546" s="1">
        <f t="shared" si="192"/>
        <v>29.576699999999999</v>
      </c>
      <c r="BT546" s="1">
        <f t="shared" si="193"/>
        <v>6.5726000000000004</v>
      </c>
      <c r="BU546" s="1">
        <f t="shared" si="194"/>
        <v>28.525084</v>
      </c>
      <c r="BW546">
        <f t="shared" si="195"/>
        <v>27.217438050898156</v>
      </c>
      <c r="BX546">
        <f t="shared" si="196"/>
        <v>-244.95694245808343</v>
      </c>
      <c r="BZ546">
        <f t="shared" si="197"/>
        <v>24.534209960608699</v>
      </c>
      <c r="CD546" s="60">
        <v>1646.2460000000001</v>
      </c>
      <c r="CE546" s="64">
        <v>-0.33300000000000002</v>
      </c>
    </row>
    <row r="547" spans="1:83" x14ac:dyDescent="0.25">
      <c r="A547" s="6">
        <v>-65.725999999999999</v>
      </c>
      <c r="B547" s="6">
        <f t="shared" si="178"/>
        <v>65.725999999999999</v>
      </c>
      <c r="C547" s="1">
        <v>2417</v>
      </c>
      <c r="D547" s="1">
        <v>2417</v>
      </c>
      <c r="E547" s="1"/>
      <c r="F547" s="1">
        <v>14868.147999999999</v>
      </c>
      <c r="G547" s="1"/>
      <c r="H547" s="1">
        <v>835.09</v>
      </c>
      <c r="I547" s="1">
        <v>1568.752</v>
      </c>
      <c r="J547" s="1">
        <v>1491.8589999999999</v>
      </c>
      <c r="K547" s="1"/>
      <c r="L547" s="1"/>
      <c r="M547" s="1">
        <v>-469.96699999999998</v>
      </c>
      <c r="N547" s="1">
        <v>-392.03699999999998</v>
      </c>
      <c r="O547" s="1"/>
      <c r="P547" s="1">
        <v>2893.8670000000002</v>
      </c>
      <c r="Q547" s="1">
        <v>-13.207000000000001</v>
      </c>
      <c r="R547" s="1">
        <v>-23.140999999999998</v>
      </c>
      <c r="S547" s="1">
        <v>-12.384</v>
      </c>
      <c r="T547" s="1">
        <v>-0.499</v>
      </c>
      <c r="U547" s="1">
        <v>4.4880000000000004</v>
      </c>
      <c r="V547" s="1">
        <v>6.1239999999999997</v>
      </c>
      <c r="W547" s="1">
        <v>9.3149999999999995</v>
      </c>
      <c r="X547" s="1">
        <v>4.0380000000000003</v>
      </c>
      <c r="Y547" s="1">
        <v>179.38399999999999</v>
      </c>
      <c r="Z547" s="1">
        <v>134.93100000000001</v>
      </c>
      <c r="AA547" s="1">
        <v>2940.51</v>
      </c>
      <c r="AB547" s="1">
        <v>3762.0369999999998</v>
      </c>
      <c r="AC547" s="1"/>
      <c r="AD547" s="1"/>
      <c r="AE547" s="1"/>
      <c r="AF547" s="1"/>
      <c r="AG547" s="1"/>
      <c r="AH547" s="1"/>
      <c r="AI547" s="1">
        <v>3607.6179999999999</v>
      </c>
      <c r="AJ547" s="1">
        <v>2152.0569999999998</v>
      </c>
      <c r="AK547" s="1">
        <v>2162.1289999999999</v>
      </c>
      <c r="AL547" s="1">
        <v>1073.434</v>
      </c>
      <c r="AN547" s="4">
        <v>2417</v>
      </c>
      <c r="AO547" s="4">
        <v>2416.1</v>
      </c>
      <c r="AP547" s="4">
        <v>37.039000000000001</v>
      </c>
      <c r="AQ547" s="4">
        <v>129.494</v>
      </c>
      <c r="AR547" s="4">
        <v>132.06100000000001</v>
      </c>
      <c r="AS547" s="4">
        <v>2261.3420000000001</v>
      </c>
      <c r="AT547" s="4">
        <v>903.34900000000005</v>
      </c>
      <c r="AU547" s="6">
        <v>-65.725999999999999</v>
      </c>
      <c r="AV547" s="19">
        <f t="shared" si="179"/>
        <v>65.725999999999999</v>
      </c>
      <c r="AY547" s="1">
        <f t="shared" si="180"/>
        <v>13.207000000000001</v>
      </c>
      <c r="AZ547" s="1">
        <f t="shared" si="181"/>
        <v>23.140999999999998</v>
      </c>
      <c r="BA547" s="1">
        <f t="shared" si="182"/>
        <v>12.384</v>
      </c>
      <c r="BB547" s="1">
        <f t="shared" si="183"/>
        <v>0.499</v>
      </c>
      <c r="BC547" s="1">
        <f t="shared" si="184"/>
        <v>-4.4880000000000004</v>
      </c>
      <c r="BD547" s="1">
        <f t="shared" si="185"/>
        <v>-6.1239999999999997</v>
      </c>
      <c r="BF547" s="1">
        <v>2152.0569999999998</v>
      </c>
      <c r="BH547" s="1">
        <f t="shared" si="186"/>
        <v>21.520569999999999</v>
      </c>
      <c r="BI547" s="1">
        <f t="shared" si="187"/>
        <v>22.68486</v>
      </c>
      <c r="BK547" s="1">
        <f t="shared" si="188"/>
        <v>9.1297895348837202E-5</v>
      </c>
      <c r="BL547" s="1">
        <f t="shared" si="189"/>
        <v>1.9104093023255815E-5</v>
      </c>
      <c r="BP547" s="1">
        <f t="shared" si="190"/>
        <v>0.16371428354076012</v>
      </c>
      <c r="BQ547" s="1">
        <f t="shared" si="191"/>
        <v>0.17257143291847976</v>
      </c>
      <c r="BS547" s="1">
        <f t="shared" si="192"/>
        <v>29.576699999999999</v>
      </c>
      <c r="BT547" s="1">
        <f t="shared" si="193"/>
        <v>6.5726000000000004</v>
      </c>
      <c r="BU547" s="1">
        <f t="shared" si="194"/>
        <v>28.525084</v>
      </c>
      <c r="BW547">
        <f t="shared" si="195"/>
        <v>27.238096204106611</v>
      </c>
      <c r="BX547">
        <f t="shared" si="196"/>
        <v>-245.14286583695949</v>
      </c>
      <c r="BZ547">
        <f t="shared" si="197"/>
        <v>24.555629704718839</v>
      </c>
      <c r="CD547" s="60">
        <v>1645.3009999999999</v>
      </c>
      <c r="CE547" s="64">
        <v>-0.35199999999999998</v>
      </c>
    </row>
    <row r="548" spans="1:83" x14ac:dyDescent="0.25">
      <c r="A548" s="6">
        <v>-65.725999999999999</v>
      </c>
      <c r="B548" s="6">
        <f t="shared" si="178"/>
        <v>65.725999999999999</v>
      </c>
      <c r="C548" s="1">
        <v>2418</v>
      </c>
      <c r="D548" s="1">
        <v>2418</v>
      </c>
      <c r="E548" s="1"/>
      <c r="F548" s="1"/>
      <c r="G548" s="1"/>
      <c r="H548" s="1">
        <v>836.04700000000003</v>
      </c>
      <c r="I548" s="1">
        <v>1567.7950000000001</v>
      </c>
      <c r="J548" s="1">
        <v>1491.8589999999999</v>
      </c>
      <c r="K548" s="1"/>
      <c r="L548" s="1"/>
      <c r="M548" s="1">
        <v>-469.49200000000002</v>
      </c>
      <c r="N548" s="1">
        <v>-392.03699999999998</v>
      </c>
      <c r="O548" s="1"/>
      <c r="P548" s="1">
        <v>2893.3879999999999</v>
      </c>
      <c r="Q548" s="1">
        <v>-13.212</v>
      </c>
      <c r="R548" s="1">
        <v>-23.140999999999998</v>
      </c>
      <c r="S548" s="1">
        <v>-12.384</v>
      </c>
      <c r="T548" s="1">
        <v>-0.49399999999999999</v>
      </c>
      <c r="U548" s="1">
        <v>4.4829999999999997</v>
      </c>
      <c r="V548" s="1">
        <v>6.1289999999999996</v>
      </c>
      <c r="W548" s="1">
        <v>9.3179999999999996</v>
      </c>
      <c r="X548" s="1">
        <v>4.0339999999999998</v>
      </c>
      <c r="Y548" s="1">
        <v>167.58</v>
      </c>
      <c r="Z548" s="1">
        <v>135.40299999999999</v>
      </c>
      <c r="AA548" s="1">
        <v>2940.0390000000002</v>
      </c>
      <c r="AB548" s="1">
        <v>3760.6129999999998</v>
      </c>
      <c r="AC548" s="1"/>
      <c r="AD548" s="1"/>
      <c r="AE548" s="1"/>
      <c r="AF548" s="1"/>
      <c r="AG548" s="1"/>
      <c r="AH548" s="1"/>
      <c r="AI548" s="1">
        <v>3601.2089999999998</v>
      </c>
      <c r="AJ548" s="1">
        <v>2152.0569999999998</v>
      </c>
      <c r="AK548" s="1">
        <v>2162.1289999999999</v>
      </c>
      <c r="AL548" s="1">
        <v>1073.739</v>
      </c>
      <c r="AN548" s="4">
        <v>2418</v>
      </c>
      <c r="AO548" s="4">
        <v>2417.1</v>
      </c>
      <c r="AP548" s="4">
        <v>37.508000000000003</v>
      </c>
      <c r="AQ548" s="4">
        <v>125.271</v>
      </c>
      <c r="AR548" s="4">
        <v>132.53299999999999</v>
      </c>
      <c r="AS548" s="4">
        <v>2261.3420000000001</v>
      </c>
      <c r="AT548" s="4">
        <v>903.34900000000005</v>
      </c>
      <c r="AU548" s="6">
        <v>-65.725999999999999</v>
      </c>
      <c r="AV548" s="19">
        <f t="shared" si="179"/>
        <v>65.725999999999999</v>
      </c>
      <c r="AY548" s="1">
        <f t="shared" si="180"/>
        <v>13.212</v>
      </c>
      <c r="AZ548" s="1">
        <f t="shared" si="181"/>
        <v>23.140999999999998</v>
      </c>
      <c r="BA548" s="1">
        <f t="shared" si="182"/>
        <v>12.384</v>
      </c>
      <c r="BB548" s="1">
        <f t="shared" si="183"/>
        <v>0.49399999999999999</v>
      </c>
      <c r="BC548" s="1">
        <f t="shared" si="184"/>
        <v>-4.4829999999999997</v>
      </c>
      <c r="BD548" s="1">
        <f t="shared" si="185"/>
        <v>-6.1289999999999996</v>
      </c>
      <c r="BF548" s="1">
        <v>2152.0569999999998</v>
      </c>
      <c r="BH548" s="1">
        <f t="shared" si="186"/>
        <v>21.520569999999999</v>
      </c>
      <c r="BI548" s="1">
        <f t="shared" si="187"/>
        <v>22.68486</v>
      </c>
      <c r="BK548" s="1">
        <f t="shared" si="188"/>
        <v>4.8607383720930235E-6</v>
      </c>
      <c r="BL548" s="1">
        <f t="shared" si="189"/>
        <v>1.9101308139534883E-5</v>
      </c>
      <c r="BP548" s="1">
        <f t="shared" si="190"/>
        <v>0.16371428354076012</v>
      </c>
      <c r="BQ548" s="1">
        <f t="shared" si="191"/>
        <v>0.17257143291847976</v>
      </c>
      <c r="BS548" s="1">
        <f t="shared" si="192"/>
        <v>29.576699999999999</v>
      </c>
      <c r="BT548" s="1">
        <f t="shared" si="193"/>
        <v>6.5726000000000004</v>
      </c>
      <c r="BU548" s="1">
        <f t="shared" si="194"/>
        <v>28.525084</v>
      </c>
      <c r="BW548">
        <f t="shared" si="195"/>
        <v>27.238096204106611</v>
      </c>
      <c r="BX548">
        <f t="shared" si="196"/>
        <v>-245.14286583695949</v>
      </c>
      <c r="BZ548">
        <f t="shared" si="197"/>
        <v>24.555629704718839</v>
      </c>
      <c r="CD548" s="60">
        <v>1645.7739999999999</v>
      </c>
      <c r="CE548" s="64">
        <v>-0.33300000000000002</v>
      </c>
    </row>
    <row r="549" spans="1:83" x14ac:dyDescent="0.25">
      <c r="A549" s="6">
        <v>-65.725999999999999</v>
      </c>
      <c r="B549" s="6">
        <f t="shared" si="178"/>
        <v>65.725999999999999</v>
      </c>
      <c r="C549" s="1">
        <v>2419</v>
      </c>
      <c r="D549" s="1">
        <v>2419</v>
      </c>
      <c r="E549" s="1"/>
      <c r="F549" s="1"/>
      <c r="G549" s="1"/>
      <c r="H549" s="1">
        <v>837.00300000000004</v>
      </c>
      <c r="I549" s="1">
        <v>1567.7950000000001</v>
      </c>
      <c r="J549" s="1">
        <v>1491.8589999999999</v>
      </c>
      <c r="K549" s="1"/>
      <c r="L549" s="1">
        <v>2370.7640000000001</v>
      </c>
      <c r="M549" s="1">
        <v>-469.96699999999998</v>
      </c>
      <c r="N549" s="1">
        <v>-392.51499999999999</v>
      </c>
      <c r="O549" s="1"/>
      <c r="P549" s="1">
        <v>2892.43</v>
      </c>
      <c r="Q549" s="1">
        <v>-13.212</v>
      </c>
      <c r="R549" s="1">
        <v>-23.137</v>
      </c>
      <c r="S549" s="1">
        <v>-12.388</v>
      </c>
      <c r="T549" s="1">
        <v>-0.499</v>
      </c>
      <c r="U549" s="1">
        <v>4.4779999999999998</v>
      </c>
      <c r="V549" s="1">
        <v>6.1239999999999997</v>
      </c>
      <c r="W549" s="1">
        <v>9.3179999999999996</v>
      </c>
      <c r="X549" s="1">
        <v>4.03</v>
      </c>
      <c r="Y549" s="1">
        <v>177.96700000000001</v>
      </c>
      <c r="Z549" s="1">
        <v>134.93100000000001</v>
      </c>
      <c r="AA549" s="1">
        <v>2940.0390000000002</v>
      </c>
      <c r="AB549" s="1">
        <v>3761.5619999999999</v>
      </c>
      <c r="AC549" s="1"/>
      <c r="AD549" s="1"/>
      <c r="AE549" s="1"/>
      <c r="AF549" s="1"/>
      <c r="AG549" s="1"/>
      <c r="AH549" s="1"/>
      <c r="AI549" s="1">
        <v>3607.6179999999999</v>
      </c>
      <c r="AJ549" s="1">
        <v>2152.3620000000001</v>
      </c>
      <c r="AK549" s="1">
        <v>2162.1289999999999</v>
      </c>
      <c r="AL549" s="1">
        <v>1073.1289999999999</v>
      </c>
      <c r="AN549" s="4">
        <v>2419</v>
      </c>
      <c r="AO549" s="4">
        <v>2418.1</v>
      </c>
      <c r="AP549" s="4">
        <v>37.508000000000003</v>
      </c>
      <c r="AQ549" s="4">
        <v>125.74</v>
      </c>
      <c r="AR549" s="4">
        <v>132.53299999999999</v>
      </c>
      <c r="AS549" s="4">
        <v>2261.3420000000001</v>
      </c>
      <c r="AT549" s="4">
        <v>903.34900000000005</v>
      </c>
      <c r="AU549" s="6">
        <v>-65.725999999999999</v>
      </c>
      <c r="AV549" s="19">
        <f t="shared" si="179"/>
        <v>65.725999999999999</v>
      </c>
      <c r="AY549" s="1">
        <f t="shared" si="180"/>
        <v>13.212</v>
      </c>
      <c r="AZ549" s="1">
        <f t="shared" si="181"/>
        <v>23.137</v>
      </c>
      <c r="BA549" s="1">
        <f t="shared" si="182"/>
        <v>12.388</v>
      </c>
      <c r="BB549" s="1">
        <f t="shared" si="183"/>
        <v>0.499</v>
      </c>
      <c r="BC549" s="1">
        <f t="shared" si="184"/>
        <v>-4.4779999999999998</v>
      </c>
      <c r="BD549" s="1">
        <f t="shared" si="185"/>
        <v>-6.1239999999999997</v>
      </c>
      <c r="BF549" s="1">
        <v>2152.3620000000001</v>
      </c>
      <c r="BH549" s="1">
        <f t="shared" si="186"/>
        <v>21.523620000000001</v>
      </c>
      <c r="BI549" s="1">
        <f t="shared" si="187"/>
        <v>22.678759999999997</v>
      </c>
      <c r="BK549" s="1">
        <f t="shared" si="188"/>
        <v>4.8662965116279073E-6</v>
      </c>
      <c r="BL549" s="1">
        <f t="shared" si="189"/>
        <v>1.9098517441860463E-5</v>
      </c>
      <c r="BP549" s="1">
        <f t="shared" si="190"/>
        <v>0.16373748592642182</v>
      </c>
      <c r="BQ549" s="1">
        <f t="shared" si="191"/>
        <v>0.17252502814715637</v>
      </c>
      <c r="BS549" s="1">
        <f t="shared" si="192"/>
        <v>29.576699999999999</v>
      </c>
      <c r="BT549" s="1">
        <f t="shared" si="193"/>
        <v>6.5726000000000004</v>
      </c>
      <c r="BU549" s="1">
        <f t="shared" si="194"/>
        <v>28.525084</v>
      </c>
      <c r="BW549">
        <f t="shared" si="195"/>
        <v>27.227784032701408</v>
      </c>
      <c r="BX549">
        <f t="shared" si="196"/>
        <v>-245.05005629431267</v>
      </c>
      <c r="BZ549">
        <f t="shared" si="197"/>
        <v>24.544937361095933</v>
      </c>
      <c r="CD549" s="60">
        <v>1645.3009999999999</v>
      </c>
      <c r="CE549" s="64">
        <v>-0.33300000000000002</v>
      </c>
    </row>
    <row r="550" spans="1:83" x14ac:dyDescent="0.25">
      <c r="A550" s="6">
        <v>-65.725999999999999</v>
      </c>
      <c r="B550" s="6">
        <f t="shared" si="178"/>
        <v>65.725999999999999</v>
      </c>
      <c r="C550" s="1">
        <v>2420</v>
      </c>
      <c r="D550" s="1">
        <v>2420</v>
      </c>
      <c r="E550" s="1"/>
      <c r="F550" s="1"/>
      <c r="G550" s="1"/>
      <c r="H550" s="1">
        <v>837.00300000000004</v>
      </c>
      <c r="I550" s="1">
        <v>1566.3610000000001</v>
      </c>
      <c r="J550" s="1">
        <v>1492.337</v>
      </c>
      <c r="K550" s="1"/>
      <c r="L550" s="1"/>
      <c r="M550" s="1">
        <v>-470.91800000000001</v>
      </c>
      <c r="N550" s="1">
        <v>-392.51499999999999</v>
      </c>
      <c r="O550" s="1"/>
      <c r="P550" s="1">
        <v>2869.4349999999999</v>
      </c>
      <c r="Q550" s="1">
        <v>-13.212</v>
      </c>
      <c r="R550" s="1">
        <v>-23.140999999999998</v>
      </c>
      <c r="S550" s="1">
        <v>-12.384</v>
      </c>
      <c r="T550" s="1">
        <v>-0.504</v>
      </c>
      <c r="U550" s="1">
        <v>4.4829999999999997</v>
      </c>
      <c r="V550" s="1">
        <v>6.1180000000000003</v>
      </c>
      <c r="W550" s="1">
        <v>9.3079999999999998</v>
      </c>
      <c r="X550" s="1">
        <v>4.0380000000000003</v>
      </c>
      <c r="Y550" s="1">
        <v>181.744</v>
      </c>
      <c r="Z550" s="1">
        <v>135.40299999999999</v>
      </c>
      <c r="AA550" s="1">
        <v>2940.0390000000002</v>
      </c>
      <c r="AB550" s="1">
        <v>3761.5619999999999</v>
      </c>
      <c r="AC550" s="1"/>
      <c r="AD550" s="1"/>
      <c r="AE550" s="1"/>
      <c r="AF550" s="1"/>
      <c r="AG550" s="1"/>
      <c r="AH550" s="1"/>
      <c r="AI550" s="1">
        <v>3602.7350000000001</v>
      </c>
      <c r="AJ550" s="1">
        <v>2152.0569999999998</v>
      </c>
      <c r="AK550" s="1">
        <v>2162.1289999999999</v>
      </c>
      <c r="AL550" s="1">
        <v>1073.1289999999999</v>
      </c>
      <c r="AN550" s="4">
        <v>2420</v>
      </c>
      <c r="AO550" s="4">
        <v>2419.1</v>
      </c>
      <c r="AP550" s="4">
        <v>37.508000000000003</v>
      </c>
      <c r="AQ550" s="4">
        <v>127.617</v>
      </c>
      <c r="AR550" s="4">
        <v>132.53299999999999</v>
      </c>
      <c r="AS550" s="4">
        <v>2260.8690000000001</v>
      </c>
      <c r="AT550" s="4">
        <v>902.87900000000002</v>
      </c>
      <c r="AU550" s="6">
        <v>-65.725999999999999</v>
      </c>
      <c r="AV550" s="19">
        <f t="shared" si="179"/>
        <v>65.725999999999999</v>
      </c>
      <c r="AY550" s="1">
        <f t="shared" si="180"/>
        <v>13.212</v>
      </c>
      <c r="AZ550" s="1">
        <f t="shared" si="181"/>
        <v>23.140999999999998</v>
      </c>
      <c r="BA550" s="1">
        <f t="shared" si="182"/>
        <v>12.384</v>
      </c>
      <c r="BB550" s="1">
        <f t="shared" si="183"/>
        <v>0.504</v>
      </c>
      <c r="BC550" s="1">
        <f t="shared" si="184"/>
        <v>-4.4829999999999997</v>
      </c>
      <c r="BD550" s="1">
        <f t="shared" si="185"/>
        <v>-6.1180000000000003</v>
      </c>
      <c r="BF550" s="1">
        <v>2152.0569999999998</v>
      </c>
      <c r="BH550" s="1">
        <f t="shared" si="186"/>
        <v>21.520569999999999</v>
      </c>
      <c r="BI550" s="1">
        <f t="shared" si="187"/>
        <v>22.68486</v>
      </c>
      <c r="BK550" s="1">
        <f t="shared" si="188"/>
        <v>4.8662965116279073E-6</v>
      </c>
      <c r="BL550" s="1">
        <f t="shared" si="189"/>
        <v>1.8964825581395348E-5</v>
      </c>
      <c r="BP550" s="1">
        <f t="shared" si="190"/>
        <v>0.16371428354076012</v>
      </c>
      <c r="BQ550" s="1">
        <f t="shared" si="191"/>
        <v>0.17257143291847976</v>
      </c>
      <c r="BS550" s="1">
        <f t="shared" si="192"/>
        <v>29.576699999999999</v>
      </c>
      <c r="BT550" s="1">
        <f t="shared" si="193"/>
        <v>6.5726000000000004</v>
      </c>
      <c r="BU550" s="1">
        <f t="shared" si="194"/>
        <v>28.525084</v>
      </c>
      <c r="BW550">
        <f t="shared" si="195"/>
        <v>27.238096204106611</v>
      </c>
      <c r="BX550">
        <f t="shared" si="196"/>
        <v>-245.14286583695949</v>
      </c>
      <c r="BZ550">
        <f t="shared" si="197"/>
        <v>24.555629704718839</v>
      </c>
      <c r="CD550" s="60">
        <v>1645.3009999999999</v>
      </c>
      <c r="CE550" s="64">
        <v>-0.33300000000000002</v>
      </c>
    </row>
    <row r="551" spans="1:83" x14ac:dyDescent="0.25">
      <c r="A551" s="6">
        <v>-65.706999999999994</v>
      </c>
      <c r="B551" s="6">
        <f t="shared" si="178"/>
        <v>65.706999999999994</v>
      </c>
      <c r="C551" s="1">
        <v>2421</v>
      </c>
      <c r="D551" s="1">
        <v>2421</v>
      </c>
      <c r="E551" s="1"/>
      <c r="F551" s="1"/>
      <c r="G551" s="1"/>
      <c r="H551" s="1">
        <v>837.96</v>
      </c>
      <c r="I551" s="1">
        <v>1567.7950000000001</v>
      </c>
      <c r="J551" s="1">
        <v>1492.337</v>
      </c>
      <c r="K551" s="1"/>
      <c r="L551" s="1"/>
      <c r="M551" s="1">
        <v>-471.39400000000001</v>
      </c>
      <c r="N551" s="1">
        <v>-392.51499999999999</v>
      </c>
      <c r="O551" s="1"/>
      <c r="P551" s="1">
        <v>2869.4349999999999</v>
      </c>
      <c r="Q551" s="1">
        <v>-13.217000000000001</v>
      </c>
      <c r="R551" s="1">
        <v>-23.146000000000001</v>
      </c>
      <c r="S551" s="1">
        <v>-12.388</v>
      </c>
      <c r="T551" s="1">
        <v>-0.499</v>
      </c>
      <c r="U551" s="1">
        <v>4.4779999999999998</v>
      </c>
      <c r="V551" s="1">
        <v>6.1340000000000003</v>
      </c>
      <c r="W551" s="1">
        <v>9.3149999999999995</v>
      </c>
      <c r="X551" s="1">
        <v>4.0410000000000004</v>
      </c>
      <c r="Y551" s="1">
        <v>181.744</v>
      </c>
      <c r="Z551" s="1">
        <v>135.40299999999999</v>
      </c>
      <c r="AA551" s="1">
        <v>2940.982</v>
      </c>
      <c r="AB551" s="1">
        <v>3761.5619999999999</v>
      </c>
      <c r="AC551" s="1"/>
      <c r="AD551" s="1"/>
      <c r="AE551" s="1"/>
      <c r="AF551" s="1"/>
      <c r="AG551" s="1"/>
      <c r="AH551" s="1"/>
      <c r="AI551" s="1">
        <v>3602.4290000000001</v>
      </c>
      <c r="AJ551" s="1">
        <v>2152.3620000000001</v>
      </c>
      <c r="AK551" s="1">
        <v>2162.1289999999999</v>
      </c>
      <c r="AL551" s="1">
        <v>1072.8240000000001</v>
      </c>
      <c r="AN551" s="4">
        <v>2421</v>
      </c>
      <c r="AO551" s="4">
        <v>2420.1</v>
      </c>
      <c r="AP551" s="4">
        <v>37.976999999999997</v>
      </c>
      <c r="AQ551" s="4">
        <v>129.96299999999999</v>
      </c>
      <c r="AR551" s="4">
        <v>132.53299999999999</v>
      </c>
      <c r="AS551" s="4">
        <v>2260.8690000000001</v>
      </c>
      <c r="AT551" s="4">
        <v>902.87900000000002</v>
      </c>
      <c r="AU551" s="6">
        <v>-65.706999999999994</v>
      </c>
      <c r="AV551" s="19">
        <f t="shared" si="179"/>
        <v>65.706999999999994</v>
      </c>
      <c r="AY551" s="1">
        <f t="shared" si="180"/>
        <v>13.217000000000001</v>
      </c>
      <c r="AZ551" s="1">
        <f t="shared" si="181"/>
        <v>23.146000000000001</v>
      </c>
      <c r="BA551" s="1">
        <f t="shared" si="182"/>
        <v>12.388</v>
      </c>
      <c r="BB551" s="1">
        <f t="shared" si="183"/>
        <v>0.499</v>
      </c>
      <c r="BC551" s="1">
        <f t="shared" si="184"/>
        <v>-4.4779999999999998</v>
      </c>
      <c r="BD551" s="1">
        <f t="shared" si="185"/>
        <v>-6.1340000000000003</v>
      </c>
      <c r="BF551" s="1">
        <v>2152.3620000000001</v>
      </c>
      <c r="BH551" s="1">
        <f t="shared" si="186"/>
        <v>21.523620000000001</v>
      </c>
      <c r="BI551" s="1">
        <f t="shared" si="187"/>
        <v>22.659759999999991</v>
      </c>
      <c r="BK551" s="1">
        <f t="shared" si="188"/>
        <v>4.8718604651162789E-6</v>
      </c>
      <c r="BL551" s="1">
        <f t="shared" si="189"/>
        <v>1.8964825581395348E-5</v>
      </c>
      <c r="BP551" s="1">
        <f t="shared" si="190"/>
        <v>0.16378483266623042</v>
      </c>
      <c r="BQ551" s="1">
        <f t="shared" si="191"/>
        <v>0.17243033466753918</v>
      </c>
      <c r="BS551" s="1">
        <f t="shared" si="192"/>
        <v>29.568149999999999</v>
      </c>
      <c r="BT551" s="1">
        <f t="shared" si="193"/>
        <v>6.5706999999999995</v>
      </c>
      <c r="BU551" s="1">
        <f t="shared" si="194"/>
        <v>28.516837999999996</v>
      </c>
      <c r="BW551">
        <f t="shared" si="195"/>
        <v>27.20674103723093</v>
      </c>
      <c r="BX551">
        <f t="shared" si="196"/>
        <v>-244.86066933507834</v>
      </c>
      <c r="BZ551">
        <f t="shared" si="197"/>
        <v>24.523118586990588</v>
      </c>
      <c r="CD551" s="60">
        <v>1645.3009999999999</v>
      </c>
      <c r="CE551" s="64">
        <v>-0.33300000000000002</v>
      </c>
    </row>
    <row r="552" spans="1:83" x14ac:dyDescent="0.25">
      <c r="A552" s="6">
        <v>-65.706999999999994</v>
      </c>
      <c r="B552" s="6">
        <f t="shared" si="178"/>
        <v>65.706999999999994</v>
      </c>
      <c r="C552" s="1">
        <v>2422</v>
      </c>
      <c r="D552" s="1">
        <v>2422</v>
      </c>
      <c r="E552" s="1"/>
      <c r="F552" s="1"/>
      <c r="G552" s="1"/>
      <c r="H552" s="1">
        <v>838.43899999999996</v>
      </c>
      <c r="I552" s="1">
        <v>1566.8389999999999</v>
      </c>
      <c r="J552" s="1">
        <v>1492.337</v>
      </c>
      <c r="K552" s="1"/>
      <c r="L552" s="1"/>
      <c r="M552" s="1">
        <v>-471.39400000000001</v>
      </c>
      <c r="N552" s="1">
        <v>-393.471</v>
      </c>
      <c r="O552" s="1"/>
      <c r="P552" s="1">
        <v>2874.7040000000002</v>
      </c>
      <c r="Q552" s="1">
        <v>-13.212</v>
      </c>
      <c r="R552" s="1">
        <v>-23.137</v>
      </c>
      <c r="S552" s="1">
        <v>-12.384</v>
      </c>
      <c r="T552" s="1">
        <v>-0.49399999999999999</v>
      </c>
      <c r="U552" s="1">
        <v>4.4829999999999997</v>
      </c>
      <c r="V552" s="1">
        <v>6.1340000000000003</v>
      </c>
      <c r="W552" s="1">
        <v>9.3109999999999999</v>
      </c>
      <c r="X552" s="1">
        <v>4.0339999999999998</v>
      </c>
      <c r="Y552" s="1">
        <v>181.27199999999999</v>
      </c>
      <c r="Z552" s="1">
        <v>135.40299999999999</v>
      </c>
      <c r="AA552" s="1">
        <v>2940.982</v>
      </c>
      <c r="AB552" s="1">
        <v>3760.6129999999998</v>
      </c>
      <c r="AC552" s="1"/>
      <c r="AD552" s="1"/>
      <c r="AE552" s="1"/>
      <c r="AF552" s="1"/>
      <c r="AG552" s="1"/>
      <c r="AH552" s="1"/>
      <c r="AI552" s="1">
        <v>3604.8710000000001</v>
      </c>
      <c r="AJ552" s="1">
        <v>2152.3620000000001</v>
      </c>
      <c r="AK552" s="1">
        <v>2161.8240000000001</v>
      </c>
      <c r="AL552" s="1">
        <v>1073.1289999999999</v>
      </c>
      <c r="AN552" s="4">
        <v>2422</v>
      </c>
      <c r="AO552" s="4">
        <v>2421.1</v>
      </c>
      <c r="AP552" s="4">
        <v>37.976999999999997</v>
      </c>
      <c r="AQ552" s="4">
        <v>131.84</v>
      </c>
      <c r="AR552" s="4">
        <v>133.00399999999999</v>
      </c>
      <c r="AS552" s="4">
        <v>2260.3960000000002</v>
      </c>
      <c r="AT552" s="4">
        <v>902.87900000000002</v>
      </c>
      <c r="AU552" s="6">
        <v>-65.706999999999994</v>
      </c>
      <c r="AV552" s="19">
        <f t="shared" si="179"/>
        <v>65.706999999999994</v>
      </c>
      <c r="AY552" s="1">
        <f t="shared" si="180"/>
        <v>13.212</v>
      </c>
      <c r="AZ552" s="1">
        <f t="shared" si="181"/>
        <v>23.137</v>
      </c>
      <c r="BA552" s="1">
        <f t="shared" si="182"/>
        <v>12.384</v>
      </c>
      <c r="BB552" s="1">
        <f t="shared" si="183"/>
        <v>0.49399999999999999</v>
      </c>
      <c r="BC552" s="1">
        <f t="shared" si="184"/>
        <v>-4.4829999999999997</v>
      </c>
      <c r="BD552" s="1">
        <f t="shared" si="185"/>
        <v>-6.1340000000000003</v>
      </c>
      <c r="BF552" s="1">
        <v>2152.3620000000001</v>
      </c>
      <c r="BH552" s="1">
        <f t="shared" si="186"/>
        <v>21.523620000000001</v>
      </c>
      <c r="BI552" s="1">
        <f t="shared" si="187"/>
        <v>22.659759999999991</v>
      </c>
      <c r="BK552" s="1">
        <f t="shared" si="188"/>
        <v>4.8746453488372087E-6</v>
      </c>
      <c r="BL552" s="1">
        <f t="shared" si="189"/>
        <v>1.9001017441860466E-5</v>
      </c>
      <c r="BP552" s="1">
        <f t="shared" si="190"/>
        <v>0.16378483266623042</v>
      </c>
      <c r="BQ552" s="1">
        <f t="shared" si="191"/>
        <v>0.17243033466753918</v>
      </c>
      <c r="BS552" s="1">
        <f t="shared" si="192"/>
        <v>29.568149999999999</v>
      </c>
      <c r="BT552" s="1">
        <f t="shared" si="193"/>
        <v>6.5706999999999995</v>
      </c>
      <c r="BU552" s="1">
        <f t="shared" si="194"/>
        <v>28.516837999999996</v>
      </c>
      <c r="BW552">
        <f t="shared" si="195"/>
        <v>27.20674103723093</v>
      </c>
      <c r="BX552">
        <f t="shared" si="196"/>
        <v>-244.86066933507834</v>
      </c>
      <c r="BZ552">
        <f t="shared" si="197"/>
        <v>24.523118586990588</v>
      </c>
      <c r="CD552" s="60">
        <v>1645.3009999999999</v>
      </c>
      <c r="CE552" s="64">
        <v>-0.33300000000000002</v>
      </c>
    </row>
    <row r="553" spans="1:83" x14ac:dyDescent="0.25">
      <c r="A553" s="6">
        <v>-65.706999999999994</v>
      </c>
      <c r="B553" s="6">
        <f t="shared" si="178"/>
        <v>65.706999999999994</v>
      </c>
      <c r="C553" s="1">
        <v>2423</v>
      </c>
      <c r="D553" s="1">
        <v>2423</v>
      </c>
      <c r="E553" s="1"/>
      <c r="F553" s="1">
        <v>11486.859</v>
      </c>
      <c r="G553" s="1"/>
      <c r="H553" s="1">
        <v>839.87400000000002</v>
      </c>
      <c r="I553" s="1">
        <v>1567.317</v>
      </c>
      <c r="J553" s="1">
        <v>1493.2950000000001</v>
      </c>
      <c r="K553" s="1"/>
      <c r="L553" s="1"/>
      <c r="M553" s="1">
        <v>-471.39400000000001</v>
      </c>
      <c r="N553" s="1">
        <v>-392.51499999999999</v>
      </c>
      <c r="O553" s="1"/>
      <c r="P553" s="1">
        <v>2862.7280000000001</v>
      </c>
      <c r="Q553" s="1">
        <v>-13.212</v>
      </c>
      <c r="R553" s="1">
        <v>-23.137</v>
      </c>
      <c r="S553" s="1">
        <v>-12.388</v>
      </c>
      <c r="T553" s="1">
        <v>-0.499</v>
      </c>
      <c r="U553" s="1">
        <v>4.4779999999999998</v>
      </c>
      <c r="V553" s="1">
        <v>6.1289999999999996</v>
      </c>
      <c r="W553" s="1">
        <v>9.3149999999999995</v>
      </c>
      <c r="X553" s="1">
        <v>4.0380000000000003</v>
      </c>
      <c r="Y553" s="1">
        <v>181.744</v>
      </c>
      <c r="Z553" s="1">
        <v>135.40299999999999</v>
      </c>
      <c r="AA553" s="1">
        <v>2939.567</v>
      </c>
      <c r="AB553" s="1">
        <v>3760.6129999999998</v>
      </c>
      <c r="AC553" s="1"/>
      <c r="AD553" s="1"/>
      <c r="AE553" s="1"/>
      <c r="AF553" s="1"/>
      <c r="AG553" s="1"/>
      <c r="AH553" s="1"/>
      <c r="AI553" s="1">
        <v>3598.7669999999998</v>
      </c>
      <c r="AJ553" s="1">
        <v>2152.6680000000001</v>
      </c>
      <c r="AK553" s="1">
        <v>2161.8240000000001</v>
      </c>
      <c r="AL553" s="1">
        <v>1072.8240000000001</v>
      </c>
      <c r="AN553" s="4">
        <v>2423</v>
      </c>
      <c r="AO553" s="4">
        <v>2422.1</v>
      </c>
      <c r="AP553" s="4">
        <v>37.976999999999997</v>
      </c>
      <c r="AQ553" s="4">
        <v>132.309</v>
      </c>
      <c r="AR553" s="4">
        <v>133.00399999999999</v>
      </c>
      <c r="AS553" s="4">
        <v>2260.8690000000001</v>
      </c>
      <c r="AT553" s="4">
        <v>902.87900000000002</v>
      </c>
      <c r="AU553" s="6">
        <v>-65.706999999999994</v>
      </c>
      <c r="AV553" s="19">
        <f t="shared" si="179"/>
        <v>65.706999999999994</v>
      </c>
      <c r="AY553" s="1">
        <f t="shared" si="180"/>
        <v>13.212</v>
      </c>
      <c r="AZ553" s="1">
        <f t="shared" si="181"/>
        <v>23.137</v>
      </c>
      <c r="BA553" s="1">
        <f t="shared" si="182"/>
        <v>12.388</v>
      </c>
      <c r="BB553" s="1">
        <f t="shared" si="183"/>
        <v>0.499</v>
      </c>
      <c r="BC553" s="1">
        <f t="shared" si="184"/>
        <v>-4.4779999999999998</v>
      </c>
      <c r="BD553" s="1">
        <f t="shared" si="185"/>
        <v>-6.1289999999999996</v>
      </c>
      <c r="BF553" s="1">
        <v>2152.6680000000001</v>
      </c>
      <c r="BH553" s="1">
        <f t="shared" si="186"/>
        <v>21.526680000000002</v>
      </c>
      <c r="BI553" s="1">
        <f t="shared" si="187"/>
        <v>22.653639999999989</v>
      </c>
      <c r="BK553" s="1">
        <f t="shared" si="188"/>
        <v>7.1667052325581398E-5</v>
      </c>
      <c r="BL553" s="1">
        <f t="shared" si="189"/>
        <v>1.8925831395348839E-5</v>
      </c>
      <c r="BP553" s="1">
        <f t="shared" si="190"/>
        <v>0.163808117856545</v>
      </c>
      <c r="BQ553" s="1">
        <f t="shared" si="191"/>
        <v>0.17238376428690999</v>
      </c>
      <c r="BS553" s="1">
        <f t="shared" si="192"/>
        <v>29.568149999999999</v>
      </c>
      <c r="BT553" s="1">
        <f t="shared" si="193"/>
        <v>6.5706999999999995</v>
      </c>
      <c r="BU553" s="1">
        <f t="shared" si="194"/>
        <v>28.516837999999996</v>
      </c>
      <c r="BW553">
        <f t="shared" si="195"/>
        <v>27.196392063757781</v>
      </c>
      <c r="BX553">
        <f t="shared" si="196"/>
        <v>-244.76752857382002</v>
      </c>
      <c r="BZ553">
        <f t="shared" si="197"/>
        <v>24.51238808454147</v>
      </c>
      <c r="CD553" s="60">
        <v>1644.829</v>
      </c>
      <c r="CE553" s="64">
        <v>-0.33300000000000002</v>
      </c>
    </row>
    <row r="554" spans="1:83" x14ac:dyDescent="0.25">
      <c r="A554" s="6">
        <v>-65.688000000000002</v>
      </c>
      <c r="B554" s="6">
        <f t="shared" si="178"/>
        <v>65.688000000000002</v>
      </c>
      <c r="C554" s="1">
        <v>2424</v>
      </c>
      <c r="D554" s="1">
        <v>2424</v>
      </c>
      <c r="E554" s="1"/>
      <c r="F554" s="1">
        <v>4530.2489999999998</v>
      </c>
      <c r="G554" s="1"/>
      <c r="H554" s="1">
        <v>841.30899999999997</v>
      </c>
      <c r="I554" s="1">
        <v>1565.405</v>
      </c>
      <c r="J554" s="1">
        <v>1489.943</v>
      </c>
      <c r="K554" s="1"/>
      <c r="L554" s="1"/>
      <c r="M554" s="1">
        <v>-471.39400000000001</v>
      </c>
      <c r="N554" s="1">
        <v>-393.94900000000001</v>
      </c>
      <c r="O554" s="1"/>
      <c r="P554" s="1">
        <v>2803.8090000000002</v>
      </c>
      <c r="Q554" s="1">
        <v>-13.212</v>
      </c>
      <c r="R554" s="1">
        <v>-23.140999999999998</v>
      </c>
      <c r="S554" s="1">
        <v>-12.388</v>
      </c>
      <c r="T554" s="1">
        <v>-0.504</v>
      </c>
      <c r="U554" s="1">
        <v>4.4829999999999997</v>
      </c>
      <c r="V554" s="1">
        <v>6.1180000000000003</v>
      </c>
      <c r="W554" s="1">
        <v>9.3149999999999995</v>
      </c>
      <c r="X554" s="1">
        <v>4.0339999999999998</v>
      </c>
      <c r="Y554" s="1">
        <v>181.744</v>
      </c>
      <c r="Z554" s="1">
        <v>134.93100000000001</v>
      </c>
      <c r="AA554" s="1">
        <v>2940.982</v>
      </c>
      <c r="AB554" s="1">
        <v>3760.6129999999998</v>
      </c>
      <c r="AC554" s="1"/>
      <c r="AD554" s="1"/>
      <c r="AE554" s="1"/>
      <c r="AF554" s="1"/>
      <c r="AG554" s="1"/>
      <c r="AH554" s="1"/>
      <c r="AI554" s="1">
        <v>3597.8510000000001</v>
      </c>
      <c r="AJ554" s="1">
        <v>2152.3620000000001</v>
      </c>
      <c r="AK554" s="1">
        <v>2161.8240000000001</v>
      </c>
      <c r="AL554" s="1">
        <v>1073.434</v>
      </c>
      <c r="AN554" s="4">
        <v>2424</v>
      </c>
      <c r="AO554" s="4">
        <v>2423.1</v>
      </c>
      <c r="AP554" s="4">
        <v>38.914999999999999</v>
      </c>
      <c r="AQ554" s="4">
        <v>133.24799999999999</v>
      </c>
      <c r="AR554" s="4">
        <v>133.00399999999999</v>
      </c>
      <c r="AS554" s="4">
        <v>2260.3960000000002</v>
      </c>
      <c r="AT554" s="4">
        <v>902.87900000000002</v>
      </c>
      <c r="AU554" s="6">
        <v>-65.688000000000002</v>
      </c>
      <c r="AV554" s="19">
        <f t="shared" si="179"/>
        <v>65.688000000000002</v>
      </c>
      <c r="AY554" s="1">
        <f t="shared" si="180"/>
        <v>13.212</v>
      </c>
      <c r="AZ554" s="1">
        <f t="shared" si="181"/>
        <v>23.140999999999998</v>
      </c>
      <c r="BA554" s="1">
        <f t="shared" si="182"/>
        <v>12.388</v>
      </c>
      <c r="BB554" s="1">
        <f t="shared" si="183"/>
        <v>0.504</v>
      </c>
      <c r="BC554" s="1">
        <f t="shared" si="184"/>
        <v>-4.4829999999999997</v>
      </c>
      <c r="BD554" s="1">
        <f t="shared" si="185"/>
        <v>-6.1180000000000003</v>
      </c>
      <c r="BF554" s="1">
        <v>2152.3620000000001</v>
      </c>
      <c r="BH554" s="1">
        <f t="shared" si="186"/>
        <v>21.523620000000001</v>
      </c>
      <c r="BI554" s="1">
        <f t="shared" si="187"/>
        <v>22.64076</v>
      </c>
      <c r="BK554" s="1">
        <f t="shared" si="188"/>
        <v>3.1229988372093027E-5</v>
      </c>
      <c r="BL554" s="1">
        <f t="shared" si="189"/>
        <v>1.8591616279069767E-5</v>
      </c>
      <c r="BP554" s="1">
        <f t="shared" si="190"/>
        <v>0.1638322067957618</v>
      </c>
      <c r="BQ554" s="1">
        <f t="shared" si="191"/>
        <v>0.17233558640847643</v>
      </c>
      <c r="BS554" s="1">
        <f t="shared" si="192"/>
        <v>29.559600000000003</v>
      </c>
      <c r="BT554" s="1">
        <f t="shared" si="193"/>
        <v>6.5688000000000004</v>
      </c>
      <c r="BU554" s="1">
        <f t="shared" si="194"/>
        <v>28.508592</v>
      </c>
      <c r="BW554">
        <f t="shared" si="195"/>
        <v>27.185685868550323</v>
      </c>
      <c r="BX554">
        <f t="shared" si="196"/>
        <v>-244.67117281695283</v>
      </c>
      <c r="BZ554">
        <f t="shared" si="197"/>
        <v>24.501287190893184</v>
      </c>
      <c r="CD554" s="60">
        <v>1644.356</v>
      </c>
      <c r="CE554" s="64">
        <v>-0.33300000000000002</v>
      </c>
    </row>
    <row r="555" spans="1:83" x14ac:dyDescent="0.25">
      <c r="A555" s="6">
        <v>-65.688000000000002</v>
      </c>
      <c r="B555" s="6">
        <f t="shared" si="178"/>
        <v>65.688000000000002</v>
      </c>
      <c r="C555" s="1">
        <v>2425</v>
      </c>
      <c r="D555" s="1">
        <v>2425</v>
      </c>
      <c r="E555" s="1"/>
      <c r="F555" s="1"/>
      <c r="G555" s="1"/>
      <c r="H555" s="1">
        <v>840.83100000000002</v>
      </c>
      <c r="I555" s="1">
        <v>1564.4480000000001</v>
      </c>
      <c r="J555" s="1">
        <v>1483.239</v>
      </c>
      <c r="K555" s="1"/>
      <c r="L555" s="1"/>
      <c r="M555" s="1">
        <v>-471.39400000000001</v>
      </c>
      <c r="N555" s="1">
        <v>-393.94900000000001</v>
      </c>
      <c r="O555" s="1"/>
      <c r="P555" s="1">
        <v>2749.2069999999999</v>
      </c>
      <c r="Q555" s="1">
        <v>-13.212</v>
      </c>
      <c r="R555" s="1">
        <v>-23.151</v>
      </c>
      <c r="S555" s="1">
        <v>-12.379</v>
      </c>
      <c r="T555" s="1">
        <v>-0.504</v>
      </c>
      <c r="U555" s="1">
        <v>4.4779999999999998</v>
      </c>
      <c r="V555" s="1">
        <v>6.1289999999999996</v>
      </c>
      <c r="W555" s="1">
        <v>9.3179999999999996</v>
      </c>
      <c r="X555" s="1">
        <v>4.0339999999999998</v>
      </c>
      <c r="Y555" s="1">
        <v>164.27500000000001</v>
      </c>
      <c r="Z555" s="1">
        <v>135.40299999999999</v>
      </c>
      <c r="AA555" s="1">
        <v>2940.0390000000002</v>
      </c>
      <c r="AB555" s="1">
        <v>3761.0880000000002</v>
      </c>
      <c r="AC555" s="1"/>
      <c r="AD555" s="1"/>
      <c r="AE555" s="1"/>
      <c r="AF555" s="1"/>
      <c r="AG555" s="1"/>
      <c r="AH555" s="1"/>
      <c r="AI555" s="1">
        <v>3598.7669999999998</v>
      </c>
      <c r="AJ555" s="1">
        <v>2152.0569999999998</v>
      </c>
      <c r="AK555" s="1">
        <v>2162.4340000000002</v>
      </c>
      <c r="AL555" s="1">
        <v>1072.8240000000001</v>
      </c>
      <c r="AN555" s="4">
        <v>2425</v>
      </c>
      <c r="AO555" s="4">
        <v>2424.1</v>
      </c>
      <c r="AP555" s="4">
        <v>38.914999999999999</v>
      </c>
      <c r="AQ555" s="4">
        <v>134.18600000000001</v>
      </c>
      <c r="AR555" s="4">
        <v>133.476</v>
      </c>
      <c r="AS555" s="4">
        <v>2260.3960000000002</v>
      </c>
      <c r="AT555" s="4">
        <v>902.87900000000002</v>
      </c>
      <c r="AU555" s="6">
        <v>-65.688000000000002</v>
      </c>
      <c r="AV555" s="19">
        <f t="shared" si="179"/>
        <v>65.688000000000002</v>
      </c>
      <c r="AY555" s="1">
        <f t="shared" si="180"/>
        <v>13.212</v>
      </c>
      <c r="AZ555" s="1">
        <f t="shared" si="181"/>
        <v>23.151</v>
      </c>
      <c r="BA555" s="1">
        <f t="shared" si="182"/>
        <v>12.379</v>
      </c>
      <c r="BB555" s="1">
        <f t="shared" si="183"/>
        <v>0.504</v>
      </c>
      <c r="BC555" s="1">
        <f t="shared" si="184"/>
        <v>-4.4779999999999998</v>
      </c>
      <c r="BD555" s="1">
        <f t="shared" si="185"/>
        <v>-6.1289999999999996</v>
      </c>
      <c r="BF555" s="1">
        <v>2152.0569999999998</v>
      </c>
      <c r="BH555" s="1">
        <f t="shared" si="186"/>
        <v>21.520569999999999</v>
      </c>
      <c r="BI555" s="1">
        <f t="shared" si="187"/>
        <v>22.646860000000004</v>
      </c>
      <c r="BK555" s="1">
        <f t="shared" si="188"/>
        <v>4.8885523255813956E-6</v>
      </c>
      <c r="BL555" s="1">
        <f t="shared" si="189"/>
        <v>1.8274162790697675E-5</v>
      </c>
      <c r="BP555" s="1">
        <f t="shared" si="190"/>
        <v>0.16380899098769941</v>
      </c>
      <c r="BQ555" s="1">
        <f t="shared" si="191"/>
        <v>0.17238201802460118</v>
      </c>
      <c r="BS555" s="1">
        <f t="shared" si="192"/>
        <v>29.559600000000003</v>
      </c>
      <c r="BT555" s="1">
        <f t="shared" si="193"/>
        <v>6.5688000000000004</v>
      </c>
      <c r="BU555" s="1">
        <f t="shared" si="194"/>
        <v>28.508592</v>
      </c>
      <c r="BW555">
        <f t="shared" si="195"/>
        <v>27.196004005466932</v>
      </c>
      <c r="BX555">
        <f t="shared" si="196"/>
        <v>-244.7640360492023</v>
      </c>
      <c r="BZ555">
        <f t="shared" si="197"/>
        <v>24.51198571995419</v>
      </c>
      <c r="CD555" s="60">
        <v>1644.829</v>
      </c>
      <c r="CE555" s="64">
        <v>-0.33300000000000002</v>
      </c>
    </row>
    <row r="556" spans="1:83" x14ac:dyDescent="0.25">
      <c r="A556" s="6">
        <v>-65.688000000000002</v>
      </c>
      <c r="B556" s="6">
        <f t="shared" si="178"/>
        <v>65.688000000000002</v>
      </c>
      <c r="C556" s="1">
        <v>2426</v>
      </c>
      <c r="D556" s="1">
        <v>2426</v>
      </c>
      <c r="E556" s="1"/>
      <c r="F556" s="1">
        <v>15000.459000000001</v>
      </c>
      <c r="G556" s="1"/>
      <c r="H556" s="1">
        <v>841.30899999999997</v>
      </c>
      <c r="I556" s="1">
        <v>1562.058</v>
      </c>
      <c r="J556" s="1">
        <v>1484.6759999999999</v>
      </c>
      <c r="K556" s="1"/>
      <c r="L556" s="1"/>
      <c r="M556" s="1">
        <v>-470.44299999999998</v>
      </c>
      <c r="N556" s="1">
        <v>-393.471</v>
      </c>
      <c r="O556" s="1"/>
      <c r="P556" s="1">
        <v>2694.1320000000001</v>
      </c>
      <c r="Q556" s="1">
        <v>-13.212</v>
      </c>
      <c r="R556" s="1">
        <v>-23.140999999999998</v>
      </c>
      <c r="S556" s="1">
        <v>-12.388</v>
      </c>
      <c r="T556" s="1">
        <v>-0.49399999999999999</v>
      </c>
      <c r="U556" s="1">
        <v>4.4829999999999997</v>
      </c>
      <c r="V556" s="1">
        <v>6.1289999999999996</v>
      </c>
      <c r="W556" s="1">
        <v>9.3179999999999996</v>
      </c>
      <c r="X556" s="1">
        <v>4.0339999999999998</v>
      </c>
      <c r="Y556" s="1">
        <v>170.41300000000001</v>
      </c>
      <c r="Z556" s="1">
        <v>135.40299999999999</v>
      </c>
      <c r="AA556" s="1">
        <v>2940.982</v>
      </c>
      <c r="AB556" s="1">
        <v>3760.1390000000001</v>
      </c>
      <c r="AC556" s="1"/>
      <c r="AD556" s="1"/>
      <c r="AE556" s="1"/>
      <c r="AF556" s="1"/>
      <c r="AG556" s="1"/>
      <c r="AH556" s="1"/>
      <c r="AI556" s="1">
        <v>3598.1570000000002</v>
      </c>
      <c r="AJ556" s="1">
        <v>2152.0569999999998</v>
      </c>
      <c r="AK556" s="1">
        <v>2162.1289999999999</v>
      </c>
      <c r="AL556" s="1">
        <v>1073.434</v>
      </c>
      <c r="AN556" s="4">
        <v>2426</v>
      </c>
      <c r="AO556" s="4">
        <v>2425.1</v>
      </c>
      <c r="AP556" s="4">
        <v>39.383000000000003</v>
      </c>
      <c r="AQ556" s="4">
        <v>134.65600000000001</v>
      </c>
      <c r="AR556" s="4">
        <v>133.476</v>
      </c>
      <c r="AS556" s="4">
        <v>2260.3960000000002</v>
      </c>
      <c r="AT556" s="4">
        <v>902.87900000000002</v>
      </c>
      <c r="AU556" s="6">
        <v>-65.688000000000002</v>
      </c>
      <c r="AV556" s="19">
        <f t="shared" si="179"/>
        <v>65.688000000000002</v>
      </c>
      <c r="AY556" s="1">
        <f t="shared" si="180"/>
        <v>13.212</v>
      </c>
      <c r="AZ556" s="1">
        <f t="shared" si="181"/>
        <v>23.140999999999998</v>
      </c>
      <c r="BA556" s="1">
        <f t="shared" si="182"/>
        <v>12.388</v>
      </c>
      <c r="BB556" s="1">
        <f t="shared" si="183"/>
        <v>0.49399999999999999</v>
      </c>
      <c r="BC556" s="1">
        <f t="shared" si="184"/>
        <v>-4.4829999999999997</v>
      </c>
      <c r="BD556" s="1">
        <f t="shared" si="185"/>
        <v>-6.1289999999999996</v>
      </c>
      <c r="BF556" s="1">
        <v>2152.0569999999998</v>
      </c>
      <c r="BH556" s="1">
        <f t="shared" si="186"/>
        <v>21.520569999999999</v>
      </c>
      <c r="BI556" s="1">
        <f t="shared" si="187"/>
        <v>22.646860000000004</v>
      </c>
      <c r="BK556" s="1">
        <f t="shared" si="188"/>
        <v>9.2103302325581394E-5</v>
      </c>
      <c r="BL556" s="1">
        <f t="shared" si="189"/>
        <v>1.7951180232558141E-5</v>
      </c>
      <c r="BP556" s="1">
        <f t="shared" si="190"/>
        <v>0.16380899098769941</v>
      </c>
      <c r="BQ556" s="1">
        <f t="shared" si="191"/>
        <v>0.17238201802460118</v>
      </c>
      <c r="BS556" s="1">
        <f t="shared" si="192"/>
        <v>29.559600000000003</v>
      </c>
      <c r="BT556" s="1">
        <f t="shared" si="193"/>
        <v>6.5688000000000004</v>
      </c>
      <c r="BU556" s="1">
        <f t="shared" si="194"/>
        <v>28.508592</v>
      </c>
      <c r="BW556">
        <f t="shared" si="195"/>
        <v>27.196004005466932</v>
      </c>
      <c r="BX556">
        <f t="shared" si="196"/>
        <v>-244.7640360492023</v>
      </c>
      <c r="BZ556">
        <f t="shared" si="197"/>
        <v>24.51198571995419</v>
      </c>
      <c r="CD556" s="60">
        <v>1644.829</v>
      </c>
      <c r="CE556" s="64">
        <v>-0.33300000000000002</v>
      </c>
    </row>
    <row r="557" spans="1:83" x14ac:dyDescent="0.25">
      <c r="A557" s="6">
        <v>-65.67</v>
      </c>
      <c r="B557" s="6">
        <f t="shared" si="178"/>
        <v>65.67</v>
      </c>
      <c r="C557" s="1">
        <v>2427</v>
      </c>
      <c r="D557" s="1">
        <v>2427</v>
      </c>
      <c r="E557" s="1"/>
      <c r="F557" s="1"/>
      <c r="G557" s="1"/>
      <c r="H557" s="1">
        <v>841.78800000000001</v>
      </c>
      <c r="I557" s="1">
        <v>1561.579</v>
      </c>
      <c r="J557" s="1">
        <v>1481.3230000000001</v>
      </c>
      <c r="K557" s="1"/>
      <c r="L557" s="1"/>
      <c r="M557" s="1">
        <v>-471.39400000000001</v>
      </c>
      <c r="N557" s="1">
        <v>-393.94900000000001</v>
      </c>
      <c r="O557" s="1"/>
      <c r="P557" s="1">
        <v>2667.3150000000001</v>
      </c>
      <c r="Q557" s="1">
        <v>-13.207000000000001</v>
      </c>
      <c r="R557" s="1">
        <v>-23.140999999999998</v>
      </c>
      <c r="S557" s="1">
        <v>-12.388</v>
      </c>
      <c r="T557" s="1">
        <v>-0.499</v>
      </c>
      <c r="U557" s="1">
        <v>4.4829999999999997</v>
      </c>
      <c r="V557" s="1">
        <v>6.1239999999999997</v>
      </c>
      <c r="W557" s="1">
        <v>9.3179999999999996</v>
      </c>
      <c r="X557" s="1">
        <v>4.0339999999999998</v>
      </c>
      <c r="Y557" s="1">
        <v>171.82900000000001</v>
      </c>
      <c r="Z557" s="1">
        <v>135.40299999999999</v>
      </c>
      <c r="AA557" s="1">
        <v>2939.567</v>
      </c>
      <c r="AB557" s="1">
        <v>3760.1390000000001</v>
      </c>
      <c r="AC557" s="1"/>
      <c r="AD557" s="1"/>
      <c r="AE557" s="1"/>
      <c r="AF557" s="1"/>
      <c r="AG557" s="1"/>
      <c r="AH557" s="1"/>
      <c r="AI557" s="1">
        <v>3599.0720000000001</v>
      </c>
      <c r="AJ557" s="1">
        <v>2152.3620000000001</v>
      </c>
      <c r="AK557" s="1">
        <v>2161.5189999999998</v>
      </c>
      <c r="AL557" s="1">
        <v>1073.1289999999999</v>
      </c>
      <c r="AN557" s="4">
        <v>2427</v>
      </c>
      <c r="AO557" s="4">
        <v>2426.1</v>
      </c>
      <c r="AP557" s="4">
        <v>39.383000000000003</v>
      </c>
      <c r="AQ557" s="4">
        <v>135.125</v>
      </c>
      <c r="AR557" s="4">
        <v>133.476</v>
      </c>
      <c r="AS557" s="4">
        <v>2260.3960000000002</v>
      </c>
      <c r="AT557" s="4">
        <v>902.87900000000002</v>
      </c>
      <c r="AU557" s="6">
        <v>-65.67</v>
      </c>
      <c r="AV557" s="19">
        <f t="shared" si="179"/>
        <v>65.67</v>
      </c>
      <c r="AY557" s="1">
        <f t="shared" si="180"/>
        <v>13.207000000000001</v>
      </c>
      <c r="AZ557" s="1">
        <f t="shared" si="181"/>
        <v>23.140999999999998</v>
      </c>
      <c r="BA557" s="1">
        <f t="shared" si="182"/>
        <v>12.388</v>
      </c>
      <c r="BB557" s="1">
        <f t="shared" si="183"/>
        <v>0.499</v>
      </c>
      <c r="BC557" s="1">
        <f t="shared" si="184"/>
        <v>-4.4829999999999997</v>
      </c>
      <c r="BD557" s="1">
        <f t="shared" si="185"/>
        <v>-6.1239999999999997</v>
      </c>
      <c r="BF557" s="1">
        <v>2152.3620000000001</v>
      </c>
      <c r="BH557" s="1">
        <f t="shared" si="186"/>
        <v>21.523620000000001</v>
      </c>
      <c r="BI557" s="1">
        <f t="shared" si="187"/>
        <v>22.62276</v>
      </c>
      <c r="BK557" s="1">
        <f t="shared" si="188"/>
        <v>4.8941162790697673E-6</v>
      </c>
      <c r="BL557" s="1">
        <f t="shared" si="189"/>
        <v>1.7798046511627908E-5</v>
      </c>
      <c r="BP557" s="1">
        <f t="shared" si="190"/>
        <v>0.16387711283691184</v>
      </c>
      <c r="BQ557" s="1">
        <f t="shared" si="191"/>
        <v>0.17224577432617633</v>
      </c>
      <c r="BS557" s="1">
        <f t="shared" si="192"/>
        <v>29.551500000000001</v>
      </c>
      <c r="BT557" s="1">
        <f t="shared" si="193"/>
        <v>6.5670000000000002</v>
      </c>
      <c r="BU557" s="1">
        <f t="shared" si="194"/>
        <v>28.500779999999999</v>
      </c>
      <c r="BW557">
        <f t="shared" si="195"/>
        <v>27.165727628039182</v>
      </c>
      <c r="BX557">
        <f t="shared" si="196"/>
        <v>-244.49154865235266</v>
      </c>
      <c r="BZ557">
        <f t="shared" si="197"/>
        <v>24.480593162713436</v>
      </c>
      <c r="CD557" s="60">
        <v>1645.3009999999999</v>
      </c>
    </row>
    <row r="558" spans="1:83" x14ac:dyDescent="0.25">
      <c r="A558" s="6">
        <v>-65.67</v>
      </c>
      <c r="B558" s="6">
        <f t="shared" si="178"/>
        <v>65.67</v>
      </c>
      <c r="C558" s="1">
        <v>2428</v>
      </c>
      <c r="D558" s="1">
        <v>2428</v>
      </c>
      <c r="E558" s="1"/>
      <c r="F558" s="1">
        <v>-8809.5069999999996</v>
      </c>
      <c r="G558" s="1"/>
      <c r="H558" s="1">
        <v>842.74400000000003</v>
      </c>
      <c r="I558" s="1">
        <v>1561.1010000000001</v>
      </c>
      <c r="J558" s="1">
        <v>1479.8869999999999</v>
      </c>
      <c r="K558" s="1"/>
      <c r="L558" s="1"/>
      <c r="M558" s="1">
        <v>-469.96699999999998</v>
      </c>
      <c r="N558" s="1">
        <v>-394.42700000000002</v>
      </c>
      <c r="O558" s="1"/>
      <c r="P558" s="1">
        <v>2659.1750000000002</v>
      </c>
      <c r="Q558" s="1">
        <v>-13.217000000000001</v>
      </c>
      <c r="R558" s="1">
        <v>-23.137</v>
      </c>
      <c r="S558" s="1">
        <v>-12.388</v>
      </c>
      <c r="T558" s="1">
        <v>-0.504</v>
      </c>
      <c r="U558" s="1">
        <v>4.4829999999999997</v>
      </c>
      <c r="V558" s="1">
        <v>6.1180000000000003</v>
      </c>
      <c r="W558" s="1">
        <v>9.3179999999999996</v>
      </c>
      <c r="X558" s="1">
        <v>4.0339999999999998</v>
      </c>
      <c r="Y558" s="1">
        <v>169.941</v>
      </c>
      <c r="Z558" s="1">
        <v>135.40299999999999</v>
      </c>
      <c r="AA558" s="1">
        <v>2940.51</v>
      </c>
      <c r="AB558" s="1">
        <v>3759.19</v>
      </c>
      <c r="AC558" s="1"/>
      <c r="AD558" s="1"/>
      <c r="AE558" s="1"/>
      <c r="AF558" s="1"/>
      <c r="AG558" s="1"/>
      <c r="AH558" s="1"/>
      <c r="AI558" s="1">
        <v>3598.462</v>
      </c>
      <c r="AJ558" s="1">
        <v>2152.0569999999998</v>
      </c>
      <c r="AK558" s="1">
        <v>2162.4340000000002</v>
      </c>
      <c r="AL558" s="1">
        <v>1072.8240000000001</v>
      </c>
      <c r="AN558" s="4">
        <v>2428</v>
      </c>
      <c r="AO558" s="4">
        <v>2427.1</v>
      </c>
      <c r="AP558" s="4">
        <v>39.383000000000003</v>
      </c>
      <c r="AQ558" s="4">
        <v>136.06299999999999</v>
      </c>
      <c r="AR558" s="4">
        <v>133.476</v>
      </c>
      <c r="AS558" s="4">
        <v>2259.924</v>
      </c>
      <c r="AT558" s="4">
        <v>902.87900000000002</v>
      </c>
      <c r="AU558" s="6">
        <v>-65.67</v>
      </c>
      <c r="AV558" s="19">
        <f t="shared" si="179"/>
        <v>65.67</v>
      </c>
      <c r="AY558" s="1">
        <f t="shared" si="180"/>
        <v>13.217000000000001</v>
      </c>
      <c r="AZ558" s="1">
        <f t="shared" si="181"/>
        <v>23.137</v>
      </c>
      <c r="BA558" s="1">
        <f t="shared" si="182"/>
        <v>12.388</v>
      </c>
      <c r="BB558" s="1">
        <f t="shared" si="183"/>
        <v>0.504</v>
      </c>
      <c r="BC558" s="1">
        <f t="shared" si="184"/>
        <v>-4.4829999999999997</v>
      </c>
      <c r="BD558" s="1">
        <f t="shared" si="185"/>
        <v>-6.1180000000000003</v>
      </c>
      <c r="BF558" s="1">
        <v>2152.0569999999998</v>
      </c>
      <c r="BH558" s="1">
        <f t="shared" si="186"/>
        <v>21.520569999999999</v>
      </c>
      <c r="BI558" s="1">
        <f t="shared" si="187"/>
        <v>22.628860000000003</v>
      </c>
      <c r="BK558" s="1">
        <f t="shared" si="188"/>
        <v>-4.6318389534883719E-5</v>
      </c>
      <c r="BL558" s="1">
        <f t="shared" si="189"/>
        <v>1.7753500000000002E-5</v>
      </c>
      <c r="BP558" s="1">
        <f t="shared" si="190"/>
        <v>0.16385389066544845</v>
      </c>
      <c r="BQ558" s="1">
        <f t="shared" si="191"/>
        <v>0.1722922186691031</v>
      </c>
      <c r="BS558" s="1">
        <f t="shared" si="192"/>
        <v>29.551500000000001</v>
      </c>
      <c r="BT558" s="1">
        <f t="shared" si="193"/>
        <v>6.5670000000000002</v>
      </c>
      <c r="BU558" s="1">
        <f t="shared" si="194"/>
        <v>28.500779999999999</v>
      </c>
      <c r="BW558">
        <f t="shared" si="195"/>
        <v>27.176048593134027</v>
      </c>
      <c r="BX558">
        <f t="shared" si="196"/>
        <v>-244.58443733820621</v>
      </c>
      <c r="BZ558">
        <f t="shared" si="197"/>
        <v>24.491294624217296</v>
      </c>
    </row>
    <row r="559" spans="1:83" x14ac:dyDescent="0.25">
      <c r="A559" s="6">
        <v>-65.67</v>
      </c>
      <c r="B559" s="6">
        <f t="shared" si="178"/>
        <v>65.67</v>
      </c>
      <c r="C559" s="1">
        <v>2429</v>
      </c>
      <c r="D559" s="1">
        <v>2429</v>
      </c>
      <c r="E559" s="1"/>
      <c r="F559" s="1">
        <v>-11436.615</v>
      </c>
      <c r="G559" s="1"/>
      <c r="H559" s="1">
        <v>842.74400000000003</v>
      </c>
      <c r="I559" s="1">
        <v>1560.623</v>
      </c>
      <c r="J559" s="1">
        <v>1478.9290000000001</v>
      </c>
      <c r="K559" s="1"/>
      <c r="L559" s="1"/>
      <c r="M559" s="1">
        <v>-472.34500000000003</v>
      </c>
      <c r="N559" s="1">
        <v>-393.471</v>
      </c>
      <c r="O559" s="1"/>
      <c r="P559" s="1">
        <v>2617.9949999999999</v>
      </c>
      <c r="Q559" s="1">
        <v>-13.212</v>
      </c>
      <c r="R559" s="1">
        <v>-23.140999999999998</v>
      </c>
      <c r="S559" s="1">
        <v>-12.384</v>
      </c>
      <c r="T559" s="1">
        <v>-0.504</v>
      </c>
      <c r="U559" s="1">
        <v>4.4880000000000004</v>
      </c>
      <c r="V559" s="1">
        <v>6.1239999999999997</v>
      </c>
      <c r="W559" s="1">
        <v>9.3149999999999995</v>
      </c>
      <c r="X559" s="1">
        <v>4.0339999999999998</v>
      </c>
      <c r="Y559" s="1">
        <v>172.30199999999999</v>
      </c>
      <c r="Z559" s="1">
        <v>134.93100000000001</v>
      </c>
      <c r="AA559" s="1">
        <v>2941.9250000000002</v>
      </c>
      <c r="AB559" s="1">
        <v>3760.1390000000001</v>
      </c>
      <c r="AC559" s="1"/>
      <c r="AD559" s="1"/>
      <c r="AE559" s="1"/>
      <c r="AF559" s="1"/>
      <c r="AG559" s="1"/>
      <c r="AH559" s="1"/>
      <c r="AI559" s="1">
        <v>3598.462</v>
      </c>
      <c r="AJ559" s="1">
        <v>2152.0569999999998</v>
      </c>
      <c r="AK559" s="1">
        <v>2162.1289999999999</v>
      </c>
      <c r="AL559" s="1">
        <v>1073.1289999999999</v>
      </c>
      <c r="AN559" s="4">
        <v>2429</v>
      </c>
      <c r="AO559" s="4">
        <v>2428.1</v>
      </c>
      <c r="AP559" s="4">
        <v>39.383000000000003</v>
      </c>
      <c r="AQ559" s="4">
        <v>137.471</v>
      </c>
      <c r="AR559" s="4">
        <v>133.476</v>
      </c>
      <c r="AS559" s="4">
        <v>2259.924</v>
      </c>
      <c r="AT559" s="4">
        <v>902.40899999999999</v>
      </c>
      <c r="AU559" s="6">
        <v>-65.67</v>
      </c>
      <c r="AV559" s="19">
        <f t="shared" si="179"/>
        <v>65.67</v>
      </c>
      <c r="AY559" s="1">
        <f t="shared" si="180"/>
        <v>13.212</v>
      </c>
      <c r="AZ559" s="1">
        <f t="shared" si="181"/>
        <v>23.140999999999998</v>
      </c>
      <c r="BA559" s="1">
        <f t="shared" si="182"/>
        <v>12.384</v>
      </c>
      <c r="BB559" s="1">
        <f t="shared" si="183"/>
        <v>0.504</v>
      </c>
      <c r="BC559" s="1">
        <f t="shared" si="184"/>
        <v>-4.4880000000000004</v>
      </c>
      <c r="BD559" s="1">
        <f t="shared" si="185"/>
        <v>-6.1239999999999997</v>
      </c>
      <c r="BF559" s="1">
        <v>2152.0569999999998</v>
      </c>
      <c r="BH559" s="1">
        <f t="shared" si="186"/>
        <v>21.520569999999999</v>
      </c>
      <c r="BI559" s="1">
        <f t="shared" si="187"/>
        <v>22.628860000000003</v>
      </c>
      <c r="BK559" s="1">
        <f t="shared" si="188"/>
        <v>-6.1592273255813948E-5</v>
      </c>
      <c r="BL559" s="1">
        <f t="shared" si="189"/>
        <v>1.7508523255813955E-5</v>
      </c>
      <c r="BP559" s="1">
        <f t="shared" si="190"/>
        <v>0.16385389066544845</v>
      </c>
      <c r="BQ559" s="1">
        <f t="shared" si="191"/>
        <v>0.1722922186691031</v>
      </c>
      <c r="BS559" s="1">
        <f t="shared" si="192"/>
        <v>29.551500000000001</v>
      </c>
      <c r="BT559" s="1">
        <f t="shared" si="193"/>
        <v>6.5670000000000002</v>
      </c>
      <c r="BU559" s="1">
        <f t="shared" si="194"/>
        <v>28.500779999999999</v>
      </c>
      <c r="BW559">
        <f t="shared" si="195"/>
        <v>27.176048593134027</v>
      </c>
      <c r="BX559">
        <f t="shared" si="196"/>
        <v>-244.58443733820621</v>
      </c>
      <c r="BZ559">
        <f t="shared" si="197"/>
        <v>24.491294624217296</v>
      </c>
    </row>
    <row r="560" spans="1:83" x14ac:dyDescent="0.25">
      <c r="A560" s="6">
        <v>-65.67</v>
      </c>
      <c r="B560" s="6">
        <f t="shared" si="178"/>
        <v>65.67</v>
      </c>
      <c r="C560" s="1">
        <v>2430</v>
      </c>
      <c r="D560" s="1">
        <v>2430</v>
      </c>
      <c r="E560" s="1"/>
      <c r="F560" s="1">
        <v>-351.43200000000002</v>
      </c>
      <c r="G560" s="1"/>
      <c r="H560" s="1">
        <v>843.70100000000002</v>
      </c>
      <c r="I560" s="1">
        <v>1559.1890000000001</v>
      </c>
      <c r="J560" s="1">
        <v>1478.9290000000001</v>
      </c>
      <c r="K560" s="1"/>
      <c r="L560" s="1"/>
      <c r="M560" s="1">
        <v>-470.91800000000001</v>
      </c>
      <c r="N560" s="1">
        <v>-394.90499999999997</v>
      </c>
      <c r="O560" s="1"/>
      <c r="P560" s="1">
        <v>2600.7579999999998</v>
      </c>
      <c r="Q560" s="1">
        <v>-13.212</v>
      </c>
      <c r="R560" s="1">
        <v>-23.140999999999998</v>
      </c>
      <c r="S560" s="1">
        <v>-12.384</v>
      </c>
      <c r="T560" s="1">
        <v>-0.499</v>
      </c>
      <c r="U560" s="1">
        <v>4.4779999999999998</v>
      </c>
      <c r="V560" s="1">
        <v>6.1239999999999997</v>
      </c>
      <c r="W560" s="1">
        <v>9.3109999999999999</v>
      </c>
      <c r="X560" s="1">
        <v>4.0339999999999998</v>
      </c>
      <c r="Y560" s="1">
        <v>181.744</v>
      </c>
      <c r="Z560" s="1">
        <v>135.40299999999999</v>
      </c>
      <c r="AA560" s="1">
        <v>2939.567</v>
      </c>
      <c r="AB560" s="1">
        <v>3760.1390000000001</v>
      </c>
      <c r="AC560" s="1"/>
      <c r="AD560" s="1"/>
      <c r="AE560" s="1"/>
      <c r="AF560" s="1"/>
      <c r="AG560" s="1"/>
      <c r="AH560" s="1"/>
      <c r="AI560" s="1">
        <v>3598.7669999999998</v>
      </c>
      <c r="AJ560" s="1">
        <v>2152.3620000000001</v>
      </c>
      <c r="AK560" s="1">
        <v>2161.8240000000001</v>
      </c>
      <c r="AL560" s="1">
        <v>1073.434</v>
      </c>
      <c r="AN560" s="4">
        <v>2430</v>
      </c>
      <c r="AO560" s="4">
        <v>2429.1</v>
      </c>
      <c r="AP560" s="4">
        <v>39.383000000000003</v>
      </c>
      <c r="AQ560" s="4">
        <v>137.94</v>
      </c>
      <c r="AR560" s="4">
        <v>133.476</v>
      </c>
      <c r="AS560" s="4">
        <v>2259.924</v>
      </c>
      <c r="AT560" s="4">
        <v>902.87900000000002</v>
      </c>
      <c r="AU560" s="6">
        <v>-65.67</v>
      </c>
      <c r="AV560" s="19">
        <f t="shared" si="179"/>
        <v>65.67</v>
      </c>
      <c r="AY560" s="1">
        <f t="shared" si="180"/>
        <v>13.212</v>
      </c>
      <c r="AZ560" s="1">
        <f t="shared" si="181"/>
        <v>23.140999999999998</v>
      </c>
      <c r="BA560" s="1">
        <f t="shared" si="182"/>
        <v>12.384</v>
      </c>
      <c r="BB560" s="1">
        <f t="shared" si="183"/>
        <v>0.499</v>
      </c>
      <c r="BC560" s="1">
        <f t="shared" si="184"/>
        <v>-4.4779999999999998</v>
      </c>
      <c r="BD560" s="1">
        <f t="shared" si="185"/>
        <v>-6.1239999999999997</v>
      </c>
      <c r="BF560" s="1">
        <v>2152.3620000000001</v>
      </c>
      <c r="BH560" s="1">
        <f t="shared" si="186"/>
        <v>21.523620000000001</v>
      </c>
      <c r="BI560" s="1">
        <f t="shared" si="187"/>
        <v>22.62276</v>
      </c>
      <c r="BK560" s="1">
        <f t="shared" si="188"/>
        <v>2.8620290697674421E-6</v>
      </c>
      <c r="BL560" s="1">
        <f t="shared" si="189"/>
        <v>1.7416645348837206E-5</v>
      </c>
      <c r="BP560" s="1">
        <f t="shared" si="190"/>
        <v>0.16387711283691184</v>
      </c>
      <c r="BQ560" s="1">
        <f t="shared" si="191"/>
        <v>0.17224577432617633</v>
      </c>
      <c r="BS560" s="1">
        <f t="shared" si="192"/>
        <v>29.551500000000001</v>
      </c>
      <c r="BT560" s="1">
        <f t="shared" si="193"/>
        <v>6.5670000000000002</v>
      </c>
      <c r="BU560" s="1">
        <f t="shared" si="194"/>
        <v>28.500779999999999</v>
      </c>
      <c r="BW560">
        <f t="shared" si="195"/>
        <v>27.165727628039182</v>
      </c>
      <c r="BX560">
        <f t="shared" si="196"/>
        <v>-244.49154865235266</v>
      </c>
      <c r="BZ560">
        <f t="shared" si="197"/>
        <v>24.480593162713436</v>
      </c>
    </row>
    <row r="561" spans="1:78" x14ac:dyDescent="0.25">
      <c r="A561" s="6">
        <v>-65.650999999999996</v>
      </c>
      <c r="B561" s="6">
        <f t="shared" si="178"/>
        <v>65.650999999999996</v>
      </c>
      <c r="C561" s="1">
        <v>2431</v>
      </c>
      <c r="D561" s="1">
        <v>2431</v>
      </c>
      <c r="E561" s="1"/>
      <c r="F561" s="1">
        <v>7079.4790000000003</v>
      </c>
      <c r="G561" s="1"/>
      <c r="H561" s="1">
        <v>845.13699999999994</v>
      </c>
      <c r="I561" s="1">
        <v>1559.1890000000001</v>
      </c>
      <c r="J561" s="1">
        <v>1477.971</v>
      </c>
      <c r="K561" s="1"/>
      <c r="L561" s="1"/>
      <c r="M561" s="1">
        <v>-470.91800000000001</v>
      </c>
      <c r="N561" s="1">
        <v>-394.42700000000002</v>
      </c>
      <c r="O561" s="1"/>
      <c r="P561" s="1">
        <v>2570.116</v>
      </c>
      <c r="Q561" s="1">
        <v>-13.202</v>
      </c>
      <c r="R561" s="1">
        <v>-23.140999999999998</v>
      </c>
      <c r="S561" s="1">
        <v>-12.384</v>
      </c>
      <c r="T561" s="1">
        <v>-0.49399999999999999</v>
      </c>
      <c r="U561" s="1">
        <v>4.4779999999999998</v>
      </c>
      <c r="V561" s="1">
        <v>6.1289999999999996</v>
      </c>
      <c r="W561" s="1">
        <v>9.3109999999999999</v>
      </c>
      <c r="X561" s="1">
        <v>4.03</v>
      </c>
      <c r="Y561" s="1">
        <v>183.161</v>
      </c>
      <c r="Z561" s="1">
        <v>134.93100000000001</v>
      </c>
      <c r="AA561" s="1">
        <v>2940.982</v>
      </c>
      <c r="AB561" s="1">
        <v>3759.665</v>
      </c>
      <c r="AC561" s="1"/>
      <c r="AD561" s="1"/>
      <c r="AE561" s="1"/>
      <c r="AF561" s="1"/>
      <c r="AG561" s="1"/>
      <c r="AH561" s="1"/>
      <c r="AI561" s="1">
        <v>3598.7669999999998</v>
      </c>
      <c r="AJ561" s="1">
        <v>2152.3620000000001</v>
      </c>
      <c r="AK561" s="1">
        <v>2162.7399999999998</v>
      </c>
      <c r="AL561" s="1">
        <v>1073.1289999999999</v>
      </c>
      <c r="AN561" s="4">
        <v>2431</v>
      </c>
      <c r="AO561" s="4">
        <v>2430.1</v>
      </c>
      <c r="AP561" s="4">
        <v>39.851999999999997</v>
      </c>
      <c r="AQ561" s="4">
        <v>138.41</v>
      </c>
      <c r="AR561" s="4">
        <v>133.476</v>
      </c>
      <c r="AS561" s="4">
        <v>2259.924</v>
      </c>
      <c r="AT561" s="4">
        <v>902.40899999999999</v>
      </c>
      <c r="AU561" s="6">
        <v>-65.650999999999996</v>
      </c>
      <c r="AV561" s="19">
        <f t="shared" si="179"/>
        <v>65.650999999999996</v>
      </c>
      <c r="AY561" s="1">
        <f t="shared" si="180"/>
        <v>13.202</v>
      </c>
      <c r="AZ561" s="1">
        <f t="shared" si="181"/>
        <v>23.140999999999998</v>
      </c>
      <c r="BA561" s="1">
        <f t="shared" si="182"/>
        <v>12.384</v>
      </c>
      <c r="BB561" s="1">
        <f t="shared" si="183"/>
        <v>0.49399999999999999</v>
      </c>
      <c r="BC561" s="1">
        <f t="shared" si="184"/>
        <v>-4.4779999999999998</v>
      </c>
      <c r="BD561" s="1">
        <f t="shared" si="185"/>
        <v>-6.1289999999999996</v>
      </c>
      <c r="BF561" s="1">
        <v>2152.3620000000001</v>
      </c>
      <c r="BH561" s="1">
        <f t="shared" si="186"/>
        <v>21.523620000000001</v>
      </c>
      <c r="BI561" s="1">
        <f t="shared" si="187"/>
        <v>22.603759999999994</v>
      </c>
      <c r="BK561" s="1">
        <f t="shared" si="188"/>
        <v>4.6073348837209306E-5</v>
      </c>
      <c r="BL561" s="1">
        <f t="shared" si="189"/>
        <v>1.723571511627907E-5</v>
      </c>
      <c r="BP561" s="1">
        <f t="shared" si="190"/>
        <v>0.16392454037257623</v>
      </c>
      <c r="BQ561" s="1">
        <f t="shared" si="191"/>
        <v>0.17215091925484757</v>
      </c>
      <c r="BS561" s="1">
        <f t="shared" si="192"/>
        <v>29.542949999999998</v>
      </c>
      <c r="BT561" s="1">
        <f t="shared" si="193"/>
        <v>6.5651000000000002</v>
      </c>
      <c r="BU561" s="1">
        <f t="shared" si="194"/>
        <v>28.492533999999999</v>
      </c>
      <c r="BW561">
        <f t="shared" si="195"/>
        <v>27.144648723299458</v>
      </c>
      <c r="BX561">
        <f t="shared" si="196"/>
        <v>-244.3018385096951</v>
      </c>
      <c r="BZ561">
        <f t="shared" si="197"/>
        <v>24.458737155494838</v>
      </c>
    </row>
    <row r="562" spans="1:78" x14ac:dyDescent="0.25">
      <c r="A562" s="6">
        <v>-65.650999999999996</v>
      </c>
      <c r="B562" s="6">
        <f t="shared" si="178"/>
        <v>65.650999999999996</v>
      </c>
      <c r="C562" s="1">
        <v>2432</v>
      </c>
      <c r="D562" s="1">
        <v>2432</v>
      </c>
      <c r="E562" s="1"/>
      <c r="F562" s="1">
        <v>5448.4449999999997</v>
      </c>
      <c r="G562" s="1"/>
      <c r="H562" s="1">
        <v>845.13699999999994</v>
      </c>
      <c r="I562" s="1">
        <v>1558.232</v>
      </c>
      <c r="J562" s="1">
        <v>1477.971</v>
      </c>
      <c r="K562" s="1"/>
      <c r="L562" s="1"/>
      <c r="M562" s="1">
        <v>-470.44299999999998</v>
      </c>
      <c r="N562" s="1">
        <v>-394.42700000000002</v>
      </c>
      <c r="O562" s="1"/>
      <c r="P562" s="1">
        <v>2557.19</v>
      </c>
      <c r="Q562" s="1">
        <v>-13.207000000000001</v>
      </c>
      <c r="R562" s="1">
        <v>-23.137</v>
      </c>
      <c r="S562" s="1">
        <v>-12.384</v>
      </c>
      <c r="T562" s="1">
        <v>-0.49399999999999999</v>
      </c>
      <c r="U562" s="1">
        <v>4.4779999999999998</v>
      </c>
      <c r="V562" s="1">
        <v>6.1239999999999997</v>
      </c>
      <c r="W562" s="1">
        <v>9.3109999999999999</v>
      </c>
      <c r="X562" s="1">
        <v>4.0380000000000003</v>
      </c>
      <c r="Y562" s="1">
        <v>183.161</v>
      </c>
      <c r="Z562" s="1">
        <v>135.40299999999999</v>
      </c>
      <c r="AA562" s="1">
        <v>2940.0390000000002</v>
      </c>
      <c r="AB562" s="1">
        <v>3760.1390000000001</v>
      </c>
      <c r="AC562" s="1"/>
      <c r="AD562" s="1"/>
      <c r="AE562" s="1"/>
      <c r="AF562" s="1"/>
      <c r="AG562" s="1"/>
      <c r="AH562" s="1"/>
      <c r="AI562" s="1">
        <v>3598.7669999999998</v>
      </c>
      <c r="AJ562" s="1">
        <v>2151.752</v>
      </c>
      <c r="AK562" s="1">
        <v>2161.8240000000001</v>
      </c>
      <c r="AL562" s="1">
        <v>1073.1289999999999</v>
      </c>
      <c r="AN562" s="4">
        <v>2432</v>
      </c>
      <c r="AO562" s="4">
        <v>2431.1</v>
      </c>
      <c r="AP562" s="4">
        <v>39.851999999999997</v>
      </c>
      <c r="AQ562" s="4">
        <v>138.87899999999999</v>
      </c>
      <c r="AR562" s="4">
        <v>133.476</v>
      </c>
      <c r="AS562" s="4">
        <v>2259.924</v>
      </c>
      <c r="AT562" s="4">
        <v>902.40899999999999</v>
      </c>
      <c r="AU562" s="6">
        <v>-65.650999999999996</v>
      </c>
      <c r="AV562" s="19">
        <f t="shared" si="179"/>
        <v>65.650999999999996</v>
      </c>
      <c r="AY562" s="1">
        <f t="shared" si="180"/>
        <v>13.207000000000001</v>
      </c>
      <c r="AZ562" s="1">
        <f t="shared" si="181"/>
        <v>23.137</v>
      </c>
      <c r="BA562" s="1">
        <f t="shared" si="182"/>
        <v>12.384</v>
      </c>
      <c r="BB562" s="1">
        <f t="shared" si="183"/>
        <v>0.49399999999999999</v>
      </c>
      <c r="BC562" s="1">
        <f t="shared" si="184"/>
        <v>-4.4779999999999998</v>
      </c>
      <c r="BD562" s="1">
        <f t="shared" si="185"/>
        <v>-6.1239999999999997</v>
      </c>
      <c r="BF562" s="1">
        <v>2151.752</v>
      </c>
      <c r="BH562" s="1">
        <f t="shared" si="186"/>
        <v>21.517520000000001</v>
      </c>
      <c r="BI562" s="1">
        <f t="shared" si="187"/>
        <v>22.615959999999994</v>
      </c>
      <c r="BK562" s="1">
        <f t="shared" si="188"/>
        <v>3.6590593023255814E-5</v>
      </c>
      <c r="BL562" s="1">
        <f t="shared" si="189"/>
        <v>1.7160563953488372E-5</v>
      </c>
      <c r="BP562" s="1">
        <f t="shared" si="190"/>
        <v>0.16387808258823172</v>
      </c>
      <c r="BQ562" s="1">
        <f t="shared" si="191"/>
        <v>0.17224383482353656</v>
      </c>
      <c r="BS562" s="1">
        <f t="shared" si="192"/>
        <v>29.542949999999998</v>
      </c>
      <c r="BT562" s="1">
        <f t="shared" si="193"/>
        <v>6.5651000000000002</v>
      </c>
      <c r="BU562" s="1">
        <f t="shared" si="194"/>
        <v>28.492533999999999</v>
      </c>
      <c r="BW562">
        <f t="shared" si="195"/>
        <v>27.165296627452562</v>
      </c>
      <c r="BX562">
        <f t="shared" si="196"/>
        <v>-244.48766964707306</v>
      </c>
      <c r="BZ562">
        <f t="shared" si="197"/>
        <v>24.480146272704275</v>
      </c>
    </row>
    <row r="563" spans="1:78" x14ac:dyDescent="0.25">
      <c r="A563" s="6">
        <v>-65.650999999999996</v>
      </c>
      <c r="B563" s="6">
        <f t="shared" si="178"/>
        <v>65.650999999999996</v>
      </c>
      <c r="C563" s="1">
        <v>2433</v>
      </c>
      <c r="D563" s="1">
        <v>2433</v>
      </c>
      <c r="E563" s="1"/>
      <c r="F563" s="1">
        <v>-12332.119000000001</v>
      </c>
      <c r="G563" s="1"/>
      <c r="H563" s="1">
        <v>846.572</v>
      </c>
      <c r="I563" s="1">
        <v>1557.2760000000001</v>
      </c>
      <c r="J563" s="1">
        <v>1478.45</v>
      </c>
      <c r="K563" s="1"/>
      <c r="L563" s="1"/>
      <c r="M563" s="1">
        <v>-469.01600000000002</v>
      </c>
      <c r="N563" s="1">
        <v>-394.42700000000002</v>
      </c>
      <c r="O563" s="1"/>
      <c r="P563" s="1">
        <v>2558.6260000000002</v>
      </c>
      <c r="Q563" s="1">
        <v>-13.212</v>
      </c>
      <c r="R563" s="1">
        <v>-23.140999999999998</v>
      </c>
      <c r="S563" s="1">
        <v>-12.384</v>
      </c>
      <c r="T563" s="1">
        <v>-0.499</v>
      </c>
      <c r="U563" s="1">
        <v>4.4829999999999997</v>
      </c>
      <c r="V563" s="1">
        <v>6.1289999999999996</v>
      </c>
      <c r="W563" s="1">
        <v>9.3149999999999995</v>
      </c>
      <c r="X563" s="1">
        <v>4.0410000000000004</v>
      </c>
      <c r="Y563" s="1">
        <v>170.41300000000001</v>
      </c>
      <c r="Z563" s="1">
        <v>134.93100000000001</v>
      </c>
      <c r="AA563" s="1">
        <v>2940.0390000000002</v>
      </c>
      <c r="AB563" s="1">
        <v>3759.665</v>
      </c>
      <c r="AC563" s="1"/>
      <c r="AD563" s="1"/>
      <c r="AE563" s="1"/>
      <c r="AF563" s="1"/>
      <c r="AG563" s="1"/>
      <c r="AH563" s="1"/>
      <c r="AI563" s="1">
        <v>3598.462</v>
      </c>
      <c r="AJ563" s="1">
        <v>2152.3620000000001</v>
      </c>
      <c r="AK563" s="1">
        <v>2162.1289999999999</v>
      </c>
      <c r="AL563" s="1">
        <v>1073.434</v>
      </c>
      <c r="AN563" s="4">
        <v>2433</v>
      </c>
      <c r="AO563" s="4">
        <v>2432.1</v>
      </c>
      <c r="AP563" s="4">
        <v>40.320999999999998</v>
      </c>
      <c r="AQ563" s="4">
        <v>139.34800000000001</v>
      </c>
      <c r="AR563" s="4">
        <v>133.00399999999999</v>
      </c>
      <c r="AS563" s="4">
        <v>2259.924</v>
      </c>
      <c r="AT563" s="4">
        <v>902.40899999999999</v>
      </c>
      <c r="AU563" s="6">
        <v>-65.650999999999996</v>
      </c>
      <c r="AV563" s="19">
        <f t="shared" si="179"/>
        <v>65.650999999999996</v>
      </c>
      <c r="AY563" s="1">
        <f t="shared" si="180"/>
        <v>13.212</v>
      </c>
      <c r="AZ563" s="1">
        <f t="shared" si="181"/>
        <v>23.140999999999998</v>
      </c>
      <c r="BA563" s="1">
        <f t="shared" si="182"/>
        <v>12.384</v>
      </c>
      <c r="BB563" s="1">
        <f t="shared" si="183"/>
        <v>0.499</v>
      </c>
      <c r="BC563" s="1">
        <f t="shared" si="184"/>
        <v>-4.4829999999999997</v>
      </c>
      <c r="BD563" s="1">
        <f t="shared" si="185"/>
        <v>-6.1289999999999996</v>
      </c>
      <c r="BF563" s="1">
        <v>2152.3620000000001</v>
      </c>
      <c r="BH563" s="1">
        <f t="shared" si="186"/>
        <v>21.523620000000001</v>
      </c>
      <c r="BI563" s="1">
        <f t="shared" si="187"/>
        <v>22.603759999999994</v>
      </c>
      <c r="BK563" s="1">
        <f t="shared" si="188"/>
        <v>-6.6776436046511628E-5</v>
      </c>
      <c r="BL563" s="1">
        <f t="shared" si="189"/>
        <v>1.7168912790697674E-5</v>
      </c>
      <c r="BP563" s="1">
        <f t="shared" si="190"/>
        <v>0.16392454037257623</v>
      </c>
      <c r="BQ563" s="1">
        <f t="shared" si="191"/>
        <v>0.17215091925484757</v>
      </c>
      <c r="BS563" s="1">
        <f t="shared" si="192"/>
        <v>29.542949999999998</v>
      </c>
      <c r="BT563" s="1">
        <f t="shared" si="193"/>
        <v>6.5651000000000002</v>
      </c>
      <c r="BU563" s="1">
        <f t="shared" si="194"/>
        <v>28.492533999999999</v>
      </c>
      <c r="BW563">
        <f t="shared" si="195"/>
        <v>27.144648723299458</v>
      </c>
      <c r="BX563">
        <f t="shared" si="196"/>
        <v>-244.3018385096951</v>
      </c>
      <c r="BZ563">
        <f t="shared" si="197"/>
        <v>24.458737155494838</v>
      </c>
    </row>
    <row r="564" spans="1:78" x14ac:dyDescent="0.25">
      <c r="A564" s="6">
        <v>-65.650999999999996</v>
      </c>
      <c r="B564" s="6">
        <f t="shared" ref="B564:B627" si="198">-A564</f>
        <v>65.650999999999996</v>
      </c>
      <c r="C564" s="1">
        <v>2434</v>
      </c>
      <c r="D564" s="1">
        <v>2434</v>
      </c>
      <c r="E564" s="1"/>
      <c r="F564" s="1">
        <v>-9252.375</v>
      </c>
      <c r="G564" s="1"/>
      <c r="H564" s="1">
        <v>846.572</v>
      </c>
      <c r="I564" s="1">
        <v>1558.232</v>
      </c>
      <c r="J564" s="1">
        <v>1477.0139999999999</v>
      </c>
      <c r="K564" s="1"/>
      <c r="L564" s="1"/>
      <c r="M564" s="1">
        <v>-469.49200000000002</v>
      </c>
      <c r="N564" s="1">
        <v>-394.90499999999997</v>
      </c>
      <c r="O564" s="1"/>
      <c r="P564" s="1">
        <v>2553.8389999999999</v>
      </c>
      <c r="Q564" s="1">
        <v>-13.212</v>
      </c>
      <c r="R564" s="1">
        <v>-23.132000000000001</v>
      </c>
      <c r="S564" s="1">
        <v>-12.384</v>
      </c>
      <c r="T564" s="1">
        <v>-0.499</v>
      </c>
      <c r="U564" s="1">
        <v>4.4829999999999997</v>
      </c>
      <c r="V564" s="1">
        <v>6.1239999999999997</v>
      </c>
      <c r="W564" s="1">
        <v>9.3219999999999992</v>
      </c>
      <c r="X564" s="1">
        <v>4.0270000000000001</v>
      </c>
      <c r="Y564" s="1">
        <v>175.13399999999999</v>
      </c>
      <c r="Z564" s="1">
        <v>135.40299999999999</v>
      </c>
      <c r="AA564" s="1">
        <v>2941.9250000000002</v>
      </c>
      <c r="AB564" s="1">
        <v>3759.19</v>
      </c>
      <c r="AC564" s="1"/>
      <c r="AD564" s="1"/>
      <c r="AE564" s="1"/>
      <c r="AF564" s="1"/>
      <c r="AG564" s="1"/>
      <c r="AH564" s="1"/>
      <c r="AI564" s="1">
        <v>3598.462</v>
      </c>
      <c r="AJ564" s="1">
        <v>2152.0569999999998</v>
      </c>
      <c r="AK564" s="1">
        <v>2162.1289999999999</v>
      </c>
      <c r="AL564" s="1">
        <v>1073.739</v>
      </c>
      <c r="AN564" s="4">
        <v>2434</v>
      </c>
      <c r="AO564" s="4">
        <v>2433.1</v>
      </c>
      <c r="AP564" s="4">
        <v>40.320999999999998</v>
      </c>
      <c r="AQ564" s="4">
        <v>131.37100000000001</v>
      </c>
      <c r="AR564" s="4">
        <v>133.00399999999999</v>
      </c>
      <c r="AS564" s="4">
        <v>2259.451</v>
      </c>
      <c r="AT564" s="4">
        <v>902.40899999999999</v>
      </c>
      <c r="AU564" s="6">
        <v>-65.650999999999996</v>
      </c>
      <c r="AV564" s="19">
        <f t="shared" si="179"/>
        <v>65.650999999999996</v>
      </c>
      <c r="AY564" s="1">
        <f t="shared" si="180"/>
        <v>13.212</v>
      </c>
      <c r="AZ564" s="1">
        <f t="shared" si="181"/>
        <v>23.132000000000001</v>
      </c>
      <c r="BA564" s="1">
        <f t="shared" si="182"/>
        <v>12.384</v>
      </c>
      <c r="BB564" s="1">
        <f t="shared" si="183"/>
        <v>0.499</v>
      </c>
      <c r="BC564" s="1">
        <f t="shared" si="184"/>
        <v>-4.4829999999999997</v>
      </c>
      <c r="BD564" s="1">
        <f t="shared" si="185"/>
        <v>-6.1239999999999997</v>
      </c>
      <c r="BF564" s="1">
        <v>2152.0569999999998</v>
      </c>
      <c r="BH564" s="1">
        <f t="shared" si="186"/>
        <v>21.520569999999999</v>
      </c>
      <c r="BI564" s="1">
        <f t="shared" si="187"/>
        <v>22.609859999999998</v>
      </c>
      <c r="BK564" s="1">
        <f t="shared" si="188"/>
        <v>-4.8870947674418605E-5</v>
      </c>
      <c r="BL564" s="1">
        <f t="shared" si="189"/>
        <v>1.7143860465116278E-5</v>
      </c>
      <c r="BP564" s="1">
        <f t="shared" si="190"/>
        <v>0.16390131148040396</v>
      </c>
      <c r="BQ564" s="1">
        <f t="shared" si="191"/>
        <v>0.17219737703919208</v>
      </c>
      <c r="BS564" s="1">
        <f t="shared" si="192"/>
        <v>29.542949999999998</v>
      </c>
      <c r="BT564" s="1">
        <f t="shared" si="193"/>
        <v>6.5651000000000002</v>
      </c>
      <c r="BU564" s="1">
        <f t="shared" si="194"/>
        <v>28.492533999999999</v>
      </c>
      <c r="BW564">
        <f t="shared" si="195"/>
        <v>27.154972675376023</v>
      </c>
      <c r="BX564">
        <f t="shared" si="196"/>
        <v>-244.39475407838412</v>
      </c>
      <c r="BZ564">
        <f t="shared" si="197"/>
        <v>24.46944171409956</v>
      </c>
    </row>
    <row r="565" spans="1:78" x14ac:dyDescent="0.25">
      <c r="A565" s="6">
        <v>-65.650999999999996</v>
      </c>
      <c r="B565" s="6">
        <f t="shared" si="198"/>
        <v>65.650999999999996</v>
      </c>
      <c r="C565" s="1">
        <v>2435</v>
      </c>
      <c r="D565" s="1">
        <v>2435</v>
      </c>
      <c r="E565" s="1"/>
      <c r="F565" s="1"/>
      <c r="G565" s="1"/>
      <c r="H565" s="1">
        <v>848.96400000000006</v>
      </c>
      <c r="I565" s="1">
        <v>1557.7539999999999</v>
      </c>
      <c r="J565" s="1">
        <v>1475.577</v>
      </c>
      <c r="K565" s="1"/>
      <c r="L565" s="1">
        <v>1674.671</v>
      </c>
      <c r="M565" s="1">
        <v>-469.01600000000002</v>
      </c>
      <c r="N565" s="1">
        <v>-394.90499999999997</v>
      </c>
      <c r="O565" s="1"/>
      <c r="P565" s="1">
        <v>2547.136</v>
      </c>
      <c r="Q565" s="1">
        <v>-13.207000000000001</v>
      </c>
      <c r="R565" s="1">
        <v>-23.137</v>
      </c>
      <c r="S565" s="1">
        <v>-12.393000000000001</v>
      </c>
      <c r="T565" s="1">
        <v>-0.499</v>
      </c>
      <c r="U565" s="1">
        <v>4.4779999999999998</v>
      </c>
      <c r="V565" s="1">
        <v>6.1239999999999997</v>
      </c>
      <c r="W565" s="1">
        <v>9.3149999999999995</v>
      </c>
      <c r="X565" s="1">
        <v>4.03</v>
      </c>
      <c r="Y565" s="1">
        <v>167.58</v>
      </c>
      <c r="Z565" s="1">
        <v>135.40299999999999</v>
      </c>
      <c r="AA565" s="1">
        <v>2941.9250000000002</v>
      </c>
      <c r="AB565" s="1">
        <v>3759.19</v>
      </c>
      <c r="AC565" s="1"/>
      <c r="AD565" s="1"/>
      <c r="AE565" s="1"/>
      <c r="AF565" s="1"/>
      <c r="AG565" s="1"/>
      <c r="AH565" s="1"/>
      <c r="AI565" s="1">
        <v>3598.7669999999998</v>
      </c>
      <c r="AJ565" s="1">
        <v>2152.0569999999998</v>
      </c>
      <c r="AK565" s="1">
        <v>2162.1289999999999</v>
      </c>
      <c r="AL565" s="1">
        <v>1073.1289999999999</v>
      </c>
      <c r="AN565" s="4">
        <v>2435</v>
      </c>
      <c r="AO565" s="4">
        <v>2434.1</v>
      </c>
      <c r="AP565" s="4">
        <v>40.79</v>
      </c>
      <c r="AQ565" s="4">
        <v>137.471</v>
      </c>
      <c r="AR565" s="4">
        <v>133.00399999999999</v>
      </c>
      <c r="AS565" s="4">
        <v>2259.451</v>
      </c>
      <c r="AT565" s="4">
        <v>902.40899999999999</v>
      </c>
      <c r="AU565" s="6">
        <v>-65.650999999999996</v>
      </c>
      <c r="AV565" s="19">
        <f t="shared" si="179"/>
        <v>65.650999999999996</v>
      </c>
      <c r="AY565" s="1">
        <f t="shared" si="180"/>
        <v>13.207000000000001</v>
      </c>
      <c r="AZ565" s="1">
        <f t="shared" si="181"/>
        <v>23.137</v>
      </c>
      <c r="BA565" s="1">
        <f t="shared" si="182"/>
        <v>12.393000000000001</v>
      </c>
      <c r="BB565" s="1">
        <f t="shared" si="183"/>
        <v>0.499</v>
      </c>
      <c r="BC565" s="1">
        <f t="shared" si="184"/>
        <v>-4.4779999999999998</v>
      </c>
      <c r="BD565" s="1">
        <f t="shared" si="185"/>
        <v>-6.1239999999999997</v>
      </c>
      <c r="BF565" s="1">
        <v>2152.0569999999998</v>
      </c>
      <c r="BH565" s="1">
        <f t="shared" si="186"/>
        <v>21.520569999999999</v>
      </c>
      <c r="BI565" s="1">
        <f t="shared" si="187"/>
        <v>22.609859999999998</v>
      </c>
      <c r="BK565" s="1">
        <f t="shared" si="188"/>
        <v>4.9358372093023256E-6</v>
      </c>
      <c r="BL565" s="1">
        <f t="shared" si="189"/>
        <v>1.7104889534883721E-5</v>
      </c>
      <c r="BP565" s="1">
        <f t="shared" si="190"/>
        <v>0.16390131148040396</v>
      </c>
      <c r="BQ565" s="1">
        <f t="shared" si="191"/>
        <v>0.17219737703919208</v>
      </c>
      <c r="BS565" s="1">
        <f t="shared" si="192"/>
        <v>29.542949999999998</v>
      </c>
      <c r="BT565" s="1">
        <f t="shared" si="193"/>
        <v>6.5651000000000002</v>
      </c>
      <c r="BU565" s="1">
        <f t="shared" si="194"/>
        <v>28.492533999999999</v>
      </c>
      <c r="BW565">
        <f t="shared" si="195"/>
        <v>27.154972675376023</v>
      </c>
      <c r="BX565">
        <f t="shared" si="196"/>
        <v>-244.39475407838412</v>
      </c>
      <c r="BZ565">
        <f t="shared" si="197"/>
        <v>24.46944171409956</v>
      </c>
    </row>
    <row r="566" spans="1:78" x14ac:dyDescent="0.25">
      <c r="A566" s="6">
        <v>-65.632999999999996</v>
      </c>
      <c r="B566" s="6">
        <f t="shared" si="198"/>
        <v>65.632999999999996</v>
      </c>
      <c r="C566" s="1">
        <v>2436</v>
      </c>
      <c r="D566" s="1">
        <v>2436</v>
      </c>
      <c r="E566" s="1"/>
      <c r="F566" s="1">
        <v>14883.337</v>
      </c>
      <c r="G566" s="1"/>
      <c r="H566" s="1">
        <v>849.92100000000005</v>
      </c>
      <c r="I566" s="1">
        <v>1557.2760000000001</v>
      </c>
      <c r="J566" s="1">
        <v>1475.098</v>
      </c>
      <c r="K566" s="1"/>
      <c r="L566" s="1"/>
      <c r="M566" s="1">
        <v>-469.96699999999998</v>
      </c>
      <c r="N566" s="1">
        <v>-395.38299999999998</v>
      </c>
      <c r="O566" s="1"/>
      <c r="P566" s="1">
        <v>2536.6039999999998</v>
      </c>
      <c r="Q566" s="1">
        <v>-13.212</v>
      </c>
      <c r="R566" s="1">
        <v>-23.137</v>
      </c>
      <c r="S566" s="1">
        <v>-12.388</v>
      </c>
      <c r="T566" s="1">
        <v>-0.504</v>
      </c>
      <c r="U566" s="1">
        <v>4.4740000000000002</v>
      </c>
      <c r="V566" s="1">
        <v>6.1340000000000003</v>
      </c>
      <c r="W566" s="1">
        <v>9.3149999999999995</v>
      </c>
      <c r="X566" s="1">
        <v>4.0339999999999998</v>
      </c>
      <c r="Y566" s="1">
        <v>184.577</v>
      </c>
      <c r="Z566" s="1">
        <v>135.875</v>
      </c>
      <c r="AA566" s="1">
        <v>2943.3389999999999</v>
      </c>
      <c r="AB566" s="1">
        <v>3759.19</v>
      </c>
      <c r="AC566" s="1"/>
      <c r="AD566" s="1"/>
      <c r="AE566" s="1"/>
      <c r="AF566" s="1"/>
      <c r="AG566" s="1"/>
      <c r="AH566" s="1"/>
      <c r="AI566" s="1">
        <v>3599.0720000000001</v>
      </c>
      <c r="AJ566" s="1">
        <v>2152.0569999999998</v>
      </c>
      <c r="AK566" s="1">
        <v>2162.1289999999999</v>
      </c>
      <c r="AL566" s="1">
        <v>1073.1289999999999</v>
      </c>
      <c r="AN566" s="4">
        <v>2436</v>
      </c>
      <c r="AO566" s="4">
        <v>2435.1</v>
      </c>
      <c r="AP566" s="4">
        <v>41.259</v>
      </c>
      <c r="AQ566" s="4">
        <v>140.28700000000001</v>
      </c>
      <c r="AR566" s="4">
        <v>133.00399999999999</v>
      </c>
      <c r="AS566" s="4">
        <v>2259.924</v>
      </c>
      <c r="AT566" s="4">
        <v>902.40899999999999</v>
      </c>
      <c r="AU566" s="6">
        <v>-65.632999999999996</v>
      </c>
      <c r="AV566" s="19">
        <f t="shared" si="179"/>
        <v>65.632999999999996</v>
      </c>
      <c r="AY566" s="1">
        <f t="shared" si="180"/>
        <v>13.212</v>
      </c>
      <c r="AZ566" s="1">
        <f t="shared" si="181"/>
        <v>23.137</v>
      </c>
      <c r="BA566" s="1">
        <f t="shared" si="182"/>
        <v>12.388</v>
      </c>
      <c r="BB566" s="1">
        <f t="shared" si="183"/>
        <v>0.504</v>
      </c>
      <c r="BC566" s="1">
        <f t="shared" si="184"/>
        <v>-4.4740000000000002</v>
      </c>
      <c r="BD566" s="1">
        <f t="shared" si="185"/>
        <v>-6.1340000000000003</v>
      </c>
      <c r="BF566" s="1">
        <v>2152.0569999999998</v>
      </c>
      <c r="BH566" s="1">
        <f t="shared" si="186"/>
        <v>21.520569999999999</v>
      </c>
      <c r="BI566" s="1">
        <f t="shared" si="187"/>
        <v>22.591859999999997</v>
      </c>
      <c r="BK566" s="1">
        <f t="shared" si="188"/>
        <v>9.1472430232558138E-5</v>
      </c>
      <c r="BL566" s="1">
        <f t="shared" si="189"/>
        <v>1.7046436046511624E-5</v>
      </c>
      <c r="BP566" s="1">
        <f t="shared" si="190"/>
        <v>0.16394626178903907</v>
      </c>
      <c r="BQ566" s="1">
        <f t="shared" si="191"/>
        <v>0.1721074764219219</v>
      </c>
      <c r="BS566" s="1">
        <f t="shared" si="192"/>
        <v>29.534849999999999</v>
      </c>
      <c r="BT566" s="1">
        <f t="shared" si="193"/>
        <v>6.5632999999999999</v>
      </c>
      <c r="BU566" s="1">
        <f t="shared" si="194"/>
        <v>28.484721999999998</v>
      </c>
      <c r="BW566">
        <f t="shared" si="195"/>
        <v>27.134994760427091</v>
      </c>
      <c r="BX566">
        <f t="shared" si="196"/>
        <v>-244.21495284384375</v>
      </c>
      <c r="BZ566">
        <f t="shared" si="197"/>
        <v>24.448727286157112</v>
      </c>
    </row>
    <row r="567" spans="1:78" x14ac:dyDescent="0.25">
      <c r="A567" s="6">
        <v>-65.632999999999996</v>
      </c>
      <c r="B567" s="6">
        <f t="shared" si="198"/>
        <v>65.632999999999996</v>
      </c>
      <c r="C567" s="1">
        <v>2437</v>
      </c>
      <c r="D567" s="1">
        <v>2437</v>
      </c>
      <c r="E567" s="1"/>
      <c r="F567" s="1">
        <v>14917.638000000001</v>
      </c>
      <c r="G567" s="1"/>
      <c r="H567" s="1">
        <v>850.399</v>
      </c>
      <c r="I567" s="1">
        <v>1558.232</v>
      </c>
      <c r="J567" s="1">
        <v>1475.098</v>
      </c>
      <c r="K567" s="1"/>
      <c r="L567" s="1"/>
      <c r="M567" s="1">
        <v>-468.065</v>
      </c>
      <c r="N567" s="1">
        <v>-394.90499999999997</v>
      </c>
      <c r="O567" s="1"/>
      <c r="P567" s="1">
        <v>2543.7849999999999</v>
      </c>
      <c r="Q567" s="1">
        <v>-13.212</v>
      </c>
      <c r="R567" s="1">
        <v>-23.146000000000001</v>
      </c>
      <c r="S567" s="1">
        <v>-12.374000000000001</v>
      </c>
      <c r="T567" s="1">
        <v>-0.499</v>
      </c>
      <c r="U567" s="1">
        <v>4.4740000000000002</v>
      </c>
      <c r="V567" s="1">
        <v>6.1289999999999996</v>
      </c>
      <c r="W567" s="1">
        <v>9.3179999999999996</v>
      </c>
      <c r="X567" s="1">
        <v>4.03</v>
      </c>
      <c r="Y567" s="1">
        <v>184.577</v>
      </c>
      <c r="Z567" s="1">
        <v>135.40299999999999</v>
      </c>
      <c r="AA567" s="1">
        <v>2939.096</v>
      </c>
      <c r="AB567" s="1">
        <v>3758.7159999999999</v>
      </c>
      <c r="AC567" s="1"/>
      <c r="AD567" s="1"/>
      <c r="AE567" s="1"/>
      <c r="AF567" s="1"/>
      <c r="AG567" s="1"/>
      <c r="AH567" s="1"/>
      <c r="AI567" s="1">
        <v>3598.462</v>
      </c>
      <c r="AJ567" s="1">
        <v>2152.6680000000001</v>
      </c>
      <c r="AK567" s="1">
        <v>2161.8240000000001</v>
      </c>
      <c r="AL567" s="1">
        <v>1073.739</v>
      </c>
      <c r="AN567" s="4">
        <v>2437</v>
      </c>
      <c r="AO567" s="4">
        <v>2436.1</v>
      </c>
      <c r="AP567" s="4">
        <v>40.79</v>
      </c>
      <c r="AQ567" s="4">
        <v>140.756</v>
      </c>
      <c r="AR567" s="4">
        <v>133.476</v>
      </c>
      <c r="AS567" s="4">
        <v>2259.451</v>
      </c>
      <c r="AT567" s="4">
        <v>902.40899999999999</v>
      </c>
      <c r="AU567" s="6">
        <v>-65.632999999999996</v>
      </c>
      <c r="AV567" s="19">
        <f t="shared" si="179"/>
        <v>65.632999999999996</v>
      </c>
      <c r="AY567" s="1">
        <f t="shared" si="180"/>
        <v>13.212</v>
      </c>
      <c r="AZ567" s="1">
        <f t="shared" si="181"/>
        <v>23.146000000000001</v>
      </c>
      <c r="BA567" s="1">
        <f t="shared" si="182"/>
        <v>12.374000000000001</v>
      </c>
      <c r="BB567" s="1">
        <f t="shared" si="183"/>
        <v>0.499</v>
      </c>
      <c r="BC567" s="1">
        <f t="shared" si="184"/>
        <v>-4.4740000000000002</v>
      </c>
      <c r="BD567" s="1">
        <f t="shared" si="185"/>
        <v>-6.1289999999999996</v>
      </c>
      <c r="BF567" s="1">
        <v>2152.6680000000001</v>
      </c>
      <c r="BH567" s="1">
        <f t="shared" si="186"/>
        <v>21.526680000000002</v>
      </c>
      <c r="BI567" s="1">
        <f t="shared" si="187"/>
        <v>22.579639999999991</v>
      </c>
      <c r="BK567" s="1">
        <f t="shared" si="188"/>
        <v>9.1674633720930228E-5</v>
      </c>
      <c r="BL567" s="1">
        <f t="shared" si="189"/>
        <v>1.7085406976744182E-5</v>
      </c>
      <c r="BP567" s="1">
        <f t="shared" si="190"/>
        <v>0.16399280849572626</v>
      </c>
      <c r="BQ567" s="1">
        <f t="shared" si="191"/>
        <v>0.17201438300854746</v>
      </c>
      <c r="BS567" s="1">
        <f t="shared" si="192"/>
        <v>29.534849999999999</v>
      </c>
      <c r="BT567" s="1">
        <f t="shared" si="193"/>
        <v>6.5632999999999999</v>
      </c>
      <c r="BU567" s="1">
        <f t="shared" si="194"/>
        <v>28.484721999999998</v>
      </c>
      <c r="BW567">
        <f t="shared" si="195"/>
        <v>27.114307335232766</v>
      </c>
      <c r="BX567">
        <f t="shared" si="196"/>
        <v>-244.02876601709491</v>
      </c>
      <c r="BZ567">
        <f t="shared" si="197"/>
        <v>24.427277190909557</v>
      </c>
    </row>
    <row r="568" spans="1:78" x14ac:dyDescent="0.25">
      <c r="A568" s="6">
        <v>-65.632999999999996</v>
      </c>
      <c r="B568" s="6">
        <f t="shared" si="198"/>
        <v>65.632999999999996</v>
      </c>
      <c r="C568" s="1">
        <v>2438</v>
      </c>
      <c r="D568" s="1">
        <v>2438</v>
      </c>
      <c r="E568" s="1"/>
      <c r="F568" s="1">
        <v>7289.402</v>
      </c>
      <c r="G568" s="1"/>
      <c r="H568" s="1">
        <v>850.399</v>
      </c>
      <c r="I568" s="1">
        <v>1557.7539999999999</v>
      </c>
      <c r="J568" s="1">
        <v>1474.6189999999999</v>
      </c>
      <c r="K568" s="1"/>
      <c r="L568" s="1"/>
      <c r="M568" s="1">
        <v>-467.59</v>
      </c>
      <c r="N568" s="1">
        <v>-395.86099999999999</v>
      </c>
      <c r="O568" s="1"/>
      <c r="P568" s="1">
        <v>2545.221</v>
      </c>
      <c r="Q568" s="1">
        <v>-13.217000000000001</v>
      </c>
      <c r="R568" s="1">
        <v>-23.146000000000001</v>
      </c>
      <c r="S568" s="1">
        <v>-12.388</v>
      </c>
      <c r="T568" s="1">
        <v>-0.49399999999999999</v>
      </c>
      <c r="U568" s="1">
        <v>4.4829999999999997</v>
      </c>
      <c r="V568" s="1">
        <v>6.1239999999999997</v>
      </c>
      <c r="W568" s="1">
        <v>9.3179999999999996</v>
      </c>
      <c r="X568" s="1">
        <v>4.0339999999999998</v>
      </c>
      <c r="Y568" s="1">
        <v>184.10499999999999</v>
      </c>
      <c r="Z568" s="1">
        <v>135.40299999999999</v>
      </c>
      <c r="AA568" s="1">
        <v>2940.51</v>
      </c>
      <c r="AB568" s="1">
        <v>3758.7159999999999</v>
      </c>
      <c r="AC568" s="1"/>
      <c r="AD568" s="1"/>
      <c r="AE568" s="1"/>
      <c r="AF568" s="1"/>
      <c r="AG568" s="1"/>
      <c r="AH568" s="1"/>
      <c r="AI568" s="1">
        <v>3598.1570000000002</v>
      </c>
      <c r="AJ568" s="1">
        <v>2152.3620000000001</v>
      </c>
      <c r="AK568" s="1">
        <v>2162.1289999999999</v>
      </c>
      <c r="AL568" s="1">
        <v>1073.1289999999999</v>
      </c>
      <c r="AN568" s="4">
        <v>2438</v>
      </c>
      <c r="AO568" s="4">
        <v>2437.1</v>
      </c>
      <c r="AP568" s="4">
        <v>41.259</v>
      </c>
      <c r="AQ568" s="4">
        <v>140.756</v>
      </c>
      <c r="AR568" s="4">
        <v>133.476</v>
      </c>
      <c r="AS568" s="4">
        <v>2259.451</v>
      </c>
      <c r="AT568" s="4">
        <v>902.40899999999999</v>
      </c>
      <c r="AU568" s="6">
        <v>-65.632999999999996</v>
      </c>
      <c r="AV568" s="19">
        <f t="shared" si="179"/>
        <v>65.632999999999996</v>
      </c>
      <c r="AY568" s="1">
        <f t="shared" si="180"/>
        <v>13.217000000000001</v>
      </c>
      <c r="AZ568" s="1">
        <f t="shared" si="181"/>
        <v>23.146000000000001</v>
      </c>
      <c r="BA568" s="1">
        <f t="shared" si="182"/>
        <v>12.388</v>
      </c>
      <c r="BB568" s="1">
        <f t="shared" si="183"/>
        <v>0.49399999999999999</v>
      </c>
      <c r="BC568" s="1">
        <f t="shared" si="184"/>
        <v>-4.4829999999999997</v>
      </c>
      <c r="BD568" s="1">
        <f t="shared" si="185"/>
        <v>-6.1239999999999997</v>
      </c>
      <c r="BF568" s="1">
        <v>2152.3620000000001</v>
      </c>
      <c r="BH568" s="1">
        <f t="shared" si="186"/>
        <v>21.523620000000001</v>
      </c>
      <c r="BI568" s="1">
        <f t="shared" si="187"/>
        <v>22.585759999999993</v>
      </c>
      <c r="BK568" s="1">
        <f t="shared" si="188"/>
        <v>4.7324424418604654E-5</v>
      </c>
      <c r="BL568" s="1">
        <f t="shared" si="189"/>
        <v>1.709931395348837E-5</v>
      </c>
      <c r="BP568" s="1">
        <f t="shared" si="190"/>
        <v>0.16396949705178798</v>
      </c>
      <c r="BQ568" s="1">
        <f t="shared" si="191"/>
        <v>0.17206100589642401</v>
      </c>
      <c r="BS568" s="1">
        <f t="shared" si="192"/>
        <v>29.534849999999999</v>
      </c>
      <c r="BT568" s="1">
        <f t="shared" si="193"/>
        <v>6.5632999999999999</v>
      </c>
      <c r="BU568" s="1">
        <f t="shared" si="194"/>
        <v>28.484721999999998</v>
      </c>
      <c r="BW568">
        <f t="shared" si="195"/>
        <v>27.124667976983119</v>
      </c>
      <c r="BX568">
        <f t="shared" si="196"/>
        <v>-244.12201179284801</v>
      </c>
      <c r="BZ568">
        <f t="shared" si="197"/>
        <v>24.438019791802766</v>
      </c>
    </row>
    <row r="569" spans="1:78" x14ac:dyDescent="0.25">
      <c r="A569" s="6">
        <v>-65.614000000000004</v>
      </c>
      <c r="B569" s="6">
        <f t="shared" si="198"/>
        <v>65.614000000000004</v>
      </c>
      <c r="C569" s="1">
        <v>2439</v>
      </c>
      <c r="D569" s="1">
        <v>2439</v>
      </c>
      <c r="E569" s="1"/>
      <c r="F569" s="1">
        <v>8545.9429999999993</v>
      </c>
      <c r="G569" s="1"/>
      <c r="H569" s="1">
        <v>850.87800000000004</v>
      </c>
      <c r="I569" s="1">
        <v>1557.7539999999999</v>
      </c>
      <c r="J569" s="1">
        <v>1474.1410000000001</v>
      </c>
      <c r="K569" s="1"/>
      <c r="L569" s="1"/>
      <c r="M569" s="1">
        <v>-469.96699999999998</v>
      </c>
      <c r="N569" s="1">
        <v>-394.90499999999997</v>
      </c>
      <c r="O569" s="1"/>
      <c r="P569" s="1">
        <v>2516.4969999999998</v>
      </c>
      <c r="Q569" s="1">
        <v>-13.222</v>
      </c>
      <c r="R569" s="1">
        <v>-23.146000000000001</v>
      </c>
      <c r="S569" s="1">
        <v>-12.379</v>
      </c>
      <c r="T569" s="1">
        <v>-0.499</v>
      </c>
      <c r="U569" s="1">
        <v>4.4829999999999997</v>
      </c>
      <c r="V569" s="1">
        <v>6.1239999999999997</v>
      </c>
      <c r="W569" s="1">
        <v>9.3149999999999995</v>
      </c>
      <c r="X569" s="1">
        <v>4.0339999999999998</v>
      </c>
      <c r="Y569" s="1">
        <v>176.07900000000001</v>
      </c>
      <c r="Z569" s="1">
        <v>135.40299999999999</v>
      </c>
      <c r="AA569" s="1">
        <v>2938.6239999999998</v>
      </c>
      <c r="AB569" s="1">
        <v>3758.241</v>
      </c>
      <c r="AC569" s="1"/>
      <c r="AD569" s="1"/>
      <c r="AE569" s="1"/>
      <c r="AF569" s="1"/>
      <c r="AG569" s="1"/>
      <c r="AH569" s="1"/>
      <c r="AI569" s="1">
        <v>3598.1570000000002</v>
      </c>
      <c r="AJ569" s="1">
        <v>2152.0569999999998</v>
      </c>
      <c r="AK569" s="1">
        <v>2161.5189999999998</v>
      </c>
      <c r="AL569" s="1">
        <v>1073.1289999999999</v>
      </c>
      <c r="AN569" s="4">
        <v>2439</v>
      </c>
      <c r="AO569" s="4">
        <v>2438.1</v>
      </c>
      <c r="AP569" s="4">
        <v>41.728000000000002</v>
      </c>
      <c r="AQ569" s="4">
        <v>141.22499999999999</v>
      </c>
      <c r="AR569" s="4">
        <v>134.89099999999999</v>
      </c>
      <c r="AS569" s="4">
        <v>2259.451</v>
      </c>
      <c r="AT569" s="4">
        <v>902.40899999999999</v>
      </c>
      <c r="AU569" s="6">
        <v>-65.614000000000004</v>
      </c>
      <c r="AV569" s="19">
        <f t="shared" si="179"/>
        <v>65.614000000000004</v>
      </c>
      <c r="AY569" s="1">
        <f t="shared" si="180"/>
        <v>13.222</v>
      </c>
      <c r="AZ569" s="1">
        <f t="shared" si="181"/>
        <v>23.146000000000001</v>
      </c>
      <c r="BA569" s="1">
        <f t="shared" si="182"/>
        <v>12.379</v>
      </c>
      <c r="BB569" s="1">
        <f t="shared" si="183"/>
        <v>0.499</v>
      </c>
      <c r="BC569" s="1">
        <f t="shared" si="184"/>
        <v>-4.4829999999999997</v>
      </c>
      <c r="BD569" s="1">
        <f t="shared" si="185"/>
        <v>-6.1239999999999997</v>
      </c>
      <c r="BF569" s="1">
        <v>2152.0569999999998</v>
      </c>
      <c r="BH569" s="1">
        <f t="shared" si="186"/>
        <v>21.520569999999999</v>
      </c>
      <c r="BI569" s="1">
        <f t="shared" si="187"/>
        <v>22.572860000000006</v>
      </c>
      <c r="BK569" s="1">
        <f t="shared" si="188"/>
        <v>5.4632680232558135E-5</v>
      </c>
      <c r="BL569" s="1">
        <f t="shared" si="189"/>
        <v>1.6926755813953487E-5</v>
      </c>
      <c r="BP569" s="1">
        <f t="shared" si="190"/>
        <v>0.16399373609290699</v>
      </c>
      <c r="BQ569" s="1">
        <f t="shared" si="191"/>
        <v>0.17201252781418602</v>
      </c>
      <c r="BS569" s="1">
        <f t="shared" si="192"/>
        <v>29.526300000000003</v>
      </c>
      <c r="BT569" s="1">
        <f t="shared" si="193"/>
        <v>6.5614000000000008</v>
      </c>
      <c r="BU569" s="1">
        <f t="shared" si="194"/>
        <v>28.476476000000002</v>
      </c>
      <c r="BW569">
        <f t="shared" si="195"/>
        <v>27.113895069819115</v>
      </c>
      <c r="BX569">
        <f t="shared" si="196"/>
        <v>-244.02505562837203</v>
      </c>
      <c r="BZ569">
        <f t="shared" si="197"/>
        <v>24.426849726770971</v>
      </c>
    </row>
    <row r="570" spans="1:78" x14ac:dyDescent="0.25">
      <c r="A570" s="6">
        <v>-65.614000000000004</v>
      </c>
      <c r="B570" s="6">
        <f t="shared" si="198"/>
        <v>65.614000000000004</v>
      </c>
      <c r="C570" s="1">
        <v>2440</v>
      </c>
      <c r="D570" s="1">
        <v>2440</v>
      </c>
      <c r="E570" s="1"/>
      <c r="F570" s="1">
        <v>13980.597</v>
      </c>
      <c r="G570" s="1"/>
      <c r="H570" s="1">
        <v>851.83399999999995</v>
      </c>
      <c r="I570" s="1">
        <v>1555.8420000000001</v>
      </c>
      <c r="J570" s="1">
        <v>1474.1410000000001</v>
      </c>
      <c r="K570" s="1"/>
      <c r="L570" s="1"/>
      <c r="M570" s="1">
        <v>-469.01600000000002</v>
      </c>
      <c r="N570" s="1">
        <v>-395.38299999999998</v>
      </c>
      <c r="O570" s="1"/>
      <c r="P570" s="1">
        <v>2513.625</v>
      </c>
      <c r="Q570" s="1">
        <v>-13.217000000000001</v>
      </c>
      <c r="R570" s="1">
        <v>-23.140999999999998</v>
      </c>
      <c r="S570" s="1">
        <v>-12.388</v>
      </c>
      <c r="T570" s="1">
        <v>-0.49399999999999999</v>
      </c>
      <c r="U570" s="1">
        <v>4.4779999999999998</v>
      </c>
      <c r="V570" s="1">
        <v>6.1289999999999996</v>
      </c>
      <c r="W570" s="1">
        <v>9.3109999999999999</v>
      </c>
      <c r="X570" s="1">
        <v>4.0339999999999998</v>
      </c>
      <c r="Y570" s="1">
        <v>177.023</v>
      </c>
      <c r="Z570" s="1">
        <v>135.875</v>
      </c>
      <c r="AA570" s="1">
        <v>2941.453</v>
      </c>
      <c r="AB570" s="1">
        <v>3758.241</v>
      </c>
      <c r="AC570" s="1"/>
      <c r="AD570" s="1"/>
      <c r="AE570" s="1"/>
      <c r="AF570" s="1"/>
      <c r="AG570" s="1"/>
      <c r="AH570" s="1"/>
      <c r="AI570" s="1">
        <v>3598.1570000000002</v>
      </c>
      <c r="AJ570" s="1">
        <v>2152.3620000000001</v>
      </c>
      <c r="AK570" s="1">
        <v>2161.8240000000001</v>
      </c>
      <c r="AL570" s="1">
        <v>1073.434</v>
      </c>
      <c r="AN570" s="4">
        <v>2440</v>
      </c>
      <c r="AO570" s="4">
        <v>2439.1</v>
      </c>
      <c r="AP570" s="4">
        <v>41.728000000000002</v>
      </c>
      <c r="AQ570" s="4">
        <v>141.22499999999999</v>
      </c>
      <c r="AR570" s="4">
        <v>135.363</v>
      </c>
      <c r="AS570" s="4">
        <v>2259.451</v>
      </c>
      <c r="AT570" s="4">
        <v>902.40899999999999</v>
      </c>
      <c r="AU570" s="6">
        <v>-65.614000000000004</v>
      </c>
      <c r="AV570" s="19">
        <f t="shared" si="179"/>
        <v>65.614000000000004</v>
      </c>
      <c r="AY570" s="1">
        <f t="shared" si="180"/>
        <v>13.217000000000001</v>
      </c>
      <c r="AZ570" s="1">
        <f t="shared" si="181"/>
        <v>23.140999999999998</v>
      </c>
      <c r="BA570" s="1">
        <f t="shared" si="182"/>
        <v>12.388</v>
      </c>
      <c r="BB570" s="1">
        <f t="shared" si="183"/>
        <v>0.49399999999999999</v>
      </c>
      <c r="BC570" s="1">
        <f t="shared" si="184"/>
        <v>-4.4779999999999998</v>
      </c>
      <c r="BD570" s="1">
        <f t="shared" si="185"/>
        <v>-6.1289999999999996</v>
      </c>
      <c r="BF570" s="1">
        <v>2152.3620000000001</v>
      </c>
      <c r="BH570" s="1">
        <f t="shared" si="186"/>
        <v>21.523620000000001</v>
      </c>
      <c r="BI570" s="1">
        <f t="shared" si="187"/>
        <v>22.566760000000002</v>
      </c>
      <c r="BK570" s="1">
        <f t="shared" si="188"/>
        <v>8.6235063953488369E-5</v>
      </c>
      <c r="BL570" s="1">
        <f t="shared" si="189"/>
        <v>1.6912837209302325E-5</v>
      </c>
      <c r="BP570" s="1">
        <f t="shared" si="190"/>
        <v>0.1640169780839455</v>
      </c>
      <c r="BQ570" s="1">
        <f t="shared" si="191"/>
        <v>0.17196604383210901</v>
      </c>
      <c r="BS570" s="1">
        <f t="shared" si="192"/>
        <v>29.526300000000003</v>
      </c>
      <c r="BT570" s="1">
        <f t="shared" si="193"/>
        <v>6.5614000000000008</v>
      </c>
      <c r="BU570" s="1">
        <f t="shared" si="194"/>
        <v>28.476476000000002</v>
      </c>
      <c r="BW570">
        <f t="shared" si="195"/>
        <v>27.103565296024222</v>
      </c>
      <c r="BX570">
        <f t="shared" si="196"/>
        <v>-243.93208766421802</v>
      </c>
      <c r="BZ570">
        <f t="shared" si="197"/>
        <v>24.416139131822355</v>
      </c>
    </row>
    <row r="571" spans="1:78" x14ac:dyDescent="0.25">
      <c r="A571" s="6">
        <v>-65.614000000000004</v>
      </c>
      <c r="B571" s="6">
        <f t="shared" si="198"/>
        <v>65.614000000000004</v>
      </c>
      <c r="C571" s="1">
        <v>2441</v>
      </c>
      <c r="D571" s="1">
        <v>2441</v>
      </c>
      <c r="E571" s="1"/>
      <c r="F571" s="1">
        <v>15787.687</v>
      </c>
      <c r="G571" s="1"/>
      <c r="H571" s="1">
        <v>852.31299999999999</v>
      </c>
      <c r="I571" s="1">
        <v>1555.8420000000001</v>
      </c>
      <c r="J571" s="1">
        <v>1474.1410000000001</v>
      </c>
      <c r="K571" s="1"/>
      <c r="L571" s="1"/>
      <c r="M571" s="1">
        <v>-470.44299999999998</v>
      </c>
      <c r="N571" s="1">
        <v>-396.33800000000002</v>
      </c>
      <c r="O571" s="1"/>
      <c r="P571" s="1">
        <v>2497.828</v>
      </c>
      <c r="Q571" s="1">
        <v>-13.207000000000001</v>
      </c>
      <c r="R571" s="1">
        <v>-23.140999999999998</v>
      </c>
      <c r="S571" s="1">
        <v>-12.393000000000001</v>
      </c>
      <c r="T571" s="1">
        <v>-0.499</v>
      </c>
      <c r="U571" s="1">
        <v>4.4779999999999998</v>
      </c>
      <c r="V571" s="1">
        <v>6.1289999999999996</v>
      </c>
      <c r="W571" s="1">
        <v>9.3149999999999995</v>
      </c>
      <c r="X571" s="1">
        <v>4.03</v>
      </c>
      <c r="Y571" s="1">
        <v>175.607</v>
      </c>
      <c r="Z571" s="1">
        <v>134.93100000000001</v>
      </c>
      <c r="AA571" s="1">
        <v>2941.9250000000002</v>
      </c>
      <c r="AB571" s="1">
        <v>3758.241</v>
      </c>
      <c r="AC571" s="1"/>
      <c r="AD571" s="1"/>
      <c r="AE571" s="1"/>
      <c r="AF571" s="1"/>
      <c r="AG571" s="1"/>
      <c r="AH571" s="1"/>
      <c r="AI571" s="1">
        <v>3598.462</v>
      </c>
      <c r="AJ571" s="1">
        <v>2152.0569999999998</v>
      </c>
      <c r="AK571" s="1">
        <v>2162.4340000000002</v>
      </c>
      <c r="AL571" s="1">
        <v>1073.1289999999999</v>
      </c>
      <c r="AN571" s="4">
        <v>2441</v>
      </c>
      <c r="AO571" s="4">
        <v>2440.1</v>
      </c>
      <c r="AP571" s="4">
        <v>41.728000000000002</v>
      </c>
      <c r="AQ571" s="4">
        <v>141.22499999999999</v>
      </c>
      <c r="AR571" s="4">
        <v>135.363</v>
      </c>
      <c r="AS571" s="4">
        <v>2258.9780000000001</v>
      </c>
      <c r="AT571" s="4">
        <v>902.40899999999999</v>
      </c>
      <c r="AU571" s="6">
        <v>-65.614000000000004</v>
      </c>
      <c r="AV571" s="19">
        <f t="shared" si="179"/>
        <v>65.614000000000004</v>
      </c>
      <c r="AY571" s="1">
        <f t="shared" si="180"/>
        <v>13.207000000000001</v>
      </c>
      <c r="AZ571" s="1">
        <f t="shared" si="181"/>
        <v>23.140999999999998</v>
      </c>
      <c r="BA571" s="1">
        <f t="shared" si="182"/>
        <v>12.393000000000001</v>
      </c>
      <c r="BB571" s="1">
        <f t="shared" si="183"/>
        <v>0.499</v>
      </c>
      <c r="BC571" s="1">
        <f t="shared" si="184"/>
        <v>-4.4779999999999998</v>
      </c>
      <c r="BD571" s="1">
        <f t="shared" si="185"/>
        <v>-6.1289999999999996</v>
      </c>
      <c r="BF571" s="1">
        <v>2152.0569999999998</v>
      </c>
      <c r="BH571" s="1">
        <f t="shared" si="186"/>
        <v>21.520569999999999</v>
      </c>
      <c r="BI571" s="1">
        <f t="shared" si="187"/>
        <v>22.572860000000006</v>
      </c>
      <c r="BK571" s="1">
        <f t="shared" si="188"/>
        <v>9.6744186046511619E-5</v>
      </c>
      <c r="BL571" s="1">
        <f t="shared" si="189"/>
        <v>1.6826546511627909E-5</v>
      </c>
      <c r="BP571" s="1">
        <f t="shared" si="190"/>
        <v>0.16399373609290699</v>
      </c>
      <c r="BQ571" s="1">
        <f t="shared" si="191"/>
        <v>0.17201252781418602</v>
      </c>
      <c r="BS571" s="1">
        <f t="shared" si="192"/>
        <v>29.526300000000003</v>
      </c>
      <c r="BT571" s="1">
        <f t="shared" si="193"/>
        <v>6.5614000000000008</v>
      </c>
      <c r="BU571" s="1">
        <f t="shared" si="194"/>
        <v>28.476476000000002</v>
      </c>
      <c r="BW571">
        <f t="shared" si="195"/>
        <v>27.113895069819115</v>
      </c>
      <c r="BX571">
        <f t="shared" si="196"/>
        <v>-244.02505562837203</v>
      </c>
      <c r="BZ571">
        <f t="shared" si="197"/>
        <v>24.426849726770971</v>
      </c>
    </row>
    <row r="572" spans="1:78" x14ac:dyDescent="0.25">
      <c r="A572" s="6">
        <v>-65.614000000000004</v>
      </c>
      <c r="B572" s="6">
        <f t="shared" si="198"/>
        <v>65.614000000000004</v>
      </c>
      <c r="C572" s="1">
        <v>2442</v>
      </c>
      <c r="D572" s="1">
        <v>2442</v>
      </c>
      <c r="E572" s="1"/>
      <c r="F572" s="1">
        <v>6214.652</v>
      </c>
      <c r="G572" s="1"/>
      <c r="H572" s="1">
        <v>852.79100000000005</v>
      </c>
      <c r="I572" s="1">
        <v>1555.364</v>
      </c>
      <c r="J572" s="1">
        <v>1475.098</v>
      </c>
      <c r="K572" s="1"/>
      <c r="L572" s="1"/>
      <c r="M572" s="1">
        <v>-469.96699999999998</v>
      </c>
      <c r="N572" s="1">
        <v>-395.38299999999998</v>
      </c>
      <c r="O572" s="1"/>
      <c r="P572" s="1">
        <v>2495.4340000000002</v>
      </c>
      <c r="Q572" s="1">
        <v>-13.217000000000001</v>
      </c>
      <c r="R572" s="1">
        <v>-23.137</v>
      </c>
      <c r="S572" s="1">
        <v>-12.384</v>
      </c>
      <c r="T572" s="1">
        <v>-0.499</v>
      </c>
      <c r="U572" s="1">
        <v>4.4829999999999997</v>
      </c>
      <c r="V572" s="1">
        <v>6.1289999999999996</v>
      </c>
      <c r="W572" s="1">
        <v>9.3109999999999999</v>
      </c>
      <c r="X572" s="1">
        <v>4.0339999999999998</v>
      </c>
      <c r="Y572" s="1">
        <v>185.05</v>
      </c>
      <c r="Z572" s="1">
        <v>135.875</v>
      </c>
      <c r="AA572" s="1">
        <v>2942.3960000000002</v>
      </c>
      <c r="AB572" s="1">
        <v>3758.7159999999999</v>
      </c>
      <c r="AC572" s="1"/>
      <c r="AD572" s="1"/>
      <c r="AE572" s="1"/>
      <c r="AF572" s="1"/>
      <c r="AG572" s="1"/>
      <c r="AH572" s="1"/>
      <c r="AI572" s="1">
        <v>3598.7669999999998</v>
      </c>
      <c r="AJ572" s="1">
        <v>2151.752</v>
      </c>
      <c r="AK572" s="1">
        <v>2162.1289999999999</v>
      </c>
      <c r="AL572" s="1">
        <v>1073.1289999999999</v>
      </c>
      <c r="AN572" s="4">
        <v>2442</v>
      </c>
      <c r="AO572" s="4">
        <v>2441.1</v>
      </c>
      <c r="AP572" s="4">
        <v>41.728000000000002</v>
      </c>
      <c r="AQ572" s="4">
        <v>140.28700000000001</v>
      </c>
      <c r="AR572" s="4">
        <v>135.363</v>
      </c>
      <c r="AS572" s="4">
        <v>2259.451</v>
      </c>
      <c r="AT572" s="4">
        <v>901.93899999999996</v>
      </c>
      <c r="AU572" s="6">
        <v>-65.614000000000004</v>
      </c>
      <c r="AV572" s="19">
        <f t="shared" si="179"/>
        <v>65.614000000000004</v>
      </c>
      <c r="AY572" s="1">
        <f t="shared" si="180"/>
        <v>13.217000000000001</v>
      </c>
      <c r="AZ572" s="1">
        <f t="shared" si="181"/>
        <v>23.137</v>
      </c>
      <c r="BA572" s="1">
        <f t="shared" si="182"/>
        <v>12.384</v>
      </c>
      <c r="BB572" s="1">
        <f t="shared" si="183"/>
        <v>0.499</v>
      </c>
      <c r="BC572" s="1">
        <f t="shared" si="184"/>
        <v>-4.4829999999999997</v>
      </c>
      <c r="BD572" s="1">
        <f t="shared" si="185"/>
        <v>-6.1289999999999996</v>
      </c>
      <c r="BF572" s="1">
        <v>2151.752</v>
      </c>
      <c r="BH572" s="1">
        <f t="shared" si="186"/>
        <v>21.517520000000001</v>
      </c>
      <c r="BI572" s="1">
        <f t="shared" si="187"/>
        <v>22.578960000000002</v>
      </c>
      <c r="BK572" s="1">
        <f t="shared" si="188"/>
        <v>4.1089784883720936E-5</v>
      </c>
      <c r="BL572" s="1">
        <f t="shared" si="189"/>
        <v>1.680707558139535E-5</v>
      </c>
      <c r="BP572" s="1">
        <f t="shared" si="190"/>
        <v>0.16397049410186851</v>
      </c>
      <c r="BQ572" s="1">
        <f t="shared" si="191"/>
        <v>0.17205901179626298</v>
      </c>
      <c r="BS572" s="1">
        <f t="shared" si="192"/>
        <v>29.526300000000003</v>
      </c>
      <c r="BT572" s="1">
        <f t="shared" si="193"/>
        <v>6.5614000000000008</v>
      </c>
      <c r="BU572" s="1">
        <f t="shared" si="194"/>
        <v>28.476476000000002</v>
      </c>
      <c r="BW572">
        <f t="shared" si="195"/>
        <v>27.124224843613998</v>
      </c>
      <c r="BX572">
        <f t="shared" si="196"/>
        <v>-244.11802359252599</v>
      </c>
      <c r="BZ572">
        <f t="shared" si="197"/>
        <v>24.437560321719587</v>
      </c>
    </row>
    <row r="573" spans="1:78" x14ac:dyDescent="0.25">
      <c r="A573" s="6">
        <v>-65.596000000000004</v>
      </c>
      <c r="B573" s="6">
        <f t="shared" si="198"/>
        <v>65.596000000000004</v>
      </c>
      <c r="C573" s="1">
        <v>2443</v>
      </c>
      <c r="D573" s="1">
        <v>2443</v>
      </c>
      <c r="E573" s="1"/>
      <c r="F573" s="1">
        <v>4608.982</v>
      </c>
      <c r="G573" s="1"/>
      <c r="H573" s="1">
        <v>852.79100000000005</v>
      </c>
      <c r="I573" s="1">
        <v>1555.364</v>
      </c>
      <c r="J573" s="1">
        <v>1473.662</v>
      </c>
      <c r="K573" s="1"/>
      <c r="L573" s="1"/>
      <c r="M573" s="1">
        <v>-469.96699999999998</v>
      </c>
      <c r="N573" s="1">
        <v>-395.86099999999999</v>
      </c>
      <c r="O573" s="1"/>
      <c r="P573" s="1">
        <v>2487.7750000000001</v>
      </c>
      <c r="Q573" s="1">
        <v>-13.212</v>
      </c>
      <c r="R573" s="1">
        <v>-23.140999999999998</v>
      </c>
      <c r="S573" s="1">
        <v>-12.388</v>
      </c>
      <c r="T573" s="1">
        <v>-0.49399999999999999</v>
      </c>
      <c r="U573" s="1">
        <v>4.4779999999999998</v>
      </c>
      <c r="V573" s="1">
        <v>6.1239999999999997</v>
      </c>
      <c r="W573" s="1">
        <v>9.3149999999999995</v>
      </c>
      <c r="X573" s="1">
        <v>4.0380000000000003</v>
      </c>
      <c r="Y573" s="1">
        <v>185.52199999999999</v>
      </c>
      <c r="Z573" s="1">
        <v>135.40299999999999</v>
      </c>
      <c r="AA573" s="1">
        <v>2940.982</v>
      </c>
      <c r="AB573" s="1">
        <v>3758.7159999999999</v>
      </c>
      <c r="AC573" s="1"/>
      <c r="AD573" s="1"/>
      <c r="AE573" s="1"/>
      <c r="AF573" s="1"/>
      <c r="AG573" s="1"/>
      <c r="AH573" s="1"/>
      <c r="AI573" s="1">
        <v>3598.7669999999998</v>
      </c>
      <c r="AJ573" s="1">
        <v>2152.0569999999998</v>
      </c>
      <c r="AK573" s="1">
        <v>2162.4340000000002</v>
      </c>
      <c r="AL573" s="1">
        <v>1073.1289999999999</v>
      </c>
      <c r="AN573" s="4">
        <v>2443</v>
      </c>
      <c r="AO573" s="4">
        <v>2442.1</v>
      </c>
      <c r="AP573" s="4">
        <v>41.259</v>
      </c>
      <c r="AQ573" s="4">
        <v>139.81700000000001</v>
      </c>
      <c r="AR573" s="4">
        <v>135.363</v>
      </c>
      <c r="AS573" s="4">
        <v>2259.451</v>
      </c>
      <c r="AT573" s="4">
        <v>901.93899999999996</v>
      </c>
      <c r="AU573" s="6">
        <v>-65.596000000000004</v>
      </c>
      <c r="AV573" s="19">
        <f t="shared" si="179"/>
        <v>65.596000000000004</v>
      </c>
      <c r="AY573" s="1">
        <f t="shared" si="180"/>
        <v>13.212</v>
      </c>
      <c r="AZ573" s="1">
        <f t="shared" si="181"/>
        <v>23.140999999999998</v>
      </c>
      <c r="BA573" s="1">
        <f t="shared" si="182"/>
        <v>12.388</v>
      </c>
      <c r="BB573" s="1">
        <f t="shared" si="183"/>
        <v>0.49399999999999999</v>
      </c>
      <c r="BC573" s="1">
        <f t="shared" si="184"/>
        <v>-4.4779999999999998</v>
      </c>
      <c r="BD573" s="1">
        <f t="shared" si="185"/>
        <v>-6.1239999999999997</v>
      </c>
      <c r="BF573" s="1">
        <v>2152.0569999999998</v>
      </c>
      <c r="BH573" s="1">
        <f t="shared" si="186"/>
        <v>21.520569999999999</v>
      </c>
      <c r="BI573" s="1">
        <f t="shared" si="187"/>
        <v>22.554860000000005</v>
      </c>
      <c r="BK573" s="1">
        <f t="shared" si="188"/>
        <v>3.1754494186046517E-5</v>
      </c>
      <c r="BL573" s="1">
        <f t="shared" si="189"/>
        <v>1.6765325581395346E-5</v>
      </c>
      <c r="BP573" s="1">
        <f t="shared" si="190"/>
        <v>0.16403873711811695</v>
      </c>
      <c r="BQ573" s="1">
        <f t="shared" si="191"/>
        <v>0.1719225257637661</v>
      </c>
      <c r="BS573" s="1">
        <f t="shared" si="192"/>
        <v>29.518200000000004</v>
      </c>
      <c r="BT573" s="1">
        <f t="shared" si="193"/>
        <v>6.5596000000000005</v>
      </c>
      <c r="BU573" s="1">
        <f t="shared" si="194"/>
        <v>28.468664</v>
      </c>
      <c r="BW573">
        <f t="shared" si="195"/>
        <v>27.093894614170257</v>
      </c>
      <c r="BX573">
        <f t="shared" si="196"/>
        <v>-243.84505152753221</v>
      </c>
      <c r="BZ573">
        <f t="shared" si="197"/>
        <v>24.406111927135044</v>
      </c>
    </row>
    <row r="574" spans="1:78" x14ac:dyDescent="0.25">
      <c r="A574" s="6">
        <v>-65.596000000000004</v>
      </c>
      <c r="B574" s="6">
        <f t="shared" si="198"/>
        <v>65.596000000000004</v>
      </c>
      <c r="C574" s="1">
        <v>2444</v>
      </c>
      <c r="D574" s="1">
        <v>2444</v>
      </c>
      <c r="E574" s="1"/>
      <c r="F574" s="1"/>
      <c r="G574" s="1"/>
      <c r="H574" s="1">
        <v>853.74800000000005</v>
      </c>
      <c r="I574" s="1">
        <v>1556.32</v>
      </c>
      <c r="J574" s="1">
        <v>1475.098</v>
      </c>
      <c r="K574" s="1"/>
      <c r="L574" s="1"/>
      <c r="M574" s="1">
        <v>-469.96699999999998</v>
      </c>
      <c r="N574" s="1">
        <v>-396.33800000000002</v>
      </c>
      <c r="O574" s="1"/>
      <c r="P574" s="1">
        <v>2485.8609999999999</v>
      </c>
      <c r="Q574" s="1">
        <v>-13.207000000000001</v>
      </c>
      <c r="R574" s="1">
        <v>-23.140999999999998</v>
      </c>
      <c r="S574" s="1">
        <v>-12.393000000000001</v>
      </c>
      <c r="T574" s="1">
        <v>-0.499</v>
      </c>
      <c r="U574" s="1">
        <v>4.4829999999999997</v>
      </c>
      <c r="V574" s="1">
        <v>6.1289999999999996</v>
      </c>
      <c r="W574" s="1">
        <v>9.3109999999999999</v>
      </c>
      <c r="X574" s="1">
        <v>4.0339999999999998</v>
      </c>
      <c r="Y574" s="1">
        <v>185.52199999999999</v>
      </c>
      <c r="Z574" s="1">
        <v>136.34700000000001</v>
      </c>
      <c r="AA574" s="1">
        <v>2942.8679999999999</v>
      </c>
      <c r="AB574" s="1">
        <v>3758.241</v>
      </c>
      <c r="AC574" s="1"/>
      <c r="AD574" s="1"/>
      <c r="AE574" s="1"/>
      <c r="AF574" s="1"/>
      <c r="AG574" s="1"/>
      <c r="AH574" s="1"/>
      <c r="AI574" s="1">
        <v>3598.462</v>
      </c>
      <c r="AJ574" s="1">
        <v>2152.3620000000001</v>
      </c>
      <c r="AK574" s="1">
        <v>2162.1289999999999</v>
      </c>
      <c r="AL574" s="1">
        <v>1073.1289999999999</v>
      </c>
      <c r="AN574" s="4">
        <v>2444</v>
      </c>
      <c r="AO574" s="4">
        <v>2443.1</v>
      </c>
      <c r="AP574" s="4">
        <v>41.728000000000002</v>
      </c>
      <c r="AQ574" s="4">
        <v>130.43199999999999</v>
      </c>
      <c r="AR574" s="4">
        <v>135.363</v>
      </c>
      <c r="AS574" s="4">
        <v>2259.451</v>
      </c>
      <c r="AT574" s="4">
        <v>901.93899999999996</v>
      </c>
      <c r="AU574" s="6">
        <v>-65.596000000000004</v>
      </c>
      <c r="AV574" s="19">
        <f t="shared" si="179"/>
        <v>65.596000000000004</v>
      </c>
      <c r="AY574" s="1">
        <f t="shared" si="180"/>
        <v>13.207000000000001</v>
      </c>
      <c r="AZ574" s="1">
        <f t="shared" si="181"/>
        <v>23.140999999999998</v>
      </c>
      <c r="BA574" s="1">
        <f t="shared" si="182"/>
        <v>12.393000000000001</v>
      </c>
      <c r="BB574" s="1">
        <f t="shared" si="183"/>
        <v>0.499</v>
      </c>
      <c r="BC574" s="1">
        <f t="shared" si="184"/>
        <v>-4.4829999999999997</v>
      </c>
      <c r="BD574" s="1">
        <f t="shared" si="185"/>
        <v>-6.1289999999999996</v>
      </c>
      <c r="BF574" s="1">
        <v>2152.3620000000001</v>
      </c>
      <c r="BH574" s="1">
        <f t="shared" si="186"/>
        <v>21.523620000000001</v>
      </c>
      <c r="BI574" s="1">
        <f t="shared" si="187"/>
        <v>22.548760000000001</v>
      </c>
      <c r="BK574" s="1">
        <f t="shared" si="188"/>
        <v>4.9636511627906986E-6</v>
      </c>
      <c r="BL574" s="1">
        <f t="shared" si="189"/>
        <v>1.6756970930232559E-5</v>
      </c>
      <c r="BP574" s="1">
        <f t="shared" si="190"/>
        <v>0.16406198548691994</v>
      </c>
      <c r="BQ574" s="1">
        <f t="shared" si="191"/>
        <v>0.17187602902616014</v>
      </c>
      <c r="BS574" s="1">
        <f t="shared" si="192"/>
        <v>29.518200000000004</v>
      </c>
      <c r="BT574" s="1">
        <f t="shared" si="193"/>
        <v>6.5596000000000005</v>
      </c>
      <c r="BU574" s="1">
        <f t="shared" si="194"/>
        <v>28.468664</v>
      </c>
      <c r="BW574">
        <f t="shared" si="195"/>
        <v>27.083562005813366</v>
      </c>
      <c r="BX574">
        <f t="shared" si="196"/>
        <v>-243.75205805232025</v>
      </c>
      <c r="BZ574">
        <f t="shared" si="197"/>
        <v>24.395398393124456</v>
      </c>
    </row>
    <row r="575" spans="1:78" x14ac:dyDescent="0.25">
      <c r="A575" s="6">
        <v>-65.596000000000004</v>
      </c>
      <c r="B575" s="6">
        <f t="shared" si="198"/>
        <v>65.596000000000004</v>
      </c>
      <c r="C575" s="1">
        <v>2445</v>
      </c>
      <c r="D575" s="1">
        <v>2445</v>
      </c>
      <c r="E575" s="1"/>
      <c r="F575" s="1">
        <v>-5339.799</v>
      </c>
      <c r="G575" s="1"/>
      <c r="H575" s="1">
        <v>854.22699999999998</v>
      </c>
      <c r="I575" s="1">
        <v>1554.885</v>
      </c>
      <c r="J575" s="1">
        <v>1475.098</v>
      </c>
      <c r="K575" s="1"/>
      <c r="L575" s="1"/>
      <c r="M575" s="1">
        <v>-471.39400000000001</v>
      </c>
      <c r="N575" s="1">
        <v>-396.33800000000002</v>
      </c>
      <c r="O575" s="1"/>
      <c r="P575" s="1">
        <v>2469.585</v>
      </c>
      <c r="Q575" s="1">
        <v>-13.212</v>
      </c>
      <c r="R575" s="1">
        <v>-23.140999999999998</v>
      </c>
      <c r="S575" s="1">
        <v>-12.379</v>
      </c>
      <c r="T575" s="1">
        <v>-0.504</v>
      </c>
      <c r="U575" s="1">
        <v>4.4829999999999997</v>
      </c>
      <c r="V575" s="1">
        <v>6.1289999999999996</v>
      </c>
      <c r="W575" s="1">
        <v>9.3149999999999995</v>
      </c>
      <c r="X575" s="1">
        <v>4.0339999999999998</v>
      </c>
      <c r="Y575" s="1">
        <v>185.05</v>
      </c>
      <c r="Z575" s="1">
        <v>135.40299999999999</v>
      </c>
      <c r="AA575" s="1">
        <v>2940.51</v>
      </c>
      <c r="AB575" s="1">
        <v>3758.241</v>
      </c>
      <c r="AC575" s="1"/>
      <c r="AD575" s="1"/>
      <c r="AE575" s="1"/>
      <c r="AF575" s="1"/>
      <c r="AG575" s="1"/>
      <c r="AH575" s="1"/>
      <c r="AI575" s="1">
        <v>3598.7669999999998</v>
      </c>
      <c r="AJ575" s="1">
        <v>2152.6680000000001</v>
      </c>
      <c r="AK575" s="1">
        <v>2162.4340000000002</v>
      </c>
      <c r="AL575" s="1">
        <v>1073.434</v>
      </c>
      <c r="AN575" s="4">
        <v>2445</v>
      </c>
      <c r="AO575" s="4">
        <v>2444.1</v>
      </c>
      <c r="AP575" s="4">
        <v>41.728000000000002</v>
      </c>
      <c r="AQ575" s="4">
        <v>137.94</v>
      </c>
      <c r="AR575" s="4">
        <v>135.363</v>
      </c>
      <c r="AS575" s="4">
        <v>2258.9780000000001</v>
      </c>
      <c r="AT575" s="4">
        <v>901.93899999999996</v>
      </c>
      <c r="AU575" s="6">
        <v>-65.596000000000004</v>
      </c>
      <c r="AV575" s="19">
        <f t="shared" si="179"/>
        <v>65.596000000000004</v>
      </c>
      <c r="AY575" s="1">
        <f t="shared" si="180"/>
        <v>13.212</v>
      </c>
      <c r="AZ575" s="1">
        <f t="shared" si="181"/>
        <v>23.140999999999998</v>
      </c>
      <c r="BA575" s="1">
        <f t="shared" si="182"/>
        <v>12.379</v>
      </c>
      <c r="BB575" s="1">
        <f t="shared" si="183"/>
        <v>0.504</v>
      </c>
      <c r="BC575" s="1">
        <f t="shared" si="184"/>
        <v>-4.4829999999999997</v>
      </c>
      <c r="BD575" s="1">
        <f t="shared" si="185"/>
        <v>-6.1289999999999996</v>
      </c>
      <c r="BF575" s="1">
        <v>2152.6680000000001</v>
      </c>
      <c r="BH575" s="1">
        <f t="shared" si="186"/>
        <v>21.526680000000002</v>
      </c>
      <c r="BI575" s="1">
        <f t="shared" si="187"/>
        <v>22.542639999999999</v>
      </c>
      <c r="BK575" s="1">
        <f t="shared" si="188"/>
        <v>-2.6078906976744186E-5</v>
      </c>
      <c r="BL575" s="1">
        <f t="shared" si="189"/>
        <v>1.6662343023255817E-5</v>
      </c>
      <c r="BP575" s="1">
        <f t="shared" si="190"/>
        <v>0.16408531007988292</v>
      </c>
      <c r="BQ575" s="1">
        <f t="shared" si="191"/>
        <v>0.17182937984023414</v>
      </c>
      <c r="BS575" s="1">
        <f t="shared" si="192"/>
        <v>29.518200000000004</v>
      </c>
      <c r="BT575" s="1">
        <f t="shared" si="193"/>
        <v>6.5596000000000005</v>
      </c>
      <c r="BU575" s="1">
        <f t="shared" si="194"/>
        <v>28.468664</v>
      </c>
      <c r="BW575">
        <f t="shared" si="195"/>
        <v>27.073195520052039</v>
      </c>
      <c r="BX575">
        <f t="shared" si="196"/>
        <v>-243.65875968046828</v>
      </c>
      <c r="BZ575">
        <f t="shared" si="197"/>
        <v>24.384649732772846</v>
      </c>
    </row>
    <row r="576" spans="1:78" x14ac:dyDescent="0.25">
      <c r="A576" s="6">
        <v>-65.596000000000004</v>
      </c>
      <c r="B576" s="6">
        <f t="shared" si="198"/>
        <v>65.596000000000004</v>
      </c>
      <c r="C576" s="1">
        <v>2446</v>
      </c>
      <c r="D576" s="1">
        <v>2446</v>
      </c>
      <c r="E576" s="1"/>
      <c r="F576" s="1">
        <v>-6806.058</v>
      </c>
      <c r="G576" s="1"/>
      <c r="H576" s="1">
        <v>853.74800000000005</v>
      </c>
      <c r="I576" s="1">
        <v>1554.885</v>
      </c>
      <c r="J576" s="1">
        <v>1474.1410000000001</v>
      </c>
      <c r="K576" s="1"/>
      <c r="L576" s="1"/>
      <c r="M576" s="1">
        <v>-471.39400000000001</v>
      </c>
      <c r="N576" s="1">
        <v>-396.81599999999997</v>
      </c>
      <c r="O576" s="1"/>
      <c r="P576" s="1">
        <v>2470.5430000000001</v>
      </c>
      <c r="Q576" s="1">
        <v>-13.217000000000001</v>
      </c>
      <c r="R576" s="1">
        <v>-23.140999999999998</v>
      </c>
      <c r="S576" s="1">
        <v>-12.388</v>
      </c>
      <c r="T576" s="1">
        <v>-0.499</v>
      </c>
      <c r="U576" s="1">
        <v>4.4779999999999998</v>
      </c>
      <c r="V576" s="1">
        <v>6.1239999999999997</v>
      </c>
      <c r="W576" s="1">
        <v>9.3149999999999995</v>
      </c>
      <c r="X576" s="1">
        <v>4.0380000000000003</v>
      </c>
      <c r="Y576" s="1">
        <v>172.30199999999999</v>
      </c>
      <c r="Z576" s="1">
        <v>135.875</v>
      </c>
      <c r="AA576" s="1">
        <v>2941.9250000000002</v>
      </c>
      <c r="AB576" s="1">
        <v>3758.241</v>
      </c>
      <c r="AC576" s="1"/>
      <c r="AD576" s="1"/>
      <c r="AE576" s="1"/>
      <c r="AF576" s="1"/>
      <c r="AG576" s="1"/>
      <c r="AH576" s="1"/>
      <c r="AI576" s="1">
        <v>3598.7669999999998</v>
      </c>
      <c r="AJ576" s="1">
        <v>2152.0569999999998</v>
      </c>
      <c r="AK576" s="1">
        <v>2162.1289999999999</v>
      </c>
      <c r="AL576" s="1">
        <v>1073.1289999999999</v>
      </c>
      <c r="AN576" s="4">
        <v>2446</v>
      </c>
      <c r="AO576" s="4">
        <v>2445.1</v>
      </c>
      <c r="AP576" s="4">
        <v>42.197000000000003</v>
      </c>
      <c r="AQ576" s="4">
        <v>138.41</v>
      </c>
      <c r="AR576" s="4">
        <v>135.834</v>
      </c>
      <c r="AS576" s="4">
        <v>2258.9780000000001</v>
      </c>
      <c r="AT576" s="4">
        <v>901.93899999999996</v>
      </c>
      <c r="AU576" s="6">
        <v>-65.596000000000004</v>
      </c>
      <c r="AV576" s="19">
        <f t="shared" si="179"/>
        <v>65.596000000000004</v>
      </c>
      <c r="AY576" s="1">
        <f t="shared" si="180"/>
        <v>13.217000000000001</v>
      </c>
      <c r="AZ576" s="1">
        <f t="shared" si="181"/>
        <v>23.140999999999998</v>
      </c>
      <c r="BA576" s="1">
        <f t="shared" si="182"/>
        <v>12.388</v>
      </c>
      <c r="BB576" s="1">
        <f t="shared" si="183"/>
        <v>0.499</v>
      </c>
      <c r="BC576" s="1">
        <f t="shared" si="184"/>
        <v>-4.4779999999999998</v>
      </c>
      <c r="BD576" s="1">
        <f t="shared" si="185"/>
        <v>-6.1239999999999997</v>
      </c>
      <c r="BF576" s="1">
        <v>2152.0569999999998</v>
      </c>
      <c r="BH576" s="1">
        <f t="shared" si="186"/>
        <v>21.520569999999999</v>
      </c>
      <c r="BI576" s="1">
        <f t="shared" si="187"/>
        <v>22.554860000000005</v>
      </c>
      <c r="BK576" s="1">
        <f t="shared" si="188"/>
        <v>-3.4606453488372092E-5</v>
      </c>
      <c r="BL576" s="1">
        <f t="shared" si="189"/>
        <v>1.6670691860465116E-5</v>
      </c>
      <c r="BP576" s="1">
        <f t="shared" si="190"/>
        <v>0.16403873711811695</v>
      </c>
      <c r="BQ576" s="1">
        <f t="shared" si="191"/>
        <v>0.1719225257637661</v>
      </c>
      <c r="BS576" s="1">
        <f t="shared" si="192"/>
        <v>29.518200000000004</v>
      </c>
      <c r="BT576" s="1">
        <f t="shared" si="193"/>
        <v>6.5596000000000005</v>
      </c>
      <c r="BU576" s="1">
        <f t="shared" si="194"/>
        <v>28.468664</v>
      </c>
      <c r="BW576">
        <f t="shared" si="195"/>
        <v>27.093894614170257</v>
      </c>
      <c r="BX576">
        <f t="shared" si="196"/>
        <v>-243.84505152753221</v>
      </c>
      <c r="BZ576">
        <f t="shared" si="197"/>
        <v>24.406111927135044</v>
      </c>
    </row>
    <row r="577" spans="1:78" x14ac:dyDescent="0.25">
      <c r="A577" s="6">
        <v>-65.576999999999998</v>
      </c>
      <c r="B577" s="6">
        <f t="shared" si="198"/>
        <v>65.576999999999998</v>
      </c>
      <c r="C577" s="1">
        <v>2447</v>
      </c>
      <c r="D577" s="1">
        <v>2447</v>
      </c>
      <c r="E577" s="1"/>
      <c r="F577" s="1">
        <v>-14607.213</v>
      </c>
      <c r="G577" s="1"/>
      <c r="H577" s="1">
        <v>853.74800000000005</v>
      </c>
      <c r="I577" s="1">
        <v>1555.8420000000001</v>
      </c>
      <c r="J577" s="1">
        <v>1475.098</v>
      </c>
      <c r="K577" s="1"/>
      <c r="L577" s="1"/>
      <c r="M577" s="1">
        <v>-470.91800000000001</v>
      </c>
      <c r="N577" s="1">
        <v>-396.81599999999997</v>
      </c>
      <c r="O577" s="1"/>
      <c r="P577" s="1">
        <v>2463.8409999999999</v>
      </c>
      <c r="Q577" s="1">
        <v>-13.212</v>
      </c>
      <c r="R577" s="1">
        <v>-23.146000000000001</v>
      </c>
      <c r="S577" s="1">
        <v>-12.374000000000001</v>
      </c>
      <c r="T577" s="1">
        <v>-0.504</v>
      </c>
      <c r="U577" s="1">
        <v>4.4829999999999997</v>
      </c>
      <c r="V577" s="1">
        <v>6.1289999999999996</v>
      </c>
      <c r="W577" s="1">
        <v>9.3149999999999995</v>
      </c>
      <c r="X577" s="1">
        <v>4.0380000000000003</v>
      </c>
      <c r="Y577" s="1">
        <v>168.05199999999999</v>
      </c>
      <c r="Z577" s="1">
        <v>135.40299999999999</v>
      </c>
      <c r="AA577" s="1">
        <v>2942.3960000000002</v>
      </c>
      <c r="AB577" s="1">
        <v>3758.241</v>
      </c>
      <c r="AC577" s="1"/>
      <c r="AD577" s="1"/>
      <c r="AE577" s="1"/>
      <c r="AF577" s="1"/>
      <c r="AG577" s="1"/>
      <c r="AH577" s="1"/>
      <c r="AI577" s="1">
        <v>3598.1570000000002</v>
      </c>
      <c r="AJ577" s="1">
        <v>2152.0569999999998</v>
      </c>
      <c r="AK577" s="1">
        <v>2162.1289999999999</v>
      </c>
      <c r="AL577" s="1">
        <v>1073.434</v>
      </c>
      <c r="AN577" s="4">
        <v>2447</v>
      </c>
      <c r="AO577" s="4">
        <v>2446.1</v>
      </c>
      <c r="AP577" s="4">
        <v>41.728000000000002</v>
      </c>
      <c r="AQ577" s="4">
        <v>138.87899999999999</v>
      </c>
      <c r="AR577" s="4">
        <v>135.834</v>
      </c>
      <c r="AS577" s="4">
        <v>2258.9780000000001</v>
      </c>
      <c r="AT577" s="4">
        <v>901.93899999999996</v>
      </c>
      <c r="AU577" s="6">
        <v>-65.576999999999998</v>
      </c>
      <c r="AV577" s="19">
        <f t="shared" si="179"/>
        <v>65.576999999999998</v>
      </c>
      <c r="AY577" s="1">
        <f t="shared" si="180"/>
        <v>13.212</v>
      </c>
      <c r="AZ577" s="1">
        <f t="shared" si="181"/>
        <v>23.146000000000001</v>
      </c>
      <c r="BA577" s="1">
        <f t="shared" si="182"/>
        <v>12.374000000000001</v>
      </c>
      <c r="BB577" s="1">
        <f t="shared" si="183"/>
        <v>0.504</v>
      </c>
      <c r="BC577" s="1">
        <f t="shared" si="184"/>
        <v>-4.4829999999999997</v>
      </c>
      <c r="BD577" s="1">
        <f t="shared" si="185"/>
        <v>-6.1289999999999996</v>
      </c>
      <c r="BF577" s="1">
        <v>2152.0569999999998</v>
      </c>
      <c r="BH577" s="1">
        <f t="shared" si="186"/>
        <v>21.520569999999999</v>
      </c>
      <c r="BI577" s="1">
        <f t="shared" si="187"/>
        <v>22.53586</v>
      </c>
      <c r="BK577" s="1">
        <f t="shared" si="188"/>
        <v>-7.996200581395349E-5</v>
      </c>
      <c r="BL577" s="1">
        <f t="shared" si="189"/>
        <v>1.6631726744186044E-5</v>
      </c>
      <c r="BP577" s="1">
        <f t="shared" si="190"/>
        <v>0.16408626500144868</v>
      </c>
      <c r="BQ577" s="1">
        <f t="shared" si="191"/>
        <v>0.17182746999710263</v>
      </c>
      <c r="BS577" s="1">
        <f t="shared" si="192"/>
        <v>29.509650000000001</v>
      </c>
      <c r="BT577" s="1">
        <f t="shared" si="193"/>
        <v>6.5577000000000005</v>
      </c>
      <c r="BU577" s="1">
        <f t="shared" si="194"/>
        <v>28.460418000000001</v>
      </c>
      <c r="BW577">
        <f t="shared" si="195"/>
        <v>27.072771110467254</v>
      </c>
      <c r="BX577">
        <f t="shared" si="196"/>
        <v>-243.65493999420528</v>
      </c>
      <c r="BZ577">
        <f t="shared" si="197"/>
        <v>24.384209676751766</v>
      </c>
    </row>
    <row r="578" spans="1:78" x14ac:dyDescent="0.25">
      <c r="A578" s="6">
        <v>-65.576999999999998</v>
      </c>
      <c r="B578" s="6">
        <f t="shared" si="198"/>
        <v>65.576999999999998</v>
      </c>
      <c r="C578" s="1">
        <v>2448</v>
      </c>
      <c r="D578" s="1">
        <v>2448</v>
      </c>
      <c r="E578" s="1"/>
      <c r="F578" s="1">
        <v>1627.7</v>
      </c>
      <c r="G578" s="1"/>
      <c r="H578" s="1">
        <v>854.70500000000004</v>
      </c>
      <c r="I578" s="1">
        <v>1554.885</v>
      </c>
      <c r="J578" s="1">
        <v>1475.098</v>
      </c>
      <c r="K578" s="1"/>
      <c r="L578" s="1"/>
      <c r="M578" s="1">
        <v>-472.34500000000003</v>
      </c>
      <c r="N578" s="1">
        <v>-395.86099999999999</v>
      </c>
      <c r="O578" s="1"/>
      <c r="P578" s="1">
        <v>2449.0030000000002</v>
      </c>
      <c r="Q578" s="1">
        <v>-13.217000000000001</v>
      </c>
      <c r="R578" s="1">
        <v>-23.140999999999998</v>
      </c>
      <c r="S578" s="1">
        <v>-12.388</v>
      </c>
      <c r="T578" s="1">
        <v>-0.49399999999999999</v>
      </c>
      <c r="U578" s="1">
        <v>4.4829999999999997</v>
      </c>
      <c r="V578" s="1">
        <v>6.1239999999999997</v>
      </c>
      <c r="W578" s="1">
        <v>9.3149999999999995</v>
      </c>
      <c r="X578" s="1">
        <v>4.0339999999999998</v>
      </c>
      <c r="Y578" s="1">
        <v>169.46899999999999</v>
      </c>
      <c r="Z578" s="1">
        <v>135.875</v>
      </c>
      <c r="AA578" s="1">
        <v>2942.8679999999999</v>
      </c>
      <c r="AB578" s="1">
        <v>3758.241</v>
      </c>
      <c r="AC578" s="1"/>
      <c r="AD578" s="1"/>
      <c r="AE578" s="1"/>
      <c r="AF578" s="1"/>
      <c r="AG578" s="1"/>
      <c r="AH578" s="1"/>
      <c r="AI578" s="1">
        <v>3598.7669999999998</v>
      </c>
      <c r="AJ578" s="1">
        <v>2152.6680000000001</v>
      </c>
      <c r="AK578" s="1">
        <v>2162.1289999999999</v>
      </c>
      <c r="AL578" s="1">
        <v>1073.1289999999999</v>
      </c>
      <c r="AN578" s="4">
        <v>2448</v>
      </c>
      <c r="AO578" s="4">
        <v>2447.1</v>
      </c>
      <c r="AP578" s="4">
        <v>40.79</v>
      </c>
      <c r="AQ578" s="4">
        <v>138.41</v>
      </c>
      <c r="AR578" s="4">
        <v>135.363</v>
      </c>
      <c r="AS578" s="4">
        <v>2258.5050000000001</v>
      </c>
      <c r="AT578" s="4">
        <v>901.93899999999996</v>
      </c>
      <c r="AU578" s="6">
        <v>-65.576999999999998</v>
      </c>
      <c r="AV578" s="19">
        <f t="shared" si="179"/>
        <v>65.576999999999998</v>
      </c>
      <c r="AY578" s="1">
        <f t="shared" si="180"/>
        <v>13.217000000000001</v>
      </c>
      <c r="AZ578" s="1">
        <f t="shared" si="181"/>
        <v>23.140999999999998</v>
      </c>
      <c r="BA578" s="1">
        <f t="shared" si="182"/>
        <v>12.388</v>
      </c>
      <c r="BB578" s="1">
        <f t="shared" si="183"/>
        <v>0.49399999999999999</v>
      </c>
      <c r="BC578" s="1">
        <f t="shared" si="184"/>
        <v>-4.4829999999999997</v>
      </c>
      <c r="BD578" s="1">
        <f t="shared" si="185"/>
        <v>-6.1239999999999997</v>
      </c>
      <c r="BF578" s="1">
        <v>2152.6680000000001</v>
      </c>
      <c r="BH578" s="1">
        <f t="shared" si="186"/>
        <v>21.526680000000002</v>
      </c>
      <c r="BI578" s="1">
        <f t="shared" si="187"/>
        <v>22.523639999999993</v>
      </c>
      <c r="BK578" s="1">
        <f t="shared" si="188"/>
        <v>1.4432587209302327E-5</v>
      </c>
      <c r="BL578" s="1">
        <f t="shared" si="189"/>
        <v>1.6539906976744185E-5</v>
      </c>
      <c r="BP578" s="1">
        <f t="shared" si="190"/>
        <v>0.16413285145706577</v>
      </c>
      <c r="BQ578" s="1">
        <f t="shared" si="191"/>
        <v>0.17173429708586849</v>
      </c>
      <c r="BS578" s="1">
        <f t="shared" si="192"/>
        <v>29.509650000000001</v>
      </c>
      <c r="BT578" s="1">
        <f t="shared" si="193"/>
        <v>6.5577000000000005</v>
      </c>
      <c r="BU578" s="1">
        <f t="shared" si="194"/>
        <v>28.460418000000001</v>
      </c>
      <c r="BW578">
        <f t="shared" si="195"/>
        <v>27.052066019081888</v>
      </c>
      <c r="BX578">
        <f t="shared" si="196"/>
        <v>-243.4685941717369</v>
      </c>
      <c r="BZ578">
        <f t="shared" si="197"/>
        <v>24.362741264025001</v>
      </c>
    </row>
    <row r="579" spans="1:78" x14ac:dyDescent="0.25">
      <c r="A579" s="6">
        <v>-65.576999999999998</v>
      </c>
      <c r="B579" s="6">
        <f t="shared" si="198"/>
        <v>65.576999999999998</v>
      </c>
      <c r="C579" s="1">
        <v>2449</v>
      </c>
      <c r="D579" s="1">
        <v>2449</v>
      </c>
      <c r="E579" s="1"/>
      <c r="F579" s="1">
        <v>2019.691</v>
      </c>
      <c r="G579" s="1"/>
      <c r="H579" s="1">
        <v>854.70500000000004</v>
      </c>
      <c r="I579" s="1">
        <v>1554.4069999999999</v>
      </c>
      <c r="J579" s="1">
        <v>1475.098</v>
      </c>
      <c r="K579" s="1"/>
      <c r="L579" s="1"/>
      <c r="M579" s="1">
        <v>-472.82</v>
      </c>
      <c r="N579" s="1">
        <v>-396.81599999999997</v>
      </c>
      <c r="O579" s="1"/>
      <c r="P579" s="1">
        <v>2445.174</v>
      </c>
      <c r="Q579" s="1">
        <v>-13.212</v>
      </c>
      <c r="R579" s="1">
        <v>-23.137</v>
      </c>
      <c r="S579" s="1">
        <v>-12.388</v>
      </c>
      <c r="T579" s="1">
        <v>-0.499</v>
      </c>
      <c r="U579" s="1">
        <v>4.4779999999999998</v>
      </c>
      <c r="V579" s="1">
        <v>6.1289999999999996</v>
      </c>
      <c r="W579" s="1">
        <v>9.3179999999999996</v>
      </c>
      <c r="X579" s="1">
        <v>4.03</v>
      </c>
      <c r="Y579" s="1">
        <v>177.495</v>
      </c>
      <c r="Z579" s="1">
        <v>135.875</v>
      </c>
      <c r="AA579" s="1">
        <v>2943.3389999999999</v>
      </c>
      <c r="AB579" s="1">
        <v>3758.241</v>
      </c>
      <c r="AC579" s="1"/>
      <c r="AD579" s="1"/>
      <c r="AE579" s="1"/>
      <c r="AF579" s="1"/>
      <c r="AG579" s="1"/>
      <c r="AH579" s="1"/>
      <c r="AI579" s="1">
        <v>3598.1570000000002</v>
      </c>
      <c r="AJ579" s="1">
        <v>2152.0569999999998</v>
      </c>
      <c r="AK579" s="1">
        <v>2162.1289999999999</v>
      </c>
      <c r="AL579" s="1">
        <v>1073.1289999999999</v>
      </c>
      <c r="AN579" s="4">
        <v>2449</v>
      </c>
      <c r="AO579" s="4">
        <v>2448.1</v>
      </c>
      <c r="AP579" s="4">
        <v>41.728000000000002</v>
      </c>
      <c r="AQ579" s="4">
        <v>137.94</v>
      </c>
      <c r="AR579" s="4">
        <v>135.363</v>
      </c>
      <c r="AS579" s="4">
        <v>2258.5050000000001</v>
      </c>
      <c r="AT579" s="4">
        <v>901.93899999999996</v>
      </c>
      <c r="AU579" s="6">
        <v>-65.576999999999998</v>
      </c>
      <c r="AV579" s="19">
        <f t="shared" si="179"/>
        <v>65.576999999999998</v>
      </c>
      <c r="AY579" s="1">
        <f t="shared" si="180"/>
        <v>13.212</v>
      </c>
      <c r="AZ579" s="1">
        <f t="shared" si="181"/>
        <v>23.137</v>
      </c>
      <c r="BA579" s="1">
        <f t="shared" si="182"/>
        <v>12.388</v>
      </c>
      <c r="BB579" s="1">
        <f t="shared" si="183"/>
        <v>0.499</v>
      </c>
      <c r="BC579" s="1">
        <f t="shared" si="184"/>
        <v>-4.4779999999999998</v>
      </c>
      <c r="BD579" s="1">
        <f t="shared" si="185"/>
        <v>-6.1289999999999996</v>
      </c>
      <c r="BF579" s="1">
        <v>2152.0569999999998</v>
      </c>
      <c r="BH579" s="1">
        <f t="shared" si="186"/>
        <v>21.520569999999999</v>
      </c>
      <c r="BI579" s="1">
        <f t="shared" si="187"/>
        <v>22.53586</v>
      </c>
      <c r="BK579" s="1">
        <f t="shared" si="188"/>
        <v>1.6711604651162791E-5</v>
      </c>
      <c r="BL579" s="1">
        <f t="shared" si="189"/>
        <v>1.6523197674418603E-5</v>
      </c>
      <c r="BP579" s="1">
        <f t="shared" si="190"/>
        <v>0.16408626500144868</v>
      </c>
      <c r="BQ579" s="1">
        <f t="shared" si="191"/>
        <v>0.17182746999710263</v>
      </c>
      <c r="BS579" s="1">
        <f t="shared" si="192"/>
        <v>29.509650000000001</v>
      </c>
      <c r="BT579" s="1">
        <f t="shared" si="193"/>
        <v>6.5577000000000005</v>
      </c>
      <c r="BU579" s="1">
        <f t="shared" si="194"/>
        <v>28.460418000000001</v>
      </c>
      <c r="BW579">
        <f t="shared" si="195"/>
        <v>27.072771110467254</v>
      </c>
      <c r="BX579">
        <f t="shared" si="196"/>
        <v>-243.65493999420528</v>
      </c>
      <c r="BZ579">
        <f t="shared" si="197"/>
        <v>24.384209676751766</v>
      </c>
    </row>
    <row r="580" spans="1:78" x14ac:dyDescent="0.25">
      <c r="A580" s="6">
        <v>-65.576999999999998</v>
      </c>
      <c r="B580" s="6">
        <f t="shared" si="198"/>
        <v>65.576999999999998</v>
      </c>
      <c r="C580" s="1">
        <v>2450</v>
      </c>
      <c r="D580" s="1">
        <v>2450</v>
      </c>
      <c r="E580" s="1"/>
      <c r="F580" s="1">
        <v>-14845.040999999999</v>
      </c>
      <c r="G580" s="1"/>
      <c r="H580" s="1">
        <v>855.18299999999999</v>
      </c>
      <c r="I580" s="1">
        <v>1553.9290000000001</v>
      </c>
      <c r="J580" s="1">
        <v>1475.577</v>
      </c>
      <c r="K580" s="1"/>
      <c r="L580" s="1"/>
      <c r="M580" s="1">
        <v>-471.39400000000001</v>
      </c>
      <c r="N580" s="1">
        <v>-397.29399999999998</v>
      </c>
      <c r="O580" s="1"/>
      <c r="P580" s="1">
        <v>2453.3110000000001</v>
      </c>
      <c r="Q580" s="1">
        <v>-13.212</v>
      </c>
      <c r="R580" s="1">
        <v>-23.146000000000001</v>
      </c>
      <c r="S580" s="1">
        <v>-12.388</v>
      </c>
      <c r="T580" s="1">
        <v>-0.49399999999999999</v>
      </c>
      <c r="U580" s="1">
        <v>4.4829999999999997</v>
      </c>
      <c r="V580" s="1">
        <v>6.1239999999999997</v>
      </c>
      <c r="W580" s="1">
        <v>9.3149999999999995</v>
      </c>
      <c r="X580" s="1">
        <v>4.0339999999999998</v>
      </c>
      <c r="Y580" s="1">
        <v>178.43899999999999</v>
      </c>
      <c r="Z580" s="1">
        <v>134.93100000000001</v>
      </c>
      <c r="AA580" s="1">
        <v>2943.8110000000001</v>
      </c>
      <c r="AB580" s="1">
        <v>3758.241</v>
      </c>
      <c r="AC580" s="1"/>
      <c r="AD580" s="1"/>
      <c r="AE580" s="1"/>
      <c r="AF580" s="1"/>
      <c r="AG580" s="1"/>
      <c r="AH580" s="1"/>
      <c r="AI580" s="1">
        <v>3598.462</v>
      </c>
      <c r="AJ580" s="1">
        <v>2152.3620000000001</v>
      </c>
      <c r="AK580" s="1">
        <v>2162.1289999999999</v>
      </c>
      <c r="AL580" s="1">
        <v>1073.1289999999999</v>
      </c>
      <c r="AN580" s="4">
        <v>2450</v>
      </c>
      <c r="AO580" s="4">
        <v>2449.1</v>
      </c>
      <c r="AP580" s="4">
        <v>41.728000000000002</v>
      </c>
      <c r="AQ580" s="4">
        <v>137.94</v>
      </c>
      <c r="AR580" s="4">
        <v>135.834</v>
      </c>
      <c r="AS580" s="4">
        <v>2258.5050000000001</v>
      </c>
      <c r="AT580" s="4">
        <v>901.93899999999996</v>
      </c>
      <c r="AU580" s="6">
        <v>-65.576999999999998</v>
      </c>
      <c r="AV580" s="19">
        <f t="shared" si="179"/>
        <v>65.576999999999998</v>
      </c>
      <c r="AY580" s="1">
        <f t="shared" si="180"/>
        <v>13.212</v>
      </c>
      <c r="AZ580" s="1">
        <f t="shared" si="181"/>
        <v>23.146000000000001</v>
      </c>
      <c r="BA580" s="1">
        <f t="shared" si="182"/>
        <v>12.388</v>
      </c>
      <c r="BB580" s="1">
        <f t="shared" si="183"/>
        <v>0.49399999999999999</v>
      </c>
      <c r="BC580" s="1">
        <f t="shared" si="184"/>
        <v>-4.4829999999999997</v>
      </c>
      <c r="BD580" s="1">
        <f t="shared" si="185"/>
        <v>-6.1239999999999997</v>
      </c>
      <c r="BF580" s="1">
        <v>2152.3620000000001</v>
      </c>
      <c r="BH580" s="1">
        <f t="shared" si="186"/>
        <v>21.523620000000001</v>
      </c>
      <c r="BI580" s="1">
        <f t="shared" si="187"/>
        <v>22.529759999999996</v>
      </c>
      <c r="BK580" s="1">
        <f t="shared" si="188"/>
        <v>-8.1336383720930243E-5</v>
      </c>
      <c r="BL580" s="1">
        <f t="shared" si="189"/>
        <v>1.6573284883720931E-5</v>
      </c>
      <c r="BP580" s="1">
        <f t="shared" si="190"/>
        <v>0.16410952010613478</v>
      </c>
      <c r="BQ580" s="1">
        <f t="shared" si="191"/>
        <v>0.17178095978773042</v>
      </c>
      <c r="BS580" s="1">
        <f t="shared" si="192"/>
        <v>29.509650000000001</v>
      </c>
      <c r="BT580" s="1">
        <f t="shared" si="193"/>
        <v>6.5577000000000005</v>
      </c>
      <c r="BU580" s="1">
        <f t="shared" si="194"/>
        <v>28.460418000000001</v>
      </c>
      <c r="BW580">
        <f t="shared" si="195"/>
        <v>27.062435508384542</v>
      </c>
      <c r="BX580">
        <f t="shared" si="196"/>
        <v>-243.56191957546082</v>
      </c>
      <c r="BZ580">
        <f t="shared" si="197"/>
        <v>24.373493038647563</v>
      </c>
    </row>
    <row r="581" spans="1:78" x14ac:dyDescent="0.25">
      <c r="A581" s="6">
        <v>-65.576999999999998</v>
      </c>
      <c r="B581" s="6">
        <f t="shared" si="198"/>
        <v>65.576999999999998</v>
      </c>
      <c r="C581" s="1">
        <v>2451</v>
      </c>
      <c r="D581" s="1">
        <v>2451</v>
      </c>
      <c r="E581" s="1"/>
      <c r="F581" s="1">
        <v>4014.951</v>
      </c>
      <c r="G581" s="1"/>
      <c r="H581" s="1">
        <v>855.66200000000003</v>
      </c>
      <c r="I581" s="1">
        <v>1554.885</v>
      </c>
      <c r="J581" s="1">
        <v>1477.971</v>
      </c>
      <c r="K581" s="1"/>
      <c r="L581" s="1"/>
      <c r="M581" s="1">
        <v>-470.91800000000001</v>
      </c>
      <c r="N581" s="1">
        <v>-397.29399999999998</v>
      </c>
      <c r="O581" s="1"/>
      <c r="P581" s="1">
        <v>2454.268</v>
      </c>
      <c r="Q581" s="1">
        <v>-13.217000000000001</v>
      </c>
      <c r="R581" s="1">
        <v>-23.146000000000001</v>
      </c>
      <c r="S581" s="1">
        <v>-12.388</v>
      </c>
      <c r="T581" s="1">
        <v>-0.499</v>
      </c>
      <c r="U581" s="1">
        <v>4.4779999999999998</v>
      </c>
      <c r="V581" s="1">
        <v>6.1239999999999997</v>
      </c>
      <c r="W581" s="1">
        <v>9.3149999999999995</v>
      </c>
      <c r="X581" s="1">
        <v>4.03</v>
      </c>
      <c r="Y581" s="1">
        <v>178.91200000000001</v>
      </c>
      <c r="Z581" s="1">
        <v>135.40299999999999</v>
      </c>
      <c r="AA581" s="1">
        <v>2942.3960000000002</v>
      </c>
      <c r="AB581" s="1">
        <v>3757.7669999999998</v>
      </c>
      <c r="AC581" s="1"/>
      <c r="AD581" s="1"/>
      <c r="AE581" s="1"/>
      <c r="AF581" s="1"/>
      <c r="AG581" s="1"/>
      <c r="AH581" s="1"/>
      <c r="AI581" s="1">
        <v>3598.7669999999998</v>
      </c>
      <c r="AJ581" s="1">
        <v>2152.0569999999998</v>
      </c>
      <c r="AK581" s="1">
        <v>2162.1289999999999</v>
      </c>
      <c r="AL581" s="1">
        <v>1073.1289999999999</v>
      </c>
      <c r="AN581" s="4">
        <v>2451</v>
      </c>
      <c r="AO581" s="4">
        <v>2450.1</v>
      </c>
      <c r="AP581" s="4">
        <v>41.259</v>
      </c>
      <c r="AQ581" s="4">
        <v>138.41</v>
      </c>
      <c r="AR581" s="4">
        <v>135.363</v>
      </c>
      <c r="AS581" s="4">
        <v>2258.5050000000001</v>
      </c>
      <c r="AT581" s="4">
        <v>901.93899999999996</v>
      </c>
      <c r="AU581" s="6">
        <v>-65.576999999999998</v>
      </c>
      <c r="AV581" s="19">
        <f t="shared" si="179"/>
        <v>65.576999999999998</v>
      </c>
      <c r="AY581" s="1">
        <f t="shared" si="180"/>
        <v>13.217000000000001</v>
      </c>
      <c r="AZ581" s="1">
        <f t="shared" si="181"/>
        <v>23.146000000000001</v>
      </c>
      <c r="BA581" s="1">
        <f t="shared" si="182"/>
        <v>12.388</v>
      </c>
      <c r="BB581" s="1">
        <f t="shared" si="183"/>
        <v>0.499</v>
      </c>
      <c r="BC581" s="1">
        <f t="shared" si="184"/>
        <v>-4.4779999999999998</v>
      </c>
      <c r="BD581" s="1">
        <f t="shared" si="185"/>
        <v>-6.1239999999999997</v>
      </c>
      <c r="BF581" s="1">
        <v>2152.0569999999998</v>
      </c>
      <c r="BH581" s="1">
        <f t="shared" si="186"/>
        <v>21.520569999999999</v>
      </c>
      <c r="BI581" s="1">
        <f t="shared" si="187"/>
        <v>22.53586</v>
      </c>
      <c r="BK581" s="1">
        <f t="shared" si="188"/>
        <v>2.8317517441860467E-5</v>
      </c>
      <c r="BL581" s="1">
        <f t="shared" si="189"/>
        <v>1.6578848837209302E-5</v>
      </c>
      <c r="BP581" s="1">
        <f t="shared" si="190"/>
        <v>0.16408626500144868</v>
      </c>
      <c r="BQ581" s="1">
        <f t="shared" si="191"/>
        <v>0.17182746999710263</v>
      </c>
      <c r="BS581" s="1">
        <f t="shared" si="192"/>
        <v>29.509650000000001</v>
      </c>
      <c r="BT581" s="1">
        <f t="shared" si="193"/>
        <v>6.5577000000000005</v>
      </c>
      <c r="BU581" s="1">
        <f t="shared" si="194"/>
        <v>28.460418000000001</v>
      </c>
      <c r="BW581">
        <f t="shared" si="195"/>
        <v>27.072771110467254</v>
      </c>
      <c r="BX581">
        <f t="shared" si="196"/>
        <v>-243.65493999420528</v>
      </c>
      <c r="BZ581">
        <f t="shared" si="197"/>
        <v>24.384209676751766</v>
      </c>
    </row>
    <row r="582" spans="1:78" x14ac:dyDescent="0.25">
      <c r="A582" s="6">
        <v>-65.558999999999997</v>
      </c>
      <c r="B582" s="6">
        <f t="shared" si="198"/>
        <v>65.558999999999997</v>
      </c>
      <c r="C582" s="1">
        <v>2452</v>
      </c>
      <c r="D582" s="1">
        <v>2452</v>
      </c>
      <c r="E582" s="1"/>
      <c r="F582" s="1">
        <v>3959.806</v>
      </c>
      <c r="G582" s="1"/>
      <c r="H582" s="1">
        <v>857.09699999999998</v>
      </c>
      <c r="I582" s="1">
        <v>1555.8420000000001</v>
      </c>
      <c r="J582" s="1">
        <v>1478.45</v>
      </c>
      <c r="K582" s="1"/>
      <c r="L582" s="1"/>
      <c r="M582" s="1">
        <v>-471.86900000000003</v>
      </c>
      <c r="N582" s="1">
        <v>-397.29399999999998</v>
      </c>
      <c r="O582" s="1"/>
      <c r="P582" s="1">
        <v>2484.9029999999998</v>
      </c>
      <c r="Q582" s="1">
        <v>-13.207000000000001</v>
      </c>
      <c r="R582" s="1">
        <v>-23.140999999999998</v>
      </c>
      <c r="S582" s="1">
        <v>-12.384</v>
      </c>
      <c r="T582" s="1">
        <v>-0.499</v>
      </c>
      <c r="U582" s="1">
        <v>4.4779999999999998</v>
      </c>
      <c r="V582" s="1">
        <v>6.1239999999999997</v>
      </c>
      <c r="W582" s="1">
        <v>9.3109999999999999</v>
      </c>
      <c r="X582" s="1">
        <v>4.0380000000000003</v>
      </c>
      <c r="Y582" s="1">
        <v>177.96700000000001</v>
      </c>
      <c r="Z582" s="1">
        <v>136.34700000000001</v>
      </c>
      <c r="AA582" s="1">
        <v>2940.51</v>
      </c>
      <c r="AB582" s="1">
        <v>3758.241</v>
      </c>
      <c r="AC582" s="1"/>
      <c r="AD582" s="1"/>
      <c r="AE582" s="1"/>
      <c r="AF582" s="1"/>
      <c r="AG582" s="1"/>
      <c r="AH582" s="1"/>
      <c r="AI582" s="1">
        <v>3599.0720000000001</v>
      </c>
      <c r="AJ582" s="1">
        <v>2152.3620000000001</v>
      </c>
      <c r="AK582" s="1">
        <v>2162.4340000000002</v>
      </c>
      <c r="AL582" s="1">
        <v>1073.739</v>
      </c>
      <c r="AN582" s="4">
        <v>2452</v>
      </c>
      <c r="AO582" s="4">
        <v>2451.1</v>
      </c>
      <c r="AP582" s="4">
        <v>42.197000000000003</v>
      </c>
      <c r="AQ582" s="4">
        <v>135.125</v>
      </c>
      <c r="AR582" s="4">
        <v>135.834</v>
      </c>
      <c r="AS582" s="4">
        <v>2258.5050000000001</v>
      </c>
      <c r="AT582" s="4">
        <v>901.46900000000005</v>
      </c>
      <c r="AU582" s="6">
        <v>-65.558999999999997</v>
      </c>
      <c r="AV582" s="19">
        <f t="shared" si="179"/>
        <v>65.558999999999997</v>
      </c>
      <c r="AY582" s="1">
        <f t="shared" si="180"/>
        <v>13.207000000000001</v>
      </c>
      <c r="AZ582" s="1">
        <f t="shared" si="181"/>
        <v>23.140999999999998</v>
      </c>
      <c r="BA582" s="1">
        <f t="shared" si="182"/>
        <v>12.384</v>
      </c>
      <c r="BB582" s="1">
        <f t="shared" si="183"/>
        <v>0.499</v>
      </c>
      <c r="BC582" s="1">
        <f t="shared" si="184"/>
        <v>-4.4779999999999998</v>
      </c>
      <c r="BD582" s="1">
        <f t="shared" si="185"/>
        <v>-6.1239999999999997</v>
      </c>
      <c r="BF582" s="1">
        <v>2152.3620000000001</v>
      </c>
      <c r="BH582" s="1">
        <f t="shared" si="186"/>
        <v>21.523620000000001</v>
      </c>
      <c r="BI582" s="1">
        <f t="shared" si="187"/>
        <v>22.511759999999995</v>
      </c>
      <c r="BK582" s="1">
        <f t="shared" si="188"/>
        <v>2.8005250000000001E-5</v>
      </c>
      <c r="BL582" s="1">
        <f t="shared" si="189"/>
        <v>1.6756959302325578E-5</v>
      </c>
      <c r="BP582" s="1">
        <f t="shared" si="190"/>
        <v>0.16415457831876631</v>
      </c>
      <c r="BQ582" s="1">
        <f t="shared" si="191"/>
        <v>0.17169084336246737</v>
      </c>
      <c r="BS582" s="1">
        <f t="shared" si="192"/>
        <v>29.501549999999998</v>
      </c>
      <c r="BT582" s="1">
        <f t="shared" si="193"/>
        <v>6.5559000000000003</v>
      </c>
      <c r="BU582" s="1">
        <f t="shared" si="194"/>
        <v>28.452605999999999</v>
      </c>
      <c r="BW582">
        <f t="shared" si="195"/>
        <v>27.042409636103859</v>
      </c>
      <c r="BX582">
        <f t="shared" si="196"/>
        <v>-243.38168672493472</v>
      </c>
      <c r="BZ582">
        <f t="shared" si="197"/>
        <v>24.352728885361142</v>
      </c>
    </row>
    <row r="583" spans="1:78" x14ac:dyDescent="0.25">
      <c r="A583" s="6">
        <v>-65.558999999999997</v>
      </c>
      <c r="B583" s="6">
        <f t="shared" si="198"/>
        <v>65.558999999999997</v>
      </c>
      <c r="C583" s="1">
        <v>2453</v>
      </c>
      <c r="D583" s="1">
        <v>2453</v>
      </c>
      <c r="E583" s="1"/>
      <c r="F583" s="1"/>
      <c r="G583" s="1"/>
      <c r="H583" s="1">
        <v>856.61900000000003</v>
      </c>
      <c r="I583" s="1">
        <v>1555.364</v>
      </c>
      <c r="J583" s="1">
        <v>1480.366</v>
      </c>
      <c r="K583" s="1"/>
      <c r="L583" s="1"/>
      <c r="M583" s="1">
        <v>-470.91800000000001</v>
      </c>
      <c r="N583" s="1">
        <v>-397.77199999999999</v>
      </c>
      <c r="O583" s="1"/>
      <c r="P583" s="1">
        <v>2467.192</v>
      </c>
      <c r="Q583" s="1">
        <v>-13.212</v>
      </c>
      <c r="R583" s="1">
        <v>-23.140999999999998</v>
      </c>
      <c r="S583" s="1">
        <v>-12.384</v>
      </c>
      <c r="T583" s="1">
        <v>-0.499</v>
      </c>
      <c r="U583" s="1">
        <v>4.4829999999999997</v>
      </c>
      <c r="V583" s="1">
        <v>6.1289999999999996</v>
      </c>
      <c r="W583" s="1">
        <v>9.3149999999999995</v>
      </c>
      <c r="X583" s="1">
        <v>4.0339999999999998</v>
      </c>
      <c r="Y583" s="1">
        <v>175.607</v>
      </c>
      <c r="Z583" s="1">
        <v>136.34700000000001</v>
      </c>
      <c r="AA583" s="1">
        <v>2940.0390000000002</v>
      </c>
      <c r="AB583" s="1">
        <v>3756.8180000000002</v>
      </c>
      <c r="AC583" s="1"/>
      <c r="AD583" s="1"/>
      <c r="AE583" s="1"/>
      <c r="AF583" s="1"/>
      <c r="AG583" s="1"/>
      <c r="AH583" s="1"/>
      <c r="AI583" s="1">
        <v>3598.1570000000002</v>
      </c>
      <c r="AJ583" s="1">
        <v>2152.3620000000001</v>
      </c>
      <c r="AK583" s="1">
        <v>2162.1289999999999</v>
      </c>
      <c r="AL583" s="1">
        <v>1073.1289999999999</v>
      </c>
      <c r="AN583" s="4">
        <v>2453</v>
      </c>
      <c r="AO583" s="4">
        <v>2452.1</v>
      </c>
      <c r="AP583" s="4">
        <v>42.197000000000003</v>
      </c>
      <c r="AQ583" s="4">
        <v>131.84</v>
      </c>
      <c r="AR583" s="4">
        <v>136.30600000000001</v>
      </c>
      <c r="AS583" s="4">
        <v>2258.5050000000001</v>
      </c>
      <c r="AT583" s="4">
        <v>901.46900000000005</v>
      </c>
      <c r="AU583" s="6">
        <v>-65.558999999999997</v>
      </c>
      <c r="AV583" s="19">
        <f t="shared" ref="AV583:AV646" si="199">-AU583</f>
        <v>65.558999999999997</v>
      </c>
      <c r="AY583" s="1">
        <f t="shared" ref="AY583:AY646" si="200">-Q583</f>
        <v>13.212</v>
      </c>
      <c r="AZ583" s="1">
        <f t="shared" ref="AZ583:AZ646" si="201">-R583</f>
        <v>23.140999999999998</v>
      </c>
      <c r="BA583" s="1">
        <f t="shared" ref="BA583:BA646" si="202">-S583</f>
        <v>12.384</v>
      </c>
      <c r="BB583" s="1">
        <f t="shared" ref="BB583:BB646" si="203">-T583</f>
        <v>0.499</v>
      </c>
      <c r="BC583" s="1">
        <f t="shared" ref="BC583:BC646" si="204">-U583</f>
        <v>-4.4829999999999997</v>
      </c>
      <c r="BD583" s="1">
        <f t="shared" ref="BD583:BD646" si="205">-V583</f>
        <v>-6.1289999999999996</v>
      </c>
      <c r="BF583" s="1">
        <v>2152.3620000000001</v>
      </c>
      <c r="BH583" s="1">
        <f t="shared" ref="BH583:BH646" si="206">BF583*1/100</f>
        <v>21.523620000000001</v>
      </c>
      <c r="BI583" s="1">
        <f t="shared" ref="BI583:BI646" si="207">AV583*1-BF583*2/100</f>
        <v>22.511759999999995</v>
      </c>
      <c r="BK583" s="1">
        <f t="shared" ref="BK583:BK646" si="208">(F583+ABS(H583))/1000000/172</f>
        <v>4.9803430232558136E-6</v>
      </c>
      <c r="BL583" s="1">
        <f t="shared" ref="BL583:BL646" si="209">(P583+ABS(N583))/1000000/172</f>
        <v>1.6656767441860465E-5</v>
      </c>
      <c r="BP583" s="1">
        <f t="shared" ref="BP583:BP646" si="210">BH583/AV583/2</f>
        <v>0.16415457831876631</v>
      </c>
      <c r="BQ583" s="1">
        <f t="shared" ref="BQ583:BQ646" si="211">BI583/AV583/2</f>
        <v>0.17169084336246737</v>
      </c>
      <c r="BS583" s="1">
        <f t="shared" ref="BS583:BS646" si="212">0.225*AV583*2</f>
        <v>29.501549999999998</v>
      </c>
      <c r="BT583" s="1">
        <f t="shared" ref="BT583:BT646" si="213">0.05*AV583*2</f>
        <v>6.5559000000000003</v>
      </c>
      <c r="BU583" s="1">
        <f t="shared" ref="BU583:BU646" si="214">0.217*AV583*2</f>
        <v>28.452605999999999</v>
      </c>
      <c r="BW583">
        <f t="shared" ref="BW583:BW646" si="215">100*(1-BH583/BS583)</f>
        <v>27.042409636103859</v>
      </c>
      <c r="BX583">
        <f t="shared" ref="BX583:BX646" si="216">100*(1-BI583/BT583)</f>
        <v>-243.38168672493472</v>
      </c>
      <c r="BZ583">
        <f t="shared" ref="BZ583:BZ646" si="217">100*(1-BH583/BU583)</f>
        <v>24.352728885361142</v>
      </c>
    </row>
    <row r="584" spans="1:78" x14ac:dyDescent="0.25">
      <c r="A584" s="6">
        <v>-65.558999999999997</v>
      </c>
      <c r="B584" s="6">
        <f t="shared" si="198"/>
        <v>65.558999999999997</v>
      </c>
      <c r="C584" s="1">
        <v>2454</v>
      </c>
      <c r="D584" s="1">
        <v>2454</v>
      </c>
      <c r="E584" s="1"/>
      <c r="F584" s="1">
        <v>2834.2559999999999</v>
      </c>
      <c r="G584" s="1"/>
      <c r="H584" s="1">
        <v>857.09699999999998</v>
      </c>
      <c r="I584" s="1">
        <v>1555.364</v>
      </c>
      <c r="J584" s="1">
        <v>1478.45</v>
      </c>
      <c r="K584" s="1"/>
      <c r="L584" s="1"/>
      <c r="M584" s="1">
        <v>-471.86900000000003</v>
      </c>
      <c r="N584" s="1">
        <v>-397.77199999999999</v>
      </c>
      <c r="O584" s="1"/>
      <c r="P584" s="1">
        <v>2458.098</v>
      </c>
      <c r="Q584" s="1">
        <v>-13.217000000000001</v>
      </c>
      <c r="R584" s="1">
        <v>-23.140999999999998</v>
      </c>
      <c r="S584" s="1">
        <v>-12.384</v>
      </c>
      <c r="T584" s="1">
        <v>-0.499</v>
      </c>
      <c r="U584" s="1">
        <v>4.4779999999999998</v>
      </c>
      <c r="V584" s="1">
        <v>6.1289999999999996</v>
      </c>
      <c r="W584" s="1">
        <v>9.3109999999999999</v>
      </c>
      <c r="X584" s="1">
        <v>4.0339999999999998</v>
      </c>
      <c r="Y584" s="1">
        <v>177.495</v>
      </c>
      <c r="Z584" s="1">
        <v>135.875</v>
      </c>
      <c r="AA584" s="1">
        <v>2941.453</v>
      </c>
      <c r="AB584" s="1">
        <v>3756.8180000000002</v>
      </c>
      <c r="AC584" s="1"/>
      <c r="AD584" s="1"/>
      <c r="AE584" s="1"/>
      <c r="AF584" s="1"/>
      <c r="AG584" s="1"/>
      <c r="AH584" s="1"/>
      <c r="AI584" s="1">
        <v>3598.1570000000002</v>
      </c>
      <c r="AJ584" s="1">
        <v>2152.3620000000001</v>
      </c>
      <c r="AK584" s="1">
        <v>2161.8240000000001</v>
      </c>
      <c r="AL584" s="1">
        <v>1073.1289999999999</v>
      </c>
      <c r="AN584" s="4">
        <v>2454</v>
      </c>
      <c r="AO584" s="4">
        <v>2453.1</v>
      </c>
      <c r="AP584" s="4">
        <v>41.728000000000002</v>
      </c>
      <c r="AQ584" s="4">
        <v>130.90199999999999</v>
      </c>
      <c r="AR584" s="4">
        <v>136.30600000000001</v>
      </c>
      <c r="AS584" s="4">
        <v>2258.5050000000001</v>
      </c>
      <c r="AT584" s="4">
        <v>901.46900000000005</v>
      </c>
      <c r="AU584" s="6">
        <v>-65.558999999999997</v>
      </c>
      <c r="AV584" s="19">
        <f t="shared" si="199"/>
        <v>65.558999999999997</v>
      </c>
      <c r="AY584" s="1">
        <f t="shared" si="200"/>
        <v>13.217000000000001</v>
      </c>
      <c r="AZ584" s="1">
        <f t="shared" si="201"/>
        <v>23.140999999999998</v>
      </c>
      <c r="BA584" s="1">
        <f t="shared" si="202"/>
        <v>12.384</v>
      </c>
      <c r="BB584" s="1">
        <f t="shared" si="203"/>
        <v>0.499</v>
      </c>
      <c r="BC584" s="1">
        <f t="shared" si="204"/>
        <v>-4.4779999999999998</v>
      </c>
      <c r="BD584" s="1">
        <f t="shared" si="205"/>
        <v>-6.1289999999999996</v>
      </c>
      <c r="BF584" s="1">
        <v>2152.3620000000001</v>
      </c>
      <c r="BH584" s="1">
        <f t="shared" si="206"/>
        <v>21.523620000000001</v>
      </c>
      <c r="BI584" s="1">
        <f t="shared" si="207"/>
        <v>22.511759999999995</v>
      </c>
      <c r="BK584" s="1">
        <f t="shared" si="208"/>
        <v>2.146135465116279E-5</v>
      </c>
      <c r="BL584" s="1">
        <f t="shared" si="209"/>
        <v>1.6603895348837209E-5</v>
      </c>
      <c r="BP584" s="1">
        <f t="shared" si="210"/>
        <v>0.16415457831876631</v>
      </c>
      <c r="BQ584" s="1">
        <f t="shared" si="211"/>
        <v>0.17169084336246737</v>
      </c>
      <c r="BS584" s="1">
        <f t="shared" si="212"/>
        <v>29.501549999999998</v>
      </c>
      <c r="BT584" s="1">
        <f t="shared" si="213"/>
        <v>6.5559000000000003</v>
      </c>
      <c r="BU584" s="1">
        <f t="shared" si="214"/>
        <v>28.452605999999999</v>
      </c>
      <c r="BW584">
        <f t="shared" si="215"/>
        <v>27.042409636103859</v>
      </c>
      <c r="BX584">
        <f t="shared" si="216"/>
        <v>-243.38168672493472</v>
      </c>
      <c r="BZ584">
        <f t="shared" si="217"/>
        <v>24.352728885361142</v>
      </c>
    </row>
    <row r="585" spans="1:78" x14ac:dyDescent="0.25">
      <c r="A585" s="6">
        <v>-65.558999999999997</v>
      </c>
      <c r="B585" s="6">
        <f t="shared" si="198"/>
        <v>65.558999999999997</v>
      </c>
      <c r="C585" s="1">
        <v>2455</v>
      </c>
      <c r="D585" s="1">
        <v>2455</v>
      </c>
      <c r="E585" s="1"/>
      <c r="F585" s="1">
        <v>6905.8159999999998</v>
      </c>
      <c r="G585" s="1"/>
      <c r="H585" s="1">
        <v>858.05399999999997</v>
      </c>
      <c r="I585" s="1">
        <v>1554.885</v>
      </c>
      <c r="J585" s="1">
        <v>1479.4079999999999</v>
      </c>
      <c r="K585" s="1"/>
      <c r="L585" s="1"/>
      <c r="M585" s="1">
        <v>-471.86900000000003</v>
      </c>
      <c r="N585" s="1">
        <v>-397.29399999999998</v>
      </c>
      <c r="O585" s="1"/>
      <c r="P585" s="1">
        <v>2451.3960000000002</v>
      </c>
      <c r="Q585" s="1">
        <v>-13.207000000000001</v>
      </c>
      <c r="R585" s="1">
        <v>-23.146000000000001</v>
      </c>
      <c r="S585" s="1">
        <v>-12.384</v>
      </c>
      <c r="T585" s="1">
        <v>-0.499</v>
      </c>
      <c r="U585" s="1">
        <v>4.4779999999999998</v>
      </c>
      <c r="V585" s="1">
        <v>6.1289999999999996</v>
      </c>
      <c r="W585" s="1">
        <v>9.3149999999999995</v>
      </c>
      <c r="X585" s="1">
        <v>4.0339999999999998</v>
      </c>
      <c r="Y585" s="1">
        <v>177.495</v>
      </c>
      <c r="Z585" s="1">
        <v>136.34700000000001</v>
      </c>
      <c r="AA585" s="1">
        <v>2943.3389999999999</v>
      </c>
      <c r="AB585" s="1">
        <v>3757.7669999999998</v>
      </c>
      <c r="AC585" s="1"/>
      <c r="AD585" s="1"/>
      <c r="AE585" s="1"/>
      <c r="AF585" s="1"/>
      <c r="AG585" s="1"/>
      <c r="AH585" s="1"/>
      <c r="AI585" s="1">
        <v>3598.7669999999998</v>
      </c>
      <c r="AJ585" s="1">
        <v>2152.0569999999998</v>
      </c>
      <c r="AK585" s="1">
        <v>2162.1289999999999</v>
      </c>
      <c r="AL585" s="1">
        <v>1073.739</v>
      </c>
      <c r="AN585" s="4">
        <v>2455</v>
      </c>
      <c r="AO585" s="4">
        <v>2454.1</v>
      </c>
      <c r="AP585" s="4">
        <v>42.197000000000003</v>
      </c>
      <c r="AQ585" s="4">
        <v>131.84</v>
      </c>
      <c r="AR585" s="4">
        <v>135.834</v>
      </c>
      <c r="AS585" s="4">
        <v>2258.5050000000001</v>
      </c>
      <c r="AT585" s="4">
        <v>901.46900000000005</v>
      </c>
      <c r="AU585" s="6">
        <v>-65.558999999999997</v>
      </c>
      <c r="AV585" s="19">
        <f t="shared" si="199"/>
        <v>65.558999999999997</v>
      </c>
      <c r="AY585" s="1">
        <f t="shared" si="200"/>
        <v>13.207000000000001</v>
      </c>
      <c r="AZ585" s="1">
        <f t="shared" si="201"/>
        <v>23.146000000000001</v>
      </c>
      <c r="BA585" s="1">
        <f t="shared" si="202"/>
        <v>12.384</v>
      </c>
      <c r="BB585" s="1">
        <f t="shared" si="203"/>
        <v>0.499</v>
      </c>
      <c r="BC585" s="1">
        <f t="shared" si="204"/>
        <v>-4.4779999999999998</v>
      </c>
      <c r="BD585" s="1">
        <f t="shared" si="205"/>
        <v>-6.1289999999999996</v>
      </c>
      <c r="BF585" s="1">
        <v>2152.0569999999998</v>
      </c>
      <c r="BH585" s="1">
        <f t="shared" si="206"/>
        <v>21.520569999999999</v>
      </c>
      <c r="BI585" s="1">
        <f t="shared" si="207"/>
        <v>22.517859999999999</v>
      </c>
      <c r="BK585" s="1">
        <f t="shared" si="208"/>
        <v>4.5138779069767439E-5</v>
      </c>
      <c r="BL585" s="1">
        <f t="shared" si="209"/>
        <v>1.6562151162790698E-5</v>
      </c>
      <c r="BP585" s="1">
        <f t="shared" si="210"/>
        <v>0.16413131682911575</v>
      </c>
      <c r="BQ585" s="1">
        <f t="shared" si="211"/>
        <v>0.17173736634176848</v>
      </c>
      <c r="BS585" s="1">
        <f t="shared" si="212"/>
        <v>29.501549999999998</v>
      </c>
      <c r="BT585" s="1">
        <f t="shared" si="213"/>
        <v>6.5559000000000003</v>
      </c>
      <c r="BU585" s="1">
        <f t="shared" si="214"/>
        <v>28.452605999999999</v>
      </c>
      <c r="BW585">
        <f t="shared" si="215"/>
        <v>27.05274807594855</v>
      </c>
      <c r="BX585">
        <f t="shared" si="216"/>
        <v>-243.47473268353693</v>
      </c>
      <c r="BZ585">
        <f t="shared" si="217"/>
        <v>24.363448465845273</v>
      </c>
    </row>
    <row r="586" spans="1:78" x14ac:dyDescent="0.25">
      <c r="A586" s="6">
        <v>-65.558999999999997</v>
      </c>
      <c r="B586" s="6">
        <f t="shared" si="198"/>
        <v>65.558999999999997</v>
      </c>
      <c r="C586" s="1">
        <v>2456</v>
      </c>
      <c r="D586" s="1">
        <v>2456</v>
      </c>
      <c r="E586" s="1"/>
      <c r="F586" s="1"/>
      <c r="G586" s="1"/>
      <c r="H586" s="1">
        <v>858.53300000000002</v>
      </c>
      <c r="I586" s="1">
        <v>1554.885</v>
      </c>
      <c r="J586" s="1">
        <v>1479.4079999999999</v>
      </c>
      <c r="K586" s="1"/>
      <c r="L586" s="1"/>
      <c r="M586" s="1">
        <v>-471.39400000000001</v>
      </c>
      <c r="N586" s="1">
        <v>-396.81599999999997</v>
      </c>
      <c r="O586" s="1"/>
      <c r="P586" s="1">
        <v>2451.875</v>
      </c>
      <c r="Q586" s="1">
        <v>-13.207000000000001</v>
      </c>
      <c r="R586" s="1">
        <v>-23.146000000000001</v>
      </c>
      <c r="S586" s="1">
        <v>-12.384</v>
      </c>
      <c r="T586" s="1">
        <v>-0.499</v>
      </c>
      <c r="U586" s="1">
        <v>4.4829999999999997</v>
      </c>
      <c r="V586" s="1">
        <v>6.1239999999999997</v>
      </c>
      <c r="W586" s="1">
        <v>9.3109999999999999</v>
      </c>
      <c r="X586" s="1">
        <v>4.03</v>
      </c>
      <c r="Y586" s="1">
        <v>178.91200000000001</v>
      </c>
      <c r="Z586" s="1">
        <v>135.875</v>
      </c>
      <c r="AA586" s="1">
        <v>2941.453</v>
      </c>
      <c r="AB586" s="1">
        <v>3756.8180000000002</v>
      </c>
      <c r="AC586" s="1"/>
      <c r="AD586" s="1"/>
      <c r="AE586" s="1"/>
      <c r="AF586" s="1"/>
      <c r="AG586" s="1"/>
      <c r="AH586" s="1"/>
      <c r="AI586" s="1">
        <v>3598.7669999999998</v>
      </c>
      <c r="AJ586" s="1">
        <v>2152.0569999999998</v>
      </c>
      <c r="AK586" s="1">
        <v>2162.4340000000002</v>
      </c>
      <c r="AL586" s="1">
        <v>1073.434</v>
      </c>
      <c r="AN586" s="4">
        <v>2456</v>
      </c>
      <c r="AO586" s="4">
        <v>2455.1</v>
      </c>
      <c r="AP586" s="4">
        <v>41.728000000000002</v>
      </c>
      <c r="AQ586" s="4">
        <v>133.71700000000001</v>
      </c>
      <c r="AR586" s="4">
        <v>136.30600000000001</v>
      </c>
      <c r="AS586" s="4">
        <v>2258.5050000000001</v>
      </c>
      <c r="AT586" s="4">
        <v>901.46900000000005</v>
      </c>
      <c r="AU586" s="6">
        <v>-65.558999999999997</v>
      </c>
      <c r="AV586" s="19">
        <f t="shared" si="199"/>
        <v>65.558999999999997</v>
      </c>
      <c r="AY586" s="1">
        <f t="shared" si="200"/>
        <v>13.207000000000001</v>
      </c>
      <c r="AZ586" s="1">
        <f t="shared" si="201"/>
        <v>23.146000000000001</v>
      </c>
      <c r="BA586" s="1">
        <f t="shared" si="202"/>
        <v>12.384</v>
      </c>
      <c r="BB586" s="1">
        <f t="shared" si="203"/>
        <v>0.499</v>
      </c>
      <c r="BC586" s="1">
        <f t="shared" si="204"/>
        <v>-4.4829999999999997</v>
      </c>
      <c r="BD586" s="1">
        <f t="shared" si="205"/>
        <v>-6.1239999999999997</v>
      </c>
      <c r="BF586" s="1">
        <v>2152.0569999999998</v>
      </c>
      <c r="BH586" s="1">
        <f t="shared" si="206"/>
        <v>21.520569999999999</v>
      </c>
      <c r="BI586" s="1">
        <f t="shared" si="207"/>
        <v>22.517859999999999</v>
      </c>
      <c r="BK586" s="1">
        <f t="shared" si="208"/>
        <v>4.9914709302325578E-6</v>
      </c>
      <c r="BL586" s="1">
        <f t="shared" si="209"/>
        <v>1.6562156976744186E-5</v>
      </c>
      <c r="BP586" s="1">
        <f t="shared" si="210"/>
        <v>0.16413131682911575</v>
      </c>
      <c r="BQ586" s="1">
        <f t="shared" si="211"/>
        <v>0.17173736634176848</v>
      </c>
      <c r="BS586" s="1">
        <f t="shared" si="212"/>
        <v>29.501549999999998</v>
      </c>
      <c r="BT586" s="1">
        <f t="shared" si="213"/>
        <v>6.5559000000000003</v>
      </c>
      <c r="BU586" s="1">
        <f t="shared" si="214"/>
        <v>28.452605999999999</v>
      </c>
      <c r="BW586">
        <f t="shared" si="215"/>
        <v>27.05274807594855</v>
      </c>
      <c r="BX586">
        <f t="shared" si="216"/>
        <v>-243.47473268353693</v>
      </c>
      <c r="BZ586">
        <f t="shared" si="217"/>
        <v>24.363448465845273</v>
      </c>
    </row>
    <row r="587" spans="1:78" x14ac:dyDescent="0.25">
      <c r="A587" s="6">
        <v>-65.540000000000006</v>
      </c>
      <c r="B587" s="6">
        <f t="shared" si="198"/>
        <v>65.540000000000006</v>
      </c>
      <c r="C587" s="1">
        <v>2457</v>
      </c>
      <c r="D587" s="1">
        <v>2457</v>
      </c>
      <c r="E587" s="1"/>
      <c r="F587" s="1"/>
      <c r="G587" s="1"/>
      <c r="H587" s="1">
        <v>858.53300000000002</v>
      </c>
      <c r="I587" s="1">
        <v>1554.885</v>
      </c>
      <c r="J587" s="1">
        <v>1479.4079999999999</v>
      </c>
      <c r="K587" s="1"/>
      <c r="L587" s="1"/>
      <c r="M587" s="1">
        <v>-471.86900000000003</v>
      </c>
      <c r="N587" s="1">
        <v>-397.77199999999999</v>
      </c>
      <c r="O587" s="1"/>
      <c r="P587" s="1">
        <v>2448.0459999999998</v>
      </c>
      <c r="Q587" s="1">
        <v>-13.217000000000001</v>
      </c>
      <c r="R587" s="1">
        <v>-23.140999999999998</v>
      </c>
      <c r="S587" s="1">
        <v>-12.384</v>
      </c>
      <c r="T587" s="1">
        <v>-0.499</v>
      </c>
      <c r="U587" s="1">
        <v>4.4740000000000002</v>
      </c>
      <c r="V587" s="1">
        <v>6.1239999999999997</v>
      </c>
      <c r="W587" s="1">
        <v>9.3149999999999995</v>
      </c>
      <c r="X587" s="1">
        <v>4.0339999999999998</v>
      </c>
      <c r="Y587" s="1">
        <v>178.91200000000001</v>
      </c>
      <c r="Z587" s="1">
        <v>135.875</v>
      </c>
      <c r="AA587" s="1">
        <v>2941.9250000000002</v>
      </c>
      <c r="AB587" s="1">
        <v>3757.7669999999998</v>
      </c>
      <c r="AC587" s="1"/>
      <c r="AD587" s="1"/>
      <c r="AE587" s="1"/>
      <c r="AF587" s="1"/>
      <c r="AG587" s="1"/>
      <c r="AH587" s="1"/>
      <c r="AI587" s="1">
        <v>3598.462</v>
      </c>
      <c r="AJ587" s="1">
        <v>2152.3620000000001</v>
      </c>
      <c r="AK587" s="1">
        <v>2162.7399999999998</v>
      </c>
      <c r="AL587" s="1">
        <v>1073.434</v>
      </c>
      <c r="AN587" s="4">
        <v>2457</v>
      </c>
      <c r="AO587" s="4">
        <v>2456.1</v>
      </c>
      <c r="AP587" s="4">
        <v>42.197000000000003</v>
      </c>
      <c r="AQ587" s="4">
        <v>134.18600000000001</v>
      </c>
      <c r="AR587" s="4">
        <v>135.834</v>
      </c>
      <c r="AS587" s="4">
        <v>2258.0320000000002</v>
      </c>
      <c r="AT587" s="4">
        <v>901.46900000000005</v>
      </c>
      <c r="AU587" s="6">
        <v>-65.540000000000006</v>
      </c>
      <c r="AV587" s="19">
        <f t="shared" si="199"/>
        <v>65.540000000000006</v>
      </c>
      <c r="AY587" s="1">
        <f t="shared" si="200"/>
        <v>13.217000000000001</v>
      </c>
      <c r="AZ587" s="1">
        <f t="shared" si="201"/>
        <v>23.140999999999998</v>
      </c>
      <c r="BA587" s="1">
        <f t="shared" si="202"/>
        <v>12.384</v>
      </c>
      <c r="BB587" s="1">
        <f t="shared" si="203"/>
        <v>0.499</v>
      </c>
      <c r="BC587" s="1">
        <f t="shared" si="204"/>
        <v>-4.4740000000000002</v>
      </c>
      <c r="BD587" s="1">
        <f t="shared" si="205"/>
        <v>-6.1239999999999997</v>
      </c>
      <c r="BF587" s="1">
        <v>2152.3620000000001</v>
      </c>
      <c r="BH587" s="1">
        <f t="shared" si="206"/>
        <v>21.523620000000001</v>
      </c>
      <c r="BI587" s="1">
        <f t="shared" si="207"/>
        <v>22.492760000000004</v>
      </c>
      <c r="BK587" s="1">
        <f t="shared" si="208"/>
        <v>4.9914709302325578E-6</v>
      </c>
      <c r="BL587" s="1">
        <f t="shared" si="209"/>
        <v>1.6545453488372093E-5</v>
      </c>
      <c r="BP587" s="1">
        <f t="shared" si="210"/>
        <v>0.16420216661580714</v>
      </c>
      <c r="BQ587" s="1">
        <f t="shared" si="211"/>
        <v>0.17159566676838572</v>
      </c>
      <c r="BS587" s="1">
        <f t="shared" si="212"/>
        <v>29.493000000000002</v>
      </c>
      <c r="BT587" s="1">
        <f t="shared" si="213"/>
        <v>6.5540000000000012</v>
      </c>
      <c r="BU587" s="1">
        <f t="shared" si="214"/>
        <v>28.444360000000003</v>
      </c>
      <c r="BW587">
        <f t="shared" si="215"/>
        <v>27.021259281863497</v>
      </c>
      <c r="BX587">
        <f t="shared" si="216"/>
        <v>-243.19133353677142</v>
      </c>
      <c r="BZ587">
        <f t="shared" si="217"/>
        <v>24.330798794558927</v>
      </c>
    </row>
    <row r="588" spans="1:78" x14ac:dyDescent="0.25">
      <c r="A588" s="6">
        <v>-65.540000000000006</v>
      </c>
      <c r="B588" s="6">
        <f t="shared" si="198"/>
        <v>65.540000000000006</v>
      </c>
      <c r="C588" s="1">
        <v>2458</v>
      </c>
      <c r="D588" s="1">
        <v>2458</v>
      </c>
      <c r="E588" s="1"/>
      <c r="F588" s="1">
        <v>14335.333000000001</v>
      </c>
      <c r="G588" s="1"/>
      <c r="H588" s="1">
        <v>859.48900000000003</v>
      </c>
      <c r="I588" s="1">
        <v>1554.885</v>
      </c>
      <c r="J588" s="1">
        <v>1480.366</v>
      </c>
      <c r="K588" s="1"/>
      <c r="L588" s="1"/>
      <c r="M588" s="1">
        <v>-471.39400000000001</v>
      </c>
      <c r="N588" s="1">
        <v>-398.25</v>
      </c>
      <c r="O588" s="1"/>
      <c r="P588" s="1">
        <v>2449.96</v>
      </c>
      <c r="Q588" s="1">
        <v>-13.217000000000001</v>
      </c>
      <c r="R588" s="1">
        <v>-23.146000000000001</v>
      </c>
      <c r="S588" s="1">
        <v>-12.388</v>
      </c>
      <c r="T588" s="1">
        <v>-0.49399999999999999</v>
      </c>
      <c r="U588" s="1">
        <v>4.4779999999999998</v>
      </c>
      <c r="V588" s="1">
        <v>6.1289999999999996</v>
      </c>
      <c r="W588" s="1">
        <v>9.3109999999999999</v>
      </c>
      <c r="X588" s="1">
        <v>4.0410000000000004</v>
      </c>
      <c r="Y588" s="1">
        <v>179.38399999999999</v>
      </c>
      <c r="Z588" s="1">
        <v>135.875</v>
      </c>
      <c r="AA588" s="1">
        <v>2941.453</v>
      </c>
      <c r="AB588" s="1">
        <v>3757.2930000000001</v>
      </c>
      <c r="AC588" s="1"/>
      <c r="AD588" s="1"/>
      <c r="AE588" s="1"/>
      <c r="AF588" s="1"/>
      <c r="AG588" s="1"/>
      <c r="AH588" s="1"/>
      <c r="AI588" s="1">
        <v>3598.462</v>
      </c>
      <c r="AJ588" s="1">
        <v>2152.0569999999998</v>
      </c>
      <c r="AK588" s="1">
        <v>2162.7399999999998</v>
      </c>
      <c r="AL588" s="1">
        <v>1073.1289999999999</v>
      </c>
      <c r="AN588" s="4">
        <v>2458</v>
      </c>
      <c r="AO588" s="4">
        <v>2457.1</v>
      </c>
      <c r="AP588" s="4">
        <v>42.197000000000003</v>
      </c>
      <c r="AQ588" s="4">
        <v>134.18600000000001</v>
      </c>
      <c r="AR588" s="4">
        <v>135.834</v>
      </c>
      <c r="AS588" s="4">
        <v>2258.0320000000002</v>
      </c>
      <c r="AT588" s="4">
        <v>901.93899999999996</v>
      </c>
      <c r="AU588" s="6">
        <v>-65.540000000000006</v>
      </c>
      <c r="AV588" s="19">
        <f t="shared" si="199"/>
        <v>65.540000000000006</v>
      </c>
      <c r="AY588" s="1">
        <f t="shared" si="200"/>
        <v>13.217000000000001</v>
      </c>
      <c r="AZ588" s="1">
        <f t="shared" si="201"/>
        <v>23.146000000000001</v>
      </c>
      <c r="BA588" s="1">
        <f t="shared" si="202"/>
        <v>12.388</v>
      </c>
      <c r="BB588" s="1">
        <f t="shared" si="203"/>
        <v>0.49399999999999999</v>
      </c>
      <c r="BC588" s="1">
        <f t="shared" si="204"/>
        <v>-4.4779999999999998</v>
      </c>
      <c r="BD588" s="1">
        <f t="shared" si="205"/>
        <v>-6.1289999999999996</v>
      </c>
      <c r="BF588" s="1">
        <v>2152.0569999999998</v>
      </c>
      <c r="BH588" s="1">
        <f t="shared" si="206"/>
        <v>21.520569999999999</v>
      </c>
      <c r="BI588" s="1">
        <f t="shared" si="207"/>
        <v>22.498860000000008</v>
      </c>
      <c r="BK588" s="1">
        <f t="shared" si="208"/>
        <v>8.8341988372093018E-5</v>
      </c>
      <c r="BL588" s="1">
        <f t="shared" si="209"/>
        <v>1.6559360465116278E-5</v>
      </c>
      <c r="BP588" s="1">
        <f t="shared" si="210"/>
        <v>0.16417889838266705</v>
      </c>
      <c r="BQ588" s="1">
        <f t="shared" si="211"/>
        <v>0.17164220323466589</v>
      </c>
      <c r="BS588" s="1">
        <f t="shared" si="212"/>
        <v>29.493000000000002</v>
      </c>
      <c r="BT588" s="1">
        <f t="shared" si="213"/>
        <v>6.5540000000000012</v>
      </c>
      <c r="BU588" s="1">
        <f t="shared" si="214"/>
        <v>28.444360000000003</v>
      </c>
      <c r="BW588">
        <f t="shared" si="215"/>
        <v>27.031600718814641</v>
      </c>
      <c r="BX588">
        <f t="shared" si="216"/>
        <v>-243.28440646933177</v>
      </c>
      <c r="BZ588">
        <f t="shared" si="217"/>
        <v>24.341521482641916</v>
      </c>
    </row>
    <row r="589" spans="1:78" x14ac:dyDescent="0.25">
      <c r="A589" s="6">
        <v>-65.540000000000006</v>
      </c>
      <c r="B589" s="6">
        <f t="shared" si="198"/>
        <v>65.540000000000006</v>
      </c>
      <c r="C589" s="1">
        <v>2459</v>
      </c>
      <c r="D589" s="1">
        <v>2459</v>
      </c>
      <c r="E589" s="1"/>
      <c r="F589" s="1">
        <v>2717.5349999999999</v>
      </c>
      <c r="G589" s="1"/>
      <c r="H589" s="1">
        <v>859.96799999999996</v>
      </c>
      <c r="I589" s="1">
        <v>1554.4069999999999</v>
      </c>
      <c r="J589" s="1">
        <v>1480.366</v>
      </c>
      <c r="K589" s="1"/>
      <c r="L589" s="1"/>
      <c r="M589" s="1">
        <v>-470.91800000000001</v>
      </c>
      <c r="N589" s="1">
        <v>-398.25</v>
      </c>
      <c r="O589" s="1"/>
      <c r="P589" s="1">
        <v>2451.3960000000002</v>
      </c>
      <c r="Q589" s="1">
        <v>-13.212</v>
      </c>
      <c r="R589" s="1">
        <v>-23.146000000000001</v>
      </c>
      <c r="S589" s="1">
        <v>-12.388</v>
      </c>
      <c r="T589" s="1">
        <v>-0.49399999999999999</v>
      </c>
      <c r="U589" s="1">
        <v>4.4829999999999997</v>
      </c>
      <c r="V589" s="1">
        <v>6.1180000000000003</v>
      </c>
      <c r="W589" s="1">
        <v>9.3149999999999995</v>
      </c>
      <c r="X589" s="1">
        <v>4.0410000000000004</v>
      </c>
      <c r="Y589" s="1">
        <v>172.30199999999999</v>
      </c>
      <c r="Z589" s="1">
        <v>134.93100000000001</v>
      </c>
      <c r="AA589" s="1">
        <v>2940.982</v>
      </c>
      <c r="AB589" s="1">
        <v>3757.7669999999998</v>
      </c>
      <c r="AC589" s="1"/>
      <c r="AD589" s="1"/>
      <c r="AE589" s="1"/>
      <c r="AF589" s="1"/>
      <c r="AG589" s="1"/>
      <c r="AH589" s="1"/>
      <c r="AI589" s="1">
        <v>3598.462</v>
      </c>
      <c r="AJ589" s="1">
        <v>2152.6680000000001</v>
      </c>
      <c r="AK589" s="1">
        <v>2161.8240000000001</v>
      </c>
      <c r="AL589" s="1">
        <v>1074.0450000000001</v>
      </c>
      <c r="AN589" s="4">
        <v>2459</v>
      </c>
      <c r="AO589" s="4">
        <v>2458.1</v>
      </c>
      <c r="AP589" s="4">
        <v>42.665999999999997</v>
      </c>
      <c r="AQ589" s="4">
        <v>134.65600000000001</v>
      </c>
      <c r="AR589" s="4">
        <v>135.834</v>
      </c>
      <c r="AS589" s="4">
        <v>2259.451</v>
      </c>
      <c r="AT589" s="4">
        <v>901.46900000000005</v>
      </c>
      <c r="AU589" s="6">
        <v>-65.540000000000006</v>
      </c>
      <c r="AV589" s="19">
        <f t="shared" si="199"/>
        <v>65.540000000000006</v>
      </c>
      <c r="AY589" s="1">
        <f t="shared" si="200"/>
        <v>13.212</v>
      </c>
      <c r="AZ589" s="1">
        <f t="shared" si="201"/>
        <v>23.146000000000001</v>
      </c>
      <c r="BA589" s="1">
        <f t="shared" si="202"/>
        <v>12.388</v>
      </c>
      <c r="BB589" s="1">
        <f t="shared" si="203"/>
        <v>0.49399999999999999</v>
      </c>
      <c r="BC589" s="1">
        <f t="shared" si="204"/>
        <v>-4.4829999999999997</v>
      </c>
      <c r="BD589" s="1">
        <f t="shared" si="205"/>
        <v>-6.1180000000000003</v>
      </c>
      <c r="BF589" s="1">
        <v>2152.6680000000001</v>
      </c>
      <c r="BH589" s="1">
        <f t="shared" si="206"/>
        <v>21.526680000000002</v>
      </c>
      <c r="BI589" s="1">
        <f t="shared" si="207"/>
        <v>22.486640000000001</v>
      </c>
      <c r="BK589" s="1">
        <f t="shared" si="208"/>
        <v>2.0799436046511627E-5</v>
      </c>
      <c r="BL589" s="1">
        <f t="shared" si="209"/>
        <v>1.6567709302325583E-5</v>
      </c>
      <c r="BP589" s="1">
        <f t="shared" si="210"/>
        <v>0.16422551113823619</v>
      </c>
      <c r="BQ589" s="1">
        <f t="shared" si="211"/>
        <v>0.17154897772352762</v>
      </c>
      <c r="BS589" s="1">
        <f t="shared" si="212"/>
        <v>29.493000000000002</v>
      </c>
      <c r="BT589" s="1">
        <f t="shared" si="213"/>
        <v>6.5540000000000012</v>
      </c>
      <c r="BU589" s="1">
        <f t="shared" si="214"/>
        <v>28.444360000000003</v>
      </c>
      <c r="BW589">
        <f t="shared" si="215"/>
        <v>27.01088393856169</v>
      </c>
      <c r="BX589">
        <f t="shared" si="216"/>
        <v>-243.0979554470552</v>
      </c>
      <c r="BZ589">
        <f t="shared" si="217"/>
        <v>24.32004095012157</v>
      </c>
    </row>
    <row r="590" spans="1:78" x14ac:dyDescent="0.25">
      <c r="A590" s="6">
        <v>-65.540000000000006</v>
      </c>
      <c r="B590" s="6">
        <f t="shared" si="198"/>
        <v>65.540000000000006</v>
      </c>
      <c r="C590" s="1">
        <v>2460</v>
      </c>
      <c r="D590" s="1">
        <v>2460</v>
      </c>
      <c r="E590" s="1"/>
      <c r="F590" s="1">
        <v>736.00199999999995</v>
      </c>
      <c r="G590" s="1"/>
      <c r="H590" s="1">
        <v>860.92499999999995</v>
      </c>
      <c r="I590" s="1">
        <v>1554.885</v>
      </c>
      <c r="J590" s="1">
        <v>1479.4079999999999</v>
      </c>
      <c r="K590" s="1"/>
      <c r="L590" s="1"/>
      <c r="M590" s="1">
        <v>-471.39400000000001</v>
      </c>
      <c r="N590" s="1">
        <v>-398.72800000000001</v>
      </c>
      <c r="O590" s="1"/>
      <c r="P590" s="1">
        <v>2443.259</v>
      </c>
      <c r="Q590" s="1">
        <v>-13.207000000000001</v>
      </c>
      <c r="R590" s="1">
        <v>-23.137</v>
      </c>
      <c r="S590" s="1">
        <v>-12.388</v>
      </c>
      <c r="T590" s="1">
        <v>-0.499</v>
      </c>
      <c r="U590" s="1">
        <v>4.4829999999999997</v>
      </c>
      <c r="V590" s="1">
        <v>6.1180000000000003</v>
      </c>
      <c r="W590" s="1">
        <v>9.3149999999999995</v>
      </c>
      <c r="X590" s="1">
        <v>4.0339999999999998</v>
      </c>
      <c r="Y590" s="1">
        <v>180.8</v>
      </c>
      <c r="Z590" s="1">
        <v>136.34700000000001</v>
      </c>
      <c r="AA590" s="1">
        <v>2940.0390000000002</v>
      </c>
      <c r="AB590" s="1">
        <v>3756.8180000000002</v>
      </c>
      <c r="AC590" s="1"/>
      <c r="AD590" s="1"/>
      <c r="AE590" s="1"/>
      <c r="AF590" s="1"/>
      <c r="AG590" s="1"/>
      <c r="AH590" s="1"/>
      <c r="AI590" s="1">
        <v>3598.7669999999998</v>
      </c>
      <c r="AJ590" s="1">
        <v>2152.3620000000001</v>
      </c>
      <c r="AK590" s="1">
        <v>2161.8240000000001</v>
      </c>
      <c r="AL590" s="1">
        <v>1073.1289999999999</v>
      </c>
      <c r="AN590" s="4">
        <v>2460</v>
      </c>
      <c r="AO590" s="4">
        <v>2459.1</v>
      </c>
      <c r="AP590" s="4">
        <v>42.665999999999997</v>
      </c>
      <c r="AQ590" s="4">
        <v>135.125</v>
      </c>
      <c r="AR590" s="4">
        <v>135.363</v>
      </c>
      <c r="AS590" s="4">
        <v>2258.0320000000002</v>
      </c>
      <c r="AT590" s="4">
        <v>901.93899999999996</v>
      </c>
      <c r="AU590" s="6">
        <v>-65.540000000000006</v>
      </c>
      <c r="AV590" s="19">
        <f t="shared" si="199"/>
        <v>65.540000000000006</v>
      </c>
      <c r="AY590" s="1">
        <f t="shared" si="200"/>
        <v>13.207000000000001</v>
      </c>
      <c r="AZ590" s="1">
        <f t="shared" si="201"/>
        <v>23.137</v>
      </c>
      <c r="BA590" s="1">
        <f t="shared" si="202"/>
        <v>12.388</v>
      </c>
      <c r="BB590" s="1">
        <f t="shared" si="203"/>
        <v>0.499</v>
      </c>
      <c r="BC590" s="1">
        <f t="shared" si="204"/>
        <v>-4.4829999999999997</v>
      </c>
      <c r="BD590" s="1">
        <f t="shared" si="205"/>
        <v>-6.1180000000000003</v>
      </c>
      <c r="BF590" s="1">
        <v>2152.3620000000001</v>
      </c>
      <c r="BH590" s="1">
        <f t="shared" si="206"/>
        <v>21.523620000000001</v>
      </c>
      <c r="BI590" s="1">
        <f t="shared" si="207"/>
        <v>22.492760000000004</v>
      </c>
      <c r="BK590" s="1">
        <f t="shared" si="208"/>
        <v>9.2844593023255814E-6</v>
      </c>
      <c r="BL590" s="1">
        <f t="shared" si="209"/>
        <v>1.652318023255814E-5</v>
      </c>
      <c r="BP590" s="1">
        <f t="shared" si="210"/>
        <v>0.16420216661580714</v>
      </c>
      <c r="BQ590" s="1">
        <f t="shared" si="211"/>
        <v>0.17159566676838572</v>
      </c>
      <c r="BS590" s="1">
        <f t="shared" si="212"/>
        <v>29.493000000000002</v>
      </c>
      <c r="BT590" s="1">
        <f t="shared" si="213"/>
        <v>6.5540000000000012</v>
      </c>
      <c r="BU590" s="1">
        <f t="shared" si="214"/>
        <v>28.444360000000003</v>
      </c>
      <c r="BW590">
        <f t="shared" si="215"/>
        <v>27.021259281863497</v>
      </c>
      <c r="BX590">
        <f t="shared" si="216"/>
        <v>-243.19133353677142</v>
      </c>
      <c r="BZ590">
        <f t="shared" si="217"/>
        <v>24.330798794558927</v>
      </c>
    </row>
    <row r="591" spans="1:78" x14ac:dyDescent="0.25">
      <c r="A591" s="6">
        <v>-65.522000000000006</v>
      </c>
      <c r="B591" s="6">
        <f t="shared" si="198"/>
        <v>65.522000000000006</v>
      </c>
      <c r="C591" s="1">
        <v>2461</v>
      </c>
      <c r="D591" s="1">
        <v>2461</v>
      </c>
      <c r="E591" s="1"/>
      <c r="F591" s="1">
        <v>-5172.6909999999998</v>
      </c>
      <c r="G591" s="1"/>
      <c r="H591" s="1">
        <v>860.44600000000003</v>
      </c>
      <c r="I591" s="1">
        <v>1554.885</v>
      </c>
      <c r="J591" s="1">
        <v>1477.971</v>
      </c>
      <c r="K591" s="1"/>
      <c r="L591" s="1"/>
      <c r="M591" s="1">
        <v>-471.39400000000001</v>
      </c>
      <c r="N591" s="1">
        <v>-398.72800000000001</v>
      </c>
      <c r="O591" s="1"/>
      <c r="P591" s="1">
        <v>2441.3449999999998</v>
      </c>
      <c r="Q591" s="1">
        <v>-13.217000000000001</v>
      </c>
      <c r="R591" s="1">
        <v>-23.146000000000001</v>
      </c>
      <c r="S591" s="1">
        <v>-12.379</v>
      </c>
      <c r="T591" s="1">
        <v>-0.49399999999999999</v>
      </c>
      <c r="U591" s="1">
        <v>4.4779999999999998</v>
      </c>
      <c r="V591" s="1">
        <v>6.1239999999999997</v>
      </c>
      <c r="W591" s="1">
        <v>9.3109999999999999</v>
      </c>
      <c r="X591" s="1">
        <v>4.0339999999999998</v>
      </c>
      <c r="Y591" s="1">
        <v>181.744</v>
      </c>
      <c r="Z591" s="1">
        <v>135.40299999999999</v>
      </c>
      <c r="AA591" s="1">
        <v>2940.982</v>
      </c>
      <c r="AB591" s="1">
        <v>3756.8180000000002</v>
      </c>
      <c r="AC591" s="1"/>
      <c r="AD591" s="1"/>
      <c r="AE591" s="1"/>
      <c r="AF591" s="1"/>
      <c r="AG591" s="1"/>
      <c r="AH591" s="1"/>
      <c r="AI591" s="1">
        <v>3599.0720000000001</v>
      </c>
      <c r="AJ591" s="1">
        <v>2152.0569999999998</v>
      </c>
      <c r="AK591" s="1">
        <v>2152.3620000000001</v>
      </c>
      <c r="AL591" s="1">
        <v>1073.739</v>
      </c>
      <c r="AN591" s="4">
        <v>2461</v>
      </c>
      <c r="AO591" s="4">
        <v>2460.1</v>
      </c>
      <c r="AP591" s="4">
        <v>42.665999999999997</v>
      </c>
      <c r="AQ591" s="4">
        <v>135.59399999999999</v>
      </c>
      <c r="AR591" s="4">
        <v>135.363</v>
      </c>
      <c r="AS591" s="4">
        <v>2258.0320000000002</v>
      </c>
      <c r="AT591" s="4">
        <v>901.93899999999996</v>
      </c>
      <c r="AU591" s="6">
        <v>-65.522000000000006</v>
      </c>
      <c r="AV591" s="19">
        <f t="shared" si="199"/>
        <v>65.522000000000006</v>
      </c>
      <c r="AY591" s="1">
        <f t="shared" si="200"/>
        <v>13.217000000000001</v>
      </c>
      <c r="AZ591" s="1">
        <f t="shared" si="201"/>
        <v>23.146000000000001</v>
      </c>
      <c r="BA591" s="1">
        <f t="shared" si="202"/>
        <v>12.379</v>
      </c>
      <c r="BB591" s="1">
        <f t="shared" si="203"/>
        <v>0.49399999999999999</v>
      </c>
      <c r="BC591" s="1">
        <f t="shared" si="204"/>
        <v>-4.4779999999999998</v>
      </c>
      <c r="BD591" s="1">
        <f t="shared" si="205"/>
        <v>-6.1239999999999997</v>
      </c>
      <c r="BF591" s="1">
        <v>2152.0569999999998</v>
      </c>
      <c r="BH591" s="1">
        <f t="shared" si="206"/>
        <v>21.520569999999999</v>
      </c>
      <c r="BI591" s="1">
        <f t="shared" si="207"/>
        <v>22.480860000000007</v>
      </c>
      <c r="BK591" s="1">
        <f t="shared" si="208"/>
        <v>-2.5071191860465118E-5</v>
      </c>
      <c r="BL591" s="1">
        <f t="shared" si="209"/>
        <v>1.6512052325581395E-5</v>
      </c>
      <c r="BP591" s="1">
        <f t="shared" si="210"/>
        <v>0.16422400109886753</v>
      </c>
      <c r="BQ591" s="1">
        <f t="shared" si="211"/>
        <v>0.17155199780226493</v>
      </c>
      <c r="BS591" s="1">
        <f t="shared" si="212"/>
        <v>29.484900000000003</v>
      </c>
      <c r="BT591" s="1">
        <f t="shared" si="213"/>
        <v>6.5522000000000009</v>
      </c>
      <c r="BU591" s="1">
        <f t="shared" si="214"/>
        <v>28.436548000000002</v>
      </c>
      <c r="BW591">
        <f t="shared" si="215"/>
        <v>27.01155506716999</v>
      </c>
      <c r="BX591">
        <f t="shared" si="216"/>
        <v>-243.10399560452981</v>
      </c>
      <c r="BZ591">
        <f t="shared" si="217"/>
        <v>24.320736820798373</v>
      </c>
    </row>
    <row r="592" spans="1:78" x14ac:dyDescent="0.25">
      <c r="A592" s="6">
        <v>-65.522000000000006</v>
      </c>
      <c r="B592" s="6">
        <f t="shared" si="198"/>
        <v>65.522000000000006</v>
      </c>
      <c r="C592" s="1">
        <v>2462</v>
      </c>
      <c r="D592" s="1">
        <v>2462</v>
      </c>
      <c r="E592" s="1"/>
      <c r="F592" s="1">
        <v>4179.942</v>
      </c>
      <c r="G592" s="1"/>
      <c r="H592" s="1">
        <v>861.88199999999995</v>
      </c>
      <c r="I592" s="1">
        <v>1554.4069999999999</v>
      </c>
      <c r="J592" s="1">
        <v>1479.4079999999999</v>
      </c>
      <c r="K592" s="1"/>
      <c r="L592" s="1"/>
      <c r="M592" s="1">
        <v>-471.86900000000003</v>
      </c>
      <c r="N592" s="1">
        <v>-398.25</v>
      </c>
      <c r="O592" s="1"/>
      <c r="P592" s="1">
        <v>2437.0369999999998</v>
      </c>
      <c r="Q592" s="1">
        <v>-13.212</v>
      </c>
      <c r="R592" s="1">
        <v>-23.146000000000001</v>
      </c>
      <c r="S592" s="1">
        <v>-12.384</v>
      </c>
      <c r="T592" s="1">
        <v>-0.504</v>
      </c>
      <c r="U592" s="1">
        <v>4.4690000000000003</v>
      </c>
      <c r="V592" s="1">
        <v>6.1289999999999996</v>
      </c>
      <c r="W592" s="1">
        <v>9.3149999999999995</v>
      </c>
      <c r="X592" s="1">
        <v>4.0339999999999998</v>
      </c>
      <c r="Y592" s="1">
        <v>181.744</v>
      </c>
      <c r="Z592" s="1">
        <v>135.40299999999999</v>
      </c>
      <c r="AA592" s="1">
        <v>2931.08</v>
      </c>
      <c r="AB592" s="1">
        <v>3756.3440000000001</v>
      </c>
      <c r="AC592" s="1"/>
      <c r="AD592" s="1"/>
      <c r="AE592" s="1"/>
      <c r="AF592" s="1"/>
      <c r="AG592" s="1"/>
      <c r="AH592" s="1"/>
      <c r="AI592" s="1">
        <v>3596.3249999999998</v>
      </c>
      <c r="AJ592" s="1">
        <v>2152.0569999999998</v>
      </c>
      <c r="AK592" s="1">
        <v>2153.8879999999999</v>
      </c>
      <c r="AL592" s="1">
        <v>1073.1289999999999</v>
      </c>
      <c r="AN592" s="4">
        <v>2462</v>
      </c>
      <c r="AO592" s="4">
        <v>2461.1</v>
      </c>
      <c r="AP592" s="4">
        <v>43.134</v>
      </c>
      <c r="AQ592" s="4">
        <v>134.18600000000001</v>
      </c>
      <c r="AR592" s="4">
        <v>135.834</v>
      </c>
      <c r="AS592" s="4">
        <v>2258.0320000000002</v>
      </c>
      <c r="AT592" s="4">
        <v>901.93899999999996</v>
      </c>
      <c r="AU592" s="6">
        <v>-65.522000000000006</v>
      </c>
      <c r="AV592" s="19">
        <f t="shared" si="199"/>
        <v>65.522000000000006</v>
      </c>
      <c r="AY592" s="1">
        <f t="shared" si="200"/>
        <v>13.212</v>
      </c>
      <c r="AZ592" s="1">
        <f t="shared" si="201"/>
        <v>23.146000000000001</v>
      </c>
      <c r="BA592" s="1">
        <f t="shared" si="202"/>
        <v>12.384</v>
      </c>
      <c r="BB592" s="1">
        <f t="shared" si="203"/>
        <v>0.504</v>
      </c>
      <c r="BC592" s="1">
        <f t="shared" si="204"/>
        <v>-4.4690000000000003</v>
      </c>
      <c r="BD592" s="1">
        <f t="shared" si="205"/>
        <v>-6.1289999999999996</v>
      </c>
      <c r="BF592" s="1">
        <v>2152.0569999999998</v>
      </c>
      <c r="BH592" s="1">
        <f t="shared" si="206"/>
        <v>21.520569999999999</v>
      </c>
      <c r="BI592" s="1">
        <f t="shared" si="207"/>
        <v>22.480860000000007</v>
      </c>
      <c r="BK592" s="1">
        <f t="shared" si="208"/>
        <v>2.9312930232558138E-5</v>
      </c>
      <c r="BL592" s="1">
        <f t="shared" si="209"/>
        <v>1.6484226744186046E-5</v>
      </c>
      <c r="BP592" s="1">
        <f t="shared" si="210"/>
        <v>0.16422400109886753</v>
      </c>
      <c r="BQ592" s="1">
        <f t="shared" si="211"/>
        <v>0.17155199780226493</v>
      </c>
      <c r="BS592" s="1">
        <f t="shared" si="212"/>
        <v>29.484900000000003</v>
      </c>
      <c r="BT592" s="1">
        <f t="shared" si="213"/>
        <v>6.5522000000000009</v>
      </c>
      <c r="BU592" s="1">
        <f t="shared" si="214"/>
        <v>28.436548000000002</v>
      </c>
      <c r="BW592">
        <f t="shared" si="215"/>
        <v>27.01155506716999</v>
      </c>
      <c r="BX592">
        <f t="shared" si="216"/>
        <v>-243.10399560452981</v>
      </c>
      <c r="BZ592">
        <f t="shared" si="217"/>
        <v>24.320736820798373</v>
      </c>
    </row>
    <row r="593" spans="1:78" x14ac:dyDescent="0.25">
      <c r="A593" s="6">
        <v>-65.522000000000006</v>
      </c>
      <c r="B593" s="6">
        <f t="shared" si="198"/>
        <v>65.522000000000006</v>
      </c>
      <c r="C593" s="1">
        <v>2463</v>
      </c>
      <c r="D593" s="1">
        <v>2463</v>
      </c>
      <c r="E593" s="1"/>
      <c r="F593" s="1">
        <v>14299.114</v>
      </c>
      <c r="G593" s="1"/>
      <c r="H593" s="1">
        <v>860.92499999999995</v>
      </c>
      <c r="I593" s="1">
        <v>1553.9290000000001</v>
      </c>
      <c r="J593" s="1">
        <v>1478.9290000000001</v>
      </c>
      <c r="K593" s="1"/>
      <c r="L593" s="1"/>
      <c r="M593" s="1">
        <v>-472.82</v>
      </c>
      <c r="N593" s="1">
        <v>-399.20600000000002</v>
      </c>
      <c r="O593" s="1"/>
      <c r="P593" s="1">
        <v>2429.3789999999999</v>
      </c>
      <c r="Q593" s="1">
        <v>-13.217000000000001</v>
      </c>
      <c r="R593" s="1">
        <v>-23.151</v>
      </c>
      <c r="S593" s="1">
        <v>-12.393000000000001</v>
      </c>
      <c r="T593" s="1">
        <v>-0.499</v>
      </c>
      <c r="U593" s="1">
        <v>4.4740000000000002</v>
      </c>
      <c r="V593" s="1">
        <v>6.1289999999999996</v>
      </c>
      <c r="W593" s="1">
        <v>9.3109999999999999</v>
      </c>
      <c r="X593" s="1">
        <v>4.0339999999999998</v>
      </c>
      <c r="Y593" s="1">
        <v>181.27199999999999</v>
      </c>
      <c r="Z593" s="1">
        <v>134.93100000000001</v>
      </c>
      <c r="AA593" s="1">
        <v>2927.78</v>
      </c>
      <c r="AB593" s="1">
        <v>3757.7669999999998</v>
      </c>
      <c r="AC593" s="1"/>
      <c r="AD593" s="1"/>
      <c r="AE593" s="1"/>
      <c r="AF593" s="1"/>
      <c r="AG593" s="1"/>
      <c r="AH593" s="1"/>
      <c r="AI593" s="1">
        <v>3599.0720000000001</v>
      </c>
      <c r="AJ593" s="1">
        <v>2152.3620000000001</v>
      </c>
      <c r="AK593" s="1">
        <v>2152.0569999999998</v>
      </c>
      <c r="AL593" s="1">
        <v>1073.1289999999999</v>
      </c>
      <c r="AN593" s="4">
        <v>2463</v>
      </c>
      <c r="AO593" s="4">
        <v>2462.1</v>
      </c>
      <c r="AP593" s="4">
        <v>43.134</v>
      </c>
      <c r="AQ593" s="4">
        <v>138.41</v>
      </c>
      <c r="AR593" s="4">
        <v>135.834</v>
      </c>
      <c r="AS593" s="4">
        <v>2258.0320000000002</v>
      </c>
      <c r="AT593" s="4">
        <v>901.93899999999996</v>
      </c>
      <c r="AU593" s="6">
        <v>-65.522000000000006</v>
      </c>
      <c r="AV593" s="19">
        <f t="shared" si="199"/>
        <v>65.522000000000006</v>
      </c>
      <c r="AY593" s="1">
        <f t="shared" si="200"/>
        <v>13.217000000000001</v>
      </c>
      <c r="AZ593" s="1">
        <f t="shared" si="201"/>
        <v>23.151</v>
      </c>
      <c r="BA593" s="1">
        <f t="shared" si="202"/>
        <v>12.393000000000001</v>
      </c>
      <c r="BB593" s="1">
        <f t="shared" si="203"/>
        <v>0.499</v>
      </c>
      <c r="BC593" s="1">
        <f t="shared" si="204"/>
        <v>-4.4740000000000002</v>
      </c>
      <c r="BD593" s="1">
        <f t="shared" si="205"/>
        <v>-6.1289999999999996</v>
      </c>
      <c r="BF593" s="1">
        <v>2152.3620000000001</v>
      </c>
      <c r="BH593" s="1">
        <f t="shared" si="206"/>
        <v>21.523620000000001</v>
      </c>
      <c r="BI593" s="1">
        <f t="shared" si="207"/>
        <v>22.474760000000003</v>
      </c>
      <c r="BK593" s="1">
        <f t="shared" si="208"/>
        <v>8.8139761627906973E-5</v>
      </c>
      <c r="BL593" s="1">
        <f t="shared" si="209"/>
        <v>1.6445261627906977E-5</v>
      </c>
      <c r="BP593" s="1">
        <f t="shared" si="210"/>
        <v>0.16424727572418424</v>
      </c>
      <c r="BQ593" s="1">
        <f t="shared" si="211"/>
        <v>0.17150544855163152</v>
      </c>
      <c r="BS593" s="1">
        <f t="shared" si="212"/>
        <v>29.484900000000003</v>
      </c>
      <c r="BT593" s="1">
        <f t="shared" si="213"/>
        <v>6.5522000000000009</v>
      </c>
      <c r="BU593" s="1">
        <f t="shared" si="214"/>
        <v>28.436548000000002</v>
      </c>
      <c r="BW593">
        <f t="shared" si="215"/>
        <v>27.001210789251452</v>
      </c>
      <c r="BX593">
        <f t="shared" si="216"/>
        <v>-243.01089710326303</v>
      </c>
      <c r="BZ593">
        <f t="shared" si="217"/>
        <v>24.31001118701187</v>
      </c>
    </row>
    <row r="594" spans="1:78" x14ac:dyDescent="0.25">
      <c r="A594" s="6">
        <v>-65.522000000000006</v>
      </c>
      <c r="B594" s="6">
        <f t="shared" si="198"/>
        <v>65.522000000000006</v>
      </c>
      <c r="C594" s="1">
        <v>2464</v>
      </c>
      <c r="D594" s="1">
        <v>2464</v>
      </c>
      <c r="E594" s="1"/>
      <c r="F594" s="1">
        <v>5156.1319999999996</v>
      </c>
      <c r="G594" s="1"/>
      <c r="H594" s="1">
        <v>861.40300000000002</v>
      </c>
      <c r="I594" s="1">
        <v>1553.451</v>
      </c>
      <c r="J594" s="1">
        <v>1481.8019999999999</v>
      </c>
      <c r="K594" s="1"/>
      <c r="L594" s="1"/>
      <c r="M594" s="1">
        <v>-471.39400000000001</v>
      </c>
      <c r="N594" s="1">
        <v>-398.72800000000001</v>
      </c>
      <c r="O594" s="1"/>
      <c r="P594" s="1">
        <v>2429.857</v>
      </c>
      <c r="Q594" s="1">
        <v>-13.217000000000001</v>
      </c>
      <c r="R594" s="1">
        <v>-23.140999999999998</v>
      </c>
      <c r="S594" s="1">
        <v>-12.388</v>
      </c>
      <c r="T594" s="1">
        <v>-0.499</v>
      </c>
      <c r="U594" s="1">
        <v>4.4779999999999998</v>
      </c>
      <c r="V594" s="1">
        <v>6.1289999999999996</v>
      </c>
      <c r="W594" s="1">
        <v>9.3109999999999999</v>
      </c>
      <c r="X594" s="1">
        <v>4.0339999999999998</v>
      </c>
      <c r="Y594" s="1">
        <v>180.8</v>
      </c>
      <c r="Z594" s="1">
        <v>136.34700000000001</v>
      </c>
      <c r="AA594" s="1">
        <v>2928.723</v>
      </c>
      <c r="AB594" s="1">
        <v>3756.8180000000002</v>
      </c>
      <c r="AC594" s="1"/>
      <c r="AD594" s="1"/>
      <c r="AE594" s="1"/>
      <c r="AF594" s="1"/>
      <c r="AG594" s="1"/>
      <c r="AH594" s="1"/>
      <c r="AI594" s="1">
        <v>3598.7669999999998</v>
      </c>
      <c r="AJ594" s="1">
        <v>2152.0569999999998</v>
      </c>
      <c r="AK594" s="1">
        <v>2151.4470000000001</v>
      </c>
      <c r="AL594" s="1">
        <v>1073.434</v>
      </c>
      <c r="AN594" s="4">
        <v>2464</v>
      </c>
      <c r="AO594" s="4">
        <v>2463.1</v>
      </c>
      <c r="AP594" s="4">
        <v>44.072000000000003</v>
      </c>
      <c r="AQ594" s="4">
        <v>140.756</v>
      </c>
      <c r="AR594" s="4">
        <v>135.363</v>
      </c>
      <c r="AS594" s="4">
        <v>2258.0320000000002</v>
      </c>
      <c r="AT594" s="4">
        <v>901.46900000000005</v>
      </c>
      <c r="AU594" s="6">
        <v>-65.522000000000006</v>
      </c>
      <c r="AV594" s="19">
        <f t="shared" si="199"/>
        <v>65.522000000000006</v>
      </c>
      <c r="AY594" s="1">
        <f t="shared" si="200"/>
        <v>13.217000000000001</v>
      </c>
      <c r="AZ594" s="1">
        <f t="shared" si="201"/>
        <v>23.140999999999998</v>
      </c>
      <c r="BA594" s="1">
        <f t="shared" si="202"/>
        <v>12.388</v>
      </c>
      <c r="BB594" s="1">
        <f t="shared" si="203"/>
        <v>0.499</v>
      </c>
      <c r="BC594" s="1">
        <f t="shared" si="204"/>
        <v>-4.4779999999999998</v>
      </c>
      <c r="BD594" s="1">
        <f t="shared" si="205"/>
        <v>-6.1289999999999996</v>
      </c>
      <c r="BF594" s="1">
        <v>2152.0569999999998</v>
      </c>
      <c r="BH594" s="1">
        <f t="shared" si="206"/>
        <v>21.520569999999999</v>
      </c>
      <c r="BI594" s="1">
        <f t="shared" si="207"/>
        <v>22.480860000000007</v>
      </c>
      <c r="BK594" s="1">
        <f t="shared" si="208"/>
        <v>3.4985668604651161E-5</v>
      </c>
      <c r="BL594" s="1">
        <f t="shared" si="209"/>
        <v>1.6445261627906977E-5</v>
      </c>
      <c r="BP594" s="1">
        <f t="shared" si="210"/>
        <v>0.16422400109886753</v>
      </c>
      <c r="BQ594" s="1">
        <f t="shared" si="211"/>
        <v>0.17155199780226493</v>
      </c>
      <c r="BS594" s="1">
        <f t="shared" si="212"/>
        <v>29.484900000000003</v>
      </c>
      <c r="BT594" s="1">
        <f t="shared" si="213"/>
        <v>6.5522000000000009</v>
      </c>
      <c r="BU594" s="1">
        <f t="shared" si="214"/>
        <v>28.436548000000002</v>
      </c>
      <c r="BW594">
        <f t="shared" si="215"/>
        <v>27.01155506716999</v>
      </c>
      <c r="BX594">
        <f t="shared" si="216"/>
        <v>-243.10399560452981</v>
      </c>
      <c r="BZ594">
        <f t="shared" si="217"/>
        <v>24.320736820798373</v>
      </c>
    </row>
    <row r="595" spans="1:78" x14ac:dyDescent="0.25">
      <c r="A595" s="6">
        <v>-65.503</v>
      </c>
      <c r="B595" s="6">
        <f t="shared" si="198"/>
        <v>65.503</v>
      </c>
      <c r="C595" s="1">
        <v>2465</v>
      </c>
      <c r="D595" s="1">
        <v>2465</v>
      </c>
      <c r="E595" s="1"/>
      <c r="F595" s="1">
        <v>-5742.5110000000004</v>
      </c>
      <c r="G595" s="1"/>
      <c r="H595" s="1">
        <v>862.36</v>
      </c>
      <c r="I595" s="1">
        <v>1553.9290000000001</v>
      </c>
      <c r="J595" s="1">
        <v>1479.8869999999999</v>
      </c>
      <c r="K595" s="1"/>
      <c r="L595" s="1"/>
      <c r="M595" s="1">
        <v>-471.39400000000001</v>
      </c>
      <c r="N595" s="1">
        <v>-398.72800000000001</v>
      </c>
      <c r="O595" s="1"/>
      <c r="P595" s="1">
        <v>2441.3449999999998</v>
      </c>
      <c r="Q595" s="1">
        <v>-13.212</v>
      </c>
      <c r="R595" s="1">
        <v>-23.140999999999998</v>
      </c>
      <c r="S595" s="1">
        <v>-12.388</v>
      </c>
      <c r="T595" s="1">
        <v>-0.504</v>
      </c>
      <c r="U595" s="1">
        <v>4.4829999999999997</v>
      </c>
      <c r="V595" s="1">
        <v>6.1239999999999997</v>
      </c>
      <c r="W595" s="1">
        <v>9.3109999999999999</v>
      </c>
      <c r="X595" s="1">
        <v>4.0380000000000003</v>
      </c>
      <c r="Y595" s="1">
        <v>153.416</v>
      </c>
      <c r="Z595" s="1">
        <v>135.40299999999999</v>
      </c>
      <c r="AA595" s="1">
        <v>2932.9659999999999</v>
      </c>
      <c r="AB595" s="1">
        <v>3756.8180000000002</v>
      </c>
      <c r="AC595" s="1"/>
      <c r="AD595" s="1"/>
      <c r="AE595" s="1"/>
      <c r="AF595" s="1"/>
      <c r="AG595" s="1"/>
      <c r="AH595" s="1"/>
      <c r="AI595" s="1">
        <v>3598.7669999999998</v>
      </c>
      <c r="AJ595" s="1">
        <v>2152.0569999999998</v>
      </c>
      <c r="AK595" s="1">
        <v>2151.752</v>
      </c>
      <c r="AL595" s="1">
        <v>1073.1289999999999</v>
      </c>
      <c r="AN595" s="4">
        <v>2465</v>
      </c>
      <c r="AO595" s="4">
        <v>2464.1</v>
      </c>
      <c r="AP595" s="4">
        <v>45.01</v>
      </c>
      <c r="AQ595" s="4">
        <v>143.571</v>
      </c>
      <c r="AR595" s="4">
        <v>135.834</v>
      </c>
      <c r="AS595" s="4">
        <v>2258.0320000000002</v>
      </c>
      <c r="AT595" s="4">
        <v>901.93899999999996</v>
      </c>
      <c r="AU595" s="6">
        <v>-65.503</v>
      </c>
      <c r="AV595" s="19">
        <f t="shared" si="199"/>
        <v>65.503</v>
      </c>
      <c r="AY595" s="1">
        <f t="shared" si="200"/>
        <v>13.212</v>
      </c>
      <c r="AZ595" s="1">
        <f t="shared" si="201"/>
        <v>23.140999999999998</v>
      </c>
      <c r="BA595" s="1">
        <f t="shared" si="202"/>
        <v>12.388</v>
      </c>
      <c r="BB595" s="1">
        <f t="shared" si="203"/>
        <v>0.504</v>
      </c>
      <c r="BC595" s="1">
        <f t="shared" si="204"/>
        <v>-4.4829999999999997</v>
      </c>
      <c r="BD595" s="1">
        <f t="shared" si="205"/>
        <v>-6.1239999999999997</v>
      </c>
      <c r="BF595" s="1">
        <v>2152.0569999999998</v>
      </c>
      <c r="BH595" s="1">
        <f t="shared" si="206"/>
        <v>21.520569999999999</v>
      </c>
      <c r="BI595" s="1">
        <f t="shared" si="207"/>
        <v>22.461860000000001</v>
      </c>
      <c r="BK595" s="1">
        <f t="shared" si="208"/>
        <v>-2.8372970930232564E-5</v>
      </c>
      <c r="BL595" s="1">
        <f t="shared" si="209"/>
        <v>1.6512052325581395E-5</v>
      </c>
      <c r="BP595" s="1">
        <f t="shared" si="210"/>
        <v>0.16427163641359938</v>
      </c>
      <c r="BQ595" s="1">
        <f t="shared" si="211"/>
        <v>0.17145672717280125</v>
      </c>
      <c r="BS595" s="1">
        <f t="shared" si="212"/>
        <v>29.47635</v>
      </c>
      <c r="BT595" s="1">
        <f t="shared" si="213"/>
        <v>6.5503</v>
      </c>
      <c r="BU595" s="1">
        <f t="shared" si="214"/>
        <v>28.428301999999999</v>
      </c>
      <c r="BW595">
        <f t="shared" si="215"/>
        <v>26.990383816178053</v>
      </c>
      <c r="BX595">
        <f t="shared" si="216"/>
        <v>-242.9134543456025</v>
      </c>
      <c r="BZ595">
        <f t="shared" si="217"/>
        <v>24.29878506285743</v>
      </c>
    </row>
    <row r="596" spans="1:78" x14ac:dyDescent="0.25">
      <c r="A596" s="6">
        <v>-65.503</v>
      </c>
      <c r="B596" s="6">
        <f t="shared" si="198"/>
        <v>65.503</v>
      </c>
      <c r="C596" s="1">
        <v>2466</v>
      </c>
      <c r="D596" s="1">
        <v>2466</v>
      </c>
      <c r="E596" s="1"/>
      <c r="F596" s="1">
        <v>-3677.989</v>
      </c>
      <c r="G596" s="1"/>
      <c r="H596" s="1">
        <v>862.36</v>
      </c>
      <c r="I596" s="1">
        <v>1553.451</v>
      </c>
      <c r="J596" s="1">
        <v>1480.366</v>
      </c>
      <c r="K596" s="1"/>
      <c r="L596" s="1"/>
      <c r="M596" s="1">
        <v>-472.82</v>
      </c>
      <c r="N596" s="1">
        <v>-398.72800000000001</v>
      </c>
      <c r="O596" s="1"/>
      <c r="P596" s="1">
        <v>2421.721</v>
      </c>
      <c r="Q596" s="1">
        <v>-13.217000000000001</v>
      </c>
      <c r="R596" s="1">
        <v>-23.137</v>
      </c>
      <c r="S596" s="1">
        <v>-12.388</v>
      </c>
      <c r="T596" s="1">
        <v>-0.49399999999999999</v>
      </c>
      <c r="U596" s="1">
        <v>4.4779999999999998</v>
      </c>
      <c r="V596" s="1">
        <v>6.1239999999999997</v>
      </c>
      <c r="W596" s="1">
        <v>9.3149999999999995</v>
      </c>
      <c r="X596" s="1">
        <v>4.0339999999999998</v>
      </c>
      <c r="Y596" s="1">
        <v>168.05199999999999</v>
      </c>
      <c r="Z596" s="1">
        <v>135.875</v>
      </c>
      <c r="AA596" s="1">
        <v>2933.4380000000001</v>
      </c>
      <c r="AB596" s="1">
        <v>3756.3440000000001</v>
      </c>
      <c r="AC596" s="1"/>
      <c r="AD596" s="1"/>
      <c r="AE596" s="1"/>
      <c r="AF596" s="1"/>
      <c r="AG596" s="1"/>
      <c r="AH596" s="1"/>
      <c r="AI596" s="1">
        <v>3592.0520000000001</v>
      </c>
      <c r="AJ596" s="1">
        <v>2152.3620000000001</v>
      </c>
      <c r="AK596" s="1">
        <v>2152.0569999999998</v>
      </c>
      <c r="AL596" s="1">
        <v>1073.1289999999999</v>
      </c>
      <c r="AN596" s="4">
        <v>2466</v>
      </c>
      <c r="AO596" s="4">
        <v>2465.1</v>
      </c>
      <c r="AP596" s="4">
        <v>45.948</v>
      </c>
      <c r="AQ596" s="4">
        <v>145.44800000000001</v>
      </c>
      <c r="AR596" s="4">
        <v>135.834</v>
      </c>
      <c r="AS596" s="4">
        <v>2258.0320000000002</v>
      </c>
      <c r="AT596" s="4">
        <v>901.46900000000005</v>
      </c>
      <c r="AU596" s="6">
        <v>-65.503</v>
      </c>
      <c r="AV596" s="19">
        <f t="shared" si="199"/>
        <v>65.503</v>
      </c>
      <c r="AY596" s="1">
        <f t="shared" si="200"/>
        <v>13.217000000000001</v>
      </c>
      <c r="AZ596" s="1">
        <f t="shared" si="201"/>
        <v>23.137</v>
      </c>
      <c r="BA596" s="1">
        <f t="shared" si="202"/>
        <v>12.388</v>
      </c>
      <c r="BB596" s="1">
        <f t="shared" si="203"/>
        <v>0.49399999999999999</v>
      </c>
      <c r="BC596" s="1">
        <f t="shared" si="204"/>
        <v>-4.4779999999999998</v>
      </c>
      <c r="BD596" s="1">
        <f t="shared" si="205"/>
        <v>-6.1239999999999997</v>
      </c>
      <c r="BF596" s="1">
        <v>2152.3620000000001</v>
      </c>
      <c r="BH596" s="1">
        <f t="shared" si="206"/>
        <v>21.523620000000001</v>
      </c>
      <c r="BI596" s="1">
        <f t="shared" si="207"/>
        <v>22.455759999999998</v>
      </c>
      <c r="BK596" s="1">
        <f t="shared" si="208"/>
        <v>-1.6369936046511629E-5</v>
      </c>
      <c r="BL596" s="1">
        <f t="shared" si="209"/>
        <v>1.639795930232558E-5</v>
      </c>
      <c r="BP596" s="1">
        <f t="shared" si="210"/>
        <v>0.16429491779002489</v>
      </c>
      <c r="BQ596" s="1">
        <f t="shared" si="211"/>
        <v>0.17141016441995022</v>
      </c>
      <c r="BS596" s="1">
        <f t="shared" si="212"/>
        <v>29.47635</v>
      </c>
      <c r="BT596" s="1">
        <f t="shared" si="213"/>
        <v>6.5503</v>
      </c>
      <c r="BU596" s="1">
        <f t="shared" si="214"/>
        <v>28.428301999999999</v>
      </c>
      <c r="BW596">
        <f t="shared" si="215"/>
        <v>26.980036537766715</v>
      </c>
      <c r="BX596">
        <f t="shared" si="216"/>
        <v>-242.82032883990041</v>
      </c>
      <c r="BZ596">
        <f t="shared" si="217"/>
        <v>24.288056317960873</v>
      </c>
    </row>
    <row r="597" spans="1:78" x14ac:dyDescent="0.25">
      <c r="A597" s="6">
        <v>-65.503</v>
      </c>
      <c r="B597" s="6">
        <f t="shared" si="198"/>
        <v>65.503</v>
      </c>
      <c r="C597" s="1">
        <v>2467</v>
      </c>
      <c r="D597" s="1">
        <v>2467</v>
      </c>
      <c r="E597" s="1"/>
      <c r="F597" s="1">
        <v>-7720.7430000000004</v>
      </c>
      <c r="G597" s="1"/>
      <c r="H597" s="1">
        <v>862.36</v>
      </c>
      <c r="I597" s="1">
        <v>1552.0170000000001</v>
      </c>
      <c r="J597" s="1">
        <v>1479.8869999999999</v>
      </c>
      <c r="K597" s="1"/>
      <c r="L597" s="1"/>
      <c r="M597" s="1">
        <v>-472.82</v>
      </c>
      <c r="N597" s="1">
        <v>-399.20600000000002</v>
      </c>
      <c r="O597" s="1"/>
      <c r="P597" s="1">
        <v>2415.02</v>
      </c>
      <c r="Q597" s="1">
        <v>-13.212</v>
      </c>
      <c r="R597" s="1">
        <v>-23.140999999999998</v>
      </c>
      <c r="S597" s="1">
        <v>-12.379</v>
      </c>
      <c r="T597" s="1">
        <v>-0.499</v>
      </c>
      <c r="U597" s="1">
        <v>4.4829999999999997</v>
      </c>
      <c r="V597" s="1">
        <v>6.1289999999999996</v>
      </c>
      <c r="W597" s="1">
        <v>9.3149999999999995</v>
      </c>
      <c r="X597" s="1">
        <v>4.0380000000000003</v>
      </c>
      <c r="Y597" s="1">
        <v>169.941</v>
      </c>
      <c r="Z597" s="1">
        <v>135.40299999999999</v>
      </c>
      <c r="AA597" s="1">
        <v>2935.3240000000001</v>
      </c>
      <c r="AB597" s="1">
        <v>3755.8690000000001</v>
      </c>
      <c r="AC597" s="1"/>
      <c r="AD597" s="1"/>
      <c r="AE597" s="1"/>
      <c r="AF597" s="1"/>
      <c r="AG597" s="1"/>
      <c r="AH597" s="1"/>
      <c r="AI597" s="1">
        <v>3588.39</v>
      </c>
      <c r="AJ597" s="1">
        <v>2152.6680000000001</v>
      </c>
      <c r="AK597" s="1">
        <v>2152.0569999999998</v>
      </c>
      <c r="AL597" s="1">
        <v>1073.434</v>
      </c>
      <c r="AN597" s="4">
        <v>2467</v>
      </c>
      <c r="AO597" s="4">
        <v>2466.1</v>
      </c>
      <c r="AP597" s="4">
        <v>46.884999999999998</v>
      </c>
      <c r="AQ597" s="4">
        <v>144.041</v>
      </c>
      <c r="AR597" s="4">
        <v>137.25</v>
      </c>
      <c r="AS597" s="4">
        <v>2258.0320000000002</v>
      </c>
      <c r="AT597" s="4">
        <v>902.87900000000002</v>
      </c>
      <c r="AU597" s="6">
        <v>-65.503</v>
      </c>
      <c r="AV597" s="19">
        <f t="shared" si="199"/>
        <v>65.503</v>
      </c>
      <c r="AY597" s="1">
        <f t="shared" si="200"/>
        <v>13.212</v>
      </c>
      <c r="AZ597" s="1">
        <f t="shared" si="201"/>
        <v>23.140999999999998</v>
      </c>
      <c r="BA597" s="1">
        <f t="shared" si="202"/>
        <v>12.379</v>
      </c>
      <c r="BB597" s="1">
        <f t="shared" si="203"/>
        <v>0.499</v>
      </c>
      <c r="BC597" s="1">
        <f t="shared" si="204"/>
        <v>-4.4829999999999997</v>
      </c>
      <c r="BD597" s="1">
        <f t="shared" si="205"/>
        <v>-6.1289999999999996</v>
      </c>
      <c r="BF597" s="1">
        <v>2152.6680000000001</v>
      </c>
      <c r="BH597" s="1">
        <f t="shared" si="206"/>
        <v>21.526680000000002</v>
      </c>
      <c r="BI597" s="1">
        <f t="shared" si="207"/>
        <v>22.449639999999995</v>
      </c>
      <c r="BK597" s="1">
        <f t="shared" si="208"/>
        <v>-3.9874319767441866E-5</v>
      </c>
      <c r="BL597" s="1">
        <f t="shared" si="209"/>
        <v>1.6361779069767443E-5</v>
      </c>
      <c r="BP597" s="1">
        <f t="shared" si="210"/>
        <v>0.16431827549883213</v>
      </c>
      <c r="BQ597" s="1">
        <f t="shared" si="211"/>
        <v>0.17136344900233574</v>
      </c>
      <c r="BS597" s="1">
        <f t="shared" si="212"/>
        <v>29.47635</v>
      </c>
      <c r="BT597" s="1">
        <f t="shared" si="213"/>
        <v>6.5503</v>
      </c>
      <c r="BU597" s="1">
        <f t="shared" si="214"/>
        <v>28.428301999999999</v>
      </c>
      <c r="BW597">
        <f t="shared" si="215"/>
        <v>26.969655333852383</v>
      </c>
      <c r="BX597">
        <f t="shared" si="216"/>
        <v>-242.72689800467145</v>
      </c>
      <c r="BZ597">
        <f t="shared" si="217"/>
        <v>24.277292396851546</v>
      </c>
    </row>
    <row r="598" spans="1:78" x14ac:dyDescent="0.25">
      <c r="A598" s="6">
        <v>-65.503</v>
      </c>
      <c r="B598" s="6">
        <f t="shared" si="198"/>
        <v>65.503</v>
      </c>
      <c r="C598" s="1">
        <v>2468</v>
      </c>
      <c r="D598" s="1">
        <v>2468</v>
      </c>
      <c r="E598" s="1"/>
      <c r="F598" s="1">
        <v>-1781.239</v>
      </c>
      <c r="G598" s="1"/>
      <c r="H598" s="1">
        <v>863.79499999999996</v>
      </c>
      <c r="I598" s="1">
        <v>1553.9290000000001</v>
      </c>
      <c r="J598" s="1">
        <v>1479.8869999999999</v>
      </c>
      <c r="K598" s="1"/>
      <c r="L598" s="1"/>
      <c r="M598" s="1">
        <v>-472.82</v>
      </c>
      <c r="N598" s="1">
        <v>-398.72800000000001</v>
      </c>
      <c r="O598" s="1"/>
      <c r="P598" s="1">
        <v>2418.8490000000002</v>
      </c>
      <c r="Q598" s="1">
        <v>-13.217000000000001</v>
      </c>
      <c r="R598" s="1">
        <v>-23.137</v>
      </c>
      <c r="S598" s="1">
        <v>-12.388</v>
      </c>
      <c r="T598" s="1">
        <v>-0.499</v>
      </c>
      <c r="U598" s="1">
        <v>4.4779999999999998</v>
      </c>
      <c r="V598" s="1">
        <v>6.1289999999999996</v>
      </c>
      <c r="W598" s="1">
        <v>9.3109999999999999</v>
      </c>
      <c r="X598" s="1">
        <v>4.0339999999999998</v>
      </c>
      <c r="Y598" s="1">
        <v>169.46899999999999</v>
      </c>
      <c r="Z598" s="1">
        <v>135.40299999999999</v>
      </c>
      <c r="AA598" s="1">
        <v>2932.9659999999999</v>
      </c>
      <c r="AB598" s="1">
        <v>3755.8690000000001</v>
      </c>
      <c r="AC598" s="1"/>
      <c r="AD598" s="1"/>
      <c r="AE598" s="1"/>
      <c r="AF598" s="1"/>
      <c r="AG598" s="1"/>
      <c r="AH598" s="1"/>
      <c r="AI598" s="1">
        <v>3588.39</v>
      </c>
      <c r="AJ598" s="1">
        <v>2152.3620000000001</v>
      </c>
      <c r="AK598" s="1">
        <v>2152.0569999999998</v>
      </c>
      <c r="AL598" s="1">
        <v>1073.1289999999999</v>
      </c>
      <c r="AN598" s="4">
        <v>2468</v>
      </c>
      <c r="AO598" s="4">
        <v>2467.1</v>
      </c>
      <c r="AP598" s="4">
        <v>47.353999999999999</v>
      </c>
      <c r="AQ598" s="4">
        <v>144.97900000000001</v>
      </c>
      <c r="AR598" s="4">
        <v>137.25</v>
      </c>
      <c r="AS598" s="4">
        <v>2258.0320000000002</v>
      </c>
      <c r="AT598" s="4">
        <v>901.46900000000005</v>
      </c>
      <c r="AU598" s="6">
        <v>-65.503</v>
      </c>
      <c r="AV598" s="19">
        <f t="shared" si="199"/>
        <v>65.503</v>
      </c>
      <c r="AY598" s="1">
        <f t="shared" si="200"/>
        <v>13.217000000000001</v>
      </c>
      <c r="AZ598" s="1">
        <f t="shared" si="201"/>
        <v>23.137</v>
      </c>
      <c r="BA598" s="1">
        <f t="shared" si="202"/>
        <v>12.388</v>
      </c>
      <c r="BB598" s="1">
        <f t="shared" si="203"/>
        <v>0.499</v>
      </c>
      <c r="BC598" s="1">
        <f t="shared" si="204"/>
        <v>-4.4779999999999998</v>
      </c>
      <c r="BD598" s="1">
        <f t="shared" si="205"/>
        <v>-6.1289999999999996</v>
      </c>
      <c r="BF598" s="1">
        <v>2152.3620000000001</v>
      </c>
      <c r="BH598" s="1">
        <f t="shared" si="206"/>
        <v>21.523620000000001</v>
      </c>
      <c r="BI598" s="1">
        <f t="shared" si="207"/>
        <v>22.455759999999998</v>
      </c>
      <c r="BK598" s="1">
        <f t="shared" si="208"/>
        <v>-5.333976744186047E-6</v>
      </c>
      <c r="BL598" s="1">
        <f t="shared" si="209"/>
        <v>1.6381261627906979E-5</v>
      </c>
      <c r="BP598" s="1">
        <f t="shared" si="210"/>
        <v>0.16429491779002489</v>
      </c>
      <c r="BQ598" s="1">
        <f t="shared" si="211"/>
        <v>0.17141016441995022</v>
      </c>
      <c r="BS598" s="1">
        <f t="shared" si="212"/>
        <v>29.47635</v>
      </c>
      <c r="BT598" s="1">
        <f t="shared" si="213"/>
        <v>6.5503</v>
      </c>
      <c r="BU598" s="1">
        <f t="shared" si="214"/>
        <v>28.428301999999999</v>
      </c>
      <c r="BW598">
        <f t="shared" si="215"/>
        <v>26.980036537766715</v>
      </c>
      <c r="BX598">
        <f t="shared" si="216"/>
        <v>-242.82032883990041</v>
      </c>
      <c r="BZ598">
        <f t="shared" si="217"/>
        <v>24.288056317960873</v>
      </c>
    </row>
    <row r="599" spans="1:78" x14ac:dyDescent="0.25">
      <c r="A599" s="6">
        <v>-65.503</v>
      </c>
      <c r="B599" s="6">
        <f t="shared" si="198"/>
        <v>65.503</v>
      </c>
      <c r="C599" s="1">
        <v>2469</v>
      </c>
      <c r="D599" s="1">
        <v>2469</v>
      </c>
      <c r="E599" s="1"/>
      <c r="F599" s="1">
        <v>12499.266</v>
      </c>
      <c r="G599" s="1"/>
      <c r="H599" s="1">
        <v>864.274</v>
      </c>
      <c r="I599" s="1">
        <v>1553.9290000000001</v>
      </c>
      <c r="J599" s="1">
        <v>1480.366</v>
      </c>
      <c r="K599" s="1"/>
      <c r="L599" s="1"/>
      <c r="M599" s="1">
        <v>-471.86900000000003</v>
      </c>
      <c r="N599" s="1">
        <v>-399.20600000000002</v>
      </c>
      <c r="O599" s="1"/>
      <c r="P599" s="1">
        <v>2426.0279999999998</v>
      </c>
      <c r="Q599" s="1">
        <v>-13.207000000000001</v>
      </c>
      <c r="R599" s="1">
        <v>-23.137</v>
      </c>
      <c r="S599" s="1">
        <v>-12.388</v>
      </c>
      <c r="T599" s="1">
        <v>-0.499</v>
      </c>
      <c r="U599" s="1">
        <v>4.4779999999999998</v>
      </c>
      <c r="V599" s="1">
        <v>6.1289999999999996</v>
      </c>
      <c r="W599" s="1">
        <v>9.3179999999999996</v>
      </c>
      <c r="X599" s="1">
        <v>4.0339999999999998</v>
      </c>
      <c r="Y599" s="1">
        <v>181.744</v>
      </c>
      <c r="Z599" s="1">
        <v>135.40299999999999</v>
      </c>
      <c r="AA599" s="1">
        <v>2936.2669999999998</v>
      </c>
      <c r="AB599" s="1">
        <v>3755.8690000000001</v>
      </c>
      <c r="AC599" s="1"/>
      <c r="AD599" s="1"/>
      <c r="AE599" s="1"/>
      <c r="AF599" s="1"/>
      <c r="AG599" s="1"/>
      <c r="AH599" s="1"/>
      <c r="AI599" s="1">
        <v>3588.39</v>
      </c>
      <c r="AJ599" s="1">
        <v>2152.3620000000001</v>
      </c>
      <c r="AK599" s="1">
        <v>2152.0569999999998</v>
      </c>
      <c r="AL599" s="1">
        <v>1073.739</v>
      </c>
      <c r="AN599" s="4">
        <v>2469</v>
      </c>
      <c r="AO599" s="4">
        <v>2468.1</v>
      </c>
      <c r="AP599" s="4">
        <v>46.884999999999998</v>
      </c>
      <c r="AQ599" s="4">
        <v>145.44800000000001</v>
      </c>
      <c r="AR599" s="4">
        <v>137.25</v>
      </c>
      <c r="AS599" s="4">
        <v>2258.0320000000002</v>
      </c>
      <c r="AT599" s="4">
        <v>900.529</v>
      </c>
      <c r="AU599" s="6">
        <v>-65.503</v>
      </c>
      <c r="AV599" s="19">
        <f t="shared" si="199"/>
        <v>65.503</v>
      </c>
      <c r="AY599" s="1">
        <f t="shared" si="200"/>
        <v>13.207000000000001</v>
      </c>
      <c r="AZ599" s="1">
        <f t="shared" si="201"/>
        <v>23.137</v>
      </c>
      <c r="BA599" s="1">
        <f t="shared" si="202"/>
        <v>12.388</v>
      </c>
      <c r="BB599" s="1">
        <f t="shared" si="203"/>
        <v>0.499</v>
      </c>
      <c r="BC599" s="1">
        <f t="shared" si="204"/>
        <v>-4.4779999999999998</v>
      </c>
      <c r="BD599" s="1">
        <f t="shared" si="205"/>
        <v>-6.1289999999999996</v>
      </c>
      <c r="BF599" s="1">
        <v>2152.3620000000001</v>
      </c>
      <c r="BH599" s="1">
        <f t="shared" si="206"/>
        <v>21.523620000000001</v>
      </c>
      <c r="BI599" s="1">
        <f t="shared" si="207"/>
        <v>22.455759999999998</v>
      </c>
      <c r="BK599" s="1">
        <f t="shared" si="208"/>
        <v>7.7694999999999994E-5</v>
      </c>
      <c r="BL599" s="1">
        <f t="shared" si="209"/>
        <v>1.6425779069767441E-5</v>
      </c>
      <c r="BP599" s="1">
        <f t="shared" si="210"/>
        <v>0.16429491779002489</v>
      </c>
      <c r="BQ599" s="1">
        <f t="shared" si="211"/>
        <v>0.17141016441995022</v>
      </c>
      <c r="BS599" s="1">
        <f t="shared" si="212"/>
        <v>29.47635</v>
      </c>
      <c r="BT599" s="1">
        <f t="shared" si="213"/>
        <v>6.5503</v>
      </c>
      <c r="BU599" s="1">
        <f t="shared" si="214"/>
        <v>28.428301999999999</v>
      </c>
      <c r="BW599">
        <f t="shared" si="215"/>
        <v>26.980036537766715</v>
      </c>
      <c r="BX599">
        <f t="shared" si="216"/>
        <v>-242.82032883990041</v>
      </c>
      <c r="BZ599">
        <f t="shared" si="217"/>
        <v>24.288056317960873</v>
      </c>
    </row>
    <row r="600" spans="1:78" x14ac:dyDescent="0.25">
      <c r="A600" s="6">
        <v>-65.484999999999999</v>
      </c>
      <c r="B600" s="6">
        <f t="shared" si="198"/>
        <v>65.484999999999999</v>
      </c>
      <c r="C600" s="1">
        <v>2470</v>
      </c>
      <c r="D600" s="1">
        <v>2470</v>
      </c>
      <c r="E600" s="1"/>
      <c r="F600" s="1">
        <v>-7432.1270000000004</v>
      </c>
      <c r="G600" s="1"/>
      <c r="H600" s="1">
        <v>863.79499999999996</v>
      </c>
      <c r="I600" s="1">
        <v>1553.9290000000001</v>
      </c>
      <c r="J600" s="1">
        <v>1480.366</v>
      </c>
      <c r="K600" s="1"/>
      <c r="L600" s="1"/>
      <c r="M600" s="1">
        <v>-477.57400000000001</v>
      </c>
      <c r="N600" s="1">
        <v>-399.68400000000003</v>
      </c>
      <c r="O600" s="1"/>
      <c r="P600" s="1">
        <v>2424.5920000000001</v>
      </c>
      <c r="Q600" s="1">
        <v>-13.217000000000001</v>
      </c>
      <c r="R600" s="1">
        <v>-23.146000000000001</v>
      </c>
      <c r="S600" s="1">
        <v>-12.384</v>
      </c>
      <c r="T600" s="1">
        <v>-0.499</v>
      </c>
      <c r="U600" s="1">
        <v>4.4690000000000003</v>
      </c>
      <c r="V600" s="1">
        <v>6.1239999999999997</v>
      </c>
      <c r="W600" s="1">
        <v>9.3109999999999999</v>
      </c>
      <c r="X600" s="1">
        <v>4.0339999999999998</v>
      </c>
      <c r="Y600" s="1">
        <v>182.21700000000001</v>
      </c>
      <c r="Z600" s="1">
        <v>135.40299999999999</v>
      </c>
      <c r="AA600" s="1">
        <v>2935.3240000000001</v>
      </c>
      <c r="AB600" s="1">
        <v>3755.395</v>
      </c>
      <c r="AC600" s="1"/>
      <c r="AD600" s="1"/>
      <c r="AE600" s="1"/>
      <c r="AF600" s="1"/>
      <c r="AG600" s="1"/>
      <c r="AH600" s="1"/>
      <c r="AI600" s="1">
        <v>3588.6950000000002</v>
      </c>
      <c r="AJ600" s="1">
        <v>2152.3620000000001</v>
      </c>
      <c r="AK600" s="1">
        <v>2151.4470000000001</v>
      </c>
      <c r="AL600" s="1">
        <v>1073.434</v>
      </c>
      <c r="AN600" s="4">
        <v>2470</v>
      </c>
      <c r="AO600" s="4">
        <v>2469.1</v>
      </c>
      <c r="AP600" s="4">
        <v>46.884999999999998</v>
      </c>
      <c r="AQ600" s="4">
        <v>146.85599999999999</v>
      </c>
      <c r="AR600" s="4">
        <v>137.25</v>
      </c>
      <c r="AS600" s="4">
        <v>2258.0320000000002</v>
      </c>
      <c r="AT600" s="4">
        <v>899.58900000000006</v>
      </c>
      <c r="AU600" s="6">
        <v>-65.484999999999999</v>
      </c>
      <c r="AV600" s="19">
        <f t="shared" si="199"/>
        <v>65.484999999999999</v>
      </c>
      <c r="AY600" s="1">
        <f t="shared" si="200"/>
        <v>13.217000000000001</v>
      </c>
      <c r="AZ600" s="1">
        <f t="shared" si="201"/>
        <v>23.146000000000001</v>
      </c>
      <c r="BA600" s="1">
        <f t="shared" si="202"/>
        <v>12.384</v>
      </c>
      <c r="BB600" s="1">
        <f t="shared" si="203"/>
        <v>0.499</v>
      </c>
      <c r="BC600" s="1">
        <f t="shared" si="204"/>
        <v>-4.4690000000000003</v>
      </c>
      <c r="BD600" s="1">
        <f t="shared" si="205"/>
        <v>-6.1239999999999997</v>
      </c>
      <c r="BF600" s="1">
        <v>2152.3620000000001</v>
      </c>
      <c r="BH600" s="1">
        <f t="shared" si="206"/>
        <v>21.523620000000001</v>
      </c>
      <c r="BI600" s="1">
        <f t="shared" si="207"/>
        <v>22.437759999999997</v>
      </c>
      <c r="BK600" s="1">
        <f t="shared" si="208"/>
        <v>-3.8187976744186046E-5</v>
      </c>
      <c r="BL600" s="1">
        <f t="shared" si="209"/>
        <v>1.6420209302325582E-5</v>
      </c>
      <c r="BP600" s="1">
        <f t="shared" si="210"/>
        <v>0.16434007788043065</v>
      </c>
      <c r="BQ600" s="1">
        <f t="shared" si="211"/>
        <v>0.17131984423913871</v>
      </c>
      <c r="BS600" s="1">
        <f t="shared" si="212"/>
        <v>29.468250000000001</v>
      </c>
      <c r="BT600" s="1">
        <f t="shared" si="213"/>
        <v>6.5485000000000007</v>
      </c>
      <c r="BU600" s="1">
        <f t="shared" si="214"/>
        <v>28.420490000000001</v>
      </c>
      <c r="BW600">
        <f t="shared" si="215"/>
        <v>26.959965386475272</v>
      </c>
      <c r="BX600">
        <f t="shared" si="216"/>
        <v>-242.63968847827738</v>
      </c>
      <c r="BZ600">
        <f t="shared" si="217"/>
        <v>24.267245216391409</v>
      </c>
    </row>
    <row r="601" spans="1:78" x14ac:dyDescent="0.25">
      <c r="A601" s="6">
        <v>-65.484999999999999</v>
      </c>
      <c r="B601" s="6">
        <f t="shared" si="198"/>
        <v>65.484999999999999</v>
      </c>
      <c r="C601" s="1">
        <v>2471</v>
      </c>
      <c r="D601" s="1">
        <v>2471</v>
      </c>
      <c r="E601" s="1"/>
      <c r="F601" s="1">
        <v>-6246.3829999999998</v>
      </c>
      <c r="G601" s="1"/>
      <c r="H601" s="1">
        <v>865.23099999999999</v>
      </c>
      <c r="I601" s="1">
        <v>1555.364</v>
      </c>
      <c r="J601" s="1">
        <v>1481.8019999999999</v>
      </c>
      <c r="K601" s="1"/>
      <c r="L601" s="1"/>
      <c r="M601" s="1">
        <v>-469.01600000000002</v>
      </c>
      <c r="N601" s="1">
        <v>-400.16199999999998</v>
      </c>
      <c r="O601" s="1"/>
      <c r="P601" s="1">
        <v>2481.0740000000001</v>
      </c>
      <c r="Q601" s="1">
        <v>-13.217000000000001</v>
      </c>
      <c r="R601" s="1">
        <v>-23.137</v>
      </c>
      <c r="S601" s="1">
        <v>-12.384</v>
      </c>
      <c r="T601" s="1">
        <v>-0.499</v>
      </c>
      <c r="U601" s="1">
        <v>4.4779999999999998</v>
      </c>
      <c r="V601" s="1">
        <v>6.1239999999999997</v>
      </c>
      <c r="W601" s="1">
        <v>9.3109999999999999</v>
      </c>
      <c r="X601" s="1">
        <v>4.0339999999999998</v>
      </c>
      <c r="Y601" s="1">
        <v>183.63300000000001</v>
      </c>
      <c r="Z601" s="1">
        <v>135.875</v>
      </c>
      <c r="AA601" s="1">
        <v>2936.7379999999998</v>
      </c>
      <c r="AB601" s="1">
        <v>3755.395</v>
      </c>
      <c r="AC601" s="1"/>
      <c r="AD601" s="1"/>
      <c r="AE601" s="1"/>
      <c r="AF601" s="1"/>
      <c r="AG601" s="1"/>
      <c r="AH601" s="1"/>
      <c r="AI601" s="1">
        <v>3589</v>
      </c>
      <c r="AJ601" s="1">
        <v>2152.3620000000001</v>
      </c>
      <c r="AK601" s="1">
        <v>2152.0569999999998</v>
      </c>
      <c r="AL601" s="1">
        <v>1073.1289999999999</v>
      </c>
      <c r="AN601" s="4">
        <v>2471</v>
      </c>
      <c r="AO601" s="4">
        <v>2470.1</v>
      </c>
      <c r="AP601" s="4">
        <v>47.823</v>
      </c>
      <c r="AQ601" s="4">
        <v>147.32499999999999</v>
      </c>
      <c r="AR601" s="4">
        <v>137.25</v>
      </c>
      <c r="AS601" s="4">
        <v>2258.0320000000002</v>
      </c>
      <c r="AT601" s="4">
        <v>898.649</v>
      </c>
      <c r="AU601" s="6">
        <v>-65.484999999999999</v>
      </c>
      <c r="AV601" s="19">
        <f t="shared" si="199"/>
        <v>65.484999999999999</v>
      </c>
      <c r="AY601" s="1">
        <f t="shared" si="200"/>
        <v>13.217000000000001</v>
      </c>
      <c r="AZ601" s="1">
        <f t="shared" si="201"/>
        <v>23.137</v>
      </c>
      <c r="BA601" s="1">
        <f t="shared" si="202"/>
        <v>12.384</v>
      </c>
      <c r="BB601" s="1">
        <f t="shared" si="203"/>
        <v>0.499</v>
      </c>
      <c r="BC601" s="1">
        <f t="shared" si="204"/>
        <v>-4.4779999999999998</v>
      </c>
      <c r="BD601" s="1">
        <f t="shared" si="205"/>
        <v>-6.1239999999999997</v>
      </c>
      <c r="BF601" s="1">
        <v>2152.3620000000001</v>
      </c>
      <c r="BH601" s="1">
        <f t="shared" si="206"/>
        <v>21.523620000000001</v>
      </c>
      <c r="BI601" s="1">
        <f t="shared" si="207"/>
        <v>22.437759999999997</v>
      </c>
      <c r="BK601" s="1">
        <f t="shared" si="208"/>
        <v>-3.1285767441860464E-5</v>
      </c>
      <c r="BL601" s="1">
        <f t="shared" si="209"/>
        <v>1.6751372093023252E-5</v>
      </c>
      <c r="BP601" s="1">
        <f t="shared" si="210"/>
        <v>0.16434007788043065</v>
      </c>
      <c r="BQ601" s="1">
        <f t="shared" si="211"/>
        <v>0.17131984423913871</v>
      </c>
      <c r="BS601" s="1">
        <f t="shared" si="212"/>
        <v>29.468250000000001</v>
      </c>
      <c r="BT601" s="1">
        <f t="shared" si="213"/>
        <v>6.5485000000000007</v>
      </c>
      <c r="BU601" s="1">
        <f t="shared" si="214"/>
        <v>28.420490000000001</v>
      </c>
      <c r="BW601">
        <f t="shared" si="215"/>
        <v>26.959965386475272</v>
      </c>
      <c r="BX601">
        <f t="shared" si="216"/>
        <v>-242.63968847827738</v>
      </c>
      <c r="BZ601">
        <f t="shared" si="217"/>
        <v>24.267245216391409</v>
      </c>
    </row>
    <row r="602" spans="1:78" x14ac:dyDescent="0.25">
      <c r="A602" s="6">
        <v>-65.484999999999999</v>
      </c>
      <c r="B602" s="6">
        <f t="shared" si="198"/>
        <v>65.484999999999999</v>
      </c>
      <c r="C602" s="1">
        <v>2472</v>
      </c>
      <c r="D602" s="1">
        <v>2472</v>
      </c>
      <c r="E602" s="1"/>
      <c r="F602" s="1">
        <v>6564.4530000000004</v>
      </c>
      <c r="G602" s="1"/>
      <c r="H602" s="1">
        <v>866.18799999999999</v>
      </c>
      <c r="I602" s="1">
        <v>1552.973</v>
      </c>
      <c r="J602" s="1">
        <v>1481.3230000000001</v>
      </c>
      <c r="K602" s="1"/>
      <c r="L602" s="1"/>
      <c r="M602" s="1">
        <v>-473.29500000000002</v>
      </c>
      <c r="N602" s="1">
        <v>-400.16199999999998</v>
      </c>
      <c r="O602" s="1"/>
      <c r="P602" s="1">
        <v>2427.4639999999999</v>
      </c>
      <c r="Q602" s="1">
        <v>-13.217000000000001</v>
      </c>
      <c r="R602" s="1">
        <v>-23.140999999999998</v>
      </c>
      <c r="S602" s="1">
        <v>-12.388</v>
      </c>
      <c r="T602" s="1">
        <v>-0.499</v>
      </c>
      <c r="U602" s="1">
        <v>4.4740000000000002</v>
      </c>
      <c r="V602" s="1">
        <v>6.1239999999999997</v>
      </c>
      <c r="W602" s="1">
        <v>9.3179999999999996</v>
      </c>
      <c r="X602" s="1">
        <v>4.0339999999999998</v>
      </c>
      <c r="Y602" s="1">
        <v>170.41300000000001</v>
      </c>
      <c r="Z602" s="1">
        <v>135.875</v>
      </c>
      <c r="AA602" s="1">
        <v>2937.21</v>
      </c>
      <c r="AB602" s="1">
        <v>3755.395</v>
      </c>
      <c r="AC602" s="1"/>
      <c r="AD602" s="1"/>
      <c r="AE602" s="1"/>
      <c r="AF602" s="1"/>
      <c r="AG602" s="1"/>
      <c r="AH602" s="1"/>
      <c r="AI602" s="1">
        <v>3588.0839999999998</v>
      </c>
      <c r="AJ602" s="1">
        <v>2146.2579999999998</v>
      </c>
      <c r="AK602" s="1">
        <v>2152.3620000000001</v>
      </c>
      <c r="AL602" s="1">
        <v>1073.1289999999999</v>
      </c>
      <c r="AN602" s="4">
        <v>2472</v>
      </c>
      <c r="AO602" s="4">
        <v>2471.1</v>
      </c>
      <c r="AP602" s="4">
        <v>48.292000000000002</v>
      </c>
      <c r="AQ602" s="4">
        <v>147.32499999999999</v>
      </c>
      <c r="AR602" s="4">
        <v>137.721</v>
      </c>
      <c r="AS602" s="4">
        <v>2257.5590000000002</v>
      </c>
      <c r="AT602" s="4">
        <v>897.71</v>
      </c>
      <c r="AU602" s="6">
        <v>-65.484999999999999</v>
      </c>
      <c r="AV602" s="19">
        <f t="shared" si="199"/>
        <v>65.484999999999999</v>
      </c>
      <c r="AY602" s="1">
        <f t="shared" si="200"/>
        <v>13.217000000000001</v>
      </c>
      <c r="AZ602" s="1">
        <f t="shared" si="201"/>
        <v>23.140999999999998</v>
      </c>
      <c r="BA602" s="1">
        <f t="shared" si="202"/>
        <v>12.388</v>
      </c>
      <c r="BB602" s="1">
        <f t="shared" si="203"/>
        <v>0.499</v>
      </c>
      <c r="BC602" s="1">
        <f t="shared" si="204"/>
        <v>-4.4740000000000002</v>
      </c>
      <c r="BD602" s="1">
        <f t="shared" si="205"/>
        <v>-6.1239999999999997</v>
      </c>
      <c r="BF602" s="1">
        <v>2146.2579999999998</v>
      </c>
      <c r="BH602" s="1">
        <f t="shared" si="206"/>
        <v>21.462579999999999</v>
      </c>
      <c r="BI602" s="1">
        <f t="shared" si="207"/>
        <v>22.559840000000001</v>
      </c>
      <c r="BK602" s="1">
        <f t="shared" si="208"/>
        <v>4.3201401162790705E-5</v>
      </c>
      <c r="BL602" s="1">
        <f t="shared" si="209"/>
        <v>1.6439686046511626E-5</v>
      </c>
      <c r="BP602" s="1">
        <f t="shared" si="210"/>
        <v>0.16387401695044665</v>
      </c>
      <c r="BQ602" s="1">
        <f t="shared" si="211"/>
        <v>0.17225196609910667</v>
      </c>
      <c r="BS602" s="1">
        <f t="shared" si="212"/>
        <v>29.468250000000001</v>
      </c>
      <c r="BT602" s="1">
        <f t="shared" si="213"/>
        <v>6.5485000000000007</v>
      </c>
      <c r="BU602" s="1">
        <f t="shared" si="214"/>
        <v>28.420490000000001</v>
      </c>
      <c r="BW602">
        <f t="shared" si="215"/>
        <v>27.167103577579265</v>
      </c>
      <c r="BX602">
        <f t="shared" si="216"/>
        <v>-244.50393219821333</v>
      </c>
      <c r="BZ602">
        <f t="shared" si="217"/>
        <v>24.482019838503845</v>
      </c>
    </row>
    <row r="603" spans="1:78" x14ac:dyDescent="0.25">
      <c r="A603" s="6">
        <v>-65.484999999999999</v>
      </c>
      <c r="B603" s="6">
        <f t="shared" si="198"/>
        <v>65.484999999999999</v>
      </c>
      <c r="C603" s="1">
        <v>2473</v>
      </c>
      <c r="D603" s="1">
        <v>2473</v>
      </c>
      <c r="E603" s="1"/>
      <c r="F603" s="1">
        <v>4624.826</v>
      </c>
      <c r="G603" s="1"/>
      <c r="H603" s="1">
        <v>865.23099999999999</v>
      </c>
      <c r="I603" s="1">
        <v>1554.4069999999999</v>
      </c>
      <c r="J603" s="1">
        <v>1483.239</v>
      </c>
      <c r="K603" s="1"/>
      <c r="L603" s="1">
        <v>4367.482</v>
      </c>
      <c r="M603" s="1">
        <v>-471.39400000000001</v>
      </c>
      <c r="N603" s="1">
        <v>-400.16199999999998</v>
      </c>
      <c r="O603" s="1"/>
      <c r="P603" s="1">
        <v>2445.174</v>
      </c>
      <c r="Q603" s="1">
        <v>-13.207000000000001</v>
      </c>
      <c r="R603" s="1">
        <v>-23.146000000000001</v>
      </c>
      <c r="S603" s="1">
        <v>-12.384</v>
      </c>
      <c r="T603" s="1">
        <v>-0.499</v>
      </c>
      <c r="U603" s="1">
        <v>4.4740000000000002</v>
      </c>
      <c r="V603" s="1">
        <v>6.1239999999999997</v>
      </c>
      <c r="W603" s="1">
        <v>9.3179999999999996</v>
      </c>
      <c r="X603" s="1">
        <v>4.0380000000000003</v>
      </c>
      <c r="Y603" s="1">
        <v>166.636</v>
      </c>
      <c r="Z603" s="1">
        <v>135.40299999999999</v>
      </c>
      <c r="AA603" s="1">
        <v>2934.8519999999999</v>
      </c>
      <c r="AB603" s="1">
        <v>3755.8690000000001</v>
      </c>
      <c r="AC603" s="1"/>
      <c r="AD603" s="1"/>
      <c r="AE603" s="1"/>
      <c r="AF603" s="1"/>
      <c r="AG603" s="1"/>
      <c r="AH603" s="1"/>
      <c r="AI603" s="1">
        <v>3588.39</v>
      </c>
      <c r="AJ603" s="1">
        <v>2142.9009999999998</v>
      </c>
      <c r="AK603" s="1">
        <v>2152.0569999999998</v>
      </c>
      <c r="AL603" s="1">
        <v>1073.739</v>
      </c>
      <c r="AN603" s="4">
        <v>2473</v>
      </c>
      <c r="AO603" s="4">
        <v>2472.1</v>
      </c>
      <c r="AP603" s="4">
        <v>48.292000000000002</v>
      </c>
      <c r="AQ603" s="4">
        <v>147.79499999999999</v>
      </c>
      <c r="AR603" s="4">
        <v>137.721</v>
      </c>
      <c r="AS603" s="4">
        <v>2257.5590000000002</v>
      </c>
      <c r="AT603" s="4">
        <v>896.77</v>
      </c>
      <c r="AU603" s="6">
        <v>-65.484999999999999</v>
      </c>
      <c r="AV603" s="19">
        <f t="shared" si="199"/>
        <v>65.484999999999999</v>
      </c>
      <c r="AY603" s="1">
        <f t="shared" si="200"/>
        <v>13.207000000000001</v>
      </c>
      <c r="AZ603" s="1">
        <f t="shared" si="201"/>
        <v>23.146000000000001</v>
      </c>
      <c r="BA603" s="1">
        <f t="shared" si="202"/>
        <v>12.384</v>
      </c>
      <c r="BB603" s="1">
        <f t="shared" si="203"/>
        <v>0.499</v>
      </c>
      <c r="BC603" s="1">
        <f t="shared" si="204"/>
        <v>-4.4740000000000002</v>
      </c>
      <c r="BD603" s="1">
        <f t="shared" si="205"/>
        <v>-6.1239999999999997</v>
      </c>
      <c r="BF603" s="1">
        <v>2142.9009999999998</v>
      </c>
      <c r="BH603" s="1">
        <f t="shared" si="206"/>
        <v>21.429009999999998</v>
      </c>
      <c r="BI603" s="1">
        <f t="shared" si="207"/>
        <v>22.626980000000003</v>
      </c>
      <c r="BK603" s="1">
        <f t="shared" si="208"/>
        <v>3.1918936046511625E-5</v>
      </c>
      <c r="BL603" s="1">
        <f t="shared" si="209"/>
        <v>1.6542651162790699E-5</v>
      </c>
      <c r="BP603" s="1">
        <f t="shared" si="210"/>
        <v>0.16361769870962814</v>
      </c>
      <c r="BQ603" s="1">
        <f t="shared" si="211"/>
        <v>0.17276460258074372</v>
      </c>
      <c r="BS603" s="1">
        <f t="shared" si="212"/>
        <v>29.468250000000001</v>
      </c>
      <c r="BT603" s="1">
        <f t="shared" si="213"/>
        <v>6.5485000000000007</v>
      </c>
      <c r="BU603" s="1">
        <f t="shared" si="214"/>
        <v>28.420490000000001</v>
      </c>
      <c r="BW603">
        <f t="shared" si="215"/>
        <v>27.281022795720833</v>
      </c>
      <c r="BX603">
        <f t="shared" si="216"/>
        <v>-245.52920516148737</v>
      </c>
      <c r="BZ603">
        <f t="shared" si="217"/>
        <v>24.60013884348934</v>
      </c>
    </row>
    <row r="604" spans="1:78" x14ac:dyDescent="0.25">
      <c r="A604" s="6">
        <v>-65.465999999999994</v>
      </c>
      <c r="B604" s="6">
        <f t="shared" si="198"/>
        <v>65.465999999999994</v>
      </c>
      <c r="C604" s="1">
        <v>2474</v>
      </c>
      <c r="D604" s="1">
        <v>2474</v>
      </c>
      <c r="E604" s="1"/>
      <c r="F604" s="1"/>
      <c r="G604" s="1"/>
      <c r="H604" s="1">
        <v>867.14400000000001</v>
      </c>
      <c r="I604" s="1">
        <v>1554.885</v>
      </c>
      <c r="J604" s="1">
        <v>1482.76</v>
      </c>
      <c r="K604" s="1"/>
      <c r="L604" s="1"/>
      <c r="M604" s="1">
        <v>-472.34500000000003</v>
      </c>
      <c r="N604" s="1">
        <v>-399.68400000000003</v>
      </c>
      <c r="O604" s="1"/>
      <c r="P604" s="1">
        <v>2438.9520000000002</v>
      </c>
      <c r="Q604" s="1">
        <v>-13.217000000000001</v>
      </c>
      <c r="R604" s="1">
        <v>-23.146000000000001</v>
      </c>
      <c r="S604" s="1">
        <v>-12.384</v>
      </c>
      <c r="T604" s="1">
        <v>-0.49399999999999999</v>
      </c>
      <c r="U604" s="1">
        <v>4.4740000000000002</v>
      </c>
      <c r="V604" s="1">
        <v>6.1239999999999997</v>
      </c>
      <c r="W604" s="1">
        <v>9.3149999999999995</v>
      </c>
      <c r="X604" s="1">
        <v>4.0380000000000003</v>
      </c>
      <c r="Y604" s="1">
        <v>174.19</v>
      </c>
      <c r="Z604" s="1">
        <v>135.40299999999999</v>
      </c>
      <c r="AA604" s="1">
        <v>2938.1529999999998</v>
      </c>
      <c r="AB604" s="1">
        <v>3754.9209999999998</v>
      </c>
      <c r="AC604" s="1"/>
      <c r="AD604" s="1"/>
      <c r="AE604" s="1"/>
      <c r="AF604" s="1"/>
      <c r="AG604" s="1"/>
      <c r="AH604" s="1"/>
      <c r="AI604" s="1">
        <v>3588.0839999999998</v>
      </c>
      <c r="AJ604" s="1">
        <v>2141.9850000000001</v>
      </c>
      <c r="AK604" s="1">
        <v>2152.0569999999998</v>
      </c>
      <c r="AL604" s="1">
        <v>1073.434</v>
      </c>
      <c r="AN604" s="4">
        <v>2474</v>
      </c>
      <c r="AO604" s="4">
        <v>2473.1</v>
      </c>
      <c r="AP604" s="4">
        <v>48.761000000000003</v>
      </c>
      <c r="AQ604" s="4">
        <v>147.79499999999999</v>
      </c>
      <c r="AR604" s="4">
        <v>137.721</v>
      </c>
      <c r="AS604" s="4">
        <v>2257.5590000000002</v>
      </c>
      <c r="AT604" s="4">
        <v>896.3</v>
      </c>
      <c r="AU604" s="6">
        <v>-65.465999999999994</v>
      </c>
      <c r="AV604" s="19">
        <f t="shared" si="199"/>
        <v>65.465999999999994</v>
      </c>
      <c r="AY604" s="1">
        <f t="shared" si="200"/>
        <v>13.217000000000001</v>
      </c>
      <c r="AZ604" s="1">
        <f t="shared" si="201"/>
        <v>23.146000000000001</v>
      </c>
      <c r="BA604" s="1">
        <f t="shared" si="202"/>
        <v>12.384</v>
      </c>
      <c r="BB604" s="1">
        <f t="shared" si="203"/>
        <v>0.49399999999999999</v>
      </c>
      <c r="BC604" s="1">
        <f t="shared" si="204"/>
        <v>-4.4740000000000002</v>
      </c>
      <c r="BD604" s="1">
        <f t="shared" si="205"/>
        <v>-6.1239999999999997</v>
      </c>
      <c r="BF604" s="1">
        <v>2141.9850000000001</v>
      </c>
      <c r="BH604" s="1">
        <f t="shared" si="206"/>
        <v>21.41985</v>
      </c>
      <c r="BI604" s="1">
        <f t="shared" si="207"/>
        <v>22.626299999999993</v>
      </c>
      <c r="BK604" s="1">
        <f t="shared" si="208"/>
        <v>5.0415348837209304E-6</v>
      </c>
      <c r="BL604" s="1">
        <f t="shared" si="209"/>
        <v>1.6503697674418608E-5</v>
      </c>
      <c r="BP604" s="1">
        <f t="shared" si="210"/>
        <v>0.16359522500229129</v>
      </c>
      <c r="BQ604" s="1">
        <f t="shared" si="211"/>
        <v>0.17280954999541742</v>
      </c>
      <c r="BS604" s="1">
        <f t="shared" si="212"/>
        <v>29.459699999999998</v>
      </c>
      <c r="BT604" s="1">
        <f t="shared" si="213"/>
        <v>6.5465999999999998</v>
      </c>
      <c r="BU604" s="1">
        <f t="shared" si="214"/>
        <v>28.412243999999998</v>
      </c>
      <c r="BW604">
        <f t="shared" si="215"/>
        <v>27.291011110092768</v>
      </c>
      <c r="BX604">
        <f t="shared" si="216"/>
        <v>-245.61909999083485</v>
      </c>
      <c r="BZ604">
        <f t="shared" si="217"/>
        <v>24.610495390649177</v>
      </c>
    </row>
    <row r="605" spans="1:78" x14ac:dyDescent="0.25">
      <c r="A605" s="6">
        <v>-65.465999999999994</v>
      </c>
      <c r="B605" s="6">
        <f t="shared" si="198"/>
        <v>65.465999999999994</v>
      </c>
      <c r="C605" s="1">
        <v>2475</v>
      </c>
      <c r="D605" s="1">
        <v>2475</v>
      </c>
      <c r="E605" s="1"/>
      <c r="F605" s="1">
        <v>5639.4059999999999</v>
      </c>
      <c r="G605" s="1"/>
      <c r="H605" s="1">
        <v>866.18799999999999</v>
      </c>
      <c r="I605" s="1">
        <v>1554.4069999999999</v>
      </c>
      <c r="J605" s="1">
        <v>1483.239</v>
      </c>
      <c r="K605" s="1"/>
      <c r="L605" s="1"/>
      <c r="M605" s="1">
        <v>-472.34500000000003</v>
      </c>
      <c r="N605" s="1">
        <v>-400.16199999999998</v>
      </c>
      <c r="O605" s="1"/>
      <c r="P605" s="1">
        <v>2431.7719999999999</v>
      </c>
      <c r="Q605" s="1">
        <v>-13.217000000000001</v>
      </c>
      <c r="R605" s="1">
        <v>-23.140999999999998</v>
      </c>
      <c r="S605" s="1">
        <v>-12.379</v>
      </c>
      <c r="T605" s="1">
        <v>-0.49399999999999999</v>
      </c>
      <c r="U605" s="1">
        <v>4.4740000000000002</v>
      </c>
      <c r="V605" s="1">
        <v>6.1340000000000003</v>
      </c>
      <c r="W605" s="1">
        <v>9.3179999999999996</v>
      </c>
      <c r="X605" s="1">
        <v>4.03</v>
      </c>
      <c r="Y605" s="1">
        <v>172.30199999999999</v>
      </c>
      <c r="Z605" s="1">
        <v>136.34700000000001</v>
      </c>
      <c r="AA605" s="1">
        <v>2938.6239999999998</v>
      </c>
      <c r="AB605" s="1">
        <v>3755.8690000000001</v>
      </c>
      <c r="AC605" s="1"/>
      <c r="AD605" s="1"/>
      <c r="AE605" s="1"/>
      <c r="AF605" s="1"/>
      <c r="AG605" s="1"/>
      <c r="AH605" s="1"/>
      <c r="AI605" s="1">
        <v>3588.39</v>
      </c>
      <c r="AJ605" s="1">
        <v>2141.9850000000001</v>
      </c>
      <c r="AK605" s="1">
        <v>2152.0569999999998</v>
      </c>
      <c r="AL605" s="1">
        <v>1073.739</v>
      </c>
      <c r="AN605" s="4">
        <v>2475</v>
      </c>
      <c r="AO605" s="4">
        <v>2474.1</v>
      </c>
      <c r="AP605" s="4">
        <v>48.761000000000003</v>
      </c>
      <c r="AQ605" s="4">
        <v>147.32499999999999</v>
      </c>
      <c r="AR605" s="4">
        <v>138.19300000000001</v>
      </c>
      <c r="AS605" s="4">
        <v>2257.5590000000002</v>
      </c>
      <c r="AT605" s="4">
        <v>895.83</v>
      </c>
      <c r="AU605" s="6">
        <v>-65.465999999999994</v>
      </c>
      <c r="AV605" s="19">
        <f t="shared" si="199"/>
        <v>65.465999999999994</v>
      </c>
      <c r="AY605" s="1">
        <f t="shared" si="200"/>
        <v>13.217000000000001</v>
      </c>
      <c r="AZ605" s="1">
        <f t="shared" si="201"/>
        <v>23.140999999999998</v>
      </c>
      <c r="BA605" s="1">
        <f t="shared" si="202"/>
        <v>12.379</v>
      </c>
      <c r="BB605" s="1">
        <f t="shared" si="203"/>
        <v>0.49399999999999999</v>
      </c>
      <c r="BC605" s="1">
        <f t="shared" si="204"/>
        <v>-4.4740000000000002</v>
      </c>
      <c r="BD605" s="1">
        <f t="shared" si="205"/>
        <v>-6.1340000000000003</v>
      </c>
      <c r="BF605" s="1">
        <v>2141.9850000000001</v>
      </c>
      <c r="BH605" s="1">
        <f t="shared" si="206"/>
        <v>21.41985</v>
      </c>
      <c r="BI605" s="1">
        <f t="shared" si="207"/>
        <v>22.626299999999993</v>
      </c>
      <c r="BK605" s="1">
        <f t="shared" si="208"/>
        <v>3.7823220930232557E-5</v>
      </c>
      <c r="BL605" s="1">
        <f t="shared" si="209"/>
        <v>1.6464732558139536E-5</v>
      </c>
      <c r="BP605" s="1">
        <f t="shared" si="210"/>
        <v>0.16359522500229129</v>
      </c>
      <c r="BQ605" s="1">
        <f t="shared" si="211"/>
        <v>0.17280954999541742</v>
      </c>
      <c r="BS605" s="1">
        <f t="shared" si="212"/>
        <v>29.459699999999998</v>
      </c>
      <c r="BT605" s="1">
        <f t="shared" si="213"/>
        <v>6.5465999999999998</v>
      </c>
      <c r="BU605" s="1">
        <f t="shared" si="214"/>
        <v>28.412243999999998</v>
      </c>
      <c r="BW605">
        <f t="shared" si="215"/>
        <v>27.291011110092768</v>
      </c>
      <c r="BX605">
        <f t="shared" si="216"/>
        <v>-245.61909999083485</v>
      </c>
      <c r="BZ605">
        <f t="shared" si="217"/>
        <v>24.610495390649177</v>
      </c>
    </row>
    <row r="606" spans="1:78" x14ac:dyDescent="0.25">
      <c r="A606" s="6">
        <v>-65.465999999999994</v>
      </c>
      <c r="B606" s="6">
        <f t="shared" si="198"/>
        <v>65.465999999999994</v>
      </c>
      <c r="C606" s="1">
        <v>2476</v>
      </c>
      <c r="D606" s="1">
        <v>2476</v>
      </c>
      <c r="E606" s="1"/>
      <c r="F606" s="1">
        <v>-8721.1659999999993</v>
      </c>
      <c r="G606" s="1"/>
      <c r="H606" s="1">
        <v>867.62300000000005</v>
      </c>
      <c r="I606" s="1">
        <v>1553.9290000000001</v>
      </c>
      <c r="J606" s="1">
        <v>1480.366</v>
      </c>
      <c r="K606" s="1"/>
      <c r="L606" s="1"/>
      <c r="M606" s="1">
        <v>-472.34500000000003</v>
      </c>
      <c r="N606" s="1">
        <v>-400.16199999999998</v>
      </c>
      <c r="O606" s="1"/>
      <c r="P606" s="1">
        <v>2431.7719999999999</v>
      </c>
      <c r="Q606" s="1">
        <v>-13.226000000000001</v>
      </c>
      <c r="R606" s="1">
        <v>-23.137</v>
      </c>
      <c r="S606" s="1">
        <v>-12.388</v>
      </c>
      <c r="T606" s="1">
        <v>-0.504</v>
      </c>
      <c r="U606" s="1">
        <v>4.4690000000000003</v>
      </c>
      <c r="V606" s="1">
        <v>6.1289999999999996</v>
      </c>
      <c r="W606" s="1">
        <v>9.3149999999999995</v>
      </c>
      <c r="X606" s="1">
        <v>4.0339999999999998</v>
      </c>
      <c r="Y606" s="1">
        <v>175.607</v>
      </c>
      <c r="Z606" s="1">
        <v>135.40299999999999</v>
      </c>
      <c r="AA606" s="1">
        <v>2936.7379999999998</v>
      </c>
      <c r="AB606" s="1">
        <v>3754.9209999999998</v>
      </c>
      <c r="AC606" s="1"/>
      <c r="AD606" s="1"/>
      <c r="AE606" s="1"/>
      <c r="AF606" s="1"/>
      <c r="AG606" s="1"/>
      <c r="AH606" s="1"/>
      <c r="AI606" s="1">
        <v>3588.39</v>
      </c>
      <c r="AJ606" s="1">
        <v>2142.29</v>
      </c>
      <c r="AK606" s="1">
        <v>2152.3620000000001</v>
      </c>
      <c r="AL606" s="1">
        <v>1073.434</v>
      </c>
      <c r="AN606" s="4">
        <v>2476</v>
      </c>
      <c r="AO606" s="4">
        <v>2475.1</v>
      </c>
      <c r="AP606" s="4">
        <v>48.761000000000003</v>
      </c>
      <c r="AQ606" s="4">
        <v>147.79499999999999</v>
      </c>
      <c r="AR606" s="4">
        <v>138.19300000000001</v>
      </c>
      <c r="AS606" s="4">
        <v>2257.5590000000002</v>
      </c>
      <c r="AT606" s="4">
        <v>895.36</v>
      </c>
      <c r="AU606" s="6">
        <v>-65.465999999999994</v>
      </c>
      <c r="AV606" s="19">
        <f t="shared" si="199"/>
        <v>65.465999999999994</v>
      </c>
      <c r="AY606" s="1">
        <f t="shared" si="200"/>
        <v>13.226000000000001</v>
      </c>
      <c r="AZ606" s="1">
        <f t="shared" si="201"/>
        <v>23.137</v>
      </c>
      <c r="BA606" s="1">
        <f t="shared" si="202"/>
        <v>12.388</v>
      </c>
      <c r="BB606" s="1">
        <f t="shared" si="203"/>
        <v>0.504</v>
      </c>
      <c r="BC606" s="1">
        <f t="shared" si="204"/>
        <v>-4.4690000000000003</v>
      </c>
      <c r="BD606" s="1">
        <f t="shared" si="205"/>
        <v>-6.1289999999999996</v>
      </c>
      <c r="BF606" s="1">
        <v>2142.29</v>
      </c>
      <c r="BH606" s="1">
        <f t="shared" si="206"/>
        <v>21.422899999999998</v>
      </c>
      <c r="BI606" s="1">
        <f t="shared" si="207"/>
        <v>22.620199999999997</v>
      </c>
      <c r="BK606" s="1">
        <f t="shared" si="208"/>
        <v>-4.566013372093023E-5</v>
      </c>
      <c r="BL606" s="1">
        <f t="shared" si="209"/>
        <v>1.6464732558139536E-5</v>
      </c>
      <c r="BP606" s="1">
        <f t="shared" si="210"/>
        <v>0.16361851953685883</v>
      </c>
      <c r="BQ606" s="1">
        <f t="shared" si="211"/>
        <v>0.17276296092628235</v>
      </c>
      <c r="BS606" s="1">
        <f t="shared" si="212"/>
        <v>29.459699999999998</v>
      </c>
      <c r="BT606" s="1">
        <f t="shared" si="213"/>
        <v>6.5465999999999998</v>
      </c>
      <c r="BU606" s="1">
        <f t="shared" si="214"/>
        <v>28.412243999999998</v>
      </c>
      <c r="BW606">
        <f t="shared" si="215"/>
        <v>27.280657983618294</v>
      </c>
      <c r="BX606">
        <f t="shared" si="216"/>
        <v>-245.52592185256466</v>
      </c>
      <c r="BZ606">
        <f t="shared" si="217"/>
        <v>24.599760582092699</v>
      </c>
    </row>
    <row r="607" spans="1:78" x14ac:dyDescent="0.25">
      <c r="A607" s="6">
        <v>-65.465999999999994</v>
      </c>
      <c r="B607" s="6">
        <f t="shared" si="198"/>
        <v>65.465999999999994</v>
      </c>
      <c r="C607" s="1">
        <v>2477</v>
      </c>
      <c r="D607" s="1">
        <v>2477</v>
      </c>
      <c r="E607" s="1"/>
      <c r="F607" s="1">
        <v>-1013.203</v>
      </c>
      <c r="G607" s="1"/>
      <c r="H607" s="1">
        <v>868.58</v>
      </c>
      <c r="I607" s="1">
        <v>1553.9290000000001</v>
      </c>
      <c r="J607" s="1">
        <v>1481.8019999999999</v>
      </c>
      <c r="K607" s="1"/>
      <c r="L607" s="1"/>
      <c r="M607" s="1">
        <v>-472.34500000000003</v>
      </c>
      <c r="N607" s="1">
        <v>-400.16199999999998</v>
      </c>
      <c r="O607" s="1"/>
      <c r="P607" s="1">
        <v>2433.2080000000001</v>
      </c>
      <c r="Q607" s="1">
        <v>-13.212</v>
      </c>
      <c r="R607" s="1">
        <v>-23.146000000000001</v>
      </c>
      <c r="S607" s="1">
        <v>-12.388</v>
      </c>
      <c r="T607" s="1">
        <v>-0.499</v>
      </c>
      <c r="U607" s="1">
        <v>4.4829999999999997</v>
      </c>
      <c r="V607" s="1">
        <v>6.1239999999999997</v>
      </c>
      <c r="W607" s="1">
        <v>9.3149999999999995</v>
      </c>
      <c r="X607" s="1">
        <v>4.0339999999999998</v>
      </c>
      <c r="Y607" s="1">
        <v>177.023</v>
      </c>
      <c r="Z607" s="1">
        <v>135.875</v>
      </c>
      <c r="AA607" s="1">
        <v>2937.21</v>
      </c>
      <c r="AB607" s="1">
        <v>3755.395</v>
      </c>
      <c r="AC607" s="1"/>
      <c r="AD607" s="1"/>
      <c r="AE607" s="1"/>
      <c r="AF607" s="1"/>
      <c r="AG607" s="1"/>
      <c r="AH607" s="1"/>
      <c r="AI607" s="1">
        <v>3588.39</v>
      </c>
      <c r="AJ607" s="1">
        <v>2141.9850000000001</v>
      </c>
      <c r="AK607" s="1">
        <v>2152.0569999999998</v>
      </c>
      <c r="AL607" s="1">
        <v>1073.1289999999999</v>
      </c>
      <c r="AN607" s="4">
        <v>2477</v>
      </c>
      <c r="AO607" s="4">
        <v>2476.1</v>
      </c>
      <c r="AP607" s="4">
        <v>48.761000000000003</v>
      </c>
      <c r="AQ607" s="4">
        <v>147.32499999999999</v>
      </c>
      <c r="AR607" s="4">
        <v>139.136</v>
      </c>
      <c r="AS607" s="4">
        <v>2257.5590000000002</v>
      </c>
      <c r="AT607" s="4">
        <v>894.42</v>
      </c>
      <c r="AU607" s="6">
        <v>-65.465999999999994</v>
      </c>
      <c r="AV607" s="19">
        <f t="shared" si="199"/>
        <v>65.465999999999994</v>
      </c>
      <c r="AY607" s="1">
        <f t="shared" si="200"/>
        <v>13.212</v>
      </c>
      <c r="AZ607" s="1">
        <f t="shared" si="201"/>
        <v>23.146000000000001</v>
      </c>
      <c r="BA607" s="1">
        <f t="shared" si="202"/>
        <v>12.388</v>
      </c>
      <c r="BB607" s="1">
        <f t="shared" si="203"/>
        <v>0.499</v>
      </c>
      <c r="BC607" s="1">
        <f t="shared" si="204"/>
        <v>-4.4829999999999997</v>
      </c>
      <c r="BD607" s="1">
        <f t="shared" si="205"/>
        <v>-6.1239999999999997</v>
      </c>
      <c r="BF607" s="1">
        <v>2141.9850000000001</v>
      </c>
      <c r="BH607" s="1">
        <f t="shared" si="206"/>
        <v>21.41985</v>
      </c>
      <c r="BI607" s="1">
        <f t="shared" si="207"/>
        <v>22.626299999999993</v>
      </c>
      <c r="BK607" s="1">
        <f t="shared" si="208"/>
        <v>-8.4083139534883688E-7</v>
      </c>
      <c r="BL607" s="1">
        <f t="shared" si="209"/>
        <v>1.6473081395348838E-5</v>
      </c>
      <c r="BP607" s="1">
        <f t="shared" si="210"/>
        <v>0.16359522500229129</v>
      </c>
      <c r="BQ607" s="1">
        <f t="shared" si="211"/>
        <v>0.17280954999541742</v>
      </c>
      <c r="BS607" s="1">
        <f t="shared" si="212"/>
        <v>29.459699999999998</v>
      </c>
      <c r="BT607" s="1">
        <f t="shared" si="213"/>
        <v>6.5465999999999998</v>
      </c>
      <c r="BU607" s="1">
        <f t="shared" si="214"/>
        <v>28.412243999999998</v>
      </c>
      <c r="BW607">
        <f t="shared" si="215"/>
        <v>27.291011110092768</v>
      </c>
      <c r="BX607">
        <f t="shared" si="216"/>
        <v>-245.61909999083485</v>
      </c>
      <c r="BZ607">
        <f t="shared" si="217"/>
        <v>24.610495390649177</v>
      </c>
    </row>
    <row r="608" spans="1:78" x14ac:dyDescent="0.25">
      <c r="A608" s="6">
        <v>-65.447999999999993</v>
      </c>
      <c r="B608" s="6">
        <f t="shared" si="198"/>
        <v>65.447999999999993</v>
      </c>
      <c r="C608" s="1">
        <v>2478</v>
      </c>
      <c r="D608" s="1">
        <v>2478</v>
      </c>
      <c r="E608" s="1"/>
      <c r="F608" s="1">
        <v>4334.4309999999996</v>
      </c>
      <c r="G608" s="1"/>
      <c r="H608" s="1">
        <v>869.53700000000003</v>
      </c>
      <c r="I608" s="1">
        <v>1554.4069999999999</v>
      </c>
      <c r="J608" s="1">
        <v>1482.76</v>
      </c>
      <c r="K608" s="1"/>
      <c r="L608" s="1"/>
      <c r="M608" s="1">
        <v>-472.82</v>
      </c>
      <c r="N608" s="1">
        <v>-400.16199999999998</v>
      </c>
      <c r="O608" s="1"/>
      <c r="P608" s="1">
        <v>2436.558</v>
      </c>
      <c r="Q608" s="1">
        <v>-13.222</v>
      </c>
      <c r="R608" s="1">
        <v>-23.140999999999998</v>
      </c>
      <c r="S608" s="1">
        <v>-12.384</v>
      </c>
      <c r="T608" s="1">
        <v>-0.499</v>
      </c>
      <c r="U608" s="1">
        <v>4.4740000000000002</v>
      </c>
      <c r="V608" s="1">
        <v>6.1289999999999996</v>
      </c>
      <c r="W608" s="1">
        <v>9.3149999999999995</v>
      </c>
      <c r="X608" s="1">
        <v>4.03</v>
      </c>
      <c r="Y608" s="1">
        <v>181.744</v>
      </c>
      <c r="Z608" s="1">
        <v>135.40299999999999</v>
      </c>
      <c r="AA608" s="1">
        <v>2938.1529999999998</v>
      </c>
      <c r="AB608" s="1">
        <v>3755.395</v>
      </c>
      <c r="AC608" s="1"/>
      <c r="AD608" s="1"/>
      <c r="AE608" s="1"/>
      <c r="AF608" s="1"/>
      <c r="AG608" s="1"/>
      <c r="AH608" s="1"/>
      <c r="AI608" s="1">
        <v>3588.39</v>
      </c>
      <c r="AJ608" s="1">
        <v>2141.9850000000001</v>
      </c>
      <c r="AK608" s="1">
        <v>2152.0569999999998</v>
      </c>
      <c r="AL608" s="1">
        <v>1073.434</v>
      </c>
      <c r="AN608" s="4">
        <v>2478</v>
      </c>
      <c r="AO608" s="4">
        <v>2477.1</v>
      </c>
      <c r="AP608" s="4">
        <v>49.23</v>
      </c>
      <c r="AQ608" s="4">
        <v>148.26400000000001</v>
      </c>
      <c r="AR608" s="4">
        <v>139.608</v>
      </c>
      <c r="AS608" s="4">
        <v>2257.5590000000002</v>
      </c>
      <c r="AT608" s="4">
        <v>893.95</v>
      </c>
      <c r="AU608" s="6">
        <v>-65.447999999999993</v>
      </c>
      <c r="AV608" s="19">
        <f t="shared" si="199"/>
        <v>65.447999999999993</v>
      </c>
      <c r="AY608" s="1">
        <f t="shared" si="200"/>
        <v>13.222</v>
      </c>
      <c r="AZ608" s="1">
        <f t="shared" si="201"/>
        <v>23.140999999999998</v>
      </c>
      <c r="BA608" s="1">
        <f t="shared" si="202"/>
        <v>12.384</v>
      </c>
      <c r="BB608" s="1">
        <f t="shared" si="203"/>
        <v>0.499</v>
      </c>
      <c r="BC608" s="1">
        <f t="shared" si="204"/>
        <v>-4.4740000000000002</v>
      </c>
      <c r="BD608" s="1">
        <f t="shared" si="205"/>
        <v>-6.1289999999999996</v>
      </c>
      <c r="BF608" s="1">
        <v>2141.9850000000001</v>
      </c>
      <c r="BH608" s="1">
        <f t="shared" si="206"/>
        <v>21.41985</v>
      </c>
      <c r="BI608" s="1">
        <f t="shared" si="207"/>
        <v>22.608299999999993</v>
      </c>
      <c r="BK608" s="1">
        <f t="shared" si="208"/>
        <v>3.0255627906976743E-5</v>
      </c>
      <c r="BL608" s="1">
        <f t="shared" si="209"/>
        <v>1.6492558139534882E-5</v>
      </c>
      <c r="BP608" s="1">
        <f t="shared" si="210"/>
        <v>0.16364021818848554</v>
      </c>
      <c r="BQ608" s="1">
        <f t="shared" si="211"/>
        <v>0.17271956362302893</v>
      </c>
      <c r="BS608" s="1">
        <f t="shared" si="212"/>
        <v>29.451599999999999</v>
      </c>
      <c r="BT608" s="1">
        <f t="shared" si="213"/>
        <v>6.5447999999999995</v>
      </c>
      <c r="BU608" s="1">
        <f t="shared" si="214"/>
        <v>28.404431999999996</v>
      </c>
      <c r="BW608">
        <f t="shared" si="215"/>
        <v>27.271014138450877</v>
      </c>
      <c r="BX608">
        <f t="shared" si="216"/>
        <v>-245.43912724605786</v>
      </c>
      <c r="BZ608">
        <f t="shared" si="217"/>
        <v>24.589761203462889</v>
      </c>
    </row>
    <row r="609" spans="1:78" x14ac:dyDescent="0.25">
      <c r="A609" s="6">
        <v>-65.447999999999993</v>
      </c>
      <c r="B609" s="6">
        <f t="shared" si="198"/>
        <v>65.447999999999993</v>
      </c>
      <c r="C609" s="1">
        <v>2479</v>
      </c>
      <c r="D609" s="1">
        <v>2479</v>
      </c>
      <c r="E609" s="1"/>
      <c r="F609" s="1">
        <v>5892.0479999999998</v>
      </c>
      <c r="G609" s="1"/>
      <c r="H609" s="1">
        <v>869.05799999999999</v>
      </c>
      <c r="I609" s="1">
        <v>1553.451</v>
      </c>
      <c r="J609" s="1">
        <v>1483.239</v>
      </c>
      <c r="K609" s="1"/>
      <c r="L609" s="1"/>
      <c r="M609" s="1">
        <v>-473.29500000000002</v>
      </c>
      <c r="N609" s="1">
        <v>-401.11700000000002</v>
      </c>
      <c r="O609" s="1"/>
      <c r="P609" s="1">
        <v>2425.5500000000002</v>
      </c>
      <c r="Q609" s="1">
        <v>-13.217000000000001</v>
      </c>
      <c r="R609" s="1">
        <v>-23.140999999999998</v>
      </c>
      <c r="S609" s="1">
        <v>-12.388</v>
      </c>
      <c r="T609" s="1">
        <v>-0.499</v>
      </c>
      <c r="U609" s="1">
        <v>4.4740000000000002</v>
      </c>
      <c r="V609" s="1">
        <v>6.1239999999999997</v>
      </c>
      <c r="W609" s="1">
        <v>9.3149999999999995</v>
      </c>
      <c r="X609" s="1">
        <v>4.03</v>
      </c>
      <c r="Y609" s="1">
        <v>184.10499999999999</v>
      </c>
      <c r="Z609" s="1">
        <v>135.40299999999999</v>
      </c>
      <c r="AA609" s="1">
        <v>2937.681</v>
      </c>
      <c r="AB609" s="1">
        <v>3755.395</v>
      </c>
      <c r="AC609" s="1"/>
      <c r="AD609" s="1"/>
      <c r="AE609" s="1"/>
      <c r="AF609" s="1"/>
      <c r="AG609" s="1"/>
      <c r="AH609" s="1"/>
      <c r="AI609" s="1">
        <v>3588.0839999999998</v>
      </c>
      <c r="AJ609" s="1">
        <v>2141.9850000000001</v>
      </c>
      <c r="AK609" s="1">
        <v>2152.0569999999998</v>
      </c>
      <c r="AL609" s="1">
        <v>1073.434</v>
      </c>
      <c r="AN609" s="4">
        <v>2479</v>
      </c>
      <c r="AO609" s="4">
        <v>2478.1</v>
      </c>
      <c r="AP609" s="4">
        <v>49.23</v>
      </c>
      <c r="AQ609" s="4">
        <v>147.79499999999999</v>
      </c>
      <c r="AR609" s="4">
        <v>140.55199999999999</v>
      </c>
      <c r="AS609" s="4">
        <v>2257.5590000000002</v>
      </c>
      <c r="AT609" s="4">
        <v>893.48</v>
      </c>
      <c r="AU609" s="6">
        <v>-65.447999999999993</v>
      </c>
      <c r="AV609" s="19">
        <f t="shared" si="199"/>
        <v>65.447999999999993</v>
      </c>
      <c r="AY609" s="1">
        <f t="shared" si="200"/>
        <v>13.217000000000001</v>
      </c>
      <c r="AZ609" s="1">
        <f t="shared" si="201"/>
        <v>23.140999999999998</v>
      </c>
      <c r="BA609" s="1">
        <f t="shared" si="202"/>
        <v>12.388</v>
      </c>
      <c r="BB609" s="1">
        <f t="shared" si="203"/>
        <v>0.499</v>
      </c>
      <c r="BC609" s="1">
        <f t="shared" si="204"/>
        <v>-4.4740000000000002</v>
      </c>
      <c r="BD609" s="1">
        <f t="shared" si="205"/>
        <v>-6.1239999999999997</v>
      </c>
      <c r="BF609" s="1">
        <v>2141.9850000000001</v>
      </c>
      <c r="BH609" s="1">
        <f t="shared" si="206"/>
        <v>21.41985</v>
      </c>
      <c r="BI609" s="1">
        <f t="shared" si="207"/>
        <v>22.608299999999993</v>
      </c>
      <c r="BK609" s="1">
        <f t="shared" si="208"/>
        <v>3.9308755813953487E-5</v>
      </c>
      <c r="BL609" s="1">
        <f t="shared" si="209"/>
        <v>1.6434110465116281E-5</v>
      </c>
      <c r="BP609" s="1">
        <f t="shared" si="210"/>
        <v>0.16364021818848554</v>
      </c>
      <c r="BQ609" s="1">
        <f t="shared" si="211"/>
        <v>0.17271956362302893</v>
      </c>
      <c r="BS609" s="1">
        <f t="shared" si="212"/>
        <v>29.451599999999999</v>
      </c>
      <c r="BT609" s="1">
        <f t="shared" si="213"/>
        <v>6.5447999999999995</v>
      </c>
      <c r="BU609" s="1">
        <f t="shared" si="214"/>
        <v>28.404431999999996</v>
      </c>
      <c r="BW609">
        <f t="shared" si="215"/>
        <v>27.271014138450877</v>
      </c>
      <c r="BX609">
        <f t="shared" si="216"/>
        <v>-245.43912724605786</v>
      </c>
      <c r="BZ609">
        <f t="shared" si="217"/>
        <v>24.589761203462889</v>
      </c>
    </row>
    <row r="610" spans="1:78" x14ac:dyDescent="0.25">
      <c r="A610" s="6">
        <v>-65.447999999999993</v>
      </c>
      <c r="B610" s="6">
        <f t="shared" si="198"/>
        <v>65.447999999999993</v>
      </c>
      <c r="C610" s="1">
        <v>2480</v>
      </c>
      <c r="D610" s="1">
        <v>2480</v>
      </c>
      <c r="E610" s="1"/>
      <c r="F610" s="1">
        <v>14840.22</v>
      </c>
      <c r="G610" s="1"/>
      <c r="H610" s="1">
        <v>868.58</v>
      </c>
      <c r="I610" s="1">
        <v>1554.4069999999999</v>
      </c>
      <c r="J610" s="1">
        <v>1483.239</v>
      </c>
      <c r="K610" s="1"/>
      <c r="L610" s="1"/>
      <c r="M610" s="1">
        <v>-472.82</v>
      </c>
      <c r="N610" s="1">
        <v>-400.16199999999998</v>
      </c>
      <c r="O610" s="1"/>
      <c r="P610" s="1">
        <v>2425.0709999999999</v>
      </c>
      <c r="Q610" s="1">
        <v>-13.217000000000001</v>
      </c>
      <c r="R610" s="1">
        <v>-23.146000000000001</v>
      </c>
      <c r="S610" s="1">
        <v>-12.393000000000001</v>
      </c>
      <c r="T610" s="1">
        <v>-0.504</v>
      </c>
      <c r="U610" s="1">
        <v>4.4779999999999998</v>
      </c>
      <c r="V610" s="1">
        <v>6.1239999999999997</v>
      </c>
      <c r="W610" s="1">
        <v>9.3109999999999999</v>
      </c>
      <c r="X610" s="1">
        <v>4.0380000000000003</v>
      </c>
      <c r="Y610" s="1">
        <v>185.05</v>
      </c>
      <c r="Z610" s="1">
        <v>135.875</v>
      </c>
      <c r="AA610" s="1">
        <v>2938.1529999999998</v>
      </c>
      <c r="AB610" s="1">
        <v>3754.9209999999998</v>
      </c>
      <c r="AC610" s="1"/>
      <c r="AD610" s="1"/>
      <c r="AE610" s="1"/>
      <c r="AF610" s="1"/>
      <c r="AG610" s="1"/>
      <c r="AH610" s="1"/>
      <c r="AI610" s="1">
        <v>3589</v>
      </c>
      <c r="AJ610" s="1">
        <v>2141.9850000000001</v>
      </c>
      <c r="AK610" s="1">
        <v>2152.3620000000001</v>
      </c>
      <c r="AL610" s="1">
        <v>1073.434</v>
      </c>
      <c r="AN610" s="4">
        <v>2480</v>
      </c>
      <c r="AO610" s="4">
        <v>2479.1</v>
      </c>
      <c r="AP610" s="4">
        <v>49.23</v>
      </c>
      <c r="AQ610" s="4">
        <v>147.79499999999999</v>
      </c>
      <c r="AR610" s="4">
        <v>140.08000000000001</v>
      </c>
      <c r="AS610" s="4">
        <v>2257.5590000000002</v>
      </c>
      <c r="AT610" s="4">
        <v>893.48</v>
      </c>
      <c r="AU610" s="6">
        <v>-65.447999999999993</v>
      </c>
      <c r="AV610" s="19">
        <f t="shared" si="199"/>
        <v>65.447999999999993</v>
      </c>
      <c r="AY610" s="1">
        <f t="shared" si="200"/>
        <v>13.217000000000001</v>
      </c>
      <c r="AZ610" s="1">
        <f t="shared" si="201"/>
        <v>23.146000000000001</v>
      </c>
      <c r="BA610" s="1">
        <f t="shared" si="202"/>
        <v>12.393000000000001</v>
      </c>
      <c r="BB610" s="1">
        <f t="shared" si="203"/>
        <v>0.504</v>
      </c>
      <c r="BC610" s="1">
        <f t="shared" si="204"/>
        <v>-4.4779999999999998</v>
      </c>
      <c r="BD610" s="1">
        <f t="shared" si="205"/>
        <v>-6.1239999999999997</v>
      </c>
      <c r="BF610" s="1">
        <v>2141.9850000000001</v>
      </c>
      <c r="BH610" s="1">
        <f t="shared" si="206"/>
        <v>21.41985</v>
      </c>
      <c r="BI610" s="1">
        <f t="shared" si="207"/>
        <v>22.608299999999993</v>
      </c>
      <c r="BK610" s="1">
        <f t="shared" si="208"/>
        <v>9.1330232558139529E-5</v>
      </c>
      <c r="BL610" s="1">
        <f t="shared" si="209"/>
        <v>1.6425773255813952E-5</v>
      </c>
      <c r="BP610" s="1">
        <f t="shared" si="210"/>
        <v>0.16364021818848554</v>
      </c>
      <c r="BQ610" s="1">
        <f t="shared" si="211"/>
        <v>0.17271956362302893</v>
      </c>
      <c r="BS610" s="1">
        <f t="shared" si="212"/>
        <v>29.451599999999999</v>
      </c>
      <c r="BT610" s="1">
        <f t="shared" si="213"/>
        <v>6.5447999999999995</v>
      </c>
      <c r="BU610" s="1">
        <f t="shared" si="214"/>
        <v>28.404431999999996</v>
      </c>
      <c r="BW610">
        <f t="shared" si="215"/>
        <v>27.271014138450877</v>
      </c>
      <c r="BX610">
        <f t="shared" si="216"/>
        <v>-245.43912724605786</v>
      </c>
      <c r="BZ610">
        <f t="shared" si="217"/>
        <v>24.589761203462889</v>
      </c>
    </row>
    <row r="611" spans="1:78" x14ac:dyDescent="0.25">
      <c r="A611" s="6">
        <v>-65.429000000000002</v>
      </c>
      <c r="B611" s="6">
        <f t="shared" si="198"/>
        <v>65.429000000000002</v>
      </c>
      <c r="C611" s="1">
        <v>2481</v>
      </c>
      <c r="D611" s="1">
        <v>2481</v>
      </c>
      <c r="E611" s="1"/>
      <c r="F611" s="1"/>
      <c r="G611" s="1"/>
      <c r="H611" s="1">
        <v>870.97199999999998</v>
      </c>
      <c r="I611" s="1">
        <v>1553.9290000000001</v>
      </c>
      <c r="J611" s="1">
        <v>1480.366</v>
      </c>
      <c r="K611" s="1"/>
      <c r="L611" s="1"/>
      <c r="M611" s="1">
        <v>-472.34500000000003</v>
      </c>
      <c r="N611" s="1">
        <v>-401.59500000000003</v>
      </c>
      <c r="O611" s="1"/>
      <c r="P611" s="1">
        <v>2424.5920000000001</v>
      </c>
      <c r="Q611" s="1">
        <v>-13.212</v>
      </c>
      <c r="R611" s="1">
        <v>-23.140999999999998</v>
      </c>
      <c r="S611" s="1">
        <v>-12.388</v>
      </c>
      <c r="T611" s="1">
        <v>-0.49399999999999999</v>
      </c>
      <c r="U611" s="1">
        <v>4.4740000000000002</v>
      </c>
      <c r="V611" s="1">
        <v>6.1289999999999996</v>
      </c>
      <c r="W611" s="1">
        <v>9.3179999999999996</v>
      </c>
      <c r="X611" s="1">
        <v>4.0339999999999998</v>
      </c>
      <c r="Y611" s="1">
        <v>185.52199999999999</v>
      </c>
      <c r="Z611" s="1">
        <v>135.40299999999999</v>
      </c>
      <c r="AA611" s="1">
        <v>2937.681</v>
      </c>
      <c r="AB611" s="1">
        <v>3754.9209999999998</v>
      </c>
      <c r="AC611" s="1"/>
      <c r="AD611" s="1"/>
      <c r="AE611" s="1"/>
      <c r="AF611" s="1"/>
      <c r="AG611" s="1"/>
      <c r="AH611" s="1"/>
      <c r="AI611" s="1">
        <v>3588.6950000000002</v>
      </c>
      <c r="AJ611" s="1">
        <v>2141.9850000000001</v>
      </c>
      <c r="AK611" s="1">
        <v>2152.0569999999998</v>
      </c>
      <c r="AL611" s="1">
        <v>1073.1289999999999</v>
      </c>
      <c r="AN611" s="4">
        <v>2481</v>
      </c>
      <c r="AO611" s="4">
        <v>2480.1</v>
      </c>
      <c r="AP611" s="4">
        <v>48.761000000000003</v>
      </c>
      <c r="AQ611" s="4">
        <v>132.779</v>
      </c>
      <c r="AR611" s="4">
        <v>140.55199999999999</v>
      </c>
      <c r="AS611" s="4">
        <v>2257.5590000000002</v>
      </c>
      <c r="AT611" s="4">
        <v>893.01</v>
      </c>
      <c r="AU611" s="6">
        <v>-65.429000000000002</v>
      </c>
      <c r="AV611" s="19">
        <f t="shared" si="199"/>
        <v>65.429000000000002</v>
      </c>
      <c r="AY611" s="1">
        <f t="shared" si="200"/>
        <v>13.212</v>
      </c>
      <c r="AZ611" s="1">
        <f t="shared" si="201"/>
        <v>23.140999999999998</v>
      </c>
      <c r="BA611" s="1">
        <f t="shared" si="202"/>
        <v>12.388</v>
      </c>
      <c r="BB611" s="1">
        <f t="shared" si="203"/>
        <v>0.49399999999999999</v>
      </c>
      <c r="BC611" s="1">
        <f t="shared" si="204"/>
        <v>-4.4740000000000002</v>
      </c>
      <c r="BD611" s="1">
        <f t="shared" si="205"/>
        <v>-6.1289999999999996</v>
      </c>
      <c r="BF611" s="1">
        <v>2141.9850000000001</v>
      </c>
      <c r="BH611" s="1">
        <f t="shared" si="206"/>
        <v>21.41985</v>
      </c>
      <c r="BI611" s="1">
        <f t="shared" si="207"/>
        <v>22.589300000000001</v>
      </c>
      <c r="BK611" s="1">
        <f t="shared" si="208"/>
        <v>5.0637906976744188E-6</v>
      </c>
      <c r="BL611" s="1">
        <f t="shared" si="209"/>
        <v>1.6431319767441861E-5</v>
      </c>
      <c r="BP611" s="1">
        <f t="shared" si="210"/>
        <v>0.1636877378532455</v>
      </c>
      <c r="BQ611" s="1">
        <f t="shared" si="211"/>
        <v>0.172624524293509</v>
      </c>
      <c r="BS611" s="1">
        <f t="shared" si="212"/>
        <v>29.443050000000003</v>
      </c>
      <c r="BT611" s="1">
        <f t="shared" si="213"/>
        <v>6.5429000000000004</v>
      </c>
      <c r="BU611" s="1">
        <f t="shared" si="214"/>
        <v>28.396186</v>
      </c>
      <c r="BW611">
        <f t="shared" si="215"/>
        <v>27.249894287446452</v>
      </c>
      <c r="BX611">
        <f t="shared" si="216"/>
        <v>-245.24904858701797</v>
      </c>
      <c r="BZ611">
        <f t="shared" si="217"/>
        <v>24.56786274043986</v>
      </c>
    </row>
    <row r="612" spans="1:78" x14ac:dyDescent="0.25">
      <c r="A612" s="6">
        <v>-65.429000000000002</v>
      </c>
      <c r="B612" s="6">
        <f t="shared" si="198"/>
        <v>65.429000000000002</v>
      </c>
      <c r="C612" s="1">
        <v>2482</v>
      </c>
      <c r="D612" s="1">
        <v>2482</v>
      </c>
      <c r="E612" s="1"/>
      <c r="F612" s="1">
        <v>12462.203</v>
      </c>
      <c r="G612" s="1"/>
      <c r="H612" s="1">
        <v>870.97199999999998</v>
      </c>
      <c r="I612" s="1">
        <v>1553.9290000000001</v>
      </c>
      <c r="J612" s="1">
        <v>1483.239</v>
      </c>
      <c r="K612" s="1"/>
      <c r="L612" s="1"/>
      <c r="M612" s="1">
        <v>-472.34500000000003</v>
      </c>
      <c r="N612" s="1">
        <v>-401.11700000000002</v>
      </c>
      <c r="O612" s="1"/>
      <c r="P612" s="1">
        <v>2425.5500000000002</v>
      </c>
      <c r="Q612" s="1">
        <v>-13.212</v>
      </c>
      <c r="R612" s="1">
        <v>-23.146000000000001</v>
      </c>
      <c r="S612" s="1">
        <v>-12.388</v>
      </c>
      <c r="T612" s="1">
        <v>-0.49399999999999999</v>
      </c>
      <c r="U612" s="1">
        <v>4.4690000000000003</v>
      </c>
      <c r="V612" s="1">
        <v>6.1239999999999997</v>
      </c>
      <c r="W612" s="1">
        <v>9.3149999999999995</v>
      </c>
      <c r="X612" s="1">
        <v>4.0339999999999998</v>
      </c>
      <c r="Y612" s="1">
        <v>174.19</v>
      </c>
      <c r="Z612" s="1">
        <v>135.40299999999999</v>
      </c>
      <c r="AA612" s="1">
        <v>2939.096</v>
      </c>
      <c r="AB612" s="1">
        <v>3753.9720000000002</v>
      </c>
      <c r="AC612" s="1"/>
      <c r="AD612" s="1"/>
      <c r="AE612" s="1"/>
      <c r="AF612" s="1"/>
      <c r="AG612" s="1"/>
      <c r="AH612" s="1"/>
      <c r="AI612" s="1">
        <v>3588.39</v>
      </c>
      <c r="AJ612" s="1">
        <v>2141.9850000000001</v>
      </c>
      <c r="AK612" s="1">
        <v>2152.3620000000001</v>
      </c>
      <c r="AL612" s="1">
        <v>1073.434</v>
      </c>
      <c r="AN612" s="4">
        <v>2482</v>
      </c>
      <c r="AO612" s="4">
        <v>2481.1</v>
      </c>
      <c r="AP612" s="4">
        <v>49.23</v>
      </c>
      <c r="AQ612" s="4">
        <v>142.63300000000001</v>
      </c>
      <c r="AR612" s="4">
        <v>140.08000000000001</v>
      </c>
      <c r="AS612" s="4">
        <v>2257.5590000000002</v>
      </c>
      <c r="AT612" s="4">
        <v>892.54</v>
      </c>
      <c r="AU612" s="6">
        <v>-65.429000000000002</v>
      </c>
      <c r="AV612" s="19">
        <f t="shared" si="199"/>
        <v>65.429000000000002</v>
      </c>
      <c r="AY612" s="1">
        <f t="shared" si="200"/>
        <v>13.212</v>
      </c>
      <c r="AZ612" s="1">
        <f t="shared" si="201"/>
        <v>23.146000000000001</v>
      </c>
      <c r="BA612" s="1">
        <f t="shared" si="202"/>
        <v>12.388</v>
      </c>
      <c r="BB612" s="1">
        <f t="shared" si="203"/>
        <v>0.49399999999999999</v>
      </c>
      <c r="BC612" s="1">
        <f t="shared" si="204"/>
        <v>-4.4690000000000003</v>
      </c>
      <c r="BD612" s="1">
        <f t="shared" si="205"/>
        <v>-6.1239999999999997</v>
      </c>
      <c r="BF612" s="1">
        <v>2141.9850000000001</v>
      </c>
      <c r="BH612" s="1">
        <f t="shared" si="206"/>
        <v>21.41985</v>
      </c>
      <c r="BI612" s="1">
        <f t="shared" si="207"/>
        <v>22.589300000000001</v>
      </c>
      <c r="BK612" s="1">
        <f t="shared" si="208"/>
        <v>7.7518459302325582E-5</v>
      </c>
      <c r="BL612" s="1">
        <f t="shared" si="209"/>
        <v>1.6434110465116281E-5</v>
      </c>
      <c r="BP612" s="1">
        <f t="shared" si="210"/>
        <v>0.1636877378532455</v>
      </c>
      <c r="BQ612" s="1">
        <f t="shared" si="211"/>
        <v>0.172624524293509</v>
      </c>
      <c r="BS612" s="1">
        <f t="shared" si="212"/>
        <v>29.443050000000003</v>
      </c>
      <c r="BT612" s="1">
        <f t="shared" si="213"/>
        <v>6.5429000000000004</v>
      </c>
      <c r="BU612" s="1">
        <f t="shared" si="214"/>
        <v>28.396186</v>
      </c>
      <c r="BW612">
        <f t="shared" si="215"/>
        <v>27.249894287446452</v>
      </c>
      <c r="BX612">
        <f t="shared" si="216"/>
        <v>-245.24904858701797</v>
      </c>
      <c r="BZ612">
        <f t="shared" si="217"/>
        <v>24.56786274043986</v>
      </c>
    </row>
    <row r="613" spans="1:78" x14ac:dyDescent="0.25">
      <c r="A613" s="6">
        <v>-65.429000000000002</v>
      </c>
      <c r="B613" s="6">
        <f t="shared" si="198"/>
        <v>65.429000000000002</v>
      </c>
      <c r="C613" s="1">
        <v>2483</v>
      </c>
      <c r="D613" s="1">
        <v>2483</v>
      </c>
      <c r="E613" s="1"/>
      <c r="F613" s="1">
        <v>15220.563</v>
      </c>
      <c r="G613" s="1"/>
      <c r="H613" s="1">
        <v>870.97199999999998</v>
      </c>
      <c r="I613" s="1">
        <v>1553.9290000000001</v>
      </c>
      <c r="J613" s="1">
        <v>1483.239</v>
      </c>
      <c r="K613" s="1"/>
      <c r="L613" s="1"/>
      <c r="M613" s="1">
        <v>-472.82</v>
      </c>
      <c r="N613" s="1">
        <v>-401.59500000000003</v>
      </c>
      <c r="O613" s="1"/>
      <c r="P613" s="1">
        <v>2424.114</v>
      </c>
      <c r="Q613" s="1">
        <v>-13.207000000000001</v>
      </c>
      <c r="R613" s="1">
        <v>-23.146000000000001</v>
      </c>
      <c r="S613" s="1">
        <v>-12.393000000000001</v>
      </c>
      <c r="T613" s="1">
        <v>-0.504</v>
      </c>
      <c r="U613" s="1">
        <v>4.4779999999999998</v>
      </c>
      <c r="V613" s="1">
        <v>6.1239999999999997</v>
      </c>
      <c r="W613" s="1">
        <v>9.3149999999999995</v>
      </c>
      <c r="X613" s="1">
        <v>4.0339999999999998</v>
      </c>
      <c r="Y613" s="1">
        <v>172.774</v>
      </c>
      <c r="Z613" s="1">
        <v>135.875</v>
      </c>
      <c r="AA613" s="1">
        <v>2939.096</v>
      </c>
      <c r="AB613" s="1">
        <v>3754.4459999999999</v>
      </c>
      <c r="AC613" s="1"/>
      <c r="AD613" s="1"/>
      <c r="AE613" s="1"/>
      <c r="AF613" s="1"/>
      <c r="AG613" s="1"/>
      <c r="AH613" s="1"/>
      <c r="AI613" s="1">
        <v>3588.39</v>
      </c>
      <c r="AJ613" s="1">
        <v>2141.9850000000001</v>
      </c>
      <c r="AK613" s="1">
        <v>2152.3620000000001</v>
      </c>
      <c r="AL613" s="1">
        <v>1073.434</v>
      </c>
      <c r="AN613" s="4">
        <v>2483</v>
      </c>
      <c r="AO613" s="4">
        <v>2482.1</v>
      </c>
      <c r="AP613" s="4">
        <v>49.23</v>
      </c>
      <c r="AQ613" s="4">
        <v>143.102</v>
      </c>
      <c r="AR613" s="4">
        <v>140.55199999999999</v>
      </c>
      <c r="AS613" s="4">
        <v>2257.5590000000002</v>
      </c>
      <c r="AT613" s="4">
        <v>892.54</v>
      </c>
      <c r="AU613" s="6">
        <v>-65.429000000000002</v>
      </c>
      <c r="AV613" s="19">
        <f t="shared" si="199"/>
        <v>65.429000000000002</v>
      </c>
      <c r="AY613" s="1">
        <f t="shared" si="200"/>
        <v>13.207000000000001</v>
      </c>
      <c r="AZ613" s="1">
        <f t="shared" si="201"/>
        <v>23.146000000000001</v>
      </c>
      <c r="BA613" s="1">
        <f t="shared" si="202"/>
        <v>12.393000000000001</v>
      </c>
      <c r="BB613" s="1">
        <f t="shared" si="203"/>
        <v>0.504</v>
      </c>
      <c r="BC613" s="1">
        <f t="shared" si="204"/>
        <v>-4.4779999999999998</v>
      </c>
      <c r="BD613" s="1">
        <f t="shared" si="205"/>
        <v>-6.1239999999999997</v>
      </c>
      <c r="BF613" s="1">
        <v>2141.9850000000001</v>
      </c>
      <c r="BH613" s="1">
        <f t="shared" si="206"/>
        <v>21.41985</v>
      </c>
      <c r="BI613" s="1">
        <f t="shared" si="207"/>
        <v>22.589300000000001</v>
      </c>
      <c r="BK613" s="1">
        <f t="shared" si="208"/>
        <v>9.3555436046511637E-5</v>
      </c>
      <c r="BL613" s="1">
        <f t="shared" si="209"/>
        <v>1.6428540697674418E-5</v>
      </c>
      <c r="BP613" s="1">
        <f t="shared" si="210"/>
        <v>0.1636877378532455</v>
      </c>
      <c r="BQ613" s="1">
        <f t="shared" si="211"/>
        <v>0.172624524293509</v>
      </c>
      <c r="BS613" s="1">
        <f t="shared" si="212"/>
        <v>29.443050000000003</v>
      </c>
      <c r="BT613" s="1">
        <f t="shared" si="213"/>
        <v>6.5429000000000004</v>
      </c>
      <c r="BU613" s="1">
        <f t="shared" si="214"/>
        <v>28.396186</v>
      </c>
      <c r="BW613">
        <f t="shared" si="215"/>
        <v>27.249894287446452</v>
      </c>
      <c r="BX613">
        <f t="shared" si="216"/>
        <v>-245.24904858701797</v>
      </c>
      <c r="BZ613">
        <f t="shared" si="217"/>
        <v>24.56786274043986</v>
      </c>
    </row>
    <row r="614" spans="1:78" x14ac:dyDescent="0.25">
      <c r="A614" s="6">
        <v>-65.411000000000001</v>
      </c>
      <c r="B614" s="6">
        <f t="shared" si="198"/>
        <v>65.411000000000001</v>
      </c>
      <c r="C614" s="1">
        <v>2484</v>
      </c>
      <c r="D614" s="1">
        <v>2484</v>
      </c>
      <c r="E614" s="1"/>
      <c r="F614" s="1">
        <v>-4719.0969999999998</v>
      </c>
      <c r="G614" s="1"/>
      <c r="H614" s="1">
        <v>871.45</v>
      </c>
      <c r="I614" s="1">
        <v>1553.451</v>
      </c>
      <c r="J614" s="1">
        <v>1483.239</v>
      </c>
      <c r="K614" s="1"/>
      <c r="L614" s="1"/>
      <c r="M614" s="1">
        <v>-473.77100000000002</v>
      </c>
      <c r="N614" s="1">
        <v>-400.64</v>
      </c>
      <c r="O614" s="1"/>
      <c r="P614" s="1">
        <v>2418.37</v>
      </c>
      <c r="Q614" s="1">
        <v>-13.212</v>
      </c>
      <c r="R614" s="1">
        <v>-23.140999999999998</v>
      </c>
      <c r="S614" s="1">
        <v>-12.384</v>
      </c>
      <c r="T614" s="1">
        <v>-0.499</v>
      </c>
      <c r="U614" s="1">
        <v>4.4779999999999998</v>
      </c>
      <c r="V614" s="1">
        <v>6.1239999999999997</v>
      </c>
      <c r="W614" s="1">
        <v>9.3149999999999995</v>
      </c>
      <c r="X614" s="1">
        <v>4.0339999999999998</v>
      </c>
      <c r="Y614" s="1">
        <v>176.07900000000001</v>
      </c>
      <c r="Z614" s="1">
        <v>136.34700000000001</v>
      </c>
      <c r="AA614" s="1">
        <v>2940.51</v>
      </c>
      <c r="AB614" s="1">
        <v>3753.9720000000002</v>
      </c>
      <c r="AC614" s="1"/>
      <c r="AD614" s="1"/>
      <c r="AE614" s="1"/>
      <c r="AF614" s="1"/>
      <c r="AG614" s="1"/>
      <c r="AH614" s="1"/>
      <c r="AI614" s="1">
        <v>3588.0839999999998</v>
      </c>
      <c r="AJ614" s="1">
        <v>2141.9850000000001</v>
      </c>
      <c r="AK614" s="1">
        <v>2152.0569999999998</v>
      </c>
      <c r="AL614" s="1">
        <v>1073.1289999999999</v>
      </c>
      <c r="AN614" s="4">
        <v>2484</v>
      </c>
      <c r="AO614" s="4">
        <v>2483.1</v>
      </c>
      <c r="AP614" s="4">
        <v>49.698999999999998</v>
      </c>
      <c r="AQ614" s="4">
        <v>144.041</v>
      </c>
      <c r="AR614" s="4">
        <v>141.023</v>
      </c>
      <c r="AS614" s="4">
        <v>2257.5590000000002</v>
      </c>
      <c r="AT614" s="4">
        <v>892.07</v>
      </c>
      <c r="AU614" s="6">
        <v>-65.411000000000001</v>
      </c>
      <c r="AV614" s="19">
        <f t="shared" si="199"/>
        <v>65.411000000000001</v>
      </c>
      <c r="AY614" s="1">
        <f t="shared" si="200"/>
        <v>13.212</v>
      </c>
      <c r="AZ614" s="1">
        <f t="shared" si="201"/>
        <v>23.140999999999998</v>
      </c>
      <c r="BA614" s="1">
        <f t="shared" si="202"/>
        <v>12.384</v>
      </c>
      <c r="BB614" s="1">
        <f t="shared" si="203"/>
        <v>0.499</v>
      </c>
      <c r="BC614" s="1">
        <f t="shared" si="204"/>
        <v>-4.4779999999999998</v>
      </c>
      <c r="BD614" s="1">
        <f t="shared" si="205"/>
        <v>-6.1239999999999997</v>
      </c>
      <c r="BF614" s="1">
        <v>2141.9850000000001</v>
      </c>
      <c r="BH614" s="1">
        <f t="shared" si="206"/>
        <v>21.41985</v>
      </c>
      <c r="BI614" s="1">
        <f t="shared" si="207"/>
        <v>22.571300000000001</v>
      </c>
      <c r="BK614" s="1">
        <f t="shared" si="208"/>
        <v>-2.2370040697674418E-5</v>
      </c>
      <c r="BL614" s="1">
        <f t="shared" si="209"/>
        <v>1.6389593023255812E-5</v>
      </c>
      <c r="BP614" s="1">
        <f t="shared" si="210"/>
        <v>0.1637327819479904</v>
      </c>
      <c r="BQ614" s="1">
        <f t="shared" si="211"/>
        <v>0.1725344361040192</v>
      </c>
      <c r="BS614" s="1">
        <f t="shared" si="212"/>
        <v>29.434950000000001</v>
      </c>
      <c r="BT614" s="1">
        <f t="shared" si="213"/>
        <v>6.5411000000000001</v>
      </c>
      <c r="BU614" s="1">
        <f t="shared" si="214"/>
        <v>28.388373999999999</v>
      </c>
      <c r="BW614">
        <f t="shared" si="215"/>
        <v>27.22987468978204</v>
      </c>
      <c r="BX614">
        <f t="shared" si="216"/>
        <v>-245.06887220803839</v>
      </c>
      <c r="BZ614">
        <f t="shared" si="217"/>
        <v>24.547105093091982</v>
      </c>
    </row>
    <row r="615" spans="1:78" x14ac:dyDescent="0.25">
      <c r="A615" s="6">
        <v>-65.411000000000001</v>
      </c>
      <c r="B615" s="6">
        <f t="shared" si="198"/>
        <v>65.411000000000001</v>
      </c>
      <c r="C615" s="1">
        <v>2485</v>
      </c>
      <c r="D615" s="1">
        <v>2485</v>
      </c>
      <c r="E615" s="1"/>
      <c r="F615" s="1">
        <v>13514.191999999999</v>
      </c>
      <c r="G615" s="1"/>
      <c r="H615" s="1">
        <v>872.88599999999997</v>
      </c>
      <c r="I615" s="1">
        <v>1553.9290000000001</v>
      </c>
      <c r="J615" s="1">
        <v>1483.239</v>
      </c>
      <c r="K615" s="1"/>
      <c r="L615" s="1"/>
      <c r="M615" s="1">
        <v>-472.82</v>
      </c>
      <c r="N615" s="1">
        <v>-401.11700000000002</v>
      </c>
      <c r="O615" s="1"/>
      <c r="P615" s="1">
        <v>2416.9349999999999</v>
      </c>
      <c r="Q615" s="1">
        <v>-13.217000000000001</v>
      </c>
      <c r="R615" s="1">
        <v>-23.151</v>
      </c>
      <c r="S615" s="1">
        <v>-12.379</v>
      </c>
      <c r="T615" s="1">
        <v>-0.499</v>
      </c>
      <c r="U615" s="1">
        <v>4.4779999999999998</v>
      </c>
      <c r="V615" s="1">
        <v>6.1289999999999996</v>
      </c>
      <c r="W615" s="1">
        <v>9.3149999999999995</v>
      </c>
      <c r="X615" s="1">
        <v>4.0339999999999998</v>
      </c>
      <c r="Y615" s="1">
        <v>185.994</v>
      </c>
      <c r="Z615" s="1">
        <v>135.875</v>
      </c>
      <c r="AA615" s="1">
        <v>2940.982</v>
      </c>
      <c r="AB615" s="1">
        <v>3753.9720000000002</v>
      </c>
      <c r="AC615" s="1"/>
      <c r="AD615" s="1"/>
      <c r="AE615" s="1"/>
      <c r="AF615" s="1"/>
      <c r="AG615" s="1"/>
      <c r="AH615" s="1"/>
      <c r="AI615" s="1">
        <v>3588.0839999999998</v>
      </c>
      <c r="AJ615" s="1">
        <v>2142.29</v>
      </c>
      <c r="AK615" s="1">
        <v>2152.3620000000001</v>
      </c>
      <c r="AL615" s="1">
        <v>1073.434</v>
      </c>
      <c r="AN615" s="4">
        <v>2485</v>
      </c>
      <c r="AO615" s="4">
        <v>2484.1</v>
      </c>
      <c r="AP615" s="4">
        <v>49.698999999999998</v>
      </c>
      <c r="AQ615" s="4">
        <v>144.041</v>
      </c>
      <c r="AR615" s="4">
        <v>141.023</v>
      </c>
      <c r="AS615" s="4">
        <v>2257.0859999999998</v>
      </c>
      <c r="AT615" s="4">
        <v>892.07</v>
      </c>
      <c r="AU615" s="6">
        <v>-65.411000000000001</v>
      </c>
      <c r="AV615" s="19">
        <f t="shared" si="199"/>
        <v>65.411000000000001</v>
      </c>
      <c r="AY615" s="1">
        <f t="shared" si="200"/>
        <v>13.217000000000001</v>
      </c>
      <c r="AZ615" s="1">
        <f t="shared" si="201"/>
        <v>23.151</v>
      </c>
      <c r="BA615" s="1">
        <f t="shared" si="202"/>
        <v>12.379</v>
      </c>
      <c r="BB615" s="1">
        <f t="shared" si="203"/>
        <v>0.499</v>
      </c>
      <c r="BC615" s="1">
        <f t="shared" si="204"/>
        <v>-4.4779999999999998</v>
      </c>
      <c r="BD615" s="1">
        <f t="shared" si="205"/>
        <v>-6.1289999999999996</v>
      </c>
      <c r="BF615" s="1">
        <v>2142.29</v>
      </c>
      <c r="BH615" s="1">
        <f t="shared" si="206"/>
        <v>21.422899999999998</v>
      </c>
      <c r="BI615" s="1">
        <f t="shared" si="207"/>
        <v>22.565200000000004</v>
      </c>
      <c r="BK615" s="1">
        <f t="shared" si="208"/>
        <v>8.3645802325581396E-5</v>
      </c>
      <c r="BL615" s="1">
        <f t="shared" si="209"/>
        <v>1.6384023255813956E-5</v>
      </c>
      <c r="BP615" s="1">
        <f t="shared" si="210"/>
        <v>0.16375609606946842</v>
      </c>
      <c r="BQ615" s="1">
        <f t="shared" si="211"/>
        <v>0.17248780786106316</v>
      </c>
      <c r="BS615" s="1">
        <f t="shared" si="212"/>
        <v>29.434950000000001</v>
      </c>
      <c r="BT615" s="1">
        <f t="shared" si="213"/>
        <v>6.5411000000000001</v>
      </c>
      <c r="BU615" s="1">
        <f t="shared" si="214"/>
        <v>28.388373999999999</v>
      </c>
      <c r="BW615">
        <f t="shared" si="215"/>
        <v>27.219512858014038</v>
      </c>
      <c r="BX615">
        <f t="shared" si="216"/>
        <v>-244.97561572212629</v>
      </c>
      <c r="BZ615">
        <f t="shared" si="217"/>
        <v>24.53636125830948</v>
      </c>
    </row>
    <row r="616" spans="1:78" x14ac:dyDescent="0.25">
      <c r="A616" s="6">
        <v>-65.411000000000001</v>
      </c>
      <c r="B616" s="6">
        <f t="shared" si="198"/>
        <v>65.411000000000001</v>
      </c>
      <c r="C616" s="1">
        <v>2486</v>
      </c>
      <c r="D616" s="1">
        <v>2486</v>
      </c>
      <c r="E616" s="1"/>
      <c r="F616" s="1">
        <v>-9561.4009999999998</v>
      </c>
      <c r="G616" s="1"/>
      <c r="H616" s="1">
        <v>872.40700000000004</v>
      </c>
      <c r="I616" s="1">
        <v>1553.9290000000001</v>
      </c>
      <c r="J616" s="1">
        <v>1483.7180000000001</v>
      </c>
      <c r="K616" s="1"/>
      <c r="L616" s="1"/>
      <c r="M616" s="1">
        <v>-473.29500000000002</v>
      </c>
      <c r="N616" s="1">
        <v>-401.11700000000002</v>
      </c>
      <c r="O616" s="1"/>
      <c r="P616" s="1">
        <v>2417.8919999999998</v>
      </c>
      <c r="Q616" s="1">
        <v>-13.212</v>
      </c>
      <c r="R616" s="1">
        <v>-23.146000000000001</v>
      </c>
      <c r="S616" s="1">
        <v>-12.388</v>
      </c>
      <c r="T616" s="1">
        <v>-0.49399999999999999</v>
      </c>
      <c r="U616" s="1">
        <v>4.4740000000000002</v>
      </c>
      <c r="V616" s="1">
        <v>6.1180000000000003</v>
      </c>
      <c r="W616" s="1">
        <v>9.3109999999999999</v>
      </c>
      <c r="X616" s="1">
        <v>4.0339999999999998</v>
      </c>
      <c r="Y616" s="1">
        <v>185.994</v>
      </c>
      <c r="Z616" s="1">
        <v>135.40299999999999</v>
      </c>
      <c r="AA616" s="1">
        <v>2940.0390000000002</v>
      </c>
      <c r="AB616" s="1">
        <v>3754.9209999999998</v>
      </c>
      <c r="AC616" s="1"/>
      <c r="AD616" s="1"/>
      <c r="AE616" s="1"/>
      <c r="AF616" s="1"/>
      <c r="AG616" s="1"/>
      <c r="AH616" s="1"/>
      <c r="AI616" s="1">
        <v>3588.39</v>
      </c>
      <c r="AJ616" s="1">
        <v>2141.9850000000001</v>
      </c>
      <c r="AK616" s="1">
        <v>2152.0569999999998</v>
      </c>
      <c r="AL616" s="1">
        <v>1073.1289999999999</v>
      </c>
      <c r="AN616" s="4">
        <v>2486</v>
      </c>
      <c r="AO616" s="4">
        <v>2485.1</v>
      </c>
      <c r="AP616" s="4">
        <v>49.698999999999998</v>
      </c>
      <c r="AQ616" s="4">
        <v>144.51</v>
      </c>
      <c r="AR616" s="4">
        <v>141.495</v>
      </c>
      <c r="AS616" s="4">
        <v>2258.0320000000002</v>
      </c>
      <c r="AT616" s="4">
        <v>891.6</v>
      </c>
      <c r="AU616" s="6">
        <v>-65.411000000000001</v>
      </c>
      <c r="AV616" s="19">
        <f t="shared" si="199"/>
        <v>65.411000000000001</v>
      </c>
      <c r="AY616" s="1">
        <f t="shared" si="200"/>
        <v>13.212</v>
      </c>
      <c r="AZ616" s="1">
        <f t="shared" si="201"/>
        <v>23.146000000000001</v>
      </c>
      <c r="BA616" s="1">
        <f t="shared" si="202"/>
        <v>12.388</v>
      </c>
      <c r="BB616" s="1">
        <f t="shared" si="203"/>
        <v>0.49399999999999999</v>
      </c>
      <c r="BC616" s="1">
        <f t="shared" si="204"/>
        <v>-4.4740000000000002</v>
      </c>
      <c r="BD616" s="1">
        <f t="shared" si="205"/>
        <v>-6.1180000000000003</v>
      </c>
      <c r="BF616" s="1">
        <v>2141.9850000000001</v>
      </c>
      <c r="BH616" s="1">
        <f t="shared" si="206"/>
        <v>21.41985</v>
      </c>
      <c r="BI616" s="1">
        <f t="shared" si="207"/>
        <v>22.571300000000001</v>
      </c>
      <c r="BK616" s="1">
        <f t="shared" si="208"/>
        <v>-5.0517406976744186E-5</v>
      </c>
      <c r="BL616" s="1">
        <f t="shared" si="209"/>
        <v>1.6389587209302327E-5</v>
      </c>
      <c r="BP616" s="1">
        <f t="shared" si="210"/>
        <v>0.1637327819479904</v>
      </c>
      <c r="BQ616" s="1">
        <f t="shared" si="211"/>
        <v>0.1725344361040192</v>
      </c>
      <c r="BS616" s="1">
        <f t="shared" si="212"/>
        <v>29.434950000000001</v>
      </c>
      <c r="BT616" s="1">
        <f t="shared" si="213"/>
        <v>6.5411000000000001</v>
      </c>
      <c r="BU616" s="1">
        <f t="shared" si="214"/>
        <v>28.388373999999999</v>
      </c>
      <c r="BW616">
        <f t="shared" si="215"/>
        <v>27.22987468978204</v>
      </c>
      <c r="BX616">
        <f t="shared" si="216"/>
        <v>-245.06887220803839</v>
      </c>
      <c r="BZ616">
        <f t="shared" si="217"/>
        <v>24.547105093091982</v>
      </c>
    </row>
    <row r="617" spans="1:78" x14ac:dyDescent="0.25">
      <c r="A617" s="6">
        <v>-65.391999999999996</v>
      </c>
      <c r="B617" s="6">
        <f t="shared" si="198"/>
        <v>65.391999999999996</v>
      </c>
      <c r="C617" s="1">
        <v>2487</v>
      </c>
      <c r="D617" s="1">
        <v>2487</v>
      </c>
      <c r="E617" s="1"/>
      <c r="F617" s="1">
        <v>14951.941000000001</v>
      </c>
      <c r="G617" s="1"/>
      <c r="H617" s="1">
        <v>872.40700000000004</v>
      </c>
      <c r="I617" s="1">
        <v>1554.885</v>
      </c>
      <c r="J617" s="1">
        <v>1484.1969999999999</v>
      </c>
      <c r="K617" s="1"/>
      <c r="L617" s="1"/>
      <c r="M617" s="1">
        <v>-472.82</v>
      </c>
      <c r="N617" s="1">
        <v>-401.11700000000002</v>
      </c>
      <c r="O617" s="1"/>
      <c r="P617" s="1">
        <v>2434.165</v>
      </c>
      <c r="Q617" s="1">
        <v>-13.217000000000001</v>
      </c>
      <c r="R617" s="1">
        <v>-23.151</v>
      </c>
      <c r="S617" s="1">
        <v>-12.384</v>
      </c>
      <c r="T617" s="1">
        <v>-0.499</v>
      </c>
      <c r="U617" s="1">
        <v>4.4740000000000002</v>
      </c>
      <c r="V617" s="1">
        <v>6.1289999999999996</v>
      </c>
      <c r="W617" s="1">
        <v>9.3149999999999995</v>
      </c>
      <c r="X617" s="1">
        <v>4.0270000000000001</v>
      </c>
      <c r="Y617" s="1">
        <v>186.46600000000001</v>
      </c>
      <c r="Z617" s="1">
        <v>134.93100000000001</v>
      </c>
      <c r="AA617" s="1">
        <v>2940.51</v>
      </c>
      <c r="AB617" s="1">
        <v>3753.498</v>
      </c>
      <c r="AC617" s="1"/>
      <c r="AD617" s="1"/>
      <c r="AE617" s="1"/>
      <c r="AF617" s="1"/>
      <c r="AG617" s="1"/>
      <c r="AH617" s="1"/>
      <c r="AI617" s="1">
        <v>3588.0839999999998</v>
      </c>
      <c r="AJ617" s="1">
        <v>2142.596</v>
      </c>
      <c r="AK617" s="1">
        <v>2152.3620000000001</v>
      </c>
      <c r="AL617" s="1">
        <v>1073.434</v>
      </c>
      <c r="AN617" s="4">
        <v>2487</v>
      </c>
      <c r="AO617" s="4">
        <v>2486.1</v>
      </c>
      <c r="AP617" s="4">
        <v>46.417000000000002</v>
      </c>
      <c r="AQ617" s="4">
        <v>144.51</v>
      </c>
      <c r="AR617" s="4">
        <v>141.495</v>
      </c>
      <c r="AS617" s="4">
        <v>2258.0320000000002</v>
      </c>
      <c r="AT617" s="4">
        <v>891.6</v>
      </c>
      <c r="AU617" s="6">
        <v>-65.391999999999996</v>
      </c>
      <c r="AV617" s="19">
        <f t="shared" si="199"/>
        <v>65.391999999999996</v>
      </c>
      <c r="AY617" s="1">
        <f t="shared" si="200"/>
        <v>13.217000000000001</v>
      </c>
      <c r="AZ617" s="1">
        <f t="shared" si="201"/>
        <v>23.151</v>
      </c>
      <c r="BA617" s="1">
        <f t="shared" si="202"/>
        <v>12.384</v>
      </c>
      <c r="BB617" s="1">
        <f t="shared" si="203"/>
        <v>0.499</v>
      </c>
      <c r="BC617" s="1">
        <f t="shared" si="204"/>
        <v>-4.4740000000000002</v>
      </c>
      <c r="BD617" s="1">
        <f t="shared" si="205"/>
        <v>-6.1289999999999996</v>
      </c>
      <c r="BF617" s="1">
        <v>2142.596</v>
      </c>
      <c r="BH617" s="1">
        <f t="shared" si="206"/>
        <v>21.42596</v>
      </c>
      <c r="BI617" s="1">
        <f t="shared" si="207"/>
        <v>22.540079999999996</v>
      </c>
      <c r="BK617" s="1">
        <f t="shared" si="208"/>
        <v>9.2002023255813946E-5</v>
      </c>
      <c r="BL617" s="1">
        <f t="shared" si="209"/>
        <v>1.6484197674418606E-5</v>
      </c>
      <c r="BP617" s="1">
        <f t="shared" si="210"/>
        <v>0.16382707364815269</v>
      </c>
      <c r="BQ617" s="1">
        <f t="shared" si="211"/>
        <v>0.17234585270369462</v>
      </c>
      <c r="BS617" s="1">
        <f t="shared" si="212"/>
        <v>29.426399999999997</v>
      </c>
      <c r="BT617" s="1">
        <f t="shared" si="213"/>
        <v>6.5392000000000001</v>
      </c>
      <c r="BU617" s="1">
        <f t="shared" si="214"/>
        <v>28.380127999999999</v>
      </c>
      <c r="BW617">
        <f t="shared" si="215"/>
        <v>27.187967267487689</v>
      </c>
      <c r="BX617">
        <f t="shared" si="216"/>
        <v>-244.69170540738921</v>
      </c>
      <c r="BZ617">
        <f t="shared" si="217"/>
        <v>24.503652696703838</v>
      </c>
    </row>
    <row r="618" spans="1:78" x14ac:dyDescent="0.25">
      <c r="A618" s="6">
        <v>-65.391999999999996</v>
      </c>
      <c r="B618" s="6">
        <f t="shared" si="198"/>
        <v>65.391999999999996</v>
      </c>
      <c r="C618" s="1">
        <v>2488</v>
      </c>
      <c r="D618" s="1">
        <v>2488</v>
      </c>
      <c r="E618" s="1"/>
      <c r="F618" s="1"/>
      <c r="G618" s="1"/>
      <c r="H618" s="1">
        <v>873.84299999999996</v>
      </c>
      <c r="I618" s="1">
        <v>1555.364</v>
      </c>
      <c r="J618" s="1">
        <v>1481.3230000000001</v>
      </c>
      <c r="K618" s="1"/>
      <c r="L618" s="1"/>
      <c r="M618" s="1">
        <v>-474.24599999999998</v>
      </c>
      <c r="N618" s="1">
        <v>-402.07299999999998</v>
      </c>
      <c r="O618" s="1"/>
      <c r="P618" s="1">
        <v>2431.7719999999999</v>
      </c>
      <c r="Q618" s="1">
        <v>-13.212</v>
      </c>
      <c r="R618" s="1">
        <v>-23.146000000000001</v>
      </c>
      <c r="S618" s="1">
        <v>-12.388</v>
      </c>
      <c r="T618" s="1">
        <v>-0.49399999999999999</v>
      </c>
      <c r="U618" s="1">
        <v>4.4779999999999998</v>
      </c>
      <c r="V618" s="1">
        <v>6.1180000000000003</v>
      </c>
      <c r="W618" s="1">
        <v>9.3149999999999995</v>
      </c>
      <c r="X618" s="1">
        <v>4.0339999999999998</v>
      </c>
      <c r="Y618" s="1">
        <v>176.07900000000001</v>
      </c>
      <c r="Z618" s="1">
        <v>134.93100000000001</v>
      </c>
      <c r="AA618" s="1">
        <v>2940.51</v>
      </c>
      <c r="AB618" s="1">
        <v>3753.0230000000001</v>
      </c>
      <c r="AC618" s="1"/>
      <c r="AD618" s="1"/>
      <c r="AE618" s="1"/>
      <c r="AF618" s="1"/>
      <c r="AG618" s="1"/>
      <c r="AH618" s="1"/>
      <c r="AI618" s="1">
        <v>3588.39</v>
      </c>
      <c r="AJ618" s="1">
        <v>2142.29</v>
      </c>
      <c r="AK618" s="1">
        <v>2152.0569999999998</v>
      </c>
      <c r="AL618" s="1">
        <v>1073.1289999999999</v>
      </c>
      <c r="AN618" s="4">
        <v>2488</v>
      </c>
      <c r="AO618" s="4">
        <v>2487.1</v>
      </c>
      <c r="AP618" s="4">
        <v>45.948</v>
      </c>
      <c r="AQ618" s="4">
        <v>140.756</v>
      </c>
      <c r="AR618" s="4">
        <v>141.495</v>
      </c>
      <c r="AS618" s="4">
        <v>2258.0320000000002</v>
      </c>
      <c r="AT618" s="4">
        <v>891.13099999999997</v>
      </c>
      <c r="AU618" s="6">
        <v>-65.391999999999996</v>
      </c>
      <c r="AV618" s="19">
        <f t="shared" si="199"/>
        <v>65.391999999999996</v>
      </c>
      <c r="AY618" s="1">
        <f t="shared" si="200"/>
        <v>13.212</v>
      </c>
      <c r="AZ618" s="1">
        <f t="shared" si="201"/>
        <v>23.146000000000001</v>
      </c>
      <c r="BA618" s="1">
        <f t="shared" si="202"/>
        <v>12.388</v>
      </c>
      <c r="BB618" s="1">
        <f t="shared" si="203"/>
        <v>0.49399999999999999</v>
      </c>
      <c r="BC618" s="1">
        <f t="shared" si="204"/>
        <v>-4.4779999999999998</v>
      </c>
      <c r="BD618" s="1">
        <f t="shared" si="205"/>
        <v>-6.1180000000000003</v>
      </c>
      <c r="BF618" s="1">
        <v>2142.29</v>
      </c>
      <c r="BH618" s="1">
        <f t="shared" si="206"/>
        <v>21.422899999999998</v>
      </c>
      <c r="BI618" s="1">
        <f t="shared" si="207"/>
        <v>22.546199999999999</v>
      </c>
      <c r="BK618" s="1">
        <f t="shared" si="208"/>
        <v>5.0804825581395346E-6</v>
      </c>
      <c r="BL618" s="1">
        <f t="shared" si="209"/>
        <v>1.6475843023255811E-5</v>
      </c>
      <c r="BP618" s="1">
        <f t="shared" si="210"/>
        <v>0.16380367629067777</v>
      </c>
      <c r="BQ618" s="1">
        <f t="shared" si="211"/>
        <v>0.17239264741864449</v>
      </c>
      <c r="BS618" s="1">
        <f t="shared" si="212"/>
        <v>29.426399999999997</v>
      </c>
      <c r="BT618" s="1">
        <f t="shared" si="213"/>
        <v>6.5392000000000001</v>
      </c>
      <c r="BU618" s="1">
        <f t="shared" si="214"/>
        <v>28.380127999999999</v>
      </c>
      <c r="BW618">
        <f t="shared" si="215"/>
        <v>27.19836609303211</v>
      </c>
      <c r="BX618">
        <f t="shared" si="216"/>
        <v>-244.78529483728892</v>
      </c>
      <c r="BZ618">
        <f t="shared" si="217"/>
        <v>24.514434889088598</v>
      </c>
    </row>
    <row r="619" spans="1:78" x14ac:dyDescent="0.25">
      <c r="A619" s="6">
        <v>-65.391999999999996</v>
      </c>
      <c r="B619" s="6">
        <f t="shared" si="198"/>
        <v>65.391999999999996</v>
      </c>
      <c r="C619" s="1">
        <v>2489</v>
      </c>
      <c r="D619" s="1">
        <v>2489</v>
      </c>
      <c r="E619" s="1"/>
      <c r="F619" s="1"/>
      <c r="G619" s="1"/>
      <c r="H619" s="1">
        <v>875.27800000000002</v>
      </c>
      <c r="I619" s="1">
        <v>1554.885</v>
      </c>
      <c r="J619" s="1">
        <v>1480.845</v>
      </c>
      <c r="K619" s="1"/>
      <c r="L619" s="1"/>
      <c r="M619" s="1">
        <v>-472.82</v>
      </c>
      <c r="N619" s="1">
        <v>-401.59500000000003</v>
      </c>
      <c r="O619" s="1"/>
      <c r="P619" s="1">
        <v>2446.61</v>
      </c>
      <c r="Q619" s="1">
        <v>-13.202</v>
      </c>
      <c r="R619" s="1">
        <v>-23.146000000000001</v>
      </c>
      <c r="S619" s="1">
        <v>-12.379</v>
      </c>
      <c r="T619" s="1">
        <v>-0.49399999999999999</v>
      </c>
      <c r="U619" s="1">
        <v>4.4779999999999998</v>
      </c>
      <c r="V619" s="1">
        <v>6.1239999999999997</v>
      </c>
      <c r="W619" s="1">
        <v>9.3179999999999996</v>
      </c>
      <c r="X619" s="1">
        <v>4.0380000000000003</v>
      </c>
      <c r="Y619" s="1">
        <v>177.495</v>
      </c>
      <c r="Z619" s="1">
        <v>135.40299999999999</v>
      </c>
      <c r="AA619" s="1">
        <v>2937.681</v>
      </c>
      <c r="AB619" s="1">
        <v>3753.9720000000002</v>
      </c>
      <c r="AC619" s="1"/>
      <c r="AD619" s="1"/>
      <c r="AE619" s="1"/>
      <c r="AF619" s="1"/>
      <c r="AG619" s="1"/>
      <c r="AH619" s="1"/>
      <c r="AI619" s="1">
        <v>3588.39</v>
      </c>
      <c r="AJ619" s="1">
        <v>2142.29</v>
      </c>
      <c r="AK619" s="1">
        <v>2152.0569999999998</v>
      </c>
      <c r="AL619" s="1">
        <v>1073.434</v>
      </c>
      <c r="AN619" s="4">
        <v>2489</v>
      </c>
      <c r="AO619" s="4">
        <v>2488.1</v>
      </c>
      <c r="AP619" s="4">
        <v>48.292000000000002</v>
      </c>
      <c r="AQ619" s="4">
        <v>136.06299999999999</v>
      </c>
      <c r="AR619" s="4">
        <v>141.495</v>
      </c>
      <c r="AS619" s="4">
        <v>2257.5590000000002</v>
      </c>
      <c r="AT619" s="4">
        <v>891.13099999999997</v>
      </c>
      <c r="AU619" s="6">
        <v>-65.391999999999996</v>
      </c>
      <c r="AV619" s="19">
        <f t="shared" si="199"/>
        <v>65.391999999999996</v>
      </c>
      <c r="AY619" s="1">
        <f t="shared" si="200"/>
        <v>13.202</v>
      </c>
      <c r="AZ619" s="1">
        <f t="shared" si="201"/>
        <v>23.146000000000001</v>
      </c>
      <c r="BA619" s="1">
        <f t="shared" si="202"/>
        <v>12.379</v>
      </c>
      <c r="BB619" s="1">
        <f t="shared" si="203"/>
        <v>0.49399999999999999</v>
      </c>
      <c r="BC619" s="1">
        <f t="shared" si="204"/>
        <v>-4.4779999999999998</v>
      </c>
      <c r="BD619" s="1">
        <f t="shared" si="205"/>
        <v>-6.1239999999999997</v>
      </c>
      <c r="BF619" s="1">
        <v>2142.29</v>
      </c>
      <c r="BH619" s="1">
        <f t="shared" si="206"/>
        <v>21.422899999999998</v>
      </c>
      <c r="BI619" s="1">
        <f t="shared" si="207"/>
        <v>22.546199999999999</v>
      </c>
      <c r="BK619" s="1">
        <f t="shared" si="208"/>
        <v>5.0888255813953491E-6</v>
      </c>
      <c r="BL619" s="1">
        <f t="shared" si="209"/>
        <v>1.6559331395348837E-5</v>
      </c>
      <c r="BP619" s="1">
        <f t="shared" si="210"/>
        <v>0.16380367629067777</v>
      </c>
      <c r="BQ619" s="1">
        <f t="shared" si="211"/>
        <v>0.17239264741864449</v>
      </c>
      <c r="BS619" s="1">
        <f t="shared" si="212"/>
        <v>29.426399999999997</v>
      </c>
      <c r="BT619" s="1">
        <f t="shared" si="213"/>
        <v>6.5392000000000001</v>
      </c>
      <c r="BU619" s="1">
        <f t="shared" si="214"/>
        <v>28.380127999999999</v>
      </c>
      <c r="BW619">
        <f t="shared" si="215"/>
        <v>27.19836609303211</v>
      </c>
      <c r="BX619">
        <f t="shared" si="216"/>
        <v>-244.78529483728892</v>
      </c>
      <c r="BZ619">
        <f t="shared" si="217"/>
        <v>24.514434889088598</v>
      </c>
    </row>
    <row r="620" spans="1:78" x14ac:dyDescent="0.25">
      <c r="A620" s="6">
        <v>-65.373999999999995</v>
      </c>
      <c r="B620" s="6">
        <f t="shared" si="198"/>
        <v>65.373999999999995</v>
      </c>
      <c r="C620" s="1">
        <v>2490</v>
      </c>
      <c r="D620" s="1">
        <v>2490</v>
      </c>
      <c r="E620" s="1"/>
      <c r="F620" s="1"/>
      <c r="G620" s="1"/>
      <c r="H620" s="1">
        <v>875.27800000000002</v>
      </c>
      <c r="I620" s="1">
        <v>1558.232</v>
      </c>
      <c r="J620" s="1">
        <v>1482.2809999999999</v>
      </c>
      <c r="K620" s="1"/>
      <c r="L620" s="1"/>
      <c r="M620" s="1">
        <v>-470.44299999999998</v>
      </c>
      <c r="N620" s="1">
        <v>-401.11700000000002</v>
      </c>
      <c r="O620" s="1"/>
      <c r="P620" s="1">
        <v>2528.944</v>
      </c>
      <c r="Q620" s="1">
        <v>-13.217000000000001</v>
      </c>
      <c r="R620" s="1">
        <v>-23.137</v>
      </c>
      <c r="S620" s="1">
        <v>-12.384</v>
      </c>
      <c r="T620" s="1">
        <v>-0.499</v>
      </c>
      <c r="U620" s="1">
        <v>4.4779999999999998</v>
      </c>
      <c r="V620" s="1">
        <v>6.1180000000000003</v>
      </c>
      <c r="W620" s="1">
        <v>9.3109999999999999</v>
      </c>
      <c r="X620" s="1">
        <v>4.0339999999999998</v>
      </c>
      <c r="Y620" s="1">
        <v>185.994</v>
      </c>
      <c r="Z620" s="1">
        <v>134.93100000000001</v>
      </c>
      <c r="AA620" s="1">
        <v>2938.6239999999998</v>
      </c>
      <c r="AB620" s="1">
        <v>3753.0230000000001</v>
      </c>
      <c r="AC620" s="1"/>
      <c r="AD620" s="1"/>
      <c r="AE620" s="1"/>
      <c r="AF620" s="1"/>
      <c r="AG620" s="1"/>
      <c r="AH620" s="1"/>
      <c r="AI620" s="1">
        <v>3588.39</v>
      </c>
      <c r="AJ620" s="1">
        <v>2142.29</v>
      </c>
      <c r="AK620" s="1">
        <v>2151.752</v>
      </c>
      <c r="AL620" s="1">
        <v>1073.1289999999999</v>
      </c>
      <c r="AN620" s="4">
        <v>2490</v>
      </c>
      <c r="AO620" s="4">
        <v>2489.1</v>
      </c>
      <c r="AP620" s="4">
        <v>48.292000000000002</v>
      </c>
      <c r="AQ620" s="4">
        <v>133.24799999999999</v>
      </c>
      <c r="AR620" s="4">
        <v>143.85400000000001</v>
      </c>
      <c r="AS620" s="4">
        <v>2257.5590000000002</v>
      </c>
      <c r="AT620" s="4">
        <v>891.13099999999997</v>
      </c>
      <c r="AU620" s="6">
        <v>-65.373999999999995</v>
      </c>
      <c r="AV620" s="19">
        <f t="shared" si="199"/>
        <v>65.373999999999995</v>
      </c>
      <c r="AY620" s="1">
        <f t="shared" si="200"/>
        <v>13.217000000000001</v>
      </c>
      <c r="AZ620" s="1">
        <f t="shared" si="201"/>
        <v>23.137</v>
      </c>
      <c r="BA620" s="1">
        <f t="shared" si="202"/>
        <v>12.384</v>
      </c>
      <c r="BB620" s="1">
        <f t="shared" si="203"/>
        <v>0.499</v>
      </c>
      <c r="BC620" s="1">
        <f t="shared" si="204"/>
        <v>-4.4779999999999998</v>
      </c>
      <c r="BD620" s="1">
        <f t="shared" si="205"/>
        <v>-6.1180000000000003</v>
      </c>
      <c r="BF620" s="1">
        <v>2142.29</v>
      </c>
      <c r="BH620" s="1">
        <f t="shared" si="206"/>
        <v>21.422899999999998</v>
      </c>
      <c r="BI620" s="1">
        <f t="shared" si="207"/>
        <v>22.528199999999998</v>
      </c>
      <c r="BK620" s="1">
        <f t="shared" si="208"/>
        <v>5.0888255813953491E-6</v>
      </c>
      <c r="BL620" s="1">
        <f t="shared" si="209"/>
        <v>1.7035238372093025E-5</v>
      </c>
      <c r="BP620" s="1">
        <f t="shared" si="210"/>
        <v>0.1638487778015725</v>
      </c>
      <c r="BQ620" s="1">
        <f t="shared" si="211"/>
        <v>0.17230244439685502</v>
      </c>
      <c r="BS620" s="1">
        <f t="shared" si="212"/>
        <v>29.418299999999999</v>
      </c>
      <c r="BT620" s="1">
        <f t="shared" si="213"/>
        <v>6.5373999999999999</v>
      </c>
      <c r="BU620" s="1">
        <f t="shared" si="214"/>
        <v>28.372315999999998</v>
      </c>
      <c r="BW620">
        <f t="shared" si="215"/>
        <v>27.178320977078897</v>
      </c>
      <c r="BX620">
        <f t="shared" si="216"/>
        <v>-244.60488879371002</v>
      </c>
      <c r="BZ620">
        <f t="shared" si="217"/>
        <v>24.493650782685485</v>
      </c>
    </row>
    <row r="621" spans="1:78" x14ac:dyDescent="0.25">
      <c r="A621" s="6">
        <v>-65.373999999999995</v>
      </c>
      <c r="B621" s="6">
        <f t="shared" si="198"/>
        <v>65.373999999999995</v>
      </c>
      <c r="C621" s="1">
        <v>2491</v>
      </c>
      <c r="D621" s="1">
        <v>2491</v>
      </c>
      <c r="E621" s="1"/>
      <c r="F621" s="1"/>
      <c r="G621" s="1"/>
      <c r="H621" s="1">
        <v>875.27800000000002</v>
      </c>
      <c r="I621" s="1">
        <v>1560.623</v>
      </c>
      <c r="J621" s="1">
        <v>1483.239</v>
      </c>
      <c r="K621" s="1"/>
      <c r="L621" s="1"/>
      <c r="M621" s="1">
        <v>-459.50700000000001</v>
      </c>
      <c r="N621" s="1">
        <v>-401.11700000000002</v>
      </c>
      <c r="O621" s="1"/>
      <c r="P621" s="1">
        <v>2631.402</v>
      </c>
      <c r="Q621" s="1">
        <v>-13.207000000000001</v>
      </c>
      <c r="R621" s="1">
        <v>-23.146000000000001</v>
      </c>
      <c r="S621" s="1">
        <v>-12.388</v>
      </c>
      <c r="T621" s="1">
        <v>-0.499</v>
      </c>
      <c r="U621" s="1">
        <v>4.4779999999999998</v>
      </c>
      <c r="V621" s="1">
        <v>6.1289999999999996</v>
      </c>
      <c r="W621" s="1">
        <v>9.3149999999999995</v>
      </c>
      <c r="X621" s="1">
        <v>4.0380000000000003</v>
      </c>
      <c r="Y621" s="1">
        <v>185.52199999999999</v>
      </c>
      <c r="Z621" s="1">
        <v>134.459</v>
      </c>
      <c r="AA621" s="1">
        <v>2939.567</v>
      </c>
      <c r="AB621" s="1">
        <v>3753.0230000000001</v>
      </c>
      <c r="AC621" s="1"/>
      <c r="AD621" s="1"/>
      <c r="AE621" s="1"/>
      <c r="AF621" s="1"/>
      <c r="AG621" s="1"/>
      <c r="AH621" s="1"/>
      <c r="AI621" s="1">
        <v>3588.39</v>
      </c>
      <c r="AJ621" s="1">
        <v>2142.29</v>
      </c>
      <c r="AK621" s="1">
        <v>2151.752</v>
      </c>
      <c r="AL621" s="1">
        <v>1072.8240000000001</v>
      </c>
      <c r="AN621" s="4">
        <v>2491</v>
      </c>
      <c r="AO621" s="4">
        <v>2490.1</v>
      </c>
      <c r="AP621" s="4">
        <v>48.761000000000003</v>
      </c>
      <c r="AQ621" s="4">
        <v>137.471</v>
      </c>
      <c r="AR621" s="4">
        <v>144.797</v>
      </c>
      <c r="AS621" s="4">
        <v>2257.5590000000002</v>
      </c>
      <c r="AT621" s="4">
        <v>891.6</v>
      </c>
      <c r="AU621" s="6">
        <v>-65.373999999999995</v>
      </c>
      <c r="AV621" s="19">
        <f t="shared" si="199"/>
        <v>65.373999999999995</v>
      </c>
      <c r="AY621" s="1">
        <f t="shared" si="200"/>
        <v>13.207000000000001</v>
      </c>
      <c r="AZ621" s="1">
        <f t="shared" si="201"/>
        <v>23.146000000000001</v>
      </c>
      <c r="BA621" s="1">
        <f t="shared" si="202"/>
        <v>12.388</v>
      </c>
      <c r="BB621" s="1">
        <f t="shared" si="203"/>
        <v>0.499</v>
      </c>
      <c r="BC621" s="1">
        <f t="shared" si="204"/>
        <v>-4.4779999999999998</v>
      </c>
      <c r="BD621" s="1">
        <f t="shared" si="205"/>
        <v>-6.1289999999999996</v>
      </c>
      <c r="BF621" s="1">
        <v>2142.29</v>
      </c>
      <c r="BH621" s="1">
        <f t="shared" si="206"/>
        <v>21.422899999999998</v>
      </c>
      <c r="BI621" s="1">
        <f t="shared" si="207"/>
        <v>22.528199999999998</v>
      </c>
      <c r="BK621" s="1">
        <f t="shared" si="208"/>
        <v>5.0888255813953491E-6</v>
      </c>
      <c r="BL621" s="1">
        <f t="shared" si="209"/>
        <v>1.7630924418604655E-5</v>
      </c>
      <c r="BP621" s="1">
        <f t="shared" si="210"/>
        <v>0.1638487778015725</v>
      </c>
      <c r="BQ621" s="1">
        <f t="shared" si="211"/>
        <v>0.17230244439685502</v>
      </c>
      <c r="BS621" s="1">
        <f t="shared" si="212"/>
        <v>29.418299999999999</v>
      </c>
      <c r="BT621" s="1">
        <f t="shared" si="213"/>
        <v>6.5373999999999999</v>
      </c>
      <c r="BU621" s="1">
        <f t="shared" si="214"/>
        <v>28.372315999999998</v>
      </c>
      <c r="BW621">
        <f t="shared" si="215"/>
        <v>27.178320977078897</v>
      </c>
      <c r="BX621">
        <f t="shared" si="216"/>
        <v>-244.60488879371002</v>
      </c>
      <c r="BZ621">
        <f t="shared" si="217"/>
        <v>24.493650782685485</v>
      </c>
    </row>
    <row r="622" spans="1:78" x14ac:dyDescent="0.25">
      <c r="A622" s="6">
        <v>-65.373999999999995</v>
      </c>
      <c r="B622" s="6">
        <f t="shared" si="198"/>
        <v>65.373999999999995</v>
      </c>
      <c r="C622" s="1">
        <v>2492</v>
      </c>
      <c r="D622" s="1">
        <v>2492</v>
      </c>
      <c r="E622" s="1"/>
      <c r="F622" s="1">
        <v>-13785.705</v>
      </c>
      <c r="G622" s="1"/>
      <c r="H622" s="1">
        <v>874.8</v>
      </c>
      <c r="I622" s="1">
        <v>1555.8420000000001</v>
      </c>
      <c r="J622" s="1">
        <v>1481.8019999999999</v>
      </c>
      <c r="K622" s="1"/>
      <c r="L622" s="1"/>
      <c r="M622" s="1">
        <v>-478.52499999999998</v>
      </c>
      <c r="N622" s="1">
        <v>-402.07299999999998</v>
      </c>
      <c r="O622" s="1"/>
      <c r="P622" s="1">
        <v>2455.2260000000001</v>
      </c>
      <c r="Q622" s="1">
        <v>-13.212</v>
      </c>
      <c r="R622" s="1">
        <v>-23.140999999999998</v>
      </c>
      <c r="S622" s="1">
        <v>-12.388</v>
      </c>
      <c r="T622" s="1">
        <v>-0.499</v>
      </c>
      <c r="U622" s="1">
        <v>4.4740000000000002</v>
      </c>
      <c r="V622" s="1">
        <v>6.1239999999999997</v>
      </c>
      <c r="W622" s="1">
        <v>9.3149999999999995</v>
      </c>
      <c r="X622" s="1">
        <v>4.0339999999999998</v>
      </c>
      <c r="Y622" s="1">
        <v>181.27199999999999</v>
      </c>
      <c r="Z622" s="1">
        <v>135.40299999999999</v>
      </c>
      <c r="AA622" s="1">
        <v>2937.21</v>
      </c>
      <c r="AB622" s="1">
        <v>3753.9720000000002</v>
      </c>
      <c r="AC622" s="1"/>
      <c r="AD622" s="1"/>
      <c r="AE622" s="1"/>
      <c r="AF622" s="1"/>
      <c r="AG622" s="1"/>
      <c r="AH622" s="1"/>
      <c r="AI622" s="1">
        <v>3588.39</v>
      </c>
      <c r="AJ622" s="1">
        <v>2141.9850000000001</v>
      </c>
      <c r="AK622" s="1">
        <v>2152.0569999999998</v>
      </c>
      <c r="AL622" s="1">
        <v>1073.434</v>
      </c>
      <c r="AN622" s="4">
        <v>2492</v>
      </c>
      <c r="AO622" s="4">
        <v>2491.1</v>
      </c>
      <c r="AP622" s="4">
        <v>48.761000000000003</v>
      </c>
      <c r="AQ622" s="4">
        <v>134.65600000000001</v>
      </c>
      <c r="AR622" s="4">
        <v>144.32499999999999</v>
      </c>
      <c r="AS622" s="4">
        <v>2257.5590000000002</v>
      </c>
      <c r="AT622" s="4">
        <v>891.6</v>
      </c>
      <c r="AU622" s="6">
        <v>-65.373999999999995</v>
      </c>
      <c r="AV622" s="19">
        <f t="shared" si="199"/>
        <v>65.373999999999995</v>
      </c>
      <c r="AY622" s="1">
        <f t="shared" si="200"/>
        <v>13.212</v>
      </c>
      <c r="AZ622" s="1">
        <f t="shared" si="201"/>
        <v>23.140999999999998</v>
      </c>
      <c r="BA622" s="1">
        <f t="shared" si="202"/>
        <v>12.388</v>
      </c>
      <c r="BB622" s="1">
        <f t="shared" si="203"/>
        <v>0.499</v>
      </c>
      <c r="BC622" s="1">
        <f t="shared" si="204"/>
        <v>-4.4740000000000002</v>
      </c>
      <c r="BD622" s="1">
        <f t="shared" si="205"/>
        <v>-6.1239999999999997</v>
      </c>
      <c r="BF622" s="1">
        <v>2141.9850000000001</v>
      </c>
      <c r="BH622" s="1">
        <f t="shared" si="206"/>
        <v>21.41985</v>
      </c>
      <c r="BI622" s="1">
        <f t="shared" si="207"/>
        <v>22.534299999999995</v>
      </c>
      <c r="BK622" s="1">
        <f t="shared" si="208"/>
        <v>-7.5063401162790699E-5</v>
      </c>
      <c r="BL622" s="1">
        <f t="shared" si="209"/>
        <v>1.661220348837209E-5</v>
      </c>
      <c r="BP622" s="1">
        <f t="shared" si="210"/>
        <v>0.16382545048490227</v>
      </c>
      <c r="BQ622" s="1">
        <f t="shared" si="211"/>
        <v>0.17234909903019546</v>
      </c>
      <c r="BS622" s="1">
        <f t="shared" si="212"/>
        <v>29.418299999999999</v>
      </c>
      <c r="BT622" s="1">
        <f t="shared" si="213"/>
        <v>6.5373999999999999</v>
      </c>
      <c r="BU622" s="1">
        <f t="shared" si="214"/>
        <v>28.372315999999998</v>
      </c>
      <c r="BW622">
        <f t="shared" si="215"/>
        <v>27.18868867337677</v>
      </c>
      <c r="BX622">
        <f t="shared" si="216"/>
        <v>-244.69819806039092</v>
      </c>
      <c r="BZ622">
        <f t="shared" si="217"/>
        <v>24.504400698201721</v>
      </c>
    </row>
    <row r="623" spans="1:78" x14ac:dyDescent="0.25">
      <c r="A623" s="6">
        <v>-65.355000000000004</v>
      </c>
      <c r="B623" s="6">
        <f t="shared" si="198"/>
        <v>65.355000000000004</v>
      </c>
      <c r="C623" s="1">
        <v>2493</v>
      </c>
      <c r="D623" s="1">
        <v>2493</v>
      </c>
      <c r="E623" s="1"/>
      <c r="F623" s="1">
        <v>1008.111</v>
      </c>
      <c r="G623" s="1"/>
      <c r="H623" s="1">
        <v>874.8</v>
      </c>
      <c r="I623" s="1">
        <v>1553.9290000000001</v>
      </c>
      <c r="J623" s="1">
        <v>1481.3230000000001</v>
      </c>
      <c r="K623" s="1"/>
      <c r="L623" s="1"/>
      <c r="M623" s="1">
        <v>-485.18099999999998</v>
      </c>
      <c r="N623" s="1">
        <v>-402.07299999999998</v>
      </c>
      <c r="O623" s="1"/>
      <c r="P623" s="1">
        <v>2406.4050000000002</v>
      </c>
      <c r="Q623" s="1">
        <v>-13.207000000000001</v>
      </c>
      <c r="R623" s="1">
        <v>-23.151</v>
      </c>
      <c r="S623" s="1">
        <v>-12.379</v>
      </c>
      <c r="T623" s="1">
        <v>-0.499</v>
      </c>
      <c r="U623" s="1">
        <v>4.4690000000000003</v>
      </c>
      <c r="V623" s="1">
        <v>6.1289999999999996</v>
      </c>
      <c r="W623" s="1">
        <v>9.3179999999999996</v>
      </c>
      <c r="X623" s="1">
        <v>4.0339999999999998</v>
      </c>
      <c r="Y623" s="1">
        <v>173.24600000000001</v>
      </c>
      <c r="Z623" s="1">
        <v>135.40299999999999</v>
      </c>
      <c r="AA623" s="1">
        <v>2936.7379999999998</v>
      </c>
      <c r="AB623" s="1">
        <v>3753.0230000000001</v>
      </c>
      <c r="AC623" s="1"/>
      <c r="AD623" s="1"/>
      <c r="AE623" s="1"/>
      <c r="AF623" s="1"/>
      <c r="AG623" s="1"/>
      <c r="AH623" s="1"/>
      <c r="AI623" s="1">
        <v>3588.6950000000002</v>
      </c>
      <c r="AJ623" s="1">
        <v>2141.9850000000001</v>
      </c>
      <c r="AK623" s="1">
        <v>2152.0569999999998</v>
      </c>
      <c r="AL623" s="1">
        <v>1073.434</v>
      </c>
      <c r="AN623" s="4">
        <v>2493</v>
      </c>
      <c r="AO623" s="4">
        <v>2492.1</v>
      </c>
      <c r="AP623" s="4">
        <v>48.761000000000003</v>
      </c>
      <c r="AQ623" s="4">
        <v>136.06299999999999</v>
      </c>
      <c r="AR623" s="4">
        <v>144.797</v>
      </c>
      <c r="AS623" s="4">
        <v>2257.5590000000002</v>
      </c>
      <c r="AT623" s="4">
        <v>891.6</v>
      </c>
      <c r="AU623" s="6">
        <v>-65.355000000000004</v>
      </c>
      <c r="AV623" s="19">
        <f t="shared" si="199"/>
        <v>65.355000000000004</v>
      </c>
      <c r="AY623" s="1">
        <f t="shared" si="200"/>
        <v>13.207000000000001</v>
      </c>
      <c r="AZ623" s="1">
        <f t="shared" si="201"/>
        <v>23.151</v>
      </c>
      <c r="BA623" s="1">
        <f t="shared" si="202"/>
        <v>12.379</v>
      </c>
      <c r="BB623" s="1">
        <f t="shared" si="203"/>
        <v>0.499</v>
      </c>
      <c r="BC623" s="1">
        <f t="shared" si="204"/>
        <v>-4.4690000000000003</v>
      </c>
      <c r="BD623" s="1">
        <f t="shared" si="205"/>
        <v>-6.1289999999999996</v>
      </c>
      <c r="BF623" s="1">
        <v>2141.9850000000001</v>
      </c>
      <c r="BH623" s="1">
        <f t="shared" si="206"/>
        <v>21.41985</v>
      </c>
      <c r="BI623" s="1">
        <f t="shared" si="207"/>
        <v>22.515300000000003</v>
      </c>
      <c r="BK623" s="1">
        <f t="shared" si="208"/>
        <v>1.0947156976744187E-5</v>
      </c>
      <c r="BL623" s="1">
        <f t="shared" si="209"/>
        <v>1.6328360465116279E-5</v>
      </c>
      <c r="BP623" s="1">
        <f t="shared" si="210"/>
        <v>0.16387307780582969</v>
      </c>
      <c r="BQ623" s="1">
        <f t="shared" si="211"/>
        <v>0.17225384438834063</v>
      </c>
      <c r="BS623" s="1">
        <f t="shared" si="212"/>
        <v>29.409750000000003</v>
      </c>
      <c r="BT623" s="1">
        <f t="shared" si="213"/>
        <v>6.5355000000000008</v>
      </c>
      <c r="BU623" s="1">
        <f t="shared" si="214"/>
        <v>28.364070000000002</v>
      </c>
      <c r="BW623">
        <f t="shared" si="215"/>
        <v>27.167520975186811</v>
      </c>
      <c r="BX623">
        <f t="shared" si="216"/>
        <v>-244.50768877668122</v>
      </c>
      <c r="BZ623">
        <f t="shared" si="217"/>
        <v>24.482452624041617</v>
      </c>
    </row>
    <row r="624" spans="1:78" x14ac:dyDescent="0.25">
      <c r="A624" s="6">
        <v>-65.355000000000004</v>
      </c>
      <c r="B624" s="6">
        <f t="shared" si="198"/>
        <v>65.355000000000004</v>
      </c>
      <c r="C624" s="1">
        <v>2494</v>
      </c>
      <c r="D624" s="1">
        <v>2494</v>
      </c>
      <c r="E624" s="1"/>
      <c r="F624" s="1">
        <v>-9823.1280000000006</v>
      </c>
      <c r="G624" s="1"/>
      <c r="H624" s="1">
        <v>875.27800000000002</v>
      </c>
      <c r="I624" s="1">
        <v>1554.4069999999999</v>
      </c>
      <c r="J624" s="1">
        <v>1481.8019999999999</v>
      </c>
      <c r="K624" s="1"/>
      <c r="L624" s="1"/>
      <c r="M624" s="1">
        <v>-483.28</v>
      </c>
      <c r="N624" s="1">
        <v>-401.59500000000003</v>
      </c>
      <c r="O624" s="1"/>
      <c r="P624" s="1">
        <v>2418.37</v>
      </c>
      <c r="Q624" s="1">
        <v>-13.217000000000001</v>
      </c>
      <c r="R624" s="1">
        <v>-23.151</v>
      </c>
      <c r="S624" s="1">
        <v>-12.388</v>
      </c>
      <c r="T624" s="1">
        <v>-0.499</v>
      </c>
      <c r="U624" s="1">
        <v>4.4779999999999998</v>
      </c>
      <c r="V624" s="1">
        <v>6.1239999999999997</v>
      </c>
      <c r="W624" s="1">
        <v>9.3109999999999999</v>
      </c>
      <c r="X624" s="1">
        <v>4.03</v>
      </c>
      <c r="Y624" s="1">
        <v>177.495</v>
      </c>
      <c r="Z624" s="1">
        <v>135.875</v>
      </c>
      <c r="AA624" s="1">
        <v>2936.7379999999998</v>
      </c>
      <c r="AB624" s="1">
        <v>3753.0230000000001</v>
      </c>
      <c r="AC624" s="1"/>
      <c r="AD624" s="1"/>
      <c r="AE624" s="1"/>
      <c r="AF624" s="1"/>
      <c r="AG624" s="1"/>
      <c r="AH624" s="1"/>
      <c r="AI624" s="1">
        <v>3588.39</v>
      </c>
      <c r="AJ624" s="1">
        <v>2142.29</v>
      </c>
      <c r="AK624" s="1">
        <v>2152.3620000000001</v>
      </c>
      <c r="AL624" s="1">
        <v>1073.434</v>
      </c>
      <c r="AN624" s="4">
        <v>2494</v>
      </c>
      <c r="AO624" s="4">
        <v>2493.1</v>
      </c>
      <c r="AP624" s="4">
        <v>49.23</v>
      </c>
      <c r="AQ624" s="4">
        <v>139.34800000000001</v>
      </c>
      <c r="AR624" s="4">
        <v>144.32499999999999</v>
      </c>
      <c r="AS624" s="4">
        <v>2257.5590000000002</v>
      </c>
      <c r="AT624" s="4">
        <v>892.07</v>
      </c>
      <c r="AU624" s="6">
        <v>-65.355000000000004</v>
      </c>
      <c r="AV624" s="19">
        <f t="shared" si="199"/>
        <v>65.355000000000004</v>
      </c>
      <c r="AY624" s="1">
        <f t="shared" si="200"/>
        <v>13.217000000000001</v>
      </c>
      <c r="AZ624" s="1">
        <f t="shared" si="201"/>
        <v>23.151</v>
      </c>
      <c r="BA624" s="1">
        <f t="shared" si="202"/>
        <v>12.388</v>
      </c>
      <c r="BB624" s="1">
        <f t="shared" si="203"/>
        <v>0.499</v>
      </c>
      <c r="BC624" s="1">
        <f t="shared" si="204"/>
        <v>-4.4779999999999998</v>
      </c>
      <c r="BD624" s="1">
        <f t="shared" si="205"/>
        <v>-6.1239999999999997</v>
      </c>
      <c r="BF624" s="1">
        <v>2142.29</v>
      </c>
      <c r="BH624" s="1">
        <f t="shared" si="206"/>
        <v>21.422899999999998</v>
      </c>
      <c r="BI624" s="1">
        <f t="shared" si="207"/>
        <v>22.509200000000007</v>
      </c>
      <c r="BK624" s="1">
        <f t="shared" si="208"/>
        <v>-5.2022383720930231E-5</v>
      </c>
      <c r="BL624" s="1">
        <f t="shared" si="209"/>
        <v>1.6395145348837212E-5</v>
      </c>
      <c r="BP624" s="1">
        <f t="shared" si="210"/>
        <v>0.16389641190421542</v>
      </c>
      <c r="BQ624" s="1">
        <f t="shared" si="211"/>
        <v>0.17220717619156917</v>
      </c>
      <c r="BS624" s="1">
        <f t="shared" si="212"/>
        <v>29.409750000000003</v>
      </c>
      <c r="BT624" s="1">
        <f t="shared" si="213"/>
        <v>6.5355000000000008</v>
      </c>
      <c r="BU624" s="1">
        <f t="shared" si="214"/>
        <v>28.364070000000002</v>
      </c>
      <c r="BW624">
        <f t="shared" si="215"/>
        <v>27.157150264793152</v>
      </c>
      <c r="BX624">
        <f t="shared" si="216"/>
        <v>-244.41435238313832</v>
      </c>
      <c r="BZ624">
        <f t="shared" si="217"/>
        <v>24.471699583310869</v>
      </c>
    </row>
    <row r="625" spans="1:78" x14ac:dyDescent="0.25">
      <c r="A625" s="6">
        <v>-65.355000000000004</v>
      </c>
      <c r="B625" s="6">
        <f t="shared" si="198"/>
        <v>65.355000000000004</v>
      </c>
      <c r="C625" s="1">
        <v>2495</v>
      </c>
      <c r="D625" s="1">
        <v>2495</v>
      </c>
      <c r="E625" s="1"/>
      <c r="F625" s="1"/>
      <c r="G625" s="1"/>
      <c r="H625" s="1">
        <v>874.8</v>
      </c>
      <c r="I625" s="1">
        <v>1554.885</v>
      </c>
      <c r="J625" s="1">
        <v>1481.8019999999999</v>
      </c>
      <c r="K625" s="1"/>
      <c r="L625" s="1"/>
      <c r="M625" s="1">
        <v>-475.197</v>
      </c>
      <c r="N625" s="1">
        <v>-402.07299999999998</v>
      </c>
      <c r="O625" s="1"/>
      <c r="P625" s="1">
        <v>2448.5239999999999</v>
      </c>
      <c r="Q625" s="1">
        <v>-13.217000000000001</v>
      </c>
      <c r="R625" s="1">
        <v>-23.146000000000001</v>
      </c>
      <c r="S625" s="1">
        <v>-12.379</v>
      </c>
      <c r="T625" s="1">
        <v>-0.49399999999999999</v>
      </c>
      <c r="U625" s="1">
        <v>4.4690000000000003</v>
      </c>
      <c r="V625" s="1">
        <v>6.1239999999999997</v>
      </c>
      <c r="W625" s="1">
        <v>9.3179999999999996</v>
      </c>
      <c r="X625" s="1">
        <v>4.0339999999999998</v>
      </c>
      <c r="Y625" s="1">
        <v>181.27199999999999</v>
      </c>
      <c r="Z625" s="1">
        <v>135.875</v>
      </c>
      <c r="AA625" s="1">
        <v>2937.681</v>
      </c>
      <c r="AB625" s="1">
        <v>3752.549</v>
      </c>
      <c r="AC625" s="1"/>
      <c r="AD625" s="1"/>
      <c r="AE625" s="1"/>
      <c r="AF625" s="1"/>
      <c r="AG625" s="1"/>
      <c r="AH625" s="1"/>
      <c r="AI625" s="1">
        <v>3588.39</v>
      </c>
      <c r="AJ625" s="1">
        <v>2142.29</v>
      </c>
      <c r="AK625" s="1">
        <v>2152.0569999999998</v>
      </c>
      <c r="AL625" s="1">
        <v>1073.434</v>
      </c>
      <c r="AN625" s="4">
        <v>2495</v>
      </c>
      <c r="AO625" s="4">
        <v>2494.1</v>
      </c>
      <c r="AP625" s="4">
        <v>49.23</v>
      </c>
      <c r="AQ625" s="4">
        <v>140.28700000000001</v>
      </c>
      <c r="AR625" s="4">
        <v>145.26900000000001</v>
      </c>
      <c r="AS625" s="4">
        <v>2257.0859999999998</v>
      </c>
      <c r="AT625" s="4">
        <v>892.07</v>
      </c>
      <c r="AU625" s="6">
        <v>-65.355000000000004</v>
      </c>
      <c r="AV625" s="19">
        <f t="shared" si="199"/>
        <v>65.355000000000004</v>
      </c>
      <c r="AY625" s="1">
        <f t="shared" si="200"/>
        <v>13.217000000000001</v>
      </c>
      <c r="AZ625" s="1">
        <f t="shared" si="201"/>
        <v>23.146000000000001</v>
      </c>
      <c r="BA625" s="1">
        <f t="shared" si="202"/>
        <v>12.379</v>
      </c>
      <c r="BB625" s="1">
        <f t="shared" si="203"/>
        <v>0.49399999999999999</v>
      </c>
      <c r="BC625" s="1">
        <f t="shared" si="204"/>
        <v>-4.4690000000000003</v>
      </c>
      <c r="BD625" s="1">
        <f t="shared" si="205"/>
        <v>-6.1239999999999997</v>
      </c>
      <c r="BF625" s="1">
        <v>2142.29</v>
      </c>
      <c r="BH625" s="1">
        <f t="shared" si="206"/>
        <v>21.422899999999998</v>
      </c>
      <c r="BI625" s="1">
        <f t="shared" si="207"/>
        <v>22.509200000000007</v>
      </c>
      <c r="BK625" s="1">
        <f t="shared" si="208"/>
        <v>5.0860465116279063E-6</v>
      </c>
      <c r="BL625" s="1">
        <f t="shared" si="209"/>
        <v>1.6573238372093022E-5</v>
      </c>
      <c r="BP625" s="1">
        <f t="shared" si="210"/>
        <v>0.16389641190421542</v>
      </c>
      <c r="BQ625" s="1">
        <f t="shared" si="211"/>
        <v>0.17220717619156917</v>
      </c>
      <c r="BS625" s="1">
        <f t="shared" si="212"/>
        <v>29.409750000000003</v>
      </c>
      <c r="BT625" s="1">
        <f t="shared" si="213"/>
        <v>6.5355000000000008</v>
      </c>
      <c r="BU625" s="1">
        <f t="shared" si="214"/>
        <v>28.364070000000002</v>
      </c>
      <c r="BW625">
        <f t="shared" si="215"/>
        <v>27.157150264793152</v>
      </c>
      <c r="BX625">
        <f t="shared" si="216"/>
        <v>-244.41435238313832</v>
      </c>
      <c r="BZ625">
        <f t="shared" si="217"/>
        <v>24.471699583310869</v>
      </c>
    </row>
    <row r="626" spans="1:78" x14ac:dyDescent="0.25">
      <c r="A626" s="6">
        <v>-65.337000000000003</v>
      </c>
      <c r="B626" s="6">
        <f t="shared" si="198"/>
        <v>65.337000000000003</v>
      </c>
      <c r="C626" s="1">
        <v>2496</v>
      </c>
      <c r="D626" s="1">
        <v>2496</v>
      </c>
      <c r="E626" s="1"/>
      <c r="F626" s="1">
        <v>1478.8140000000001</v>
      </c>
      <c r="G626" s="1"/>
      <c r="H626" s="1">
        <v>876.23500000000001</v>
      </c>
      <c r="I626" s="1">
        <v>1555.8420000000001</v>
      </c>
      <c r="J626" s="1">
        <v>1482.76</v>
      </c>
      <c r="K626" s="1"/>
      <c r="L626" s="1"/>
      <c r="M626" s="1">
        <v>-472.82</v>
      </c>
      <c r="N626" s="1">
        <v>-401.11700000000002</v>
      </c>
      <c r="O626" s="1"/>
      <c r="P626" s="1">
        <v>2474.8510000000001</v>
      </c>
      <c r="Q626" s="1">
        <v>-13.217000000000001</v>
      </c>
      <c r="R626" s="1">
        <v>-23.146000000000001</v>
      </c>
      <c r="S626" s="1">
        <v>-12.388</v>
      </c>
      <c r="T626" s="1">
        <v>-0.504</v>
      </c>
      <c r="U626" s="1">
        <v>4.4779999999999998</v>
      </c>
      <c r="V626" s="1">
        <v>6.1239999999999997</v>
      </c>
      <c r="W626" s="1">
        <v>9.3149999999999995</v>
      </c>
      <c r="X626" s="1">
        <v>4.0339999999999998</v>
      </c>
      <c r="Y626" s="1">
        <v>187.41</v>
      </c>
      <c r="Z626" s="1">
        <v>134.93100000000001</v>
      </c>
      <c r="AA626" s="1">
        <v>2937.681</v>
      </c>
      <c r="AB626" s="1">
        <v>3752.549</v>
      </c>
      <c r="AC626" s="1"/>
      <c r="AD626" s="1"/>
      <c r="AE626" s="1"/>
      <c r="AF626" s="1"/>
      <c r="AG626" s="1"/>
      <c r="AH626" s="1"/>
      <c r="AI626" s="1">
        <v>3588.39</v>
      </c>
      <c r="AJ626" s="1">
        <v>2142.29</v>
      </c>
      <c r="AK626" s="1">
        <v>2152.0569999999998</v>
      </c>
      <c r="AL626" s="1">
        <v>1073.1289999999999</v>
      </c>
      <c r="AN626" s="4">
        <v>2496</v>
      </c>
      <c r="AO626" s="4">
        <v>2495.1</v>
      </c>
      <c r="AP626" s="4">
        <v>49.23</v>
      </c>
      <c r="AQ626" s="4">
        <v>140.756</v>
      </c>
      <c r="AR626" s="4">
        <v>145.26900000000001</v>
      </c>
      <c r="AS626" s="4">
        <v>2257.0859999999998</v>
      </c>
      <c r="AT626" s="4">
        <v>892.07</v>
      </c>
      <c r="AU626" s="6">
        <v>-65.337000000000003</v>
      </c>
      <c r="AV626" s="19">
        <f t="shared" si="199"/>
        <v>65.337000000000003</v>
      </c>
      <c r="AY626" s="1">
        <f t="shared" si="200"/>
        <v>13.217000000000001</v>
      </c>
      <c r="AZ626" s="1">
        <f t="shared" si="201"/>
        <v>23.146000000000001</v>
      </c>
      <c r="BA626" s="1">
        <f t="shared" si="202"/>
        <v>12.388</v>
      </c>
      <c r="BB626" s="1">
        <f t="shared" si="203"/>
        <v>0.504</v>
      </c>
      <c r="BC626" s="1">
        <f t="shared" si="204"/>
        <v>-4.4779999999999998</v>
      </c>
      <c r="BD626" s="1">
        <f t="shared" si="205"/>
        <v>-6.1239999999999997</v>
      </c>
      <c r="BF626" s="1">
        <v>2142.29</v>
      </c>
      <c r="BH626" s="1">
        <f t="shared" si="206"/>
        <v>21.422899999999998</v>
      </c>
      <c r="BI626" s="1">
        <f t="shared" si="207"/>
        <v>22.491200000000006</v>
      </c>
      <c r="BK626" s="1">
        <f t="shared" si="208"/>
        <v>1.3692145348837209E-5</v>
      </c>
      <c r="BL626" s="1">
        <f t="shared" si="209"/>
        <v>1.6720744186046515E-5</v>
      </c>
      <c r="BP626" s="1">
        <f t="shared" si="210"/>
        <v>0.16394156450403291</v>
      </c>
      <c r="BQ626" s="1">
        <f t="shared" si="211"/>
        <v>0.17211687099193418</v>
      </c>
      <c r="BS626" s="1">
        <f t="shared" si="212"/>
        <v>29.401650000000004</v>
      </c>
      <c r="BT626" s="1">
        <f t="shared" si="213"/>
        <v>6.5337000000000005</v>
      </c>
      <c r="BU626" s="1">
        <f t="shared" si="214"/>
        <v>28.356258</v>
      </c>
      <c r="BW626">
        <f t="shared" si="215"/>
        <v>27.137082442652037</v>
      </c>
      <c r="BX626">
        <f t="shared" si="216"/>
        <v>-244.2337419838683</v>
      </c>
      <c r="BZ626">
        <f t="shared" si="217"/>
        <v>24.450891933625385</v>
      </c>
    </row>
    <row r="627" spans="1:78" x14ac:dyDescent="0.25">
      <c r="A627" s="6">
        <v>-65.337000000000003</v>
      </c>
      <c r="B627" s="6">
        <f t="shared" si="198"/>
        <v>65.337000000000003</v>
      </c>
      <c r="C627" s="1">
        <v>2497</v>
      </c>
      <c r="D627" s="1">
        <v>2497</v>
      </c>
      <c r="E627" s="1"/>
      <c r="F627" s="1">
        <v>-12769.989</v>
      </c>
      <c r="G627" s="1"/>
      <c r="H627" s="1">
        <v>876.23500000000001</v>
      </c>
      <c r="I627" s="1">
        <v>1556.32</v>
      </c>
      <c r="J627" s="1">
        <v>1482.76</v>
      </c>
      <c r="K627" s="1"/>
      <c r="L627" s="1"/>
      <c r="M627" s="1">
        <v>-473.77100000000002</v>
      </c>
      <c r="N627" s="1">
        <v>-402.55099999999999</v>
      </c>
      <c r="O627" s="1"/>
      <c r="P627" s="1">
        <v>2467.6709999999998</v>
      </c>
      <c r="Q627" s="1">
        <v>-13.212</v>
      </c>
      <c r="R627" s="1">
        <v>-23.146000000000001</v>
      </c>
      <c r="S627" s="1">
        <v>-12.388</v>
      </c>
      <c r="T627" s="1">
        <v>-0.499</v>
      </c>
      <c r="U627" s="1">
        <v>4.4779999999999998</v>
      </c>
      <c r="V627" s="1">
        <v>6.1289999999999996</v>
      </c>
      <c r="W627" s="1">
        <v>9.3109999999999999</v>
      </c>
      <c r="X627" s="1">
        <v>4.0339999999999998</v>
      </c>
      <c r="Y627" s="1">
        <v>187.41</v>
      </c>
      <c r="Z627" s="1">
        <v>135.875</v>
      </c>
      <c r="AA627" s="1">
        <v>2938.6239999999998</v>
      </c>
      <c r="AB627" s="1">
        <v>3752.549</v>
      </c>
      <c r="AC627" s="1"/>
      <c r="AD627" s="1"/>
      <c r="AE627" s="1"/>
      <c r="AF627" s="1"/>
      <c r="AG627" s="1"/>
      <c r="AH627" s="1"/>
      <c r="AI627" s="1">
        <v>3588.0839999999998</v>
      </c>
      <c r="AJ627" s="1">
        <v>2142.29</v>
      </c>
      <c r="AK627" s="1">
        <v>2152.0569999999998</v>
      </c>
      <c r="AL627" s="1">
        <v>1073.434</v>
      </c>
      <c r="AN627" s="4">
        <v>2497</v>
      </c>
      <c r="AO627" s="4">
        <v>2496.1</v>
      </c>
      <c r="AP627" s="4">
        <v>49.23</v>
      </c>
      <c r="AQ627" s="4">
        <v>137.94</v>
      </c>
      <c r="AR627" s="4">
        <v>144.797</v>
      </c>
      <c r="AS627" s="4">
        <v>2257.0859999999998</v>
      </c>
      <c r="AT627" s="4">
        <v>892.54</v>
      </c>
      <c r="AU627" s="6">
        <v>-65.337000000000003</v>
      </c>
      <c r="AV627" s="19">
        <f t="shared" si="199"/>
        <v>65.337000000000003</v>
      </c>
      <c r="AY627" s="1">
        <f t="shared" si="200"/>
        <v>13.212</v>
      </c>
      <c r="AZ627" s="1">
        <f t="shared" si="201"/>
        <v>23.146000000000001</v>
      </c>
      <c r="BA627" s="1">
        <f t="shared" si="202"/>
        <v>12.388</v>
      </c>
      <c r="BB627" s="1">
        <f t="shared" si="203"/>
        <v>0.499</v>
      </c>
      <c r="BC627" s="1">
        <f t="shared" si="204"/>
        <v>-4.4779999999999998</v>
      </c>
      <c r="BD627" s="1">
        <f t="shared" si="205"/>
        <v>-6.1289999999999996</v>
      </c>
      <c r="BF627" s="1">
        <v>2142.29</v>
      </c>
      <c r="BH627" s="1">
        <f t="shared" si="206"/>
        <v>21.422899999999998</v>
      </c>
      <c r="BI627" s="1">
        <f t="shared" si="207"/>
        <v>22.491200000000006</v>
      </c>
      <c r="BK627" s="1">
        <f t="shared" si="208"/>
        <v>-6.9149732558139527E-5</v>
      </c>
      <c r="BL627" s="1">
        <f t="shared" si="209"/>
        <v>1.6687337209302326E-5</v>
      </c>
      <c r="BP627" s="1">
        <f t="shared" si="210"/>
        <v>0.16394156450403291</v>
      </c>
      <c r="BQ627" s="1">
        <f t="shared" si="211"/>
        <v>0.17211687099193418</v>
      </c>
      <c r="BS627" s="1">
        <f t="shared" si="212"/>
        <v>29.401650000000004</v>
      </c>
      <c r="BT627" s="1">
        <f t="shared" si="213"/>
        <v>6.5337000000000005</v>
      </c>
      <c r="BU627" s="1">
        <f t="shared" si="214"/>
        <v>28.356258</v>
      </c>
      <c r="BW627">
        <f t="shared" si="215"/>
        <v>27.137082442652037</v>
      </c>
      <c r="BX627">
        <f t="shared" si="216"/>
        <v>-244.2337419838683</v>
      </c>
      <c r="BZ627">
        <f t="shared" si="217"/>
        <v>24.450891933625385</v>
      </c>
    </row>
    <row r="628" spans="1:78" x14ac:dyDescent="0.25">
      <c r="A628" s="6">
        <v>-65.317999999999998</v>
      </c>
      <c r="B628" s="6">
        <f t="shared" ref="B628:B691" si="218">-A628</f>
        <v>65.317999999999998</v>
      </c>
      <c r="C628" s="1">
        <v>2498</v>
      </c>
      <c r="D628" s="1">
        <v>2498</v>
      </c>
      <c r="E628" s="1"/>
      <c r="F628" s="1">
        <v>6457.9449999999997</v>
      </c>
      <c r="G628" s="1"/>
      <c r="H628" s="1">
        <v>878.62699999999995</v>
      </c>
      <c r="I628" s="1">
        <v>1555.8420000000001</v>
      </c>
      <c r="J628" s="1">
        <v>1483.7180000000001</v>
      </c>
      <c r="K628" s="1"/>
      <c r="L628" s="1"/>
      <c r="M628" s="1">
        <v>-474.24599999999998</v>
      </c>
      <c r="N628" s="1">
        <v>-402.07299999999998</v>
      </c>
      <c r="O628" s="1"/>
      <c r="P628" s="1">
        <v>2444.6950000000002</v>
      </c>
      <c r="Q628" s="1">
        <v>-13.212</v>
      </c>
      <c r="R628" s="1">
        <v>-23.146000000000001</v>
      </c>
      <c r="S628" s="1">
        <v>-12.388</v>
      </c>
      <c r="T628" s="1">
        <v>-0.499</v>
      </c>
      <c r="U628" s="1">
        <v>4.4690000000000003</v>
      </c>
      <c r="V628" s="1">
        <v>6.1239999999999997</v>
      </c>
      <c r="W628" s="1">
        <v>9.3149999999999995</v>
      </c>
      <c r="X628" s="1">
        <v>4.0339999999999998</v>
      </c>
      <c r="Y628" s="1">
        <v>188.35499999999999</v>
      </c>
      <c r="Z628" s="1">
        <v>135.40299999999999</v>
      </c>
      <c r="AA628" s="1">
        <v>2938.6239999999998</v>
      </c>
      <c r="AB628" s="1">
        <v>3751.1260000000002</v>
      </c>
      <c r="AC628" s="1"/>
      <c r="AD628" s="1"/>
      <c r="AE628" s="1"/>
      <c r="AF628" s="1"/>
      <c r="AG628" s="1"/>
      <c r="AH628" s="1"/>
      <c r="AI628" s="1">
        <v>3588.39</v>
      </c>
      <c r="AJ628" s="1">
        <v>2141.6799999999998</v>
      </c>
      <c r="AK628" s="1">
        <v>2152.0569999999998</v>
      </c>
      <c r="AL628" s="1">
        <v>1073.1289999999999</v>
      </c>
      <c r="AN628" s="4">
        <v>2498</v>
      </c>
      <c r="AO628" s="4">
        <v>2497.1</v>
      </c>
      <c r="AP628" s="4">
        <v>49.23</v>
      </c>
      <c r="AQ628" s="4">
        <v>138.41</v>
      </c>
      <c r="AR628" s="4">
        <v>144.797</v>
      </c>
      <c r="AS628" s="4">
        <v>2257.0859999999998</v>
      </c>
      <c r="AT628" s="4">
        <v>892.54</v>
      </c>
      <c r="AU628" s="6">
        <v>-65.317999999999998</v>
      </c>
      <c r="AV628" s="19">
        <f t="shared" si="199"/>
        <v>65.317999999999998</v>
      </c>
      <c r="AY628" s="1">
        <f t="shared" si="200"/>
        <v>13.212</v>
      </c>
      <c r="AZ628" s="1">
        <f t="shared" si="201"/>
        <v>23.146000000000001</v>
      </c>
      <c r="BA628" s="1">
        <f t="shared" si="202"/>
        <v>12.388</v>
      </c>
      <c r="BB628" s="1">
        <f t="shared" si="203"/>
        <v>0.499</v>
      </c>
      <c r="BC628" s="1">
        <f t="shared" si="204"/>
        <v>-4.4690000000000003</v>
      </c>
      <c r="BD628" s="1">
        <f t="shared" si="205"/>
        <v>-6.1239999999999997</v>
      </c>
      <c r="BF628" s="1">
        <v>2141.6799999999998</v>
      </c>
      <c r="BH628" s="1">
        <f t="shared" si="206"/>
        <v>21.416799999999999</v>
      </c>
      <c r="BI628" s="1">
        <f t="shared" si="207"/>
        <v>22.484400000000001</v>
      </c>
      <c r="BK628" s="1">
        <f t="shared" si="208"/>
        <v>4.2654488372093026E-5</v>
      </c>
      <c r="BL628" s="1">
        <f t="shared" si="209"/>
        <v>1.6550976744186046E-5</v>
      </c>
      <c r="BP628" s="1">
        <f t="shared" si="210"/>
        <v>0.16394255794727333</v>
      </c>
      <c r="BQ628" s="1">
        <f t="shared" si="211"/>
        <v>0.17211488410545334</v>
      </c>
      <c r="BS628" s="1">
        <f t="shared" si="212"/>
        <v>29.3931</v>
      </c>
      <c r="BT628" s="1">
        <f t="shared" si="213"/>
        <v>6.5318000000000005</v>
      </c>
      <c r="BU628" s="1">
        <f t="shared" si="214"/>
        <v>28.348011999999997</v>
      </c>
      <c r="BW628">
        <f t="shared" si="215"/>
        <v>27.136640912322964</v>
      </c>
      <c r="BX628">
        <f t="shared" si="216"/>
        <v>-244.2297682109066</v>
      </c>
      <c r="BZ628">
        <f t="shared" si="217"/>
        <v>24.450434125680488</v>
      </c>
    </row>
    <row r="629" spans="1:78" x14ac:dyDescent="0.25">
      <c r="A629" s="6">
        <v>-65.3</v>
      </c>
      <c r="B629" s="6">
        <f t="shared" si="218"/>
        <v>65.3</v>
      </c>
      <c r="C629" s="1">
        <v>2499</v>
      </c>
      <c r="D629" s="1">
        <v>2499</v>
      </c>
      <c r="E629" s="1"/>
      <c r="F629" s="1">
        <v>10479.388999999999</v>
      </c>
      <c r="G629" s="1"/>
      <c r="H629" s="1">
        <v>878.62699999999995</v>
      </c>
      <c r="I629" s="1">
        <v>1554.885</v>
      </c>
      <c r="J629" s="1">
        <v>1482.76</v>
      </c>
      <c r="K629" s="1"/>
      <c r="L629" s="1"/>
      <c r="M629" s="1">
        <v>-474.72199999999998</v>
      </c>
      <c r="N629" s="1">
        <v>-402.55099999999999</v>
      </c>
      <c r="O629" s="1"/>
      <c r="P629" s="1">
        <v>2430.8150000000001</v>
      </c>
      <c r="Q629" s="1">
        <v>-13.217000000000001</v>
      </c>
      <c r="R629" s="1">
        <v>-23.151</v>
      </c>
      <c r="S629" s="1">
        <v>-12.388</v>
      </c>
      <c r="T629" s="1">
        <v>-0.504</v>
      </c>
      <c r="U629" s="1">
        <v>4.4779999999999998</v>
      </c>
      <c r="V629" s="1">
        <v>6.1239999999999997</v>
      </c>
      <c r="W629" s="1">
        <v>9.3149999999999995</v>
      </c>
      <c r="X629" s="1">
        <v>4.0410000000000004</v>
      </c>
      <c r="Y629" s="1">
        <v>187.88200000000001</v>
      </c>
      <c r="Z629" s="1">
        <v>134.93100000000001</v>
      </c>
      <c r="AA629" s="1">
        <v>2938.1529999999998</v>
      </c>
      <c r="AB629" s="1">
        <v>3750.6509999999998</v>
      </c>
      <c r="AC629" s="1"/>
      <c r="AD629" s="1"/>
      <c r="AE629" s="1"/>
      <c r="AF629" s="1"/>
      <c r="AG629" s="1"/>
      <c r="AH629" s="1"/>
      <c r="AI629" s="1">
        <v>3588.0839999999998</v>
      </c>
      <c r="AJ629" s="1">
        <v>2141.9850000000001</v>
      </c>
      <c r="AK629" s="1">
        <v>2152.0569999999998</v>
      </c>
      <c r="AL629" s="1">
        <v>1073.434</v>
      </c>
      <c r="AN629" s="4">
        <v>2499</v>
      </c>
      <c r="AO629" s="4">
        <v>2498.1</v>
      </c>
      <c r="AP629" s="4">
        <v>49.23</v>
      </c>
      <c r="AQ629" s="4">
        <v>138.41</v>
      </c>
      <c r="AR629" s="4">
        <v>144.797</v>
      </c>
      <c r="AS629" s="4">
        <v>2257.5590000000002</v>
      </c>
      <c r="AT629" s="4">
        <v>893.01</v>
      </c>
      <c r="AU629" s="6">
        <v>-65.3</v>
      </c>
      <c r="AV629" s="19">
        <f t="shared" si="199"/>
        <v>65.3</v>
      </c>
      <c r="AY629" s="1">
        <f t="shared" si="200"/>
        <v>13.217000000000001</v>
      </c>
      <c r="AZ629" s="1">
        <f t="shared" si="201"/>
        <v>23.151</v>
      </c>
      <c r="BA629" s="1">
        <f t="shared" si="202"/>
        <v>12.388</v>
      </c>
      <c r="BB629" s="1">
        <f t="shared" si="203"/>
        <v>0.504</v>
      </c>
      <c r="BC629" s="1">
        <f t="shared" si="204"/>
        <v>-4.4779999999999998</v>
      </c>
      <c r="BD629" s="1">
        <f t="shared" si="205"/>
        <v>-6.1239999999999997</v>
      </c>
      <c r="BF629" s="1">
        <v>2141.9850000000001</v>
      </c>
      <c r="BH629" s="1">
        <f t="shared" si="206"/>
        <v>21.41985</v>
      </c>
      <c r="BI629" s="1">
        <f t="shared" si="207"/>
        <v>22.460299999999997</v>
      </c>
      <c r="BK629" s="1">
        <f t="shared" si="208"/>
        <v>6.6034976744186046E-5</v>
      </c>
      <c r="BL629" s="1">
        <f t="shared" si="209"/>
        <v>1.6473058139534883E-5</v>
      </c>
      <c r="BP629" s="1">
        <f t="shared" si="210"/>
        <v>0.16401110260336907</v>
      </c>
      <c r="BQ629" s="1">
        <f t="shared" si="211"/>
        <v>0.17197779479326186</v>
      </c>
      <c r="BS629" s="1">
        <f t="shared" si="212"/>
        <v>29.384999999999998</v>
      </c>
      <c r="BT629" s="1">
        <f t="shared" si="213"/>
        <v>6.53</v>
      </c>
      <c r="BU629" s="1">
        <f t="shared" si="214"/>
        <v>28.340199999999999</v>
      </c>
      <c r="BW629">
        <f t="shared" si="215"/>
        <v>27.106176620724852</v>
      </c>
      <c r="BX629">
        <f t="shared" si="216"/>
        <v>-243.95558958652367</v>
      </c>
      <c r="BZ629">
        <f t="shared" si="217"/>
        <v>24.41884672655803</v>
      </c>
    </row>
    <row r="630" spans="1:78" x14ac:dyDescent="0.25">
      <c r="A630" s="6">
        <v>-65.3</v>
      </c>
      <c r="B630" s="6">
        <f t="shared" si="218"/>
        <v>65.3</v>
      </c>
      <c r="C630" s="1">
        <v>2500</v>
      </c>
      <c r="D630" s="1">
        <v>2500</v>
      </c>
      <c r="E630" s="1"/>
      <c r="F630" s="1">
        <v>9379.402</v>
      </c>
      <c r="G630" s="1"/>
      <c r="H630" s="1">
        <v>879.58399999999995</v>
      </c>
      <c r="I630" s="1">
        <v>1554.885</v>
      </c>
      <c r="J630" s="1">
        <v>1481.8019999999999</v>
      </c>
      <c r="K630" s="1"/>
      <c r="L630" s="1"/>
      <c r="M630" s="1">
        <v>-473.77100000000002</v>
      </c>
      <c r="N630" s="1">
        <v>-403.029</v>
      </c>
      <c r="O630" s="1"/>
      <c r="P630" s="1">
        <v>2415.9769999999999</v>
      </c>
      <c r="Q630" s="1">
        <v>-13.212</v>
      </c>
      <c r="R630" s="1">
        <v>-23.146000000000001</v>
      </c>
      <c r="S630" s="1">
        <v>-12.379</v>
      </c>
      <c r="T630" s="1">
        <v>-0.504</v>
      </c>
      <c r="U630" s="1">
        <v>4.4779999999999998</v>
      </c>
      <c r="V630" s="1">
        <v>6.1239999999999997</v>
      </c>
      <c r="W630" s="1">
        <v>9.3109999999999999</v>
      </c>
      <c r="X630" s="1">
        <v>4.0380000000000003</v>
      </c>
      <c r="Y630" s="1">
        <v>179.85599999999999</v>
      </c>
      <c r="Z630" s="1">
        <v>135.40299999999999</v>
      </c>
      <c r="AA630" s="1">
        <v>2939.096</v>
      </c>
      <c r="AB630" s="1">
        <v>3750.6509999999998</v>
      </c>
      <c r="AC630" s="1"/>
      <c r="AD630" s="1"/>
      <c r="AE630" s="1"/>
      <c r="AF630" s="1"/>
      <c r="AG630" s="1"/>
      <c r="AH630" s="1"/>
      <c r="AI630" s="1">
        <v>3588.39</v>
      </c>
      <c r="AJ630" s="1">
        <v>2141.9850000000001</v>
      </c>
      <c r="AK630" s="1">
        <v>2152.0569999999998</v>
      </c>
      <c r="AL630" s="1">
        <v>1073.434</v>
      </c>
      <c r="AN630" s="4">
        <v>2500</v>
      </c>
      <c r="AO630" s="4">
        <v>2499.1</v>
      </c>
      <c r="AP630" s="4">
        <v>49.23</v>
      </c>
      <c r="AQ630" s="4">
        <v>137.94</v>
      </c>
      <c r="AR630" s="4">
        <v>144.797</v>
      </c>
      <c r="AS630" s="4">
        <v>2257.0859999999998</v>
      </c>
      <c r="AT630" s="4">
        <v>893.48</v>
      </c>
      <c r="AU630" s="6">
        <v>-65.3</v>
      </c>
      <c r="AV630" s="19">
        <f t="shared" si="199"/>
        <v>65.3</v>
      </c>
      <c r="AY630" s="1">
        <f t="shared" si="200"/>
        <v>13.212</v>
      </c>
      <c r="AZ630" s="1">
        <f t="shared" si="201"/>
        <v>23.146000000000001</v>
      </c>
      <c r="BA630" s="1">
        <f t="shared" si="202"/>
        <v>12.379</v>
      </c>
      <c r="BB630" s="1">
        <f t="shared" si="203"/>
        <v>0.504</v>
      </c>
      <c r="BC630" s="1">
        <f t="shared" si="204"/>
        <v>-4.4779999999999998</v>
      </c>
      <c r="BD630" s="1">
        <f t="shared" si="205"/>
        <v>-6.1239999999999997</v>
      </c>
      <c r="BF630" s="1">
        <v>2141.9850000000001</v>
      </c>
      <c r="BH630" s="1">
        <f t="shared" si="206"/>
        <v>21.41985</v>
      </c>
      <c r="BI630" s="1">
        <f t="shared" si="207"/>
        <v>22.460299999999997</v>
      </c>
      <c r="BK630" s="1">
        <f t="shared" si="208"/>
        <v>5.9645267441860469E-5</v>
      </c>
      <c r="BL630" s="1">
        <f t="shared" si="209"/>
        <v>1.6389569767441861E-5</v>
      </c>
      <c r="BP630" s="1">
        <f t="shared" si="210"/>
        <v>0.16401110260336907</v>
      </c>
      <c r="BQ630" s="1">
        <f t="shared" si="211"/>
        <v>0.17197779479326186</v>
      </c>
      <c r="BS630" s="1">
        <f t="shared" si="212"/>
        <v>29.384999999999998</v>
      </c>
      <c r="BT630" s="1">
        <f t="shared" si="213"/>
        <v>6.53</v>
      </c>
      <c r="BU630" s="1">
        <f t="shared" si="214"/>
        <v>28.340199999999999</v>
      </c>
      <c r="BW630">
        <f t="shared" si="215"/>
        <v>27.106176620724852</v>
      </c>
      <c r="BX630">
        <f t="shared" si="216"/>
        <v>-243.95558958652367</v>
      </c>
      <c r="BZ630">
        <f t="shared" si="217"/>
        <v>24.41884672655803</v>
      </c>
    </row>
    <row r="631" spans="1:78" x14ac:dyDescent="0.25">
      <c r="A631" s="6">
        <v>-65.3</v>
      </c>
      <c r="B631" s="6">
        <f t="shared" si="218"/>
        <v>65.3</v>
      </c>
      <c r="C631" s="1">
        <v>2501</v>
      </c>
      <c r="D631" s="1">
        <v>2501</v>
      </c>
      <c r="E631" s="1"/>
      <c r="F631" s="1">
        <v>13841.218000000001</v>
      </c>
      <c r="G631" s="1"/>
      <c r="H631" s="1">
        <v>879.58399999999995</v>
      </c>
      <c r="I631" s="1">
        <v>1552.973</v>
      </c>
      <c r="J631" s="1">
        <v>1482.76</v>
      </c>
      <c r="K631" s="1"/>
      <c r="L631" s="1"/>
      <c r="M631" s="1">
        <v>-474.72199999999998</v>
      </c>
      <c r="N631" s="1">
        <v>-403.029</v>
      </c>
      <c r="O631" s="1"/>
      <c r="P631" s="1">
        <v>2380.5610000000001</v>
      </c>
      <c r="Q631" s="1">
        <v>-13.207000000000001</v>
      </c>
      <c r="R631" s="1">
        <v>-23.146000000000001</v>
      </c>
      <c r="S631" s="1">
        <v>-12.379</v>
      </c>
      <c r="T631" s="1">
        <v>-0.499</v>
      </c>
      <c r="U631" s="1">
        <v>4.4779999999999998</v>
      </c>
      <c r="V631" s="1">
        <v>6.1289999999999996</v>
      </c>
      <c r="W631" s="1">
        <v>9.3179999999999996</v>
      </c>
      <c r="X631" s="1">
        <v>4.0410000000000004</v>
      </c>
      <c r="Y631" s="1">
        <v>179.85599999999999</v>
      </c>
      <c r="Z631" s="1">
        <v>134.93100000000001</v>
      </c>
      <c r="AA631" s="1">
        <v>2939.567</v>
      </c>
      <c r="AB631" s="1">
        <v>3750.1770000000001</v>
      </c>
      <c r="AC631" s="1"/>
      <c r="AD631" s="1"/>
      <c r="AE631" s="1"/>
      <c r="AF631" s="1"/>
      <c r="AG631" s="1"/>
      <c r="AH631" s="1"/>
      <c r="AI631" s="1">
        <v>3588.39</v>
      </c>
      <c r="AJ631" s="1">
        <v>2141.9850000000001</v>
      </c>
      <c r="AK631" s="1">
        <v>2152.3620000000001</v>
      </c>
      <c r="AL631" s="1">
        <v>1073.1289999999999</v>
      </c>
      <c r="AN631" s="4">
        <v>2501</v>
      </c>
      <c r="AO631" s="4">
        <v>2500.1</v>
      </c>
      <c r="AP631" s="4">
        <v>49.23</v>
      </c>
      <c r="AQ631" s="4">
        <v>139.34800000000001</v>
      </c>
      <c r="AR631" s="4">
        <v>144.32499999999999</v>
      </c>
      <c r="AS631" s="4">
        <v>2257.0859999999998</v>
      </c>
      <c r="AT631" s="4">
        <v>893.48</v>
      </c>
      <c r="AU631" s="6">
        <v>-65.3</v>
      </c>
      <c r="AV631" s="19">
        <f t="shared" si="199"/>
        <v>65.3</v>
      </c>
      <c r="AY631" s="1">
        <f t="shared" si="200"/>
        <v>13.207000000000001</v>
      </c>
      <c r="AZ631" s="1">
        <f t="shared" si="201"/>
        <v>23.146000000000001</v>
      </c>
      <c r="BA631" s="1">
        <f t="shared" si="202"/>
        <v>12.379</v>
      </c>
      <c r="BB631" s="1">
        <f t="shared" si="203"/>
        <v>0.499</v>
      </c>
      <c r="BC631" s="1">
        <f t="shared" si="204"/>
        <v>-4.4779999999999998</v>
      </c>
      <c r="BD631" s="1">
        <f t="shared" si="205"/>
        <v>-6.1289999999999996</v>
      </c>
      <c r="BF631" s="1">
        <v>2141.9850000000001</v>
      </c>
      <c r="BH631" s="1">
        <f t="shared" si="206"/>
        <v>21.41985</v>
      </c>
      <c r="BI631" s="1">
        <f t="shared" si="207"/>
        <v>22.460299999999997</v>
      </c>
      <c r="BK631" s="1">
        <f t="shared" si="208"/>
        <v>8.5586058139534897E-5</v>
      </c>
      <c r="BL631" s="1">
        <f t="shared" si="209"/>
        <v>1.6183662790697675E-5</v>
      </c>
      <c r="BP631" s="1">
        <f t="shared" si="210"/>
        <v>0.16401110260336907</v>
      </c>
      <c r="BQ631" s="1">
        <f t="shared" si="211"/>
        <v>0.17197779479326186</v>
      </c>
      <c r="BS631" s="1">
        <f t="shared" si="212"/>
        <v>29.384999999999998</v>
      </c>
      <c r="BT631" s="1">
        <f t="shared" si="213"/>
        <v>6.53</v>
      </c>
      <c r="BU631" s="1">
        <f t="shared" si="214"/>
        <v>28.340199999999999</v>
      </c>
      <c r="BW631">
        <f t="shared" si="215"/>
        <v>27.106176620724852</v>
      </c>
      <c r="BX631">
        <f t="shared" si="216"/>
        <v>-243.95558958652367</v>
      </c>
      <c r="BZ631">
        <f t="shared" si="217"/>
        <v>24.41884672655803</v>
      </c>
    </row>
    <row r="632" spans="1:78" x14ac:dyDescent="0.25">
      <c r="A632" s="6">
        <v>-65.281000000000006</v>
      </c>
      <c r="B632" s="6">
        <f t="shared" si="218"/>
        <v>65.281000000000006</v>
      </c>
      <c r="C632" s="1">
        <v>2502</v>
      </c>
      <c r="D632" s="1">
        <v>2502</v>
      </c>
      <c r="E632" s="1"/>
      <c r="F632" s="1">
        <v>10137.054</v>
      </c>
      <c r="G632" s="1"/>
      <c r="H632" s="1">
        <v>880.06299999999999</v>
      </c>
      <c r="I632" s="1">
        <v>1551.06</v>
      </c>
      <c r="J632" s="1">
        <v>1482.76</v>
      </c>
      <c r="K632" s="1"/>
      <c r="L632" s="1"/>
      <c r="M632" s="1">
        <v>-474.72199999999998</v>
      </c>
      <c r="N632" s="1">
        <v>-402.55099999999999</v>
      </c>
      <c r="O632" s="1"/>
      <c r="P632" s="1">
        <v>2335.576</v>
      </c>
      <c r="Q632" s="1">
        <v>-13.212</v>
      </c>
      <c r="R632" s="1">
        <v>-23.151</v>
      </c>
      <c r="S632" s="1">
        <v>-12.384</v>
      </c>
      <c r="T632" s="1">
        <v>-0.49399999999999999</v>
      </c>
      <c r="U632" s="1">
        <v>4.4779999999999998</v>
      </c>
      <c r="V632" s="1">
        <v>6.1239999999999997</v>
      </c>
      <c r="W632" s="1">
        <v>9.3149999999999995</v>
      </c>
      <c r="X632" s="1">
        <v>4.0410000000000004</v>
      </c>
      <c r="Y632" s="1">
        <v>171.82900000000001</v>
      </c>
      <c r="Z632" s="1">
        <v>135.40299999999999</v>
      </c>
      <c r="AA632" s="1">
        <v>2937.681</v>
      </c>
      <c r="AB632" s="1">
        <v>3749.2280000000001</v>
      </c>
      <c r="AC632" s="1"/>
      <c r="AD632" s="1"/>
      <c r="AE632" s="1"/>
      <c r="AF632" s="1"/>
      <c r="AG632" s="1"/>
      <c r="AH632" s="1"/>
      <c r="AI632" s="1">
        <v>3588.0839999999998</v>
      </c>
      <c r="AJ632" s="1">
        <v>2142.596</v>
      </c>
      <c r="AK632" s="1">
        <v>2151.752</v>
      </c>
      <c r="AL632" s="1">
        <v>1073.434</v>
      </c>
      <c r="AN632" s="4">
        <v>2502</v>
      </c>
      <c r="AO632" s="4">
        <v>2501.1</v>
      </c>
      <c r="AP632" s="4">
        <v>49.698999999999998</v>
      </c>
      <c r="AQ632" s="4">
        <v>142.63300000000001</v>
      </c>
      <c r="AR632" s="4">
        <v>145.26900000000001</v>
      </c>
      <c r="AS632" s="4">
        <v>2257.0859999999998</v>
      </c>
      <c r="AT632" s="4">
        <v>893.95</v>
      </c>
      <c r="AU632" s="6">
        <v>-65.281000000000006</v>
      </c>
      <c r="AV632" s="19">
        <f t="shared" si="199"/>
        <v>65.281000000000006</v>
      </c>
      <c r="AY632" s="1">
        <f t="shared" si="200"/>
        <v>13.212</v>
      </c>
      <c r="AZ632" s="1">
        <f t="shared" si="201"/>
        <v>23.151</v>
      </c>
      <c r="BA632" s="1">
        <f t="shared" si="202"/>
        <v>12.384</v>
      </c>
      <c r="BB632" s="1">
        <f t="shared" si="203"/>
        <v>0.49399999999999999</v>
      </c>
      <c r="BC632" s="1">
        <f t="shared" si="204"/>
        <v>-4.4779999999999998</v>
      </c>
      <c r="BD632" s="1">
        <f t="shared" si="205"/>
        <v>-6.1239999999999997</v>
      </c>
      <c r="BF632" s="1">
        <v>2142.596</v>
      </c>
      <c r="BH632" s="1">
        <f t="shared" si="206"/>
        <v>21.42596</v>
      </c>
      <c r="BI632" s="1">
        <f t="shared" si="207"/>
        <v>22.429080000000006</v>
      </c>
      <c r="BK632" s="1">
        <f t="shared" si="208"/>
        <v>6.405300581395349E-5</v>
      </c>
      <c r="BL632" s="1">
        <f t="shared" si="209"/>
        <v>1.5919343023255814E-5</v>
      </c>
      <c r="BP632" s="1">
        <f t="shared" si="210"/>
        <v>0.16410563563670899</v>
      </c>
      <c r="BQ632" s="1">
        <f t="shared" si="211"/>
        <v>0.17178872872658205</v>
      </c>
      <c r="BS632" s="1">
        <f t="shared" si="212"/>
        <v>29.376450000000002</v>
      </c>
      <c r="BT632" s="1">
        <f t="shared" si="213"/>
        <v>6.5281000000000011</v>
      </c>
      <c r="BU632" s="1">
        <f t="shared" si="214"/>
        <v>28.331954000000003</v>
      </c>
      <c r="BW632">
        <f t="shared" si="215"/>
        <v>27.064161939240449</v>
      </c>
      <c r="BX632">
        <f t="shared" si="216"/>
        <v>-243.57745745316404</v>
      </c>
      <c r="BZ632">
        <f t="shared" si="217"/>
        <v>24.375283116723978</v>
      </c>
    </row>
    <row r="633" spans="1:78" x14ac:dyDescent="0.25">
      <c r="A633" s="6">
        <v>-65.263000000000005</v>
      </c>
      <c r="B633" s="6">
        <f t="shared" si="218"/>
        <v>65.263000000000005</v>
      </c>
      <c r="C633" s="1">
        <v>2503</v>
      </c>
      <c r="D633" s="1">
        <v>2503</v>
      </c>
      <c r="E633" s="1"/>
      <c r="F633" s="1">
        <v>10245.799000000001</v>
      </c>
      <c r="G633" s="1"/>
      <c r="H633" s="1">
        <v>880.06299999999999</v>
      </c>
      <c r="I633" s="1">
        <v>1551.538</v>
      </c>
      <c r="J633" s="1">
        <v>1482.76</v>
      </c>
      <c r="K633" s="1"/>
      <c r="L633" s="1"/>
      <c r="M633" s="1">
        <v>-476.14800000000002</v>
      </c>
      <c r="N633" s="1">
        <v>-403.029</v>
      </c>
      <c r="O633" s="1"/>
      <c r="P633" s="1">
        <v>2305.9070000000002</v>
      </c>
      <c r="Q633" s="1">
        <v>-13.212</v>
      </c>
      <c r="R633" s="1">
        <v>-23.140999999999998</v>
      </c>
      <c r="S633" s="1">
        <v>-12.379</v>
      </c>
      <c r="T633" s="1">
        <v>-0.499</v>
      </c>
      <c r="U633" s="1">
        <v>4.4779999999999998</v>
      </c>
      <c r="V633" s="1">
        <v>6.1180000000000003</v>
      </c>
      <c r="W633" s="1">
        <v>9.3149999999999995</v>
      </c>
      <c r="X633" s="1">
        <v>4.0339999999999998</v>
      </c>
      <c r="Y633" s="1">
        <v>168.05199999999999</v>
      </c>
      <c r="Z633" s="1">
        <v>134.93100000000001</v>
      </c>
      <c r="AA633" s="1">
        <v>2937.21</v>
      </c>
      <c r="AB633" s="1">
        <v>3749.7020000000002</v>
      </c>
      <c r="AC633" s="1"/>
      <c r="AD633" s="1"/>
      <c r="AE633" s="1"/>
      <c r="AF633" s="1"/>
      <c r="AG633" s="1"/>
      <c r="AH633" s="1"/>
      <c r="AI633" s="1">
        <v>3588.6950000000002</v>
      </c>
      <c r="AJ633" s="1">
        <v>2141.9850000000001</v>
      </c>
      <c r="AK633" s="1">
        <v>2151.752</v>
      </c>
      <c r="AL633" s="1">
        <v>1073.434</v>
      </c>
      <c r="AN633" s="4">
        <v>2503</v>
      </c>
      <c r="AO633" s="4">
        <v>2502.1</v>
      </c>
      <c r="AP633" s="4">
        <v>49.698999999999998</v>
      </c>
      <c r="AQ633" s="4">
        <v>143.102</v>
      </c>
      <c r="AR633" s="4">
        <v>145.26900000000001</v>
      </c>
      <c r="AS633" s="4">
        <v>2257.0859999999998</v>
      </c>
      <c r="AT633" s="4">
        <v>893.95</v>
      </c>
      <c r="AU633" s="6">
        <v>-65.263000000000005</v>
      </c>
      <c r="AV633" s="19">
        <f t="shared" si="199"/>
        <v>65.263000000000005</v>
      </c>
      <c r="AY633" s="1">
        <f t="shared" si="200"/>
        <v>13.212</v>
      </c>
      <c r="AZ633" s="1">
        <f t="shared" si="201"/>
        <v>23.140999999999998</v>
      </c>
      <c r="BA633" s="1">
        <f t="shared" si="202"/>
        <v>12.379</v>
      </c>
      <c r="BB633" s="1">
        <f t="shared" si="203"/>
        <v>0.499</v>
      </c>
      <c r="BC633" s="1">
        <f t="shared" si="204"/>
        <v>-4.4779999999999998</v>
      </c>
      <c r="BD633" s="1">
        <f t="shared" si="205"/>
        <v>-6.1180000000000003</v>
      </c>
      <c r="BF633" s="1">
        <v>2141.9850000000001</v>
      </c>
      <c r="BH633" s="1">
        <f t="shared" si="206"/>
        <v>21.41985</v>
      </c>
      <c r="BI633" s="1">
        <f t="shared" si="207"/>
        <v>22.423300000000005</v>
      </c>
      <c r="BK633" s="1">
        <f t="shared" si="208"/>
        <v>6.4685244186046513E-5</v>
      </c>
      <c r="BL633" s="1">
        <f t="shared" si="209"/>
        <v>1.5749627906976747E-5</v>
      </c>
      <c r="BP633" s="1">
        <f t="shared" si="210"/>
        <v>0.16410408654214484</v>
      </c>
      <c r="BQ633" s="1">
        <f t="shared" si="211"/>
        <v>0.17179182691571029</v>
      </c>
      <c r="BS633" s="1">
        <f t="shared" si="212"/>
        <v>29.368350000000003</v>
      </c>
      <c r="BT633" s="1">
        <f t="shared" si="213"/>
        <v>6.5263000000000009</v>
      </c>
      <c r="BU633" s="1">
        <f t="shared" si="214"/>
        <v>28.324142000000002</v>
      </c>
      <c r="BW633">
        <f t="shared" si="215"/>
        <v>27.064850425713406</v>
      </c>
      <c r="BX633">
        <f t="shared" si="216"/>
        <v>-243.58365383142058</v>
      </c>
      <c r="BZ633">
        <f t="shared" si="217"/>
        <v>24.37599698518671</v>
      </c>
    </row>
    <row r="634" spans="1:78" x14ac:dyDescent="0.25">
      <c r="A634" s="6">
        <v>-65.263000000000005</v>
      </c>
      <c r="B634" s="6">
        <f t="shared" si="218"/>
        <v>65.263000000000005</v>
      </c>
      <c r="C634" s="1">
        <v>2504</v>
      </c>
      <c r="D634" s="1">
        <v>2504</v>
      </c>
      <c r="E634" s="1"/>
      <c r="F634" s="1">
        <v>11015.450999999999</v>
      </c>
      <c r="G634" s="1"/>
      <c r="H634" s="1">
        <v>880.54100000000005</v>
      </c>
      <c r="I634" s="1">
        <v>1550.5820000000001</v>
      </c>
      <c r="J634" s="1">
        <v>1481.8019999999999</v>
      </c>
      <c r="K634" s="1"/>
      <c r="L634" s="1"/>
      <c r="M634" s="1">
        <v>-476.14800000000002</v>
      </c>
      <c r="N634" s="1">
        <v>-403.029</v>
      </c>
      <c r="O634" s="1"/>
      <c r="P634" s="1">
        <v>2291.5520000000001</v>
      </c>
      <c r="Q634" s="1">
        <v>-13.212</v>
      </c>
      <c r="R634" s="1">
        <v>-23.151</v>
      </c>
      <c r="S634" s="1">
        <v>-12.398</v>
      </c>
      <c r="T634" s="1">
        <v>-0.49399999999999999</v>
      </c>
      <c r="U634" s="1">
        <v>4.4740000000000002</v>
      </c>
      <c r="V634" s="1">
        <v>6.1239999999999997</v>
      </c>
      <c r="W634" s="1">
        <v>9.3149999999999995</v>
      </c>
      <c r="X634" s="1">
        <v>4.0339999999999998</v>
      </c>
      <c r="Y634" s="1">
        <v>176.55099999999999</v>
      </c>
      <c r="Z634" s="1">
        <v>135.40299999999999</v>
      </c>
      <c r="AA634" s="1">
        <v>2936.7379999999998</v>
      </c>
      <c r="AB634" s="1">
        <v>3748.7539999999999</v>
      </c>
      <c r="AC634" s="1"/>
      <c r="AD634" s="1"/>
      <c r="AE634" s="1"/>
      <c r="AF634" s="1"/>
      <c r="AG634" s="1"/>
      <c r="AH634" s="1"/>
      <c r="AI634" s="1">
        <v>3588.0839999999998</v>
      </c>
      <c r="AJ634" s="1">
        <v>2142.596</v>
      </c>
      <c r="AK634" s="1">
        <v>2151.752</v>
      </c>
      <c r="AL634" s="1">
        <v>1073.1289999999999</v>
      </c>
      <c r="AN634" s="4">
        <v>2504</v>
      </c>
      <c r="AO634" s="4">
        <v>2503.1</v>
      </c>
      <c r="AP634" s="4">
        <v>49.698999999999998</v>
      </c>
      <c r="AQ634" s="4">
        <v>143.571</v>
      </c>
      <c r="AR634" s="4">
        <v>145.74100000000001</v>
      </c>
      <c r="AS634" s="4">
        <v>2258.0320000000002</v>
      </c>
      <c r="AT634" s="4">
        <v>893.95</v>
      </c>
      <c r="AU634" s="6">
        <v>-65.263000000000005</v>
      </c>
      <c r="AV634" s="19">
        <f t="shared" si="199"/>
        <v>65.263000000000005</v>
      </c>
      <c r="AY634" s="1">
        <f t="shared" si="200"/>
        <v>13.212</v>
      </c>
      <c r="AZ634" s="1">
        <f t="shared" si="201"/>
        <v>23.151</v>
      </c>
      <c r="BA634" s="1">
        <f t="shared" si="202"/>
        <v>12.398</v>
      </c>
      <c r="BB634" s="1">
        <f t="shared" si="203"/>
        <v>0.49399999999999999</v>
      </c>
      <c r="BC634" s="1">
        <f t="shared" si="204"/>
        <v>-4.4740000000000002</v>
      </c>
      <c r="BD634" s="1">
        <f t="shared" si="205"/>
        <v>-6.1239999999999997</v>
      </c>
      <c r="BF634" s="1">
        <v>2142.596</v>
      </c>
      <c r="BH634" s="1">
        <f t="shared" si="206"/>
        <v>21.42596</v>
      </c>
      <c r="BI634" s="1">
        <f t="shared" si="207"/>
        <v>22.411080000000005</v>
      </c>
      <c r="BK634" s="1">
        <f t="shared" si="208"/>
        <v>6.9162744186046499E-5</v>
      </c>
      <c r="BL634" s="1">
        <f t="shared" si="209"/>
        <v>1.5666168604651164E-5</v>
      </c>
      <c r="BP634" s="1">
        <f t="shared" si="210"/>
        <v>0.16415089713926725</v>
      </c>
      <c r="BQ634" s="1">
        <f t="shared" si="211"/>
        <v>0.17169820572146549</v>
      </c>
      <c r="BS634" s="1">
        <f t="shared" si="212"/>
        <v>29.368350000000003</v>
      </c>
      <c r="BT634" s="1">
        <f t="shared" si="213"/>
        <v>6.5263000000000009</v>
      </c>
      <c r="BU634" s="1">
        <f t="shared" si="214"/>
        <v>28.324142000000002</v>
      </c>
      <c r="BW634">
        <f t="shared" si="215"/>
        <v>27.044045715881214</v>
      </c>
      <c r="BX634">
        <f t="shared" si="216"/>
        <v>-243.39641144293097</v>
      </c>
      <c r="BZ634">
        <f t="shared" si="217"/>
        <v>24.35442528144366</v>
      </c>
    </row>
    <row r="635" spans="1:78" x14ac:dyDescent="0.25">
      <c r="A635" s="6">
        <v>-65.263000000000005</v>
      </c>
      <c r="B635" s="6">
        <f t="shared" si="218"/>
        <v>65.263000000000005</v>
      </c>
      <c r="C635" s="1">
        <v>2505</v>
      </c>
      <c r="D635" s="1">
        <v>2505</v>
      </c>
      <c r="E635" s="1"/>
      <c r="F635" s="1">
        <v>10561.001</v>
      </c>
      <c r="G635" s="1"/>
      <c r="H635" s="1">
        <v>880.06299999999999</v>
      </c>
      <c r="I635" s="1">
        <v>1551.06</v>
      </c>
      <c r="J635" s="1">
        <v>1482.76</v>
      </c>
      <c r="K635" s="1"/>
      <c r="L635" s="1"/>
      <c r="M635" s="1">
        <v>-476.62400000000002</v>
      </c>
      <c r="N635" s="1">
        <v>-403.50700000000001</v>
      </c>
      <c r="O635" s="1"/>
      <c r="P635" s="1">
        <v>2283.4169999999999</v>
      </c>
      <c r="Q635" s="1">
        <v>-13.212</v>
      </c>
      <c r="R635" s="1">
        <v>-23.155999999999999</v>
      </c>
      <c r="S635" s="1">
        <v>-12.388</v>
      </c>
      <c r="T635" s="1">
        <v>-0.499</v>
      </c>
      <c r="U635" s="1">
        <v>4.4740000000000002</v>
      </c>
      <c r="V635" s="1">
        <v>6.1239999999999997</v>
      </c>
      <c r="W635" s="1">
        <v>9.3149999999999995</v>
      </c>
      <c r="X635" s="1">
        <v>4.0339999999999998</v>
      </c>
      <c r="Y635" s="1">
        <v>178.91200000000001</v>
      </c>
      <c r="Z635" s="1">
        <v>135.875</v>
      </c>
      <c r="AA635" s="1">
        <v>2936.7379999999998</v>
      </c>
      <c r="AB635" s="1">
        <v>3748.279</v>
      </c>
      <c r="AC635" s="1"/>
      <c r="AD635" s="1"/>
      <c r="AE635" s="1"/>
      <c r="AF635" s="1"/>
      <c r="AG635" s="1"/>
      <c r="AH635" s="1"/>
      <c r="AI635" s="1">
        <v>3588.6950000000002</v>
      </c>
      <c r="AJ635" s="1">
        <v>2141.9850000000001</v>
      </c>
      <c r="AK635" s="1">
        <v>2152.0569999999998</v>
      </c>
      <c r="AL635" s="1">
        <v>1073.1289999999999</v>
      </c>
      <c r="AN635" s="4">
        <v>2505</v>
      </c>
      <c r="AO635" s="4">
        <v>2504.1</v>
      </c>
      <c r="AP635" s="4">
        <v>50.636000000000003</v>
      </c>
      <c r="AQ635" s="4">
        <v>144.041</v>
      </c>
      <c r="AR635" s="4">
        <v>145.74100000000001</v>
      </c>
      <c r="AS635" s="4">
        <v>2257.0859999999998</v>
      </c>
      <c r="AT635" s="4">
        <v>894.42</v>
      </c>
      <c r="AU635" s="6">
        <v>-65.263000000000005</v>
      </c>
      <c r="AV635" s="19">
        <f t="shared" si="199"/>
        <v>65.263000000000005</v>
      </c>
      <c r="AY635" s="1">
        <f t="shared" si="200"/>
        <v>13.212</v>
      </c>
      <c r="AZ635" s="1">
        <f t="shared" si="201"/>
        <v>23.155999999999999</v>
      </c>
      <c r="BA635" s="1">
        <f t="shared" si="202"/>
        <v>12.388</v>
      </c>
      <c r="BB635" s="1">
        <f t="shared" si="203"/>
        <v>0.499</v>
      </c>
      <c r="BC635" s="1">
        <f t="shared" si="204"/>
        <v>-4.4740000000000002</v>
      </c>
      <c r="BD635" s="1">
        <f t="shared" si="205"/>
        <v>-6.1239999999999997</v>
      </c>
      <c r="BF635" s="1">
        <v>2141.9850000000001</v>
      </c>
      <c r="BH635" s="1">
        <f t="shared" si="206"/>
        <v>21.41985</v>
      </c>
      <c r="BI635" s="1">
        <f t="shared" si="207"/>
        <v>22.423300000000005</v>
      </c>
      <c r="BK635" s="1">
        <f t="shared" si="208"/>
        <v>6.6517813953488378E-5</v>
      </c>
      <c r="BL635" s="1">
        <f t="shared" si="209"/>
        <v>1.5621651162790695E-5</v>
      </c>
      <c r="BP635" s="1">
        <f t="shared" si="210"/>
        <v>0.16410408654214484</v>
      </c>
      <c r="BQ635" s="1">
        <f t="shared" si="211"/>
        <v>0.17179182691571029</v>
      </c>
      <c r="BS635" s="1">
        <f t="shared" si="212"/>
        <v>29.368350000000003</v>
      </c>
      <c r="BT635" s="1">
        <f t="shared" si="213"/>
        <v>6.5263000000000009</v>
      </c>
      <c r="BU635" s="1">
        <f t="shared" si="214"/>
        <v>28.324142000000002</v>
      </c>
      <c r="BW635">
        <f t="shared" si="215"/>
        <v>27.064850425713406</v>
      </c>
      <c r="BX635">
        <f t="shared" si="216"/>
        <v>-243.58365383142058</v>
      </c>
      <c r="BZ635">
        <f t="shared" si="217"/>
        <v>24.37599698518671</v>
      </c>
    </row>
    <row r="636" spans="1:78" x14ac:dyDescent="0.25">
      <c r="A636" s="6">
        <v>-65.244</v>
      </c>
      <c r="B636" s="6">
        <f t="shared" si="218"/>
        <v>65.244</v>
      </c>
      <c r="C636" s="1">
        <v>2506</v>
      </c>
      <c r="D636" s="1">
        <v>2506</v>
      </c>
      <c r="E636" s="1"/>
      <c r="F636" s="1">
        <v>5643.7359999999999</v>
      </c>
      <c r="G636" s="1"/>
      <c r="H636" s="1">
        <v>880.06299999999999</v>
      </c>
      <c r="I636" s="1">
        <v>1551.06</v>
      </c>
      <c r="J636" s="1">
        <v>1482.2809999999999</v>
      </c>
      <c r="K636" s="1"/>
      <c r="L636" s="1"/>
      <c r="M636" s="1">
        <v>-476.62400000000002</v>
      </c>
      <c r="N636" s="1">
        <v>-403.50700000000001</v>
      </c>
      <c r="O636" s="1"/>
      <c r="P636" s="1">
        <v>2281.0250000000001</v>
      </c>
      <c r="Q636" s="1">
        <v>-13.212</v>
      </c>
      <c r="R636" s="1">
        <v>-23.151</v>
      </c>
      <c r="S636" s="1">
        <v>-12.384</v>
      </c>
      <c r="T636" s="1">
        <v>-0.49399999999999999</v>
      </c>
      <c r="U636" s="1">
        <v>4.4740000000000002</v>
      </c>
      <c r="V636" s="1">
        <v>6.1239999999999997</v>
      </c>
      <c r="W636" s="1">
        <v>9.3109999999999999</v>
      </c>
      <c r="X636" s="1">
        <v>4.0339999999999998</v>
      </c>
      <c r="Y636" s="1">
        <v>170.41300000000001</v>
      </c>
      <c r="Z636" s="1">
        <v>134.93100000000001</v>
      </c>
      <c r="AA636" s="1">
        <v>2935.7950000000001</v>
      </c>
      <c r="AB636" s="1">
        <v>3748.279</v>
      </c>
      <c r="AC636" s="1"/>
      <c r="AD636" s="1"/>
      <c r="AE636" s="1"/>
      <c r="AF636" s="1"/>
      <c r="AG636" s="1"/>
      <c r="AH636" s="1"/>
      <c r="AI636" s="1">
        <v>3589</v>
      </c>
      <c r="AJ636" s="1">
        <v>2134.355</v>
      </c>
      <c r="AK636" s="1">
        <v>2152.0569999999998</v>
      </c>
      <c r="AL636" s="1">
        <v>1073.434</v>
      </c>
      <c r="AN636" s="4">
        <v>2506</v>
      </c>
      <c r="AO636" s="4">
        <v>2505.1</v>
      </c>
      <c r="AP636" s="4">
        <v>51.104999999999997</v>
      </c>
      <c r="AQ636" s="4">
        <v>141.69399999999999</v>
      </c>
      <c r="AR636" s="4">
        <v>146.21199999999999</v>
      </c>
      <c r="AS636" s="4">
        <v>2256.614</v>
      </c>
      <c r="AT636" s="4">
        <v>894.89</v>
      </c>
      <c r="AU636" s="6">
        <v>-65.244</v>
      </c>
      <c r="AV636" s="19">
        <f t="shared" si="199"/>
        <v>65.244</v>
      </c>
      <c r="AY636" s="1">
        <f t="shared" si="200"/>
        <v>13.212</v>
      </c>
      <c r="AZ636" s="1">
        <f t="shared" si="201"/>
        <v>23.151</v>
      </c>
      <c r="BA636" s="1">
        <f t="shared" si="202"/>
        <v>12.384</v>
      </c>
      <c r="BB636" s="1">
        <f t="shared" si="203"/>
        <v>0.49399999999999999</v>
      </c>
      <c r="BC636" s="1">
        <f t="shared" si="204"/>
        <v>-4.4740000000000002</v>
      </c>
      <c r="BD636" s="1">
        <f t="shared" si="205"/>
        <v>-6.1239999999999997</v>
      </c>
      <c r="BF636" s="1">
        <v>2134.355</v>
      </c>
      <c r="BH636" s="1">
        <f t="shared" si="206"/>
        <v>21.34355</v>
      </c>
      <c r="BI636" s="1">
        <f t="shared" si="207"/>
        <v>22.556899999999999</v>
      </c>
      <c r="BK636" s="1">
        <f t="shared" si="208"/>
        <v>3.7929063953488375E-5</v>
      </c>
      <c r="BL636" s="1">
        <f t="shared" si="209"/>
        <v>1.5607744186046514E-5</v>
      </c>
      <c r="BP636" s="1">
        <f t="shared" si="210"/>
        <v>0.16356714793697505</v>
      </c>
      <c r="BQ636" s="1">
        <f t="shared" si="211"/>
        <v>0.1728657041260499</v>
      </c>
      <c r="BS636" s="1">
        <f t="shared" si="212"/>
        <v>29.3598</v>
      </c>
      <c r="BT636" s="1">
        <f t="shared" si="213"/>
        <v>6.5244</v>
      </c>
      <c r="BU636" s="1">
        <f t="shared" si="214"/>
        <v>28.315895999999999</v>
      </c>
      <c r="BW636">
        <f t="shared" si="215"/>
        <v>27.30348980578886</v>
      </c>
      <c r="BX636">
        <f t="shared" si="216"/>
        <v>-245.73140825209978</v>
      </c>
      <c r="BZ636">
        <f t="shared" si="217"/>
        <v>24.623434130426237</v>
      </c>
    </row>
    <row r="637" spans="1:78" x14ac:dyDescent="0.25">
      <c r="A637" s="6">
        <v>-65.244</v>
      </c>
      <c r="B637" s="6">
        <f t="shared" si="218"/>
        <v>65.244</v>
      </c>
      <c r="C637" s="1">
        <v>2507</v>
      </c>
      <c r="D637" s="1">
        <v>2507</v>
      </c>
      <c r="E637" s="1"/>
      <c r="F637" s="1">
        <v>15066.627</v>
      </c>
      <c r="G637" s="1"/>
      <c r="H637" s="1">
        <v>885.80399999999997</v>
      </c>
      <c r="I637" s="1">
        <v>1565.405</v>
      </c>
      <c r="J637" s="1">
        <v>1487.549</v>
      </c>
      <c r="K637" s="1"/>
      <c r="L637" s="1"/>
      <c r="M637" s="1">
        <v>-466.63900000000001</v>
      </c>
      <c r="N637" s="1">
        <v>-403.98500000000001</v>
      </c>
      <c r="O637" s="1"/>
      <c r="P637" s="1">
        <v>2848.357</v>
      </c>
      <c r="Q637" s="1">
        <v>-13.207000000000001</v>
      </c>
      <c r="R637" s="1">
        <v>-23.155999999999999</v>
      </c>
      <c r="S637" s="1">
        <v>-12.384</v>
      </c>
      <c r="T637" s="1">
        <v>-0.499</v>
      </c>
      <c r="U637" s="1">
        <v>4.4779999999999998</v>
      </c>
      <c r="V637" s="1">
        <v>6.1340000000000003</v>
      </c>
      <c r="W637" s="1">
        <v>9.3179999999999996</v>
      </c>
      <c r="X637" s="1">
        <v>4.0339999999999998</v>
      </c>
      <c r="Y637" s="1">
        <v>169.46899999999999</v>
      </c>
      <c r="Z637" s="1">
        <v>134.459</v>
      </c>
      <c r="AA637" s="1">
        <v>2936.2669999999998</v>
      </c>
      <c r="AB637" s="1">
        <v>3748.7539999999999</v>
      </c>
      <c r="AC637" s="1"/>
      <c r="AD637" s="1"/>
      <c r="AE637" s="1"/>
      <c r="AF637" s="1"/>
      <c r="AG637" s="1"/>
      <c r="AH637" s="1"/>
      <c r="AI637" s="1">
        <v>3585.3380000000002</v>
      </c>
      <c r="AJ637" s="1">
        <v>2132.8290000000002</v>
      </c>
      <c r="AK637" s="1">
        <v>2152.0569999999998</v>
      </c>
      <c r="AL637" s="1">
        <v>1073.434</v>
      </c>
      <c r="AN637" s="4">
        <v>2507</v>
      </c>
      <c r="AO637" s="4">
        <v>2506.1</v>
      </c>
      <c r="AP637" s="4">
        <v>51.573999999999998</v>
      </c>
      <c r="AQ637" s="4">
        <v>142.63300000000001</v>
      </c>
      <c r="AR637" s="4">
        <v>146.21199999999999</v>
      </c>
      <c r="AS637" s="4">
        <v>2256.614</v>
      </c>
      <c r="AT637" s="4">
        <v>894.89</v>
      </c>
      <c r="AU637" s="6">
        <v>-65.244</v>
      </c>
      <c r="AV637" s="19">
        <f t="shared" si="199"/>
        <v>65.244</v>
      </c>
      <c r="AY637" s="1">
        <f t="shared" si="200"/>
        <v>13.207000000000001</v>
      </c>
      <c r="AZ637" s="1">
        <f t="shared" si="201"/>
        <v>23.155999999999999</v>
      </c>
      <c r="BA637" s="1">
        <f t="shared" si="202"/>
        <v>12.384</v>
      </c>
      <c r="BB637" s="1">
        <f t="shared" si="203"/>
        <v>0.499</v>
      </c>
      <c r="BC637" s="1">
        <f t="shared" si="204"/>
        <v>-4.4779999999999998</v>
      </c>
      <c r="BD637" s="1">
        <f t="shared" si="205"/>
        <v>-6.1340000000000003</v>
      </c>
      <c r="BF637" s="1">
        <v>2132.8290000000002</v>
      </c>
      <c r="BH637" s="1">
        <f t="shared" si="206"/>
        <v>21.328290000000003</v>
      </c>
      <c r="BI637" s="1">
        <f t="shared" si="207"/>
        <v>22.587419999999995</v>
      </c>
      <c r="BK637" s="1">
        <f t="shared" si="208"/>
        <v>9.2746691860465114E-5</v>
      </c>
      <c r="BL637" s="1">
        <f t="shared" si="209"/>
        <v>1.8908965116279069E-5</v>
      </c>
      <c r="BP637" s="1">
        <f t="shared" si="210"/>
        <v>0.1634502023174545</v>
      </c>
      <c r="BQ637" s="1">
        <f t="shared" si="211"/>
        <v>0.17309959536509101</v>
      </c>
      <c r="BS637" s="1">
        <f t="shared" si="212"/>
        <v>29.3598</v>
      </c>
      <c r="BT637" s="1">
        <f t="shared" si="213"/>
        <v>6.5244</v>
      </c>
      <c r="BU637" s="1">
        <f t="shared" si="214"/>
        <v>28.315895999999999</v>
      </c>
      <c r="BW637">
        <f t="shared" si="215"/>
        <v>27.355465636686894</v>
      </c>
      <c r="BX637">
        <f t="shared" si="216"/>
        <v>-246.19919073018201</v>
      </c>
      <c r="BZ637">
        <f t="shared" si="217"/>
        <v>24.677326120988706</v>
      </c>
    </row>
    <row r="638" spans="1:78" x14ac:dyDescent="0.25">
      <c r="A638" s="6">
        <v>-65.244</v>
      </c>
      <c r="B638" s="6">
        <f t="shared" si="218"/>
        <v>65.244</v>
      </c>
      <c r="C638" s="1">
        <v>2508</v>
      </c>
      <c r="D638" s="1">
        <v>2508</v>
      </c>
      <c r="E638" s="1"/>
      <c r="F638" s="1">
        <v>-15225.79</v>
      </c>
      <c r="G638" s="1"/>
      <c r="H638" s="1">
        <v>885.32600000000002</v>
      </c>
      <c r="I638" s="1">
        <v>1565.883</v>
      </c>
      <c r="J638" s="1">
        <v>1489.943</v>
      </c>
      <c r="K638" s="1"/>
      <c r="L638" s="1"/>
      <c r="M638" s="1">
        <v>-472.34500000000003</v>
      </c>
      <c r="N638" s="1">
        <v>-403.029</v>
      </c>
      <c r="O638" s="1"/>
      <c r="P638" s="1">
        <v>2842.6080000000002</v>
      </c>
      <c r="Q638" s="1">
        <v>-13.222</v>
      </c>
      <c r="R638" s="1">
        <v>-23.146000000000001</v>
      </c>
      <c r="S638" s="1">
        <v>-12.393000000000001</v>
      </c>
      <c r="T638" s="1">
        <v>-0.49399999999999999</v>
      </c>
      <c r="U638" s="1">
        <v>4.4779999999999998</v>
      </c>
      <c r="V638" s="1">
        <v>6.1180000000000003</v>
      </c>
      <c r="W638" s="1">
        <v>9.3149999999999995</v>
      </c>
      <c r="X638" s="1">
        <v>4.0380000000000003</v>
      </c>
      <c r="Y638" s="1">
        <v>174.19</v>
      </c>
      <c r="Z638" s="1">
        <v>134.93100000000001</v>
      </c>
      <c r="AA638" s="1">
        <v>2935.7950000000001</v>
      </c>
      <c r="AB638" s="1">
        <v>3748.279</v>
      </c>
      <c r="AC638" s="1"/>
      <c r="AD638" s="1"/>
      <c r="AE638" s="1"/>
      <c r="AF638" s="1"/>
      <c r="AG638" s="1"/>
      <c r="AH638" s="1"/>
      <c r="AI638" s="1">
        <v>3588.39</v>
      </c>
      <c r="AJ638" s="1">
        <v>2132.5239999999999</v>
      </c>
      <c r="AK638" s="1">
        <v>2151.752</v>
      </c>
      <c r="AL638" s="1">
        <v>1073.1289999999999</v>
      </c>
      <c r="AN638" s="4">
        <v>2508</v>
      </c>
      <c r="AO638" s="4">
        <v>2507.1</v>
      </c>
      <c r="AP638" s="4">
        <v>51.573999999999998</v>
      </c>
      <c r="AQ638" s="4">
        <v>143.102</v>
      </c>
      <c r="AR638" s="4">
        <v>146.21199999999999</v>
      </c>
      <c r="AS638" s="4">
        <v>2256.614</v>
      </c>
      <c r="AT638" s="4">
        <v>894.89</v>
      </c>
      <c r="AU638" s="6">
        <v>-65.244</v>
      </c>
      <c r="AV638" s="19">
        <f t="shared" si="199"/>
        <v>65.244</v>
      </c>
      <c r="AY638" s="1">
        <f t="shared" si="200"/>
        <v>13.222</v>
      </c>
      <c r="AZ638" s="1">
        <f t="shared" si="201"/>
        <v>23.146000000000001</v>
      </c>
      <c r="BA638" s="1">
        <f t="shared" si="202"/>
        <v>12.393000000000001</v>
      </c>
      <c r="BB638" s="1">
        <f t="shared" si="203"/>
        <v>0.49399999999999999</v>
      </c>
      <c r="BC638" s="1">
        <f t="shared" si="204"/>
        <v>-4.4779999999999998</v>
      </c>
      <c r="BD638" s="1">
        <f t="shared" si="205"/>
        <v>-6.1180000000000003</v>
      </c>
      <c r="BF638" s="1">
        <v>2132.5239999999999</v>
      </c>
      <c r="BH638" s="1">
        <f t="shared" si="206"/>
        <v>21.325239999999997</v>
      </c>
      <c r="BI638" s="1">
        <f t="shared" si="207"/>
        <v>22.593520000000005</v>
      </c>
      <c r="BK638" s="1">
        <f t="shared" si="208"/>
        <v>-8.3374790697674428E-5</v>
      </c>
      <c r="BL638" s="1">
        <f t="shared" si="209"/>
        <v>1.8869982558139534E-5</v>
      </c>
      <c r="BP638" s="1">
        <f t="shared" si="210"/>
        <v>0.16342682852063023</v>
      </c>
      <c r="BQ638" s="1">
        <f t="shared" si="211"/>
        <v>0.17314634295873954</v>
      </c>
      <c r="BS638" s="1">
        <f t="shared" si="212"/>
        <v>29.3598</v>
      </c>
      <c r="BT638" s="1">
        <f t="shared" si="213"/>
        <v>6.5244</v>
      </c>
      <c r="BU638" s="1">
        <f t="shared" si="214"/>
        <v>28.315895999999999</v>
      </c>
      <c r="BW638">
        <f t="shared" si="215"/>
        <v>27.365853990831013</v>
      </c>
      <c r="BX638">
        <f t="shared" si="216"/>
        <v>-246.29268591747908</v>
      </c>
      <c r="BZ638">
        <f t="shared" si="217"/>
        <v>24.68809745593077</v>
      </c>
    </row>
    <row r="639" spans="1:78" x14ac:dyDescent="0.25">
      <c r="A639" s="6">
        <v>-65.224999999999994</v>
      </c>
      <c r="B639" s="6">
        <f t="shared" si="218"/>
        <v>65.224999999999994</v>
      </c>
      <c r="C639" s="1">
        <v>2509</v>
      </c>
      <c r="D639" s="1">
        <v>2509</v>
      </c>
      <c r="E639" s="1"/>
      <c r="F639" s="1">
        <v>-9587.9989999999998</v>
      </c>
      <c r="G639" s="1"/>
      <c r="H639" s="1">
        <v>884.36900000000003</v>
      </c>
      <c r="I639" s="1">
        <v>1565.405</v>
      </c>
      <c r="J639" s="1">
        <v>1489.4639999999999</v>
      </c>
      <c r="K639" s="1"/>
      <c r="L639" s="1"/>
      <c r="M639" s="1">
        <v>-465.21300000000002</v>
      </c>
      <c r="N639" s="1">
        <v>-403.50700000000001</v>
      </c>
      <c r="O639" s="1"/>
      <c r="P639" s="1">
        <v>2812.431</v>
      </c>
      <c r="Q639" s="1">
        <v>-13.212</v>
      </c>
      <c r="R639" s="1">
        <v>-23.146000000000001</v>
      </c>
      <c r="S639" s="1">
        <v>-12.384</v>
      </c>
      <c r="T639" s="1">
        <v>-0.499</v>
      </c>
      <c r="U639" s="1">
        <v>4.4740000000000002</v>
      </c>
      <c r="V639" s="1">
        <v>6.1180000000000003</v>
      </c>
      <c r="W639" s="1">
        <v>9.3179999999999996</v>
      </c>
      <c r="X639" s="1">
        <v>4.0380000000000003</v>
      </c>
      <c r="Y639" s="1">
        <v>179.38399999999999</v>
      </c>
      <c r="Z639" s="1">
        <v>134.93100000000001</v>
      </c>
      <c r="AA639" s="1">
        <v>2936.7379999999998</v>
      </c>
      <c r="AB639" s="1">
        <v>3747.8049999999998</v>
      </c>
      <c r="AC639" s="1"/>
      <c r="AD639" s="1"/>
      <c r="AE639" s="1"/>
      <c r="AF639" s="1"/>
      <c r="AG639" s="1"/>
      <c r="AH639" s="1"/>
      <c r="AI639" s="1">
        <v>3588.39</v>
      </c>
      <c r="AJ639" s="1">
        <v>2132.5239999999999</v>
      </c>
      <c r="AK639" s="1">
        <v>2152.0569999999998</v>
      </c>
      <c r="AL639" s="1">
        <v>1072.8240000000001</v>
      </c>
      <c r="AN639" s="4">
        <v>2509</v>
      </c>
      <c r="AO639" s="4">
        <v>2508.1</v>
      </c>
      <c r="AP639" s="4">
        <v>52.042999999999999</v>
      </c>
      <c r="AQ639" s="4">
        <v>144.97900000000001</v>
      </c>
      <c r="AR639" s="4">
        <v>146.21199999999999</v>
      </c>
      <c r="AS639" s="4">
        <v>2256.614</v>
      </c>
      <c r="AT639" s="4">
        <v>895.36</v>
      </c>
      <c r="AU639" s="6">
        <v>-65.224999999999994</v>
      </c>
      <c r="AV639" s="19">
        <f t="shared" si="199"/>
        <v>65.224999999999994</v>
      </c>
      <c r="AY639" s="1">
        <f t="shared" si="200"/>
        <v>13.212</v>
      </c>
      <c r="AZ639" s="1">
        <f t="shared" si="201"/>
        <v>23.146000000000001</v>
      </c>
      <c r="BA639" s="1">
        <f t="shared" si="202"/>
        <v>12.384</v>
      </c>
      <c r="BB639" s="1">
        <f t="shared" si="203"/>
        <v>0.499</v>
      </c>
      <c r="BC639" s="1">
        <f t="shared" si="204"/>
        <v>-4.4740000000000002</v>
      </c>
      <c r="BD639" s="1">
        <f t="shared" si="205"/>
        <v>-6.1180000000000003</v>
      </c>
      <c r="BF639" s="1">
        <v>2132.5239999999999</v>
      </c>
      <c r="BH639" s="1">
        <f t="shared" si="206"/>
        <v>21.325239999999997</v>
      </c>
      <c r="BI639" s="1">
        <f t="shared" si="207"/>
        <v>22.57452</v>
      </c>
      <c r="BK639" s="1">
        <f t="shared" si="208"/>
        <v>-5.0602499999999995E-5</v>
      </c>
      <c r="BL639" s="1">
        <f t="shared" si="209"/>
        <v>1.8697313953488374E-5</v>
      </c>
      <c r="BP639" s="1">
        <f t="shared" si="210"/>
        <v>0.1634744346492909</v>
      </c>
      <c r="BQ639" s="1">
        <f t="shared" si="211"/>
        <v>0.17305113070141817</v>
      </c>
      <c r="BS639" s="1">
        <f t="shared" si="212"/>
        <v>29.351249999999997</v>
      </c>
      <c r="BT639" s="1">
        <f t="shared" si="213"/>
        <v>6.5225</v>
      </c>
      <c r="BU639" s="1">
        <f t="shared" si="214"/>
        <v>28.307649999999999</v>
      </c>
      <c r="BW639">
        <f t="shared" si="215"/>
        <v>27.344695711426258</v>
      </c>
      <c r="BX639">
        <f t="shared" si="216"/>
        <v>-246.10226140283635</v>
      </c>
      <c r="BZ639">
        <f t="shared" si="217"/>
        <v>24.666159147792211</v>
      </c>
    </row>
    <row r="640" spans="1:78" x14ac:dyDescent="0.25">
      <c r="A640" s="6">
        <v>-65.224999999999994</v>
      </c>
      <c r="B640" s="6">
        <f t="shared" si="218"/>
        <v>65.224999999999994</v>
      </c>
      <c r="C640" s="1">
        <v>2510</v>
      </c>
      <c r="D640" s="1">
        <v>2510</v>
      </c>
      <c r="E640" s="1"/>
      <c r="F640" s="1"/>
      <c r="G640" s="1"/>
      <c r="H640" s="1">
        <v>881.01900000000001</v>
      </c>
      <c r="I640" s="1">
        <v>1552.973</v>
      </c>
      <c r="J640" s="1">
        <v>1485.154</v>
      </c>
      <c r="K640" s="1"/>
      <c r="L640" s="1"/>
      <c r="M640" s="1">
        <v>-485.18099999999998</v>
      </c>
      <c r="N640" s="1">
        <v>-403.98500000000001</v>
      </c>
      <c r="O640" s="1"/>
      <c r="P640" s="1">
        <v>2322.6550000000002</v>
      </c>
      <c r="Q640" s="1">
        <v>-13.212</v>
      </c>
      <c r="R640" s="1">
        <v>-23.151</v>
      </c>
      <c r="S640" s="1">
        <v>-12.379</v>
      </c>
      <c r="T640" s="1">
        <v>-0.499</v>
      </c>
      <c r="U640" s="1">
        <v>4.4779999999999998</v>
      </c>
      <c r="V640" s="1">
        <v>6.1289999999999996</v>
      </c>
      <c r="W640" s="1">
        <v>9.3109999999999999</v>
      </c>
      <c r="X640" s="1">
        <v>4.0339999999999998</v>
      </c>
      <c r="Y640" s="1">
        <v>181.744</v>
      </c>
      <c r="Z640" s="1">
        <v>135.40299999999999</v>
      </c>
      <c r="AA640" s="1">
        <v>2936.7379999999998</v>
      </c>
      <c r="AB640" s="1">
        <v>3748.279</v>
      </c>
      <c r="AC640" s="1"/>
      <c r="AD640" s="1"/>
      <c r="AE640" s="1"/>
      <c r="AF640" s="1"/>
      <c r="AG640" s="1"/>
      <c r="AH640" s="1"/>
      <c r="AI640" s="1">
        <v>3585.643</v>
      </c>
      <c r="AJ640" s="1">
        <v>2132.2179999999998</v>
      </c>
      <c r="AK640" s="1">
        <v>2152.0569999999998</v>
      </c>
      <c r="AL640" s="1">
        <v>1073.1289999999999</v>
      </c>
      <c r="AN640" s="4">
        <v>2510</v>
      </c>
      <c r="AO640" s="4">
        <v>2509.1</v>
      </c>
      <c r="AP640" s="4">
        <v>52.042999999999999</v>
      </c>
      <c r="AQ640" s="4">
        <v>145.91800000000001</v>
      </c>
      <c r="AR640" s="4">
        <v>146.684</v>
      </c>
      <c r="AS640" s="4">
        <v>2256.614</v>
      </c>
      <c r="AT640" s="4">
        <v>895.36</v>
      </c>
      <c r="AU640" s="6">
        <v>-65.224999999999994</v>
      </c>
      <c r="AV640" s="19">
        <f t="shared" si="199"/>
        <v>65.224999999999994</v>
      </c>
      <c r="AY640" s="1">
        <f t="shared" si="200"/>
        <v>13.212</v>
      </c>
      <c r="AZ640" s="1">
        <f t="shared" si="201"/>
        <v>23.151</v>
      </c>
      <c r="BA640" s="1">
        <f t="shared" si="202"/>
        <v>12.379</v>
      </c>
      <c r="BB640" s="1">
        <f t="shared" si="203"/>
        <v>0.499</v>
      </c>
      <c r="BC640" s="1">
        <f t="shared" si="204"/>
        <v>-4.4779999999999998</v>
      </c>
      <c r="BD640" s="1">
        <f t="shared" si="205"/>
        <v>-6.1289999999999996</v>
      </c>
      <c r="BF640" s="1">
        <v>2132.2179999999998</v>
      </c>
      <c r="BH640" s="1">
        <f t="shared" si="206"/>
        <v>21.322179999999999</v>
      </c>
      <c r="BI640" s="1">
        <f t="shared" si="207"/>
        <v>22.580639999999995</v>
      </c>
      <c r="BK640" s="1">
        <f t="shared" si="208"/>
        <v>5.1222034883720929E-6</v>
      </c>
      <c r="BL640" s="1">
        <f t="shared" si="209"/>
        <v>1.5852558139534885E-5</v>
      </c>
      <c r="BP640" s="1">
        <f t="shared" si="210"/>
        <v>0.16345097738597164</v>
      </c>
      <c r="BQ640" s="1">
        <f t="shared" si="211"/>
        <v>0.17309804522805672</v>
      </c>
      <c r="BS640" s="1">
        <f t="shared" si="212"/>
        <v>29.351249999999997</v>
      </c>
      <c r="BT640" s="1">
        <f t="shared" si="213"/>
        <v>6.5225</v>
      </c>
      <c r="BU640" s="1">
        <f t="shared" si="214"/>
        <v>28.307649999999999</v>
      </c>
      <c r="BW640">
        <f t="shared" si="215"/>
        <v>27.355121161790375</v>
      </c>
      <c r="BX640">
        <f t="shared" si="216"/>
        <v>-246.19609045611338</v>
      </c>
      <c r="BZ640">
        <f t="shared" si="217"/>
        <v>24.676968946556844</v>
      </c>
    </row>
    <row r="641" spans="1:78" x14ac:dyDescent="0.25">
      <c r="A641" s="6">
        <v>-65.224999999999994</v>
      </c>
      <c r="B641" s="6">
        <f t="shared" si="218"/>
        <v>65.224999999999994</v>
      </c>
      <c r="C641" s="1">
        <v>2511</v>
      </c>
      <c r="D641" s="1">
        <v>2511</v>
      </c>
      <c r="E641" s="1"/>
      <c r="F641" s="1"/>
      <c r="G641" s="1"/>
      <c r="H641" s="1">
        <v>881.976</v>
      </c>
      <c r="I641" s="1">
        <v>1552.0170000000001</v>
      </c>
      <c r="J641" s="1">
        <v>1485.154</v>
      </c>
      <c r="K641" s="1"/>
      <c r="L641" s="1"/>
      <c r="M641" s="1">
        <v>-476.14800000000002</v>
      </c>
      <c r="N641" s="1">
        <v>-403.98500000000001</v>
      </c>
      <c r="O641" s="1"/>
      <c r="P641" s="1">
        <v>2315.4769999999999</v>
      </c>
      <c r="Q641" s="1">
        <v>-13.217000000000001</v>
      </c>
      <c r="R641" s="1">
        <v>-23.155999999999999</v>
      </c>
      <c r="S641" s="1">
        <v>-12.374000000000001</v>
      </c>
      <c r="T641" s="1">
        <v>-0.49399999999999999</v>
      </c>
      <c r="U641" s="1">
        <v>4.4740000000000002</v>
      </c>
      <c r="V641" s="1">
        <v>6.1239999999999997</v>
      </c>
      <c r="W641" s="1">
        <v>9.3149999999999995</v>
      </c>
      <c r="X641" s="1">
        <v>4.0339999999999998</v>
      </c>
      <c r="Y641" s="1">
        <v>173.71799999999999</v>
      </c>
      <c r="Z641" s="1">
        <v>135.40299999999999</v>
      </c>
      <c r="AA641" s="1">
        <v>2932.4949999999999</v>
      </c>
      <c r="AB641" s="1">
        <v>3748.279</v>
      </c>
      <c r="AC641" s="1"/>
      <c r="AD641" s="1"/>
      <c r="AE641" s="1"/>
      <c r="AF641" s="1"/>
      <c r="AG641" s="1"/>
      <c r="AH641" s="1"/>
      <c r="AI641" s="1">
        <v>3582.8960000000002</v>
      </c>
      <c r="AJ641" s="1">
        <v>2132.2179999999998</v>
      </c>
      <c r="AK641" s="1">
        <v>2152.0569999999998</v>
      </c>
      <c r="AL641" s="1">
        <v>1073.434</v>
      </c>
      <c r="AN641" s="4">
        <v>2511</v>
      </c>
      <c r="AO641" s="4">
        <v>2510.1</v>
      </c>
      <c r="AP641" s="4">
        <v>52.512</v>
      </c>
      <c r="AQ641" s="4">
        <v>146.85599999999999</v>
      </c>
      <c r="AR641" s="4">
        <v>146.684</v>
      </c>
      <c r="AS641" s="4">
        <v>2256.614</v>
      </c>
      <c r="AT641" s="4">
        <v>895.36</v>
      </c>
      <c r="AU641" s="6">
        <v>-65.224999999999994</v>
      </c>
      <c r="AV641" s="19">
        <f t="shared" si="199"/>
        <v>65.224999999999994</v>
      </c>
      <c r="AY641" s="1">
        <f t="shared" si="200"/>
        <v>13.217000000000001</v>
      </c>
      <c r="AZ641" s="1">
        <f t="shared" si="201"/>
        <v>23.155999999999999</v>
      </c>
      <c r="BA641" s="1">
        <f t="shared" si="202"/>
        <v>12.374000000000001</v>
      </c>
      <c r="BB641" s="1">
        <f t="shared" si="203"/>
        <v>0.49399999999999999</v>
      </c>
      <c r="BC641" s="1">
        <f t="shared" si="204"/>
        <v>-4.4740000000000002</v>
      </c>
      <c r="BD641" s="1">
        <f t="shared" si="205"/>
        <v>-6.1239999999999997</v>
      </c>
      <c r="BF641" s="1">
        <v>2132.2179999999998</v>
      </c>
      <c r="BH641" s="1">
        <f t="shared" si="206"/>
        <v>21.322179999999999</v>
      </c>
      <c r="BI641" s="1">
        <f t="shared" si="207"/>
        <v>22.580639999999995</v>
      </c>
      <c r="BK641" s="1">
        <f t="shared" si="208"/>
        <v>5.1277674418604654E-6</v>
      </c>
      <c r="BL641" s="1">
        <f t="shared" si="209"/>
        <v>1.5810825581395351E-5</v>
      </c>
      <c r="BP641" s="1">
        <f t="shared" si="210"/>
        <v>0.16345097738597164</v>
      </c>
      <c r="BQ641" s="1">
        <f t="shared" si="211"/>
        <v>0.17309804522805672</v>
      </c>
      <c r="BS641" s="1">
        <f t="shared" si="212"/>
        <v>29.351249999999997</v>
      </c>
      <c r="BT641" s="1">
        <f t="shared" si="213"/>
        <v>6.5225</v>
      </c>
      <c r="BU641" s="1">
        <f t="shared" si="214"/>
        <v>28.307649999999999</v>
      </c>
      <c r="BW641">
        <f t="shared" si="215"/>
        <v>27.355121161790375</v>
      </c>
      <c r="BX641">
        <f t="shared" si="216"/>
        <v>-246.19609045611338</v>
      </c>
      <c r="BZ641">
        <f t="shared" si="217"/>
        <v>24.676968946556844</v>
      </c>
    </row>
    <row r="642" spans="1:78" x14ac:dyDescent="0.25">
      <c r="A642" s="6">
        <v>-65.206999999999994</v>
      </c>
      <c r="B642" s="6">
        <f t="shared" si="218"/>
        <v>65.206999999999994</v>
      </c>
      <c r="C642" s="1">
        <v>2512</v>
      </c>
      <c r="D642" s="1">
        <v>2512</v>
      </c>
      <c r="E642" s="1"/>
      <c r="F642" s="1"/>
      <c r="G642" s="1"/>
      <c r="H642" s="1">
        <v>881.49800000000005</v>
      </c>
      <c r="I642" s="1">
        <v>1548.67</v>
      </c>
      <c r="J642" s="1">
        <v>1484.6759999999999</v>
      </c>
      <c r="K642" s="1"/>
      <c r="L642" s="1"/>
      <c r="M642" s="1">
        <v>-480.90300000000002</v>
      </c>
      <c r="N642" s="1">
        <v>-403.029</v>
      </c>
      <c r="O642" s="1"/>
      <c r="P642" s="1">
        <v>2244.6610000000001</v>
      </c>
      <c r="Q642" s="1">
        <v>-13.207000000000001</v>
      </c>
      <c r="R642" s="1">
        <v>-23.155999999999999</v>
      </c>
      <c r="S642" s="1">
        <v>-12.379</v>
      </c>
      <c r="T642" s="1">
        <v>-0.499</v>
      </c>
      <c r="U642" s="1">
        <v>4.4740000000000002</v>
      </c>
      <c r="V642" s="1">
        <v>6.1239999999999997</v>
      </c>
      <c r="W642" s="1">
        <v>9.3179999999999996</v>
      </c>
      <c r="X642" s="1">
        <v>4.0339999999999998</v>
      </c>
      <c r="Y642" s="1">
        <v>174.19</v>
      </c>
      <c r="Z642" s="1">
        <v>135.40299999999999</v>
      </c>
      <c r="AA642" s="1">
        <v>2936.2669999999998</v>
      </c>
      <c r="AB642" s="1">
        <v>3747.3310000000001</v>
      </c>
      <c r="AC642" s="1"/>
      <c r="AD642" s="1"/>
      <c r="AE642" s="1"/>
      <c r="AF642" s="1"/>
      <c r="AG642" s="1"/>
      <c r="AH642" s="1"/>
      <c r="AI642" s="1">
        <v>3582.8960000000002</v>
      </c>
      <c r="AJ642" s="1">
        <v>2132.5239999999999</v>
      </c>
      <c r="AK642" s="1">
        <v>2151.752</v>
      </c>
      <c r="AL642" s="1">
        <v>1073.1289999999999</v>
      </c>
      <c r="AN642" s="4">
        <v>2512</v>
      </c>
      <c r="AO642" s="4">
        <v>2511.1</v>
      </c>
      <c r="AP642" s="4">
        <v>53.918999999999997</v>
      </c>
      <c r="AQ642" s="4">
        <v>147.79499999999999</v>
      </c>
      <c r="AR642" s="4">
        <v>146.684</v>
      </c>
      <c r="AS642" s="4">
        <v>2256.614</v>
      </c>
      <c r="AT642" s="4">
        <v>895.36</v>
      </c>
      <c r="AU642" s="6">
        <v>-65.206999999999994</v>
      </c>
      <c r="AV642" s="19">
        <f t="shared" si="199"/>
        <v>65.206999999999994</v>
      </c>
      <c r="AY642" s="1">
        <f t="shared" si="200"/>
        <v>13.207000000000001</v>
      </c>
      <c r="AZ642" s="1">
        <f t="shared" si="201"/>
        <v>23.155999999999999</v>
      </c>
      <c r="BA642" s="1">
        <f t="shared" si="202"/>
        <v>12.379</v>
      </c>
      <c r="BB642" s="1">
        <f t="shared" si="203"/>
        <v>0.499</v>
      </c>
      <c r="BC642" s="1">
        <f t="shared" si="204"/>
        <v>-4.4740000000000002</v>
      </c>
      <c r="BD642" s="1">
        <f t="shared" si="205"/>
        <v>-6.1239999999999997</v>
      </c>
      <c r="BF642" s="1">
        <v>2132.5239999999999</v>
      </c>
      <c r="BH642" s="1">
        <f t="shared" si="206"/>
        <v>21.325239999999997</v>
      </c>
      <c r="BI642" s="1">
        <f t="shared" si="207"/>
        <v>22.556519999999999</v>
      </c>
      <c r="BK642" s="1">
        <f t="shared" si="208"/>
        <v>5.1249883720930235E-6</v>
      </c>
      <c r="BL642" s="1">
        <f t="shared" si="209"/>
        <v>1.5393546511627907E-5</v>
      </c>
      <c r="BP642" s="1">
        <f t="shared" si="210"/>
        <v>0.16351956078335148</v>
      </c>
      <c r="BQ642" s="1">
        <f t="shared" si="211"/>
        <v>0.17296087843329705</v>
      </c>
      <c r="BS642" s="1">
        <f t="shared" si="212"/>
        <v>29.343149999999998</v>
      </c>
      <c r="BT642" s="1">
        <f t="shared" si="213"/>
        <v>6.5206999999999997</v>
      </c>
      <c r="BU642" s="1">
        <f t="shared" si="214"/>
        <v>28.299837999999998</v>
      </c>
      <c r="BW642">
        <f t="shared" si="215"/>
        <v>27.324639651843786</v>
      </c>
      <c r="BX642">
        <f t="shared" si="216"/>
        <v>-245.92175686659408</v>
      </c>
      <c r="BZ642">
        <f t="shared" si="217"/>
        <v>24.645363694308074</v>
      </c>
    </row>
    <row r="643" spans="1:78" x14ac:dyDescent="0.25">
      <c r="A643" s="6">
        <v>-65.206999999999994</v>
      </c>
      <c r="B643" s="6">
        <f t="shared" si="218"/>
        <v>65.206999999999994</v>
      </c>
      <c r="C643" s="1">
        <v>2513</v>
      </c>
      <c r="D643" s="1">
        <v>2513</v>
      </c>
      <c r="E643" s="1"/>
      <c r="F643" s="1">
        <v>11101.040999999999</v>
      </c>
      <c r="G643" s="1"/>
      <c r="H643" s="1">
        <v>881.976</v>
      </c>
      <c r="I643" s="1">
        <v>1548.192</v>
      </c>
      <c r="J643" s="1">
        <v>1484.6759999999999</v>
      </c>
      <c r="K643" s="1"/>
      <c r="L643" s="1"/>
      <c r="M643" s="1">
        <v>-482.80399999999997</v>
      </c>
      <c r="N643" s="1">
        <v>-403.98500000000001</v>
      </c>
      <c r="O643" s="1"/>
      <c r="P643" s="1">
        <v>2223.6089999999999</v>
      </c>
      <c r="Q643" s="1">
        <v>-13.217000000000001</v>
      </c>
      <c r="R643" s="1">
        <v>-23.155999999999999</v>
      </c>
      <c r="S643" s="1">
        <v>-12.388</v>
      </c>
      <c r="T643" s="1">
        <v>-0.499</v>
      </c>
      <c r="U643" s="1">
        <v>4.4690000000000003</v>
      </c>
      <c r="V643" s="1">
        <v>6.1239999999999997</v>
      </c>
      <c r="W643" s="1">
        <v>9.3219999999999992</v>
      </c>
      <c r="X643" s="1">
        <v>4.0410000000000004</v>
      </c>
      <c r="Y643" s="1">
        <v>172.30199999999999</v>
      </c>
      <c r="Z643" s="1">
        <v>135.40299999999999</v>
      </c>
      <c r="AA643" s="1">
        <v>2936.7379999999998</v>
      </c>
      <c r="AB643" s="1">
        <v>3747.3310000000001</v>
      </c>
      <c r="AC643" s="1"/>
      <c r="AD643" s="1"/>
      <c r="AE643" s="1"/>
      <c r="AF643" s="1"/>
      <c r="AG643" s="1"/>
      <c r="AH643" s="1"/>
      <c r="AI643" s="1">
        <v>3579.2330000000002</v>
      </c>
      <c r="AJ643" s="1">
        <v>2132.2179999999998</v>
      </c>
      <c r="AK643" s="1">
        <v>2143.2060000000001</v>
      </c>
      <c r="AL643" s="1">
        <v>1073.434</v>
      </c>
      <c r="AN643" s="4">
        <v>2513</v>
      </c>
      <c r="AO643" s="4">
        <v>2512.1</v>
      </c>
      <c r="AP643" s="4">
        <v>53.918999999999997</v>
      </c>
      <c r="AQ643" s="4">
        <v>146.85599999999999</v>
      </c>
      <c r="AR643" s="4">
        <v>146.684</v>
      </c>
      <c r="AS643" s="4">
        <v>2256.614</v>
      </c>
      <c r="AT643" s="4">
        <v>895.36</v>
      </c>
      <c r="AU643" s="6">
        <v>-65.206999999999994</v>
      </c>
      <c r="AV643" s="19">
        <f t="shared" si="199"/>
        <v>65.206999999999994</v>
      </c>
      <c r="AY643" s="1">
        <f t="shared" si="200"/>
        <v>13.217000000000001</v>
      </c>
      <c r="AZ643" s="1">
        <f t="shared" si="201"/>
        <v>23.155999999999999</v>
      </c>
      <c r="BA643" s="1">
        <f t="shared" si="202"/>
        <v>12.388</v>
      </c>
      <c r="BB643" s="1">
        <f t="shared" si="203"/>
        <v>0.499</v>
      </c>
      <c r="BC643" s="1">
        <f t="shared" si="204"/>
        <v>-4.4690000000000003</v>
      </c>
      <c r="BD643" s="1">
        <f t="shared" si="205"/>
        <v>-6.1239999999999997</v>
      </c>
      <c r="BF643" s="1">
        <v>2132.2179999999998</v>
      </c>
      <c r="BH643" s="1">
        <f t="shared" si="206"/>
        <v>21.322179999999999</v>
      </c>
      <c r="BI643" s="1">
        <f t="shared" si="207"/>
        <v>22.562639999999995</v>
      </c>
      <c r="BK643" s="1">
        <f t="shared" si="208"/>
        <v>6.96687034883721E-5</v>
      </c>
      <c r="BL643" s="1">
        <f t="shared" si="209"/>
        <v>1.5276709302325582E-5</v>
      </c>
      <c r="BP643" s="1">
        <f t="shared" si="210"/>
        <v>0.16349609704479581</v>
      </c>
      <c r="BQ643" s="1">
        <f t="shared" si="211"/>
        <v>0.17300780591040837</v>
      </c>
      <c r="BS643" s="1">
        <f t="shared" si="212"/>
        <v>29.343149999999998</v>
      </c>
      <c r="BT643" s="1">
        <f t="shared" si="213"/>
        <v>6.5206999999999997</v>
      </c>
      <c r="BU643" s="1">
        <f t="shared" si="214"/>
        <v>28.299837999999998</v>
      </c>
      <c r="BW643">
        <f t="shared" si="215"/>
        <v>27.335067980090756</v>
      </c>
      <c r="BX643">
        <f t="shared" si="216"/>
        <v>-246.01561182081673</v>
      </c>
      <c r="BZ643">
        <f t="shared" si="217"/>
        <v>24.656176477052615</v>
      </c>
    </row>
    <row r="644" spans="1:78" x14ac:dyDescent="0.25">
      <c r="A644" s="6">
        <v>-65.206999999999994</v>
      </c>
      <c r="B644" s="6">
        <f t="shared" si="218"/>
        <v>65.206999999999994</v>
      </c>
      <c r="C644" s="1">
        <v>2514</v>
      </c>
      <c r="D644" s="1">
        <v>2514</v>
      </c>
      <c r="E644" s="1"/>
      <c r="F644" s="1"/>
      <c r="G644" s="1"/>
      <c r="H644" s="1">
        <v>881.976</v>
      </c>
      <c r="I644" s="1">
        <v>1546.7570000000001</v>
      </c>
      <c r="J644" s="1">
        <v>1484.6759999999999</v>
      </c>
      <c r="K644" s="1"/>
      <c r="L644" s="1"/>
      <c r="M644" s="1">
        <v>-483.755</v>
      </c>
      <c r="N644" s="1">
        <v>-403.98500000000001</v>
      </c>
      <c r="O644" s="1"/>
      <c r="P644" s="1">
        <v>2194.904</v>
      </c>
      <c r="Q644" s="1">
        <v>-13.207000000000001</v>
      </c>
      <c r="R644" s="1">
        <v>-23.151</v>
      </c>
      <c r="S644" s="1">
        <v>-12.388</v>
      </c>
      <c r="T644" s="1">
        <v>-0.499</v>
      </c>
      <c r="U644" s="1">
        <v>4.4740000000000002</v>
      </c>
      <c r="V644" s="1">
        <v>6.1180000000000003</v>
      </c>
      <c r="W644" s="1">
        <v>9.3109999999999999</v>
      </c>
      <c r="X644" s="1">
        <v>4.0380000000000003</v>
      </c>
      <c r="Y644" s="1">
        <v>180.8</v>
      </c>
      <c r="Z644" s="1">
        <v>134.459</v>
      </c>
      <c r="AA644" s="1">
        <v>2934.3809999999999</v>
      </c>
      <c r="AB644" s="1">
        <v>3747.3310000000001</v>
      </c>
      <c r="AC644" s="1"/>
      <c r="AD644" s="1"/>
      <c r="AE644" s="1"/>
      <c r="AF644" s="1"/>
      <c r="AG644" s="1"/>
      <c r="AH644" s="1"/>
      <c r="AI644" s="1">
        <v>3578.623</v>
      </c>
      <c r="AJ644" s="1">
        <v>2132.2179999999998</v>
      </c>
      <c r="AK644" s="1">
        <v>2141.9850000000001</v>
      </c>
      <c r="AL644" s="1">
        <v>1073.739</v>
      </c>
      <c r="AN644" s="4">
        <v>2514</v>
      </c>
      <c r="AO644" s="4">
        <v>2513.1</v>
      </c>
      <c r="AP644" s="4">
        <v>54.387</v>
      </c>
      <c r="AQ644" s="4">
        <v>146.85599999999999</v>
      </c>
      <c r="AR644" s="4">
        <v>146.684</v>
      </c>
      <c r="AS644" s="4">
        <v>2256.614</v>
      </c>
      <c r="AT644" s="4">
        <v>895.36</v>
      </c>
      <c r="AU644" s="6">
        <v>-65.206999999999994</v>
      </c>
      <c r="AV644" s="19">
        <f t="shared" si="199"/>
        <v>65.206999999999994</v>
      </c>
      <c r="AY644" s="1">
        <f t="shared" si="200"/>
        <v>13.207000000000001</v>
      </c>
      <c r="AZ644" s="1">
        <f t="shared" si="201"/>
        <v>23.151</v>
      </c>
      <c r="BA644" s="1">
        <f t="shared" si="202"/>
        <v>12.388</v>
      </c>
      <c r="BB644" s="1">
        <f t="shared" si="203"/>
        <v>0.499</v>
      </c>
      <c r="BC644" s="1">
        <f t="shared" si="204"/>
        <v>-4.4740000000000002</v>
      </c>
      <c r="BD644" s="1">
        <f t="shared" si="205"/>
        <v>-6.1180000000000003</v>
      </c>
      <c r="BF644" s="1">
        <v>2132.2179999999998</v>
      </c>
      <c r="BH644" s="1">
        <f t="shared" si="206"/>
        <v>21.322179999999999</v>
      </c>
      <c r="BI644" s="1">
        <f t="shared" si="207"/>
        <v>22.562639999999995</v>
      </c>
      <c r="BK644" s="1">
        <f t="shared" si="208"/>
        <v>5.1277674418604654E-6</v>
      </c>
      <c r="BL644" s="1">
        <f t="shared" si="209"/>
        <v>1.5109819767441861E-5</v>
      </c>
      <c r="BP644" s="1">
        <f t="shared" si="210"/>
        <v>0.16349609704479581</v>
      </c>
      <c r="BQ644" s="1">
        <f t="shared" si="211"/>
        <v>0.17300780591040837</v>
      </c>
      <c r="BS644" s="1">
        <f t="shared" si="212"/>
        <v>29.343149999999998</v>
      </c>
      <c r="BT644" s="1">
        <f t="shared" si="213"/>
        <v>6.5206999999999997</v>
      </c>
      <c r="BU644" s="1">
        <f t="shared" si="214"/>
        <v>28.299837999999998</v>
      </c>
      <c r="BW644">
        <f t="shared" si="215"/>
        <v>27.335067980090756</v>
      </c>
      <c r="BX644">
        <f t="shared" si="216"/>
        <v>-246.01561182081673</v>
      </c>
      <c r="BZ644">
        <f t="shared" si="217"/>
        <v>24.656176477052615</v>
      </c>
    </row>
    <row r="645" spans="1:78" x14ac:dyDescent="0.25">
      <c r="A645" s="6">
        <v>-65.188000000000002</v>
      </c>
      <c r="B645" s="6">
        <f t="shared" si="218"/>
        <v>65.188000000000002</v>
      </c>
      <c r="C645" s="1">
        <v>2515</v>
      </c>
      <c r="D645" s="1">
        <v>2515</v>
      </c>
      <c r="E645" s="1"/>
      <c r="F645" s="1"/>
      <c r="G645" s="1"/>
      <c r="H645" s="1">
        <v>881.976</v>
      </c>
      <c r="I645" s="1">
        <v>1546.7570000000001</v>
      </c>
      <c r="J645" s="1">
        <v>1484.6759999999999</v>
      </c>
      <c r="K645" s="1"/>
      <c r="L645" s="1"/>
      <c r="M645" s="1">
        <v>-483.755</v>
      </c>
      <c r="N645" s="1">
        <v>-404.46300000000002</v>
      </c>
      <c r="O645" s="1"/>
      <c r="P645" s="1">
        <v>2185.3359999999998</v>
      </c>
      <c r="Q645" s="1">
        <v>-13.217000000000001</v>
      </c>
      <c r="R645" s="1">
        <v>-23.146000000000001</v>
      </c>
      <c r="S645" s="1">
        <v>-12.388</v>
      </c>
      <c r="T645" s="1">
        <v>-0.49399999999999999</v>
      </c>
      <c r="U645" s="1">
        <v>4.4829999999999997</v>
      </c>
      <c r="V645" s="1">
        <v>6.1340000000000003</v>
      </c>
      <c r="W645" s="1">
        <v>9.3179999999999996</v>
      </c>
      <c r="X645" s="1">
        <v>4.03</v>
      </c>
      <c r="Y645" s="1">
        <v>182.68899999999999</v>
      </c>
      <c r="Z645" s="1">
        <v>134.93100000000001</v>
      </c>
      <c r="AA645" s="1">
        <v>2936.7379999999998</v>
      </c>
      <c r="AB645" s="1">
        <v>3746.8560000000002</v>
      </c>
      <c r="AC645" s="1"/>
      <c r="AD645" s="1"/>
      <c r="AE645" s="1"/>
      <c r="AF645" s="1"/>
      <c r="AG645" s="1"/>
      <c r="AH645" s="1"/>
      <c r="AI645" s="1">
        <v>3578.3180000000002</v>
      </c>
      <c r="AJ645" s="1">
        <v>2132.2179999999998</v>
      </c>
      <c r="AK645" s="1">
        <v>2141.9850000000001</v>
      </c>
      <c r="AL645" s="1">
        <v>1073.434</v>
      </c>
      <c r="AN645" s="4">
        <v>2515</v>
      </c>
      <c r="AO645" s="4">
        <v>2514.1</v>
      </c>
      <c r="AP645" s="4">
        <v>54.387</v>
      </c>
      <c r="AQ645" s="4">
        <v>147.79499999999999</v>
      </c>
      <c r="AR645" s="4">
        <v>146.684</v>
      </c>
      <c r="AS645" s="4">
        <v>2256.614</v>
      </c>
      <c r="AT645" s="4">
        <v>895.83</v>
      </c>
      <c r="AU645" s="6">
        <v>-65.188000000000002</v>
      </c>
      <c r="AV645" s="19">
        <f t="shared" si="199"/>
        <v>65.188000000000002</v>
      </c>
      <c r="AY645" s="1">
        <f t="shared" si="200"/>
        <v>13.217000000000001</v>
      </c>
      <c r="AZ645" s="1">
        <f t="shared" si="201"/>
        <v>23.146000000000001</v>
      </c>
      <c r="BA645" s="1">
        <f t="shared" si="202"/>
        <v>12.388</v>
      </c>
      <c r="BB645" s="1">
        <f t="shared" si="203"/>
        <v>0.49399999999999999</v>
      </c>
      <c r="BC645" s="1">
        <f t="shared" si="204"/>
        <v>-4.4829999999999997</v>
      </c>
      <c r="BD645" s="1">
        <f t="shared" si="205"/>
        <v>-6.1340000000000003</v>
      </c>
      <c r="BF645" s="1">
        <v>2132.2179999999998</v>
      </c>
      <c r="BH645" s="1">
        <f t="shared" si="206"/>
        <v>21.322179999999999</v>
      </c>
      <c r="BI645" s="1">
        <f t="shared" si="207"/>
        <v>22.543640000000003</v>
      </c>
      <c r="BK645" s="1">
        <f t="shared" si="208"/>
        <v>5.1277674418604654E-6</v>
      </c>
      <c r="BL645" s="1">
        <f t="shared" si="209"/>
        <v>1.5056970930232557E-5</v>
      </c>
      <c r="BP645" s="1">
        <f t="shared" si="210"/>
        <v>0.16354375038350616</v>
      </c>
      <c r="BQ645" s="1">
        <f t="shared" si="211"/>
        <v>0.17291249923298768</v>
      </c>
      <c r="BS645" s="1">
        <f t="shared" si="212"/>
        <v>29.334600000000002</v>
      </c>
      <c r="BT645" s="1">
        <f t="shared" si="213"/>
        <v>6.5188000000000006</v>
      </c>
      <c r="BU645" s="1">
        <f t="shared" si="214"/>
        <v>28.291592000000001</v>
      </c>
      <c r="BW645">
        <f t="shared" si="215"/>
        <v>27.313888718441714</v>
      </c>
      <c r="BX645">
        <f t="shared" si="216"/>
        <v>-245.82499846597537</v>
      </c>
      <c r="BZ645">
        <f t="shared" si="217"/>
        <v>24.634216413130805</v>
      </c>
    </row>
    <row r="646" spans="1:78" x14ac:dyDescent="0.25">
      <c r="A646" s="6">
        <v>-65.188000000000002</v>
      </c>
      <c r="B646" s="6">
        <f t="shared" si="218"/>
        <v>65.188000000000002</v>
      </c>
      <c r="C646" s="1">
        <v>2516</v>
      </c>
      <c r="D646" s="1">
        <v>2516</v>
      </c>
      <c r="E646" s="1"/>
      <c r="F646" s="1"/>
      <c r="G646" s="1"/>
      <c r="H646" s="1">
        <v>882.93299999999999</v>
      </c>
      <c r="I646" s="1">
        <v>1547.713</v>
      </c>
      <c r="J646" s="1">
        <v>1485.633</v>
      </c>
      <c r="K646" s="1"/>
      <c r="L646" s="1"/>
      <c r="M646" s="1">
        <v>-483.28</v>
      </c>
      <c r="N646" s="1">
        <v>-403.98500000000001</v>
      </c>
      <c r="O646" s="1"/>
      <c r="P646" s="1">
        <v>2214.5189999999998</v>
      </c>
      <c r="Q646" s="1">
        <v>-13.212</v>
      </c>
      <c r="R646" s="1">
        <v>-23.146000000000001</v>
      </c>
      <c r="S646" s="1">
        <v>-12.379</v>
      </c>
      <c r="T646" s="1">
        <v>-0.504</v>
      </c>
      <c r="U646" s="1">
        <v>4.4740000000000002</v>
      </c>
      <c r="V646" s="1">
        <v>6.1239999999999997</v>
      </c>
      <c r="W646" s="1">
        <v>9.3149999999999995</v>
      </c>
      <c r="X646" s="1">
        <v>4.0339999999999998</v>
      </c>
      <c r="Y646" s="1">
        <v>184.577</v>
      </c>
      <c r="Z646" s="1">
        <v>135.40299999999999</v>
      </c>
      <c r="AA646" s="1">
        <v>2936.2669999999998</v>
      </c>
      <c r="AB646" s="1">
        <v>3747.3310000000001</v>
      </c>
      <c r="AC646" s="1"/>
      <c r="AD646" s="1"/>
      <c r="AE646" s="1"/>
      <c r="AF646" s="1"/>
      <c r="AG646" s="1"/>
      <c r="AH646" s="1"/>
      <c r="AI646" s="1">
        <v>3578.623</v>
      </c>
      <c r="AJ646" s="1">
        <v>2132.2179999999998</v>
      </c>
      <c r="AK646" s="1">
        <v>2142.29</v>
      </c>
      <c r="AL646" s="1">
        <v>1073.739</v>
      </c>
      <c r="AN646" s="4">
        <v>2516</v>
      </c>
      <c r="AO646" s="4">
        <v>2515.1</v>
      </c>
      <c r="AP646" s="4">
        <v>54.387</v>
      </c>
      <c r="AQ646" s="4">
        <v>148.733</v>
      </c>
      <c r="AR646" s="4">
        <v>146.684</v>
      </c>
      <c r="AS646" s="4">
        <v>2256.614</v>
      </c>
      <c r="AT646" s="4">
        <v>895.83</v>
      </c>
      <c r="AU646" s="6">
        <v>-65.188000000000002</v>
      </c>
      <c r="AV646" s="19">
        <f t="shared" si="199"/>
        <v>65.188000000000002</v>
      </c>
      <c r="AY646" s="1">
        <f t="shared" si="200"/>
        <v>13.212</v>
      </c>
      <c r="AZ646" s="1">
        <f t="shared" si="201"/>
        <v>23.146000000000001</v>
      </c>
      <c r="BA646" s="1">
        <f t="shared" si="202"/>
        <v>12.379</v>
      </c>
      <c r="BB646" s="1">
        <f t="shared" si="203"/>
        <v>0.504</v>
      </c>
      <c r="BC646" s="1">
        <f t="shared" si="204"/>
        <v>-4.4740000000000002</v>
      </c>
      <c r="BD646" s="1">
        <f t="shared" si="205"/>
        <v>-6.1239999999999997</v>
      </c>
      <c r="BF646" s="1">
        <v>2132.2179999999998</v>
      </c>
      <c r="BH646" s="1">
        <f t="shared" si="206"/>
        <v>21.322179999999999</v>
      </c>
      <c r="BI646" s="1">
        <f t="shared" si="207"/>
        <v>22.543640000000003</v>
      </c>
      <c r="BK646" s="1">
        <f t="shared" si="208"/>
        <v>5.1333313953488371E-6</v>
      </c>
      <c r="BL646" s="1">
        <f t="shared" si="209"/>
        <v>1.5223860465116278E-5</v>
      </c>
      <c r="BP646" s="1">
        <f t="shared" si="210"/>
        <v>0.16354375038350616</v>
      </c>
      <c r="BQ646" s="1">
        <f t="shared" si="211"/>
        <v>0.17291249923298768</v>
      </c>
      <c r="BS646" s="1">
        <f t="shared" si="212"/>
        <v>29.334600000000002</v>
      </c>
      <c r="BT646" s="1">
        <f t="shared" si="213"/>
        <v>6.5188000000000006</v>
      </c>
      <c r="BU646" s="1">
        <f t="shared" si="214"/>
        <v>28.291592000000001</v>
      </c>
      <c r="BW646">
        <f t="shared" si="215"/>
        <v>27.313888718441714</v>
      </c>
      <c r="BX646">
        <f t="shared" si="216"/>
        <v>-245.82499846597537</v>
      </c>
      <c r="BZ646">
        <f t="shared" si="217"/>
        <v>24.634216413130805</v>
      </c>
    </row>
    <row r="647" spans="1:78" x14ac:dyDescent="0.25">
      <c r="A647" s="6">
        <v>-65.188000000000002</v>
      </c>
      <c r="B647" s="6">
        <f t="shared" si="218"/>
        <v>65.188000000000002</v>
      </c>
      <c r="C647" s="1">
        <v>2517</v>
      </c>
      <c r="D647" s="1">
        <v>2517</v>
      </c>
      <c r="E647" s="1"/>
      <c r="F647" s="1">
        <v>12333.966</v>
      </c>
      <c r="G647" s="1"/>
      <c r="H647" s="1">
        <v>885.32600000000002</v>
      </c>
      <c r="I647" s="1">
        <v>1550.104</v>
      </c>
      <c r="J647" s="1">
        <v>1485.633</v>
      </c>
      <c r="K647" s="1"/>
      <c r="L647" s="1"/>
      <c r="M647" s="1">
        <v>-478.05</v>
      </c>
      <c r="N647" s="1">
        <v>-404.94099999999997</v>
      </c>
      <c r="O647" s="1"/>
      <c r="P647" s="1">
        <v>2288.681</v>
      </c>
      <c r="Q647" s="1">
        <v>-13.212</v>
      </c>
      <c r="R647" s="1">
        <v>-23.151</v>
      </c>
      <c r="S647" s="1">
        <v>-12.379</v>
      </c>
      <c r="T647" s="1">
        <v>-0.504</v>
      </c>
      <c r="U647" s="1">
        <v>4.4740000000000002</v>
      </c>
      <c r="V647" s="1">
        <v>6.1239999999999997</v>
      </c>
      <c r="W647" s="1">
        <v>9.3149999999999995</v>
      </c>
      <c r="X647" s="1">
        <v>4.0380000000000003</v>
      </c>
      <c r="Y647" s="1">
        <v>174.66200000000001</v>
      </c>
      <c r="Z647" s="1">
        <v>135.40299999999999</v>
      </c>
      <c r="AA647" s="1">
        <v>2937.21</v>
      </c>
      <c r="AB647" s="1">
        <v>3746.3820000000001</v>
      </c>
      <c r="AC647" s="1"/>
      <c r="AD647" s="1"/>
      <c r="AE647" s="1"/>
      <c r="AF647" s="1"/>
      <c r="AG647" s="1"/>
      <c r="AH647" s="1"/>
      <c r="AI647" s="1">
        <v>3578.0120000000002</v>
      </c>
      <c r="AJ647" s="1">
        <v>2132.2179999999998</v>
      </c>
      <c r="AK647" s="1">
        <v>2141.6799999999998</v>
      </c>
      <c r="AL647" s="1">
        <v>1073.434</v>
      </c>
      <c r="AN647" s="4">
        <v>2517</v>
      </c>
      <c r="AO647" s="4">
        <v>2516.1</v>
      </c>
      <c r="AP647" s="4">
        <v>50.636000000000003</v>
      </c>
      <c r="AQ647" s="4">
        <v>152.48699999999999</v>
      </c>
      <c r="AR647" s="4">
        <v>146.684</v>
      </c>
      <c r="AS647" s="4">
        <v>2256.614</v>
      </c>
      <c r="AT647" s="4">
        <v>895.83</v>
      </c>
      <c r="AU647" s="6">
        <v>-65.188000000000002</v>
      </c>
      <c r="AV647" s="19">
        <f t="shared" ref="AV647:AV710" si="219">-AU647</f>
        <v>65.188000000000002</v>
      </c>
      <c r="AY647" s="1">
        <f t="shared" ref="AY647:AY710" si="220">-Q647</f>
        <v>13.212</v>
      </c>
      <c r="AZ647" s="1">
        <f t="shared" ref="AZ647:AZ710" si="221">-R647</f>
        <v>23.151</v>
      </c>
      <c r="BA647" s="1">
        <f t="shared" ref="BA647:BA710" si="222">-S647</f>
        <v>12.379</v>
      </c>
      <c r="BB647" s="1">
        <f t="shared" ref="BB647:BB710" si="223">-T647</f>
        <v>0.504</v>
      </c>
      <c r="BC647" s="1">
        <f t="shared" ref="BC647:BC710" si="224">-U647</f>
        <v>-4.4740000000000002</v>
      </c>
      <c r="BD647" s="1">
        <f t="shared" ref="BD647:BD710" si="225">-V647</f>
        <v>-6.1239999999999997</v>
      </c>
      <c r="BF647" s="1">
        <v>2132.2179999999998</v>
      </c>
      <c r="BH647" s="1">
        <f t="shared" ref="BH647:BH710" si="226">BF647*1/100</f>
        <v>21.322179999999999</v>
      </c>
      <c r="BI647" s="1">
        <f t="shared" ref="BI647:BI710" si="227">AV647*1-BF647*2/100</f>
        <v>22.543640000000003</v>
      </c>
      <c r="BK647" s="1">
        <f t="shared" ref="BK647:BK710" si="228">(F647+ABS(H647))/1000000/172</f>
        <v>7.6856348837209306E-5</v>
      </c>
      <c r="BL647" s="1">
        <f t="shared" ref="BL647:BL710" si="229">(P647+ABS(N647))/1000000/172</f>
        <v>1.5660593023255813E-5</v>
      </c>
      <c r="BP647" s="1">
        <f t="shared" ref="BP647:BP710" si="230">BH647/AV647/2</f>
        <v>0.16354375038350616</v>
      </c>
      <c r="BQ647" s="1">
        <f t="shared" ref="BQ647:BQ710" si="231">BI647/AV647/2</f>
        <v>0.17291249923298768</v>
      </c>
      <c r="BS647" s="1">
        <f t="shared" ref="BS647:BS710" si="232">0.225*AV647*2</f>
        <v>29.334600000000002</v>
      </c>
      <c r="BT647" s="1">
        <f t="shared" ref="BT647:BT710" si="233">0.05*AV647*2</f>
        <v>6.5188000000000006</v>
      </c>
      <c r="BU647" s="1">
        <f t="shared" ref="BU647:BU710" si="234">0.217*AV647*2</f>
        <v>28.291592000000001</v>
      </c>
      <c r="BW647">
        <f t="shared" ref="BW647:BW710" si="235">100*(1-BH647/BS647)</f>
        <v>27.313888718441714</v>
      </c>
      <c r="BX647">
        <f t="shared" ref="BX647:BX710" si="236">100*(1-BI647/BT647)</f>
        <v>-245.82499846597537</v>
      </c>
      <c r="BZ647">
        <f t="shared" ref="BZ647:BZ710" si="237">100*(1-BH647/BU647)</f>
        <v>24.634216413130805</v>
      </c>
    </row>
    <row r="648" spans="1:78" x14ac:dyDescent="0.25">
      <c r="A648" s="6">
        <v>-65.17</v>
      </c>
      <c r="B648" s="6">
        <f t="shared" si="218"/>
        <v>65.17</v>
      </c>
      <c r="C648" s="1">
        <v>2518</v>
      </c>
      <c r="D648" s="1">
        <v>2518</v>
      </c>
      <c r="E648" s="1"/>
      <c r="F648" s="1">
        <v>-1220.6279999999999</v>
      </c>
      <c r="G648" s="1"/>
      <c r="H648" s="1">
        <v>884.36900000000003</v>
      </c>
      <c r="I648" s="1">
        <v>1547.2349999999999</v>
      </c>
      <c r="J648" s="1">
        <v>1484.6759999999999</v>
      </c>
      <c r="K648" s="1"/>
      <c r="L648" s="1"/>
      <c r="M648" s="1">
        <v>-483.755</v>
      </c>
      <c r="N648" s="1">
        <v>-404.94099999999997</v>
      </c>
      <c r="O648" s="1"/>
      <c r="P648" s="1">
        <v>2190.12</v>
      </c>
      <c r="Q648" s="1">
        <v>-13.207000000000001</v>
      </c>
      <c r="R648" s="1">
        <v>-23.151</v>
      </c>
      <c r="S648" s="1">
        <v>-12.388</v>
      </c>
      <c r="T648" s="1">
        <v>-0.499</v>
      </c>
      <c r="U648" s="1">
        <v>4.4740000000000002</v>
      </c>
      <c r="V648" s="1">
        <v>6.1239999999999997</v>
      </c>
      <c r="W648" s="1">
        <v>9.3149999999999995</v>
      </c>
      <c r="X648" s="1">
        <v>4.0380000000000003</v>
      </c>
      <c r="Y648" s="1">
        <v>174.19</v>
      </c>
      <c r="Z648" s="1">
        <v>134.93100000000001</v>
      </c>
      <c r="AA648" s="1">
        <v>2932.4949999999999</v>
      </c>
      <c r="AB648" s="1">
        <v>3746.3820000000001</v>
      </c>
      <c r="AC648" s="1"/>
      <c r="AD648" s="1"/>
      <c r="AE648" s="1"/>
      <c r="AF648" s="1"/>
      <c r="AG648" s="1"/>
      <c r="AH648" s="1"/>
      <c r="AI648" s="1">
        <v>3578.3180000000002</v>
      </c>
      <c r="AJ648" s="1">
        <v>2131.913</v>
      </c>
      <c r="AK648" s="1">
        <v>2141.6799999999998</v>
      </c>
      <c r="AL648" s="1">
        <v>1073.434</v>
      </c>
      <c r="AN648" s="4">
        <v>2518</v>
      </c>
      <c r="AO648" s="4">
        <v>2517.1</v>
      </c>
      <c r="AP648" s="4">
        <v>54.387</v>
      </c>
      <c r="AQ648" s="4">
        <v>152.48699999999999</v>
      </c>
      <c r="AR648" s="4">
        <v>146.684</v>
      </c>
      <c r="AS648" s="4">
        <v>2256.1410000000001</v>
      </c>
      <c r="AT648" s="4">
        <v>896.3</v>
      </c>
      <c r="AU648" s="6">
        <v>-65.17</v>
      </c>
      <c r="AV648" s="19">
        <f t="shared" si="219"/>
        <v>65.17</v>
      </c>
      <c r="AY648" s="1">
        <f t="shared" si="220"/>
        <v>13.207000000000001</v>
      </c>
      <c r="AZ648" s="1">
        <f t="shared" si="221"/>
        <v>23.151</v>
      </c>
      <c r="BA648" s="1">
        <f t="shared" si="222"/>
        <v>12.388</v>
      </c>
      <c r="BB648" s="1">
        <f t="shared" si="223"/>
        <v>0.499</v>
      </c>
      <c r="BC648" s="1">
        <f t="shared" si="224"/>
        <v>-4.4740000000000002</v>
      </c>
      <c r="BD648" s="1">
        <f t="shared" si="225"/>
        <v>-6.1239999999999997</v>
      </c>
      <c r="BF648" s="1">
        <v>2131.913</v>
      </c>
      <c r="BH648" s="1">
        <f t="shared" si="226"/>
        <v>21.319130000000001</v>
      </c>
      <c r="BI648" s="1">
        <f t="shared" si="227"/>
        <v>22.531739999999999</v>
      </c>
      <c r="BK648" s="1">
        <f t="shared" si="228"/>
        <v>-1.9549941860465108E-6</v>
      </c>
      <c r="BL648" s="1">
        <f t="shared" si="229"/>
        <v>1.508756395348837E-5</v>
      </c>
      <c r="BP648" s="1">
        <f t="shared" si="230"/>
        <v>0.1635655209452202</v>
      </c>
      <c r="BQ648" s="1">
        <f t="shared" si="231"/>
        <v>0.1728689581095596</v>
      </c>
      <c r="BS648" s="1">
        <f t="shared" si="232"/>
        <v>29.326500000000003</v>
      </c>
      <c r="BT648" s="1">
        <f t="shared" si="233"/>
        <v>6.5170000000000003</v>
      </c>
      <c r="BU648" s="1">
        <f t="shared" si="234"/>
        <v>28.28378</v>
      </c>
      <c r="BW648">
        <f t="shared" si="235"/>
        <v>27.304212913235471</v>
      </c>
      <c r="BX648">
        <f t="shared" si="236"/>
        <v>-245.7379162191192</v>
      </c>
      <c r="BZ648">
        <f t="shared" si="237"/>
        <v>24.624183896211893</v>
      </c>
    </row>
    <row r="649" spans="1:78" x14ac:dyDescent="0.25">
      <c r="A649" s="6">
        <v>-65.17</v>
      </c>
      <c r="B649" s="6">
        <f t="shared" si="218"/>
        <v>65.17</v>
      </c>
      <c r="C649" s="1">
        <v>2519</v>
      </c>
      <c r="D649" s="1">
        <v>2519</v>
      </c>
      <c r="E649" s="1"/>
      <c r="F649" s="1">
        <v>-1568.357</v>
      </c>
      <c r="G649" s="1"/>
      <c r="H649" s="1">
        <v>885.80399999999997</v>
      </c>
      <c r="I649" s="1">
        <v>1548.67</v>
      </c>
      <c r="J649" s="1">
        <v>1485.633</v>
      </c>
      <c r="K649" s="1"/>
      <c r="L649" s="1"/>
      <c r="M649" s="1">
        <v>-481.85300000000001</v>
      </c>
      <c r="N649" s="1">
        <v>-404.94099999999997</v>
      </c>
      <c r="O649" s="1"/>
      <c r="P649" s="1">
        <v>2223.1309999999999</v>
      </c>
      <c r="Q649" s="1">
        <v>-13.212</v>
      </c>
      <c r="R649" s="1">
        <v>-23.151</v>
      </c>
      <c r="S649" s="1">
        <v>-12.379</v>
      </c>
      <c r="T649" s="1">
        <v>-0.499</v>
      </c>
      <c r="U649" s="1">
        <v>4.4740000000000002</v>
      </c>
      <c r="V649" s="1">
        <v>6.1289999999999996</v>
      </c>
      <c r="W649" s="1">
        <v>9.3149999999999995</v>
      </c>
      <c r="X649" s="1">
        <v>4.0339999999999998</v>
      </c>
      <c r="Y649" s="1">
        <v>175.607</v>
      </c>
      <c r="Z649" s="1">
        <v>134.459</v>
      </c>
      <c r="AA649" s="1">
        <v>2934.8519999999999</v>
      </c>
      <c r="AB649" s="1">
        <v>3746.3820000000001</v>
      </c>
      <c r="AC649" s="1"/>
      <c r="AD649" s="1"/>
      <c r="AE649" s="1"/>
      <c r="AF649" s="1"/>
      <c r="AG649" s="1"/>
      <c r="AH649" s="1"/>
      <c r="AI649" s="1">
        <v>3578.3180000000002</v>
      </c>
      <c r="AJ649" s="1">
        <v>2132.2179999999998</v>
      </c>
      <c r="AK649" s="1">
        <v>2141.9850000000001</v>
      </c>
      <c r="AL649" s="1">
        <v>1073.434</v>
      </c>
      <c r="AN649" s="4">
        <v>2519</v>
      </c>
      <c r="AO649" s="4">
        <v>2518.1</v>
      </c>
      <c r="AP649" s="4">
        <v>55.325000000000003</v>
      </c>
      <c r="AQ649" s="4">
        <v>152.018</v>
      </c>
      <c r="AR649" s="4">
        <v>146.684</v>
      </c>
      <c r="AS649" s="4">
        <v>2256.1410000000001</v>
      </c>
      <c r="AT649" s="4">
        <v>896.3</v>
      </c>
      <c r="AU649" s="6">
        <v>-65.17</v>
      </c>
      <c r="AV649" s="19">
        <f t="shared" si="219"/>
        <v>65.17</v>
      </c>
      <c r="AY649" s="1">
        <f t="shared" si="220"/>
        <v>13.212</v>
      </c>
      <c r="AZ649" s="1">
        <f t="shared" si="221"/>
        <v>23.151</v>
      </c>
      <c r="BA649" s="1">
        <f t="shared" si="222"/>
        <v>12.379</v>
      </c>
      <c r="BB649" s="1">
        <f t="shared" si="223"/>
        <v>0.499</v>
      </c>
      <c r="BC649" s="1">
        <f t="shared" si="224"/>
        <v>-4.4740000000000002</v>
      </c>
      <c r="BD649" s="1">
        <f t="shared" si="225"/>
        <v>-6.1289999999999996</v>
      </c>
      <c r="BF649" s="1">
        <v>2132.2179999999998</v>
      </c>
      <c r="BH649" s="1">
        <f t="shared" si="226"/>
        <v>21.322179999999999</v>
      </c>
      <c r="BI649" s="1">
        <f t="shared" si="227"/>
        <v>22.525640000000003</v>
      </c>
      <c r="BK649" s="1">
        <f t="shared" si="228"/>
        <v>-3.9683313953488372E-6</v>
      </c>
      <c r="BL649" s="1">
        <f t="shared" si="229"/>
        <v>1.5279488372093021E-5</v>
      </c>
      <c r="BP649" s="1">
        <f t="shared" si="230"/>
        <v>0.16358892128279884</v>
      </c>
      <c r="BQ649" s="1">
        <f t="shared" si="231"/>
        <v>0.17282215743440235</v>
      </c>
      <c r="BS649" s="1">
        <f t="shared" si="232"/>
        <v>29.326500000000003</v>
      </c>
      <c r="BT649" s="1">
        <f t="shared" si="233"/>
        <v>6.5170000000000003</v>
      </c>
      <c r="BU649" s="1">
        <f t="shared" si="234"/>
        <v>28.28378</v>
      </c>
      <c r="BW649">
        <f t="shared" si="235"/>
        <v>27.293812763200531</v>
      </c>
      <c r="BX649">
        <f t="shared" si="236"/>
        <v>-245.64431486880468</v>
      </c>
      <c r="BZ649">
        <f t="shared" si="237"/>
        <v>24.613400330507453</v>
      </c>
    </row>
    <row r="650" spans="1:78" x14ac:dyDescent="0.25">
      <c r="A650" s="6">
        <v>-65.150999999999996</v>
      </c>
      <c r="B650" s="6">
        <f t="shared" si="218"/>
        <v>65.150999999999996</v>
      </c>
      <c r="C650" s="1">
        <v>2520</v>
      </c>
      <c r="D650" s="1">
        <v>2520</v>
      </c>
      <c r="E650" s="1"/>
      <c r="F650" s="1">
        <v>15321.579</v>
      </c>
      <c r="G650" s="1"/>
      <c r="H650" s="1">
        <v>884.36900000000003</v>
      </c>
      <c r="I650" s="1">
        <v>1545.8009999999999</v>
      </c>
      <c r="J650" s="1">
        <v>1484.6759999999999</v>
      </c>
      <c r="K650" s="1"/>
      <c r="L650" s="1"/>
      <c r="M650" s="1">
        <v>-486.608</v>
      </c>
      <c r="N650" s="1">
        <v>-404.46300000000002</v>
      </c>
      <c r="O650" s="1"/>
      <c r="P650" s="1">
        <v>2148.0219999999999</v>
      </c>
      <c r="Q650" s="1">
        <v>-13.217000000000001</v>
      </c>
      <c r="R650" s="1">
        <v>-23.155999999999999</v>
      </c>
      <c r="S650" s="1">
        <v>-12.388</v>
      </c>
      <c r="T650" s="1">
        <v>-0.499</v>
      </c>
      <c r="U650" s="1">
        <v>4.4740000000000002</v>
      </c>
      <c r="V650" s="1">
        <v>6.1289999999999996</v>
      </c>
      <c r="W650" s="1">
        <v>9.3149999999999995</v>
      </c>
      <c r="X650" s="1">
        <v>4.0380000000000003</v>
      </c>
      <c r="Y650" s="1">
        <v>180.328</v>
      </c>
      <c r="Z650" s="1">
        <v>135.875</v>
      </c>
      <c r="AA650" s="1">
        <v>2935.3240000000001</v>
      </c>
      <c r="AB650" s="1">
        <v>3746.8560000000002</v>
      </c>
      <c r="AC650" s="1"/>
      <c r="AD650" s="1"/>
      <c r="AE650" s="1"/>
      <c r="AF650" s="1"/>
      <c r="AG650" s="1"/>
      <c r="AH650" s="1"/>
      <c r="AI650" s="1">
        <v>3578.623</v>
      </c>
      <c r="AJ650" s="1">
        <v>2132.2179999999998</v>
      </c>
      <c r="AK650" s="1">
        <v>2141.6799999999998</v>
      </c>
      <c r="AL650" s="1">
        <v>1073.739</v>
      </c>
      <c r="AN650" s="4">
        <v>2520</v>
      </c>
      <c r="AO650" s="4">
        <v>2519.1</v>
      </c>
      <c r="AP650" s="4">
        <v>55.325000000000003</v>
      </c>
      <c r="AQ650" s="4">
        <v>152.95699999999999</v>
      </c>
      <c r="AR650" s="4">
        <v>147.62700000000001</v>
      </c>
      <c r="AS650" s="4">
        <v>2256.614</v>
      </c>
      <c r="AT650" s="4">
        <v>896.3</v>
      </c>
      <c r="AU650" s="6">
        <v>-65.150999999999996</v>
      </c>
      <c r="AV650" s="19">
        <f t="shared" si="219"/>
        <v>65.150999999999996</v>
      </c>
      <c r="AY650" s="1">
        <f t="shared" si="220"/>
        <v>13.217000000000001</v>
      </c>
      <c r="AZ650" s="1">
        <f t="shared" si="221"/>
        <v>23.155999999999999</v>
      </c>
      <c r="BA650" s="1">
        <f t="shared" si="222"/>
        <v>12.388</v>
      </c>
      <c r="BB650" s="1">
        <f t="shared" si="223"/>
        <v>0.499</v>
      </c>
      <c r="BC650" s="1">
        <f t="shared" si="224"/>
        <v>-4.4740000000000002</v>
      </c>
      <c r="BD650" s="1">
        <f t="shared" si="225"/>
        <v>-6.1289999999999996</v>
      </c>
      <c r="BF650" s="1">
        <v>2132.2179999999998</v>
      </c>
      <c r="BH650" s="1">
        <f t="shared" si="226"/>
        <v>21.322179999999999</v>
      </c>
      <c r="BI650" s="1">
        <f t="shared" si="227"/>
        <v>22.506639999999997</v>
      </c>
      <c r="BK650" s="1">
        <f t="shared" si="228"/>
        <v>9.4220627906976755E-5</v>
      </c>
      <c r="BL650" s="1">
        <f t="shared" si="229"/>
        <v>1.4840029069767442E-5</v>
      </c>
      <c r="BP650" s="1">
        <f t="shared" si="230"/>
        <v>0.163636628754739</v>
      </c>
      <c r="BQ650" s="1">
        <f t="shared" si="231"/>
        <v>0.172726742490522</v>
      </c>
      <c r="BS650" s="1">
        <f t="shared" si="232"/>
        <v>29.31795</v>
      </c>
      <c r="BT650" s="1">
        <f t="shared" si="233"/>
        <v>6.5151000000000003</v>
      </c>
      <c r="BU650" s="1">
        <f t="shared" si="234"/>
        <v>28.275533999999997</v>
      </c>
      <c r="BW650">
        <f t="shared" si="235"/>
        <v>27.272609442338226</v>
      </c>
      <c r="BX650">
        <f t="shared" si="236"/>
        <v>-245.45348498104397</v>
      </c>
      <c r="BZ650">
        <f t="shared" si="237"/>
        <v>24.59141532039677</v>
      </c>
    </row>
    <row r="651" spans="1:78" x14ac:dyDescent="0.25">
      <c r="A651" s="6">
        <v>-65.150999999999996</v>
      </c>
      <c r="B651" s="6">
        <f t="shared" si="218"/>
        <v>65.150999999999996</v>
      </c>
      <c r="C651" s="1">
        <v>2521</v>
      </c>
      <c r="D651" s="1">
        <v>2521</v>
      </c>
      <c r="E651" s="1"/>
      <c r="F651" s="1"/>
      <c r="G651" s="1"/>
      <c r="H651" s="1">
        <v>886.28200000000004</v>
      </c>
      <c r="I651" s="1">
        <v>1548.192</v>
      </c>
      <c r="J651" s="1">
        <v>1485.633</v>
      </c>
      <c r="K651" s="1"/>
      <c r="L651" s="1"/>
      <c r="M651" s="1">
        <v>-481.85300000000001</v>
      </c>
      <c r="N651" s="1">
        <v>-404.46300000000002</v>
      </c>
      <c r="O651" s="1"/>
      <c r="P651" s="1">
        <v>2221.6959999999999</v>
      </c>
      <c r="Q651" s="1">
        <v>-13.217000000000001</v>
      </c>
      <c r="R651" s="1">
        <v>-23.151</v>
      </c>
      <c r="S651" s="1">
        <v>-12.379</v>
      </c>
      <c r="T651" s="1">
        <v>-0.48899999999999999</v>
      </c>
      <c r="U651" s="1">
        <v>4.4740000000000002</v>
      </c>
      <c r="V651" s="1">
        <v>6.1340000000000003</v>
      </c>
      <c r="W651" s="1">
        <v>9.3149999999999995</v>
      </c>
      <c r="X651" s="1">
        <v>4.0380000000000003</v>
      </c>
      <c r="Y651" s="1">
        <v>182.68899999999999</v>
      </c>
      <c r="Z651" s="1">
        <v>134.93100000000001</v>
      </c>
      <c r="AA651" s="1">
        <v>2934.8519999999999</v>
      </c>
      <c r="AB651" s="1">
        <v>3746.3820000000001</v>
      </c>
      <c r="AC651" s="1"/>
      <c r="AD651" s="1"/>
      <c r="AE651" s="1"/>
      <c r="AF651" s="1"/>
      <c r="AG651" s="1"/>
      <c r="AH651" s="1"/>
      <c r="AI651" s="1">
        <v>3578.0120000000002</v>
      </c>
      <c r="AJ651" s="1">
        <v>2132.5239999999999</v>
      </c>
      <c r="AK651" s="1">
        <v>2141.6799999999998</v>
      </c>
      <c r="AL651" s="1">
        <v>1073.434</v>
      </c>
      <c r="AN651" s="4">
        <v>2521</v>
      </c>
      <c r="AO651" s="4">
        <v>2520.1</v>
      </c>
      <c r="AP651" s="4">
        <v>56.262999999999998</v>
      </c>
      <c r="AQ651" s="4">
        <v>151.08000000000001</v>
      </c>
      <c r="AR651" s="4">
        <v>148.571</v>
      </c>
      <c r="AS651" s="4">
        <v>2256.614</v>
      </c>
      <c r="AT651" s="4">
        <v>896.3</v>
      </c>
      <c r="AU651" s="6">
        <v>-65.150999999999996</v>
      </c>
      <c r="AV651" s="19">
        <f t="shared" si="219"/>
        <v>65.150999999999996</v>
      </c>
      <c r="AY651" s="1">
        <f t="shared" si="220"/>
        <v>13.217000000000001</v>
      </c>
      <c r="AZ651" s="1">
        <f t="shared" si="221"/>
        <v>23.151</v>
      </c>
      <c r="BA651" s="1">
        <f t="shared" si="222"/>
        <v>12.379</v>
      </c>
      <c r="BB651" s="1">
        <f t="shared" si="223"/>
        <v>0.48899999999999999</v>
      </c>
      <c r="BC651" s="1">
        <f t="shared" si="224"/>
        <v>-4.4740000000000002</v>
      </c>
      <c r="BD651" s="1">
        <f t="shared" si="225"/>
        <v>-6.1340000000000003</v>
      </c>
      <c r="BF651" s="1">
        <v>2132.5239999999999</v>
      </c>
      <c r="BH651" s="1">
        <f t="shared" si="226"/>
        <v>21.325239999999997</v>
      </c>
      <c r="BI651" s="1">
        <f t="shared" si="227"/>
        <v>22.500520000000002</v>
      </c>
      <c r="BK651" s="1">
        <f t="shared" si="228"/>
        <v>5.1528023255813957E-6</v>
      </c>
      <c r="BL651" s="1">
        <f t="shared" si="229"/>
        <v>1.5268366279069768E-5</v>
      </c>
      <c r="BP651" s="1">
        <f t="shared" si="230"/>
        <v>0.16366011266135591</v>
      </c>
      <c r="BQ651" s="1">
        <f t="shared" si="231"/>
        <v>0.17267977467728818</v>
      </c>
      <c r="BS651" s="1">
        <f t="shared" si="232"/>
        <v>29.31795</v>
      </c>
      <c r="BT651" s="1">
        <f t="shared" si="233"/>
        <v>6.5151000000000003</v>
      </c>
      <c r="BU651" s="1">
        <f t="shared" si="234"/>
        <v>28.275533999999997</v>
      </c>
      <c r="BW651">
        <f t="shared" si="235"/>
        <v>27.262172150508491</v>
      </c>
      <c r="BX651">
        <f t="shared" si="236"/>
        <v>-245.3595493545763</v>
      </c>
      <c r="BZ651">
        <f t="shared" si="237"/>
        <v>24.580593243614778</v>
      </c>
    </row>
    <row r="652" spans="1:78" x14ac:dyDescent="0.25">
      <c r="A652" s="6">
        <v>-65.150999999999996</v>
      </c>
      <c r="B652" s="6">
        <f t="shared" si="218"/>
        <v>65.150999999999996</v>
      </c>
      <c r="C652" s="1">
        <v>2522</v>
      </c>
      <c r="D652" s="1">
        <v>2522</v>
      </c>
      <c r="E652" s="1"/>
      <c r="F652" s="1">
        <v>-4934.8760000000002</v>
      </c>
      <c r="G652" s="1"/>
      <c r="H652" s="1">
        <v>886.28200000000004</v>
      </c>
      <c r="I652" s="1">
        <v>1546.7570000000001</v>
      </c>
      <c r="J652" s="1">
        <v>1485.154</v>
      </c>
      <c r="K652" s="1"/>
      <c r="L652" s="1"/>
      <c r="M652" s="1">
        <v>-485.65699999999998</v>
      </c>
      <c r="N652" s="1">
        <v>-404.94099999999997</v>
      </c>
      <c r="O652" s="1"/>
      <c r="P652" s="1">
        <v>2167.6350000000002</v>
      </c>
      <c r="Q652" s="1">
        <v>-13.212</v>
      </c>
      <c r="R652" s="1">
        <v>-23.155999999999999</v>
      </c>
      <c r="S652" s="1">
        <v>-12.379</v>
      </c>
      <c r="T652" s="1">
        <v>-0.504</v>
      </c>
      <c r="U652" s="1">
        <v>4.4740000000000002</v>
      </c>
      <c r="V652" s="1">
        <v>6.1239999999999997</v>
      </c>
      <c r="W652" s="1">
        <v>9.3149999999999995</v>
      </c>
      <c r="X652" s="1">
        <v>4.0380000000000003</v>
      </c>
      <c r="Y652" s="1">
        <v>176.07900000000001</v>
      </c>
      <c r="Z652" s="1">
        <v>134.459</v>
      </c>
      <c r="AA652" s="1">
        <v>2935.7950000000001</v>
      </c>
      <c r="AB652" s="1">
        <v>3746.3820000000001</v>
      </c>
      <c r="AC652" s="1"/>
      <c r="AD652" s="1"/>
      <c r="AE652" s="1"/>
      <c r="AF652" s="1"/>
      <c r="AG652" s="1"/>
      <c r="AH652" s="1"/>
      <c r="AI652" s="1">
        <v>3578.623</v>
      </c>
      <c r="AJ652" s="1">
        <v>2132.5239999999999</v>
      </c>
      <c r="AK652" s="1">
        <v>2141.6799999999998</v>
      </c>
      <c r="AL652" s="1">
        <v>1073.434</v>
      </c>
      <c r="AN652" s="4">
        <v>2522</v>
      </c>
      <c r="AO652" s="4">
        <v>2521.1</v>
      </c>
      <c r="AP652" s="4">
        <v>56.262999999999998</v>
      </c>
      <c r="AQ652" s="4">
        <v>152.48699999999999</v>
      </c>
      <c r="AR652" s="4">
        <v>149.04300000000001</v>
      </c>
      <c r="AS652" s="4">
        <v>2256.614</v>
      </c>
      <c r="AT652" s="4">
        <v>896.3</v>
      </c>
      <c r="AU652" s="6">
        <v>-65.150999999999996</v>
      </c>
      <c r="AV652" s="19">
        <f t="shared" si="219"/>
        <v>65.150999999999996</v>
      </c>
      <c r="AY652" s="1">
        <f t="shared" si="220"/>
        <v>13.212</v>
      </c>
      <c r="AZ652" s="1">
        <f t="shared" si="221"/>
        <v>23.155999999999999</v>
      </c>
      <c r="BA652" s="1">
        <f t="shared" si="222"/>
        <v>12.379</v>
      </c>
      <c r="BB652" s="1">
        <f t="shared" si="223"/>
        <v>0.504</v>
      </c>
      <c r="BC652" s="1">
        <f t="shared" si="224"/>
        <v>-4.4740000000000002</v>
      </c>
      <c r="BD652" s="1">
        <f t="shared" si="225"/>
        <v>-6.1239999999999997</v>
      </c>
      <c r="BF652" s="1">
        <v>2132.5239999999999</v>
      </c>
      <c r="BH652" s="1">
        <f t="shared" si="226"/>
        <v>21.325239999999997</v>
      </c>
      <c r="BI652" s="1">
        <f t="shared" si="227"/>
        <v>22.500520000000002</v>
      </c>
      <c r="BK652" s="1">
        <f t="shared" si="228"/>
        <v>-2.3538337209302325E-5</v>
      </c>
      <c r="BL652" s="1">
        <f t="shared" si="229"/>
        <v>1.4956837209302326E-5</v>
      </c>
      <c r="BP652" s="1">
        <f t="shared" si="230"/>
        <v>0.16366011266135591</v>
      </c>
      <c r="BQ652" s="1">
        <f t="shared" si="231"/>
        <v>0.17267977467728818</v>
      </c>
      <c r="BS652" s="1">
        <f t="shared" si="232"/>
        <v>29.31795</v>
      </c>
      <c r="BT652" s="1">
        <f t="shared" si="233"/>
        <v>6.5151000000000003</v>
      </c>
      <c r="BU652" s="1">
        <f t="shared" si="234"/>
        <v>28.275533999999997</v>
      </c>
      <c r="BW652">
        <f t="shared" si="235"/>
        <v>27.262172150508491</v>
      </c>
      <c r="BX652">
        <f t="shared" si="236"/>
        <v>-245.3595493545763</v>
      </c>
      <c r="BZ652">
        <f t="shared" si="237"/>
        <v>24.580593243614778</v>
      </c>
    </row>
    <row r="653" spans="1:78" x14ac:dyDescent="0.25">
      <c r="A653" s="6">
        <v>-65.132999999999996</v>
      </c>
      <c r="B653" s="6">
        <f t="shared" si="218"/>
        <v>65.132999999999996</v>
      </c>
      <c r="C653" s="1">
        <v>2523</v>
      </c>
      <c r="D653" s="1">
        <v>2523</v>
      </c>
      <c r="E653" s="1"/>
      <c r="F653" s="1">
        <v>-12424.92</v>
      </c>
      <c r="G653" s="1"/>
      <c r="H653" s="1">
        <v>885.80399999999997</v>
      </c>
      <c r="I653" s="1">
        <v>1544.845</v>
      </c>
      <c r="J653" s="1">
        <v>1484.6759999999999</v>
      </c>
      <c r="K653" s="1"/>
      <c r="L653" s="1"/>
      <c r="M653" s="1">
        <v>-486.608</v>
      </c>
      <c r="N653" s="1">
        <v>-405.41899999999998</v>
      </c>
      <c r="O653" s="1"/>
      <c r="P653" s="1">
        <v>2133.1930000000002</v>
      </c>
      <c r="Q653" s="1">
        <v>-13.212</v>
      </c>
      <c r="R653" s="1">
        <v>-23.16</v>
      </c>
      <c r="S653" s="1">
        <v>-12.384</v>
      </c>
      <c r="T653" s="1">
        <v>-0.499</v>
      </c>
      <c r="U653" s="1">
        <v>4.4740000000000002</v>
      </c>
      <c r="V653" s="1">
        <v>6.1340000000000003</v>
      </c>
      <c r="W653" s="1">
        <v>9.3149999999999995</v>
      </c>
      <c r="X653" s="1">
        <v>4.0339999999999998</v>
      </c>
      <c r="Y653" s="1">
        <v>177.96700000000001</v>
      </c>
      <c r="Z653" s="1">
        <v>134.93100000000001</v>
      </c>
      <c r="AA653" s="1">
        <v>2934.8519999999999</v>
      </c>
      <c r="AB653" s="1">
        <v>3745.9070000000002</v>
      </c>
      <c r="AC653" s="1"/>
      <c r="AD653" s="1"/>
      <c r="AE653" s="1"/>
      <c r="AF653" s="1"/>
      <c r="AG653" s="1"/>
      <c r="AH653" s="1"/>
      <c r="AI653" s="1">
        <v>3578.623</v>
      </c>
      <c r="AJ653" s="1">
        <v>2131.913</v>
      </c>
      <c r="AK653" s="1">
        <v>2141.9850000000001</v>
      </c>
      <c r="AL653" s="1">
        <v>1073.1289999999999</v>
      </c>
      <c r="AN653" s="4">
        <v>2523</v>
      </c>
      <c r="AO653" s="4">
        <v>2522.1</v>
      </c>
      <c r="AP653" s="4">
        <v>56.731999999999999</v>
      </c>
      <c r="AQ653" s="4">
        <v>149.672</v>
      </c>
      <c r="AR653" s="4">
        <v>149.51400000000001</v>
      </c>
      <c r="AS653" s="4">
        <v>2256.1410000000001</v>
      </c>
      <c r="AT653" s="4">
        <v>896.3</v>
      </c>
      <c r="AU653" s="6">
        <v>-65.132999999999996</v>
      </c>
      <c r="AV653" s="19">
        <f t="shared" si="219"/>
        <v>65.132999999999996</v>
      </c>
      <c r="AY653" s="1">
        <f t="shared" si="220"/>
        <v>13.212</v>
      </c>
      <c r="AZ653" s="1">
        <f t="shared" si="221"/>
        <v>23.16</v>
      </c>
      <c r="BA653" s="1">
        <f t="shared" si="222"/>
        <v>12.384</v>
      </c>
      <c r="BB653" s="1">
        <f t="shared" si="223"/>
        <v>0.499</v>
      </c>
      <c r="BC653" s="1">
        <f t="shared" si="224"/>
        <v>-4.4740000000000002</v>
      </c>
      <c r="BD653" s="1">
        <f t="shared" si="225"/>
        <v>-6.1340000000000003</v>
      </c>
      <c r="BF653" s="1">
        <v>2131.913</v>
      </c>
      <c r="BH653" s="1">
        <f t="shared" si="226"/>
        <v>21.319130000000001</v>
      </c>
      <c r="BI653" s="1">
        <f t="shared" si="227"/>
        <v>22.494739999999993</v>
      </c>
      <c r="BK653" s="1">
        <f t="shared" si="228"/>
        <v>-6.7087883720930231E-5</v>
      </c>
      <c r="BL653" s="1">
        <f t="shared" si="229"/>
        <v>1.4759372093023255E-5</v>
      </c>
      <c r="BP653" s="1">
        <f t="shared" si="230"/>
        <v>0.1636584373512659</v>
      </c>
      <c r="BQ653" s="1">
        <f t="shared" si="231"/>
        <v>0.17268312529746821</v>
      </c>
      <c r="BS653" s="1">
        <f t="shared" si="232"/>
        <v>29.309849999999997</v>
      </c>
      <c r="BT653" s="1">
        <f t="shared" si="233"/>
        <v>6.5133000000000001</v>
      </c>
      <c r="BU653" s="1">
        <f t="shared" si="234"/>
        <v>28.267721999999999</v>
      </c>
      <c r="BW653">
        <f t="shared" si="235"/>
        <v>27.262916732770716</v>
      </c>
      <c r="BX653">
        <f t="shared" si="236"/>
        <v>-245.36625059493642</v>
      </c>
      <c r="BZ653">
        <f t="shared" si="237"/>
        <v>24.581365275914337</v>
      </c>
    </row>
    <row r="654" spans="1:78" x14ac:dyDescent="0.25">
      <c r="A654" s="6">
        <v>-65.132999999999996</v>
      </c>
      <c r="B654" s="6">
        <f t="shared" si="218"/>
        <v>65.132999999999996</v>
      </c>
      <c r="C654" s="1">
        <v>2524</v>
      </c>
      <c r="D654" s="1">
        <v>2524</v>
      </c>
      <c r="E654" s="1"/>
      <c r="F654" s="1">
        <v>-8057.875</v>
      </c>
      <c r="G654" s="1"/>
      <c r="H654" s="1">
        <v>886.76099999999997</v>
      </c>
      <c r="I654" s="1">
        <v>1547.2349999999999</v>
      </c>
      <c r="J654" s="1">
        <v>1485.154</v>
      </c>
      <c r="K654" s="1"/>
      <c r="L654" s="1"/>
      <c r="M654" s="1">
        <v>-483.28</v>
      </c>
      <c r="N654" s="1">
        <v>-404.94099999999997</v>
      </c>
      <c r="O654" s="1"/>
      <c r="P654" s="1">
        <v>2175.29</v>
      </c>
      <c r="Q654" s="1">
        <v>-13.212</v>
      </c>
      <c r="R654" s="1">
        <v>-23.151</v>
      </c>
      <c r="S654" s="1">
        <v>-12.384</v>
      </c>
      <c r="T654" s="1">
        <v>-0.499</v>
      </c>
      <c r="U654" s="1">
        <v>4.4779999999999998</v>
      </c>
      <c r="V654" s="1">
        <v>6.1239999999999997</v>
      </c>
      <c r="W654" s="1">
        <v>9.3149999999999995</v>
      </c>
      <c r="X654" s="1">
        <v>4.0339999999999998</v>
      </c>
      <c r="Y654" s="1">
        <v>177.495</v>
      </c>
      <c r="Z654" s="1">
        <v>134.93100000000001</v>
      </c>
      <c r="AA654" s="1">
        <v>2934.8519999999999</v>
      </c>
      <c r="AB654" s="1">
        <v>3746.3820000000001</v>
      </c>
      <c r="AC654" s="1"/>
      <c r="AD654" s="1"/>
      <c r="AE654" s="1"/>
      <c r="AF654" s="1"/>
      <c r="AG654" s="1"/>
      <c r="AH654" s="1"/>
      <c r="AI654" s="1">
        <v>3578.3180000000002</v>
      </c>
      <c r="AJ654" s="1">
        <v>2132.2179999999998</v>
      </c>
      <c r="AK654" s="1">
        <v>2141.9850000000001</v>
      </c>
      <c r="AL654" s="1">
        <v>1073.434</v>
      </c>
      <c r="AN654" s="4">
        <v>2524</v>
      </c>
      <c r="AO654" s="4">
        <v>2523.1</v>
      </c>
      <c r="AP654" s="4">
        <v>56.731999999999999</v>
      </c>
      <c r="AQ654" s="4">
        <v>148.26400000000001</v>
      </c>
      <c r="AR654" s="4">
        <v>149.51400000000001</v>
      </c>
      <c r="AS654" s="4">
        <v>2256.1410000000001</v>
      </c>
      <c r="AT654" s="4">
        <v>896.3</v>
      </c>
      <c r="AU654" s="6">
        <v>-65.132999999999996</v>
      </c>
      <c r="AV654" s="19">
        <f t="shared" si="219"/>
        <v>65.132999999999996</v>
      </c>
      <c r="AY654" s="1">
        <f t="shared" si="220"/>
        <v>13.212</v>
      </c>
      <c r="AZ654" s="1">
        <f t="shared" si="221"/>
        <v>23.151</v>
      </c>
      <c r="BA654" s="1">
        <f t="shared" si="222"/>
        <v>12.384</v>
      </c>
      <c r="BB654" s="1">
        <f t="shared" si="223"/>
        <v>0.499</v>
      </c>
      <c r="BC654" s="1">
        <f t="shared" si="224"/>
        <v>-4.4779999999999998</v>
      </c>
      <c r="BD654" s="1">
        <f t="shared" si="225"/>
        <v>-6.1239999999999997</v>
      </c>
      <c r="BF654" s="1">
        <v>2132.2179999999998</v>
      </c>
      <c r="BH654" s="1">
        <f t="shared" si="226"/>
        <v>21.322179999999999</v>
      </c>
      <c r="BI654" s="1">
        <f t="shared" si="227"/>
        <v>22.488639999999997</v>
      </c>
      <c r="BK654" s="1">
        <f t="shared" si="228"/>
        <v>-4.1692523255813949E-5</v>
      </c>
      <c r="BL654" s="1">
        <f t="shared" si="229"/>
        <v>1.5001343023255812E-5</v>
      </c>
      <c r="BP654" s="1">
        <f t="shared" si="230"/>
        <v>0.16368185098183718</v>
      </c>
      <c r="BQ654" s="1">
        <f t="shared" si="231"/>
        <v>0.17263629803632566</v>
      </c>
      <c r="BS654" s="1">
        <f t="shared" si="232"/>
        <v>29.309849999999997</v>
      </c>
      <c r="BT654" s="1">
        <f t="shared" si="233"/>
        <v>6.5133000000000001</v>
      </c>
      <c r="BU654" s="1">
        <f t="shared" si="234"/>
        <v>28.267721999999999</v>
      </c>
      <c r="BW654">
        <f t="shared" si="235"/>
        <v>27.252510674739039</v>
      </c>
      <c r="BX654">
        <f t="shared" si="236"/>
        <v>-245.27259607265131</v>
      </c>
      <c r="BZ654">
        <f t="shared" si="237"/>
        <v>24.570575584406839</v>
      </c>
    </row>
    <row r="655" spans="1:78" x14ac:dyDescent="0.25">
      <c r="A655" s="6">
        <v>-65.132999999999996</v>
      </c>
      <c r="B655" s="6">
        <f t="shared" si="218"/>
        <v>65.132999999999996</v>
      </c>
      <c r="C655" s="1">
        <v>2525</v>
      </c>
      <c r="D655" s="1">
        <v>2525</v>
      </c>
      <c r="E655" s="1"/>
      <c r="F655" s="1"/>
      <c r="G655" s="1"/>
      <c r="H655" s="1">
        <v>889.15300000000002</v>
      </c>
      <c r="I655" s="1">
        <v>1552.973</v>
      </c>
      <c r="J655" s="1">
        <v>1486.5909999999999</v>
      </c>
      <c r="K655" s="1"/>
      <c r="L655" s="1"/>
      <c r="M655" s="1">
        <v>-457.60500000000002</v>
      </c>
      <c r="N655" s="1">
        <v>-404.46300000000002</v>
      </c>
      <c r="O655" s="1"/>
      <c r="P655" s="1">
        <v>2384.8679999999999</v>
      </c>
      <c r="Q655" s="1">
        <v>-13.207000000000001</v>
      </c>
      <c r="R655" s="1">
        <v>-23.155999999999999</v>
      </c>
      <c r="S655" s="1">
        <v>-12.384</v>
      </c>
      <c r="T655" s="1">
        <v>-0.499</v>
      </c>
      <c r="U655" s="1">
        <v>4.4690000000000003</v>
      </c>
      <c r="V655" s="1">
        <v>6.1239999999999997</v>
      </c>
      <c r="W655" s="1">
        <v>9.3149999999999995</v>
      </c>
      <c r="X655" s="1">
        <v>4.0380000000000003</v>
      </c>
      <c r="Y655" s="1">
        <v>183.63300000000001</v>
      </c>
      <c r="Z655" s="1">
        <v>134.459</v>
      </c>
      <c r="AA655" s="1">
        <v>2934.8519999999999</v>
      </c>
      <c r="AB655" s="1">
        <v>3745.9070000000002</v>
      </c>
      <c r="AC655" s="1"/>
      <c r="AD655" s="1"/>
      <c r="AE655" s="1"/>
      <c r="AF655" s="1"/>
      <c r="AG655" s="1"/>
      <c r="AH655" s="1"/>
      <c r="AI655" s="1">
        <v>3578.3180000000002</v>
      </c>
      <c r="AJ655" s="1">
        <v>2132.2179999999998</v>
      </c>
      <c r="AK655" s="1">
        <v>2141.9850000000001</v>
      </c>
      <c r="AL655" s="1">
        <v>1073.1289999999999</v>
      </c>
      <c r="AN655" s="4">
        <v>2525</v>
      </c>
      <c r="AO655" s="4">
        <v>2524.1</v>
      </c>
      <c r="AP655" s="4">
        <v>55.325000000000003</v>
      </c>
      <c r="AQ655" s="4">
        <v>142.16399999999999</v>
      </c>
      <c r="AR655" s="4">
        <v>149.51400000000001</v>
      </c>
      <c r="AS655" s="4">
        <v>2256.1410000000001</v>
      </c>
      <c r="AT655" s="4">
        <v>896.77</v>
      </c>
      <c r="AU655" s="6">
        <v>-65.132999999999996</v>
      </c>
      <c r="AV655" s="19">
        <f t="shared" si="219"/>
        <v>65.132999999999996</v>
      </c>
      <c r="AY655" s="1">
        <f t="shared" si="220"/>
        <v>13.207000000000001</v>
      </c>
      <c r="AZ655" s="1">
        <f t="shared" si="221"/>
        <v>23.155999999999999</v>
      </c>
      <c r="BA655" s="1">
        <f t="shared" si="222"/>
        <v>12.384</v>
      </c>
      <c r="BB655" s="1">
        <f t="shared" si="223"/>
        <v>0.499</v>
      </c>
      <c r="BC655" s="1">
        <f t="shared" si="224"/>
        <v>-4.4690000000000003</v>
      </c>
      <c r="BD655" s="1">
        <f t="shared" si="225"/>
        <v>-6.1239999999999997</v>
      </c>
      <c r="BF655" s="1">
        <v>2132.2179999999998</v>
      </c>
      <c r="BH655" s="1">
        <f t="shared" si="226"/>
        <v>21.322179999999999</v>
      </c>
      <c r="BI655" s="1">
        <f t="shared" si="227"/>
        <v>22.488639999999997</v>
      </c>
      <c r="BK655" s="1">
        <f t="shared" si="228"/>
        <v>5.1694941860465124E-6</v>
      </c>
      <c r="BL655" s="1">
        <f t="shared" si="229"/>
        <v>1.6217040697674418E-5</v>
      </c>
      <c r="BP655" s="1">
        <f t="shared" si="230"/>
        <v>0.16368185098183718</v>
      </c>
      <c r="BQ655" s="1">
        <f t="shared" si="231"/>
        <v>0.17263629803632566</v>
      </c>
      <c r="BS655" s="1">
        <f t="shared" si="232"/>
        <v>29.309849999999997</v>
      </c>
      <c r="BT655" s="1">
        <f t="shared" si="233"/>
        <v>6.5133000000000001</v>
      </c>
      <c r="BU655" s="1">
        <f t="shared" si="234"/>
        <v>28.267721999999999</v>
      </c>
      <c r="BW655">
        <f t="shared" si="235"/>
        <v>27.252510674739039</v>
      </c>
      <c r="BX655">
        <f t="shared" si="236"/>
        <v>-245.27259607265131</v>
      </c>
      <c r="BZ655">
        <f t="shared" si="237"/>
        <v>24.570575584406839</v>
      </c>
    </row>
    <row r="656" spans="1:78" x14ac:dyDescent="0.25">
      <c r="A656" s="6">
        <v>-65.114000000000004</v>
      </c>
      <c r="B656" s="6">
        <f t="shared" si="218"/>
        <v>65.114000000000004</v>
      </c>
      <c r="C656" s="1">
        <v>2526</v>
      </c>
      <c r="D656" s="1">
        <v>2526</v>
      </c>
      <c r="E656" s="1"/>
      <c r="F656" s="1"/>
      <c r="G656" s="1"/>
      <c r="H656" s="1">
        <v>888.19600000000003</v>
      </c>
      <c r="I656" s="1">
        <v>1547.2349999999999</v>
      </c>
      <c r="J656" s="1">
        <v>1485.633</v>
      </c>
      <c r="K656" s="1"/>
      <c r="L656" s="1"/>
      <c r="M656" s="1">
        <v>-479.952</v>
      </c>
      <c r="N656" s="1">
        <v>-404.46300000000002</v>
      </c>
      <c r="O656" s="1"/>
      <c r="P656" s="1">
        <v>2188.6849999999999</v>
      </c>
      <c r="Q656" s="1">
        <v>-13.217000000000001</v>
      </c>
      <c r="R656" s="1">
        <v>-23.146000000000001</v>
      </c>
      <c r="S656" s="1">
        <v>-12.379</v>
      </c>
      <c r="T656" s="1">
        <v>-0.49399999999999999</v>
      </c>
      <c r="U656" s="1">
        <v>4.4779999999999998</v>
      </c>
      <c r="V656" s="1">
        <v>6.1130000000000004</v>
      </c>
      <c r="W656" s="1">
        <v>9.3149999999999995</v>
      </c>
      <c r="X656" s="1">
        <v>4.0380000000000003</v>
      </c>
      <c r="Y656" s="1">
        <v>184.577</v>
      </c>
      <c r="Z656" s="1">
        <v>133.98699999999999</v>
      </c>
      <c r="AA656" s="1">
        <v>2934.3809999999999</v>
      </c>
      <c r="AB656" s="1">
        <v>3746.3820000000001</v>
      </c>
      <c r="AC656" s="1"/>
      <c r="AD656" s="1"/>
      <c r="AE656" s="1"/>
      <c r="AF656" s="1"/>
      <c r="AG656" s="1"/>
      <c r="AH656" s="1"/>
      <c r="AI656" s="1">
        <v>3578.0120000000002</v>
      </c>
      <c r="AJ656" s="1">
        <v>2132.5239999999999</v>
      </c>
      <c r="AK656" s="1">
        <v>2141.375</v>
      </c>
      <c r="AL656" s="1">
        <v>1073.434</v>
      </c>
      <c r="AN656" s="4">
        <v>2526</v>
      </c>
      <c r="AO656" s="4">
        <v>2525.1</v>
      </c>
      <c r="AP656" s="4">
        <v>55.325000000000003</v>
      </c>
      <c r="AQ656" s="4">
        <v>143.102</v>
      </c>
      <c r="AR656" s="4">
        <v>149.51400000000001</v>
      </c>
      <c r="AS656" s="4">
        <v>2256.1410000000001</v>
      </c>
      <c r="AT656" s="4">
        <v>896.77</v>
      </c>
      <c r="AU656" s="6">
        <v>-65.114000000000004</v>
      </c>
      <c r="AV656" s="19">
        <f t="shared" si="219"/>
        <v>65.114000000000004</v>
      </c>
      <c r="AY656" s="1">
        <f t="shared" si="220"/>
        <v>13.217000000000001</v>
      </c>
      <c r="AZ656" s="1">
        <f t="shared" si="221"/>
        <v>23.146000000000001</v>
      </c>
      <c r="BA656" s="1">
        <f t="shared" si="222"/>
        <v>12.379</v>
      </c>
      <c r="BB656" s="1">
        <f t="shared" si="223"/>
        <v>0.49399999999999999</v>
      </c>
      <c r="BC656" s="1">
        <f t="shared" si="224"/>
        <v>-4.4779999999999998</v>
      </c>
      <c r="BD656" s="1">
        <f t="shared" si="225"/>
        <v>-6.1130000000000004</v>
      </c>
      <c r="BF656" s="1">
        <v>2132.5239999999999</v>
      </c>
      <c r="BH656" s="1">
        <f t="shared" si="226"/>
        <v>21.325239999999997</v>
      </c>
      <c r="BI656" s="1">
        <f t="shared" si="227"/>
        <v>22.46352000000001</v>
      </c>
      <c r="BK656" s="1">
        <f t="shared" si="228"/>
        <v>5.1639302325581399E-6</v>
      </c>
      <c r="BL656" s="1">
        <f t="shared" si="229"/>
        <v>1.5076441860465117E-5</v>
      </c>
      <c r="BP656" s="1">
        <f t="shared" si="230"/>
        <v>0.16375310993027609</v>
      </c>
      <c r="BQ656" s="1">
        <f t="shared" si="231"/>
        <v>0.1724937801394478</v>
      </c>
      <c r="BS656" s="1">
        <f t="shared" si="232"/>
        <v>29.301300000000001</v>
      </c>
      <c r="BT656" s="1">
        <f t="shared" si="233"/>
        <v>6.511400000000001</v>
      </c>
      <c r="BU656" s="1">
        <f t="shared" si="234"/>
        <v>28.259476000000003</v>
      </c>
      <c r="BW656">
        <f t="shared" si="235"/>
        <v>27.220840030988402</v>
      </c>
      <c r="BX656">
        <f t="shared" si="236"/>
        <v>-244.98756027889556</v>
      </c>
      <c r="BZ656">
        <f t="shared" si="237"/>
        <v>24.537737359319777</v>
      </c>
    </row>
    <row r="657" spans="1:78" x14ac:dyDescent="0.25">
      <c r="A657" s="6">
        <v>-65.114000000000004</v>
      </c>
      <c r="B657" s="6">
        <f t="shared" si="218"/>
        <v>65.114000000000004</v>
      </c>
      <c r="C657" s="1">
        <v>2527</v>
      </c>
      <c r="D657" s="1">
        <v>2527</v>
      </c>
      <c r="E657" s="1"/>
      <c r="F657" s="1"/>
      <c r="G657" s="1"/>
      <c r="H657" s="1">
        <v>887.71799999999996</v>
      </c>
      <c r="I657" s="1">
        <v>1547.713</v>
      </c>
      <c r="J657" s="1">
        <v>1485.633</v>
      </c>
      <c r="K657" s="1"/>
      <c r="L657" s="1"/>
      <c r="M657" s="1">
        <v>-481.85300000000001</v>
      </c>
      <c r="N657" s="1">
        <v>-405.89600000000002</v>
      </c>
      <c r="O657" s="1"/>
      <c r="P657" s="1">
        <v>2161.895</v>
      </c>
      <c r="Q657" s="1">
        <v>-13.212</v>
      </c>
      <c r="R657" s="1">
        <v>-23.16</v>
      </c>
      <c r="S657" s="1">
        <v>-12.384</v>
      </c>
      <c r="T657" s="1">
        <v>-0.499</v>
      </c>
      <c r="U657" s="1">
        <v>4.4779999999999998</v>
      </c>
      <c r="V657" s="1">
        <v>6.1340000000000003</v>
      </c>
      <c r="W657" s="1">
        <v>9.3109999999999999</v>
      </c>
      <c r="X657" s="1">
        <v>4.0380000000000003</v>
      </c>
      <c r="Y657" s="1">
        <v>174.19</v>
      </c>
      <c r="Z657" s="1">
        <v>134.93100000000001</v>
      </c>
      <c r="AA657" s="1">
        <v>2933.4380000000001</v>
      </c>
      <c r="AB657" s="1">
        <v>3745.433</v>
      </c>
      <c r="AC657" s="1"/>
      <c r="AD657" s="1"/>
      <c r="AE657" s="1"/>
      <c r="AF657" s="1"/>
      <c r="AG657" s="1"/>
      <c r="AH657" s="1"/>
      <c r="AI657" s="1">
        <v>3578.0120000000002</v>
      </c>
      <c r="AJ657" s="1">
        <v>2132.2179999999998</v>
      </c>
      <c r="AK657" s="1">
        <v>2141.9850000000001</v>
      </c>
      <c r="AL657" s="1">
        <v>1073.1289999999999</v>
      </c>
      <c r="AN657" s="4">
        <v>2527</v>
      </c>
      <c r="AO657" s="4">
        <v>2526.1</v>
      </c>
      <c r="AP657" s="4">
        <v>56.731999999999999</v>
      </c>
      <c r="AQ657" s="4">
        <v>146.85599999999999</v>
      </c>
      <c r="AR657" s="4">
        <v>149.51400000000001</v>
      </c>
      <c r="AS657" s="4">
        <v>2255.6680000000001</v>
      </c>
      <c r="AT657" s="4">
        <v>896.77</v>
      </c>
      <c r="AU657" s="6">
        <v>-65.114000000000004</v>
      </c>
      <c r="AV657" s="19">
        <f t="shared" si="219"/>
        <v>65.114000000000004</v>
      </c>
      <c r="AY657" s="1">
        <f t="shared" si="220"/>
        <v>13.212</v>
      </c>
      <c r="AZ657" s="1">
        <f t="shared" si="221"/>
        <v>23.16</v>
      </c>
      <c r="BA657" s="1">
        <f t="shared" si="222"/>
        <v>12.384</v>
      </c>
      <c r="BB657" s="1">
        <f t="shared" si="223"/>
        <v>0.499</v>
      </c>
      <c r="BC657" s="1">
        <f t="shared" si="224"/>
        <v>-4.4779999999999998</v>
      </c>
      <c r="BD657" s="1">
        <f t="shared" si="225"/>
        <v>-6.1340000000000003</v>
      </c>
      <c r="BF657" s="1">
        <v>2132.2179999999998</v>
      </c>
      <c r="BH657" s="1">
        <f t="shared" si="226"/>
        <v>21.322179999999999</v>
      </c>
      <c r="BI657" s="1">
        <f t="shared" si="227"/>
        <v>22.469640000000005</v>
      </c>
      <c r="BK657" s="1">
        <f t="shared" si="228"/>
        <v>5.161151162790698E-6</v>
      </c>
      <c r="BL657" s="1">
        <f t="shared" si="229"/>
        <v>1.4929017441860467E-5</v>
      </c>
      <c r="BP657" s="1">
        <f t="shared" si="230"/>
        <v>0.16372961267930089</v>
      </c>
      <c r="BQ657" s="1">
        <f t="shared" si="231"/>
        <v>0.17254077464139819</v>
      </c>
      <c r="BS657" s="1">
        <f t="shared" si="232"/>
        <v>29.301300000000001</v>
      </c>
      <c r="BT657" s="1">
        <f t="shared" si="233"/>
        <v>6.511400000000001</v>
      </c>
      <c r="BU657" s="1">
        <f t="shared" si="234"/>
        <v>28.259476000000003</v>
      </c>
      <c r="BW657">
        <f t="shared" si="235"/>
        <v>27.231283253644044</v>
      </c>
      <c r="BX657">
        <f t="shared" si="236"/>
        <v>-245.08154928279637</v>
      </c>
      <c r="BZ657">
        <f t="shared" si="237"/>
        <v>24.54856558557562</v>
      </c>
    </row>
    <row r="658" spans="1:78" x14ac:dyDescent="0.25">
      <c r="A658" s="6">
        <v>-65.114000000000004</v>
      </c>
      <c r="B658" s="6">
        <f t="shared" si="218"/>
        <v>65.114000000000004</v>
      </c>
      <c r="C658" s="1">
        <v>2528</v>
      </c>
      <c r="D658" s="1">
        <v>2528</v>
      </c>
      <c r="E658" s="1"/>
      <c r="F658" s="1">
        <v>15291.174000000001</v>
      </c>
      <c r="G658" s="1"/>
      <c r="H658" s="1">
        <v>889.15300000000002</v>
      </c>
      <c r="I658" s="1">
        <v>1547.713</v>
      </c>
      <c r="J658" s="1">
        <v>1485.154</v>
      </c>
      <c r="K658" s="1"/>
      <c r="L658" s="1"/>
      <c r="M658" s="1">
        <v>-479.00099999999998</v>
      </c>
      <c r="N658" s="1">
        <v>-404.94099999999997</v>
      </c>
      <c r="O658" s="1"/>
      <c r="P658" s="1">
        <v>2188.2060000000001</v>
      </c>
      <c r="Q658" s="1">
        <v>-13.207000000000001</v>
      </c>
      <c r="R658" s="1">
        <v>-23.151</v>
      </c>
      <c r="S658" s="1">
        <v>-12.379</v>
      </c>
      <c r="T658" s="1">
        <v>-0.504</v>
      </c>
      <c r="U658" s="1">
        <v>4.4740000000000002</v>
      </c>
      <c r="V658" s="1">
        <v>6.1239999999999997</v>
      </c>
      <c r="W658" s="1">
        <v>9.3149999999999995</v>
      </c>
      <c r="X658" s="1">
        <v>4.0339999999999998</v>
      </c>
      <c r="Y658" s="1">
        <v>170.88499999999999</v>
      </c>
      <c r="Z658" s="1">
        <v>134.93100000000001</v>
      </c>
      <c r="AA658" s="1">
        <v>2933.4380000000001</v>
      </c>
      <c r="AB658" s="1">
        <v>3746.3820000000001</v>
      </c>
      <c r="AC658" s="1"/>
      <c r="AD658" s="1"/>
      <c r="AE658" s="1"/>
      <c r="AF658" s="1"/>
      <c r="AG658" s="1"/>
      <c r="AH658" s="1"/>
      <c r="AI658" s="1">
        <v>3578.3180000000002</v>
      </c>
      <c r="AJ658" s="1">
        <v>2132.5239999999999</v>
      </c>
      <c r="AK658" s="1">
        <v>2142.29</v>
      </c>
      <c r="AL658" s="1">
        <v>1073.434</v>
      </c>
      <c r="AN658" s="4">
        <v>2528</v>
      </c>
      <c r="AO658" s="4">
        <v>2527.1</v>
      </c>
      <c r="AP658" s="4">
        <v>57.201000000000001</v>
      </c>
      <c r="AQ658" s="4">
        <v>148.26400000000001</v>
      </c>
      <c r="AR658" s="4">
        <v>149.98599999999999</v>
      </c>
      <c r="AS658" s="4">
        <v>2256.1410000000001</v>
      </c>
      <c r="AT658" s="4">
        <v>896.77</v>
      </c>
      <c r="AU658" s="6">
        <v>-65.114000000000004</v>
      </c>
      <c r="AV658" s="19">
        <f t="shared" si="219"/>
        <v>65.114000000000004</v>
      </c>
      <c r="AY658" s="1">
        <f t="shared" si="220"/>
        <v>13.207000000000001</v>
      </c>
      <c r="AZ658" s="1">
        <f t="shared" si="221"/>
        <v>23.151</v>
      </c>
      <c r="BA658" s="1">
        <f t="shared" si="222"/>
        <v>12.379</v>
      </c>
      <c r="BB658" s="1">
        <f t="shared" si="223"/>
        <v>0.504</v>
      </c>
      <c r="BC658" s="1">
        <f t="shared" si="224"/>
        <v>-4.4740000000000002</v>
      </c>
      <c r="BD658" s="1">
        <f t="shared" si="225"/>
        <v>-6.1239999999999997</v>
      </c>
      <c r="BF658" s="1">
        <v>2132.5239999999999</v>
      </c>
      <c r="BH658" s="1">
        <f t="shared" si="226"/>
        <v>21.325239999999997</v>
      </c>
      <c r="BI658" s="1">
        <f t="shared" si="227"/>
        <v>22.46352000000001</v>
      </c>
      <c r="BK658" s="1">
        <f t="shared" si="228"/>
        <v>9.4071668604651164E-5</v>
      </c>
      <c r="BL658" s="1">
        <f t="shared" si="229"/>
        <v>1.5076436046511628E-5</v>
      </c>
      <c r="BP658" s="1">
        <f t="shared" si="230"/>
        <v>0.16375310993027609</v>
      </c>
      <c r="BQ658" s="1">
        <f t="shared" si="231"/>
        <v>0.1724937801394478</v>
      </c>
      <c r="BS658" s="1">
        <f t="shared" si="232"/>
        <v>29.301300000000001</v>
      </c>
      <c r="BT658" s="1">
        <f t="shared" si="233"/>
        <v>6.511400000000001</v>
      </c>
      <c r="BU658" s="1">
        <f t="shared" si="234"/>
        <v>28.259476000000003</v>
      </c>
      <c r="BW658">
        <f t="shared" si="235"/>
        <v>27.220840030988402</v>
      </c>
      <c r="BX658">
        <f t="shared" si="236"/>
        <v>-244.98756027889556</v>
      </c>
      <c r="BZ658">
        <f t="shared" si="237"/>
        <v>24.537737359319777</v>
      </c>
    </row>
    <row r="659" spans="1:78" x14ac:dyDescent="0.25">
      <c r="A659" s="6">
        <v>-65.114000000000004</v>
      </c>
      <c r="B659" s="6">
        <f t="shared" si="218"/>
        <v>65.114000000000004</v>
      </c>
      <c r="C659" s="1">
        <v>2529</v>
      </c>
      <c r="D659" s="1">
        <v>2529</v>
      </c>
      <c r="E659" s="1"/>
      <c r="F659" s="1"/>
      <c r="G659" s="1"/>
      <c r="H659" s="1">
        <v>888.67499999999995</v>
      </c>
      <c r="I659" s="1">
        <v>1547.2349999999999</v>
      </c>
      <c r="J659" s="1">
        <v>1485.633</v>
      </c>
      <c r="K659" s="1"/>
      <c r="L659" s="1"/>
      <c r="M659" s="1">
        <v>-479.476</v>
      </c>
      <c r="N659" s="1">
        <v>-405.89600000000002</v>
      </c>
      <c r="O659" s="1"/>
      <c r="P659" s="1">
        <v>2183.422</v>
      </c>
      <c r="Q659" s="1">
        <v>-13.212</v>
      </c>
      <c r="R659" s="1">
        <v>-23.151</v>
      </c>
      <c r="S659" s="1">
        <v>-12.384</v>
      </c>
      <c r="T659" s="1">
        <v>-0.499</v>
      </c>
      <c r="U659" s="1">
        <v>4.4740000000000002</v>
      </c>
      <c r="V659" s="1">
        <v>6.1239999999999997</v>
      </c>
      <c r="W659" s="1">
        <v>9.3219999999999992</v>
      </c>
      <c r="X659" s="1">
        <v>4.0339999999999998</v>
      </c>
      <c r="Y659" s="1">
        <v>178.43899999999999</v>
      </c>
      <c r="Z659" s="1">
        <v>134.93100000000001</v>
      </c>
      <c r="AA659" s="1">
        <v>2934.8519999999999</v>
      </c>
      <c r="AB659" s="1">
        <v>3745.433</v>
      </c>
      <c r="AC659" s="1"/>
      <c r="AD659" s="1"/>
      <c r="AE659" s="1"/>
      <c r="AF659" s="1"/>
      <c r="AG659" s="1"/>
      <c r="AH659" s="1"/>
      <c r="AI659" s="1">
        <v>3578.623</v>
      </c>
      <c r="AJ659" s="1">
        <v>2132.5239999999999</v>
      </c>
      <c r="AK659" s="1">
        <v>2141.6799999999998</v>
      </c>
      <c r="AL659" s="1">
        <v>1073.434</v>
      </c>
      <c r="AN659" s="4">
        <v>2529</v>
      </c>
      <c r="AO659" s="4">
        <v>2528.1</v>
      </c>
      <c r="AP659" s="4">
        <v>58.139000000000003</v>
      </c>
      <c r="AQ659" s="4">
        <v>147.79499999999999</v>
      </c>
      <c r="AR659" s="4">
        <v>149.98599999999999</v>
      </c>
      <c r="AS659" s="4">
        <v>2256.1410000000001</v>
      </c>
      <c r="AT659" s="4">
        <v>896.77</v>
      </c>
      <c r="AU659" s="6">
        <v>-65.114000000000004</v>
      </c>
      <c r="AV659" s="19">
        <f t="shared" si="219"/>
        <v>65.114000000000004</v>
      </c>
      <c r="AY659" s="1">
        <f t="shared" si="220"/>
        <v>13.212</v>
      </c>
      <c r="AZ659" s="1">
        <f t="shared" si="221"/>
        <v>23.151</v>
      </c>
      <c r="BA659" s="1">
        <f t="shared" si="222"/>
        <v>12.384</v>
      </c>
      <c r="BB659" s="1">
        <f t="shared" si="223"/>
        <v>0.499</v>
      </c>
      <c r="BC659" s="1">
        <f t="shared" si="224"/>
        <v>-4.4740000000000002</v>
      </c>
      <c r="BD659" s="1">
        <f t="shared" si="225"/>
        <v>-6.1239999999999997</v>
      </c>
      <c r="BF659" s="1">
        <v>2132.5239999999999</v>
      </c>
      <c r="BH659" s="1">
        <f t="shared" si="226"/>
        <v>21.325239999999997</v>
      </c>
      <c r="BI659" s="1">
        <f t="shared" si="227"/>
        <v>22.46352000000001</v>
      </c>
      <c r="BK659" s="1">
        <f t="shared" si="228"/>
        <v>5.1667151162790696E-6</v>
      </c>
      <c r="BL659" s="1">
        <f t="shared" si="229"/>
        <v>1.5054174418604653E-5</v>
      </c>
      <c r="BP659" s="1">
        <f t="shared" si="230"/>
        <v>0.16375310993027609</v>
      </c>
      <c r="BQ659" s="1">
        <f t="shared" si="231"/>
        <v>0.1724937801394478</v>
      </c>
      <c r="BS659" s="1">
        <f t="shared" si="232"/>
        <v>29.301300000000001</v>
      </c>
      <c r="BT659" s="1">
        <f t="shared" si="233"/>
        <v>6.511400000000001</v>
      </c>
      <c r="BU659" s="1">
        <f t="shared" si="234"/>
        <v>28.259476000000003</v>
      </c>
      <c r="BW659">
        <f t="shared" si="235"/>
        <v>27.220840030988402</v>
      </c>
      <c r="BX659">
        <f t="shared" si="236"/>
        <v>-244.98756027889556</v>
      </c>
      <c r="BZ659">
        <f t="shared" si="237"/>
        <v>24.537737359319777</v>
      </c>
    </row>
    <row r="660" spans="1:78" x14ac:dyDescent="0.25">
      <c r="A660" s="6">
        <v>-65.096000000000004</v>
      </c>
      <c r="B660" s="6">
        <f t="shared" si="218"/>
        <v>65.096000000000004</v>
      </c>
      <c r="C660" s="1">
        <v>2530</v>
      </c>
      <c r="D660" s="1">
        <v>2530</v>
      </c>
      <c r="E660" s="1"/>
      <c r="F660" s="1"/>
      <c r="G660" s="1"/>
      <c r="H660" s="1">
        <v>888.67499999999995</v>
      </c>
      <c r="I660" s="1">
        <v>1546.7570000000001</v>
      </c>
      <c r="J660" s="1">
        <v>1482.76</v>
      </c>
      <c r="K660" s="1"/>
      <c r="L660" s="1"/>
      <c r="M660" s="1">
        <v>-480.42700000000002</v>
      </c>
      <c r="N660" s="1">
        <v>-405.89600000000002</v>
      </c>
      <c r="O660" s="1"/>
      <c r="P660" s="1">
        <v>2177.203</v>
      </c>
      <c r="Q660" s="1">
        <v>-13.217000000000001</v>
      </c>
      <c r="R660" s="1">
        <v>-23.151</v>
      </c>
      <c r="S660" s="1">
        <v>-12.379</v>
      </c>
      <c r="T660" s="1">
        <v>-0.50900000000000001</v>
      </c>
      <c r="U660" s="1">
        <v>4.4740000000000002</v>
      </c>
      <c r="V660" s="1">
        <v>6.1180000000000003</v>
      </c>
      <c r="W660" s="1">
        <v>9.3179999999999996</v>
      </c>
      <c r="X660" s="1">
        <v>4.0339999999999998</v>
      </c>
      <c r="Y660" s="1">
        <v>177.96700000000001</v>
      </c>
      <c r="Z660" s="1">
        <v>134.93100000000001</v>
      </c>
      <c r="AA660" s="1">
        <v>2935.3240000000001</v>
      </c>
      <c r="AB660" s="1">
        <v>3745.9070000000002</v>
      </c>
      <c r="AC660" s="1"/>
      <c r="AD660" s="1"/>
      <c r="AE660" s="1"/>
      <c r="AF660" s="1"/>
      <c r="AG660" s="1"/>
      <c r="AH660" s="1"/>
      <c r="AI660" s="1">
        <v>3578.623</v>
      </c>
      <c r="AJ660" s="1">
        <v>2132.5239999999999</v>
      </c>
      <c r="AK660" s="1">
        <v>2141.6799999999998</v>
      </c>
      <c r="AL660" s="1">
        <v>1073.434</v>
      </c>
      <c r="AN660" s="4">
        <v>2530</v>
      </c>
      <c r="AO660" s="4">
        <v>2529.1</v>
      </c>
      <c r="AP660" s="4">
        <v>58.139000000000003</v>
      </c>
      <c r="AQ660" s="4">
        <v>148.26400000000001</v>
      </c>
      <c r="AR660" s="4">
        <v>149.98599999999999</v>
      </c>
      <c r="AS660" s="4">
        <v>2256.1410000000001</v>
      </c>
      <c r="AT660" s="4">
        <v>897.24</v>
      </c>
      <c r="AU660" s="6">
        <v>-65.096000000000004</v>
      </c>
      <c r="AV660" s="19">
        <f t="shared" si="219"/>
        <v>65.096000000000004</v>
      </c>
      <c r="AY660" s="1">
        <f t="shared" si="220"/>
        <v>13.217000000000001</v>
      </c>
      <c r="AZ660" s="1">
        <f t="shared" si="221"/>
        <v>23.151</v>
      </c>
      <c r="BA660" s="1">
        <f t="shared" si="222"/>
        <v>12.379</v>
      </c>
      <c r="BB660" s="1">
        <f t="shared" si="223"/>
        <v>0.50900000000000001</v>
      </c>
      <c r="BC660" s="1">
        <f t="shared" si="224"/>
        <v>-4.4740000000000002</v>
      </c>
      <c r="BD660" s="1">
        <f t="shared" si="225"/>
        <v>-6.1180000000000003</v>
      </c>
      <c r="BF660" s="1">
        <v>2132.5239999999999</v>
      </c>
      <c r="BH660" s="1">
        <f t="shared" si="226"/>
        <v>21.325239999999997</v>
      </c>
      <c r="BI660" s="1">
        <f t="shared" si="227"/>
        <v>22.445520000000009</v>
      </c>
      <c r="BK660" s="1">
        <f t="shared" si="228"/>
        <v>5.1667151162790696E-6</v>
      </c>
      <c r="BL660" s="1">
        <f t="shared" si="229"/>
        <v>1.5018017441860465E-5</v>
      </c>
      <c r="BP660" s="1">
        <f t="shared" si="230"/>
        <v>0.16379839007005037</v>
      </c>
      <c r="BQ660" s="1">
        <f t="shared" si="231"/>
        <v>0.17240321985989929</v>
      </c>
      <c r="BS660" s="1">
        <f t="shared" si="232"/>
        <v>29.293200000000002</v>
      </c>
      <c r="BT660" s="1">
        <f t="shared" si="233"/>
        <v>6.5096000000000007</v>
      </c>
      <c r="BU660" s="1">
        <f t="shared" si="234"/>
        <v>28.251664000000002</v>
      </c>
      <c r="BW660">
        <f t="shared" si="235"/>
        <v>27.200715524422069</v>
      </c>
      <c r="BX660">
        <f t="shared" si="236"/>
        <v>-244.80643971979856</v>
      </c>
      <c r="BZ660">
        <f t="shared" si="237"/>
        <v>24.516870935460666</v>
      </c>
    </row>
    <row r="661" spans="1:78" x14ac:dyDescent="0.25">
      <c r="A661" s="6">
        <v>-65.096000000000004</v>
      </c>
      <c r="B661" s="6">
        <f t="shared" si="218"/>
        <v>65.096000000000004</v>
      </c>
      <c r="C661" s="1">
        <v>2531</v>
      </c>
      <c r="D661" s="1">
        <v>2531</v>
      </c>
      <c r="E661" s="1"/>
      <c r="F661" s="1">
        <v>4317.6360000000004</v>
      </c>
      <c r="G661" s="1"/>
      <c r="H661" s="1">
        <v>889.15300000000002</v>
      </c>
      <c r="I661" s="1">
        <v>1547.2349999999999</v>
      </c>
      <c r="J661" s="1">
        <v>1483.239</v>
      </c>
      <c r="K661" s="1"/>
      <c r="L661" s="1"/>
      <c r="M661" s="1">
        <v>-480.90300000000002</v>
      </c>
      <c r="N661" s="1">
        <v>-405.89600000000002</v>
      </c>
      <c r="O661" s="1"/>
      <c r="P661" s="1">
        <v>2166.6790000000001</v>
      </c>
      <c r="Q661" s="1">
        <v>-13.212</v>
      </c>
      <c r="R661" s="1">
        <v>-23.151</v>
      </c>
      <c r="S661" s="1">
        <v>-12.388</v>
      </c>
      <c r="T661" s="1">
        <v>-0.499</v>
      </c>
      <c r="U661" s="1">
        <v>4.4779999999999998</v>
      </c>
      <c r="V661" s="1">
        <v>6.1239999999999997</v>
      </c>
      <c r="W661" s="1">
        <v>9.3149999999999995</v>
      </c>
      <c r="X661" s="1">
        <v>4.0380000000000003</v>
      </c>
      <c r="Y661" s="1">
        <v>179.85599999999999</v>
      </c>
      <c r="Z661" s="1">
        <v>134.93100000000001</v>
      </c>
      <c r="AA661" s="1">
        <v>2935.3240000000001</v>
      </c>
      <c r="AB661" s="1">
        <v>3745.433</v>
      </c>
      <c r="AC661" s="1"/>
      <c r="AD661" s="1"/>
      <c r="AE661" s="1"/>
      <c r="AF661" s="1"/>
      <c r="AG661" s="1"/>
      <c r="AH661" s="1"/>
      <c r="AI661" s="1">
        <v>3578.623</v>
      </c>
      <c r="AJ661" s="1">
        <v>2132.5239999999999</v>
      </c>
      <c r="AK661" s="1">
        <v>2141.6799999999998</v>
      </c>
      <c r="AL661" s="1">
        <v>1070.077</v>
      </c>
      <c r="AN661" s="4">
        <v>2531</v>
      </c>
      <c r="AO661" s="4">
        <v>2530.1</v>
      </c>
      <c r="AP661" s="4">
        <v>58.139000000000003</v>
      </c>
      <c r="AQ661" s="4">
        <v>148.733</v>
      </c>
      <c r="AR661" s="4">
        <v>149.98599999999999</v>
      </c>
      <c r="AS661" s="4">
        <v>2256.1410000000001</v>
      </c>
      <c r="AT661" s="4">
        <v>896.77</v>
      </c>
      <c r="AU661" s="6">
        <v>-65.096000000000004</v>
      </c>
      <c r="AV661" s="19">
        <f t="shared" si="219"/>
        <v>65.096000000000004</v>
      </c>
      <c r="AY661" s="1">
        <f t="shared" si="220"/>
        <v>13.212</v>
      </c>
      <c r="AZ661" s="1">
        <f t="shared" si="221"/>
        <v>23.151</v>
      </c>
      <c r="BA661" s="1">
        <f t="shared" si="222"/>
        <v>12.388</v>
      </c>
      <c r="BB661" s="1">
        <f t="shared" si="223"/>
        <v>0.499</v>
      </c>
      <c r="BC661" s="1">
        <f t="shared" si="224"/>
        <v>-4.4779999999999998</v>
      </c>
      <c r="BD661" s="1">
        <f t="shared" si="225"/>
        <v>-6.1239999999999997</v>
      </c>
      <c r="BF661" s="1">
        <v>2132.5239999999999</v>
      </c>
      <c r="BH661" s="1">
        <f t="shared" si="226"/>
        <v>21.325239999999997</v>
      </c>
      <c r="BI661" s="1">
        <f t="shared" si="227"/>
        <v>22.445520000000009</v>
      </c>
      <c r="BK661" s="1">
        <f t="shared" si="228"/>
        <v>3.0272029069767448E-5</v>
      </c>
      <c r="BL661" s="1">
        <f t="shared" si="229"/>
        <v>1.4956831395348837E-5</v>
      </c>
      <c r="BP661" s="1">
        <f t="shared" si="230"/>
        <v>0.16379839007005037</v>
      </c>
      <c r="BQ661" s="1">
        <f t="shared" si="231"/>
        <v>0.17240321985989929</v>
      </c>
      <c r="BS661" s="1">
        <f t="shared" si="232"/>
        <v>29.293200000000002</v>
      </c>
      <c r="BT661" s="1">
        <f t="shared" si="233"/>
        <v>6.5096000000000007</v>
      </c>
      <c r="BU661" s="1">
        <f t="shared" si="234"/>
        <v>28.251664000000002</v>
      </c>
      <c r="BW661">
        <f t="shared" si="235"/>
        <v>27.200715524422069</v>
      </c>
      <c r="BX661">
        <f t="shared" si="236"/>
        <v>-244.80643971979856</v>
      </c>
      <c r="BZ661">
        <f t="shared" si="237"/>
        <v>24.516870935460666</v>
      </c>
    </row>
    <row r="662" spans="1:78" x14ac:dyDescent="0.25">
      <c r="A662" s="6">
        <v>-65.096000000000004</v>
      </c>
      <c r="B662" s="6">
        <f t="shared" si="218"/>
        <v>65.096000000000004</v>
      </c>
      <c r="C662" s="1">
        <v>2532</v>
      </c>
      <c r="D662" s="1">
        <v>2532</v>
      </c>
      <c r="E662" s="1"/>
      <c r="F662" s="1">
        <v>6134.7039999999997</v>
      </c>
      <c r="G662" s="1"/>
      <c r="H662" s="1">
        <v>889.63199999999995</v>
      </c>
      <c r="I662" s="1">
        <v>1546.7570000000001</v>
      </c>
      <c r="J662" s="1">
        <v>1483.239</v>
      </c>
      <c r="K662" s="1"/>
      <c r="L662" s="1"/>
      <c r="M662" s="1">
        <v>-483.28</v>
      </c>
      <c r="N662" s="1">
        <v>-405.89600000000002</v>
      </c>
      <c r="O662" s="1"/>
      <c r="P662" s="1">
        <v>2143.7170000000001</v>
      </c>
      <c r="Q662" s="1">
        <v>-13.212</v>
      </c>
      <c r="R662" s="1">
        <v>-23.151</v>
      </c>
      <c r="S662" s="1">
        <v>-12.379</v>
      </c>
      <c r="T662" s="1">
        <v>-0.499</v>
      </c>
      <c r="U662" s="1">
        <v>4.4740000000000002</v>
      </c>
      <c r="V662" s="1">
        <v>6.1180000000000003</v>
      </c>
      <c r="W662" s="1">
        <v>9.3149999999999995</v>
      </c>
      <c r="X662" s="1">
        <v>4.0339999999999998</v>
      </c>
      <c r="Y662" s="1">
        <v>185.05</v>
      </c>
      <c r="Z662" s="1">
        <v>134.93100000000001</v>
      </c>
      <c r="AA662" s="1">
        <v>2935.3240000000001</v>
      </c>
      <c r="AB662" s="1">
        <v>3744.4839999999999</v>
      </c>
      <c r="AC662" s="1"/>
      <c r="AD662" s="1"/>
      <c r="AE662" s="1"/>
      <c r="AF662" s="1"/>
      <c r="AG662" s="1"/>
      <c r="AH662" s="1"/>
      <c r="AI662" s="1">
        <v>3578.623</v>
      </c>
      <c r="AJ662" s="1">
        <v>2131.913</v>
      </c>
      <c r="AK662" s="1">
        <v>2142.29</v>
      </c>
      <c r="AL662" s="1">
        <v>1071.9079999999999</v>
      </c>
      <c r="AN662" s="4">
        <v>2532</v>
      </c>
      <c r="AO662" s="4">
        <v>2531.1</v>
      </c>
      <c r="AP662" s="4">
        <v>58.606999999999999</v>
      </c>
      <c r="AQ662" s="4">
        <v>149.672</v>
      </c>
      <c r="AR662" s="4">
        <v>149.98599999999999</v>
      </c>
      <c r="AS662" s="4">
        <v>2256.1410000000001</v>
      </c>
      <c r="AT662" s="4">
        <v>896.77</v>
      </c>
      <c r="AU662" s="6">
        <v>-65.096000000000004</v>
      </c>
      <c r="AV662" s="19">
        <f t="shared" si="219"/>
        <v>65.096000000000004</v>
      </c>
      <c r="AY662" s="1">
        <f t="shared" si="220"/>
        <v>13.212</v>
      </c>
      <c r="AZ662" s="1">
        <f t="shared" si="221"/>
        <v>23.151</v>
      </c>
      <c r="BA662" s="1">
        <f t="shared" si="222"/>
        <v>12.379</v>
      </c>
      <c r="BB662" s="1">
        <f t="shared" si="223"/>
        <v>0.499</v>
      </c>
      <c r="BC662" s="1">
        <f t="shared" si="224"/>
        <v>-4.4740000000000002</v>
      </c>
      <c r="BD662" s="1">
        <f t="shared" si="225"/>
        <v>-6.1180000000000003</v>
      </c>
      <c r="BF662" s="1">
        <v>2131.913</v>
      </c>
      <c r="BH662" s="1">
        <f t="shared" si="226"/>
        <v>21.319130000000001</v>
      </c>
      <c r="BI662" s="1">
        <f t="shared" si="227"/>
        <v>22.457740000000001</v>
      </c>
      <c r="BK662" s="1">
        <f t="shared" si="228"/>
        <v>4.083916279069767E-5</v>
      </c>
      <c r="BL662" s="1">
        <f t="shared" si="229"/>
        <v>1.4823331395348841E-5</v>
      </c>
      <c r="BP662" s="1">
        <f t="shared" si="230"/>
        <v>0.16375145938306501</v>
      </c>
      <c r="BQ662" s="1">
        <f t="shared" si="231"/>
        <v>0.17249708123386998</v>
      </c>
      <c r="BS662" s="1">
        <f t="shared" si="232"/>
        <v>29.293200000000002</v>
      </c>
      <c r="BT662" s="1">
        <f t="shared" si="233"/>
        <v>6.5096000000000007</v>
      </c>
      <c r="BU662" s="1">
        <f t="shared" si="234"/>
        <v>28.251664000000002</v>
      </c>
      <c r="BW662">
        <f t="shared" si="235"/>
        <v>27.221573607526661</v>
      </c>
      <c r="BX662">
        <f t="shared" si="236"/>
        <v>-244.99416246773995</v>
      </c>
      <c r="BZ662">
        <f t="shared" si="237"/>
        <v>24.538497980154371</v>
      </c>
    </row>
    <row r="663" spans="1:78" x14ac:dyDescent="0.25">
      <c r="A663" s="6">
        <v>-65.096000000000004</v>
      </c>
      <c r="B663" s="6">
        <f t="shared" si="218"/>
        <v>65.096000000000004</v>
      </c>
      <c r="C663" s="1">
        <v>2533</v>
      </c>
      <c r="D663" s="1">
        <v>2533</v>
      </c>
      <c r="E663" s="1"/>
      <c r="F663" s="1"/>
      <c r="G663" s="1"/>
      <c r="H663" s="1">
        <v>890.58900000000006</v>
      </c>
      <c r="I663" s="1">
        <v>1545.8009999999999</v>
      </c>
      <c r="J663" s="1">
        <v>1482.76</v>
      </c>
      <c r="K663" s="1"/>
      <c r="L663" s="1"/>
      <c r="M663" s="1">
        <v>-483.755</v>
      </c>
      <c r="N663" s="1">
        <v>-405.89600000000002</v>
      </c>
      <c r="O663" s="1"/>
      <c r="P663" s="1">
        <v>2137.02</v>
      </c>
      <c r="Q663" s="1">
        <v>-13.217000000000001</v>
      </c>
      <c r="R663" s="1">
        <v>-23.155999999999999</v>
      </c>
      <c r="S663" s="1">
        <v>-12.384</v>
      </c>
      <c r="T663" s="1">
        <v>-0.499</v>
      </c>
      <c r="U663" s="1">
        <v>4.4779999999999998</v>
      </c>
      <c r="V663" s="1">
        <v>6.1289999999999996</v>
      </c>
      <c r="W663" s="1">
        <v>9.3149999999999995</v>
      </c>
      <c r="X663" s="1">
        <v>4.0380000000000003</v>
      </c>
      <c r="Y663" s="1">
        <v>185.994</v>
      </c>
      <c r="Z663" s="1">
        <v>134.93100000000001</v>
      </c>
      <c r="AA663" s="1">
        <v>2937.21</v>
      </c>
      <c r="AB663" s="1">
        <v>3744.9589999999998</v>
      </c>
      <c r="AC663" s="1"/>
      <c r="AD663" s="1"/>
      <c r="AE663" s="1"/>
      <c r="AF663" s="1"/>
      <c r="AG663" s="1"/>
      <c r="AH663" s="1"/>
      <c r="AI663" s="1">
        <v>3578.3180000000002</v>
      </c>
      <c r="AJ663" s="1">
        <v>2132.5239999999999</v>
      </c>
      <c r="AK663" s="1">
        <v>2141.6799999999998</v>
      </c>
      <c r="AL663" s="1">
        <v>1073.434</v>
      </c>
      <c r="AN663" s="4">
        <v>2533</v>
      </c>
      <c r="AO663" s="4">
        <v>2532.1</v>
      </c>
      <c r="AP663" s="4">
        <v>58.606999999999999</v>
      </c>
      <c r="AQ663" s="4">
        <v>152.018</v>
      </c>
      <c r="AR663" s="4">
        <v>149.98599999999999</v>
      </c>
      <c r="AS663" s="4">
        <v>2255.6680000000001</v>
      </c>
      <c r="AT663" s="4">
        <v>897.24</v>
      </c>
      <c r="AU663" s="6">
        <v>-65.096000000000004</v>
      </c>
      <c r="AV663" s="19">
        <f t="shared" si="219"/>
        <v>65.096000000000004</v>
      </c>
      <c r="AY663" s="1">
        <f t="shared" si="220"/>
        <v>13.217000000000001</v>
      </c>
      <c r="AZ663" s="1">
        <f t="shared" si="221"/>
        <v>23.155999999999999</v>
      </c>
      <c r="BA663" s="1">
        <f t="shared" si="222"/>
        <v>12.384</v>
      </c>
      <c r="BB663" s="1">
        <f t="shared" si="223"/>
        <v>0.499</v>
      </c>
      <c r="BC663" s="1">
        <f t="shared" si="224"/>
        <v>-4.4779999999999998</v>
      </c>
      <c r="BD663" s="1">
        <f t="shared" si="225"/>
        <v>-6.1289999999999996</v>
      </c>
      <c r="BF663" s="1">
        <v>2132.5239999999999</v>
      </c>
      <c r="BH663" s="1">
        <f t="shared" si="226"/>
        <v>21.325239999999997</v>
      </c>
      <c r="BI663" s="1">
        <f t="shared" si="227"/>
        <v>22.445520000000009</v>
      </c>
      <c r="BK663" s="1">
        <f t="shared" si="228"/>
        <v>5.1778430232558138E-6</v>
      </c>
      <c r="BL663" s="1">
        <f t="shared" si="229"/>
        <v>1.4784395348837211E-5</v>
      </c>
      <c r="BP663" s="1">
        <f t="shared" si="230"/>
        <v>0.16379839007005037</v>
      </c>
      <c r="BQ663" s="1">
        <f t="shared" si="231"/>
        <v>0.17240321985989929</v>
      </c>
      <c r="BS663" s="1">
        <f t="shared" si="232"/>
        <v>29.293200000000002</v>
      </c>
      <c r="BT663" s="1">
        <f t="shared" si="233"/>
        <v>6.5096000000000007</v>
      </c>
      <c r="BU663" s="1">
        <f t="shared" si="234"/>
        <v>28.251664000000002</v>
      </c>
      <c r="BW663">
        <f t="shared" si="235"/>
        <v>27.200715524422069</v>
      </c>
      <c r="BX663">
        <f t="shared" si="236"/>
        <v>-244.80643971979856</v>
      </c>
      <c r="BZ663">
        <f t="shared" si="237"/>
        <v>24.516870935460666</v>
      </c>
    </row>
    <row r="664" spans="1:78" x14ac:dyDescent="0.25">
      <c r="A664" s="6">
        <v>-65.076999999999998</v>
      </c>
      <c r="B664" s="6">
        <f t="shared" si="218"/>
        <v>65.076999999999998</v>
      </c>
      <c r="C664" s="1">
        <v>2534</v>
      </c>
      <c r="D664" s="1">
        <v>2534</v>
      </c>
      <c r="E664" s="1"/>
      <c r="F664" s="1">
        <v>11685.964</v>
      </c>
      <c r="G664" s="1"/>
      <c r="H664" s="1">
        <v>891.06700000000001</v>
      </c>
      <c r="I664" s="1">
        <v>1545.3230000000001</v>
      </c>
      <c r="J664" s="1">
        <v>1482.76</v>
      </c>
      <c r="K664" s="1"/>
      <c r="L664" s="1"/>
      <c r="M664" s="1">
        <v>-482.80399999999997</v>
      </c>
      <c r="N664" s="1">
        <v>-405.89600000000002</v>
      </c>
      <c r="O664" s="1"/>
      <c r="P664" s="1">
        <v>2132.2359999999999</v>
      </c>
      <c r="Q664" s="1">
        <v>-13.217000000000001</v>
      </c>
      <c r="R664" s="1">
        <v>-23.151</v>
      </c>
      <c r="S664" s="1">
        <v>-12.384</v>
      </c>
      <c r="T664" s="1">
        <v>-0.504</v>
      </c>
      <c r="U664" s="1">
        <v>4.4690000000000003</v>
      </c>
      <c r="V664" s="1">
        <v>6.1239999999999997</v>
      </c>
      <c r="W664" s="1">
        <v>9.3219999999999992</v>
      </c>
      <c r="X664" s="1">
        <v>4.0339999999999998</v>
      </c>
      <c r="Y664" s="1">
        <v>181.27199999999999</v>
      </c>
      <c r="Z664" s="1">
        <v>135.40299999999999</v>
      </c>
      <c r="AA664" s="1">
        <v>2936.7379999999998</v>
      </c>
      <c r="AB664" s="1">
        <v>3744.4839999999999</v>
      </c>
      <c r="AC664" s="1"/>
      <c r="AD664" s="1"/>
      <c r="AE664" s="1"/>
      <c r="AF664" s="1"/>
      <c r="AG664" s="1"/>
      <c r="AH664" s="1"/>
      <c r="AI664" s="1">
        <v>3578.0120000000002</v>
      </c>
      <c r="AJ664" s="1">
        <v>2131.913</v>
      </c>
      <c r="AK664" s="1">
        <v>2141.9850000000001</v>
      </c>
      <c r="AL664" s="1">
        <v>1072.8240000000001</v>
      </c>
      <c r="AN664" s="4">
        <v>2534</v>
      </c>
      <c r="AO664" s="4">
        <v>2533.1</v>
      </c>
      <c r="AP664" s="4">
        <v>59.076000000000001</v>
      </c>
      <c r="AQ664" s="4">
        <v>152.48699999999999</v>
      </c>
      <c r="AR664" s="4">
        <v>149.98599999999999</v>
      </c>
      <c r="AS664" s="4">
        <v>2255.6680000000001</v>
      </c>
      <c r="AT664" s="4">
        <v>897.24</v>
      </c>
      <c r="AU664" s="6">
        <v>-65.076999999999998</v>
      </c>
      <c r="AV664" s="19">
        <f t="shared" si="219"/>
        <v>65.076999999999998</v>
      </c>
      <c r="AY664" s="1">
        <f t="shared" si="220"/>
        <v>13.217000000000001</v>
      </c>
      <c r="AZ664" s="1">
        <f t="shared" si="221"/>
        <v>23.151</v>
      </c>
      <c r="BA664" s="1">
        <f t="shared" si="222"/>
        <v>12.384</v>
      </c>
      <c r="BB664" s="1">
        <f t="shared" si="223"/>
        <v>0.504</v>
      </c>
      <c r="BC664" s="1">
        <f t="shared" si="224"/>
        <v>-4.4690000000000003</v>
      </c>
      <c r="BD664" s="1">
        <f t="shared" si="225"/>
        <v>-6.1239999999999997</v>
      </c>
      <c r="BF664" s="1">
        <v>2131.913</v>
      </c>
      <c r="BH664" s="1">
        <f t="shared" si="226"/>
        <v>21.319130000000001</v>
      </c>
      <c r="BI664" s="1">
        <f t="shared" si="227"/>
        <v>22.438739999999996</v>
      </c>
      <c r="BK664" s="1">
        <f t="shared" si="228"/>
        <v>7.3122273255813941E-5</v>
      </c>
      <c r="BL664" s="1">
        <f t="shared" si="229"/>
        <v>1.4756581395348838E-5</v>
      </c>
      <c r="BP664" s="1">
        <f t="shared" si="230"/>
        <v>0.16379926855878421</v>
      </c>
      <c r="BQ664" s="1">
        <f t="shared" si="231"/>
        <v>0.17240146288243155</v>
      </c>
      <c r="BS664" s="1">
        <f t="shared" si="232"/>
        <v>29.284649999999999</v>
      </c>
      <c r="BT664" s="1">
        <f t="shared" si="233"/>
        <v>6.5076999999999998</v>
      </c>
      <c r="BU664" s="1">
        <f t="shared" si="234"/>
        <v>28.243417999999998</v>
      </c>
      <c r="BW664">
        <f t="shared" si="235"/>
        <v>27.20032508498479</v>
      </c>
      <c r="BX664">
        <f t="shared" si="236"/>
        <v>-244.80292576486309</v>
      </c>
      <c r="BZ664">
        <f t="shared" si="237"/>
        <v>24.516466101942747</v>
      </c>
    </row>
    <row r="665" spans="1:78" x14ac:dyDescent="0.25">
      <c r="A665" s="6">
        <v>-65.076999999999998</v>
      </c>
      <c r="B665" s="6">
        <f t="shared" si="218"/>
        <v>65.076999999999998</v>
      </c>
      <c r="C665" s="1">
        <v>2535</v>
      </c>
      <c r="D665" s="1">
        <v>2535</v>
      </c>
      <c r="E665" s="1"/>
      <c r="F665" s="1">
        <v>2468.877</v>
      </c>
      <c r="G665" s="1"/>
      <c r="H665" s="1">
        <v>892.024</v>
      </c>
      <c r="I665" s="1">
        <v>1545.8009999999999</v>
      </c>
      <c r="J665" s="1">
        <v>1482.76</v>
      </c>
      <c r="K665" s="1"/>
      <c r="L665" s="1"/>
      <c r="M665" s="1">
        <v>-483.28</v>
      </c>
      <c r="N665" s="1">
        <v>-405.89600000000002</v>
      </c>
      <c r="O665" s="1"/>
      <c r="P665" s="1">
        <v>2124.105</v>
      </c>
      <c r="Q665" s="1">
        <v>-13.212</v>
      </c>
      <c r="R665" s="1">
        <v>-23.155999999999999</v>
      </c>
      <c r="S665" s="1">
        <v>-12.388</v>
      </c>
      <c r="T665" s="1">
        <v>-0.499</v>
      </c>
      <c r="U665" s="1">
        <v>4.4779999999999998</v>
      </c>
      <c r="V665" s="1">
        <v>6.1289999999999996</v>
      </c>
      <c r="W665" s="1">
        <v>9.3109999999999999</v>
      </c>
      <c r="X665" s="1">
        <v>4.0339999999999998</v>
      </c>
      <c r="Y665" s="1">
        <v>184.577</v>
      </c>
      <c r="Z665" s="1">
        <v>134.93100000000001</v>
      </c>
      <c r="AA665" s="1">
        <v>2935.3240000000001</v>
      </c>
      <c r="AB665" s="1">
        <v>3745.433</v>
      </c>
      <c r="AC665" s="1"/>
      <c r="AD665" s="1"/>
      <c r="AE665" s="1"/>
      <c r="AF665" s="1"/>
      <c r="AG665" s="1"/>
      <c r="AH665" s="1"/>
      <c r="AI665" s="1">
        <v>3578.3180000000002</v>
      </c>
      <c r="AJ665" s="1">
        <v>2132.2179999999998</v>
      </c>
      <c r="AK665" s="1">
        <v>2141.9850000000001</v>
      </c>
      <c r="AL665" s="1">
        <v>1066.72</v>
      </c>
      <c r="AN665" s="4">
        <v>2535</v>
      </c>
      <c r="AO665" s="4">
        <v>2534.1</v>
      </c>
      <c r="AP665" s="4">
        <v>59.076000000000001</v>
      </c>
      <c r="AQ665" s="4">
        <v>152.48699999999999</v>
      </c>
      <c r="AR665" s="4">
        <v>149.98599999999999</v>
      </c>
      <c r="AS665" s="4">
        <v>2255.6680000000001</v>
      </c>
      <c r="AT665" s="4">
        <v>897.24</v>
      </c>
      <c r="AU665" s="6">
        <v>-65.076999999999998</v>
      </c>
      <c r="AV665" s="19">
        <f t="shared" si="219"/>
        <v>65.076999999999998</v>
      </c>
      <c r="AY665" s="1">
        <f t="shared" si="220"/>
        <v>13.212</v>
      </c>
      <c r="AZ665" s="1">
        <f t="shared" si="221"/>
        <v>23.155999999999999</v>
      </c>
      <c r="BA665" s="1">
        <f t="shared" si="222"/>
        <v>12.388</v>
      </c>
      <c r="BB665" s="1">
        <f t="shared" si="223"/>
        <v>0.499</v>
      </c>
      <c r="BC665" s="1">
        <f t="shared" si="224"/>
        <v>-4.4779999999999998</v>
      </c>
      <c r="BD665" s="1">
        <f t="shared" si="225"/>
        <v>-6.1289999999999996</v>
      </c>
      <c r="BF665" s="1">
        <v>2132.2179999999998</v>
      </c>
      <c r="BH665" s="1">
        <f t="shared" si="226"/>
        <v>21.322179999999999</v>
      </c>
      <c r="BI665" s="1">
        <f t="shared" si="227"/>
        <v>22.432639999999999</v>
      </c>
      <c r="BK665" s="1">
        <f t="shared" si="228"/>
        <v>1.9540122093023255E-5</v>
      </c>
      <c r="BL665" s="1">
        <f t="shared" si="229"/>
        <v>1.4709308139534883E-5</v>
      </c>
      <c r="BP665" s="1">
        <f t="shared" si="230"/>
        <v>0.16382270233723129</v>
      </c>
      <c r="BQ665" s="1">
        <f t="shared" si="231"/>
        <v>0.17235459532553743</v>
      </c>
      <c r="BS665" s="1">
        <f t="shared" si="232"/>
        <v>29.284649999999999</v>
      </c>
      <c r="BT665" s="1">
        <f t="shared" si="233"/>
        <v>6.5076999999999998</v>
      </c>
      <c r="BU665" s="1">
        <f t="shared" si="234"/>
        <v>28.243417999999998</v>
      </c>
      <c r="BW665">
        <f t="shared" si="235"/>
        <v>27.18991007234165</v>
      </c>
      <c r="BX665">
        <f t="shared" si="236"/>
        <v>-244.70919065107486</v>
      </c>
      <c r="BZ665">
        <f t="shared" si="237"/>
        <v>24.505667125699869</v>
      </c>
    </row>
    <row r="666" spans="1:78" x14ac:dyDescent="0.25">
      <c r="A666" s="6">
        <v>-65.076999999999998</v>
      </c>
      <c r="B666" s="6">
        <f t="shared" si="218"/>
        <v>65.076999999999998</v>
      </c>
      <c r="C666" s="1">
        <v>2536</v>
      </c>
      <c r="D666" s="1">
        <v>2536</v>
      </c>
      <c r="E666" s="1"/>
      <c r="F666" s="1">
        <v>-11075.726000000001</v>
      </c>
      <c r="G666" s="1"/>
      <c r="H666" s="1">
        <v>892.024</v>
      </c>
      <c r="I666" s="1">
        <v>1545.3230000000001</v>
      </c>
      <c r="J666" s="1">
        <v>1483.239</v>
      </c>
      <c r="K666" s="1"/>
      <c r="L666" s="1"/>
      <c r="M666" s="1">
        <v>-482.80399999999997</v>
      </c>
      <c r="N666" s="1">
        <v>-406.37400000000002</v>
      </c>
      <c r="O666" s="1"/>
      <c r="P666" s="1">
        <v>2120.2779999999998</v>
      </c>
      <c r="Q666" s="1">
        <v>-13.207000000000001</v>
      </c>
      <c r="R666" s="1">
        <v>-23.155999999999999</v>
      </c>
      <c r="S666" s="1">
        <v>-12.384</v>
      </c>
      <c r="T666" s="1">
        <v>-0.504</v>
      </c>
      <c r="U666" s="1">
        <v>4.4740000000000002</v>
      </c>
      <c r="V666" s="1">
        <v>6.1289999999999996</v>
      </c>
      <c r="W666" s="1">
        <v>9.3149999999999995</v>
      </c>
      <c r="X666" s="1">
        <v>4.0339999999999998</v>
      </c>
      <c r="Y666" s="1">
        <v>185.994</v>
      </c>
      <c r="Z666" s="1">
        <v>134.93100000000001</v>
      </c>
      <c r="AA666" s="1">
        <v>2932.0230000000001</v>
      </c>
      <c r="AB666" s="1">
        <v>3743.5360000000001</v>
      </c>
      <c r="AC666" s="1"/>
      <c r="AD666" s="1"/>
      <c r="AE666" s="1"/>
      <c r="AF666" s="1"/>
      <c r="AG666" s="1"/>
      <c r="AH666" s="1"/>
      <c r="AI666" s="1">
        <v>3578.3180000000002</v>
      </c>
      <c r="AJ666" s="1">
        <v>2132.5239999999999</v>
      </c>
      <c r="AK666" s="1">
        <v>2141.6799999999998</v>
      </c>
      <c r="AL666" s="1">
        <v>1073.1289999999999</v>
      </c>
      <c r="AN666" s="4">
        <v>2536</v>
      </c>
      <c r="AO666" s="4">
        <v>2535.1</v>
      </c>
      <c r="AP666" s="4">
        <v>58.606999999999999</v>
      </c>
      <c r="AQ666" s="4">
        <v>152.018</v>
      </c>
      <c r="AR666" s="4">
        <v>150.458</v>
      </c>
      <c r="AS666" s="4">
        <v>2255.6680000000001</v>
      </c>
      <c r="AT666" s="4">
        <v>897.24</v>
      </c>
      <c r="AU666" s="6">
        <v>-65.076999999999998</v>
      </c>
      <c r="AV666" s="19">
        <f t="shared" si="219"/>
        <v>65.076999999999998</v>
      </c>
      <c r="AY666" s="1">
        <f t="shared" si="220"/>
        <v>13.207000000000001</v>
      </c>
      <c r="AZ666" s="1">
        <f t="shared" si="221"/>
        <v>23.155999999999999</v>
      </c>
      <c r="BA666" s="1">
        <f t="shared" si="222"/>
        <v>12.384</v>
      </c>
      <c r="BB666" s="1">
        <f t="shared" si="223"/>
        <v>0.504</v>
      </c>
      <c r="BC666" s="1">
        <f t="shared" si="224"/>
        <v>-4.4740000000000002</v>
      </c>
      <c r="BD666" s="1">
        <f t="shared" si="225"/>
        <v>-6.1289999999999996</v>
      </c>
      <c r="BF666" s="1">
        <v>2132.5239999999999</v>
      </c>
      <c r="BH666" s="1">
        <f t="shared" si="226"/>
        <v>21.325239999999997</v>
      </c>
      <c r="BI666" s="1">
        <f t="shared" si="227"/>
        <v>22.426520000000004</v>
      </c>
      <c r="BK666" s="1">
        <f t="shared" si="228"/>
        <v>-5.920756976744187E-5</v>
      </c>
      <c r="BL666" s="1">
        <f t="shared" si="229"/>
        <v>1.4689837209302325E-5</v>
      </c>
      <c r="BP666" s="1">
        <f t="shared" si="230"/>
        <v>0.16384621294773882</v>
      </c>
      <c r="BQ666" s="1">
        <f t="shared" si="231"/>
        <v>0.17230757410452235</v>
      </c>
      <c r="BS666" s="1">
        <f t="shared" si="232"/>
        <v>29.284649999999999</v>
      </c>
      <c r="BT666" s="1">
        <f t="shared" si="233"/>
        <v>6.5076999999999998</v>
      </c>
      <c r="BU666" s="1">
        <f t="shared" si="234"/>
        <v>28.243417999999998</v>
      </c>
      <c r="BW666">
        <f t="shared" si="235"/>
        <v>27.179460912116081</v>
      </c>
      <c r="BX666">
        <f t="shared" si="236"/>
        <v>-244.61514820904475</v>
      </c>
      <c r="BZ666">
        <f t="shared" si="237"/>
        <v>24.494832742977501</v>
      </c>
    </row>
    <row r="667" spans="1:78" x14ac:dyDescent="0.25">
      <c r="A667" s="6">
        <v>-65.076999999999998</v>
      </c>
      <c r="B667" s="6">
        <f t="shared" si="218"/>
        <v>65.076999999999998</v>
      </c>
      <c r="C667" s="1">
        <v>2537</v>
      </c>
      <c r="D667" s="1">
        <v>2537</v>
      </c>
      <c r="E667" s="1"/>
      <c r="F667" s="1">
        <v>12315.928</v>
      </c>
      <c r="G667" s="1"/>
      <c r="H667" s="1">
        <v>892.98099999999999</v>
      </c>
      <c r="I667" s="1">
        <v>1545.8009999999999</v>
      </c>
      <c r="J667" s="1">
        <v>1483.239</v>
      </c>
      <c r="K667" s="1"/>
      <c r="L667" s="1"/>
      <c r="M667" s="1">
        <v>-481.85300000000001</v>
      </c>
      <c r="N667" s="1">
        <v>-406.37400000000002</v>
      </c>
      <c r="O667" s="1"/>
      <c r="P667" s="1">
        <v>2133.1930000000002</v>
      </c>
      <c r="Q667" s="1">
        <v>-13.207000000000001</v>
      </c>
      <c r="R667" s="1">
        <v>-23.155999999999999</v>
      </c>
      <c r="S667" s="1">
        <v>-12.374000000000001</v>
      </c>
      <c r="T667" s="1">
        <v>-0.49399999999999999</v>
      </c>
      <c r="U667" s="1">
        <v>4.4690000000000003</v>
      </c>
      <c r="V667" s="1">
        <v>6.1239999999999997</v>
      </c>
      <c r="W667" s="1">
        <v>9.3179999999999996</v>
      </c>
      <c r="X667" s="1">
        <v>4.0339999999999998</v>
      </c>
      <c r="Y667" s="1">
        <v>186.93799999999999</v>
      </c>
      <c r="Z667" s="1">
        <v>134.93100000000001</v>
      </c>
      <c r="AA667" s="1">
        <v>2932.9659999999999</v>
      </c>
      <c r="AB667" s="1">
        <v>3744.4839999999999</v>
      </c>
      <c r="AC667" s="1"/>
      <c r="AD667" s="1"/>
      <c r="AE667" s="1"/>
      <c r="AF667" s="1"/>
      <c r="AG667" s="1"/>
      <c r="AH667" s="1"/>
      <c r="AI667" s="1">
        <v>3578.0120000000002</v>
      </c>
      <c r="AJ667" s="1">
        <v>2132.8290000000002</v>
      </c>
      <c r="AK667" s="1">
        <v>2141.9850000000001</v>
      </c>
      <c r="AL667" s="1">
        <v>1069.1610000000001</v>
      </c>
      <c r="AN667" s="4">
        <v>2537</v>
      </c>
      <c r="AO667" s="4">
        <v>2536.1</v>
      </c>
      <c r="AP667" s="4">
        <v>58.606999999999999</v>
      </c>
      <c r="AQ667" s="4">
        <v>152.018</v>
      </c>
      <c r="AR667" s="4">
        <v>150.458</v>
      </c>
      <c r="AS667" s="4">
        <v>2255.6680000000001</v>
      </c>
      <c r="AT667" s="4">
        <v>897.24</v>
      </c>
      <c r="AU667" s="6">
        <v>-65.076999999999998</v>
      </c>
      <c r="AV667" s="19">
        <f t="shared" si="219"/>
        <v>65.076999999999998</v>
      </c>
      <c r="AY667" s="1">
        <f t="shared" si="220"/>
        <v>13.207000000000001</v>
      </c>
      <c r="AZ667" s="1">
        <f t="shared" si="221"/>
        <v>23.155999999999999</v>
      </c>
      <c r="BA667" s="1">
        <f t="shared" si="222"/>
        <v>12.374000000000001</v>
      </c>
      <c r="BB667" s="1">
        <f t="shared" si="223"/>
        <v>0.49399999999999999</v>
      </c>
      <c r="BC667" s="1">
        <f t="shared" si="224"/>
        <v>-4.4690000000000003</v>
      </c>
      <c r="BD667" s="1">
        <f t="shared" si="225"/>
        <v>-6.1239999999999997</v>
      </c>
      <c r="BF667" s="1">
        <v>2132.8290000000002</v>
      </c>
      <c r="BH667" s="1">
        <f t="shared" si="226"/>
        <v>21.328290000000003</v>
      </c>
      <c r="BI667" s="1">
        <f t="shared" si="227"/>
        <v>22.420419999999993</v>
      </c>
      <c r="BK667" s="1">
        <f t="shared" si="228"/>
        <v>7.6795982558139532E-5</v>
      </c>
      <c r="BL667" s="1">
        <f t="shared" si="229"/>
        <v>1.476492441860465E-5</v>
      </c>
      <c r="BP667" s="1">
        <f t="shared" si="230"/>
        <v>0.16386964672618592</v>
      </c>
      <c r="BQ667" s="1">
        <f t="shared" si="231"/>
        <v>0.17226070654762815</v>
      </c>
      <c r="BS667" s="1">
        <f t="shared" si="232"/>
        <v>29.284649999999999</v>
      </c>
      <c r="BT667" s="1">
        <f t="shared" si="233"/>
        <v>6.5076999999999998</v>
      </c>
      <c r="BU667" s="1">
        <f t="shared" si="234"/>
        <v>28.243417999999998</v>
      </c>
      <c r="BW667">
        <f t="shared" si="235"/>
        <v>27.16904589947292</v>
      </c>
      <c r="BX667">
        <f t="shared" si="236"/>
        <v>-244.52141309525629</v>
      </c>
      <c r="BZ667">
        <f t="shared" si="237"/>
        <v>24.484033766734591</v>
      </c>
    </row>
    <row r="668" spans="1:78" x14ac:dyDescent="0.25">
      <c r="A668" s="6">
        <v>-65.058999999999997</v>
      </c>
      <c r="B668" s="6">
        <f t="shared" si="218"/>
        <v>65.058999999999997</v>
      </c>
      <c r="C668" s="1">
        <v>2538</v>
      </c>
      <c r="D668" s="1">
        <v>2538</v>
      </c>
      <c r="E668" s="1"/>
      <c r="F668" s="1">
        <v>-1699.2260000000001</v>
      </c>
      <c r="G668" s="1"/>
      <c r="H668" s="1">
        <v>893.93799999999999</v>
      </c>
      <c r="I668" s="1">
        <v>1546.7570000000001</v>
      </c>
      <c r="J668" s="1">
        <v>1483.239</v>
      </c>
      <c r="K668" s="1"/>
      <c r="L668" s="1"/>
      <c r="M668" s="1">
        <v>-483.755</v>
      </c>
      <c r="N668" s="1">
        <v>-405.89600000000002</v>
      </c>
      <c r="O668" s="1"/>
      <c r="P668" s="1">
        <v>2137.498</v>
      </c>
      <c r="Q668" s="1">
        <v>-13.212</v>
      </c>
      <c r="R668" s="1">
        <v>-23.155999999999999</v>
      </c>
      <c r="S668" s="1">
        <v>-12.384</v>
      </c>
      <c r="T668" s="1">
        <v>-0.49399999999999999</v>
      </c>
      <c r="U668" s="1">
        <v>4.4740000000000002</v>
      </c>
      <c r="V668" s="1">
        <v>6.1239999999999997</v>
      </c>
      <c r="W668" s="1">
        <v>9.3149999999999995</v>
      </c>
      <c r="X668" s="1">
        <v>4.0380000000000003</v>
      </c>
      <c r="Y668" s="1">
        <v>185.994</v>
      </c>
      <c r="Z668" s="1">
        <v>134.93100000000001</v>
      </c>
      <c r="AA668" s="1">
        <v>2932.0230000000001</v>
      </c>
      <c r="AB668" s="1">
        <v>3743.5360000000001</v>
      </c>
      <c r="AC668" s="1"/>
      <c r="AD668" s="1"/>
      <c r="AE668" s="1"/>
      <c r="AF668" s="1"/>
      <c r="AG668" s="1"/>
      <c r="AH668" s="1"/>
      <c r="AI668" s="1">
        <v>3578.0120000000002</v>
      </c>
      <c r="AJ668" s="1">
        <v>2132.5239999999999</v>
      </c>
      <c r="AK668" s="1">
        <v>2141.375</v>
      </c>
      <c r="AL668" s="1">
        <v>1067.0250000000001</v>
      </c>
      <c r="AN668" s="4">
        <v>2538</v>
      </c>
      <c r="AO668" s="4">
        <v>2537.1</v>
      </c>
      <c r="AP668" s="4">
        <v>58.606999999999999</v>
      </c>
      <c r="AQ668" s="4">
        <v>152.48699999999999</v>
      </c>
      <c r="AR668" s="4">
        <v>149.98599999999999</v>
      </c>
      <c r="AS668" s="4">
        <v>2255.6680000000001</v>
      </c>
      <c r="AT668" s="4">
        <v>897.24</v>
      </c>
      <c r="AU668" s="6">
        <v>-65.058999999999997</v>
      </c>
      <c r="AV668" s="19">
        <f t="shared" si="219"/>
        <v>65.058999999999997</v>
      </c>
      <c r="AY668" s="1">
        <f t="shared" si="220"/>
        <v>13.212</v>
      </c>
      <c r="AZ668" s="1">
        <f t="shared" si="221"/>
        <v>23.155999999999999</v>
      </c>
      <c r="BA668" s="1">
        <f t="shared" si="222"/>
        <v>12.384</v>
      </c>
      <c r="BB668" s="1">
        <f t="shared" si="223"/>
        <v>0.49399999999999999</v>
      </c>
      <c r="BC668" s="1">
        <f t="shared" si="224"/>
        <v>-4.4740000000000002</v>
      </c>
      <c r="BD668" s="1">
        <f t="shared" si="225"/>
        <v>-6.1239999999999997</v>
      </c>
      <c r="BF668" s="1">
        <v>2132.5239999999999</v>
      </c>
      <c r="BH668" s="1">
        <f t="shared" si="226"/>
        <v>21.325239999999997</v>
      </c>
      <c r="BI668" s="1">
        <f t="shared" si="227"/>
        <v>22.408520000000003</v>
      </c>
      <c r="BK668" s="1">
        <f t="shared" si="228"/>
        <v>-4.681906976744187E-6</v>
      </c>
      <c r="BL668" s="1">
        <f t="shared" si="229"/>
        <v>1.4787174418604652E-5</v>
      </c>
      <c r="BP668" s="1">
        <f t="shared" si="230"/>
        <v>0.16389154459798028</v>
      </c>
      <c r="BQ668" s="1">
        <f t="shared" si="231"/>
        <v>0.17221691080403945</v>
      </c>
      <c r="BS668" s="1">
        <f t="shared" si="232"/>
        <v>29.27655</v>
      </c>
      <c r="BT668" s="1">
        <f t="shared" si="233"/>
        <v>6.5059000000000005</v>
      </c>
      <c r="BU668" s="1">
        <f t="shared" si="234"/>
        <v>28.235605999999997</v>
      </c>
      <c r="BW668">
        <f t="shared" si="235"/>
        <v>27.159313512008765</v>
      </c>
      <c r="BX668">
        <f t="shared" si="236"/>
        <v>-244.43382160807886</v>
      </c>
      <c r="BZ668">
        <f t="shared" si="237"/>
        <v>24.473942581575901</v>
      </c>
    </row>
    <row r="669" spans="1:78" x14ac:dyDescent="0.25">
      <c r="A669" s="6">
        <v>-65.058999999999997</v>
      </c>
      <c r="B669" s="6">
        <f t="shared" si="218"/>
        <v>65.058999999999997</v>
      </c>
      <c r="C669" s="1">
        <v>2539</v>
      </c>
      <c r="D669" s="1">
        <v>2539</v>
      </c>
      <c r="E669" s="1"/>
      <c r="F669" s="1">
        <v>13196.656999999999</v>
      </c>
      <c r="G669" s="1"/>
      <c r="H669" s="1">
        <v>893.45899999999995</v>
      </c>
      <c r="I669" s="1">
        <v>1544.366</v>
      </c>
      <c r="J669" s="1">
        <v>1483.239</v>
      </c>
      <c r="K669" s="1"/>
      <c r="L669" s="1"/>
      <c r="M669" s="1">
        <v>-484.23099999999999</v>
      </c>
      <c r="N669" s="1">
        <v>-406.37400000000002</v>
      </c>
      <c r="O669" s="1"/>
      <c r="P669" s="1">
        <v>2105.9279999999999</v>
      </c>
      <c r="Q669" s="1">
        <v>-13.212</v>
      </c>
      <c r="R669" s="1">
        <v>-23.155999999999999</v>
      </c>
      <c r="S669" s="1">
        <v>-12.379</v>
      </c>
      <c r="T669" s="1">
        <v>-0.504</v>
      </c>
      <c r="U669" s="1">
        <v>4.4690000000000003</v>
      </c>
      <c r="V669" s="1">
        <v>6.1289999999999996</v>
      </c>
      <c r="W669" s="1">
        <v>9.3179999999999996</v>
      </c>
      <c r="X669" s="1">
        <v>4.0339999999999998</v>
      </c>
      <c r="Y669" s="1">
        <v>179.38399999999999</v>
      </c>
      <c r="Z669" s="1">
        <v>135.40299999999999</v>
      </c>
      <c r="AA669" s="1">
        <v>2933.4380000000001</v>
      </c>
      <c r="AB669" s="1">
        <v>3743.5360000000001</v>
      </c>
      <c r="AC669" s="1"/>
      <c r="AD669" s="1"/>
      <c r="AE669" s="1"/>
      <c r="AF669" s="1"/>
      <c r="AG669" s="1"/>
      <c r="AH669" s="1"/>
      <c r="AI669" s="1">
        <v>3578.3180000000002</v>
      </c>
      <c r="AJ669" s="1">
        <v>2132.2179999999998</v>
      </c>
      <c r="AK669" s="1">
        <v>2142.29</v>
      </c>
      <c r="AL669" s="1">
        <v>1073.1289999999999</v>
      </c>
      <c r="AN669" s="4">
        <v>2539</v>
      </c>
      <c r="AO669" s="4">
        <v>2538.1</v>
      </c>
      <c r="AP669" s="4">
        <v>58.606999999999999</v>
      </c>
      <c r="AQ669" s="4">
        <v>152.018</v>
      </c>
      <c r="AR669" s="4">
        <v>149.98599999999999</v>
      </c>
      <c r="AS669" s="4">
        <v>2255.1950000000002</v>
      </c>
      <c r="AT669" s="4">
        <v>897.24</v>
      </c>
      <c r="AU669" s="6">
        <v>-65.058999999999997</v>
      </c>
      <c r="AV669" s="19">
        <f t="shared" si="219"/>
        <v>65.058999999999997</v>
      </c>
      <c r="AY669" s="1">
        <f t="shared" si="220"/>
        <v>13.212</v>
      </c>
      <c r="AZ669" s="1">
        <f t="shared" si="221"/>
        <v>23.155999999999999</v>
      </c>
      <c r="BA669" s="1">
        <f t="shared" si="222"/>
        <v>12.379</v>
      </c>
      <c r="BB669" s="1">
        <f t="shared" si="223"/>
        <v>0.504</v>
      </c>
      <c r="BC669" s="1">
        <f t="shared" si="224"/>
        <v>-4.4690000000000003</v>
      </c>
      <c r="BD669" s="1">
        <f t="shared" si="225"/>
        <v>-6.1289999999999996</v>
      </c>
      <c r="BF669" s="1">
        <v>2132.2179999999998</v>
      </c>
      <c r="BH669" s="1">
        <f t="shared" si="226"/>
        <v>21.322179999999999</v>
      </c>
      <c r="BI669" s="1">
        <f t="shared" si="227"/>
        <v>22.414639999999999</v>
      </c>
      <c r="BK669" s="1">
        <f t="shared" si="228"/>
        <v>8.1919279069767444E-5</v>
      </c>
      <c r="BL669" s="1">
        <f t="shared" si="229"/>
        <v>1.4606406976744184E-5</v>
      </c>
      <c r="BP669" s="1">
        <f t="shared" si="230"/>
        <v>0.16386802748274643</v>
      </c>
      <c r="BQ669" s="1">
        <f t="shared" si="231"/>
        <v>0.17226394503450715</v>
      </c>
      <c r="BS669" s="1">
        <f t="shared" si="232"/>
        <v>29.27655</v>
      </c>
      <c r="BT669" s="1">
        <f t="shared" si="233"/>
        <v>6.5059000000000005</v>
      </c>
      <c r="BU669" s="1">
        <f t="shared" si="234"/>
        <v>28.235605999999997</v>
      </c>
      <c r="BW669">
        <f t="shared" si="235"/>
        <v>27.169765563223812</v>
      </c>
      <c r="BX669">
        <f t="shared" si="236"/>
        <v>-244.52789006901426</v>
      </c>
      <c r="BZ669">
        <f t="shared" si="237"/>
        <v>24.484779961867996</v>
      </c>
    </row>
    <row r="670" spans="1:78" x14ac:dyDescent="0.25">
      <c r="A670" s="6">
        <v>-65.058999999999997</v>
      </c>
      <c r="B670" s="6">
        <f t="shared" si="218"/>
        <v>65.058999999999997</v>
      </c>
      <c r="C670" s="1">
        <v>2540</v>
      </c>
      <c r="D670" s="1">
        <v>2540</v>
      </c>
      <c r="E670" s="1"/>
      <c r="F670" s="1">
        <v>-8679.0939999999991</v>
      </c>
      <c r="G670" s="1"/>
      <c r="H670" s="1">
        <v>893.45899999999995</v>
      </c>
      <c r="I670" s="1">
        <v>1544.366</v>
      </c>
      <c r="J670" s="1">
        <v>1483.239</v>
      </c>
      <c r="K670" s="1"/>
      <c r="L670" s="1"/>
      <c r="M670" s="1">
        <v>-483.755</v>
      </c>
      <c r="N670" s="1">
        <v>-405.89600000000002</v>
      </c>
      <c r="O670" s="1"/>
      <c r="P670" s="1">
        <v>2100.6660000000002</v>
      </c>
      <c r="Q670" s="1">
        <v>-13.212</v>
      </c>
      <c r="R670" s="1">
        <v>-23.16</v>
      </c>
      <c r="S670" s="1">
        <v>-12.388</v>
      </c>
      <c r="T670" s="1">
        <v>-0.48899999999999999</v>
      </c>
      <c r="U670" s="1">
        <v>4.4740000000000002</v>
      </c>
      <c r="V670" s="1">
        <v>6.1340000000000003</v>
      </c>
      <c r="W670" s="1">
        <v>9.3179999999999996</v>
      </c>
      <c r="X670" s="1">
        <v>4.0339999999999998</v>
      </c>
      <c r="Y670" s="1">
        <v>179.38399999999999</v>
      </c>
      <c r="Z670" s="1">
        <v>134.459</v>
      </c>
      <c r="AA670" s="1">
        <v>2924.48</v>
      </c>
      <c r="AB670" s="1">
        <v>3743.5360000000001</v>
      </c>
      <c r="AC670" s="1"/>
      <c r="AD670" s="1"/>
      <c r="AE670" s="1"/>
      <c r="AF670" s="1"/>
      <c r="AG670" s="1"/>
      <c r="AH670" s="1"/>
      <c r="AI670" s="1">
        <v>3578.3180000000002</v>
      </c>
      <c r="AJ670" s="1">
        <v>2132.2179999999998</v>
      </c>
      <c r="AK670" s="1">
        <v>2141.9850000000001</v>
      </c>
      <c r="AL670" s="1">
        <v>1067.33</v>
      </c>
      <c r="AN670" s="4">
        <v>2540</v>
      </c>
      <c r="AO670" s="4">
        <v>2539.1</v>
      </c>
      <c r="AP670" s="4">
        <v>58.606999999999999</v>
      </c>
      <c r="AQ670" s="4">
        <v>152.018</v>
      </c>
      <c r="AR670" s="4">
        <v>150.458</v>
      </c>
      <c r="AS670" s="4">
        <v>2255.1950000000002</v>
      </c>
      <c r="AT670" s="4">
        <v>897.24</v>
      </c>
      <c r="AU670" s="6">
        <v>-65.058999999999997</v>
      </c>
      <c r="AV670" s="19">
        <f t="shared" si="219"/>
        <v>65.058999999999997</v>
      </c>
      <c r="AY670" s="1">
        <f t="shared" si="220"/>
        <v>13.212</v>
      </c>
      <c r="AZ670" s="1">
        <f t="shared" si="221"/>
        <v>23.16</v>
      </c>
      <c r="BA670" s="1">
        <f t="shared" si="222"/>
        <v>12.388</v>
      </c>
      <c r="BB670" s="1">
        <f t="shared" si="223"/>
        <v>0.48899999999999999</v>
      </c>
      <c r="BC670" s="1">
        <f t="shared" si="224"/>
        <v>-4.4740000000000002</v>
      </c>
      <c r="BD670" s="1">
        <f t="shared" si="225"/>
        <v>-6.1340000000000003</v>
      </c>
      <c r="BF670" s="1">
        <v>2132.2179999999998</v>
      </c>
      <c r="BH670" s="1">
        <f t="shared" si="226"/>
        <v>21.322179999999999</v>
      </c>
      <c r="BI670" s="1">
        <f t="shared" si="227"/>
        <v>22.414639999999999</v>
      </c>
      <c r="BK670" s="1">
        <f t="shared" si="228"/>
        <v>-4.5265319767441856E-5</v>
      </c>
      <c r="BL670" s="1">
        <f t="shared" si="229"/>
        <v>1.4573034883720933E-5</v>
      </c>
      <c r="BP670" s="1">
        <f t="shared" si="230"/>
        <v>0.16386802748274643</v>
      </c>
      <c r="BQ670" s="1">
        <f t="shared" si="231"/>
        <v>0.17226394503450715</v>
      </c>
      <c r="BS670" s="1">
        <f t="shared" si="232"/>
        <v>29.27655</v>
      </c>
      <c r="BT670" s="1">
        <f t="shared" si="233"/>
        <v>6.5059000000000005</v>
      </c>
      <c r="BU670" s="1">
        <f t="shared" si="234"/>
        <v>28.235605999999997</v>
      </c>
      <c r="BW670">
        <f t="shared" si="235"/>
        <v>27.169765563223812</v>
      </c>
      <c r="BX670">
        <f t="shared" si="236"/>
        <v>-244.52789006901426</v>
      </c>
      <c r="BZ670">
        <f t="shared" si="237"/>
        <v>24.484779961867996</v>
      </c>
    </row>
    <row r="671" spans="1:78" x14ac:dyDescent="0.25">
      <c r="A671" s="6">
        <v>-65.040000000000006</v>
      </c>
      <c r="B671" s="6">
        <f t="shared" si="218"/>
        <v>65.040000000000006</v>
      </c>
      <c r="C671" s="1">
        <v>2541</v>
      </c>
      <c r="D671" s="1">
        <v>2541</v>
      </c>
      <c r="E671" s="1"/>
      <c r="F671" s="1"/>
      <c r="G671" s="1"/>
      <c r="H671" s="1">
        <v>893.93799999999999</v>
      </c>
      <c r="I671" s="1">
        <v>1544.366</v>
      </c>
      <c r="J671" s="1">
        <v>1483.7180000000001</v>
      </c>
      <c r="K671" s="1"/>
      <c r="L671" s="1"/>
      <c r="M671" s="1">
        <v>-484.70600000000002</v>
      </c>
      <c r="N671" s="1">
        <v>-406.85199999999998</v>
      </c>
      <c r="O671" s="1"/>
      <c r="P671" s="1">
        <v>2089.1869999999999</v>
      </c>
      <c r="Q671" s="1">
        <v>-13.217000000000001</v>
      </c>
      <c r="R671" s="1">
        <v>-23.151</v>
      </c>
      <c r="S671" s="1">
        <v>-12.384</v>
      </c>
      <c r="T671" s="1">
        <v>-0.49399999999999999</v>
      </c>
      <c r="U671" s="1">
        <v>4.4740000000000002</v>
      </c>
      <c r="V671" s="1">
        <v>6.1180000000000003</v>
      </c>
      <c r="W671" s="1">
        <v>9.3219999999999992</v>
      </c>
      <c r="X671" s="1">
        <v>4.0380000000000003</v>
      </c>
      <c r="Y671" s="1">
        <v>181.27199999999999</v>
      </c>
      <c r="Z671" s="1">
        <v>134.93100000000001</v>
      </c>
      <c r="AA671" s="1">
        <v>2916.9360000000001</v>
      </c>
      <c r="AB671" s="1">
        <v>3743.0610000000001</v>
      </c>
      <c r="AC671" s="1"/>
      <c r="AD671" s="1"/>
      <c r="AE671" s="1"/>
      <c r="AF671" s="1"/>
      <c r="AG671" s="1"/>
      <c r="AH671" s="1"/>
      <c r="AI671" s="1">
        <v>3578.3180000000002</v>
      </c>
      <c r="AJ671" s="1">
        <v>2132.2179999999998</v>
      </c>
      <c r="AK671" s="1">
        <v>2141.9850000000001</v>
      </c>
      <c r="AL671" s="1">
        <v>1069.1610000000001</v>
      </c>
      <c r="AN671" s="4">
        <v>2541</v>
      </c>
      <c r="AO671" s="4">
        <v>2540.1</v>
      </c>
      <c r="AP671" s="4">
        <v>59.076000000000001</v>
      </c>
      <c r="AQ671" s="4">
        <v>149.203</v>
      </c>
      <c r="AR671" s="4">
        <v>150.458</v>
      </c>
      <c r="AS671" s="4">
        <v>2255.1950000000002</v>
      </c>
      <c r="AT671" s="4">
        <v>897.24</v>
      </c>
      <c r="AU671" s="6">
        <v>-65.040000000000006</v>
      </c>
      <c r="AV671" s="19">
        <f t="shared" si="219"/>
        <v>65.040000000000006</v>
      </c>
      <c r="AY671" s="1">
        <f t="shared" si="220"/>
        <v>13.217000000000001</v>
      </c>
      <c r="AZ671" s="1">
        <f t="shared" si="221"/>
        <v>23.151</v>
      </c>
      <c r="BA671" s="1">
        <f t="shared" si="222"/>
        <v>12.384</v>
      </c>
      <c r="BB671" s="1">
        <f t="shared" si="223"/>
        <v>0.49399999999999999</v>
      </c>
      <c r="BC671" s="1">
        <f t="shared" si="224"/>
        <v>-4.4740000000000002</v>
      </c>
      <c r="BD671" s="1">
        <f t="shared" si="225"/>
        <v>-6.1180000000000003</v>
      </c>
      <c r="BF671" s="1">
        <v>2132.2179999999998</v>
      </c>
      <c r="BH671" s="1">
        <f t="shared" si="226"/>
        <v>21.322179999999999</v>
      </c>
      <c r="BI671" s="1">
        <f t="shared" si="227"/>
        <v>22.395640000000007</v>
      </c>
      <c r="BK671" s="1">
        <f t="shared" si="228"/>
        <v>5.1973139534883716E-6</v>
      </c>
      <c r="BL671" s="1">
        <f t="shared" si="229"/>
        <v>1.451185465116279E-5</v>
      </c>
      <c r="BP671" s="1">
        <f t="shared" si="230"/>
        <v>0.16391589790897906</v>
      </c>
      <c r="BQ671" s="1">
        <f t="shared" si="231"/>
        <v>0.17216820418204187</v>
      </c>
      <c r="BS671" s="1">
        <f t="shared" si="232"/>
        <v>29.268000000000004</v>
      </c>
      <c r="BT671" s="1">
        <f t="shared" si="233"/>
        <v>6.5040000000000013</v>
      </c>
      <c r="BU671" s="1">
        <f t="shared" si="234"/>
        <v>28.227360000000001</v>
      </c>
      <c r="BW671">
        <f t="shared" si="235"/>
        <v>27.148489818231525</v>
      </c>
      <c r="BX671">
        <f t="shared" si="236"/>
        <v>-244.33640836408367</v>
      </c>
      <c r="BZ671">
        <f t="shared" si="237"/>
        <v>24.462719857613322</v>
      </c>
    </row>
    <row r="672" spans="1:78" x14ac:dyDescent="0.25">
      <c r="A672" s="6">
        <v>-65.040000000000006</v>
      </c>
      <c r="B672" s="6">
        <f t="shared" si="218"/>
        <v>65.040000000000006</v>
      </c>
      <c r="C672" s="1">
        <v>2542</v>
      </c>
      <c r="D672" s="1">
        <v>2542</v>
      </c>
      <c r="E672" s="1"/>
      <c r="F672" s="1">
        <v>-4300.9340000000002</v>
      </c>
      <c r="G672" s="1"/>
      <c r="H672" s="1">
        <v>894.89499999999998</v>
      </c>
      <c r="I672" s="1">
        <v>1543.41</v>
      </c>
      <c r="J672" s="1">
        <v>1485.154</v>
      </c>
      <c r="K672" s="1"/>
      <c r="L672" s="1"/>
      <c r="M672" s="1">
        <v>-486.13200000000001</v>
      </c>
      <c r="N672" s="1">
        <v>-406.85199999999998</v>
      </c>
      <c r="O672" s="1"/>
      <c r="P672" s="1">
        <v>2070.0549999999998</v>
      </c>
      <c r="Q672" s="1">
        <v>-13.217000000000001</v>
      </c>
      <c r="R672" s="1">
        <v>-23.155999999999999</v>
      </c>
      <c r="S672" s="1">
        <v>-12.384</v>
      </c>
      <c r="T672" s="1">
        <v>-0.499</v>
      </c>
      <c r="U672" s="1">
        <v>4.4690000000000003</v>
      </c>
      <c r="V672" s="1">
        <v>6.1289999999999996</v>
      </c>
      <c r="W672" s="1">
        <v>9.3179999999999996</v>
      </c>
      <c r="X672" s="1">
        <v>4.0380000000000003</v>
      </c>
      <c r="Y672" s="1">
        <v>181.744</v>
      </c>
      <c r="Z672" s="1">
        <v>134.459</v>
      </c>
      <c r="AA672" s="1">
        <v>2921.6509999999998</v>
      </c>
      <c r="AB672" s="1">
        <v>3743.5360000000001</v>
      </c>
      <c r="AC672" s="1"/>
      <c r="AD672" s="1"/>
      <c r="AE672" s="1"/>
      <c r="AF672" s="1"/>
      <c r="AG672" s="1"/>
      <c r="AH672" s="1"/>
      <c r="AI672" s="1">
        <v>3578.3180000000002</v>
      </c>
      <c r="AJ672" s="1">
        <v>2132.8290000000002</v>
      </c>
      <c r="AK672" s="1">
        <v>2141.9850000000001</v>
      </c>
      <c r="AL672" s="1">
        <v>1071.298</v>
      </c>
      <c r="AN672" s="4">
        <v>2542</v>
      </c>
      <c r="AO672" s="4">
        <v>2541.1</v>
      </c>
      <c r="AP672" s="4">
        <v>58.139000000000003</v>
      </c>
      <c r="AQ672" s="4">
        <v>151.08000000000001</v>
      </c>
      <c r="AR672" s="4">
        <v>150.458</v>
      </c>
      <c r="AS672" s="4">
        <v>2255.1950000000002</v>
      </c>
      <c r="AT672" s="4">
        <v>897.24</v>
      </c>
      <c r="AU672" s="6">
        <v>-65.040000000000006</v>
      </c>
      <c r="AV672" s="19">
        <f t="shared" si="219"/>
        <v>65.040000000000006</v>
      </c>
      <c r="AY672" s="1">
        <f t="shared" si="220"/>
        <v>13.217000000000001</v>
      </c>
      <c r="AZ672" s="1">
        <f t="shared" si="221"/>
        <v>23.155999999999999</v>
      </c>
      <c r="BA672" s="1">
        <f t="shared" si="222"/>
        <v>12.384</v>
      </c>
      <c r="BB672" s="1">
        <f t="shared" si="223"/>
        <v>0.499</v>
      </c>
      <c r="BC672" s="1">
        <f t="shared" si="224"/>
        <v>-4.4690000000000003</v>
      </c>
      <c r="BD672" s="1">
        <f t="shared" si="225"/>
        <v>-6.1289999999999996</v>
      </c>
      <c r="BF672" s="1">
        <v>2132.8290000000002</v>
      </c>
      <c r="BH672" s="1">
        <f t="shared" si="226"/>
        <v>21.328290000000003</v>
      </c>
      <c r="BI672" s="1">
        <f t="shared" si="227"/>
        <v>22.383420000000001</v>
      </c>
      <c r="BK672" s="1">
        <f t="shared" si="228"/>
        <v>-1.9802552325581397E-5</v>
      </c>
      <c r="BL672" s="1">
        <f t="shared" si="229"/>
        <v>1.4400622093023253E-5</v>
      </c>
      <c r="BP672" s="1">
        <f t="shared" si="230"/>
        <v>0.16396286900369003</v>
      </c>
      <c r="BQ672" s="1">
        <f t="shared" si="231"/>
        <v>0.17207426199261991</v>
      </c>
      <c r="BS672" s="1">
        <f t="shared" si="232"/>
        <v>29.268000000000004</v>
      </c>
      <c r="BT672" s="1">
        <f t="shared" si="233"/>
        <v>6.5040000000000013</v>
      </c>
      <c r="BU672" s="1">
        <f t="shared" si="234"/>
        <v>28.227360000000001</v>
      </c>
      <c r="BW672">
        <f t="shared" si="235"/>
        <v>27.12761377613776</v>
      </c>
      <c r="BX672">
        <f t="shared" si="236"/>
        <v>-244.14852398523982</v>
      </c>
      <c r="BZ672">
        <f t="shared" si="237"/>
        <v>24.4410741918479</v>
      </c>
    </row>
    <row r="673" spans="1:78" x14ac:dyDescent="0.25">
      <c r="A673" s="6">
        <v>-65.040000000000006</v>
      </c>
      <c r="B673" s="6">
        <f t="shared" si="218"/>
        <v>65.040000000000006</v>
      </c>
      <c r="C673" s="1">
        <v>2543</v>
      </c>
      <c r="D673" s="1">
        <v>2543</v>
      </c>
      <c r="E673" s="1"/>
      <c r="F673" s="1">
        <v>-12016.463</v>
      </c>
      <c r="G673" s="1"/>
      <c r="H673" s="1">
        <v>893.45899999999995</v>
      </c>
      <c r="I673" s="1">
        <v>1543.41</v>
      </c>
      <c r="J673" s="1">
        <v>1485.154</v>
      </c>
      <c r="K673" s="1"/>
      <c r="L673" s="1"/>
      <c r="M673" s="1">
        <v>-487.08300000000003</v>
      </c>
      <c r="N673" s="1">
        <v>-406.37400000000002</v>
      </c>
      <c r="O673" s="1"/>
      <c r="P673" s="1">
        <v>2056.1849999999999</v>
      </c>
      <c r="Q673" s="1">
        <v>-13.212</v>
      </c>
      <c r="R673" s="1">
        <v>-23.155999999999999</v>
      </c>
      <c r="S673" s="1">
        <v>-12.384</v>
      </c>
      <c r="T673" s="1">
        <v>-0.499</v>
      </c>
      <c r="U673" s="1">
        <v>4.4740000000000002</v>
      </c>
      <c r="V673" s="1">
        <v>6.1180000000000003</v>
      </c>
      <c r="W673" s="1">
        <v>9.3149999999999995</v>
      </c>
      <c r="X673" s="1">
        <v>4.0380000000000003</v>
      </c>
      <c r="Y673" s="1">
        <v>182.68899999999999</v>
      </c>
      <c r="Z673" s="1">
        <v>134.459</v>
      </c>
      <c r="AA673" s="1">
        <v>2924.48</v>
      </c>
      <c r="AB673" s="1">
        <v>3743.5360000000001</v>
      </c>
      <c r="AC673" s="1"/>
      <c r="AD673" s="1"/>
      <c r="AE673" s="1"/>
      <c r="AF673" s="1"/>
      <c r="AG673" s="1"/>
      <c r="AH673" s="1"/>
      <c r="AI673" s="1">
        <v>3578.0120000000002</v>
      </c>
      <c r="AJ673" s="1">
        <v>2132.2179999999998</v>
      </c>
      <c r="AK673" s="1">
        <v>2141.6799999999998</v>
      </c>
      <c r="AL673" s="1">
        <v>1067.33</v>
      </c>
      <c r="AN673" s="4">
        <v>2543</v>
      </c>
      <c r="AO673" s="4">
        <v>2542.1</v>
      </c>
      <c r="AP673" s="4">
        <v>59.076000000000001</v>
      </c>
      <c r="AQ673" s="4">
        <v>151.08000000000001</v>
      </c>
      <c r="AR673" s="4">
        <v>150.458</v>
      </c>
      <c r="AS673" s="4">
        <v>2255.1950000000002</v>
      </c>
      <c r="AT673" s="4">
        <v>897.24</v>
      </c>
      <c r="AU673" s="6">
        <v>-65.040000000000006</v>
      </c>
      <c r="AV673" s="19">
        <f t="shared" si="219"/>
        <v>65.040000000000006</v>
      </c>
      <c r="AY673" s="1">
        <f t="shared" si="220"/>
        <v>13.212</v>
      </c>
      <c r="AZ673" s="1">
        <f t="shared" si="221"/>
        <v>23.155999999999999</v>
      </c>
      <c r="BA673" s="1">
        <f t="shared" si="222"/>
        <v>12.384</v>
      </c>
      <c r="BB673" s="1">
        <f t="shared" si="223"/>
        <v>0.499</v>
      </c>
      <c r="BC673" s="1">
        <f t="shared" si="224"/>
        <v>-4.4740000000000002</v>
      </c>
      <c r="BD673" s="1">
        <f t="shared" si="225"/>
        <v>-6.1180000000000003</v>
      </c>
      <c r="BF673" s="1">
        <v>2132.2179999999998</v>
      </c>
      <c r="BH673" s="1">
        <f t="shared" si="226"/>
        <v>21.322179999999999</v>
      </c>
      <c r="BI673" s="1">
        <f t="shared" si="227"/>
        <v>22.395640000000007</v>
      </c>
      <c r="BK673" s="1">
        <f t="shared" si="228"/>
        <v>-6.4668627906976737E-5</v>
      </c>
      <c r="BL673" s="1">
        <f t="shared" si="229"/>
        <v>1.4317203488372093E-5</v>
      </c>
      <c r="BP673" s="1">
        <f t="shared" si="230"/>
        <v>0.16391589790897906</v>
      </c>
      <c r="BQ673" s="1">
        <f t="shared" si="231"/>
        <v>0.17216820418204187</v>
      </c>
      <c r="BS673" s="1">
        <f t="shared" si="232"/>
        <v>29.268000000000004</v>
      </c>
      <c r="BT673" s="1">
        <f t="shared" si="233"/>
        <v>6.5040000000000013</v>
      </c>
      <c r="BU673" s="1">
        <f t="shared" si="234"/>
        <v>28.227360000000001</v>
      </c>
      <c r="BW673">
        <f t="shared" si="235"/>
        <v>27.148489818231525</v>
      </c>
      <c r="BX673">
        <f t="shared" si="236"/>
        <v>-244.33640836408367</v>
      </c>
      <c r="BZ673">
        <f t="shared" si="237"/>
        <v>24.462719857613322</v>
      </c>
    </row>
    <row r="674" spans="1:78" x14ac:dyDescent="0.25">
      <c r="A674" s="6">
        <v>-65.040000000000006</v>
      </c>
      <c r="B674" s="6">
        <f t="shared" si="218"/>
        <v>65.040000000000006</v>
      </c>
      <c r="C674" s="1">
        <v>2544</v>
      </c>
      <c r="D674" s="1">
        <v>2544</v>
      </c>
      <c r="E674" s="1"/>
      <c r="F674" s="1">
        <v>14056.906000000001</v>
      </c>
      <c r="G674" s="1"/>
      <c r="H674" s="1">
        <v>896.33</v>
      </c>
      <c r="I674" s="1">
        <v>1542.932</v>
      </c>
      <c r="J674" s="1">
        <v>1485.633</v>
      </c>
      <c r="K674" s="1"/>
      <c r="L674" s="1"/>
      <c r="M674" s="1">
        <v>-489.46</v>
      </c>
      <c r="N674" s="1">
        <v>-406.37400000000002</v>
      </c>
      <c r="O674" s="1"/>
      <c r="P674" s="1">
        <v>2038.489</v>
      </c>
      <c r="Q674" s="1">
        <v>-13.207000000000001</v>
      </c>
      <c r="R674" s="1">
        <v>-23.155999999999999</v>
      </c>
      <c r="S674" s="1">
        <v>-12.379</v>
      </c>
      <c r="T674" s="1">
        <v>-0.499</v>
      </c>
      <c r="U674" s="1">
        <v>4.4779999999999998</v>
      </c>
      <c r="V674" s="1">
        <v>6.1239999999999997</v>
      </c>
      <c r="W674" s="1">
        <v>9.3179999999999996</v>
      </c>
      <c r="X674" s="1">
        <v>4.0339999999999998</v>
      </c>
      <c r="Y674" s="1">
        <v>185.52199999999999</v>
      </c>
      <c r="Z674" s="1">
        <v>134.93100000000001</v>
      </c>
      <c r="AA674" s="1">
        <v>2924.48</v>
      </c>
      <c r="AB674" s="1">
        <v>3743.5360000000001</v>
      </c>
      <c r="AC674" s="1"/>
      <c r="AD674" s="1"/>
      <c r="AE674" s="1"/>
      <c r="AF674" s="1"/>
      <c r="AG674" s="1"/>
      <c r="AH674" s="1"/>
      <c r="AI674" s="1">
        <v>3578.0120000000002</v>
      </c>
      <c r="AJ674" s="1">
        <v>2132.2179999999998</v>
      </c>
      <c r="AK674" s="1">
        <v>2141.9850000000001</v>
      </c>
      <c r="AL674" s="1">
        <v>1070.6869999999999</v>
      </c>
      <c r="AN674" s="4">
        <v>2544</v>
      </c>
      <c r="AO674" s="4">
        <v>2543.1</v>
      </c>
      <c r="AP674" s="4">
        <v>59.545000000000002</v>
      </c>
      <c r="AQ674" s="4">
        <v>151.54900000000001</v>
      </c>
      <c r="AR674" s="4">
        <v>150.458</v>
      </c>
      <c r="AS674" s="4">
        <v>2255.1950000000002</v>
      </c>
      <c r="AT674" s="4">
        <v>897.24</v>
      </c>
      <c r="AU674" s="6">
        <v>-65.040000000000006</v>
      </c>
      <c r="AV674" s="19">
        <f t="shared" si="219"/>
        <v>65.040000000000006</v>
      </c>
      <c r="AY674" s="1">
        <f t="shared" si="220"/>
        <v>13.207000000000001</v>
      </c>
      <c r="AZ674" s="1">
        <f t="shared" si="221"/>
        <v>23.155999999999999</v>
      </c>
      <c r="BA674" s="1">
        <f t="shared" si="222"/>
        <v>12.379</v>
      </c>
      <c r="BB674" s="1">
        <f t="shared" si="223"/>
        <v>0.499</v>
      </c>
      <c r="BC674" s="1">
        <f t="shared" si="224"/>
        <v>-4.4779999999999998</v>
      </c>
      <c r="BD674" s="1">
        <f t="shared" si="225"/>
        <v>-6.1239999999999997</v>
      </c>
      <c r="BF674" s="1">
        <v>2132.2179999999998</v>
      </c>
      <c r="BH674" s="1">
        <f t="shared" si="226"/>
        <v>21.322179999999999</v>
      </c>
      <c r="BI674" s="1">
        <f t="shared" si="227"/>
        <v>22.395640000000007</v>
      </c>
      <c r="BK674" s="1">
        <f t="shared" si="228"/>
        <v>8.6937418604651157E-5</v>
      </c>
      <c r="BL674" s="1">
        <f t="shared" si="229"/>
        <v>1.4214319767441861E-5</v>
      </c>
      <c r="BP674" s="1">
        <f t="shared" si="230"/>
        <v>0.16391589790897906</v>
      </c>
      <c r="BQ674" s="1">
        <f t="shared" si="231"/>
        <v>0.17216820418204187</v>
      </c>
      <c r="BS674" s="1">
        <f t="shared" si="232"/>
        <v>29.268000000000004</v>
      </c>
      <c r="BT674" s="1">
        <f t="shared" si="233"/>
        <v>6.5040000000000013</v>
      </c>
      <c r="BU674" s="1">
        <f t="shared" si="234"/>
        <v>28.227360000000001</v>
      </c>
      <c r="BW674">
        <f t="shared" si="235"/>
        <v>27.148489818231525</v>
      </c>
      <c r="BX674">
        <f t="shared" si="236"/>
        <v>-244.33640836408367</v>
      </c>
      <c r="BZ674">
        <f t="shared" si="237"/>
        <v>24.462719857613322</v>
      </c>
    </row>
    <row r="675" spans="1:78" x14ac:dyDescent="0.25">
      <c r="A675" s="6">
        <v>-65.022000000000006</v>
      </c>
      <c r="B675" s="6">
        <f t="shared" si="218"/>
        <v>65.022000000000006</v>
      </c>
      <c r="C675" s="1">
        <v>2545</v>
      </c>
      <c r="D675" s="1">
        <v>2545</v>
      </c>
      <c r="E675" s="1"/>
      <c r="F675" s="1">
        <v>-14033.642</v>
      </c>
      <c r="G675" s="1"/>
      <c r="H675" s="1">
        <v>895.37300000000005</v>
      </c>
      <c r="I675" s="1">
        <v>1543.41</v>
      </c>
      <c r="J675" s="1">
        <v>1485.154</v>
      </c>
      <c r="K675" s="1"/>
      <c r="L675" s="1"/>
      <c r="M675" s="1">
        <v>-488.98500000000001</v>
      </c>
      <c r="N675" s="1">
        <v>-406.37400000000002</v>
      </c>
      <c r="O675" s="1"/>
      <c r="P675" s="1">
        <v>2033.2280000000001</v>
      </c>
      <c r="Q675" s="1">
        <v>-13.212</v>
      </c>
      <c r="R675" s="1">
        <v>-23.151</v>
      </c>
      <c r="S675" s="1">
        <v>-12.379</v>
      </c>
      <c r="T675" s="1">
        <v>-0.499</v>
      </c>
      <c r="U675" s="1">
        <v>4.4740000000000002</v>
      </c>
      <c r="V675" s="1">
        <v>6.1180000000000003</v>
      </c>
      <c r="W675" s="1">
        <v>9.3149999999999995</v>
      </c>
      <c r="X675" s="1">
        <v>4.0380000000000003</v>
      </c>
      <c r="Y675" s="1">
        <v>185.994</v>
      </c>
      <c r="Z675" s="1">
        <v>133.98699999999999</v>
      </c>
      <c r="AA675" s="1">
        <v>2924.951</v>
      </c>
      <c r="AB675" s="1">
        <v>3743.5360000000001</v>
      </c>
      <c r="AC675" s="1"/>
      <c r="AD675" s="1"/>
      <c r="AE675" s="1"/>
      <c r="AF675" s="1"/>
      <c r="AG675" s="1"/>
      <c r="AH675" s="1"/>
      <c r="AI675" s="1">
        <v>3578.623</v>
      </c>
      <c r="AJ675" s="1">
        <v>2122.7570000000001</v>
      </c>
      <c r="AK675" s="1">
        <v>2141.6799999999998</v>
      </c>
      <c r="AL675" s="1">
        <v>1063.6669999999999</v>
      </c>
      <c r="AN675" s="4">
        <v>2545</v>
      </c>
      <c r="AO675" s="4">
        <v>2544.1</v>
      </c>
      <c r="AP675" s="4">
        <v>60.014000000000003</v>
      </c>
      <c r="AQ675" s="4">
        <v>151.08000000000001</v>
      </c>
      <c r="AR675" s="4">
        <v>150.458</v>
      </c>
      <c r="AS675" s="4">
        <v>2255.1950000000002</v>
      </c>
      <c r="AT675" s="4">
        <v>897.24</v>
      </c>
      <c r="AU675" s="6">
        <v>-65.022000000000006</v>
      </c>
      <c r="AV675" s="19">
        <f t="shared" si="219"/>
        <v>65.022000000000006</v>
      </c>
      <c r="AY675" s="1">
        <f t="shared" si="220"/>
        <v>13.212</v>
      </c>
      <c r="AZ675" s="1">
        <f t="shared" si="221"/>
        <v>23.151</v>
      </c>
      <c r="BA675" s="1">
        <f t="shared" si="222"/>
        <v>12.379</v>
      </c>
      <c r="BB675" s="1">
        <f t="shared" si="223"/>
        <v>0.499</v>
      </c>
      <c r="BC675" s="1">
        <f t="shared" si="224"/>
        <v>-4.4740000000000002</v>
      </c>
      <c r="BD675" s="1">
        <f t="shared" si="225"/>
        <v>-6.1180000000000003</v>
      </c>
      <c r="BF675" s="1">
        <v>2122.7570000000001</v>
      </c>
      <c r="BH675" s="1">
        <f t="shared" si="226"/>
        <v>21.22757</v>
      </c>
      <c r="BI675" s="1">
        <f t="shared" si="227"/>
        <v>22.566860000000005</v>
      </c>
      <c r="BK675" s="1">
        <f t="shared" si="228"/>
        <v>-7.6385284883720937E-5</v>
      </c>
      <c r="BL675" s="1">
        <f t="shared" si="229"/>
        <v>1.4183732558139535E-5</v>
      </c>
      <c r="BP675" s="1">
        <f t="shared" si="230"/>
        <v>0.16323375165328657</v>
      </c>
      <c r="BQ675" s="1">
        <f t="shared" si="231"/>
        <v>0.17353249669342688</v>
      </c>
      <c r="BS675" s="1">
        <f t="shared" si="232"/>
        <v>29.259900000000002</v>
      </c>
      <c r="BT675" s="1">
        <f t="shared" si="233"/>
        <v>6.5022000000000011</v>
      </c>
      <c r="BU675" s="1">
        <f t="shared" si="234"/>
        <v>28.219548000000003</v>
      </c>
      <c r="BW675">
        <f t="shared" si="235"/>
        <v>27.451665931872636</v>
      </c>
      <c r="BX675">
        <f t="shared" si="236"/>
        <v>-247.0649933868537</v>
      </c>
      <c r="BZ675">
        <f t="shared" si="237"/>
        <v>24.77707297083569</v>
      </c>
    </row>
    <row r="676" spans="1:78" x14ac:dyDescent="0.25">
      <c r="A676" s="6">
        <v>-65.022000000000006</v>
      </c>
      <c r="B676" s="6">
        <f t="shared" si="218"/>
        <v>65.022000000000006</v>
      </c>
      <c r="C676" s="1">
        <v>2546</v>
      </c>
      <c r="D676" s="1">
        <v>2546</v>
      </c>
      <c r="E676" s="1"/>
      <c r="F676" s="1">
        <v>-2392.8290000000002</v>
      </c>
      <c r="G676" s="1"/>
      <c r="H676" s="1">
        <v>896.80899999999997</v>
      </c>
      <c r="I676" s="1">
        <v>1542.932</v>
      </c>
      <c r="J676" s="1">
        <v>1485.633</v>
      </c>
      <c r="K676" s="1"/>
      <c r="L676" s="1"/>
      <c r="M676" s="1">
        <v>-489.46</v>
      </c>
      <c r="N676" s="1">
        <v>-406.85199999999998</v>
      </c>
      <c r="O676" s="1"/>
      <c r="P676" s="1">
        <v>2028.4459999999999</v>
      </c>
      <c r="Q676" s="1">
        <v>-13.212</v>
      </c>
      <c r="R676" s="1">
        <v>-23.16</v>
      </c>
      <c r="S676" s="1">
        <v>-12.374000000000001</v>
      </c>
      <c r="T676" s="1">
        <v>-0.49399999999999999</v>
      </c>
      <c r="U676" s="1">
        <v>4.4690000000000003</v>
      </c>
      <c r="V676" s="1">
        <v>6.1180000000000003</v>
      </c>
      <c r="W676" s="1">
        <v>9.3179999999999996</v>
      </c>
      <c r="X676" s="1">
        <v>4.0380000000000003</v>
      </c>
      <c r="Y676" s="1">
        <v>186.46600000000001</v>
      </c>
      <c r="Z676" s="1">
        <v>134.459</v>
      </c>
      <c r="AA676" s="1">
        <v>2926.366</v>
      </c>
      <c r="AB676" s="1">
        <v>3743.0610000000001</v>
      </c>
      <c r="AC676" s="1"/>
      <c r="AD676" s="1"/>
      <c r="AE676" s="1"/>
      <c r="AF676" s="1"/>
      <c r="AG676" s="1"/>
      <c r="AH676" s="1"/>
      <c r="AI676" s="1">
        <v>3578.3180000000002</v>
      </c>
      <c r="AJ676" s="1">
        <v>2122.451</v>
      </c>
      <c r="AK676" s="1">
        <v>2141.9850000000001</v>
      </c>
      <c r="AL676" s="1">
        <v>1065.499</v>
      </c>
      <c r="AN676" s="4">
        <v>2546</v>
      </c>
      <c r="AO676" s="4">
        <v>2545.1</v>
      </c>
      <c r="AP676" s="4">
        <v>59.545000000000002</v>
      </c>
      <c r="AQ676" s="4">
        <v>152.018</v>
      </c>
      <c r="AR676" s="4">
        <v>150.458</v>
      </c>
      <c r="AS676" s="4">
        <v>2255.1950000000002</v>
      </c>
      <c r="AT676" s="4">
        <v>897.24</v>
      </c>
      <c r="AU676" s="6">
        <v>-65.022000000000006</v>
      </c>
      <c r="AV676" s="19">
        <f t="shared" si="219"/>
        <v>65.022000000000006</v>
      </c>
      <c r="AY676" s="1">
        <f t="shared" si="220"/>
        <v>13.212</v>
      </c>
      <c r="AZ676" s="1">
        <f t="shared" si="221"/>
        <v>23.16</v>
      </c>
      <c r="BA676" s="1">
        <f t="shared" si="222"/>
        <v>12.374000000000001</v>
      </c>
      <c r="BB676" s="1">
        <f t="shared" si="223"/>
        <v>0.49399999999999999</v>
      </c>
      <c r="BC676" s="1">
        <f t="shared" si="224"/>
        <v>-4.4690000000000003</v>
      </c>
      <c r="BD676" s="1">
        <f t="shared" si="225"/>
        <v>-6.1180000000000003</v>
      </c>
      <c r="BF676" s="1">
        <v>2122.451</v>
      </c>
      <c r="BH676" s="1">
        <f t="shared" si="226"/>
        <v>21.224509999999999</v>
      </c>
      <c r="BI676" s="1">
        <f t="shared" si="227"/>
        <v>22.572980000000008</v>
      </c>
      <c r="BK676" s="1">
        <f t="shared" si="228"/>
        <v>-8.6977906976744208E-6</v>
      </c>
      <c r="BL676" s="1">
        <f t="shared" si="229"/>
        <v>1.415870930232558E-5</v>
      </c>
      <c r="BP676" s="1">
        <f t="shared" si="230"/>
        <v>0.16321022115591644</v>
      </c>
      <c r="BQ676" s="1">
        <f t="shared" si="231"/>
        <v>0.17357955768816713</v>
      </c>
      <c r="BS676" s="1">
        <f t="shared" si="232"/>
        <v>29.259900000000002</v>
      </c>
      <c r="BT676" s="1">
        <f t="shared" si="233"/>
        <v>6.5022000000000011</v>
      </c>
      <c r="BU676" s="1">
        <f t="shared" si="234"/>
        <v>28.219548000000003</v>
      </c>
      <c r="BW676">
        <f t="shared" si="235"/>
        <v>27.462123930703807</v>
      </c>
      <c r="BX676">
        <f t="shared" si="236"/>
        <v>-247.15911537633423</v>
      </c>
      <c r="BZ676">
        <f t="shared" si="237"/>
        <v>24.787916518010867</v>
      </c>
    </row>
    <row r="677" spans="1:78" x14ac:dyDescent="0.25">
      <c r="A677" s="6">
        <v>-65.022000000000006</v>
      </c>
      <c r="B677" s="6">
        <f t="shared" si="218"/>
        <v>65.022000000000006</v>
      </c>
      <c r="C677" s="1">
        <v>2547</v>
      </c>
      <c r="D677" s="1">
        <v>2547</v>
      </c>
      <c r="E677" s="1"/>
      <c r="F677" s="1"/>
      <c r="G677" s="1"/>
      <c r="H677" s="1">
        <v>897.28700000000003</v>
      </c>
      <c r="I677" s="1">
        <v>1541.498</v>
      </c>
      <c r="J677" s="1">
        <v>1485.154</v>
      </c>
      <c r="K677" s="1"/>
      <c r="L677" s="1"/>
      <c r="M677" s="1">
        <v>-490.411</v>
      </c>
      <c r="N677" s="1">
        <v>-407.80799999999999</v>
      </c>
      <c r="O677" s="1"/>
      <c r="P677" s="1">
        <v>2011.229</v>
      </c>
      <c r="Q677" s="1">
        <v>-13.212</v>
      </c>
      <c r="R677" s="1">
        <v>-23.155999999999999</v>
      </c>
      <c r="S677" s="1">
        <v>-12.379</v>
      </c>
      <c r="T677" s="1">
        <v>-0.49399999999999999</v>
      </c>
      <c r="U677" s="1">
        <v>4.4740000000000002</v>
      </c>
      <c r="V677" s="1">
        <v>6.1289999999999996</v>
      </c>
      <c r="W677" s="1">
        <v>9.3179999999999996</v>
      </c>
      <c r="X677" s="1">
        <v>4.0380000000000003</v>
      </c>
      <c r="Y677" s="1">
        <v>175.607</v>
      </c>
      <c r="Z677" s="1">
        <v>134.459</v>
      </c>
      <c r="AA677" s="1">
        <v>2926.837</v>
      </c>
      <c r="AB677" s="1">
        <v>3743.5360000000001</v>
      </c>
      <c r="AC677" s="1"/>
      <c r="AD677" s="1"/>
      <c r="AE677" s="1"/>
      <c r="AF677" s="1"/>
      <c r="AG677" s="1"/>
      <c r="AH677" s="1"/>
      <c r="AI677" s="1">
        <v>3578.0120000000002</v>
      </c>
      <c r="AJ677" s="1">
        <v>2122.1460000000002</v>
      </c>
      <c r="AK677" s="1">
        <v>2141.9850000000001</v>
      </c>
      <c r="AL677" s="1">
        <v>1070.077</v>
      </c>
      <c r="AN677" s="4">
        <v>2547</v>
      </c>
      <c r="AO677" s="4">
        <v>2546.1</v>
      </c>
      <c r="AP677" s="4">
        <v>59.545000000000002</v>
      </c>
      <c r="AQ677" s="4">
        <v>151.54900000000001</v>
      </c>
      <c r="AR677" s="4">
        <v>150.458</v>
      </c>
      <c r="AS677" s="4">
        <v>2255.1950000000002</v>
      </c>
      <c r="AT677" s="4">
        <v>897.24</v>
      </c>
      <c r="AU677" s="6">
        <v>-65.022000000000006</v>
      </c>
      <c r="AV677" s="19">
        <f t="shared" si="219"/>
        <v>65.022000000000006</v>
      </c>
      <c r="AY677" s="1">
        <f t="shared" si="220"/>
        <v>13.212</v>
      </c>
      <c r="AZ677" s="1">
        <f t="shared" si="221"/>
        <v>23.155999999999999</v>
      </c>
      <c r="BA677" s="1">
        <f t="shared" si="222"/>
        <v>12.379</v>
      </c>
      <c r="BB677" s="1">
        <f t="shared" si="223"/>
        <v>0.49399999999999999</v>
      </c>
      <c r="BC677" s="1">
        <f t="shared" si="224"/>
        <v>-4.4740000000000002</v>
      </c>
      <c r="BD677" s="1">
        <f t="shared" si="225"/>
        <v>-6.1289999999999996</v>
      </c>
      <c r="BF677" s="1">
        <v>2122.1460000000002</v>
      </c>
      <c r="BH677" s="1">
        <f t="shared" si="226"/>
        <v>21.22146</v>
      </c>
      <c r="BI677" s="1">
        <f t="shared" si="227"/>
        <v>22.579080000000005</v>
      </c>
      <c r="BK677" s="1">
        <f t="shared" si="228"/>
        <v>5.216784883720931E-6</v>
      </c>
      <c r="BL677" s="1">
        <f t="shared" si="229"/>
        <v>1.4064168604651163E-5</v>
      </c>
      <c r="BP677" s="1">
        <f t="shared" si="230"/>
        <v>0.16318676755559655</v>
      </c>
      <c r="BQ677" s="1">
        <f t="shared" si="231"/>
        <v>0.1736264648888069</v>
      </c>
      <c r="BS677" s="1">
        <f t="shared" si="232"/>
        <v>29.259900000000002</v>
      </c>
      <c r="BT677" s="1">
        <f t="shared" si="233"/>
        <v>6.5022000000000011</v>
      </c>
      <c r="BU677" s="1">
        <f t="shared" si="234"/>
        <v>28.219548000000003</v>
      </c>
      <c r="BW677">
        <f t="shared" si="235"/>
        <v>27.472547753068199</v>
      </c>
      <c r="BX677">
        <f t="shared" si="236"/>
        <v>-247.25292977761373</v>
      </c>
      <c r="BZ677">
        <f t="shared" si="237"/>
        <v>24.798724628757352</v>
      </c>
    </row>
    <row r="678" spans="1:78" x14ac:dyDescent="0.25">
      <c r="A678" s="6">
        <v>-65.022000000000006</v>
      </c>
      <c r="B678" s="6">
        <f t="shared" si="218"/>
        <v>65.022000000000006</v>
      </c>
      <c r="C678" s="1">
        <v>2548</v>
      </c>
      <c r="D678" s="1">
        <v>2548</v>
      </c>
      <c r="E678" s="1"/>
      <c r="F678" s="1"/>
      <c r="G678" s="1"/>
      <c r="H678" s="1">
        <v>898.24400000000003</v>
      </c>
      <c r="I678" s="1">
        <v>1541.9760000000001</v>
      </c>
      <c r="J678" s="1">
        <v>1485.633</v>
      </c>
      <c r="K678" s="1"/>
      <c r="L678" s="1"/>
      <c r="M678" s="1">
        <v>-491.36200000000002</v>
      </c>
      <c r="N678" s="1">
        <v>-407.33</v>
      </c>
      <c r="O678" s="1"/>
      <c r="P678" s="1">
        <v>2011.7070000000001</v>
      </c>
      <c r="Q678" s="1">
        <v>-13.212</v>
      </c>
      <c r="R678" s="1">
        <v>-23.16</v>
      </c>
      <c r="S678" s="1">
        <v>-12.379</v>
      </c>
      <c r="T678" s="1">
        <v>-0.499</v>
      </c>
      <c r="U678" s="1">
        <v>4.4740000000000002</v>
      </c>
      <c r="V678" s="1">
        <v>6.1239999999999997</v>
      </c>
      <c r="W678" s="1">
        <v>9.3179999999999996</v>
      </c>
      <c r="X678" s="1">
        <v>4.0380000000000003</v>
      </c>
      <c r="Y678" s="1">
        <v>179.85599999999999</v>
      </c>
      <c r="Z678" s="1">
        <v>134.459</v>
      </c>
      <c r="AA678" s="1">
        <v>2926.837</v>
      </c>
      <c r="AB678" s="1">
        <v>3742.587</v>
      </c>
      <c r="AC678" s="1"/>
      <c r="AD678" s="1"/>
      <c r="AE678" s="1"/>
      <c r="AF678" s="1"/>
      <c r="AG678" s="1"/>
      <c r="AH678" s="1"/>
      <c r="AI678" s="1">
        <v>3578.3180000000002</v>
      </c>
      <c r="AJ678" s="1">
        <v>2121.8409999999999</v>
      </c>
      <c r="AK678" s="1">
        <v>2141.9850000000001</v>
      </c>
      <c r="AL678" s="1">
        <v>1067.0250000000001</v>
      </c>
      <c r="AN678" s="4">
        <v>2548</v>
      </c>
      <c r="AO678" s="4">
        <v>2547.1</v>
      </c>
      <c r="AP678" s="4">
        <v>59.076000000000001</v>
      </c>
      <c r="AQ678" s="4">
        <v>151.54900000000001</v>
      </c>
      <c r="AR678" s="4">
        <v>150.458</v>
      </c>
      <c r="AS678" s="4">
        <v>2255.1950000000002</v>
      </c>
      <c r="AT678" s="4">
        <v>897.24</v>
      </c>
      <c r="AU678" s="6">
        <v>-65.022000000000006</v>
      </c>
      <c r="AV678" s="19">
        <f t="shared" si="219"/>
        <v>65.022000000000006</v>
      </c>
      <c r="AY678" s="1">
        <f t="shared" si="220"/>
        <v>13.212</v>
      </c>
      <c r="AZ678" s="1">
        <f t="shared" si="221"/>
        <v>23.16</v>
      </c>
      <c r="BA678" s="1">
        <f t="shared" si="222"/>
        <v>12.379</v>
      </c>
      <c r="BB678" s="1">
        <f t="shared" si="223"/>
        <v>0.499</v>
      </c>
      <c r="BC678" s="1">
        <f t="shared" si="224"/>
        <v>-4.4740000000000002</v>
      </c>
      <c r="BD678" s="1">
        <f t="shared" si="225"/>
        <v>-6.1239999999999997</v>
      </c>
      <c r="BF678" s="1">
        <v>2121.8409999999999</v>
      </c>
      <c r="BH678" s="1">
        <f t="shared" si="226"/>
        <v>21.218409999999999</v>
      </c>
      <c r="BI678" s="1">
        <f t="shared" si="227"/>
        <v>22.585180000000008</v>
      </c>
      <c r="BK678" s="1">
        <f t="shared" si="228"/>
        <v>5.2223488372093027E-6</v>
      </c>
      <c r="BL678" s="1">
        <f t="shared" si="229"/>
        <v>1.4064168604651163E-5</v>
      </c>
      <c r="BP678" s="1">
        <f t="shared" si="230"/>
        <v>0.16316331395527664</v>
      </c>
      <c r="BQ678" s="1">
        <f t="shared" si="231"/>
        <v>0.17367337208944669</v>
      </c>
      <c r="BS678" s="1">
        <f t="shared" si="232"/>
        <v>29.259900000000002</v>
      </c>
      <c r="BT678" s="1">
        <f t="shared" si="233"/>
        <v>6.5022000000000011</v>
      </c>
      <c r="BU678" s="1">
        <f t="shared" si="234"/>
        <v>28.219548000000003</v>
      </c>
      <c r="BW678">
        <f t="shared" si="235"/>
        <v>27.4829715754326</v>
      </c>
      <c r="BX678">
        <f t="shared" si="236"/>
        <v>-247.34674417889337</v>
      </c>
      <c r="BZ678">
        <f t="shared" si="237"/>
        <v>24.809532739503847</v>
      </c>
    </row>
    <row r="679" spans="1:78" x14ac:dyDescent="0.25">
      <c r="A679" s="6">
        <v>-65.003</v>
      </c>
      <c r="B679" s="6">
        <f t="shared" si="218"/>
        <v>65.003</v>
      </c>
      <c r="C679" s="1">
        <v>2549</v>
      </c>
      <c r="D679" s="1">
        <v>2549</v>
      </c>
      <c r="E679" s="1"/>
      <c r="F679" s="1"/>
      <c r="G679" s="1"/>
      <c r="H679" s="1">
        <v>897.76599999999996</v>
      </c>
      <c r="I679" s="1">
        <v>1542.454</v>
      </c>
      <c r="J679" s="1">
        <v>1483.239</v>
      </c>
      <c r="K679" s="1"/>
      <c r="L679" s="1"/>
      <c r="M679" s="1">
        <v>-490.887</v>
      </c>
      <c r="N679" s="1">
        <v>-407.80799999999999</v>
      </c>
      <c r="O679" s="1"/>
      <c r="P679" s="1">
        <v>2011.229</v>
      </c>
      <c r="Q679" s="1">
        <v>-13.217000000000001</v>
      </c>
      <c r="R679" s="1">
        <v>-23.16</v>
      </c>
      <c r="S679" s="1">
        <v>-12.388</v>
      </c>
      <c r="T679" s="1">
        <v>-0.499</v>
      </c>
      <c r="U679" s="1">
        <v>4.4829999999999997</v>
      </c>
      <c r="V679" s="1">
        <v>6.1239999999999997</v>
      </c>
      <c r="W679" s="1">
        <v>9.3179999999999996</v>
      </c>
      <c r="X679" s="1">
        <v>4.0380000000000003</v>
      </c>
      <c r="Y679" s="1">
        <v>182.21700000000001</v>
      </c>
      <c r="Z679" s="1">
        <v>134.459</v>
      </c>
      <c r="AA679" s="1">
        <v>2926.837</v>
      </c>
      <c r="AB679" s="1">
        <v>3742.587</v>
      </c>
      <c r="AC679" s="1"/>
      <c r="AD679" s="1"/>
      <c r="AE679" s="1"/>
      <c r="AF679" s="1"/>
      <c r="AG679" s="1"/>
      <c r="AH679" s="1"/>
      <c r="AI679" s="1">
        <v>3578.3180000000002</v>
      </c>
      <c r="AJ679" s="1">
        <v>2122.451</v>
      </c>
      <c r="AK679" s="1">
        <v>2141.9850000000001</v>
      </c>
      <c r="AL679" s="1">
        <v>1069.1610000000001</v>
      </c>
      <c r="AN679" s="4">
        <v>2549</v>
      </c>
      <c r="AO679" s="4">
        <v>2548.1</v>
      </c>
      <c r="AP679" s="4">
        <v>58.606999999999999</v>
      </c>
      <c r="AQ679" s="4">
        <v>150.61000000000001</v>
      </c>
      <c r="AR679" s="4">
        <v>150.458</v>
      </c>
      <c r="AS679" s="4">
        <v>2254.7220000000002</v>
      </c>
      <c r="AT679" s="4">
        <v>897.24</v>
      </c>
      <c r="AU679" s="6">
        <v>-65.003</v>
      </c>
      <c r="AV679" s="19">
        <f t="shared" si="219"/>
        <v>65.003</v>
      </c>
      <c r="AY679" s="1">
        <f t="shared" si="220"/>
        <v>13.217000000000001</v>
      </c>
      <c r="AZ679" s="1">
        <f t="shared" si="221"/>
        <v>23.16</v>
      </c>
      <c r="BA679" s="1">
        <f t="shared" si="222"/>
        <v>12.388</v>
      </c>
      <c r="BB679" s="1">
        <f t="shared" si="223"/>
        <v>0.499</v>
      </c>
      <c r="BC679" s="1">
        <f t="shared" si="224"/>
        <v>-4.4829999999999997</v>
      </c>
      <c r="BD679" s="1">
        <f t="shared" si="225"/>
        <v>-6.1239999999999997</v>
      </c>
      <c r="BF679" s="1">
        <v>2122.451</v>
      </c>
      <c r="BH679" s="1">
        <f t="shared" si="226"/>
        <v>21.224509999999999</v>
      </c>
      <c r="BI679" s="1">
        <f t="shared" si="227"/>
        <v>22.553980000000003</v>
      </c>
      <c r="BK679" s="1">
        <f t="shared" si="228"/>
        <v>5.2195697674418599E-6</v>
      </c>
      <c r="BL679" s="1">
        <f t="shared" si="229"/>
        <v>1.4064168604651163E-5</v>
      </c>
      <c r="BP679" s="1">
        <f t="shared" si="230"/>
        <v>0.16325792655723581</v>
      </c>
      <c r="BQ679" s="1">
        <f t="shared" si="231"/>
        <v>0.17348414688552838</v>
      </c>
      <c r="BS679" s="1">
        <f t="shared" si="232"/>
        <v>29.251350000000002</v>
      </c>
      <c r="BT679" s="1">
        <f t="shared" si="233"/>
        <v>6.5003000000000002</v>
      </c>
      <c r="BU679" s="1">
        <f t="shared" si="234"/>
        <v>28.211302</v>
      </c>
      <c r="BW679">
        <f t="shared" si="235"/>
        <v>27.440921530117425</v>
      </c>
      <c r="BX679">
        <f t="shared" si="236"/>
        <v>-246.96829377105675</v>
      </c>
      <c r="BZ679">
        <f t="shared" si="237"/>
        <v>24.765932462103311</v>
      </c>
    </row>
    <row r="680" spans="1:78" x14ac:dyDescent="0.25">
      <c r="A680" s="6">
        <v>-65.003</v>
      </c>
      <c r="B680" s="6">
        <f t="shared" si="218"/>
        <v>65.003</v>
      </c>
      <c r="C680" s="1">
        <v>2550</v>
      </c>
      <c r="D680" s="1">
        <v>2550</v>
      </c>
      <c r="E680" s="1"/>
      <c r="F680" s="1">
        <v>-4744.5429999999997</v>
      </c>
      <c r="G680" s="1"/>
      <c r="H680" s="1">
        <v>898.72299999999996</v>
      </c>
      <c r="I680" s="1">
        <v>1542.454</v>
      </c>
      <c r="J680" s="1">
        <v>1481.8019999999999</v>
      </c>
      <c r="K680" s="1"/>
      <c r="L680" s="1"/>
      <c r="M680" s="1">
        <v>-490.887</v>
      </c>
      <c r="N680" s="1">
        <v>-406.37400000000002</v>
      </c>
      <c r="O680" s="1"/>
      <c r="P680" s="1">
        <v>2004.5340000000001</v>
      </c>
      <c r="Q680" s="1">
        <v>-13.212</v>
      </c>
      <c r="R680" s="1">
        <v>-23.16</v>
      </c>
      <c r="S680" s="1">
        <v>-12.384</v>
      </c>
      <c r="T680" s="1">
        <v>-0.499</v>
      </c>
      <c r="U680" s="1">
        <v>4.4690000000000003</v>
      </c>
      <c r="V680" s="1">
        <v>6.1180000000000003</v>
      </c>
      <c r="W680" s="1">
        <v>9.3109999999999999</v>
      </c>
      <c r="X680" s="1">
        <v>4.0380000000000003</v>
      </c>
      <c r="Y680" s="1">
        <v>185.05</v>
      </c>
      <c r="Z680" s="1">
        <v>134.459</v>
      </c>
      <c r="AA680" s="1">
        <v>2928.252</v>
      </c>
      <c r="AB680" s="1">
        <v>3743.0610000000001</v>
      </c>
      <c r="AC680" s="1"/>
      <c r="AD680" s="1"/>
      <c r="AE680" s="1"/>
      <c r="AF680" s="1"/>
      <c r="AG680" s="1"/>
      <c r="AH680" s="1"/>
      <c r="AI680" s="1">
        <v>3578.3180000000002</v>
      </c>
      <c r="AJ680" s="1">
        <v>2122.451</v>
      </c>
      <c r="AK680" s="1">
        <v>2141.375</v>
      </c>
      <c r="AL680" s="1">
        <v>1064.278</v>
      </c>
      <c r="AN680" s="4">
        <v>2550</v>
      </c>
      <c r="AO680" s="4">
        <v>2549.1</v>
      </c>
      <c r="AP680" s="4">
        <v>59.076000000000001</v>
      </c>
      <c r="AQ680" s="4">
        <v>152.48699999999999</v>
      </c>
      <c r="AR680" s="4">
        <v>150.458</v>
      </c>
      <c r="AS680" s="4">
        <v>2254.7220000000002</v>
      </c>
      <c r="AT680" s="4">
        <v>897.71</v>
      </c>
      <c r="AU680" s="6">
        <v>-65.003</v>
      </c>
      <c r="AV680" s="19">
        <f t="shared" si="219"/>
        <v>65.003</v>
      </c>
      <c r="AY680" s="1">
        <f t="shared" si="220"/>
        <v>13.212</v>
      </c>
      <c r="AZ680" s="1">
        <f t="shared" si="221"/>
        <v>23.16</v>
      </c>
      <c r="BA680" s="1">
        <f t="shared" si="222"/>
        <v>12.384</v>
      </c>
      <c r="BB680" s="1">
        <f t="shared" si="223"/>
        <v>0.499</v>
      </c>
      <c r="BC680" s="1">
        <f t="shared" si="224"/>
        <v>-4.4690000000000003</v>
      </c>
      <c r="BD680" s="1">
        <f t="shared" si="225"/>
        <v>-6.1180000000000003</v>
      </c>
      <c r="BF680" s="1">
        <v>2122.451</v>
      </c>
      <c r="BH680" s="1">
        <f t="shared" si="226"/>
        <v>21.224509999999999</v>
      </c>
      <c r="BI680" s="1">
        <f t="shared" si="227"/>
        <v>22.553980000000003</v>
      </c>
      <c r="BK680" s="1">
        <f t="shared" si="228"/>
        <v>-2.2359418604651163E-5</v>
      </c>
      <c r="BL680" s="1">
        <f t="shared" si="229"/>
        <v>1.4016906976744187E-5</v>
      </c>
      <c r="BP680" s="1">
        <f t="shared" si="230"/>
        <v>0.16325792655723581</v>
      </c>
      <c r="BQ680" s="1">
        <f t="shared" si="231"/>
        <v>0.17348414688552838</v>
      </c>
      <c r="BS680" s="1">
        <f t="shared" si="232"/>
        <v>29.251350000000002</v>
      </c>
      <c r="BT680" s="1">
        <f t="shared" si="233"/>
        <v>6.5003000000000002</v>
      </c>
      <c r="BU680" s="1">
        <f t="shared" si="234"/>
        <v>28.211302</v>
      </c>
      <c r="BW680">
        <f t="shared" si="235"/>
        <v>27.440921530117425</v>
      </c>
      <c r="BX680">
        <f t="shared" si="236"/>
        <v>-246.96829377105675</v>
      </c>
      <c r="BZ680">
        <f t="shared" si="237"/>
        <v>24.765932462103311</v>
      </c>
    </row>
    <row r="681" spans="1:78" x14ac:dyDescent="0.25">
      <c r="A681" s="6">
        <v>-65.003</v>
      </c>
      <c r="B681" s="6">
        <f t="shared" si="218"/>
        <v>65.003</v>
      </c>
      <c r="C681" s="1">
        <v>2551</v>
      </c>
      <c r="D681" s="1">
        <v>2551</v>
      </c>
      <c r="E681" s="1"/>
      <c r="F681" s="1">
        <v>897.53399999999999</v>
      </c>
      <c r="G681" s="1"/>
      <c r="H681" s="1">
        <v>898.72299999999996</v>
      </c>
      <c r="I681" s="1">
        <v>1542.454</v>
      </c>
      <c r="J681" s="1">
        <v>1482.76</v>
      </c>
      <c r="K681" s="1"/>
      <c r="L681" s="1"/>
      <c r="M681" s="1">
        <v>-490.411</v>
      </c>
      <c r="N681" s="1">
        <v>-407.33</v>
      </c>
      <c r="O681" s="1"/>
      <c r="P681" s="1">
        <v>2005.49</v>
      </c>
      <c r="Q681" s="1">
        <v>-13.212</v>
      </c>
      <c r="R681" s="1">
        <v>-23.151</v>
      </c>
      <c r="S681" s="1">
        <v>-12.379</v>
      </c>
      <c r="T681" s="1">
        <v>-0.499</v>
      </c>
      <c r="U681" s="1">
        <v>4.4740000000000002</v>
      </c>
      <c r="V681" s="1">
        <v>6.1239999999999997</v>
      </c>
      <c r="W681" s="1">
        <v>9.3179999999999996</v>
      </c>
      <c r="X681" s="1">
        <v>4.0380000000000003</v>
      </c>
      <c r="Y681" s="1">
        <v>186.93799999999999</v>
      </c>
      <c r="Z681" s="1">
        <v>135.40299999999999</v>
      </c>
      <c r="AA681" s="1">
        <v>2926.837</v>
      </c>
      <c r="AB681" s="1">
        <v>3742.1120000000001</v>
      </c>
      <c r="AC681" s="1"/>
      <c r="AD681" s="1"/>
      <c r="AE681" s="1"/>
      <c r="AF681" s="1"/>
      <c r="AG681" s="1"/>
      <c r="AH681" s="1"/>
      <c r="AI681" s="1">
        <v>3578.3180000000002</v>
      </c>
      <c r="AJ681" s="1">
        <v>2122.1460000000002</v>
      </c>
      <c r="AK681" s="1">
        <v>2141.6799999999998</v>
      </c>
      <c r="AL681" s="1">
        <v>1067.0250000000001</v>
      </c>
      <c r="AN681" s="4">
        <v>2551</v>
      </c>
      <c r="AO681" s="4">
        <v>2550.1</v>
      </c>
      <c r="AP681" s="4">
        <v>58.606999999999999</v>
      </c>
      <c r="AQ681" s="4">
        <v>152.48699999999999</v>
      </c>
      <c r="AR681" s="4">
        <v>150.458</v>
      </c>
      <c r="AS681" s="4">
        <v>2254.7220000000002</v>
      </c>
      <c r="AT681" s="4">
        <v>897.71</v>
      </c>
      <c r="AU681" s="6">
        <v>-65.003</v>
      </c>
      <c r="AV681" s="19">
        <f t="shared" si="219"/>
        <v>65.003</v>
      </c>
      <c r="AY681" s="1">
        <f t="shared" si="220"/>
        <v>13.212</v>
      </c>
      <c r="AZ681" s="1">
        <f t="shared" si="221"/>
        <v>23.151</v>
      </c>
      <c r="BA681" s="1">
        <f t="shared" si="222"/>
        <v>12.379</v>
      </c>
      <c r="BB681" s="1">
        <f t="shared" si="223"/>
        <v>0.499</v>
      </c>
      <c r="BC681" s="1">
        <f t="shared" si="224"/>
        <v>-4.4740000000000002</v>
      </c>
      <c r="BD681" s="1">
        <f t="shared" si="225"/>
        <v>-6.1239999999999997</v>
      </c>
      <c r="BF681" s="1">
        <v>2122.1460000000002</v>
      </c>
      <c r="BH681" s="1">
        <f t="shared" si="226"/>
        <v>21.22146</v>
      </c>
      <c r="BI681" s="1">
        <f t="shared" si="227"/>
        <v>22.560079999999999</v>
      </c>
      <c r="BK681" s="1">
        <f t="shared" si="228"/>
        <v>1.0443354651162792E-5</v>
      </c>
      <c r="BL681" s="1">
        <f t="shared" si="229"/>
        <v>1.4028023255813953E-5</v>
      </c>
      <c r="BP681" s="1">
        <f t="shared" si="230"/>
        <v>0.16323446610156456</v>
      </c>
      <c r="BQ681" s="1">
        <f t="shared" si="231"/>
        <v>0.17353106779687091</v>
      </c>
      <c r="BS681" s="1">
        <f t="shared" si="232"/>
        <v>29.251350000000002</v>
      </c>
      <c r="BT681" s="1">
        <f t="shared" si="233"/>
        <v>6.5003000000000002</v>
      </c>
      <c r="BU681" s="1">
        <f t="shared" si="234"/>
        <v>28.211302</v>
      </c>
      <c r="BW681">
        <f t="shared" si="235"/>
        <v>27.451348399304653</v>
      </c>
      <c r="BX681">
        <f t="shared" si="236"/>
        <v>-247.06213559374183</v>
      </c>
      <c r="BZ681">
        <f t="shared" si="237"/>
        <v>24.776743731997907</v>
      </c>
    </row>
    <row r="682" spans="1:78" x14ac:dyDescent="0.25">
      <c r="A682" s="6">
        <v>-65.003</v>
      </c>
      <c r="B682" s="6">
        <f t="shared" si="218"/>
        <v>65.003</v>
      </c>
      <c r="C682" s="1">
        <v>2552</v>
      </c>
      <c r="D682" s="1">
        <v>2552</v>
      </c>
      <c r="E682" s="1"/>
      <c r="F682" s="1">
        <v>2652.9679999999998</v>
      </c>
      <c r="G682" s="1"/>
      <c r="H682" s="1">
        <v>898.72299999999996</v>
      </c>
      <c r="I682" s="1">
        <v>1541.9760000000001</v>
      </c>
      <c r="J682" s="1">
        <v>1485.154</v>
      </c>
      <c r="K682" s="1"/>
      <c r="L682" s="1"/>
      <c r="M682" s="1">
        <v>-491.83800000000002</v>
      </c>
      <c r="N682" s="1">
        <v>-407.33</v>
      </c>
      <c r="O682" s="1"/>
      <c r="P682" s="1">
        <v>1993.5350000000001</v>
      </c>
      <c r="Q682" s="1">
        <v>-13.202</v>
      </c>
      <c r="R682" s="1">
        <v>-23.16</v>
      </c>
      <c r="S682" s="1">
        <v>-12.388</v>
      </c>
      <c r="T682" s="1">
        <v>-0.499</v>
      </c>
      <c r="U682" s="1">
        <v>4.4779999999999998</v>
      </c>
      <c r="V682" s="1">
        <v>6.1239999999999997</v>
      </c>
      <c r="W682" s="1">
        <v>9.3149999999999995</v>
      </c>
      <c r="X682" s="1">
        <v>4.0380000000000003</v>
      </c>
      <c r="Y682" s="1">
        <v>183.63300000000001</v>
      </c>
      <c r="Z682" s="1">
        <v>134.459</v>
      </c>
      <c r="AA682" s="1">
        <v>2925.8939999999998</v>
      </c>
      <c r="AB682" s="1">
        <v>3743.0610000000001</v>
      </c>
      <c r="AC682" s="1"/>
      <c r="AD682" s="1"/>
      <c r="AE682" s="1"/>
      <c r="AF682" s="1"/>
      <c r="AG682" s="1"/>
      <c r="AH682" s="1"/>
      <c r="AI682" s="1">
        <v>3578.623</v>
      </c>
      <c r="AJ682" s="1">
        <v>2122.451</v>
      </c>
      <c r="AK682" s="1">
        <v>2141.6799999999998</v>
      </c>
      <c r="AL682" s="1">
        <v>1070.6869999999999</v>
      </c>
      <c r="AN682" s="4">
        <v>2552</v>
      </c>
      <c r="AO682" s="4">
        <v>2551.1</v>
      </c>
      <c r="AP682" s="4">
        <v>59.076000000000001</v>
      </c>
      <c r="AQ682" s="4">
        <v>152.018</v>
      </c>
      <c r="AR682" s="4">
        <v>150.458</v>
      </c>
      <c r="AS682" s="4">
        <v>2254.7220000000002</v>
      </c>
      <c r="AT682" s="4">
        <v>897.71</v>
      </c>
      <c r="AU682" s="6">
        <v>-65.003</v>
      </c>
      <c r="AV682" s="19">
        <f t="shared" si="219"/>
        <v>65.003</v>
      </c>
      <c r="AY682" s="1">
        <f t="shared" si="220"/>
        <v>13.202</v>
      </c>
      <c r="AZ682" s="1">
        <f t="shared" si="221"/>
        <v>23.16</v>
      </c>
      <c r="BA682" s="1">
        <f t="shared" si="222"/>
        <v>12.388</v>
      </c>
      <c r="BB682" s="1">
        <f t="shared" si="223"/>
        <v>0.499</v>
      </c>
      <c r="BC682" s="1">
        <f t="shared" si="224"/>
        <v>-4.4779999999999998</v>
      </c>
      <c r="BD682" s="1">
        <f t="shared" si="225"/>
        <v>-6.1239999999999997</v>
      </c>
      <c r="BF682" s="1">
        <v>2122.451</v>
      </c>
      <c r="BH682" s="1">
        <f t="shared" si="226"/>
        <v>21.224509999999999</v>
      </c>
      <c r="BI682" s="1">
        <f t="shared" si="227"/>
        <v>22.553980000000003</v>
      </c>
      <c r="BK682" s="1">
        <f t="shared" si="228"/>
        <v>2.0649366279069766E-5</v>
      </c>
      <c r="BL682" s="1">
        <f t="shared" si="229"/>
        <v>1.3958517441860466E-5</v>
      </c>
      <c r="BP682" s="1">
        <f t="shared" si="230"/>
        <v>0.16325792655723581</v>
      </c>
      <c r="BQ682" s="1">
        <f t="shared" si="231"/>
        <v>0.17348414688552838</v>
      </c>
      <c r="BS682" s="1">
        <f t="shared" si="232"/>
        <v>29.251350000000002</v>
      </c>
      <c r="BT682" s="1">
        <f t="shared" si="233"/>
        <v>6.5003000000000002</v>
      </c>
      <c r="BU682" s="1">
        <f t="shared" si="234"/>
        <v>28.211302</v>
      </c>
      <c r="BW682">
        <f t="shared" si="235"/>
        <v>27.440921530117425</v>
      </c>
      <c r="BX682">
        <f t="shared" si="236"/>
        <v>-246.96829377105675</v>
      </c>
      <c r="BZ682">
        <f t="shared" si="237"/>
        <v>24.765932462103311</v>
      </c>
    </row>
    <row r="683" spans="1:78" x14ac:dyDescent="0.25">
      <c r="A683" s="6">
        <v>-65.003</v>
      </c>
      <c r="B683" s="6">
        <f t="shared" si="218"/>
        <v>65.003</v>
      </c>
      <c r="C683" s="1">
        <v>2553</v>
      </c>
      <c r="D683" s="1">
        <v>2553</v>
      </c>
      <c r="E683" s="1"/>
      <c r="F683" s="1">
        <v>-1649.9169999999999</v>
      </c>
      <c r="G683" s="1"/>
      <c r="H683" s="1">
        <v>900.15800000000002</v>
      </c>
      <c r="I683" s="1">
        <v>1542.454</v>
      </c>
      <c r="J683" s="1">
        <v>1485.633</v>
      </c>
      <c r="K683" s="1"/>
      <c r="L683" s="1"/>
      <c r="M683" s="1">
        <v>-490.887</v>
      </c>
      <c r="N683" s="1">
        <v>-407.80799999999999</v>
      </c>
      <c r="O683" s="1"/>
      <c r="P683" s="1">
        <v>1998.7950000000001</v>
      </c>
      <c r="Q683" s="1">
        <v>-13.212</v>
      </c>
      <c r="R683" s="1">
        <v>-23.151</v>
      </c>
      <c r="S683" s="1">
        <v>-12.384</v>
      </c>
      <c r="T683" s="1">
        <v>-0.49399999999999999</v>
      </c>
      <c r="U683" s="1">
        <v>4.4779999999999998</v>
      </c>
      <c r="V683" s="1">
        <v>6.1239999999999997</v>
      </c>
      <c r="W683" s="1">
        <v>9.3109999999999999</v>
      </c>
      <c r="X683" s="1">
        <v>4.0410000000000004</v>
      </c>
      <c r="Y683" s="1">
        <v>189.29900000000001</v>
      </c>
      <c r="Z683" s="1">
        <v>134.459</v>
      </c>
      <c r="AA683" s="1">
        <v>2926.837</v>
      </c>
      <c r="AB683" s="1">
        <v>3742.1120000000001</v>
      </c>
      <c r="AC683" s="1"/>
      <c r="AD683" s="1"/>
      <c r="AE683" s="1"/>
      <c r="AF683" s="1"/>
      <c r="AG683" s="1"/>
      <c r="AH683" s="1"/>
      <c r="AI683" s="1">
        <v>3578.3180000000002</v>
      </c>
      <c r="AJ683" s="1">
        <v>2122.451</v>
      </c>
      <c r="AK683" s="1">
        <v>2141.6799999999998</v>
      </c>
      <c r="AL683" s="1">
        <v>1063.6669999999999</v>
      </c>
      <c r="AN683" s="4">
        <v>2553</v>
      </c>
      <c r="AO683" s="4">
        <v>2552.1</v>
      </c>
      <c r="AP683" s="4">
        <v>59.076000000000001</v>
      </c>
      <c r="AQ683" s="4">
        <v>152.48699999999999</v>
      </c>
      <c r="AR683" s="4">
        <v>150.458</v>
      </c>
      <c r="AS683" s="4">
        <v>2254.7220000000002</v>
      </c>
      <c r="AT683" s="4">
        <v>897.24</v>
      </c>
      <c r="AU683" s="6">
        <v>-65.003</v>
      </c>
      <c r="AV683" s="19">
        <f t="shared" si="219"/>
        <v>65.003</v>
      </c>
      <c r="AY683" s="1">
        <f t="shared" si="220"/>
        <v>13.212</v>
      </c>
      <c r="AZ683" s="1">
        <f t="shared" si="221"/>
        <v>23.151</v>
      </c>
      <c r="BA683" s="1">
        <f t="shared" si="222"/>
        <v>12.384</v>
      </c>
      <c r="BB683" s="1">
        <f t="shared" si="223"/>
        <v>0.49399999999999999</v>
      </c>
      <c r="BC683" s="1">
        <f t="shared" si="224"/>
        <v>-4.4779999999999998</v>
      </c>
      <c r="BD683" s="1">
        <f t="shared" si="225"/>
        <v>-6.1239999999999997</v>
      </c>
      <c r="BF683" s="1">
        <v>2122.451</v>
      </c>
      <c r="BH683" s="1">
        <f t="shared" si="226"/>
        <v>21.224509999999999</v>
      </c>
      <c r="BI683" s="1">
        <f t="shared" si="227"/>
        <v>22.553980000000003</v>
      </c>
      <c r="BK683" s="1">
        <f t="shared" si="228"/>
        <v>-4.3590639534883716E-6</v>
      </c>
      <c r="BL683" s="1">
        <f t="shared" si="229"/>
        <v>1.3991877906976745E-5</v>
      </c>
      <c r="BP683" s="1">
        <f t="shared" si="230"/>
        <v>0.16325792655723581</v>
      </c>
      <c r="BQ683" s="1">
        <f t="shared" si="231"/>
        <v>0.17348414688552838</v>
      </c>
      <c r="BS683" s="1">
        <f t="shared" si="232"/>
        <v>29.251350000000002</v>
      </c>
      <c r="BT683" s="1">
        <f t="shared" si="233"/>
        <v>6.5003000000000002</v>
      </c>
      <c r="BU683" s="1">
        <f t="shared" si="234"/>
        <v>28.211302</v>
      </c>
      <c r="BW683">
        <f t="shared" si="235"/>
        <v>27.440921530117425</v>
      </c>
      <c r="BX683">
        <f t="shared" si="236"/>
        <v>-246.96829377105675</v>
      </c>
      <c r="BZ683">
        <f t="shared" si="237"/>
        <v>24.765932462103311</v>
      </c>
    </row>
    <row r="684" spans="1:78" x14ac:dyDescent="0.25">
      <c r="A684" s="6">
        <v>-64.984999999999999</v>
      </c>
      <c r="B684" s="6">
        <f t="shared" si="218"/>
        <v>64.984999999999999</v>
      </c>
      <c r="C684" s="1">
        <v>2554</v>
      </c>
      <c r="D684" s="1">
        <v>2554</v>
      </c>
      <c r="E684" s="1"/>
      <c r="F684" s="1">
        <v>6236.808</v>
      </c>
      <c r="G684" s="1"/>
      <c r="H684" s="1">
        <v>901.59299999999996</v>
      </c>
      <c r="I684" s="1">
        <v>1544.845</v>
      </c>
      <c r="J684" s="1">
        <v>1486.1120000000001</v>
      </c>
      <c r="K684" s="1"/>
      <c r="L684" s="1"/>
      <c r="M684" s="1">
        <v>-491.36200000000002</v>
      </c>
      <c r="N684" s="1">
        <v>-407.80799999999999</v>
      </c>
      <c r="O684" s="1"/>
      <c r="P684" s="1">
        <v>2073.8809999999999</v>
      </c>
      <c r="Q684" s="1">
        <v>-13.217000000000001</v>
      </c>
      <c r="R684" s="1">
        <v>-23.151</v>
      </c>
      <c r="S684" s="1">
        <v>-12.374000000000001</v>
      </c>
      <c r="T684" s="1">
        <v>-0.49399999999999999</v>
      </c>
      <c r="U684" s="1">
        <v>4.4779999999999998</v>
      </c>
      <c r="V684" s="1">
        <v>6.1239999999999997</v>
      </c>
      <c r="W684" s="1">
        <v>9.3149999999999995</v>
      </c>
      <c r="X684" s="1">
        <v>4.0380000000000003</v>
      </c>
      <c r="Y684" s="1">
        <v>189.29900000000001</v>
      </c>
      <c r="Z684" s="1">
        <v>134.93100000000001</v>
      </c>
      <c r="AA684" s="1">
        <v>2928.723</v>
      </c>
      <c r="AB684" s="1">
        <v>3742.1120000000001</v>
      </c>
      <c r="AC684" s="1"/>
      <c r="AD684" s="1"/>
      <c r="AE684" s="1"/>
      <c r="AF684" s="1"/>
      <c r="AG684" s="1"/>
      <c r="AH684" s="1"/>
      <c r="AI684" s="1">
        <v>3578.3180000000002</v>
      </c>
      <c r="AJ684" s="1">
        <v>2122.1460000000002</v>
      </c>
      <c r="AK684" s="1">
        <v>2141.9850000000001</v>
      </c>
      <c r="AL684" s="1">
        <v>1067.0250000000001</v>
      </c>
      <c r="AN684" s="4">
        <v>2554</v>
      </c>
      <c r="AO684" s="4">
        <v>2553.1</v>
      </c>
      <c r="AP684" s="4">
        <v>58.606999999999999</v>
      </c>
      <c r="AQ684" s="4">
        <v>152.018</v>
      </c>
      <c r="AR684" s="4">
        <v>150.929</v>
      </c>
      <c r="AS684" s="4">
        <v>2254.7220000000002</v>
      </c>
      <c r="AT684" s="4">
        <v>897.71</v>
      </c>
      <c r="AU684" s="6">
        <v>-64.984999999999999</v>
      </c>
      <c r="AV684" s="19">
        <f t="shared" si="219"/>
        <v>64.984999999999999</v>
      </c>
      <c r="AY684" s="1">
        <f t="shared" si="220"/>
        <v>13.217000000000001</v>
      </c>
      <c r="AZ684" s="1">
        <f t="shared" si="221"/>
        <v>23.151</v>
      </c>
      <c r="BA684" s="1">
        <f t="shared" si="222"/>
        <v>12.374000000000001</v>
      </c>
      <c r="BB684" s="1">
        <f t="shared" si="223"/>
        <v>0.49399999999999999</v>
      </c>
      <c r="BC684" s="1">
        <f t="shared" si="224"/>
        <v>-4.4779999999999998</v>
      </c>
      <c r="BD684" s="1">
        <f t="shared" si="225"/>
        <v>-6.1239999999999997</v>
      </c>
      <c r="BF684" s="1">
        <v>2122.1460000000002</v>
      </c>
      <c r="BH684" s="1">
        <f t="shared" si="226"/>
        <v>21.22146</v>
      </c>
      <c r="BI684" s="1">
        <f t="shared" si="227"/>
        <v>22.542079999999999</v>
      </c>
      <c r="BK684" s="1">
        <f t="shared" si="228"/>
        <v>4.1502331395348836E-5</v>
      </c>
      <c r="BL684" s="1">
        <f t="shared" si="229"/>
        <v>1.4428424418604651E-5</v>
      </c>
      <c r="BP684" s="1">
        <f t="shared" si="230"/>
        <v>0.16327967992613682</v>
      </c>
      <c r="BQ684" s="1">
        <f t="shared" si="231"/>
        <v>0.17344064014772639</v>
      </c>
      <c r="BS684" s="1">
        <f t="shared" si="232"/>
        <v>29.24325</v>
      </c>
      <c r="BT684" s="1">
        <f t="shared" si="233"/>
        <v>6.4984999999999999</v>
      </c>
      <c r="BU684" s="1">
        <f t="shared" si="234"/>
        <v>28.203489999999999</v>
      </c>
      <c r="BW684">
        <f t="shared" si="235"/>
        <v>27.431253366161425</v>
      </c>
      <c r="BX684">
        <f t="shared" si="236"/>
        <v>-246.8812802954528</v>
      </c>
      <c r="BZ684">
        <f t="shared" si="237"/>
        <v>24.755907868139715</v>
      </c>
    </row>
    <row r="685" spans="1:78" x14ac:dyDescent="0.25">
      <c r="A685" s="6">
        <v>-64.984999999999999</v>
      </c>
      <c r="B685" s="6">
        <f t="shared" si="218"/>
        <v>64.984999999999999</v>
      </c>
      <c r="C685" s="1">
        <v>2555</v>
      </c>
      <c r="D685" s="1">
        <v>2555</v>
      </c>
      <c r="E685" s="1"/>
      <c r="F685" s="1">
        <v>1743.69</v>
      </c>
      <c r="G685" s="1"/>
      <c r="H685" s="1">
        <v>901.59299999999996</v>
      </c>
      <c r="I685" s="1">
        <v>1542.454</v>
      </c>
      <c r="J685" s="1">
        <v>1486.1120000000001</v>
      </c>
      <c r="K685" s="1"/>
      <c r="L685" s="1"/>
      <c r="M685" s="1">
        <v>-491.83800000000002</v>
      </c>
      <c r="N685" s="1">
        <v>-407.33</v>
      </c>
      <c r="O685" s="1"/>
      <c r="P685" s="1">
        <v>1996.8820000000001</v>
      </c>
      <c r="Q685" s="1">
        <v>-13.217000000000001</v>
      </c>
      <c r="R685" s="1">
        <v>-23.155999999999999</v>
      </c>
      <c r="S685" s="1">
        <v>-12.388</v>
      </c>
      <c r="T685" s="1">
        <v>-0.499</v>
      </c>
      <c r="U685" s="1">
        <v>4.4779999999999998</v>
      </c>
      <c r="V685" s="1">
        <v>6.1239999999999997</v>
      </c>
      <c r="W685" s="1">
        <v>9.3149999999999995</v>
      </c>
      <c r="X685" s="1">
        <v>4.0339999999999998</v>
      </c>
      <c r="Y685" s="1">
        <v>188.827</v>
      </c>
      <c r="Z685" s="1">
        <v>134.459</v>
      </c>
      <c r="AA685" s="1">
        <v>2926.837</v>
      </c>
      <c r="AB685" s="1">
        <v>3742.587</v>
      </c>
      <c r="AC685" s="1"/>
      <c r="AD685" s="1"/>
      <c r="AE685" s="1"/>
      <c r="AF685" s="1"/>
      <c r="AG685" s="1"/>
      <c r="AH685" s="1"/>
      <c r="AI685" s="1">
        <v>3578.3180000000002</v>
      </c>
      <c r="AJ685" s="1">
        <v>2122.451</v>
      </c>
      <c r="AK685" s="1">
        <v>2141.6799999999998</v>
      </c>
      <c r="AL685" s="1">
        <v>1063.973</v>
      </c>
      <c r="AN685" s="4">
        <v>2555</v>
      </c>
      <c r="AO685" s="4">
        <v>2554.1</v>
      </c>
      <c r="AP685" s="4">
        <v>58.606999999999999</v>
      </c>
      <c r="AQ685" s="4">
        <v>152.018</v>
      </c>
      <c r="AR685" s="4">
        <v>150.458</v>
      </c>
      <c r="AS685" s="4">
        <v>2254.2489999999998</v>
      </c>
      <c r="AT685" s="4">
        <v>897.71</v>
      </c>
      <c r="AU685" s="6">
        <v>-64.984999999999999</v>
      </c>
      <c r="AV685" s="19">
        <f t="shared" si="219"/>
        <v>64.984999999999999</v>
      </c>
      <c r="AY685" s="1">
        <f t="shared" si="220"/>
        <v>13.217000000000001</v>
      </c>
      <c r="AZ685" s="1">
        <f t="shared" si="221"/>
        <v>23.155999999999999</v>
      </c>
      <c r="BA685" s="1">
        <f t="shared" si="222"/>
        <v>12.388</v>
      </c>
      <c r="BB685" s="1">
        <f t="shared" si="223"/>
        <v>0.499</v>
      </c>
      <c r="BC685" s="1">
        <f t="shared" si="224"/>
        <v>-4.4779999999999998</v>
      </c>
      <c r="BD685" s="1">
        <f t="shared" si="225"/>
        <v>-6.1239999999999997</v>
      </c>
      <c r="BF685" s="1">
        <v>2122.451</v>
      </c>
      <c r="BH685" s="1">
        <f t="shared" si="226"/>
        <v>21.224509999999999</v>
      </c>
      <c r="BI685" s="1">
        <f t="shared" si="227"/>
        <v>22.535980000000002</v>
      </c>
      <c r="BK685" s="1">
        <f t="shared" si="228"/>
        <v>1.5379552325581396E-5</v>
      </c>
      <c r="BL685" s="1">
        <f t="shared" si="229"/>
        <v>1.3977976744186048E-5</v>
      </c>
      <c r="BP685" s="1">
        <f t="shared" si="230"/>
        <v>0.16330314688004924</v>
      </c>
      <c r="BQ685" s="1">
        <f t="shared" si="231"/>
        <v>0.17339370623990152</v>
      </c>
      <c r="BS685" s="1">
        <f t="shared" si="232"/>
        <v>29.24325</v>
      </c>
      <c r="BT685" s="1">
        <f t="shared" si="233"/>
        <v>6.4984999999999999</v>
      </c>
      <c r="BU685" s="1">
        <f t="shared" si="234"/>
        <v>28.203489999999999</v>
      </c>
      <c r="BW685">
        <f t="shared" si="235"/>
        <v>27.420823608867007</v>
      </c>
      <c r="BX685">
        <f t="shared" si="236"/>
        <v>-246.78741247980307</v>
      </c>
      <c r="BZ685">
        <f t="shared" si="237"/>
        <v>24.745093603663946</v>
      </c>
    </row>
    <row r="686" spans="1:78" x14ac:dyDescent="0.25">
      <c r="A686" s="6">
        <v>-64.984999999999999</v>
      </c>
      <c r="B686" s="6">
        <f t="shared" si="218"/>
        <v>64.984999999999999</v>
      </c>
      <c r="C686" s="1">
        <v>2556</v>
      </c>
      <c r="D686" s="1">
        <v>2556</v>
      </c>
      <c r="E686" s="1"/>
      <c r="F686" s="1">
        <v>-8217.9320000000007</v>
      </c>
      <c r="G686" s="1"/>
      <c r="H686" s="1">
        <v>901.59299999999996</v>
      </c>
      <c r="I686" s="1">
        <v>1541.02</v>
      </c>
      <c r="J686" s="1">
        <v>1486.1120000000001</v>
      </c>
      <c r="K686" s="1"/>
      <c r="L686" s="1"/>
      <c r="M686" s="1">
        <v>-491.83800000000002</v>
      </c>
      <c r="N686" s="1">
        <v>-408.286</v>
      </c>
      <c r="O686" s="1"/>
      <c r="P686" s="1">
        <v>1987.318</v>
      </c>
      <c r="Q686" s="1">
        <v>-13.212</v>
      </c>
      <c r="R686" s="1">
        <v>-23.16</v>
      </c>
      <c r="S686" s="1">
        <v>-12.379</v>
      </c>
      <c r="T686" s="1">
        <v>-0.499</v>
      </c>
      <c r="U686" s="1">
        <v>4.4740000000000002</v>
      </c>
      <c r="V686" s="1">
        <v>6.1289999999999996</v>
      </c>
      <c r="W686" s="1">
        <v>9.3109999999999999</v>
      </c>
      <c r="X686" s="1">
        <v>4.0380000000000003</v>
      </c>
      <c r="Y686" s="1">
        <v>189.29900000000001</v>
      </c>
      <c r="Z686" s="1">
        <v>134.93100000000001</v>
      </c>
      <c r="AA686" s="1">
        <v>2926.837</v>
      </c>
      <c r="AB686" s="1">
        <v>3741.6379999999999</v>
      </c>
      <c r="AC686" s="1"/>
      <c r="AD686" s="1"/>
      <c r="AE686" s="1"/>
      <c r="AF686" s="1"/>
      <c r="AG686" s="1"/>
      <c r="AH686" s="1"/>
      <c r="AI686" s="1">
        <v>3578.623</v>
      </c>
      <c r="AJ686" s="1">
        <v>2122.1460000000002</v>
      </c>
      <c r="AK686" s="1">
        <v>2141.375</v>
      </c>
      <c r="AL686" s="1">
        <v>1063.6669999999999</v>
      </c>
      <c r="AN686" s="4">
        <v>2556</v>
      </c>
      <c r="AO686" s="4">
        <v>2555.1</v>
      </c>
      <c r="AP686" s="4">
        <v>58.606999999999999</v>
      </c>
      <c r="AQ686" s="4">
        <v>152.95699999999999</v>
      </c>
      <c r="AR686" s="4">
        <v>150.458</v>
      </c>
      <c r="AS686" s="4">
        <v>2253.7759999999998</v>
      </c>
      <c r="AT686" s="4">
        <v>897.24</v>
      </c>
      <c r="AU686" s="6">
        <v>-64.984999999999999</v>
      </c>
      <c r="AV686" s="19">
        <f t="shared" si="219"/>
        <v>64.984999999999999</v>
      </c>
      <c r="AY686" s="1">
        <f t="shared" si="220"/>
        <v>13.212</v>
      </c>
      <c r="AZ686" s="1">
        <f t="shared" si="221"/>
        <v>23.16</v>
      </c>
      <c r="BA686" s="1">
        <f t="shared" si="222"/>
        <v>12.379</v>
      </c>
      <c r="BB686" s="1">
        <f t="shared" si="223"/>
        <v>0.499</v>
      </c>
      <c r="BC686" s="1">
        <f t="shared" si="224"/>
        <v>-4.4740000000000002</v>
      </c>
      <c r="BD686" s="1">
        <f t="shared" si="225"/>
        <v>-6.1289999999999996</v>
      </c>
      <c r="BF686" s="1">
        <v>2122.1460000000002</v>
      </c>
      <c r="BH686" s="1">
        <f t="shared" si="226"/>
        <v>21.22146</v>
      </c>
      <c r="BI686" s="1">
        <f t="shared" si="227"/>
        <v>22.542079999999999</v>
      </c>
      <c r="BK686" s="1">
        <f t="shared" si="228"/>
        <v>-4.2536854651162796E-5</v>
      </c>
      <c r="BL686" s="1">
        <f t="shared" si="229"/>
        <v>1.392793023255814E-5</v>
      </c>
      <c r="BP686" s="1">
        <f t="shared" si="230"/>
        <v>0.16327967992613682</v>
      </c>
      <c r="BQ686" s="1">
        <f t="shared" si="231"/>
        <v>0.17344064014772639</v>
      </c>
      <c r="BS686" s="1">
        <f t="shared" si="232"/>
        <v>29.24325</v>
      </c>
      <c r="BT686" s="1">
        <f t="shared" si="233"/>
        <v>6.4984999999999999</v>
      </c>
      <c r="BU686" s="1">
        <f t="shared" si="234"/>
        <v>28.203489999999999</v>
      </c>
      <c r="BW686">
        <f t="shared" si="235"/>
        <v>27.431253366161425</v>
      </c>
      <c r="BX686">
        <f t="shared" si="236"/>
        <v>-246.8812802954528</v>
      </c>
      <c r="BZ686">
        <f t="shared" si="237"/>
        <v>24.755907868139715</v>
      </c>
    </row>
    <row r="687" spans="1:78" x14ac:dyDescent="0.25">
      <c r="A687" s="6">
        <v>-64.984999999999999</v>
      </c>
      <c r="B687" s="6">
        <f t="shared" si="218"/>
        <v>64.984999999999999</v>
      </c>
      <c r="C687" s="1">
        <v>2557</v>
      </c>
      <c r="D687" s="1">
        <v>2557</v>
      </c>
      <c r="E687" s="1"/>
      <c r="F687" s="1"/>
      <c r="G687" s="1"/>
      <c r="H687" s="1">
        <v>902.55</v>
      </c>
      <c r="I687" s="1">
        <v>1541.02</v>
      </c>
      <c r="J687" s="1">
        <v>1485.154</v>
      </c>
      <c r="K687" s="1"/>
      <c r="L687" s="1"/>
      <c r="M687" s="1">
        <v>-492.31299999999999</v>
      </c>
      <c r="N687" s="1">
        <v>-407.33</v>
      </c>
      <c r="O687" s="1"/>
      <c r="P687" s="1">
        <v>1980.623</v>
      </c>
      <c r="Q687" s="1">
        <v>-13.207000000000001</v>
      </c>
      <c r="R687" s="1">
        <v>-23.16</v>
      </c>
      <c r="S687" s="1">
        <v>-12.379</v>
      </c>
      <c r="T687" s="1">
        <v>-0.499</v>
      </c>
      <c r="U687" s="1">
        <v>4.4740000000000002</v>
      </c>
      <c r="V687" s="1">
        <v>6.1239999999999997</v>
      </c>
      <c r="W687" s="1">
        <v>9.3179999999999996</v>
      </c>
      <c r="X687" s="1">
        <v>4.0380000000000003</v>
      </c>
      <c r="Y687" s="1">
        <v>189.29900000000001</v>
      </c>
      <c r="Z687" s="1">
        <v>135.40299999999999</v>
      </c>
      <c r="AA687" s="1">
        <v>2928.252</v>
      </c>
      <c r="AB687" s="1">
        <v>3741.1640000000002</v>
      </c>
      <c r="AC687" s="1"/>
      <c r="AD687" s="1"/>
      <c r="AE687" s="1"/>
      <c r="AF687" s="1"/>
      <c r="AG687" s="1"/>
      <c r="AH687" s="1"/>
      <c r="AI687" s="1">
        <v>3578.623</v>
      </c>
      <c r="AJ687" s="1">
        <v>2122.1460000000002</v>
      </c>
      <c r="AK687" s="1">
        <v>2142.29</v>
      </c>
      <c r="AL687" s="1">
        <v>1063.6669999999999</v>
      </c>
      <c r="AN687" s="4">
        <v>2557</v>
      </c>
      <c r="AO687" s="4">
        <v>2556.1</v>
      </c>
      <c r="AP687" s="4">
        <v>58.606999999999999</v>
      </c>
      <c r="AQ687" s="4">
        <v>153.42599999999999</v>
      </c>
      <c r="AR687" s="4">
        <v>150.929</v>
      </c>
      <c r="AS687" s="4">
        <v>2253.7759999999998</v>
      </c>
      <c r="AT687" s="4">
        <v>897.24</v>
      </c>
      <c r="AU687" s="6">
        <v>-64.984999999999999</v>
      </c>
      <c r="AV687" s="19">
        <f t="shared" si="219"/>
        <v>64.984999999999999</v>
      </c>
      <c r="AY687" s="1">
        <f t="shared" si="220"/>
        <v>13.207000000000001</v>
      </c>
      <c r="AZ687" s="1">
        <f t="shared" si="221"/>
        <v>23.16</v>
      </c>
      <c r="BA687" s="1">
        <f t="shared" si="222"/>
        <v>12.379</v>
      </c>
      <c r="BB687" s="1">
        <f t="shared" si="223"/>
        <v>0.499</v>
      </c>
      <c r="BC687" s="1">
        <f t="shared" si="224"/>
        <v>-4.4740000000000002</v>
      </c>
      <c r="BD687" s="1">
        <f t="shared" si="225"/>
        <v>-6.1239999999999997</v>
      </c>
      <c r="BF687" s="1">
        <v>2122.1460000000002</v>
      </c>
      <c r="BH687" s="1">
        <f t="shared" si="226"/>
        <v>21.22146</v>
      </c>
      <c r="BI687" s="1">
        <f t="shared" si="227"/>
        <v>22.542079999999999</v>
      </c>
      <c r="BK687" s="1">
        <f t="shared" si="228"/>
        <v>5.2473837209302321E-6</v>
      </c>
      <c r="BL687" s="1">
        <f t="shared" si="229"/>
        <v>1.3883447674418604E-5</v>
      </c>
      <c r="BP687" s="1">
        <f t="shared" si="230"/>
        <v>0.16327967992613682</v>
      </c>
      <c r="BQ687" s="1">
        <f t="shared" si="231"/>
        <v>0.17344064014772639</v>
      </c>
      <c r="BS687" s="1">
        <f t="shared" si="232"/>
        <v>29.24325</v>
      </c>
      <c r="BT687" s="1">
        <f t="shared" si="233"/>
        <v>6.4984999999999999</v>
      </c>
      <c r="BU687" s="1">
        <f t="shared" si="234"/>
        <v>28.203489999999999</v>
      </c>
      <c r="BW687">
        <f t="shared" si="235"/>
        <v>27.431253366161425</v>
      </c>
      <c r="BX687">
        <f t="shared" si="236"/>
        <v>-246.8812802954528</v>
      </c>
      <c r="BZ687">
        <f t="shared" si="237"/>
        <v>24.755907868139715</v>
      </c>
    </row>
    <row r="688" spans="1:78" x14ac:dyDescent="0.25">
      <c r="A688" s="6">
        <v>-64.965999999999994</v>
      </c>
      <c r="B688" s="6">
        <f t="shared" si="218"/>
        <v>64.965999999999994</v>
      </c>
      <c r="C688" s="1">
        <v>2558</v>
      </c>
      <c r="D688" s="1">
        <v>2558</v>
      </c>
      <c r="E688" s="1"/>
      <c r="F688" s="1">
        <v>-8512.1710000000003</v>
      </c>
      <c r="G688" s="1"/>
      <c r="H688" s="1">
        <v>903.98599999999999</v>
      </c>
      <c r="I688" s="1">
        <v>1541.498</v>
      </c>
      <c r="J688" s="1">
        <v>1486.1120000000001</v>
      </c>
      <c r="K688" s="1"/>
      <c r="L688" s="1"/>
      <c r="M688" s="1">
        <v>-492.78800000000001</v>
      </c>
      <c r="N688" s="1">
        <v>-407.80799999999999</v>
      </c>
      <c r="O688" s="1"/>
      <c r="P688" s="1">
        <v>1976.797</v>
      </c>
      <c r="Q688" s="1">
        <v>-13.212</v>
      </c>
      <c r="R688" s="1">
        <v>-23.155999999999999</v>
      </c>
      <c r="S688" s="1">
        <v>-12.379</v>
      </c>
      <c r="T688" s="1">
        <v>-0.499</v>
      </c>
      <c r="U688" s="1">
        <v>4.4740000000000002</v>
      </c>
      <c r="V688" s="1">
        <v>6.1239999999999997</v>
      </c>
      <c r="W688" s="1">
        <v>9.3179999999999996</v>
      </c>
      <c r="X688" s="1">
        <v>4.0410000000000004</v>
      </c>
      <c r="Y688" s="1">
        <v>189.29900000000001</v>
      </c>
      <c r="Z688" s="1">
        <v>134.93100000000001</v>
      </c>
      <c r="AA688" s="1">
        <v>2926.366</v>
      </c>
      <c r="AB688" s="1">
        <v>3742.1120000000001</v>
      </c>
      <c r="AC688" s="1"/>
      <c r="AD688" s="1"/>
      <c r="AE688" s="1"/>
      <c r="AF688" s="1"/>
      <c r="AG688" s="1"/>
      <c r="AH688" s="1"/>
      <c r="AI688" s="1">
        <v>3573.739</v>
      </c>
      <c r="AJ688" s="1">
        <v>2122.1460000000002</v>
      </c>
      <c r="AK688" s="1">
        <v>2141.9850000000001</v>
      </c>
      <c r="AL688" s="1">
        <v>1063.973</v>
      </c>
      <c r="AN688" s="4">
        <v>2558</v>
      </c>
      <c r="AO688" s="4">
        <v>2557.1</v>
      </c>
      <c r="AP688" s="4">
        <v>58.139000000000003</v>
      </c>
      <c r="AQ688" s="4">
        <v>152.95699999999999</v>
      </c>
      <c r="AR688" s="4">
        <v>150.929</v>
      </c>
      <c r="AS688" s="4">
        <v>2253.7759999999998</v>
      </c>
      <c r="AT688" s="4">
        <v>897.24</v>
      </c>
      <c r="AU688" s="6">
        <v>-64.965999999999994</v>
      </c>
      <c r="AV688" s="19">
        <f t="shared" si="219"/>
        <v>64.965999999999994</v>
      </c>
      <c r="AY688" s="1">
        <f t="shared" si="220"/>
        <v>13.212</v>
      </c>
      <c r="AZ688" s="1">
        <f t="shared" si="221"/>
        <v>23.155999999999999</v>
      </c>
      <c r="BA688" s="1">
        <f t="shared" si="222"/>
        <v>12.379</v>
      </c>
      <c r="BB688" s="1">
        <f t="shared" si="223"/>
        <v>0.499</v>
      </c>
      <c r="BC688" s="1">
        <f t="shared" si="224"/>
        <v>-4.4740000000000002</v>
      </c>
      <c r="BD688" s="1">
        <f t="shared" si="225"/>
        <v>-6.1239999999999997</v>
      </c>
      <c r="BF688" s="1">
        <v>2122.1460000000002</v>
      </c>
      <c r="BH688" s="1">
        <f t="shared" si="226"/>
        <v>21.22146</v>
      </c>
      <c r="BI688" s="1">
        <f t="shared" si="227"/>
        <v>22.523079999999993</v>
      </c>
      <c r="BK688" s="1">
        <f t="shared" si="228"/>
        <v>-4.4233633720930239E-5</v>
      </c>
      <c r="BL688" s="1">
        <f t="shared" si="229"/>
        <v>1.3863982558139535E-5</v>
      </c>
      <c r="BP688" s="1">
        <f t="shared" si="230"/>
        <v>0.16332743281100887</v>
      </c>
      <c r="BQ688" s="1">
        <f t="shared" si="231"/>
        <v>0.1733451343779823</v>
      </c>
      <c r="BS688" s="1">
        <f t="shared" si="232"/>
        <v>29.234699999999997</v>
      </c>
      <c r="BT688" s="1">
        <f t="shared" si="233"/>
        <v>6.4965999999999999</v>
      </c>
      <c r="BU688" s="1">
        <f t="shared" si="234"/>
        <v>28.195243999999999</v>
      </c>
      <c r="BW688">
        <f t="shared" si="235"/>
        <v>27.410029861773843</v>
      </c>
      <c r="BX688">
        <f t="shared" si="236"/>
        <v>-246.69026875596452</v>
      </c>
      <c r="BZ688">
        <f t="shared" si="237"/>
        <v>24.733901930410674</v>
      </c>
    </row>
    <row r="689" spans="1:78" x14ac:dyDescent="0.25">
      <c r="A689" s="6">
        <v>-64.965999999999994</v>
      </c>
      <c r="B689" s="6">
        <f t="shared" si="218"/>
        <v>64.965999999999994</v>
      </c>
      <c r="C689" s="1">
        <v>2559</v>
      </c>
      <c r="D689" s="1">
        <v>2559</v>
      </c>
      <c r="E689" s="1"/>
      <c r="F689" s="1">
        <v>-8315.2510000000002</v>
      </c>
      <c r="G689" s="1"/>
      <c r="H689" s="1">
        <v>904.46400000000006</v>
      </c>
      <c r="I689" s="1">
        <v>1540.5409999999999</v>
      </c>
      <c r="J689" s="1">
        <v>1483.239</v>
      </c>
      <c r="K689" s="1"/>
      <c r="L689" s="1"/>
      <c r="M689" s="1">
        <v>-493.26400000000001</v>
      </c>
      <c r="N689" s="1">
        <v>-408.286</v>
      </c>
      <c r="O689" s="1"/>
      <c r="P689" s="1">
        <v>1962.93</v>
      </c>
      <c r="Q689" s="1">
        <v>-13.207000000000001</v>
      </c>
      <c r="R689" s="1">
        <v>-23.155999999999999</v>
      </c>
      <c r="S689" s="1">
        <v>-12.379</v>
      </c>
      <c r="T689" s="1">
        <v>-0.49399999999999999</v>
      </c>
      <c r="U689" s="1">
        <v>4.4740000000000002</v>
      </c>
      <c r="V689" s="1">
        <v>6.1239999999999997</v>
      </c>
      <c r="W689" s="1">
        <v>9.3179999999999996</v>
      </c>
      <c r="X689" s="1">
        <v>4.03</v>
      </c>
      <c r="Y689" s="1">
        <v>189.29900000000001</v>
      </c>
      <c r="Z689" s="1">
        <v>134.93100000000001</v>
      </c>
      <c r="AA689" s="1">
        <v>2926.837</v>
      </c>
      <c r="AB689" s="1">
        <v>3741.1640000000002</v>
      </c>
      <c r="AC689" s="1"/>
      <c r="AD689" s="1"/>
      <c r="AE689" s="1"/>
      <c r="AF689" s="1"/>
      <c r="AG689" s="1"/>
      <c r="AH689" s="1"/>
      <c r="AI689" s="1">
        <v>3578.623</v>
      </c>
      <c r="AJ689" s="1">
        <v>2122.451</v>
      </c>
      <c r="AK689" s="1">
        <v>2141.9850000000001</v>
      </c>
      <c r="AL689" s="1">
        <v>1063.6669999999999</v>
      </c>
      <c r="AN689" s="4">
        <v>2559</v>
      </c>
      <c r="AO689" s="4">
        <v>2558.1</v>
      </c>
      <c r="AP689" s="4">
        <v>58.606999999999999</v>
      </c>
      <c r="AQ689" s="4">
        <v>150.61000000000001</v>
      </c>
      <c r="AR689" s="4">
        <v>150.929</v>
      </c>
      <c r="AS689" s="4">
        <v>2253.7759999999998</v>
      </c>
      <c r="AT689" s="4">
        <v>897.24</v>
      </c>
      <c r="AU689" s="6">
        <v>-64.965999999999994</v>
      </c>
      <c r="AV689" s="19">
        <f t="shared" si="219"/>
        <v>64.965999999999994</v>
      </c>
      <c r="AY689" s="1">
        <f t="shared" si="220"/>
        <v>13.207000000000001</v>
      </c>
      <c r="AZ689" s="1">
        <f t="shared" si="221"/>
        <v>23.155999999999999</v>
      </c>
      <c r="BA689" s="1">
        <f t="shared" si="222"/>
        <v>12.379</v>
      </c>
      <c r="BB689" s="1">
        <f t="shared" si="223"/>
        <v>0.49399999999999999</v>
      </c>
      <c r="BC689" s="1">
        <f t="shared" si="224"/>
        <v>-4.4740000000000002</v>
      </c>
      <c r="BD689" s="1">
        <f t="shared" si="225"/>
        <v>-6.1239999999999997</v>
      </c>
      <c r="BF689" s="1">
        <v>2122.451</v>
      </c>
      <c r="BH689" s="1">
        <f t="shared" si="226"/>
        <v>21.224509999999999</v>
      </c>
      <c r="BI689" s="1">
        <f t="shared" si="227"/>
        <v>22.516979999999997</v>
      </c>
      <c r="BK689" s="1">
        <f t="shared" si="228"/>
        <v>-4.308597093023256E-5</v>
      </c>
      <c r="BL689" s="1">
        <f t="shared" si="229"/>
        <v>1.378613953488372E-5</v>
      </c>
      <c r="BP689" s="1">
        <f t="shared" si="230"/>
        <v>0.16335090662808238</v>
      </c>
      <c r="BQ689" s="1">
        <f t="shared" si="231"/>
        <v>0.17329818674383524</v>
      </c>
      <c r="BS689" s="1">
        <f t="shared" si="232"/>
        <v>29.234699999999997</v>
      </c>
      <c r="BT689" s="1">
        <f t="shared" si="233"/>
        <v>6.4965999999999999</v>
      </c>
      <c r="BU689" s="1">
        <f t="shared" si="234"/>
        <v>28.195243999999999</v>
      </c>
      <c r="BW689">
        <f t="shared" si="235"/>
        <v>27.399597054185609</v>
      </c>
      <c r="BX689">
        <f t="shared" si="236"/>
        <v>-246.59637348767043</v>
      </c>
      <c r="BZ689">
        <f t="shared" si="237"/>
        <v>24.723084503187842</v>
      </c>
    </row>
    <row r="690" spans="1:78" x14ac:dyDescent="0.25">
      <c r="A690" s="6">
        <v>-64.965999999999994</v>
      </c>
      <c r="B690" s="6">
        <f t="shared" si="218"/>
        <v>64.965999999999994</v>
      </c>
      <c r="C690" s="1">
        <v>2560</v>
      </c>
      <c r="D690" s="1">
        <v>2560</v>
      </c>
      <c r="E690" s="1"/>
      <c r="F690" s="1"/>
      <c r="G690" s="1"/>
      <c r="H690" s="1">
        <v>906.37800000000004</v>
      </c>
      <c r="I690" s="1">
        <v>1540.5409999999999</v>
      </c>
      <c r="J690" s="1">
        <v>1482.76</v>
      </c>
      <c r="K690" s="1"/>
      <c r="L690" s="1"/>
      <c r="M690" s="1">
        <v>-493.73899999999998</v>
      </c>
      <c r="N690" s="1">
        <v>-407.80799999999999</v>
      </c>
      <c r="O690" s="1"/>
      <c r="P690" s="1">
        <v>1954.8009999999999</v>
      </c>
      <c r="Q690" s="1">
        <v>-13.207000000000001</v>
      </c>
      <c r="R690" s="1">
        <v>-23.16</v>
      </c>
      <c r="S690" s="1">
        <v>-12.384</v>
      </c>
      <c r="T690" s="1">
        <v>-0.49399999999999999</v>
      </c>
      <c r="U690" s="1">
        <v>4.4740000000000002</v>
      </c>
      <c r="V690" s="1">
        <v>6.1289999999999996</v>
      </c>
      <c r="W690" s="1">
        <v>9.3179999999999996</v>
      </c>
      <c r="X690" s="1">
        <v>4.0380000000000003</v>
      </c>
      <c r="Y690" s="1">
        <v>183.161</v>
      </c>
      <c r="Z690" s="1">
        <v>134.93100000000001</v>
      </c>
      <c r="AA690" s="1">
        <v>2927.78</v>
      </c>
      <c r="AB690" s="1">
        <v>3741.6379999999999</v>
      </c>
      <c r="AC690" s="1"/>
      <c r="AD690" s="1"/>
      <c r="AE690" s="1"/>
      <c r="AF690" s="1"/>
      <c r="AG690" s="1"/>
      <c r="AH690" s="1"/>
      <c r="AI690" s="1">
        <v>3575.5709999999999</v>
      </c>
      <c r="AJ690" s="1">
        <v>2122.451</v>
      </c>
      <c r="AK690" s="1">
        <v>2142.596</v>
      </c>
      <c r="AL690" s="1">
        <v>1070.3820000000001</v>
      </c>
      <c r="AN690" s="4">
        <v>2560</v>
      </c>
      <c r="AO690" s="4">
        <v>2559.1</v>
      </c>
      <c r="AP690" s="4">
        <v>58.606999999999999</v>
      </c>
      <c r="AQ690" s="4">
        <v>144.041</v>
      </c>
      <c r="AR690" s="4">
        <v>151.40100000000001</v>
      </c>
      <c r="AS690" s="4">
        <v>2253.7759999999998</v>
      </c>
      <c r="AT690" s="4">
        <v>897.24</v>
      </c>
      <c r="AU690" s="6">
        <v>-64.965999999999994</v>
      </c>
      <c r="AV690" s="19">
        <f t="shared" si="219"/>
        <v>64.965999999999994</v>
      </c>
      <c r="AY690" s="1">
        <f t="shared" si="220"/>
        <v>13.207000000000001</v>
      </c>
      <c r="AZ690" s="1">
        <f t="shared" si="221"/>
        <v>23.16</v>
      </c>
      <c r="BA690" s="1">
        <f t="shared" si="222"/>
        <v>12.384</v>
      </c>
      <c r="BB690" s="1">
        <f t="shared" si="223"/>
        <v>0.49399999999999999</v>
      </c>
      <c r="BC690" s="1">
        <f t="shared" si="224"/>
        <v>-4.4740000000000002</v>
      </c>
      <c r="BD690" s="1">
        <f t="shared" si="225"/>
        <v>-6.1289999999999996</v>
      </c>
      <c r="BF690" s="1">
        <v>2122.451</v>
      </c>
      <c r="BH690" s="1">
        <f t="shared" si="226"/>
        <v>21.224509999999999</v>
      </c>
      <c r="BI690" s="1">
        <f t="shared" si="227"/>
        <v>22.516979999999997</v>
      </c>
      <c r="BK690" s="1">
        <f t="shared" si="228"/>
        <v>5.2696395348837213E-6</v>
      </c>
      <c r="BL690" s="1">
        <f t="shared" si="229"/>
        <v>1.3736098837209301E-5</v>
      </c>
      <c r="BP690" s="1">
        <f t="shared" si="230"/>
        <v>0.16335090662808238</v>
      </c>
      <c r="BQ690" s="1">
        <f t="shared" si="231"/>
        <v>0.17329818674383524</v>
      </c>
      <c r="BS690" s="1">
        <f t="shared" si="232"/>
        <v>29.234699999999997</v>
      </c>
      <c r="BT690" s="1">
        <f t="shared" si="233"/>
        <v>6.4965999999999999</v>
      </c>
      <c r="BU690" s="1">
        <f t="shared" si="234"/>
        <v>28.195243999999999</v>
      </c>
      <c r="BW690">
        <f t="shared" si="235"/>
        <v>27.399597054185609</v>
      </c>
      <c r="BX690">
        <f t="shared" si="236"/>
        <v>-246.59637348767043</v>
      </c>
      <c r="BZ690">
        <f t="shared" si="237"/>
        <v>24.723084503187842</v>
      </c>
    </row>
    <row r="691" spans="1:78" x14ac:dyDescent="0.25">
      <c r="A691" s="6">
        <v>-64.947999999999993</v>
      </c>
      <c r="B691" s="6">
        <f t="shared" si="218"/>
        <v>64.947999999999993</v>
      </c>
      <c r="C691" s="1">
        <v>2561</v>
      </c>
      <c r="D691" s="1">
        <v>2561</v>
      </c>
      <c r="E691" s="1"/>
      <c r="F691" s="1"/>
      <c r="G691" s="1"/>
      <c r="H691" s="1">
        <v>908.77099999999996</v>
      </c>
      <c r="I691" s="1">
        <v>1541.02</v>
      </c>
      <c r="J691" s="1">
        <v>1483.239</v>
      </c>
      <c r="K691" s="1"/>
      <c r="L691" s="1"/>
      <c r="M691" s="1">
        <v>-492.31299999999999</v>
      </c>
      <c r="N691" s="1">
        <v>-408.76400000000001</v>
      </c>
      <c r="O691" s="1"/>
      <c r="P691" s="1">
        <v>1964.364</v>
      </c>
      <c r="Q691" s="1">
        <v>-13.217000000000001</v>
      </c>
      <c r="R691" s="1">
        <v>-23.155999999999999</v>
      </c>
      <c r="S691" s="1">
        <v>-12.388</v>
      </c>
      <c r="T691" s="1">
        <v>-0.499</v>
      </c>
      <c r="U691" s="1">
        <v>4.4740000000000002</v>
      </c>
      <c r="V691" s="1">
        <v>6.1239999999999997</v>
      </c>
      <c r="W691" s="1">
        <v>9.3149999999999995</v>
      </c>
      <c r="X691" s="1">
        <v>4.0339999999999998</v>
      </c>
      <c r="Y691" s="1">
        <v>183.161</v>
      </c>
      <c r="Z691" s="1">
        <v>134.93100000000001</v>
      </c>
      <c r="AA691" s="1">
        <v>2928.252</v>
      </c>
      <c r="AB691" s="1">
        <v>3741.6379999999999</v>
      </c>
      <c r="AC691" s="1"/>
      <c r="AD691" s="1"/>
      <c r="AE691" s="1"/>
      <c r="AF691" s="1"/>
      <c r="AG691" s="1"/>
      <c r="AH691" s="1"/>
      <c r="AI691" s="1">
        <v>3578.3180000000002</v>
      </c>
      <c r="AJ691" s="1">
        <v>2122.1460000000002</v>
      </c>
      <c r="AK691" s="1">
        <v>2141.9850000000001</v>
      </c>
      <c r="AL691" s="1">
        <v>1063.973</v>
      </c>
      <c r="AN691" s="4">
        <v>2561</v>
      </c>
      <c r="AO691" s="4">
        <v>2560.1</v>
      </c>
      <c r="AP691" s="4">
        <v>59.076000000000001</v>
      </c>
      <c r="AQ691" s="4">
        <v>140.756</v>
      </c>
      <c r="AR691" s="4">
        <v>151.40100000000001</v>
      </c>
      <c r="AS691" s="4">
        <v>2253.7759999999998</v>
      </c>
      <c r="AT691" s="4">
        <v>897.24</v>
      </c>
      <c r="AU691" s="6">
        <v>-64.947999999999993</v>
      </c>
      <c r="AV691" s="19">
        <f t="shared" si="219"/>
        <v>64.947999999999993</v>
      </c>
      <c r="AY691" s="1">
        <f t="shared" si="220"/>
        <v>13.217000000000001</v>
      </c>
      <c r="AZ691" s="1">
        <f t="shared" si="221"/>
        <v>23.155999999999999</v>
      </c>
      <c r="BA691" s="1">
        <f t="shared" si="222"/>
        <v>12.388</v>
      </c>
      <c r="BB691" s="1">
        <f t="shared" si="223"/>
        <v>0.499</v>
      </c>
      <c r="BC691" s="1">
        <f t="shared" si="224"/>
        <v>-4.4740000000000002</v>
      </c>
      <c r="BD691" s="1">
        <f t="shared" si="225"/>
        <v>-6.1239999999999997</v>
      </c>
      <c r="BF691" s="1">
        <v>2122.1460000000002</v>
      </c>
      <c r="BH691" s="1">
        <f t="shared" si="226"/>
        <v>21.22146</v>
      </c>
      <c r="BI691" s="1">
        <f t="shared" si="227"/>
        <v>22.505079999999992</v>
      </c>
      <c r="BK691" s="1">
        <f t="shared" si="228"/>
        <v>5.2835523255813952E-6</v>
      </c>
      <c r="BL691" s="1">
        <f t="shared" si="229"/>
        <v>1.3797255813953488E-5</v>
      </c>
      <c r="BP691" s="1">
        <f t="shared" si="230"/>
        <v>0.16337269815852684</v>
      </c>
      <c r="BQ691" s="1">
        <f t="shared" si="231"/>
        <v>0.17325460368294632</v>
      </c>
      <c r="BS691" s="1">
        <f t="shared" si="232"/>
        <v>29.226599999999998</v>
      </c>
      <c r="BT691" s="1">
        <f t="shared" si="233"/>
        <v>6.4947999999999997</v>
      </c>
      <c r="BU691" s="1">
        <f t="shared" si="234"/>
        <v>28.187431999999998</v>
      </c>
      <c r="BW691">
        <f t="shared" si="235"/>
        <v>27.389911929543629</v>
      </c>
      <c r="BX691">
        <f t="shared" si="236"/>
        <v>-246.50920736589262</v>
      </c>
      <c r="BZ691">
        <f t="shared" si="237"/>
        <v>24.713042323259526</v>
      </c>
    </row>
    <row r="692" spans="1:78" x14ac:dyDescent="0.25">
      <c r="A692" s="6">
        <v>-64.947999999999993</v>
      </c>
      <c r="B692" s="6">
        <f t="shared" ref="B692:B735" si="238">-A692</f>
        <v>64.947999999999993</v>
      </c>
      <c r="C692" s="1">
        <v>2562</v>
      </c>
      <c r="D692" s="1">
        <v>2562</v>
      </c>
      <c r="E692" s="1"/>
      <c r="F692" s="1">
        <v>14761.343999999999</v>
      </c>
      <c r="G692" s="1"/>
      <c r="H692" s="1">
        <v>908.77099999999996</v>
      </c>
      <c r="I692" s="1">
        <v>1539.585</v>
      </c>
      <c r="J692" s="1">
        <v>1485.633</v>
      </c>
      <c r="K692" s="1"/>
      <c r="L692" s="1"/>
      <c r="M692" s="1">
        <v>-494.69</v>
      </c>
      <c r="N692" s="1">
        <v>-407.33</v>
      </c>
      <c r="O692" s="1"/>
      <c r="P692" s="1">
        <v>1952.41</v>
      </c>
      <c r="Q692" s="1">
        <v>-13.217000000000001</v>
      </c>
      <c r="R692" s="1">
        <v>-23.155999999999999</v>
      </c>
      <c r="S692" s="1">
        <v>-12.379</v>
      </c>
      <c r="T692" s="1">
        <v>-0.504</v>
      </c>
      <c r="U692" s="1">
        <v>4.4829999999999997</v>
      </c>
      <c r="V692" s="1">
        <v>6.1289999999999996</v>
      </c>
      <c r="W692" s="1">
        <v>9.3109999999999999</v>
      </c>
      <c r="X692" s="1">
        <v>4.0380000000000003</v>
      </c>
      <c r="Y692" s="1">
        <v>187.88200000000001</v>
      </c>
      <c r="Z692" s="1">
        <v>135.40299999999999</v>
      </c>
      <c r="AA692" s="1">
        <v>2927.3090000000002</v>
      </c>
      <c r="AB692" s="1">
        <v>3741.1640000000002</v>
      </c>
      <c r="AC692" s="1"/>
      <c r="AD692" s="1"/>
      <c r="AE692" s="1"/>
      <c r="AF692" s="1"/>
      <c r="AG692" s="1"/>
      <c r="AH692" s="1"/>
      <c r="AI692" s="1">
        <v>3574.0450000000001</v>
      </c>
      <c r="AJ692" s="1">
        <v>2121.8409999999999</v>
      </c>
      <c r="AK692" s="1">
        <v>2141.9850000000001</v>
      </c>
      <c r="AL692" s="1">
        <v>1063.973</v>
      </c>
      <c r="AN692" s="4">
        <v>2562</v>
      </c>
      <c r="AO692" s="4">
        <v>2561.1</v>
      </c>
      <c r="AP692" s="4">
        <v>59.076000000000001</v>
      </c>
      <c r="AQ692" s="4">
        <v>141.22499999999999</v>
      </c>
      <c r="AR692" s="4">
        <v>151.87299999999999</v>
      </c>
      <c r="AS692" s="4">
        <v>2253.7759999999998</v>
      </c>
      <c r="AT692" s="4">
        <v>897.24</v>
      </c>
      <c r="AU692" s="6">
        <v>-64.947999999999993</v>
      </c>
      <c r="AV692" s="19">
        <f t="shared" si="219"/>
        <v>64.947999999999993</v>
      </c>
      <c r="AY692" s="1">
        <f t="shared" si="220"/>
        <v>13.217000000000001</v>
      </c>
      <c r="AZ692" s="1">
        <f t="shared" si="221"/>
        <v>23.155999999999999</v>
      </c>
      <c r="BA692" s="1">
        <f t="shared" si="222"/>
        <v>12.379</v>
      </c>
      <c r="BB692" s="1">
        <f t="shared" si="223"/>
        <v>0.504</v>
      </c>
      <c r="BC692" s="1">
        <f t="shared" si="224"/>
        <v>-4.4829999999999997</v>
      </c>
      <c r="BD692" s="1">
        <f t="shared" si="225"/>
        <v>-6.1289999999999996</v>
      </c>
      <c r="BF692" s="1">
        <v>2121.8409999999999</v>
      </c>
      <c r="BH692" s="1">
        <f t="shared" si="226"/>
        <v>21.218409999999999</v>
      </c>
      <c r="BI692" s="1">
        <f t="shared" si="227"/>
        <v>22.511179999999996</v>
      </c>
      <c r="BK692" s="1">
        <f t="shared" si="228"/>
        <v>9.1105319767441857E-5</v>
      </c>
      <c r="BL692" s="1">
        <f t="shared" si="229"/>
        <v>1.3719418604651165E-5</v>
      </c>
      <c r="BP692" s="1">
        <f t="shared" si="230"/>
        <v>0.16334921783580711</v>
      </c>
      <c r="BQ692" s="1">
        <f t="shared" si="231"/>
        <v>0.17330156432838578</v>
      </c>
      <c r="BS692" s="1">
        <f t="shared" si="232"/>
        <v>29.226599999999998</v>
      </c>
      <c r="BT692" s="1">
        <f t="shared" si="233"/>
        <v>6.4947999999999997</v>
      </c>
      <c r="BU692" s="1">
        <f t="shared" si="234"/>
        <v>28.187431999999998</v>
      </c>
      <c r="BW692">
        <f t="shared" si="235"/>
        <v>27.400347628530174</v>
      </c>
      <c r="BX692">
        <f t="shared" si="236"/>
        <v>-246.60312865677153</v>
      </c>
      <c r="BZ692">
        <f t="shared" si="237"/>
        <v>24.723862748475987</v>
      </c>
    </row>
    <row r="693" spans="1:78" x14ac:dyDescent="0.25">
      <c r="A693" s="6">
        <v>-64.947999999999993</v>
      </c>
      <c r="B693" s="6">
        <f t="shared" si="238"/>
        <v>64.947999999999993</v>
      </c>
      <c r="C693" s="1">
        <v>2563</v>
      </c>
      <c r="D693" s="1">
        <v>2563</v>
      </c>
      <c r="E693" s="1"/>
      <c r="F693" s="1">
        <v>-11932.407999999999</v>
      </c>
      <c r="G693" s="1"/>
      <c r="H693" s="1">
        <v>904.94299999999998</v>
      </c>
      <c r="I693" s="1">
        <v>1541.02</v>
      </c>
      <c r="J693" s="1">
        <v>1485.633</v>
      </c>
      <c r="K693" s="1"/>
      <c r="L693" s="1"/>
      <c r="M693" s="1">
        <v>-493.73899999999998</v>
      </c>
      <c r="N693" s="1">
        <v>-407.80799999999999</v>
      </c>
      <c r="O693" s="1"/>
      <c r="P693" s="1">
        <v>1951.453</v>
      </c>
      <c r="Q693" s="1">
        <v>-13.222</v>
      </c>
      <c r="R693" s="1">
        <v>-23.16</v>
      </c>
      <c r="S693" s="1">
        <v>-12.379</v>
      </c>
      <c r="T693" s="1">
        <v>-0.504</v>
      </c>
      <c r="U693" s="1">
        <v>4.4779999999999998</v>
      </c>
      <c r="V693" s="1">
        <v>6.1239999999999997</v>
      </c>
      <c r="W693" s="1">
        <v>9.3149999999999995</v>
      </c>
      <c r="X693" s="1">
        <v>4.0380000000000003</v>
      </c>
      <c r="Y693" s="1">
        <v>188.827</v>
      </c>
      <c r="Z693" s="1">
        <v>134.93100000000001</v>
      </c>
      <c r="AA693" s="1">
        <v>2928.252</v>
      </c>
      <c r="AB693" s="1">
        <v>3741.6379999999999</v>
      </c>
      <c r="AC693" s="1"/>
      <c r="AD693" s="1"/>
      <c r="AE693" s="1"/>
      <c r="AF693" s="1"/>
      <c r="AG693" s="1"/>
      <c r="AH693" s="1"/>
      <c r="AI693" s="1">
        <v>3571.6030000000001</v>
      </c>
      <c r="AJ693" s="1">
        <v>2122.451</v>
      </c>
      <c r="AK693" s="1">
        <v>2141.9850000000001</v>
      </c>
      <c r="AL693" s="1">
        <v>1063.6669999999999</v>
      </c>
      <c r="AN693" s="4">
        <v>2563</v>
      </c>
      <c r="AO693" s="4">
        <v>2562.1</v>
      </c>
      <c r="AP693" s="4">
        <v>58.606999999999999</v>
      </c>
      <c r="AQ693" s="4">
        <v>148.733</v>
      </c>
      <c r="AR693" s="4">
        <v>151.87299999999999</v>
      </c>
      <c r="AS693" s="4">
        <v>2253.7759999999998</v>
      </c>
      <c r="AT693" s="4">
        <v>897.24</v>
      </c>
      <c r="AU693" s="6">
        <v>-64.947999999999993</v>
      </c>
      <c r="AV693" s="19">
        <f t="shared" si="219"/>
        <v>64.947999999999993</v>
      </c>
      <c r="AY693" s="1">
        <f t="shared" si="220"/>
        <v>13.222</v>
      </c>
      <c r="AZ693" s="1">
        <f t="shared" si="221"/>
        <v>23.16</v>
      </c>
      <c r="BA693" s="1">
        <f t="shared" si="222"/>
        <v>12.379</v>
      </c>
      <c r="BB693" s="1">
        <f t="shared" si="223"/>
        <v>0.504</v>
      </c>
      <c r="BC693" s="1">
        <f t="shared" si="224"/>
        <v>-4.4779999999999998</v>
      </c>
      <c r="BD693" s="1">
        <f t="shared" si="225"/>
        <v>-6.1239999999999997</v>
      </c>
      <c r="BF693" s="1">
        <v>2122.451</v>
      </c>
      <c r="BH693" s="1">
        <f t="shared" si="226"/>
        <v>21.224509999999999</v>
      </c>
      <c r="BI693" s="1">
        <f t="shared" si="227"/>
        <v>22.498979999999996</v>
      </c>
      <c r="BK693" s="1">
        <f t="shared" si="228"/>
        <v>-6.411316860465117E-5</v>
      </c>
      <c r="BL693" s="1">
        <f t="shared" si="229"/>
        <v>1.3716633720930233E-5</v>
      </c>
      <c r="BP693" s="1">
        <f t="shared" si="230"/>
        <v>0.16339617848124655</v>
      </c>
      <c r="BQ693" s="1">
        <f t="shared" si="231"/>
        <v>0.17320764303750691</v>
      </c>
      <c r="BS693" s="1">
        <f t="shared" si="232"/>
        <v>29.226599999999998</v>
      </c>
      <c r="BT693" s="1">
        <f t="shared" si="233"/>
        <v>6.4947999999999997</v>
      </c>
      <c r="BU693" s="1">
        <f t="shared" si="234"/>
        <v>28.187431999999998</v>
      </c>
      <c r="BW693">
        <f t="shared" si="235"/>
        <v>27.379476230557099</v>
      </c>
      <c r="BX693">
        <f t="shared" si="236"/>
        <v>-246.41528607501382</v>
      </c>
      <c r="BZ693">
        <f t="shared" si="237"/>
        <v>24.702221898043064</v>
      </c>
    </row>
    <row r="694" spans="1:78" x14ac:dyDescent="0.25">
      <c r="A694" s="6">
        <v>-64.947999999999993</v>
      </c>
      <c r="B694" s="6">
        <f t="shared" si="238"/>
        <v>64.947999999999993</v>
      </c>
      <c r="C694" s="1">
        <v>2564</v>
      </c>
      <c r="D694" s="1">
        <v>2564</v>
      </c>
      <c r="E694" s="1"/>
      <c r="F694" s="1">
        <v>-3176.2350000000001</v>
      </c>
      <c r="G694" s="1"/>
      <c r="H694" s="1">
        <v>910.20600000000002</v>
      </c>
      <c r="I694" s="1">
        <v>1540.5409999999999</v>
      </c>
      <c r="J694" s="1">
        <v>1485.633</v>
      </c>
      <c r="K694" s="1"/>
      <c r="L694" s="1"/>
      <c r="M694" s="1">
        <v>-494.69</v>
      </c>
      <c r="N694" s="1">
        <v>-408.286</v>
      </c>
      <c r="O694" s="1"/>
      <c r="P694" s="1">
        <v>1952.8879999999999</v>
      </c>
      <c r="Q694" s="1">
        <v>-13.212</v>
      </c>
      <c r="R694" s="1">
        <v>-23.155999999999999</v>
      </c>
      <c r="S694" s="1">
        <v>-12.388</v>
      </c>
      <c r="T694" s="1">
        <v>-0.49399999999999999</v>
      </c>
      <c r="U694" s="1">
        <v>4.4779999999999998</v>
      </c>
      <c r="V694" s="1">
        <v>6.1239999999999997</v>
      </c>
      <c r="W694" s="1">
        <v>9.3179999999999996</v>
      </c>
      <c r="X694" s="1">
        <v>4.0380000000000003</v>
      </c>
      <c r="Y694" s="1">
        <v>187.88200000000001</v>
      </c>
      <c r="Z694" s="1">
        <v>134.459</v>
      </c>
      <c r="AA694" s="1">
        <v>2928.252</v>
      </c>
      <c r="AB694" s="1">
        <v>3740.6889999999999</v>
      </c>
      <c r="AC694" s="1"/>
      <c r="AD694" s="1"/>
      <c r="AE694" s="1"/>
      <c r="AF694" s="1"/>
      <c r="AG694" s="1"/>
      <c r="AH694" s="1"/>
      <c r="AI694" s="1">
        <v>3578.623</v>
      </c>
      <c r="AJ694" s="1">
        <v>2122.1460000000002</v>
      </c>
      <c r="AK694" s="1">
        <v>2141.9850000000001</v>
      </c>
      <c r="AL694" s="1">
        <v>1063.6669999999999</v>
      </c>
      <c r="AN694" s="4">
        <v>2564</v>
      </c>
      <c r="AO694" s="4">
        <v>2563.1</v>
      </c>
      <c r="AP694" s="4">
        <v>59.076000000000001</v>
      </c>
      <c r="AQ694" s="4">
        <v>144.041</v>
      </c>
      <c r="AR694" s="4">
        <v>151.87299999999999</v>
      </c>
      <c r="AS694" s="4">
        <v>2253.7759999999998</v>
      </c>
      <c r="AT694" s="4">
        <v>897.71</v>
      </c>
      <c r="AU694" s="6">
        <v>-64.947999999999993</v>
      </c>
      <c r="AV694" s="19">
        <f t="shared" si="219"/>
        <v>64.947999999999993</v>
      </c>
      <c r="AY694" s="1">
        <f t="shared" si="220"/>
        <v>13.212</v>
      </c>
      <c r="AZ694" s="1">
        <f t="shared" si="221"/>
        <v>23.155999999999999</v>
      </c>
      <c r="BA694" s="1">
        <f t="shared" si="222"/>
        <v>12.388</v>
      </c>
      <c r="BB694" s="1">
        <f t="shared" si="223"/>
        <v>0.49399999999999999</v>
      </c>
      <c r="BC694" s="1">
        <f t="shared" si="224"/>
        <v>-4.4779999999999998</v>
      </c>
      <c r="BD694" s="1">
        <f t="shared" si="225"/>
        <v>-6.1239999999999997</v>
      </c>
      <c r="BF694" s="1">
        <v>2122.1460000000002</v>
      </c>
      <c r="BH694" s="1">
        <f t="shared" si="226"/>
        <v>21.22146</v>
      </c>
      <c r="BI694" s="1">
        <f t="shared" si="227"/>
        <v>22.505079999999992</v>
      </c>
      <c r="BK694" s="1">
        <f t="shared" si="228"/>
        <v>-1.3174587209302326E-5</v>
      </c>
      <c r="BL694" s="1">
        <f t="shared" si="229"/>
        <v>1.372775581395349E-5</v>
      </c>
      <c r="BP694" s="1">
        <f t="shared" si="230"/>
        <v>0.16337269815852684</v>
      </c>
      <c r="BQ694" s="1">
        <f t="shared" si="231"/>
        <v>0.17325460368294632</v>
      </c>
      <c r="BS694" s="1">
        <f t="shared" si="232"/>
        <v>29.226599999999998</v>
      </c>
      <c r="BT694" s="1">
        <f t="shared" si="233"/>
        <v>6.4947999999999997</v>
      </c>
      <c r="BU694" s="1">
        <f t="shared" si="234"/>
        <v>28.187431999999998</v>
      </c>
      <c r="BW694">
        <f t="shared" si="235"/>
        <v>27.389911929543629</v>
      </c>
      <c r="BX694">
        <f t="shared" si="236"/>
        <v>-246.50920736589262</v>
      </c>
      <c r="BZ694">
        <f t="shared" si="237"/>
        <v>24.713042323259526</v>
      </c>
    </row>
    <row r="695" spans="1:78" x14ac:dyDescent="0.25">
      <c r="A695" s="6">
        <v>-64.947999999999993</v>
      </c>
      <c r="B695" s="6">
        <f t="shared" si="238"/>
        <v>64.947999999999993</v>
      </c>
      <c r="C695" s="1">
        <v>2565</v>
      </c>
      <c r="D695" s="1">
        <v>2565</v>
      </c>
      <c r="E695" s="1"/>
      <c r="F695" s="1">
        <v>11991.347</v>
      </c>
      <c r="G695" s="1"/>
      <c r="H695" s="1">
        <v>909.72799999999995</v>
      </c>
      <c r="I695" s="1">
        <v>1541.498</v>
      </c>
      <c r="J695" s="1">
        <v>1487.07</v>
      </c>
      <c r="K695" s="1"/>
      <c r="L695" s="1"/>
      <c r="M695" s="1">
        <v>-493.73899999999998</v>
      </c>
      <c r="N695" s="1">
        <v>-408.286</v>
      </c>
      <c r="O695" s="1"/>
      <c r="P695" s="1">
        <v>1951.931</v>
      </c>
      <c r="Q695" s="1">
        <v>-13.207000000000001</v>
      </c>
      <c r="R695" s="1">
        <v>-23.16</v>
      </c>
      <c r="S695" s="1">
        <v>-12.379</v>
      </c>
      <c r="T695" s="1">
        <v>-0.499</v>
      </c>
      <c r="U695" s="1">
        <v>4.4740000000000002</v>
      </c>
      <c r="V695" s="1">
        <v>6.1239999999999997</v>
      </c>
      <c r="W695" s="1">
        <v>9.3179999999999996</v>
      </c>
      <c r="X695" s="1">
        <v>4.0380000000000003</v>
      </c>
      <c r="Y695" s="1">
        <v>185.05</v>
      </c>
      <c r="Z695" s="1">
        <v>133.98699999999999</v>
      </c>
      <c r="AA695" s="1">
        <v>2927.78</v>
      </c>
      <c r="AB695" s="1">
        <v>3741.6379999999999</v>
      </c>
      <c r="AC695" s="1"/>
      <c r="AD695" s="1"/>
      <c r="AE695" s="1"/>
      <c r="AF695" s="1"/>
      <c r="AG695" s="1"/>
      <c r="AH695" s="1"/>
      <c r="AI695" s="1">
        <v>3573.1289999999999</v>
      </c>
      <c r="AJ695" s="1">
        <v>2122.451</v>
      </c>
      <c r="AK695" s="1">
        <v>2141.9850000000001</v>
      </c>
      <c r="AL695" s="1">
        <v>1063.3620000000001</v>
      </c>
      <c r="AN695" s="4">
        <v>2565</v>
      </c>
      <c r="AO695" s="4">
        <v>2564.1</v>
      </c>
      <c r="AP695" s="4">
        <v>59.076000000000001</v>
      </c>
      <c r="AQ695" s="4">
        <v>144.51</v>
      </c>
      <c r="AR695" s="4">
        <v>152.345</v>
      </c>
      <c r="AS695" s="4">
        <v>2253.3040000000001</v>
      </c>
      <c r="AT695" s="4">
        <v>897.24</v>
      </c>
      <c r="AU695" s="6">
        <v>-64.947999999999993</v>
      </c>
      <c r="AV695" s="19">
        <f t="shared" si="219"/>
        <v>64.947999999999993</v>
      </c>
      <c r="AY695" s="1">
        <f t="shared" si="220"/>
        <v>13.207000000000001</v>
      </c>
      <c r="AZ695" s="1">
        <f t="shared" si="221"/>
        <v>23.16</v>
      </c>
      <c r="BA695" s="1">
        <f t="shared" si="222"/>
        <v>12.379</v>
      </c>
      <c r="BB695" s="1">
        <f t="shared" si="223"/>
        <v>0.499</v>
      </c>
      <c r="BC695" s="1">
        <f t="shared" si="224"/>
        <v>-4.4740000000000002</v>
      </c>
      <c r="BD695" s="1">
        <f t="shared" si="225"/>
        <v>-6.1239999999999997</v>
      </c>
      <c r="BF695" s="1">
        <v>2122.451</v>
      </c>
      <c r="BH695" s="1">
        <f t="shared" si="226"/>
        <v>21.224509999999999</v>
      </c>
      <c r="BI695" s="1">
        <f t="shared" si="227"/>
        <v>22.498979999999996</v>
      </c>
      <c r="BK695" s="1">
        <f t="shared" si="228"/>
        <v>7.5006249999999997E-5</v>
      </c>
      <c r="BL695" s="1">
        <f t="shared" si="229"/>
        <v>1.3722191860465115E-5</v>
      </c>
      <c r="BP695" s="1">
        <f t="shared" si="230"/>
        <v>0.16339617848124655</v>
      </c>
      <c r="BQ695" s="1">
        <f t="shared" si="231"/>
        <v>0.17320764303750691</v>
      </c>
      <c r="BS695" s="1">
        <f t="shared" si="232"/>
        <v>29.226599999999998</v>
      </c>
      <c r="BT695" s="1">
        <f t="shared" si="233"/>
        <v>6.4947999999999997</v>
      </c>
      <c r="BU695" s="1">
        <f t="shared" si="234"/>
        <v>28.187431999999998</v>
      </c>
      <c r="BW695">
        <f t="shared" si="235"/>
        <v>27.379476230557099</v>
      </c>
      <c r="BX695">
        <f t="shared" si="236"/>
        <v>-246.41528607501382</v>
      </c>
      <c r="BZ695">
        <f t="shared" si="237"/>
        <v>24.702221898043064</v>
      </c>
    </row>
    <row r="696" spans="1:78" x14ac:dyDescent="0.25">
      <c r="A696" s="6">
        <v>-64.929000000000002</v>
      </c>
      <c r="B696" s="6">
        <f t="shared" si="238"/>
        <v>64.929000000000002</v>
      </c>
      <c r="C696" s="1">
        <v>2566</v>
      </c>
      <c r="D696" s="1">
        <v>2566</v>
      </c>
      <c r="E696" s="1"/>
      <c r="F696" s="1"/>
      <c r="G696" s="1"/>
      <c r="H696" s="1">
        <v>910.20600000000002</v>
      </c>
      <c r="I696" s="1">
        <v>1541.02</v>
      </c>
      <c r="J696" s="1">
        <v>1485.633</v>
      </c>
      <c r="K696" s="1"/>
      <c r="L696" s="1"/>
      <c r="M696" s="1">
        <v>-494.69</v>
      </c>
      <c r="N696" s="1">
        <v>-408.76400000000001</v>
      </c>
      <c r="O696" s="1"/>
      <c r="P696" s="1">
        <v>1948.5840000000001</v>
      </c>
      <c r="Q696" s="1">
        <v>-13.217000000000001</v>
      </c>
      <c r="R696" s="1">
        <v>-23.164999999999999</v>
      </c>
      <c r="S696" s="1">
        <v>-12.374000000000001</v>
      </c>
      <c r="T696" s="1">
        <v>-0.504</v>
      </c>
      <c r="U696" s="1">
        <v>4.4779999999999998</v>
      </c>
      <c r="V696" s="1">
        <v>6.1180000000000003</v>
      </c>
      <c r="W696" s="1">
        <v>9.3179999999999996</v>
      </c>
      <c r="X696" s="1">
        <v>4.0339999999999998</v>
      </c>
      <c r="Y696" s="1">
        <v>186.93799999999999</v>
      </c>
      <c r="Z696" s="1">
        <v>134.93100000000001</v>
      </c>
      <c r="AA696" s="1">
        <v>2927.3090000000002</v>
      </c>
      <c r="AB696" s="1">
        <v>3741.1640000000002</v>
      </c>
      <c r="AC696" s="1"/>
      <c r="AD696" s="1"/>
      <c r="AE696" s="1"/>
      <c r="AF696" s="1"/>
      <c r="AG696" s="1"/>
      <c r="AH696" s="1"/>
      <c r="AI696" s="1">
        <v>3572.2130000000002</v>
      </c>
      <c r="AJ696" s="1">
        <v>2122.1460000000002</v>
      </c>
      <c r="AK696" s="1">
        <v>2141.6799999999998</v>
      </c>
      <c r="AL696" s="1">
        <v>1063.3620000000001</v>
      </c>
      <c r="AN696" s="4">
        <v>2566</v>
      </c>
      <c r="AO696" s="4">
        <v>2565.1</v>
      </c>
      <c r="AP696" s="4">
        <v>58.606999999999999</v>
      </c>
      <c r="AQ696" s="4">
        <v>149.672</v>
      </c>
      <c r="AR696" s="4">
        <v>152.345</v>
      </c>
      <c r="AS696" s="4">
        <v>2253.3040000000001</v>
      </c>
      <c r="AT696" s="4">
        <v>897.71</v>
      </c>
      <c r="AU696" s="6">
        <v>-64.929000000000002</v>
      </c>
      <c r="AV696" s="19">
        <f t="shared" si="219"/>
        <v>64.929000000000002</v>
      </c>
      <c r="AY696" s="1">
        <f t="shared" si="220"/>
        <v>13.217000000000001</v>
      </c>
      <c r="AZ696" s="1">
        <f t="shared" si="221"/>
        <v>23.164999999999999</v>
      </c>
      <c r="BA696" s="1">
        <f t="shared" si="222"/>
        <v>12.374000000000001</v>
      </c>
      <c r="BB696" s="1">
        <f t="shared" si="223"/>
        <v>0.504</v>
      </c>
      <c r="BC696" s="1">
        <f t="shared" si="224"/>
        <v>-4.4779999999999998</v>
      </c>
      <c r="BD696" s="1">
        <f t="shared" si="225"/>
        <v>-6.1180000000000003</v>
      </c>
      <c r="BF696" s="1">
        <v>2122.1460000000002</v>
      </c>
      <c r="BH696" s="1">
        <f t="shared" si="226"/>
        <v>21.22146</v>
      </c>
      <c r="BI696" s="1">
        <f t="shared" si="227"/>
        <v>22.486080000000001</v>
      </c>
      <c r="BK696" s="1">
        <f t="shared" si="228"/>
        <v>5.2918953488372097E-6</v>
      </c>
      <c r="BL696" s="1">
        <f t="shared" si="229"/>
        <v>1.3705511627906977E-5</v>
      </c>
      <c r="BP696" s="1">
        <f t="shared" si="230"/>
        <v>0.16342050547521139</v>
      </c>
      <c r="BQ696" s="1">
        <f t="shared" si="231"/>
        <v>0.17315898904957724</v>
      </c>
      <c r="BS696" s="1">
        <f t="shared" si="232"/>
        <v>29.218050000000002</v>
      </c>
      <c r="BT696" s="1">
        <f t="shared" si="233"/>
        <v>6.4929000000000006</v>
      </c>
      <c r="BU696" s="1">
        <f t="shared" si="234"/>
        <v>28.179186000000001</v>
      </c>
      <c r="BW696">
        <f t="shared" si="235"/>
        <v>27.368664233239393</v>
      </c>
      <c r="BX696">
        <f t="shared" si="236"/>
        <v>-246.31797809915446</v>
      </c>
      <c r="BZ696">
        <f t="shared" si="237"/>
        <v>24.691011301745913</v>
      </c>
    </row>
    <row r="697" spans="1:78" x14ac:dyDescent="0.25">
      <c r="A697" s="6">
        <v>-64.929000000000002</v>
      </c>
      <c r="B697" s="6">
        <f t="shared" si="238"/>
        <v>64.929000000000002</v>
      </c>
      <c r="C697" s="1">
        <v>2567</v>
      </c>
      <c r="D697" s="1">
        <v>2567</v>
      </c>
      <c r="E697" s="1"/>
      <c r="F697" s="1">
        <v>-4344.7939999999999</v>
      </c>
      <c r="G697" s="1"/>
      <c r="H697" s="1">
        <v>910.20600000000002</v>
      </c>
      <c r="I697" s="1">
        <v>1540.5409999999999</v>
      </c>
      <c r="J697" s="1">
        <v>1486.5909999999999</v>
      </c>
      <c r="K697" s="1"/>
      <c r="L697" s="1"/>
      <c r="M697" s="1">
        <v>-493.26400000000001</v>
      </c>
      <c r="N697" s="1">
        <v>-409.24200000000002</v>
      </c>
      <c r="O697" s="1"/>
      <c r="P697" s="1">
        <v>1950.9749999999999</v>
      </c>
      <c r="Q697" s="1">
        <v>-13.212</v>
      </c>
      <c r="R697" s="1">
        <v>-23.16</v>
      </c>
      <c r="S697" s="1">
        <v>-12.384</v>
      </c>
      <c r="T697" s="1">
        <v>-0.504</v>
      </c>
      <c r="U697" s="1">
        <v>4.4779999999999998</v>
      </c>
      <c r="V697" s="1">
        <v>6.1289999999999996</v>
      </c>
      <c r="W697" s="1">
        <v>9.3149999999999995</v>
      </c>
      <c r="X697" s="1">
        <v>4.0410000000000004</v>
      </c>
      <c r="Y697" s="1">
        <v>189.29900000000001</v>
      </c>
      <c r="Z697" s="1">
        <v>134.459</v>
      </c>
      <c r="AA697" s="1">
        <v>2927.78</v>
      </c>
      <c r="AB697" s="1">
        <v>3741.6379999999999</v>
      </c>
      <c r="AC697" s="1"/>
      <c r="AD697" s="1"/>
      <c r="AE697" s="1"/>
      <c r="AF697" s="1"/>
      <c r="AG697" s="1"/>
      <c r="AH697" s="1"/>
      <c r="AI697" s="1">
        <v>3574.6550000000002</v>
      </c>
      <c r="AJ697" s="1">
        <v>2122.451</v>
      </c>
      <c r="AK697" s="1">
        <v>2141.6799999999998</v>
      </c>
      <c r="AL697" s="1">
        <v>1063.6669999999999</v>
      </c>
      <c r="AN697" s="4">
        <v>2567</v>
      </c>
      <c r="AO697" s="4">
        <v>2566.1</v>
      </c>
      <c r="AP697" s="4">
        <v>58.606999999999999</v>
      </c>
      <c r="AQ697" s="4">
        <v>150.14099999999999</v>
      </c>
      <c r="AR697" s="4">
        <v>152.345</v>
      </c>
      <c r="AS697" s="4">
        <v>2252.8310000000001</v>
      </c>
      <c r="AT697" s="4">
        <v>897.24</v>
      </c>
      <c r="AU697" s="6">
        <v>-64.929000000000002</v>
      </c>
      <c r="AV697" s="19">
        <f t="shared" si="219"/>
        <v>64.929000000000002</v>
      </c>
      <c r="AY697" s="1">
        <f t="shared" si="220"/>
        <v>13.212</v>
      </c>
      <c r="AZ697" s="1">
        <f t="shared" si="221"/>
        <v>23.16</v>
      </c>
      <c r="BA697" s="1">
        <f t="shared" si="222"/>
        <v>12.384</v>
      </c>
      <c r="BB697" s="1">
        <f t="shared" si="223"/>
        <v>0.504</v>
      </c>
      <c r="BC697" s="1">
        <f t="shared" si="224"/>
        <v>-4.4779999999999998</v>
      </c>
      <c r="BD697" s="1">
        <f t="shared" si="225"/>
        <v>-6.1289999999999996</v>
      </c>
      <c r="BF697" s="1">
        <v>2122.451</v>
      </c>
      <c r="BH697" s="1">
        <f t="shared" si="226"/>
        <v>21.224509999999999</v>
      </c>
      <c r="BI697" s="1">
        <f t="shared" si="227"/>
        <v>22.479980000000005</v>
      </c>
      <c r="BK697" s="1">
        <f t="shared" si="228"/>
        <v>-1.9968534883720929E-5</v>
      </c>
      <c r="BL697" s="1">
        <f t="shared" si="229"/>
        <v>1.3722191860465115E-5</v>
      </c>
      <c r="BP697" s="1">
        <f t="shared" si="230"/>
        <v>0.16344399266891527</v>
      </c>
      <c r="BQ697" s="1">
        <f t="shared" si="231"/>
        <v>0.17311201466216947</v>
      </c>
      <c r="BS697" s="1">
        <f t="shared" si="232"/>
        <v>29.218050000000002</v>
      </c>
      <c r="BT697" s="1">
        <f t="shared" si="233"/>
        <v>6.4929000000000006</v>
      </c>
      <c r="BU697" s="1">
        <f t="shared" si="234"/>
        <v>28.179186000000001</v>
      </c>
      <c r="BW697">
        <f t="shared" si="235"/>
        <v>27.358225480482112</v>
      </c>
      <c r="BX697">
        <f t="shared" si="236"/>
        <v>-246.22402932433894</v>
      </c>
      <c r="BZ697">
        <f t="shared" si="237"/>
        <v>24.680187710177304</v>
      </c>
    </row>
    <row r="698" spans="1:78" x14ac:dyDescent="0.25">
      <c r="A698" s="6">
        <v>-64.929000000000002</v>
      </c>
      <c r="B698" s="6">
        <f t="shared" si="238"/>
        <v>64.929000000000002</v>
      </c>
      <c r="C698" s="1">
        <v>2568</v>
      </c>
      <c r="D698" s="1">
        <v>2568</v>
      </c>
      <c r="E698" s="1"/>
      <c r="F698" s="1"/>
      <c r="G698" s="1"/>
      <c r="H698" s="1">
        <v>909.72799999999995</v>
      </c>
      <c r="I698" s="1">
        <v>1540.5409999999999</v>
      </c>
      <c r="J698" s="1">
        <v>1487.07</v>
      </c>
      <c r="K698" s="1"/>
      <c r="L698" s="1"/>
      <c r="M698" s="1">
        <v>-492.78800000000001</v>
      </c>
      <c r="N698" s="1">
        <v>-408.286</v>
      </c>
      <c r="O698" s="1"/>
      <c r="P698" s="1">
        <v>1950.4970000000001</v>
      </c>
      <c r="Q698" s="1">
        <v>-13.212</v>
      </c>
      <c r="R698" s="1">
        <v>-23.16</v>
      </c>
      <c r="S698" s="1">
        <v>-12.388</v>
      </c>
      <c r="T698" s="1">
        <v>-0.499</v>
      </c>
      <c r="U698" s="1">
        <v>4.4779999999999998</v>
      </c>
      <c r="V698" s="1">
        <v>6.1239999999999997</v>
      </c>
      <c r="W698" s="1">
        <v>9.3149999999999995</v>
      </c>
      <c r="X698" s="1">
        <v>4.0380000000000003</v>
      </c>
      <c r="Y698" s="1">
        <v>190.24299999999999</v>
      </c>
      <c r="Z698" s="1">
        <v>134.459</v>
      </c>
      <c r="AA698" s="1">
        <v>2928.723</v>
      </c>
      <c r="AB698" s="1">
        <v>3740.2150000000001</v>
      </c>
      <c r="AC698" s="1"/>
      <c r="AD698" s="1"/>
      <c r="AE698" s="1"/>
      <c r="AF698" s="1"/>
      <c r="AG698" s="1"/>
      <c r="AH698" s="1"/>
      <c r="AI698" s="1">
        <v>3569.1610000000001</v>
      </c>
      <c r="AJ698" s="1">
        <v>2122.1460000000002</v>
      </c>
      <c r="AK698" s="1">
        <v>2141.6799999999998</v>
      </c>
      <c r="AL698" s="1">
        <v>1063.6669999999999</v>
      </c>
      <c r="AN698" s="4">
        <v>2568</v>
      </c>
      <c r="AO698" s="4">
        <v>2567.1</v>
      </c>
      <c r="AP698" s="4">
        <v>58.606999999999999</v>
      </c>
      <c r="AQ698" s="4">
        <v>150.61000000000001</v>
      </c>
      <c r="AR698" s="4">
        <v>152.345</v>
      </c>
      <c r="AS698" s="4">
        <v>2253.3040000000001</v>
      </c>
      <c r="AT698" s="4">
        <v>897.24</v>
      </c>
      <c r="AU698" s="6">
        <v>-64.929000000000002</v>
      </c>
      <c r="AV698" s="19">
        <f t="shared" si="219"/>
        <v>64.929000000000002</v>
      </c>
      <c r="AY698" s="1">
        <f t="shared" si="220"/>
        <v>13.212</v>
      </c>
      <c r="AZ698" s="1">
        <f t="shared" si="221"/>
        <v>23.16</v>
      </c>
      <c r="BA698" s="1">
        <f t="shared" si="222"/>
        <v>12.388</v>
      </c>
      <c r="BB698" s="1">
        <f t="shared" si="223"/>
        <v>0.499</v>
      </c>
      <c r="BC698" s="1">
        <f t="shared" si="224"/>
        <v>-4.4779999999999998</v>
      </c>
      <c r="BD698" s="1">
        <f t="shared" si="225"/>
        <v>-6.1239999999999997</v>
      </c>
      <c r="BF698" s="1">
        <v>2122.1460000000002</v>
      </c>
      <c r="BH698" s="1">
        <f t="shared" si="226"/>
        <v>21.22146</v>
      </c>
      <c r="BI698" s="1">
        <f t="shared" si="227"/>
        <v>22.486080000000001</v>
      </c>
      <c r="BK698" s="1">
        <f t="shared" si="228"/>
        <v>5.2891162790697669E-6</v>
      </c>
      <c r="BL698" s="1">
        <f t="shared" si="229"/>
        <v>1.3713854651162789E-5</v>
      </c>
      <c r="BP698" s="1">
        <f t="shared" si="230"/>
        <v>0.16342050547521139</v>
      </c>
      <c r="BQ698" s="1">
        <f t="shared" si="231"/>
        <v>0.17315898904957724</v>
      </c>
      <c r="BS698" s="1">
        <f t="shared" si="232"/>
        <v>29.218050000000002</v>
      </c>
      <c r="BT698" s="1">
        <f t="shared" si="233"/>
        <v>6.4929000000000006</v>
      </c>
      <c r="BU698" s="1">
        <f t="shared" si="234"/>
        <v>28.179186000000001</v>
      </c>
      <c r="BW698">
        <f t="shared" si="235"/>
        <v>27.368664233239393</v>
      </c>
      <c r="BX698">
        <f t="shared" si="236"/>
        <v>-246.31797809915446</v>
      </c>
      <c r="BZ698">
        <f t="shared" si="237"/>
        <v>24.691011301745913</v>
      </c>
    </row>
    <row r="699" spans="1:78" x14ac:dyDescent="0.25">
      <c r="A699" s="6">
        <v>-64.929000000000002</v>
      </c>
      <c r="B699" s="6">
        <f t="shared" si="238"/>
        <v>64.929000000000002</v>
      </c>
      <c r="C699" s="1">
        <v>2569</v>
      </c>
      <c r="D699" s="1">
        <v>2569</v>
      </c>
      <c r="E699" s="1"/>
      <c r="F699" s="1">
        <v>14527.239</v>
      </c>
      <c r="G699" s="1"/>
      <c r="H699" s="1">
        <v>910.20600000000002</v>
      </c>
      <c r="I699" s="1">
        <v>1541.498</v>
      </c>
      <c r="J699" s="1">
        <v>1486.5909999999999</v>
      </c>
      <c r="K699" s="1"/>
      <c r="L699" s="1"/>
      <c r="M699" s="1">
        <v>-494.21499999999997</v>
      </c>
      <c r="N699" s="1">
        <v>-408.286</v>
      </c>
      <c r="O699" s="1"/>
      <c r="P699" s="1">
        <v>1950.4970000000001</v>
      </c>
      <c r="Q699" s="1">
        <v>-13.207000000000001</v>
      </c>
      <c r="R699" s="1">
        <v>-23.16</v>
      </c>
      <c r="S699" s="1">
        <v>-12.384</v>
      </c>
      <c r="T699" s="1">
        <v>-0.504</v>
      </c>
      <c r="U699" s="1">
        <v>4.4740000000000002</v>
      </c>
      <c r="V699" s="1">
        <v>6.1180000000000003</v>
      </c>
      <c r="W699" s="1">
        <v>9.3149999999999995</v>
      </c>
      <c r="X699" s="1">
        <v>4.0380000000000003</v>
      </c>
      <c r="Y699" s="1">
        <v>189.77099999999999</v>
      </c>
      <c r="Z699" s="1">
        <v>134.93100000000001</v>
      </c>
      <c r="AA699" s="1">
        <v>2928.723</v>
      </c>
      <c r="AB699" s="1">
        <v>3741.1640000000002</v>
      </c>
      <c r="AC699" s="1"/>
      <c r="AD699" s="1"/>
      <c r="AE699" s="1"/>
      <c r="AF699" s="1"/>
      <c r="AG699" s="1"/>
      <c r="AH699" s="1"/>
      <c r="AI699" s="1">
        <v>3571.9079999999999</v>
      </c>
      <c r="AJ699" s="1">
        <v>2121.8409999999999</v>
      </c>
      <c r="AK699" s="1">
        <v>2141.6799999999998</v>
      </c>
      <c r="AL699" s="1">
        <v>1063.3620000000001</v>
      </c>
      <c r="AN699" s="4">
        <v>2569</v>
      </c>
      <c r="AO699" s="4">
        <v>2568.1</v>
      </c>
      <c r="AP699" s="4">
        <v>58.606999999999999</v>
      </c>
      <c r="AQ699" s="4">
        <v>150.14099999999999</v>
      </c>
      <c r="AR699" s="4">
        <v>152.345</v>
      </c>
      <c r="AS699" s="4">
        <v>2253.3040000000001</v>
      </c>
      <c r="AT699" s="4">
        <v>897.24</v>
      </c>
      <c r="AU699" s="6">
        <v>-64.929000000000002</v>
      </c>
      <c r="AV699" s="19">
        <f t="shared" si="219"/>
        <v>64.929000000000002</v>
      </c>
      <c r="AY699" s="1">
        <f t="shared" si="220"/>
        <v>13.207000000000001</v>
      </c>
      <c r="AZ699" s="1">
        <f t="shared" si="221"/>
        <v>23.16</v>
      </c>
      <c r="BA699" s="1">
        <f t="shared" si="222"/>
        <v>12.384</v>
      </c>
      <c r="BB699" s="1">
        <f t="shared" si="223"/>
        <v>0.504</v>
      </c>
      <c r="BC699" s="1">
        <f t="shared" si="224"/>
        <v>-4.4740000000000002</v>
      </c>
      <c r="BD699" s="1">
        <f t="shared" si="225"/>
        <v>-6.1180000000000003</v>
      </c>
      <c r="BF699" s="1">
        <v>2121.8409999999999</v>
      </c>
      <c r="BH699" s="1">
        <f t="shared" si="226"/>
        <v>21.218409999999999</v>
      </c>
      <c r="BI699" s="1">
        <f t="shared" si="227"/>
        <v>22.492180000000005</v>
      </c>
      <c r="BK699" s="1">
        <f t="shared" si="228"/>
        <v>8.9752587209302319E-5</v>
      </c>
      <c r="BL699" s="1">
        <f t="shared" si="229"/>
        <v>1.3713854651162789E-5</v>
      </c>
      <c r="BP699" s="1">
        <f t="shared" si="230"/>
        <v>0.16339701828150749</v>
      </c>
      <c r="BQ699" s="1">
        <f t="shared" si="231"/>
        <v>0.17320596343698505</v>
      </c>
      <c r="BS699" s="1">
        <f t="shared" si="232"/>
        <v>29.218050000000002</v>
      </c>
      <c r="BT699" s="1">
        <f t="shared" si="233"/>
        <v>6.4929000000000006</v>
      </c>
      <c r="BU699" s="1">
        <f t="shared" si="234"/>
        <v>28.179186000000001</v>
      </c>
      <c r="BW699">
        <f t="shared" si="235"/>
        <v>27.379102985996685</v>
      </c>
      <c r="BX699">
        <f t="shared" si="236"/>
        <v>-246.41192687397009</v>
      </c>
      <c r="BZ699">
        <f t="shared" si="237"/>
        <v>24.701834893314523</v>
      </c>
    </row>
    <row r="700" spans="1:78" x14ac:dyDescent="0.25">
      <c r="A700" s="6">
        <v>-64.911000000000001</v>
      </c>
      <c r="B700" s="6">
        <f t="shared" si="238"/>
        <v>64.911000000000001</v>
      </c>
      <c r="C700" s="1">
        <v>2570</v>
      </c>
      <c r="D700" s="1">
        <v>2570</v>
      </c>
      <c r="E700" s="1"/>
      <c r="F700" s="1">
        <v>-6536.1589999999997</v>
      </c>
      <c r="G700" s="1"/>
      <c r="H700" s="1">
        <v>911.16300000000001</v>
      </c>
      <c r="I700" s="1">
        <v>1540.5409999999999</v>
      </c>
      <c r="J700" s="1">
        <v>1487.07</v>
      </c>
      <c r="K700" s="1"/>
      <c r="L700" s="1"/>
      <c r="M700" s="1">
        <v>-492.78800000000001</v>
      </c>
      <c r="N700" s="1">
        <v>-408.286</v>
      </c>
      <c r="O700" s="1"/>
      <c r="P700" s="1">
        <v>1955.279</v>
      </c>
      <c r="Q700" s="1">
        <v>-13.217000000000001</v>
      </c>
      <c r="R700" s="1">
        <v>-23.16</v>
      </c>
      <c r="S700" s="1">
        <v>-12.384</v>
      </c>
      <c r="T700" s="1">
        <v>-0.499</v>
      </c>
      <c r="U700" s="1">
        <v>4.4690000000000003</v>
      </c>
      <c r="V700" s="1">
        <v>6.1340000000000003</v>
      </c>
      <c r="W700" s="1">
        <v>9.3149999999999995</v>
      </c>
      <c r="X700" s="1">
        <v>4.0339999999999998</v>
      </c>
      <c r="Y700" s="1">
        <v>187.41</v>
      </c>
      <c r="Z700" s="1">
        <v>134.93100000000001</v>
      </c>
      <c r="AA700" s="1">
        <v>2928.723</v>
      </c>
      <c r="AB700" s="1">
        <v>3740.6889999999999</v>
      </c>
      <c r="AC700" s="1"/>
      <c r="AD700" s="1"/>
      <c r="AE700" s="1"/>
      <c r="AF700" s="1"/>
      <c r="AG700" s="1"/>
      <c r="AH700" s="1"/>
      <c r="AI700" s="1">
        <v>3569.1610000000001</v>
      </c>
      <c r="AJ700" s="1">
        <v>2122.451</v>
      </c>
      <c r="AK700" s="1">
        <v>2141.375</v>
      </c>
      <c r="AL700" s="1">
        <v>1063.973</v>
      </c>
      <c r="AN700" s="4">
        <v>2570</v>
      </c>
      <c r="AO700" s="4">
        <v>2569.1</v>
      </c>
      <c r="AP700" s="4">
        <v>59.076000000000001</v>
      </c>
      <c r="AQ700" s="4">
        <v>150.14099999999999</v>
      </c>
      <c r="AR700" s="4">
        <v>152.345</v>
      </c>
      <c r="AS700" s="4">
        <v>2253.3040000000001</v>
      </c>
      <c r="AT700" s="4">
        <v>897.71</v>
      </c>
      <c r="AU700" s="6">
        <v>-64.911000000000001</v>
      </c>
      <c r="AV700" s="19">
        <f t="shared" si="219"/>
        <v>64.911000000000001</v>
      </c>
      <c r="AY700" s="1">
        <f t="shared" si="220"/>
        <v>13.217000000000001</v>
      </c>
      <c r="AZ700" s="1">
        <f t="shared" si="221"/>
        <v>23.16</v>
      </c>
      <c r="BA700" s="1">
        <f t="shared" si="222"/>
        <v>12.384</v>
      </c>
      <c r="BB700" s="1">
        <f t="shared" si="223"/>
        <v>0.499</v>
      </c>
      <c r="BC700" s="1">
        <f t="shared" si="224"/>
        <v>-4.4690000000000003</v>
      </c>
      <c r="BD700" s="1">
        <f t="shared" si="225"/>
        <v>-6.1340000000000003</v>
      </c>
      <c r="BF700" s="1">
        <v>2122.451</v>
      </c>
      <c r="BH700" s="1">
        <f t="shared" si="226"/>
        <v>21.224509999999999</v>
      </c>
      <c r="BI700" s="1">
        <f t="shared" si="227"/>
        <v>22.461980000000004</v>
      </c>
      <c r="BK700" s="1">
        <f t="shared" si="228"/>
        <v>-3.2703465116279064E-5</v>
      </c>
      <c r="BL700" s="1">
        <f t="shared" si="229"/>
        <v>1.3741656976744187E-5</v>
      </c>
      <c r="BP700" s="1">
        <f t="shared" si="230"/>
        <v>0.16348931614056167</v>
      </c>
      <c r="BQ700" s="1">
        <f t="shared" si="231"/>
        <v>0.17302136771887663</v>
      </c>
      <c r="BS700" s="1">
        <f t="shared" si="232"/>
        <v>29.209950000000003</v>
      </c>
      <c r="BT700" s="1">
        <f t="shared" si="233"/>
        <v>6.4911000000000003</v>
      </c>
      <c r="BU700" s="1">
        <f t="shared" si="234"/>
        <v>28.171374</v>
      </c>
      <c r="BW700">
        <f t="shared" si="235"/>
        <v>27.338081715305929</v>
      </c>
      <c r="BX700">
        <f t="shared" si="236"/>
        <v>-246.04273543775327</v>
      </c>
      <c r="BZ700">
        <f t="shared" si="237"/>
        <v>24.65930131771351</v>
      </c>
    </row>
    <row r="701" spans="1:78" x14ac:dyDescent="0.25">
      <c r="A701" s="6">
        <v>-64.911000000000001</v>
      </c>
      <c r="B701" s="6">
        <f t="shared" si="238"/>
        <v>64.911000000000001</v>
      </c>
      <c r="C701" s="1">
        <v>2571</v>
      </c>
      <c r="D701" s="1">
        <v>2571</v>
      </c>
      <c r="E701" s="1"/>
      <c r="F701" s="1">
        <v>-5196.2309999999998</v>
      </c>
      <c r="G701" s="1"/>
      <c r="H701" s="1">
        <v>910.20600000000002</v>
      </c>
      <c r="I701" s="1">
        <v>1541.02</v>
      </c>
      <c r="J701" s="1">
        <v>1486.1120000000001</v>
      </c>
      <c r="K701" s="1"/>
      <c r="L701" s="1"/>
      <c r="M701" s="1">
        <v>-491.36200000000002</v>
      </c>
      <c r="N701" s="1">
        <v>-409.24200000000002</v>
      </c>
      <c r="O701" s="1"/>
      <c r="P701" s="1">
        <v>1959.5820000000001</v>
      </c>
      <c r="Q701" s="1">
        <v>-13.207000000000001</v>
      </c>
      <c r="R701" s="1">
        <v>-23.16</v>
      </c>
      <c r="S701" s="1">
        <v>-12.384</v>
      </c>
      <c r="T701" s="1">
        <v>-0.499</v>
      </c>
      <c r="U701" s="1">
        <v>4.4690000000000003</v>
      </c>
      <c r="V701" s="1">
        <v>6.1239999999999997</v>
      </c>
      <c r="W701" s="1">
        <v>9.3179999999999996</v>
      </c>
      <c r="X701" s="1">
        <v>4.0380000000000003</v>
      </c>
      <c r="Y701" s="1">
        <v>186.93799999999999</v>
      </c>
      <c r="Z701" s="1">
        <v>134.459</v>
      </c>
      <c r="AA701" s="1">
        <v>2921.1790000000001</v>
      </c>
      <c r="AB701" s="1">
        <v>3740.2150000000001</v>
      </c>
      <c r="AC701" s="1"/>
      <c r="AD701" s="1"/>
      <c r="AE701" s="1"/>
      <c r="AF701" s="1"/>
      <c r="AG701" s="1"/>
      <c r="AH701" s="1"/>
      <c r="AI701" s="1">
        <v>3567.6350000000002</v>
      </c>
      <c r="AJ701" s="1">
        <v>2122.451</v>
      </c>
      <c r="AK701" s="1">
        <v>2141.9850000000001</v>
      </c>
      <c r="AL701" s="1">
        <v>1063.3620000000001</v>
      </c>
      <c r="AN701" s="4">
        <v>2571</v>
      </c>
      <c r="AO701" s="4">
        <v>2570.1</v>
      </c>
      <c r="AP701" s="4">
        <v>59.076000000000001</v>
      </c>
      <c r="AQ701" s="4">
        <v>149.203</v>
      </c>
      <c r="AR701" s="4">
        <v>151.87299999999999</v>
      </c>
      <c r="AS701" s="4">
        <v>2252.8310000000001</v>
      </c>
      <c r="AT701" s="4">
        <v>897.24</v>
      </c>
      <c r="AU701" s="6">
        <v>-64.911000000000001</v>
      </c>
      <c r="AV701" s="19">
        <f t="shared" si="219"/>
        <v>64.911000000000001</v>
      </c>
      <c r="AY701" s="1">
        <f t="shared" si="220"/>
        <v>13.207000000000001</v>
      </c>
      <c r="AZ701" s="1">
        <f t="shared" si="221"/>
        <v>23.16</v>
      </c>
      <c r="BA701" s="1">
        <f t="shared" si="222"/>
        <v>12.384</v>
      </c>
      <c r="BB701" s="1">
        <f t="shared" si="223"/>
        <v>0.499</v>
      </c>
      <c r="BC701" s="1">
        <f t="shared" si="224"/>
        <v>-4.4690000000000003</v>
      </c>
      <c r="BD701" s="1">
        <f t="shared" si="225"/>
        <v>-6.1239999999999997</v>
      </c>
      <c r="BF701" s="1">
        <v>2122.451</v>
      </c>
      <c r="BH701" s="1">
        <f t="shared" si="226"/>
        <v>21.224509999999999</v>
      </c>
      <c r="BI701" s="1">
        <f t="shared" si="227"/>
        <v>22.461980000000004</v>
      </c>
      <c r="BK701" s="1">
        <f t="shared" si="228"/>
        <v>-2.4918749999999999E-5</v>
      </c>
      <c r="BL701" s="1">
        <f t="shared" si="229"/>
        <v>1.3772232558139536E-5</v>
      </c>
      <c r="BP701" s="1">
        <f t="shared" si="230"/>
        <v>0.16348931614056167</v>
      </c>
      <c r="BQ701" s="1">
        <f t="shared" si="231"/>
        <v>0.17302136771887663</v>
      </c>
      <c r="BS701" s="1">
        <f t="shared" si="232"/>
        <v>29.209950000000003</v>
      </c>
      <c r="BT701" s="1">
        <f t="shared" si="233"/>
        <v>6.4911000000000003</v>
      </c>
      <c r="BU701" s="1">
        <f t="shared" si="234"/>
        <v>28.171374</v>
      </c>
      <c r="BW701">
        <f t="shared" si="235"/>
        <v>27.338081715305929</v>
      </c>
      <c r="BX701">
        <f t="shared" si="236"/>
        <v>-246.04273543775327</v>
      </c>
      <c r="BZ701">
        <f t="shared" si="237"/>
        <v>24.65930131771351</v>
      </c>
    </row>
    <row r="702" spans="1:78" x14ac:dyDescent="0.25">
      <c r="A702" s="6">
        <v>-64.911000000000001</v>
      </c>
      <c r="B702" s="6">
        <f t="shared" si="238"/>
        <v>64.911000000000001</v>
      </c>
      <c r="C702" s="1">
        <v>2572</v>
      </c>
      <c r="D702" s="1">
        <v>2572</v>
      </c>
      <c r="E702" s="1"/>
      <c r="F702" s="1">
        <v>1393.4159999999999</v>
      </c>
      <c r="G702" s="1"/>
      <c r="H702" s="1">
        <v>911.16300000000001</v>
      </c>
      <c r="I702" s="1">
        <v>1541.02</v>
      </c>
      <c r="J702" s="1">
        <v>1486.5909999999999</v>
      </c>
      <c r="K702" s="1"/>
      <c r="L702" s="1"/>
      <c r="M702" s="1">
        <v>-493.73899999999998</v>
      </c>
      <c r="N702" s="1">
        <v>-408.76400000000001</v>
      </c>
      <c r="O702" s="1"/>
      <c r="P702" s="1">
        <v>1952.41</v>
      </c>
      <c r="Q702" s="1">
        <v>-13.217000000000001</v>
      </c>
      <c r="R702" s="1">
        <v>-23.151</v>
      </c>
      <c r="S702" s="1">
        <v>-12.379</v>
      </c>
      <c r="T702" s="1">
        <v>-0.499</v>
      </c>
      <c r="U702" s="1">
        <v>4.4779999999999998</v>
      </c>
      <c r="V702" s="1">
        <v>6.1289999999999996</v>
      </c>
      <c r="W702" s="1">
        <v>9.3179999999999996</v>
      </c>
      <c r="X702" s="1">
        <v>4.0380000000000003</v>
      </c>
      <c r="Y702" s="1">
        <v>186.46600000000001</v>
      </c>
      <c r="Z702" s="1">
        <v>134.93100000000001</v>
      </c>
      <c r="AA702" s="1">
        <v>2924.0079999999998</v>
      </c>
      <c r="AB702" s="1">
        <v>3740.6889999999999</v>
      </c>
      <c r="AC702" s="1"/>
      <c r="AD702" s="1"/>
      <c r="AE702" s="1"/>
      <c r="AF702" s="1"/>
      <c r="AG702" s="1"/>
      <c r="AH702" s="1"/>
      <c r="AI702" s="1">
        <v>3568.2460000000001</v>
      </c>
      <c r="AJ702" s="1">
        <v>2122.1460000000002</v>
      </c>
      <c r="AK702" s="1">
        <v>2141.9850000000001</v>
      </c>
      <c r="AL702" s="1">
        <v>1063.6669999999999</v>
      </c>
      <c r="AN702" s="4">
        <v>2572</v>
      </c>
      <c r="AO702" s="4">
        <v>2571.1</v>
      </c>
      <c r="AP702" s="4">
        <v>58.606999999999999</v>
      </c>
      <c r="AQ702" s="4">
        <v>148.733</v>
      </c>
      <c r="AR702" s="4">
        <v>151.87299999999999</v>
      </c>
      <c r="AS702" s="4">
        <v>2252.8310000000001</v>
      </c>
      <c r="AT702" s="4">
        <v>897.24</v>
      </c>
      <c r="AU702" s="6">
        <v>-64.911000000000001</v>
      </c>
      <c r="AV702" s="19">
        <f t="shared" si="219"/>
        <v>64.911000000000001</v>
      </c>
      <c r="AY702" s="1">
        <f t="shared" si="220"/>
        <v>13.217000000000001</v>
      </c>
      <c r="AZ702" s="1">
        <f t="shared" si="221"/>
        <v>23.151</v>
      </c>
      <c r="BA702" s="1">
        <f t="shared" si="222"/>
        <v>12.379</v>
      </c>
      <c r="BB702" s="1">
        <f t="shared" si="223"/>
        <v>0.499</v>
      </c>
      <c r="BC702" s="1">
        <f t="shared" si="224"/>
        <v>-4.4779999999999998</v>
      </c>
      <c r="BD702" s="1">
        <f t="shared" si="225"/>
        <v>-6.1289999999999996</v>
      </c>
      <c r="BF702" s="1">
        <v>2122.1460000000002</v>
      </c>
      <c r="BH702" s="1">
        <f t="shared" si="226"/>
        <v>21.22146</v>
      </c>
      <c r="BI702" s="1">
        <f t="shared" si="227"/>
        <v>22.46808</v>
      </c>
      <c r="BK702" s="1">
        <f t="shared" si="228"/>
        <v>1.3398715116279069E-5</v>
      </c>
      <c r="BL702" s="1">
        <f t="shared" si="229"/>
        <v>1.372775581395349E-5</v>
      </c>
      <c r="BP702" s="1">
        <f t="shared" si="230"/>
        <v>0.16346582243379396</v>
      </c>
      <c r="BQ702" s="1">
        <f t="shared" si="231"/>
        <v>0.17306835513241206</v>
      </c>
      <c r="BS702" s="1">
        <f t="shared" si="232"/>
        <v>29.209950000000003</v>
      </c>
      <c r="BT702" s="1">
        <f t="shared" si="233"/>
        <v>6.4911000000000003</v>
      </c>
      <c r="BU702" s="1">
        <f t="shared" si="234"/>
        <v>28.171374</v>
      </c>
      <c r="BW702">
        <f t="shared" si="235"/>
        <v>27.348523362758247</v>
      </c>
      <c r="BX702">
        <f t="shared" si="236"/>
        <v>-246.13671026482416</v>
      </c>
      <c r="BZ702">
        <f t="shared" si="237"/>
        <v>24.670127910694028</v>
      </c>
    </row>
    <row r="703" spans="1:78" x14ac:dyDescent="0.25">
      <c r="A703" s="6">
        <v>-64.911000000000001</v>
      </c>
      <c r="B703" s="6">
        <f t="shared" si="238"/>
        <v>64.911000000000001</v>
      </c>
      <c r="C703" s="1">
        <v>2573</v>
      </c>
      <c r="D703" s="1">
        <v>2573</v>
      </c>
      <c r="E703" s="1"/>
      <c r="F703" s="1">
        <v>-10300.039000000001</v>
      </c>
      <c r="G703" s="1"/>
      <c r="H703" s="1">
        <v>910.20600000000002</v>
      </c>
      <c r="I703" s="1">
        <v>1540.0630000000001</v>
      </c>
      <c r="J703" s="1">
        <v>1483.7180000000001</v>
      </c>
      <c r="K703" s="1"/>
      <c r="L703" s="1"/>
      <c r="M703" s="1">
        <v>-492.78800000000001</v>
      </c>
      <c r="N703" s="1">
        <v>-408.76400000000001</v>
      </c>
      <c r="O703" s="1"/>
      <c r="P703" s="1">
        <v>1952.8879999999999</v>
      </c>
      <c r="Q703" s="1">
        <v>-13.207000000000001</v>
      </c>
      <c r="R703" s="1">
        <v>-23.155999999999999</v>
      </c>
      <c r="S703" s="1">
        <v>-12.379</v>
      </c>
      <c r="T703" s="1">
        <v>-0.49399999999999999</v>
      </c>
      <c r="U703" s="1">
        <v>4.4779999999999998</v>
      </c>
      <c r="V703" s="1">
        <v>6.1239999999999997</v>
      </c>
      <c r="W703" s="1">
        <v>9.3179999999999996</v>
      </c>
      <c r="X703" s="1">
        <v>4.0339999999999998</v>
      </c>
      <c r="Y703" s="1">
        <v>185.994</v>
      </c>
      <c r="Z703" s="1">
        <v>134.93100000000001</v>
      </c>
      <c r="AA703" s="1">
        <v>2923.5369999999998</v>
      </c>
      <c r="AB703" s="1">
        <v>3739.741</v>
      </c>
      <c r="AC703" s="1"/>
      <c r="AD703" s="1"/>
      <c r="AE703" s="1"/>
      <c r="AF703" s="1"/>
      <c r="AG703" s="1"/>
      <c r="AH703" s="1"/>
      <c r="AI703" s="1">
        <v>3568.2460000000001</v>
      </c>
      <c r="AJ703" s="1">
        <v>2122.7570000000001</v>
      </c>
      <c r="AK703" s="1">
        <v>2134.9650000000001</v>
      </c>
      <c r="AL703" s="1">
        <v>1063.6669999999999</v>
      </c>
      <c r="AN703" s="4">
        <v>2573</v>
      </c>
      <c r="AO703" s="4">
        <v>2572.1</v>
      </c>
      <c r="AP703" s="4">
        <v>59.545000000000002</v>
      </c>
      <c r="AQ703" s="4">
        <v>148.733</v>
      </c>
      <c r="AR703" s="4">
        <v>151.87299999999999</v>
      </c>
      <c r="AS703" s="4">
        <v>2252.8310000000001</v>
      </c>
      <c r="AT703" s="4">
        <v>897.71</v>
      </c>
      <c r="AU703" s="6">
        <v>-64.911000000000001</v>
      </c>
      <c r="AV703" s="19">
        <f t="shared" si="219"/>
        <v>64.911000000000001</v>
      </c>
      <c r="AY703" s="1">
        <f t="shared" si="220"/>
        <v>13.207000000000001</v>
      </c>
      <c r="AZ703" s="1">
        <f t="shared" si="221"/>
        <v>23.155999999999999</v>
      </c>
      <c r="BA703" s="1">
        <f t="shared" si="222"/>
        <v>12.379</v>
      </c>
      <c r="BB703" s="1">
        <f t="shared" si="223"/>
        <v>0.49399999999999999</v>
      </c>
      <c r="BC703" s="1">
        <f t="shared" si="224"/>
        <v>-4.4779999999999998</v>
      </c>
      <c r="BD703" s="1">
        <f t="shared" si="225"/>
        <v>-6.1239999999999997</v>
      </c>
      <c r="BF703" s="1">
        <v>2122.7570000000001</v>
      </c>
      <c r="BH703" s="1">
        <f t="shared" si="226"/>
        <v>21.22757</v>
      </c>
      <c r="BI703" s="1">
        <f t="shared" si="227"/>
        <v>22.455860000000001</v>
      </c>
      <c r="BK703" s="1">
        <f t="shared" si="228"/>
        <v>-5.4592052325581397E-5</v>
      </c>
      <c r="BL703" s="1">
        <f t="shared" si="229"/>
        <v>1.3730534883720931E-5</v>
      </c>
      <c r="BP703" s="1">
        <f t="shared" si="230"/>
        <v>0.1635128868758762</v>
      </c>
      <c r="BQ703" s="1">
        <f t="shared" si="231"/>
        <v>0.1729742262482476</v>
      </c>
      <c r="BS703" s="1">
        <f t="shared" si="232"/>
        <v>29.209950000000003</v>
      </c>
      <c r="BT703" s="1">
        <f t="shared" si="233"/>
        <v>6.4911000000000003</v>
      </c>
      <c r="BU703" s="1">
        <f t="shared" si="234"/>
        <v>28.171374</v>
      </c>
      <c r="BW703">
        <f t="shared" si="235"/>
        <v>27.327605832943913</v>
      </c>
      <c r="BX703">
        <f t="shared" si="236"/>
        <v>-245.94845249649521</v>
      </c>
      <c r="BZ703">
        <f t="shared" si="237"/>
        <v>24.64843922770682</v>
      </c>
    </row>
    <row r="704" spans="1:78" x14ac:dyDescent="0.25">
      <c r="A704" s="6">
        <v>-64.911000000000001</v>
      </c>
      <c r="B704" s="6">
        <f t="shared" si="238"/>
        <v>64.911000000000001</v>
      </c>
      <c r="C704" s="1">
        <v>2574</v>
      </c>
      <c r="D704" s="1">
        <v>2574</v>
      </c>
      <c r="E704" s="1"/>
      <c r="F704" s="1">
        <v>-8087.8310000000001</v>
      </c>
      <c r="G704" s="1"/>
      <c r="H704" s="1">
        <v>911.64200000000005</v>
      </c>
      <c r="I704" s="1">
        <v>1540.5409999999999</v>
      </c>
      <c r="J704" s="1">
        <v>1486.5909999999999</v>
      </c>
      <c r="K704" s="1"/>
      <c r="L704" s="1"/>
      <c r="M704" s="1">
        <v>-492.78800000000001</v>
      </c>
      <c r="N704" s="1">
        <v>-408.76400000000001</v>
      </c>
      <c r="O704" s="1"/>
      <c r="P704" s="1">
        <v>1953.366</v>
      </c>
      <c r="Q704" s="1">
        <v>-13.212</v>
      </c>
      <c r="R704" s="1">
        <v>-23.155999999999999</v>
      </c>
      <c r="S704" s="1">
        <v>-12.388</v>
      </c>
      <c r="T704" s="1">
        <v>-0.49399999999999999</v>
      </c>
      <c r="U704" s="1">
        <v>4.4779999999999998</v>
      </c>
      <c r="V704" s="1">
        <v>6.1239999999999997</v>
      </c>
      <c r="W704" s="1">
        <v>9.3149999999999995</v>
      </c>
      <c r="X704" s="1">
        <v>4.0380000000000003</v>
      </c>
      <c r="Y704" s="1">
        <v>188.35499999999999</v>
      </c>
      <c r="Z704" s="1">
        <v>134.459</v>
      </c>
      <c r="AA704" s="1">
        <v>2924.0079999999998</v>
      </c>
      <c r="AB704" s="1">
        <v>3739.741</v>
      </c>
      <c r="AC704" s="1"/>
      <c r="AD704" s="1"/>
      <c r="AE704" s="1"/>
      <c r="AF704" s="1"/>
      <c r="AG704" s="1"/>
      <c r="AH704" s="1"/>
      <c r="AI704" s="1">
        <v>3568.2460000000001</v>
      </c>
      <c r="AJ704" s="1">
        <v>2122.451</v>
      </c>
      <c r="AK704" s="1">
        <v>2131.913</v>
      </c>
      <c r="AL704" s="1">
        <v>1063.973</v>
      </c>
      <c r="AN704" s="4">
        <v>2574</v>
      </c>
      <c r="AO704" s="4">
        <v>2573.1</v>
      </c>
      <c r="AP704" s="4">
        <v>60.014000000000003</v>
      </c>
      <c r="AQ704" s="4">
        <v>147.79499999999999</v>
      </c>
      <c r="AR704" s="4">
        <v>151.40100000000001</v>
      </c>
      <c r="AS704" s="4">
        <v>2252.8310000000001</v>
      </c>
      <c r="AT704" s="4">
        <v>897.24</v>
      </c>
      <c r="AU704" s="6">
        <v>-64.911000000000001</v>
      </c>
      <c r="AV704" s="19">
        <f t="shared" si="219"/>
        <v>64.911000000000001</v>
      </c>
      <c r="AY704" s="1">
        <f t="shared" si="220"/>
        <v>13.212</v>
      </c>
      <c r="AZ704" s="1">
        <f t="shared" si="221"/>
        <v>23.155999999999999</v>
      </c>
      <c r="BA704" s="1">
        <f t="shared" si="222"/>
        <v>12.388</v>
      </c>
      <c r="BB704" s="1">
        <f t="shared" si="223"/>
        <v>0.49399999999999999</v>
      </c>
      <c r="BC704" s="1">
        <f t="shared" si="224"/>
        <v>-4.4779999999999998</v>
      </c>
      <c r="BD704" s="1">
        <f t="shared" si="225"/>
        <v>-6.1239999999999997</v>
      </c>
      <c r="BF704" s="1">
        <v>2122.451</v>
      </c>
      <c r="BH704" s="1">
        <f t="shared" si="226"/>
        <v>21.224509999999999</v>
      </c>
      <c r="BI704" s="1">
        <f t="shared" si="227"/>
        <v>22.461980000000004</v>
      </c>
      <c r="BK704" s="1">
        <f t="shared" si="228"/>
        <v>-4.1722029069767445E-5</v>
      </c>
      <c r="BL704" s="1">
        <f t="shared" si="229"/>
        <v>1.3733313953488372E-5</v>
      </c>
      <c r="BP704" s="1">
        <f t="shared" si="230"/>
        <v>0.16348931614056167</v>
      </c>
      <c r="BQ704" s="1">
        <f t="shared" si="231"/>
        <v>0.17302136771887663</v>
      </c>
      <c r="BS704" s="1">
        <f t="shared" si="232"/>
        <v>29.209950000000003</v>
      </c>
      <c r="BT704" s="1">
        <f t="shared" si="233"/>
        <v>6.4911000000000003</v>
      </c>
      <c r="BU704" s="1">
        <f t="shared" si="234"/>
        <v>28.171374</v>
      </c>
      <c r="BW704">
        <f t="shared" si="235"/>
        <v>27.338081715305929</v>
      </c>
      <c r="BX704">
        <f t="shared" si="236"/>
        <v>-246.04273543775327</v>
      </c>
      <c r="BZ704">
        <f t="shared" si="237"/>
        <v>24.65930131771351</v>
      </c>
    </row>
    <row r="705" spans="1:78" x14ac:dyDescent="0.25">
      <c r="A705" s="6">
        <v>-64.891999999999996</v>
      </c>
      <c r="B705" s="6">
        <f t="shared" si="238"/>
        <v>64.891999999999996</v>
      </c>
      <c r="C705" s="1">
        <v>2575</v>
      </c>
      <c r="D705" s="1">
        <v>2575</v>
      </c>
      <c r="E705" s="1"/>
      <c r="F705" s="1">
        <v>-3903.6610000000001</v>
      </c>
      <c r="G705" s="1"/>
      <c r="H705" s="1">
        <v>910.20600000000002</v>
      </c>
      <c r="I705" s="1">
        <v>1540.5409999999999</v>
      </c>
      <c r="J705" s="1">
        <v>1486.5909999999999</v>
      </c>
      <c r="K705" s="1"/>
      <c r="L705" s="1"/>
      <c r="M705" s="1">
        <v>-492.78800000000001</v>
      </c>
      <c r="N705" s="1">
        <v>-409.72</v>
      </c>
      <c r="O705" s="1"/>
      <c r="P705" s="1">
        <v>1951.931</v>
      </c>
      <c r="Q705" s="1">
        <v>-13.207000000000001</v>
      </c>
      <c r="R705" s="1">
        <v>-23.155999999999999</v>
      </c>
      <c r="S705" s="1">
        <v>-12.379</v>
      </c>
      <c r="T705" s="1">
        <v>-0.504</v>
      </c>
      <c r="U705" s="1">
        <v>4.4740000000000002</v>
      </c>
      <c r="V705" s="1">
        <v>6.1289999999999996</v>
      </c>
      <c r="W705" s="1">
        <v>9.3179999999999996</v>
      </c>
      <c r="X705" s="1">
        <v>4.0380000000000003</v>
      </c>
      <c r="Y705" s="1">
        <v>189.77099999999999</v>
      </c>
      <c r="Z705" s="1">
        <v>134.93100000000001</v>
      </c>
      <c r="AA705" s="1">
        <v>2924.0079999999998</v>
      </c>
      <c r="AB705" s="1">
        <v>3739.741</v>
      </c>
      <c r="AC705" s="1"/>
      <c r="AD705" s="1"/>
      <c r="AE705" s="1"/>
      <c r="AF705" s="1"/>
      <c r="AG705" s="1"/>
      <c r="AH705" s="1"/>
      <c r="AI705" s="1">
        <v>3568.2460000000001</v>
      </c>
      <c r="AJ705" s="1">
        <v>2122.451</v>
      </c>
      <c r="AK705" s="1">
        <v>2132.2179999999998</v>
      </c>
      <c r="AL705" s="1">
        <v>1063.6669999999999</v>
      </c>
      <c r="AN705" s="4">
        <v>2575</v>
      </c>
      <c r="AO705" s="4">
        <v>2574.1</v>
      </c>
      <c r="AP705" s="4">
        <v>60.014000000000003</v>
      </c>
      <c r="AQ705" s="4">
        <v>147.79499999999999</v>
      </c>
      <c r="AR705" s="4">
        <v>150.929</v>
      </c>
      <c r="AS705" s="4">
        <v>2252.8310000000001</v>
      </c>
      <c r="AT705" s="4">
        <v>897.24</v>
      </c>
      <c r="AU705" s="6">
        <v>-64.891999999999996</v>
      </c>
      <c r="AV705" s="19">
        <f t="shared" si="219"/>
        <v>64.891999999999996</v>
      </c>
      <c r="AY705" s="1">
        <f t="shared" si="220"/>
        <v>13.207000000000001</v>
      </c>
      <c r="AZ705" s="1">
        <f t="shared" si="221"/>
        <v>23.155999999999999</v>
      </c>
      <c r="BA705" s="1">
        <f t="shared" si="222"/>
        <v>12.379</v>
      </c>
      <c r="BB705" s="1">
        <f t="shared" si="223"/>
        <v>0.504</v>
      </c>
      <c r="BC705" s="1">
        <f t="shared" si="224"/>
        <v>-4.4740000000000002</v>
      </c>
      <c r="BD705" s="1">
        <f t="shared" si="225"/>
        <v>-6.1289999999999996</v>
      </c>
      <c r="BF705" s="1">
        <v>2122.451</v>
      </c>
      <c r="BH705" s="1">
        <f t="shared" si="226"/>
        <v>21.224509999999999</v>
      </c>
      <c r="BI705" s="1">
        <f t="shared" si="227"/>
        <v>22.442979999999999</v>
      </c>
      <c r="BK705" s="1">
        <f t="shared" si="228"/>
        <v>-1.7403808139534884E-5</v>
      </c>
      <c r="BL705" s="1">
        <f t="shared" si="229"/>
        <v>1.373052906976744E-5</v>
      </c>
      <c r="BP705" s="1">
        <f t="shared" si="230"/>
        <v>0.1635371848609998</v>
      </c>
      <c r="BQ705" s="1">
        <f t="shared" si="231"/>
        <v>0.17292563027800037</v>
      </c>
      <c r="BS705" s="1">
        <f t="shared" si="232"/>
        <v>29.2014</v>
      </c>
      <c r="BT705" s="1">
        <f t="shared" si="233"/>
        <v>6.4892000000000003</v>
      </c>
      <c r="BU705" s="1">
        <f t="shared" si="234"/>
        <v>28.163127999999997</v>
      </c>
      <c r="BW705">
        <f t="shared" si="235"/>
        <v>27.316806728444533</v>
      </c>
      <c r="BX705">
        <f t="shared" si="236"/>
        <v>-245.85126055600068</v>
      </c>
      <c r="BZ705">
        <f t="shared" si="237"/>
        <v>24.637241999539249</v>
      </c>
    </row>
    <row r="706" spans="1:78" x14ac:dyDescent="0.25">
      <c r="A706" s="6">
        <v>-64.891999999999996</v>
      </c>
      <c r="B706" s="6">
        <f t="shared" si="238"/>
        <v>64.891999999999996</v>
      </c>
      <c r="C706" s="1">
        <v>2576</v>
      </c>
      <c r="D706" s="1">
        <v>2576</v>
      </c>
      <c r="E706" s="1"/>
      <c r="F706" s="1"/>
      <c r="G706" s="1"/>
      <c r="H706" s="1">
        <v>911.64200000000005</v>
      </c>
      <c r="I706" s="1">
        <v>1541.02</v>
      </c>
      <c r="J706" s="1">
        <v>1483.7180000000001</v>
      </c>
      <c r="K706" s="1"/>
      <c r="L706" s="1"/>
      <c r="M706" s="1">
        <v>-492.78800000000001</v>
      </c>
      <c r="N706" s="1">
        <v>-409.24200000000002</v>
      </c>
      <c r="O706" s="1"/>
      <c r="P706" s="1">
        <v>1953.8440000000001</v>
      </c>
      <c r="Q706" s="1">
        <v>-13.212</v>
      </c>
      <c r="R706" s="1">
        <v>-23.151</v>
      </c>
      <c r="S706" s="1">
        <v>-12.384</v>
      </c>
      <c r="T706" s="1">
        <v>-0.49399999999999999</v>
      </c>
      <c r="U706" s="1">
        <v>4.4779999999999998</v>
      </c>
      <c r="V706" s="1">
        <v>6.1239999999999997</v>
      </c>
      <c r="W706" s="1">
        <v>9.3179999999999996</v>
      </c>
      <c r="X706" s="1">
        <v>4.0339999999999998</v>
      </c>
      <c r="Y706" s="1">
        <v>190.715</v>
      </c>
      <c r="Z706" s="1">
        <v>135.40299999999999</v>
      </c>
      <c r="AA706" s="1">
        <v>2924.48</v>
      </c>
      <c r="AB706" s="1">
        <v>3740.2150000000001</v>
      </c>
      <c r="AC706" s="1"/>
      <c r="AD706" s="1"/>
      <c r="AE706" s="1"/>
      <c r="AF706" s="1"/>
      <c r="AG706" s="1"/>
      <c r="AH706" s="1"/>
      <c r="AI706" s="1">
        <v>3568.5509999999999</v>
      </c>
      <c r="AJ706" s="1">
        <v>2121.8409999999999</v>
      </c>
      <c r="AK706" s="1">
        <v>2132.2179999999998</v>
      </c>
      <c r="AL706" s="1">
        <v>1063.3620000000001</v>
      </c>
      <c r="AN706" s="4">
        <v>2576</v>
      </c>
      <c r="AO706" s="4">
        <v>2575.1</v>
      </c>
      <c r="AP706" s="4">
        <v>60.014000000000003</v>
      </c>
      <c r="AQ706" s="4">
        <v>147.79499999999999</v>
      </c>
      <c r="AR706" s="4">
        <v>150.929</v>
      </c>
      <c r="AS706" s="4">
        <v>2252.8310000000001</v>
      </c>
      <c r="AT706" s="4">
        <v>897.71</v>
      </c>
      <c r="AU706" s="6">
        <v>-64.891999999999996</v>
      </c>
      <c r="AV706" s="19">
        <f t="shared" si="219"/>
        <v>64.891999999999996</v>
      </c>
      <c r="AY706" s="1">
        <f t="shared" si="220"/>
        <v>13.212</v>
      </c>
      <c r="AZ706" s="1">
        <f t="shared" si="221"/>
        <v>23.151</v>
      </c>
      <c r="BA706" s="1">
        <f t="shared" si="222"/>
        <v>12.384</v>
      </c>
      <c r="BB706" s="1">
        <f t="shared" si="223"/>
        <v>0.49399999999999999</v>
      </c>
      <c r="BC706" s="1">
        <f t="shared" si="224"/>
        <v>-4.4779999999999998</v>
      </c>
      <c r="BD706" s="1">
        <f t="shared" si="225"/>
        <v>-6.1239999999999997</v>
      </c>
      <c r="BF706" s="1">
        <v>2121.8409999999999</v>
      </c>
      <c r="BH706" s="1">
        <f t="shared" si="226"/>
        <v>21.218409999999999</v>
      </c>
      <c r="BI706" s="1">
        <f t="shared" si="227"/>
        <v>22.455179999999999</v>
      </c>
      <c r="BK706" s="1">
        <f t="shared" si="228"/>
        <v>5.3002441860465119E-6</v>
      </c>
      <c r="BL706" s="1">
        <f t="shared" si="229"/>
        <v>1.3738872093023257E-5</v>
      </c>
      <c r="BP706" s="1">
        <f t="shared" si="230"/>
        <v>0.1634901836898231</v>
      </c>
      <c r="BQ706" s="1">
        <f t="shared" si="231"/>
        <v>0.17301963262035383</v>
      </c>
      <c r="BS706" s="1">
        <f t="shared" si="232"/>
        <v>29.2014</v>
      </c>
      <c r="BT706" s="1">
        <f t="shared" si="233"/>
        <v>6.4892000000000003</v>
      </c>
      <c r="BU706" s="1">
        <f t="shared" si="234"/>
        <v>28.163127999999997</v>
      </c>
      <c r="BW706">
        <f t="shared" si="235"/>
        <v>27.337696137856405</v>
      </c>
      <c r="BX706">
        <f t="shared" si="236"/>
        <v>-246.03926524070761</v>
      </c>
      <c r="BZ706">
        <f t="shared" si="237"/>
        <v>24.658901525427147</v>
      </c>
    </row>
    <row r="707" spans="1:78" x14ac:dyDescent="0.25">
      <c r="A707" s="6">
        <v>-64.891999999999996</v>
      </c>
      <c r="B707" s="6">
        <f t="shared" si="238"/>
        <v>64.891999999999996</v>
      </c>
      <c r="C707" s="1">
        <v>2577</v>
      </c>
      <c r="D707" s="1">
        <v>2577</v>
      </c>
      <c r="E707" s="1"/>
      <c r="F707" s="1">
        <v>2770.152</v>
      </c>
      <c r="G707" s="1"/>
      <c r="H707" s="1">
        <v>912.59900000000005</v>
      </c>
      <c r="I707" s="1">
        <v>1541.498</v>
      </c>
      <c r="J707" s="1">
        <v>1484.6759999999999</v>
      </c>
      <c r="K707" s="1"/>
      <c r="L707" s="1"/>
      <c r="M707" s="1">
        <v>-493.26400000000001</v>
      </c>
      <c r="N707" s="1">
        <v>-408.76400000000001</v>
      </c>
      <c r="O707" s="1"/>
      <c r="P707" s="1">
        <v>1953.366</v>
      </c>
      <c r="Q707" s="1">
        <v>-13.212</v>
      </c>
      <c r="R707" s="1">
        <v>-23.155999999999999</v>
      </c>
      <c r="S707" s="1">
        <v>-12.379</v>
      </c>
      <c r="T707" s="1">
        <v>-0.499</v>
      </c>
      <c r="U707" s="1">
        <v>4.4690000000000003</v>
      </c>
      <c r="V707" s="1">
        <v>6.1340000000000003</v>
      </c>
      <c r="W707" s="1">
        <v>9.3109999999999999</v>
      </c>
      <c r="X707" s="1">
        <v>4.0380000000000003</v>
      </c>
      <c r="Y707" s="1">
        <v>187.88200000000001</v>
      </c>
      <c r="Z707" s="1">
        <v>134.93100000000001</v>
      </c>
      <c r="AA707" s="1">
        <v>2924.48</v>
      </c>
      <c r="AB707" s="1">
        <v>3739.741</v>
      </c>
      <c r="AC707" s="1"/>
      <c r="AD707" s="1"/>
      <c r="AE707" s="1"/>
      <c r="AF707" s="1"/>
      <c r="AG707" s="1"/>
      <c r="AH707" s="1"/>
      <c r="AI707" s="1">
        <v>3568.5509999999999</v>
      </c>
      <c r="AJ707" s="1">
        <v>2122.451</v>
      </c>
      <c r="AK707" s="1">
        <v>2132.2179999999998</v>
      </c>
      <c r="AL707" s="1">
        <v>1063.6669999999999</v>
      </c>
      <c r="AN707" s="4">
        <v>2577</v>
      </c>
      <c r="AO707" s="4">
        <v>2576.1</v>
      </c>
      <c r="AP707" s="4">
        <v>60.482999999999997</v>
      </c>
      <c r="AQ707" s="4">
        <v>148.26400000000001</v>
      </c>
      <c r="AR707" s="4">
        <v>150.458</v>
      </c>
      <c r="AS707" s="4">
        <v>2252.8310000000001</v>
      </c>
      <c r="AT707" s="4">
        <v>897.71</v>
      </c>
      <c r="AU707" s="6">
        <v>-64.891999999999996</v>
      </c>
      <c r="AV707" s="19">
        <f t="shared" si="219"/>
        <v>64.891999999999996</v>
      </c>
      <c r="AY707" s="1">
        <f t="shared" si="220"/>
        <v>13.212</v>
      </c>
      <c r="AZ707" s="1">
        <f t="shared" si="221"/>
        <v>23.155999999999999</v>
      </c>
      <c r="BA707" s="1">
        <f t="shared" si="222"/>
        <v>12.379</v>
      </c>
      <c r="BB707" s="1">
        <f t="shared" si="223"/>
        <v>0.499</v>
      </c>
      <c r="BC707" s="1">
        <f t="shared" si="224"/>
        <v>-4.4690000000000003</v>
      </c>
      <c r="BD707" s="1">
        <f t="shared" si="225"/>
        <v>-6.1340000000000003</v>
      </c>
      <c r="BF707" s="1">
        <v>2122.451</v>
      </c>
      <c r="BH707" s="1">
        <f t="shared" si="226"/>
        <v>21.224509999999999</v>
      </c>
      <c r="BI707" s="1">
        <f t="shared" si="227"/>
        <v>22.442979999999999</v>
      </c>
      <c r="BK707" s="1">
        <f t="shared" si="228"/>
        <v>2.1411343023255815E-5</v>
      </c>
      <c r="BL707" s="1">
        <f t="shared" si="229"/>
        <v>1.3733313953488372E-5</v>
      </c>
      <c r="BP707" s="1">
        <f t="shared" si="230"/>
        <v>0.1635371848609998</v>
      </c>
      <c r="BQ707" s="1">
        <f t="shared" si="231"/>
        <v>0.17292563027800037</v>
      </c>
      <c r="BS707" s="1">
        <f t="shared" si="232"/>
        <v>29.2014</v>
      </c>
      <c r="BT707" s="1">
        <f t="shared" si="233"/>
        <v>6.4892000000000003</v>
      </c>
      <c r="BU707" s="1">
        <f t="shared" si="234"/>
        <v>28.163127999999997</v>
      </c>
      <c r="BW707">
        <f t="shared" si="235"/>
        <v>27.316806728444533</v>
      </c>
      <c r="BX707">
        <f t="shared" si="236"/>
        <v>-245.85126055600068</v>
      </c>
      <c r="BZ707">
        <f t="shared" si="237"/>
        <v>24.637241999539249</v>
      </c>
    </row>
    <row r="708" spans="1:78" x14ac:dyDescent="0.25">
      <c r="A708" s="6">
        <v>-64.891999999999996</v>
      </c>
      <c r="B708" s="6">
        <f t="shared" si="238"/>
        <v>64.891999999999996</v>
      </c>
      <c r="C708" s="1">
        <v>2578</v>
      </c>
      <c r="D708" s="1">
        <v>2578</v>
      </c>
      <c r="E708" s="1"/>
      <c r="F708" s="1">
        <v>2933.777</v>
      </c>
      <c r="G708" s="1"/>
      <c r="H708" s="1">
        <v>912.12</v>
      </c>
      <c r="I708" s="1">
        <v>1541.02</v>
      </c>
      <c r="J708" s="1">
        <v>1484.6759999999999</v>
      </c>
      <c r="K708" s="1"/>
      <c r="L708" s="1"/>
      <c r="M708" s="1">
        <v>-492.78800000000001</v>
      </c>
      <c r="N708" s="1">
        <v>-409.24200000000002</v>
      </c>
      <c r="O708" s="1"/>
      <c r="P708" s="1">
        <v>1955.279</v>
      </c>
      <c r="Q708" s="1">
        <v>-13.212</v>
      </c>
      <c r="R708" s="1">
        <v>-23.16</v>
      </c>
      <c r="S708" s="1">
        <v>-12.384</v>
      </c>
      <c r="T708" s="1">
        <v>-0.499</v>
      </c>
      <c r="U708" s="1">
        <v>4.4740000000000002</v>
      </c>
      <c r="V708" s="1">
        <v>6.1289999999999996</v>
      </c>
      <c r="W708" s="1">
        <v>9.3179999999999996</v>
      </c>
      <c r="X708" s="1">
        <v>4.0380000000000003</v>
      </c>
      <c r="Y708" s="1">
        <v>187.41</v>
      </c>
      <c r="Z708" s="1">
        <v>133.98699999999999</v>
      </c>
      <c r="AA708" s="1">
        <v>2924.48</v>
      </c>
      <c r="AB708" s="1">
        <v>3739.741</v>
      </c>
      <c r="AC708" s="1"/>
      <c r="AD708" s="1"/>
      <c r="AE708" s="1"/>
      <c r="AF708" s="1"/>
      <c r="AG708" s="1"/>
      <c r="AH708" s="1"/>
      <c r="AI708" s="1">
        <v>3567.6350000000002</v>
      </c>
      <c r="AJ708" s="1">
        <v>2122.1460000000002</v>
      </c>
      <c r="AK708" s="1">
        <v>2131.913</v>
      </c>
      <c r="AL708" s="1">
        <v>1064.278</v>
      </c>
      <c r="AN708" s="4">
        <v>2578</v>
      </c>
      <c r="AO708" s="4">
        <v>2577.1</v>
      </c>
      <c r="AP708" s="4">
        <v>60.482999999999997</v>
      </c>
      <c r="AQ708" s="4">
        <v>147.79499999999999</v>
      </c>
      <c r="AR708" s="4">
        <v>150.929</v>
      </c>
      <c r="AS708" s="4">
        <v>2252.8310000000001</v>
      </c>
      <c r="AT708" s="4">
        <v>897.24</v>
      </c>
      <c r="AU708" s="6">
        <v>-64.891999999999996</v>
      </c>
      <c r="AV708" s="19">
        <f t="shared" si="219"/>
        <v>64.891999999999996</v>
      </c>
      <c r="AY708" s="1">
        <f t="shared" si="220"/>
        <v>13.212</v>
      </c>
      <c r="AZ708" s="1">
        <f t="shared" si="221"/>
        <v>23.16</v>
      </c>
      <c r="BA708" s="1">
        <f t="shared" si="222"/>
        <v>12.384</v>
      </c>
      <c r="BB708" s="1">
        <f t="shared" si="223"/>
        <v>0.499</v>
      </c>
      <c r="BC708" s="1">
        <f t="shared" si="224"/>
        <v>-4.4740000000000002</v>
      </c>
      <c r="BD708" s="1">
        <f t="shared" si="225"/>
        <v>-6.1289999999999996</v>
      </c>
      <c r="BF708" s="1">
        <v>2122.1460000000002</v>
      </c>
      <c r="BH708" s="1">
        <f t="shared" si="226"/>
        <v>21.22146</v>
      </c>
      <c r="BI708" s="1">
        <f t="shared" si="227"/>
        <v>22.449079999999995</v>
      </c>
      <c r="BK708" s="1">
        <f t="shared" si="228"/>
        <v>2.2359866279069766E-5</v>
      </c>
      <c r="BL708" s="1">
        <f t="shared" si="229"/>
        <v>1.3747215116279071E-5</v>
      </c>
      <c r="BP708" s="1">
        <f t="shared" si="230"/>
        <v>0.16351368427541146</v>
      </c>
      <c r="BQ708" s="1">
        <f t="shared" si="231"/>
        <v>0.17297263144917707</v>
      </c>
      <c r="BS708" s="1">
        <f t="shared" si="232"/>
        <v>29.2014</v>
      </c>
      <c r="BT708" s="1">
        <f t="shared" si="233"/>
        <v>6.4892000000000003</v>
      </c>
      <c r="BU708" s="1">
        <f t="shared" si="234"/>
        <v>28.163127999999997</v>
      </c>
      <c r="BW708">
        <f t="shared" si="235"/>
        <v>27.327251433150469</v>
      </c>
      <c r="BX708">
        <f t="shared" si="236"/>
        <v>-245.94526289835409</v>
      </c>
      <c r="BZ708">
        <f t="shared" si="237"/>
        <v>24.648071762483191</v>
      </c>
    </row>
    <row r="709" spans="1:78" x14ac:dyDescent="0.25">
      <c r="A709" s="6">
        <v>-64.873999999999995</v>
      </c>
      <c r="B709" s="6">
        <f t="shared" si="238"/>
        <v>64.873999999999995</v>
      </c>
      <c r="C709" s="1">
        <v>2579</v>
      </c>
      <c r="D709" s="1">
        <v>2579</v>
      </c>
      <c r="E709" s="1"/>
      <c r="F709" s="1">
        <v>5483.5540000000001</v>
      </c>
      <c r="G709" s="1"/>
      <c r="H709" s="1">
        <v>912.12</v>
      </c>
      <c r="I709" s="1">
        <v>1540.0630000000001</v>
      </c>
      <c r="J709" s="1">
        <v>1484.6759999999999</v>
      </c>
      <c r="K709" s="1"/>
      <c r="L709" s="1"/>
      <c r="M709" s="1">
        <v>-492.78800000000001</v>
      </c>
      <c r="N709" s="1">
        <v>-409.24200000000002</v>
      </c>
      <c r="O709" s="1"/>
      <c r="P709" s="1">
        <v>1956.713</v>
      </c>
      <c r="Q709" s="1">
        <v>-13.207000000000001</v>
      </c>
      <c r="R709" s="1">
        <v>-23.16</v>
      </c>
      <c r="S709" s="1">
        <v>-12.384</v>
      </c>
      <c r="T709" s="1">
        <v>-0.504</v>
      </c>
      <c r="U709" s="1">
        <v>4.4740000000000002</v>
      </c>
      <c r="V709" s="1">
        <v>6.1239999999999997</v>
      </c>
      <c r="W709" s="1">
        <v>9.3149999999999995</v>
      </c>
      <c r="X709" s="1">
        <v>4.0380000000000003</v>
      </c>
      <c r="Y709" s="1">
        <v>188.827</v>
      </c>
      <c r="Z709" s="1">
        <v>134.459</v>
      </c>
      <c r="AA709" s="1">
        <v>2923.5369999999998</v>
      </c>
      <c r="AB709" s="1">
        <v>3738.7919999999999</v>
      </c>
      <c r="AC709" s="1"/>
      <c r="AD709" s="1"/>
      <c r="AE709" s="1"/>
      <c r="AF709" s="1"/>
      <c r="AG709" s="1"/>
      <c r="AH709" s="1"/>
      <c r="AI709" s="1">
        <v>3568.2460000000001</v>
      </c>
      <c r="AJ709" s="1">
        <v>2122.1460000000002</v>
      </c>
      <c r="AK709" s="1">
        <v>2132.2179999999998</v>
      </c>
      <c r="AL709" s="1">
        <v>1063.6669999999999</v>
      </c>
      <c r="AN709" s="4">
        <v>2579</v>
      </c>
      <c r="AO709" s="4">
        <v>2578.1</v>
      </c>
      <c r="AP709" s="4">
        <v>60.951999999999998</v>
      </c>
      <c r="AQ709" s="4">
        <v>148.733</v>
      </c>
      <c r="AR709" s="4">
        <v>150.458</v>
      </c>
      <c r="AS709" s="4">
        <v>2252.3580000000002</v>
      </c>
      <c r="AT709" s="4">
        <v>897.24</v>
      </c>
      <c r="AU709" s="6">
        <v>-64.873999999999995</v>
      </c>
      <c r="AV709" s="19">
        <f t="shared" si="219"/>
        <v>64.873999999999995</v>
      </c>
      <c r="AY709" s="1">
        <f t="shared" si="220"/>
        <v>13.207000000000001</v>
      </c>
      <c r="AZ709" s="1">
        <f t="shared" si="221"/>
        <v>23.16</v>
      </c>
      <c r="BA709" s="1">
        <f t="shared" si="222"/>
        <v>12.384</v>
      </c>
      <c r="BB709" s="1">
        <f t="shared" si="223"/>
        <v>0.504</v>
      </c>
      <c r="BC709" s="1">
        <f t="shared" si="224"/>
        <v>-4.4740000000000002</v>
      </c>
      <c r="BD709" s="1">
        <f t="shared" si="225"/>
        <v>-6.1239999999999997</v>
      </c>
      <c r="BF709" s="1">
        <v>2122.1460000000002</v>
      </c>
      <c r="BH709" s="1">
        <f t="shared" si="226"/>
        <v>21.22146</v>
      </c>
      <c r="BI709" s="1">
        <f t="shared" si="227"/>
        <v>22.431079999999994</v>
      </c>
      <c r="BK709" s="1">
        <f t="shared" si="228"/>
        <v>3.7184151162790694E-5</v>
      </c>
      <c r="BL709" s="1">
        <f t="shared" si="229"/>
        <v>1.3755552325581394E-5</v>
      </c>
      <c r="BP709" s="1">
        <f t="shared" si="230"/>
        <v>0.16355905293337855</v>
      </c>
      <c r="BQ709" s="1">
        <f t="shared" si="231"/>
        <v>0.17288189413324287</v>
      </c>
      <c r="BS709" s="1">
        <f t="shared" si="232"/>
        <v>29.193299999999997</v>
      </c>
      <c r="BT709" s="1">
        <f t="shared" si="233"/>
        <v>6.4874000000000001</v>
      </c>
      <c r="BU709" s="1">
        <f t="shared" si="234"/>
        <v>28.155315999999999</v>
      </c>
      <c r="BW709">
        <f t="shared" si="235"/>
        <v>27.307087585165078</v>
      </c>
      <c r="BX709">
        <f t="shared" si="236"/>
        <v>-245.76378826648573</v>
      </c>
      <c r="BZ709">
        <f t="shared" si="237"/>
        <v>24.627164546830159</v>
      </c>
    </row>
    <row r="710" spans="1:78" x14ac:dyDescent="0.25">
      <c r="A710" s="6">
        <v>-64.873999999999995</v>
      </c>
      <c r="B710" s="6">
        <f t="shared" si="238"/>
        <v>64.873999999999995</v>
      </c>
      <c r="C710" s="1">
        <v>2580</v>
      </c>
      <c r="D710" s="1">
        <v>2580</v>
      </c>
      <c r="E710" s="1"/>
      <c r="F710" s="1">
        <v>-1523.777</v>
      </c>
      <c r="G710" s="1"/>
      <c r="H710" s="1">
        <v>912.12</v>
      </c>
      <c r="I710" s="1">
        <v>1540.5409999999999</v>
      </c>
      <c r="J710" s="1">
        <v>1485.154</v>
      </c>
      <c r="K710" s="1"/>
      <c r="L710" s="1"/>
      <c r="M710" s="1">
        <v>-492.31299999999999</v>
      </c>
      <c r="N710" s="1">
        <v>-409.72</v>
      </c>
      <c r="O710" s="1"/>
      <c r="P710" s="1">
        <v>1958.1479999999999</v>
      </c>
      <c r="Q710" s="1">
        <v>-13.222</v>
      </c>
      <c r="R710" s="1">
        <v>-23.164999999999999</v>
      </c>
      <c r="S710" s="1">
        <v>-12.388</v>
      </c>
      <c r="T710" s="1">
        <v>-0.499</v>
      </c>
      <c r="U710" s="1">
        <v>4.4740000000000002</v>
      </c>
      <c r="V710" s="1">
        <v>6.1239999999999997</v>
      </c>
      <c r="W710" s="1">
        <v>9.3179999999999996</v>
      </c>
      <c r="X710" s="1">
        <v>4.0380000000000003</v>
      </c>
      <c r="Y710" s="1">
        <v>191.18799999999999</v>
      </c>
      <c r="Z710" s="1">
        <v>134.93100000000001</v>
      </c>
      <c r="AA710" s="1">
        <v>2925.4229999999998</v>
      </c>
      <c r="AB710" s="1">
        <v>3739.741</v>
      </c>
      <c r="AC710" s="1"/>
      <c r="AD710" s="1"/>
      <c r="AE710" s="1"/>
      <c r="AF710" s="1"/>
      <c r="AG710" s="1"/>
      <c r="AH710" s="1"/>
      <c r="AI710" s="1">
        <v>3568.5509999999999</v>
      </c>
      <c r="AJ710" s="1">
        <v>2122.451</v>
      </c>
      <c r="AK710" s="1">
        <v>2132.2179999999998</v>
      </c>
      <c r="AL710" s="1">
        <v>1063.6669999999999</v>
      </c>
      <c r="AN710" s="4">
        <v>2580</v>
      </c>
      <c r="AO710" s="4">
        <v>2579.1</v>
      </c>
      <c r="AP710" s="4">
        <v>61.420999999999999</v>
      </c>
      <c r="AQ710" s="4">
        <v>150.14099999999999</v>
      </c>
      <c r="AR710" s="4">
        <v>150.458</v>
      </c>
      <c r="AS710" s="4">
        <v>2252.8310000000001</v>
      </c>
      <c r="AT710" s="4">
        <v>897.24</v>
      </c>
      <c r="AU710" s="6">
        <v>-64.873999999999995</v>
      </c>
      <c r="AV710" s="19">
        <f t="shared" si="219"/>
        <v>64.873999999999995</v>
      </c>
      <c r="AY710" s="1">
        <f t="shared" si="220"/>
        <v>13.222</v>
      </c>
      <c r="AZ710" s="1">
        <f t="shared" si="221"/>
        <v>23.164999999999999</v>
      </c>
      <c r="BA710" s="1">
        <f t="shared" si="222"/>
        <v>12.388</v>
      </c>
      <c r="BB710" s="1">
        <f t="shared" si="223"/>
        <v>0.499</v>
      </c>
      <c r="BC710" s="1">
        <f t="shared" si="224"/>
        <v>-4.4740000000000002</v>
      </c>
      <c r="BD710" s="1">
        <f t="shared" si="225"/>
        <v>-6.1239999999999997</v>
      </c>
      <c r="BF710" s="1">
        <v>2122.451</v>
      </c>
      <c r="BH710" s="1">
        <f t="shared" si="226"/>
        <v>21.224509999999999</v>
      </c>
      <c r="BI710" s="1">
        <f t="shared" si="227"/>
        <v>22.424979999999998</v>
      </c>
      <c r="BK710" s="1">
        <f t="shared" si="228"/>
        <v>-3.5561453488372094E-6</v>
      </c>
      <c r="BL710" s="1">
        <f t="shared" si="229"/>
        <v>1.376667441860465E-5</v>
      </c>
      <c r="BP710" s="1">
        <f t="shared" si="230"/>
        <v>0.16358256003946112</v>
      </c>
      <c r="BQ710" s="1">
        <f t="shared" si="231"/>
        <v>0.17283487992107777</v>
      </c>
      <c r="BS710" s="1">
        <f t="shared" si="232"/>
        <v>29.193299999999997</v>
      </c>
      <c r="BT710" s="1">
        <f t="shared" si="233"/>
        <v>6.4874000000000001</v>
      </c>
      <c r="BU710" s="1">
        <f t="shared" si="234"/>
        <v>28.155315999999999</v>
      </c>
      <c r="BW710">
        <f t="shared" si="235"/>
        <v>27.296639982461723</v>
      </c>
      <c r="BX710">
        <f t="shared" si="236"/>
        <v>-245.66975984215551</v>
      </c>
      <c r="BZ710">
        <f t="shared" si="237"/>
        <v>24.616331779050181</v>
      </c>
    </row>
    <row r="711" spans="1:78" x14ac:dyDescent="0.25">
      <c r="A711" s="6">
        <v>-64.873999999999995</v>
      </c>
      <c r="B711" s="6">
        <f t="shared" si="238"/>
        <v>64.873999999999995</v>
      </c>
      <c r="C711" s="1">
        <v>2581</v>
      </c>
      <c r="D711" s="1">
        <v>2581</v>
      </c>
      <c r="E711" s="1"/>
      <c r="F711" s="1"/>
      <c r="G711" s="1"/>
      <c r="H711" s="1">
        <v>912.59900000000005</v>
      </c>
      <c r="I711" s="1">
        <v>1541.02</v>
      </c>
      <c r="J711" s="1">
        <v>1484.6759999999999</v>
      </c>
      <c r="K711" s="1"/>
      <c r="L711" s="1"/>
      <c r="M711" s="1">
        <v>-491.36200000000002</v>
      </c>
      <c r="N711" s="1">
        <v>-409.24200000000002</v>
      </c>
      <c r="O711" s="1"/>
      <c r="P711" s="1">
        <v>1962.93</v>
      </c>
      <c r="Q711" s="1">
        <v>-13.212</v>
      </c>
      <c r="R711" s="1">
        <v>-23.151</v>
      </c>
      <c r="S711" s="1">
        <v>-12.384</v>
      </c>
      <c r="T711" s="1">
        <v>-0.504</v>
      </c>
      <c r="U711" s="1">
        <v>4.4779999999999998</v>
      </c>
      <c r="V711" s="1">
        <v>6.1239999999999997</v>
      </c>
      <c r="W711" s="1">
        <v>9.3179999999999996</v>
      </c>
      <c r="X711" s="1">
        <v>4.0380000000000003</v>
      </c>
      <c r="Y711" s="1">
        <v>191.18799999999999</v>
      </c>
      <c r="Z711" s="1">
        <v>134.459</v>
      </c>
      <c r="AA711" s="1">
        <v>2924.0079999999998</v>
      </c>
      <c r="AB711" s="1">
        <v>3739.741</v>
      </c>
      <c r="AC711" s="1"/>
      <c r="AD711" s="1"/>
      <c r="AE711" s="1"/>
      <c r="AF711" s="1"/>
      <c r="AG711" s="1"/>
      <c r="AH711" s="1"/>
      <c r="AI711" s="1">
        <v>3568.5509999999999</v>
      </c>
      <c r="AJ711" s="1">
        <v>2122.1460000000002</v>
      </c>
      <c r="AK711" s="1">
        <v>2132.5239999999999</v>
      </c>
      <c r="AL711" s="1">
        <v>1063.973</v>
      </c>
      <c r="AN711" s="4">
        <v>2581</v>
      </c>
      <c r="AO711" s="4">
        <v>2580.1</v>
      </c>
      <c r="AP711" s="4">
        <v>60.951999999999998</v>
      </c>
      <c r="AQ711" s="4">
        <v>150.61000000000001</v>
      </c>
      <c r="AR711" s="4">
        <v>150.929</v>
      </c>
      <c r="AS711" s="4">
        <v>2252.3580000000002</v>
      </c>
      <c r="AT711" s="4">
        <v>897.24</v>
      </c>
      <c r="AU711" s="6">
        <v>-64.873999999999995</v>
      </c>
      <c r="AV711" s="19">
        <f t="shared" ref="AV711:AV734" si="239">-AU711</f>
        <v>64.873999999999995</v>
      </c>
      <c r="AY711" s="1">
        <f t="shared" ref="AY711:AY734" si="240">-Q711</f>
        <v>13.212</v>
      </c>
      <c r="AZ711" s="1">
        <f t="shared" ref="AZ711:AZ734" si="241">-R711</f>
        <v>23.151</v>
      </c>
      <c r="BA711" s="1">
        <f t="shared" ref="BA711:BA734" si="242">-S711</f>
        <v>12.384</v>
      </c>
      <c r="BB711" s="1">
        <f t="shared" ref="BB711:BB734" si="243">-T711</f>
        <v>0.504</v>
      </c>
      <c r="BC711" s="1">
        <f t="shared" ref="BC711:BC734" si="244">-U711</f>
        <v>-4.4779999999999998</v>
      </c>
      <c r="BD711" s="1">
        <f t="shared" ref="BD711:BD734" si="245">-V711</f>
        <v>-6.1239999999999997</v>
      </c>
      <c r="BF711" s="1">
        <v>2122.1460000000002</v>
      </c>
      <c r="BH711" s="1">
        <f t="shared" ref="BH711:BH735" si="246">BF711*1/100</f>
        <v>21.22146</v>
      </c>
      <c r="BI711" s="1">
        <f t="shared" ref="BI711:BI735" si="247">AV711*1-BF711*2/100</f>
        <v>22.431079999999994</v>
      </c>
      <c r="BK711" s="1">
        <f t="shared" ref="BK711:BK735" si="248">(F711+ABS(H711))/1000000/172</f>
        <v>5.3058081395348836E-6</v>
      </c>
      <c r="BL711" s="1">
        <f t="shared" ref="BL711:BL735" si="249">(P711+ABS(N711))/1000000/172</f>
        <v>1.3791697674418606E-5</v>
      </c>
      <c r="BP711" s="1">
        <f t="shared" ref="BP711:BP735" si="250">BH711/AV711/2</f>
        <v>0.16355905293337855</v>
      </c>
      <c r="BQ711" s="1">
        <f t="shared" ref="BQ711:BQ735" si="251">BI711/AV711/2</f>
        <v>0.17288189413324287</v>
      </c>
      <c r="BS711" s="1">
        <f t="shared" ref="BS711:BS735" si="252">0.225*AV711*2</f>
        <v>29.193299999999997</v>
      </c>
      <c r="BT711" s="1">
        <f t="shared" ref="BT711:BT735" si="253">0.05*AV711*2</f>
        <v>6.4874000000000001</v>
      </c>
      <c r="BU711" s="1">
        <f t="shared" ref="BU711:BU735" si="254">0.217*AV711*2</f>
        <v>28.155315999999999</v>
      </c>
      <c r="BW711">
        <f t="shared" ref="BW711:BW735" si="255">100*(1-BH711/BS711)</f>
        <v>27.307087585165078</v>
      </c>
      <c r="BX711">
        <f t="shared" ref="BX711:BX735" si="256">100*(1-BI711/BT711)</f>
        <v>-245.76378826648573</v>
      </c>
      <c r="BZ711">
        <f t="shared" ref="BZ711:BZ735" si="257">100*(1-BH711/BU711)</f>
        <v>24.627164546830159</v>
      </c>
    </row>
    <row r="712" spans="1:78" x14ac:dyDescent="0.25">
      <c r="A712" s="6">
        <v>-64.873999999999995</v>
      </c>
      <c r="B712" s="6">
        <f t="shared" si="238"/>
        <v>64.873999999999995</v>
      </c>
      <c r="C712" s="1">
        <v>2582</v>
      </c>
      <c r="D712" s="1">
        <v>2582</v>
      </c>
      <c r="E712" s="1"/>
      <c r="F712" s="1">
        <v>12438.308999999999</v>
      </c>
      <c r="G712" s="1"/>
      <c r="H712" s="1">
        <v>914.03399999999999</v>
      </c>
      <c r="I712" s="1">
        <v>1541.498</v>
      </c>
      <c r="J712" s="1">
        <v>1484.6759999999999</v>
      </c>
      <c r="K712" s="1"/>
      <c r="L712" s="1"/>
      <c r="M712" s="1">
        <v>-491.36200000000002</v>
      </c>
      <c r="N712" s="1">
        <v>-409.72</v>
      </c>
      <c r="O712" s="1"/>
      <c r="P712" s="1">
        <v>1963.886</v>
      </c>
      <c r="Q712" s="1">
        <v>-13.212</v>
      </c>
      <c r="R712" s="1">
        <v>-23.16</v>
      </c>
      <c r="S712" s="1">
        <v>-12.379</v>
      </c>
      <c r="T712" s="1">
        <v>-0.49399999999999999</v>
      </c>
      <c r="U712" s="1">
        <v>4.4779999999999998</v>
      </c>
      <c r="V712" s="1">
        <v>6.1239999999999997</v>
      </c>
      <c r="W712" s="1">
        <v>9.3179999999999996</v>
      </c>
      <c r="X712" s="1">
        <v>4.0380000000000003</v>
      </c>
      <c r="Y712" s="1">
        <v>191.66</v>
      </c>
      <c r="Z712" s="1">
        <v>133.98699999999999</v>
      </c>
      <c r="AA712" s="1">
        <v>2924.48</v>
      </c>
      <c r="AB712" s="1">
        <v>3739.741</v>
      </c>
      <c r="AC712" s="1"/>
      <c r="AD712" s="1"/>
      <c r="AE712" s="1"/>
      <c r="AF712" s="1"/>
      <c r="AG712" s="1"/>
      <c r="AH712" s="1"/>
      <c r="AI712" s="1">
        <v>3568.2460000000001</v>
      </c>
      <c r="AJ712" s="1">
        <v>2122.1460000000002</v>
      </c>
      <c r="AK712" s="1">
        <v>2132.2179999999998</v>
      </c>
      <c r="AL712" s="1">
        <v>1063.973</v>
      </c>
      <c r="AN712" s="4">
        <v>2582</v>
      </c>
      <c r="AO712" s="4">
        <v>2581.1</v>
      </c>
      <c r="AP712" s="4">
        <v>57.201000000000001</v>
      </c>
      <c r="AQ712" s="4">
        <v>151.08000000000001</v>
      </c>
      <c r="AR712" s="4">
        <v>150.458</v>
      </c>
      <c r="AS712" s="4">
        <v>2252.3580000000002</v>
      </c>
      <c r="AT712" s="4">
        <v>897.24</v>
      </c>
      <c r="AU712" s="6">
        <v>-64.873999999999995</v>
      </c>
      <c r="AV712" s="19">
        <f t="shared" si="239"/>
        <v>64.873999999999995</v>
      </c>
      <c r="AY712" s="1">
        <f t="shared" si="240"/>
        <v>13.212</v>
      </c>
      <c r="AZ712" s="1">
        <f t="shared" si="241"/>
        <v>23.16</v>
      </c>
      <c r="BA712" s="1">
        <f t="shared" si="242"/>
        <v>12.379</v>
      </c>
      <c r="BB712" s="1">
        <f t="shared" si="243"/>
        <v>0.49399999999999999</v>
      </c>
      <c r="BC712" s="1">
        <f t="shared" si="244"/>
        <v>-4.4779999999999998</v>
      </c>
      <c r="BD712" s="1">
        <f t="shared" si="245"/>
        <v>-6.1239999999999997</v>
      </c>
      <c r="BF712" s="1">
        <v>2122.1460000000002</v>
      </c>
      <c r="BH712" s="1">
        <f t="shared" si="246"/>
        <v>21.22146</v>
      </c>
      <c r="BI712" s="1">
        <f t="shared" si="247"/>
        <v>22.431079999999994</v>
      </c>
      <c r="BK712" s="1">
        <f t="shared" si="248"/>
        <v>7.7629901162790696E-5</v>
      </c>
      <c r="BL712" s="1">
        <f t="shared" si="249"/>
        <v>1.3800034883720929E-5</v>
      </c>
      <c r="BP712" s="1">
        <f t="shared" si="250"/>
        <v>0.16355905293337855</v>
      </c>
      <c r="BQ712" s="1">
        <f t="shared" si="251"/>
        <v>0.17288189413324287</v>
      </c>
      <c r="BS712" s="1">
        <f t="shared" si="252"/>
        <v>29.193299999999997</v>
      </c>
      <c r="BT712" s="1">
        <f t="shared" si="253"/>
        <v>6.4874000000000001</v>
      </c>
      <c r="BU712" s="1">
        <f t="shared" si="254"/>
        <v>28.155315999999999</v>
      </c>
      <c r="BW712">
        <f t="shared" si="255"/>
        <v>27.307087585165078</v>
      </c>
      <c r="BX712">
        <f t="shared" si="256"/>
        <v>-245.76378826648573</v>
      </c>
      <c r="BZ712">
        <f t="shared" si="257"/>
        <v>24.627164546830159</v>
      </c>
    </row>
    <row r="713" spans="1:78" x14ac:dyDescent="0.25">
      <c r="A713" s="6">
        <v>-64.873999999999995</v>
      </c>
      <c r="B713" s="6">
        <f t="shared" si="238"/>
        <v>64.873999999999995</v>
      </c>
      <c r="C713" s="1">
        <v>2583</v>
      </c>
      <c r="D713" s="1">
        <v>2583</v>
      </c>
      <c r="E713" s="1"/>
      <c r="F713" s="1"/>
      <c r="G713" s="1"/>
      <c r="H713" s="1">
        <v>913.077</v>
      </c>
      <c r="I713" s="1">
        <v>1541.02</v>
      </c>
      <c r="J713" s="1">
        <v>1484.6759999999999</v>
      </c>
      <c r="K713" s="1"/>
      <c r="L713" s="1"/>
      <c r="M713" s="1">
        <v>-492.31299999999999</v>
      </c>
      <c r="N713" s="1">
        <v>-410.197</v>
      </c>
      <c r="O713" s="1"/>
      <c r="P713" s="1">
        <v>1958.1479999999999</v>
      </c>
      <c r="Q713" s="1">
        <v>-13.217000000000001</v>
      </c>
      <c r="R713" s="1">
        <v>-23.155999999999999</v>
      </c>
      <c r="S713" s="1">
        <v>-12.388</v>
      </c>
      <c r="T713" s="1">
        <v>-0.499</v>
      </c>
      <c r="U713" s="1">
        <v>4.4779999999999998</v>
      </c>
      <c r="V713" s="1">
        <v>6.1289999999999996</v>
      </c>
      <c r="W713" s="1">
        <v>9.3179999999999996</v>
      </c>
      <c r="X713" s="1">
        <v>4.0380000000000003</v>
      </c>
      <c r="Y713" s="1">
        <v>188.35499999999999</v>
      </c>
      <c r="Z713" s="1">
        <v>134.93100000000001</v>
      </c>
      <c r="AA713" s="1">
        <v>2923.5369999999998</v>
      </c>
      <c r="AB713" s="1">
        <v>3739.2660000000001</v>
      </c>
      <c r="AC713" s="1"/>
      <c r="AD713" s="1"/>
      <c r="AE713" s="1"/>
      <c r="AF713" s="1"/>
      <c r="AG713" s="1"/>
      <c r="AH713" s="1"/>
      <c r="AI713" s="1">
        <v>3568.5509999999999</v>
      </c>
      <c r="AJ713" s="1">
        <v>2121.8409999999999</v>
      </c>
      <c r="AK713" s="1">
        <v>2132.5239999999999</v>
      </c>
      <c r="AL713" s="1">
        <v>1063.6669999999999</v>
      </c>
      <c r="AN713" s="4">
        <v>2583</v>
      </c>
      <c r="AO713" s="4">
        <v>2582.1</v>
      </c>
      <c r="AP713" s="4">
        <v>57.201000000000001</v>
      </c>
      <c r="AQ713" s="4">
        <v>151.54900000000001</v>
      </c>
      <c r="AR713" s="4">
        <v>150.458</v>
      </c>
      <c r="AS713" s="4">
        <v>2252.3580000000002</v>
      </c>
      <c r="AT713" s="4">
        <v>897.24</v>
      </c>
      <c r="AU713" s="6">
        <v>-64.873999999999995</v>
      </c>
      <c r="AV713" s="19">
        <f t="shared" si="239"/>
        <v>64.873999999999995</v>
      </c>
      <c r="AY713" s="1">
        <f t="shared" si="240"/>
        <v>13.217000000000001</v>
      </c>
      <c r="AZ713" s="1">
        <f t="shared" si="241"/>
        <v>23.155999999999999</v>
      </c>
      <c r="BA713" s="1">
        <f t="shared" si="242"/>
        <v>12.388</v>
      </c>
      <c r="BB713" s="1">
        <f t="shared" si="243"/>
        <v>0.499</v>
      </c>
      <c r="BC713" s="1">
        <f t="shared" si="244"/>
        <v>-4.4779999999999998</v>
      </c>
      <c r="BD713" s="1">
        <f t="shared" si="245"/>
        <v>-6.1289999999999996</v>
      </c>
      <c r="BF713" s="1">
        <v>2121.8409999999999</v>
      </c>
      <c r="BH713" s="1">
        <f t="shared" si="246"/>
        <v>21.218409999999999</v>
      </c>
      <c r="BI713" s="1">
        <f t="shared" si="247"/>
        <v>22.437179999999998</v>
      </c>
      <c r="BK713" s="1">
        <f t="shared" si="248"/>
        <v>5.3085872093023255E-6</v>
      </c>
      <c r="BL713" s="1">
        <f t="shared" si="249"/>
        <v>1.3769447674418604E-5</v>
      </c>
      <c r="BP713" s="1">
        <f t="shared" si="250"/>
        <v>0.16353554582729599</v>
      </c>
      <c r="BQ713" s="1">
        <f t="shared" si="251"/>
        <v>0.17292890834540803</v>
      </c>
      <c r="BS713" s="1">
        <f t="shared" si="252"/>
        <v>29.193299999999997</v>
      </c>
      <c r="BT713" s="1">
        <f t="shared" si="253"/>
        <v>6.4874000000000001</v>
      </c>
      <c r="BU713" s="1">
        <f t="shared" si="254"/>
        <v>28.155315999999999</v>
      </c>
      <c r="BW713">
        <f t="shared" si="255"/>
        <v>27.317535187868447</v>
      </c>
      <c r="BX713">
        <f t="shared" si="256"/>
        <v>-245.85781669081598</v>
      </c>
      <c r="BZ713">
        <f t="shared" si="257"/>
        <v>24.63799731461015</v>
      </c>
    </row>
    <row r="714" spans="1:78" x14ac:dyDescent="0.25">
      <c r="A714" s="6">
        <v>-57.67</v>
      </c>
      <c r="B714" s="6">
        <f t="shared" si="238"/>
        <v>57.67</v>
      </c>
      <c r="C714" s="1">
        <v>2584</v>
      </c>
      <c r="D714" s="1">
        <v>2584</v>
      </c>
      <c r="E714" s="1"/>
      <c r="F714" s="1">
        <v>13990.38</v>
      </c>
      <c r="G714" s="1"/>
      <c r="H714" s="1">
        <v>954.70699999999999</v>
      </c>
      <c r="I714" s="1">
        <v>1474.086</v>
      </c>
      <c r="J714" s="1">
        <v>1438.7070000000001</v>
      </c>
      <c r="K714" s="1"/>
      <c r="L714" s="1"/>
      <c r="M714" s="1">
        <v>-475.197</v>
      </c>
      <c r="N714" s="1">
        <v>-397.29399999999998</v>
      </c>
      <c r="O714" s="1"/>
      <c r="P714" s="1">
        <v>1772.6469999999999</v>
      </c>
      <c r="Q714" s="1">
        <v>-12.627000000000001</v>
      </c>
      <c r="R714" s="1">
        <v>-22.212</v>
      </c>
      <c r="S714" s="1">
        <v>-11.961</v>
      </c>
      <c r="T714" s="1">
        <v>-0.47</v>
      </c>
      <c r="U714" s="1">
        <v>4.2699999999999996</v>
      </c>
      <c r="V714" s="1">
        <v>5.8239999999999998</v>
      </c>
      <c r="W714" s="1">
        <v>8.8859999999999992</v>
      </c>
      <c r="X714" s="1">
        <v>3.8690000000000002</v>
      </c>
      <c r="Y714" s="1">
        <v>172.30199999999999</v>
      </c>
      <c r="Z714" s="1">
        <v>118.88800000000001</v>
      </c>
      <c r="AA714" s="1">
        <v>2646.8589999999999</v>
      </c>
      <c r="AB714" s="1">
        <v>3442.3969999999999</v>
      </c>
      <c r="AC714" s="1"/>
      <c r="AD714" s="1"/>
      <c r="AE714" s="1"/>
      <c r="AF714" s="1"/>
      <c r="AG714" s="1"/>
      <c r="AH714" s="1"/>
      <c r="AI714" s="1">
        <v>3568.2460000000001</v>
      </c>
      <c r="AJ714" s="1">
        <v>2122.7570000000001</v>
      </c>
      <c r="AK714" s="1">
        <v>2131.3029999999999</v>
      </c>
      <c r="AL714" s="1">
        <v>1063.6669999999999</v>
      </c>
      <c r="AN714" s="4">
        <v>2584</v>
      </c>
      <c r="AO714" s="4">
        <v>2583.1</v>
      </c>
      <c r="AP714" s="4">
        <v>58.606999999999999</v>
      </c>
      <c r="AQ714" s="4">
        <v>151.08000000000001</v>
      </c>
      <c r="AR714" s="4">
        <v>150.458</v>
      </c>
      <c r="AS714" s="4">
        <v>2159.6860000000001</v>
      </c>
      <c r="AT714" s="4">
        <v>856.35699999999997</v>
      </c>
      <c r="AU714" s="6">
        <v>-57.67</v>
      </c>
      <c r="AV714" s="19">
        <f t="shared" si="239"/>
        <v>57.67</v>
      </c>
      <c r="AY714" s="1">
        <f t="shared" si="240"/>
        <v>12.627000000000001</v>
      </c>
      <c r="AZ714" s="1">
        <f t="shared" si="241"/>
        <v>22.212</v>
      </c>
      <c r="BA714" s="1">
        <f t="shared" si="242"/>
        <v>11.961</v>
      </c>
      <c r="BB714" s="1">
        <f t="shared" si="243"/>
        <v>0.47</v>
      </c>
      <c r="BC714" s="1">
        <f t="shared" si="244"/>
        <v>-4.2699999999999996</v>
      </c>
      <c r="BD714" s="1">
        <f t="shared" si="245"/>
        <v>-5.8239999999999998</v>
      </c>
      <c r="BF714" s="1">
        <v>2122.7570000000001</v>
      </c>
      <c r="BH714" s="1">
        <f t="shared" si="246"/>
        <v>21.22757</v>
      </c>
      <c r="BI714" s="1">
        <f t="shared" si="247"/>
        <v>15.214860000000002</v>
      </c>
      <c r="BK714" s="1">
        <f t="shared" si="248"/>
        <v>8.6890040697674414E-5</v>
      </c>
      <c r="BL714" s="1">
        <f t="shared" si="249"/>
        <v>1.2615936046511627E-5</v>
      </c>
      <c r="BP714" s="1">
        <f t="shared" si="250"/>
        <v>0.18404343679556096</v>
      </c>
      <c r="BQ714" s="1">
        <f t="shared" si="251"/>
        <v>0.13191312640887812</v>
      </c>
      <c r="BS714" s="1">
        <f t="shared" si="252"/>
        <v>25.951500000000003</v>
      </c>
      <c r="BT714" s="1">
        <f t="shared" si="253"/>
        <v>5.7670000000000003</v>
      </c>
      <c r="BU714" s="1">
        <f t="shared" si="254"/>
        <v>25.028780000000001</v>
      </c>
      <c r="BW714">
        <f t="shared" si="255"/>
        <v>18.202916979750693</v>
      </c>
      <c r="BX714">
        <f t="shared" si="256"/>
        <v>-163.82625281775623</v>
      </c>
      <c r="BZ714">
        <f t="shared" si="257"/>
        <v>15.187356315409705</v>
      </c>
    </row>
    <row r="715" spans="1:78" x14ac:dyDescent="0.25">
      <c r="A715" s="6">
        <v>-39.353999999999999</v>
      </c>
      <c r="B715" s="6">
        <f t="shared" si="238"/>
        <v>39.353999999999999</v>
      </c>
      <c r="C715" s="1">
        <v>2585</v>
      </c>
      <c r="D715" s="1">
        <v>2585</v>
      </c>
      <c r="E715" s="1"/>
      <c r="F715" s="1"/>
      <c r="G715" s="1"/>
      <c r="H715" s="1">
        <v>1003.0410000000001</v>
      </c>
      <c r="I715" s="1">
        <v>1299.624</v>
      </c>
      <c r="J715" s="1">
        <v>1312.7919999999999</v>
      </c>
      <c r="K715" s="1"/>
      <c r="L715" s="1"/>
      <c r="M715" s="1">
        <v>-440.01299999999998</v>
      </c>
      <c r="N715" s="1">
        <v>-377.7</v>
      </c>
      <c r="O715" s="1"/>
      <c r="P715" s="1">
        <v>1417.1379999999999</v>
      </c>
      <c r="Q715" s="1">
        <v>-11.379</v>
      </c>
      <c r="R715" s="1">
        <v>-20.155000000000001</v>
      </c>
      <c r="S715" s="1">
        <v>-10.868</v>
      </c>
      <c r="T715" s="1">
        <v>-0.435</v>
      </c>
      <c r="U715" s="1">
        <v>3.8439999999999999</v>
      </c>
      <c r="V715" s="1">
        <v>5.226</v>
      </c>
      <c r="W715" s="1">
        <v>7.9770000000000003</v>
      </c>
      <c r="X715" s="1">
        <v>3.4820000000000002</v>
      </c>
      <c r="Y715" s="1">
        <v>147.279</v>
      </c>
      <c r="Z715" s="1">
        <v>87.277000000000001</v>
      </c>
      <c r="AA715" s="1">
        <v>2027.126</v>
      </c>
      <c r="AB715" s="1">
        <v>2717.087</v>
      </c>
      <c r="AC715" s="1"/>
      <c r="AD715" s="1"/>
      <c r="AE715" s="1"/>
      <c r="AF715" s="1"/>
      <c r="AG715" s="1"/>
      <c r="AH715" s="1"/>
      <c r="AI715" s="1">
        <v>2960.8719999999998</v>
      </c>
      <c r="AJ715" s="1">
        <v>1892.3209999999999</v>
      </c>
      <c r="AK715" s="1">
        <v>1958.857</v>
      </c>
      <c r="AL715" s="1">
        <v>910.45</v>
      </c>
      <c r="AN715" s="4">
        <v>2585</v>
      </c>
      <c r="AO715" s="4">
        <v>2584.1</v>
      </c>
      <c r="AP715" s="4">
        <v>58.606999999999999</v>
      </c>
      <c r="AQ715" s="4">
        <v>151.08000000000001</v>
      </c>
      <c r="AR715" s="4">
        <v>149.98599999999999</v>
      </c>
      <c r="AS715" s="4">
        <v>1877.9939999999999</v>
      </c>
      <c r="AT715" s="4">
        <v>730.91</v>
      </c>
      <c r="AU715" s="6">
        <v>-39.353999999999999</v>
      </c>
      <c r="AV715" s="19">
        <f t="shared" si="239"/>
        <v>39.353999999999999</v>
      </c>
      <c r="AY715" s="1">
        <f t="shared" si="240"/>
        <v>11.379</v>
      </c>
      <c r="AZ715" s="1">
        <f t="shared" si="241"/>
        <v>20.155000000000001</v>
      </c>
      <c r="BA715" s="1">
        <f t="shared" si="242"/>
        <v>10.868</v>
      </c>
      <c r="BB715" s="1">
        <f t="shared" si="243"/>
        <v>0.435</v>
      </c>
      <c r="BC715" s="1">
        <f t="shared" si="244"/>
        <v>-3.8439999999999999</v>
      </c>
      <c r="BD715" s="1">
        <f t="shared" si="245"/>
        <v>-5.226</v>
      </c>
      <c r="BF715" s="1">
        <v>1892.3209999999999</v>
      </c>
      <c r="BH715" s="1">
        <f t="shared" si="246"/>
        <v>18.923209999999997</v>
      </c>
      <c r="BI715" s="1">
        <f t="shared" si="247"/>
        <v>1.5075800000000044</v>
      </c>
      <c r="BK715" s="1">
        <f t="shared" si="248"/>
        <v>5.8316337209302333E-6</v>
      </c>
      <c r="BL715" s="1">
        <f t="shared" si="249"/>
        <v>1.0435104651162791E-5</v>
      </c>
      <c r="BP715" s="1">
        <f t="shared" si="250"/>
        <v>0.24042295573512221</v>
      </c>
      <c r="BQ715" s="1">
        <f t="shared" si="251"/>
        <v>1.9154088529755607E-2</v>
      </c>
      <c r="BS715" s="1">
        <f t="shared" si="252"/>
        <v>17.709299999999999</v>
      </c>
      <c r="BT715" s="1">
        <f t="shared" si="253"/>
        <v>3.9354</v>
      </c>
      <c r="BU715" s="1">
        <f t="shared" si="254"/>
        <v>17.079636000000001</v>
      </c>
      <c r="BW715">
        <f t="shared" si="255"/>
        <v>-6.8546469933876475</v>
      </c>
      <c r="BX715">
        <f t="shared" si="256"/>
        <v>61.691822940488784</v>
      </c>
      <c r="BZ715">
        <f t="shared" si="257"/>
        <v>-10.793988818028666</v>
      </c>
    </row>
    <row r="716" spans="1:78" x14ac:dyDescent="0.25">
      <c r="A716" s="6">
        <v>-29.242000000000001</v>
      </c>
      <c r="B716" s="6">
        <f t="shared" si="238"/>
        <v>29.242000000000001</v>
      </c>
      <c r="C716" s="1">
        <v>2586</v>
      </c>
      <c r="D716" s="1">
        <v>2586</v>
      </c>
      <c r="E716" s="1"/>
      <c r="F716" s="1"/>
      <c r="G716" s="1"/>
      <c r="H716" s="1">
        <v>1045.1569999999999</v>
      </c>
      <c r="I716" s="1">
        <v>1177.297</v>
      </c>
      <c r="J716" s="1">
        <v>1216.5830000000001</v>
      </c>
      <c r="K716" s="1"/>
      <c r="L716" s="1"/>
      <c r="M716" s="1">
        <v>-416.238</v>
      </c>
      <c r="N716" s="1">
        <v>-362.88400000000001</v>
      </c>
      <c r="O716" s="1"/>
      <c r="P716" s="1">
        <v>1210.3510000000001</v>
      </c>
      <c r="Q716" s="1">
        <v>-10.682</v>
      </c>
      <c r="R716" s="1">
        <v>-18.931000000000001</v>
      </c>
      <c r="S716" s="1">
        <v>-10.202</v>
      </c>
      <c r="T716" s="1">
        <v>-0.40600000000000003</v>
      </c>
      <c r="U716" s="1">
        <v>3.5920000000000001</v>
      </c>
      <c r="V716" s="1">
        <v>4.8460000000000001</v>
      </c>
      <c r="W716" s="1">
        <v>7.4470000000000001</v>
      </c>
      <c r="X716" s="1">
        <v>3.2629999999999999</v>
      </c>
      <c r="Y716" s="1">
        <v>134.53200000000001</v>
      </c>
      <c r="Z716" s="1">
        <v>67.933000000000007</v>
      </c>
      <c r="AA716" s="1">
        <v>1593.393</v>
      </c>
      <c r="AB716" s="1">
        <v>2305.8649999999998</v>
      </c>
      <c r="AC716" s="1"/>
      <c r="AD716" s="1"/>
      <c r="AE716" s="1"/>
      <c r="AF716" s="1"/>
      <c r="AG716" s="1"/>
      <c r="AH716" s="1"/>
      <c r="AI716" s="1">
        <v>2357.7710000000002</v>
      </c>
      <c r="AJ716" s="1">
        <v>1249.5419999999999</v>
      </c>
      <c r="AK716" s="1">
        <v>1549.261</v>
      </c>
      <c r="AL716" s="1">
        <v>766.69500000000005</v>
      </c>
      <c r="AN716" s="4">
        <v>2586</v>
      </c>
      <c r="AO716" s="4">
        <v>2585.1</v>
      </c>
      <c r="AP716" s="4">
        <v>59.076000000000001</v>
      </c>
      <c r="AQ716" s="4">
        <v>151.54900000000001</v>
      </c>
      <c r="AR716" s="4">
        <v>150.458</v>
      </c>
      <c r="AS716" s="4">
        <v>1708.393</v>
      </c>
      <c r="AT716" s="4">
        <v>657.63</v>
      </c>
      <c r="AU716" s="6">
        <v>-29.242000000000001</v>
      </c>
      <c r="AV716" s="19">
        <f t="shared" si="239"/>
        <v>29.242000000000001</v>
      </c>
      <c r="AY716" s="1">
        <f t="shared" si="240"/>
        <v>10.682</v>
      </c>
      <c r="AZ716" s="1">
        <f t="shared" si="241"/>
        <v>18.931000000000001</v>
      </c>
      <c r="BA716" s="1">
        <f t="shared" si="242"/>
        <v>10.202</v>
      </c>
      <c r="BB716" s="1">
        <f t="shared" si="243"/>
        <v>0.40600000000000003</v>
      </c>
      <c r="BC716" s="1">
        <f t="shared" si="244"/>
        <v>-3.5920000000000001</v>
      </c>
      <c r="BD716" s="1">
        <f t="shared" si="245"/>
        <v>-4.8460000000000001</v>
      </c>
      <c r="BF716" s="1">
        <v>1249.5419999999999</v>
      </c>
      <c r="BH716" s="1">
        <f t="shared" si="246"/>
        <v>12.495419999999999</v>
      </c>
      <c r="BI716" s="1">
        <f t="shared" si="247"/>
        <v>4.2511600000000023</v>
      </c>
      <c r="BK716" s="1">
        <f t="shared" si="248"/>
        <v>6.0764941860465106E-6</v>
      </c>
      <c r="BL716" s="1">
        <f t="shared" si="249"/>
        <v>9.1467151162790696E-6</v>
      </c>
      <c r="BP716" s="1">
        <f t="shared" si="250"/>
        <v>0.21365535873059296</v>
      </c>
      <c r="BQ716" s="1">
        <f t="shared" si="251"/>
        <v>7.2689282538814071E-2</v>
      </c>
      <c r="BS716" s="1">
        <f t="shared" si="252"/>
        <v>13.158900000000001</v>
      </c>
      <c r="BT716" s="1">
        <f t="shared" si="253"/>
        <v>2.9242000000000004</v>
      </c>
      <c r="BU716" s="1">
        <f t="shared" si="254"/>
        <v>12.691028000000001</v>
      </c>
      <c r="BW716">
        <f t="shared" si="255"/>
        <v>5.0420627864031342</v>
      </c>
      <c r="BX716">
        <f t="shared" si="256"/>
        <v>-45.378565077628117</v>
      </c>
      <c r="BZ716">
        <f t="shared" si="257"/>
        <v>1.5413093407405709</v>
      </c>
    </row>
    <row r="717" spans="1:78" x14ac:dyDescent="0.25">
      <c r="A717" s="6">
        <v>-26.89</v>
      </c>
      <c r="B717" s="6">
        <f t="shared" si="238"/>
        <v>26.89</v>
      </c>
      <c r="C717" s="1">
        <v>2587</v>
      </c>
      <c r="D717" s="1">
        <v>2587</v>
      </c>
      <c r="E717" s="1"/>
      <c r="F717" s="1">
        <v>12962.785</v>
      </c>
      <c r="G717" s="1"/>
      <c r="H717" s="1">
        <v>1057.6010000000001</v>
      </c>
      <c r="I717" s="1">
        <v>1140.509</v>
      </c>
      <c r="J717" s="1">
        <v>1186.9100000000001</v>
      </c>
      <c r="K717" s="1"/>
      <c r="L717" s="1"/>
      <c r="M717" s="1">
        <v>-411.483</v>
      </c>
      <c r="N717" s="1">
        <v>-360.01600000000002</v>
      </c>
      <c r="O717" s="1"/>
      <c r="P717" s="1">
        <v>1166.4259999999999</v>
      </c>
      <c r="Q717" s="1">
        <v>-10.500999999999999</v>
      </c>
      <c r="R717" s="1">
        <v>-18.661000000000001</v>
      </c>
      <c r="S717" s="1">
        <v>-10.022</v>
      </c>
      <c r="T717" s="1">
        <v>-0.40600000000000003</v>
      </c>
      <c r="U717" s="1">
        <v>3.524</v>
      </c>
      <c r="V717" s="1">
        <v>4.7750000000000004</v>
      </c>
      <c r="W717" s="1">
        <v>7.3490000000000002</v>
      </c>
      <c r="X717" s="1">
        <v>3.226</v>
      </c>
      <c r="Y717" s="1">
        <v>130.755</v>
      </c>
      <c r="Z717" s="1">
        <v>64.63</v>
      </c>
      <c r="AA717" s="1">
        <v>1514.8720000000001</v>
      </c>
      <c r="AB717" s="1">
        <v>2208.9050000000002</v>
      </c>
      <c r="AC717" s="1"/>
      <c r="AD717" s="1"/>
      <c r="AE717" s="1"/>
      <c r="AF717" s="1"/>
      <c r="AG717" s="1"/>
      <c r="AH717" s="1"/>
      <c r="AI717" s="1">
        <v>2033.0239999999999</v>
      </c>
      <c r="AJ717" s="1">
        <v>625.07600000000002</v>
      </c>
      <c r="AK717" s="1">
        <v>1013.307</v>
      </c>
      <c r="AL717" s="1">
        <v>680.625</v>
      </c>
      <c r="AN717" s="4">
        <v>2587</v>
      </c>
      <c r="AO717" s="4">
        <v>2586.1</v>
      </c>
      <c r="AP717" s="4">
        <v>59.545000000000002</v>
      </c>
      <c r="AQ717" s="4">
        <v>151.08000000000001</v>
      </c>
      <c r="AR717" s="4">
        <v>149.98599999999999</v>
      </c>
      <c r="AS717" s="4">
        <v>1659.2719999999999</v>
      </c>
      <c r="AT717" s="4">
        <v>635.55499999999995</v>
      </c>
      <c r="AU717" s="6">
        <v>-26.89</v>
      </c>
      <c r="AV717" s="19">
        <f t="shared" si="239"/>
        <v>26.89</v>
      </c>
      <c r="AY717" s="1">
        <f t="shared" si="240"/>
        <v>10.500999999999999</v>
      </c>
      <c r="AZ717" s="1">
        <f t="shared" si="241"/>
        <v>18.661000000000001</v>
      </c>
      <c r="BA717" s="1">
        <f t="shared" si="242"/>
        <v>10.022</v>
      </c>
      <c r="BB717" s="1">
        <f t="shared" si="243"/>
        <v>0.40600000000000003</v>
      </c>
      <c r="BC717" s="1">
        <f t="shared" si="244"/>
        <v>-3.524</v>
      </c>
      <c r="BD717" s="1">
        <f t="shared" si="245"/>
        <v>-4.7750000000000004</v>
      </c>
      <c r="BF717" s="1">
        <v>625.07600000000002</v>
      </c>
      <c r="BH717" s="1">
        <f t="shared" si="246"/>
        <v>6.2507600000000005</v>
      </c>
      <c r="BI717" s="1">
        <f t="shared" si="247"/>
        <v>14.388479999999999</v>
      </c>
      <c r="BK717" s="1">
        <f t="shared" si="248"/>
        <v>8.1513872093023261E-5</v>
      </c>
      <c r="BL717" s="1">
        <f t="shared" si="249"/>
        <v>8.8746627906976746E-6</v>
      </c>
      <c r="BP717" s="1">
        <f t="shared" si="250"/>
        <v>0.11622833767199703</v>
      </c>
      <c r="BQ717" s="1">
        <f t="shared" si="251"/>
        <v>0.26754332465600594</v>
      </c>
      <c r="BS717" s="1">
        <f t="shared" si="252"/>
        <v>12.1005</v>
      </c>
      <c r="BT717" s="1">
        <f t="shared" si="253"/>
        <v>2.6890000000000001</v>
      </c>
      <c r="BU717" s="1">
        <f t="shared" si="254"/>
        <v>11.670260000000001</v>
      </c>
      <c r="BW717">
        <f t="shared" si="255"/>
        <v>48.342961034667987</v>
      </c>
      <c r="BX717">
        <f t="shared" si="256"/>
        <v>-435.0866493120119</v>
      </c>
      <c r="BZ717">
        <f t="shared" si="257"/>
        <v>46.438554068204127</v>
      </c>
    </row>
    <row r="718" spans="1:78" x14ac:dyDescent="0.25">
      <c r="A718" s="6">
        <v>-24.686</v>
      </c>
      <c r="B718" s="6">
        <f t="shared" si="238"/>
        <v>24.686</v>
      </c>
      <c r="C718" s="1">
        <v>2588</v>
      </c>
      <c r="D718" s="1">
        <v>2588</v>
      </c>
      <c r="E718" s="1"/>
      <c r="F718" s="1">
        <v>13082.392</v>
      </c>
      <c r="G718" s="1"/>
      <c r="H718" s="1">
        <v>1099.2429999999999</v>
      </c>
      <c r="I718" s="1">
        <v>1054.5229999999999</v>
      </c>
      <c r="J718" s="1">
        <v>1126.134</v>
      </c>
      <c r="K718" s="1"/>
      <c r="L718" s="1"/>
      <c r="M718" s="1">
        <v>-395.791</v>
      </c>
      <c r="N718" s="1">
        <v>-349.98</v>
      </c>
      <c r="O718" s="1"/>
      <c r="P718" s="1">
        <v>985.51400000000001</v>
      </c>
      <c r="Q718" s="1">
        <v>-9.9939999999999998</v>
      </c>
      <c r="R718" s="1">
        <v>-17.745999999999999</v>
      </c>
      <c r="S718" s="1">
        <v>-9.5370000000000008</v>
      </c>
      <c r="T718" s="1">
        <v>-0.38600000000000001</v>
      </c>
      <c r="U718" s="1">
        <v>3.339</v>
      </c>
      <c r="V718" s="1">
        <v>4.5140000000000002</v>
      </c>
      <c r="W718" s="1">
        <v>7.0430000000000001</v>
      </c>
      <c r="X718" s="1">
        <v>3.1240000000000001</v>
      </c>
      <c r="Y718" s="1">
        <v>122.729</v>
      </c>
      <c r="Z718" s="1">
        <v>53.308</v>
      </c>
      <c r="AA718" s="1">
        <v>1192.454</v>
      </c>
      <c r="AB718" s="1">
        <v>1952.643</v>
      </c>
      <c r="AC718" s="1"/>
      <c r="AD718" s="1"/>
      <c r="AE718" s="1"/>
      <c r="AF718" s="1"/>
      <c r="AG718" s="1"/>
      <c r="AH718" s="1"/>
      <c r="AI718" s="1">
        <v>2004.6389999999999</v>
      </c>
      <c r="AJ718" s="1">
        <v>590.28200000000004</v>
      </c>
      <c r="AK718" s="1">
        <v>972.40899999999999</v>
      </c>
      <c r="AL718" s="1">
        <v>672.07899999999995</v>
      </c>
      <c r="AN718" s="4">
        <v>2588</v>
      </c>
      <c r="AO718" s="4">
        <v>2587.1</v>
      </c>
      <c r="AP718" s="4">
        <v>59.545000000000002</v>
      </c>
      <c r="AQ718" s="4">
        <v>150.61000000000001</v>
      </c>
      <c r="AR718" s="4">
        <v>149.98599999999999</v>
      </c>
      <c r="AS718" s="4">
        <v>1630.462</v>
      </c>
      <c r="AT718" s="4">
        <v>624.28200000000004</v>
      </c>
      <c r="AU718" s="6">
        <v>-24.686</v>
      </c>
      <c r="AV718" s="19">
        <f t="shared" si="239"/>
        <v>24.686</v>
      </c>
      <c r="AY718" s="1">
        <f t="shared" si="240"/>
        <v>9.9939999999999998</v>
      </c>
      <c r="AZ718" s="1">
        <f t="shared" si="241"/>
        <v>17.745999999999999</v>
      </c>
      <c r="BA718" s="1">
        <f t="shared" si="242"/>
        <v>9.5370000000000008</v>
      </c>
      <c r="BB718" s="1">
        <f t="shared" si="243"/>
        <v>0.38600000000000001</v>
      </c>
      <c r="BC718" s="1">
        <f t="shared" si="244"/>
        <v>-3.339</v>
      </c>
      <c r="BD718" s="1">
        <f t="shared" si="245"/>
        <v>-4.5140000000000002</v>
      </c>
      <c r="BF718" s="1">
        <v>590.28200000000004</v>
      </c>
      <c r="BH718" s="1">
        <f t="shared" si="246"/>
        <v>5.9028200000000002</v>
      </c>
      <c r="BI718" s="1">
        <f t="shared" si="247"/>
        <v>12.88036</v>
      </c>
      <c r="BK718" s="1">
        <f t="shared" si="248"/>
        <v>8.2451366279069765E-5</v>
      </c>
      <c r="BL718" s="1">
        <f t="shared" si="249"/>
        <v>7.7645000000000016E-6</v>
      </c>
      <c r="BP718" s="1">
        <f t="shared" si="250"/>
        <v>0.11955804909665398</v>
      </c>
      <c r="BQ718" s="1">
        <f t="shared" si="251"/>
        <v>0.26088390180669202</v>
      </c>
      <c r="BS718" s="1">
        <f t="shared" si="252"/>
        <v>11.108700000000001</v>
      </c>
      <c r="BT718" s="1">
        <f t="shared" si="253"/>
        <v>2.4686000000000003</v>
      </c>
      <c r="BU718" s="1">
        <f t="shared" si="254"/>
        <v>10.713723999999999</v>
      </c>
      <c r="BW718">
        <f t="shared" si="255"/>
        <v>46.863089290376017</v>
      </c>
      <c r="BX718">
        <f t="shared" si="256"/>
        <v>-421.76780361338399</v>
      </c>
      <c r="BZ718">
        <f t="shared" si="257"/>
        <v>44.904124840251612</v>
      </c>
    </row>
    <row r="719" spans="1:78" x14ac:dyDescent="0.25">
      <c r="A719" s="6">
        <v>-6.093</v>
      </c>
      <c r="B719" s="6">
        <f t="shared" si="238"/>
        <v>6.093</v>
      </c>
      <c r="C719" s="1">
        <v>2589</v>
      </c>
      <c r="D719" s="1">
        <v>2589</v>
      </c>
      <c r="E719" s="1"/>
      <c r="F719" s="1">
        <v>-7191.6409999999996</v>
      </c>
      <c r="G719" s="1"/>
      <c r="H719" s="1">
        <v>1217.008</v>
      </c>
      <c r="I719" s="1">
        <v>798.08399999999995</v>
      </c>
      <c r="J719" s="1">
        <v>981.16200000000003</v>
      </c>
      <c r="K719" s="1"/>
      <c r="L719" s="1"/>
      <c r="M719" s="1">
        <v>-296.87299999999999</v>
      </c>
      <c r="N719" s="1">
        <v>-262.98599999999999</v>
      </c>
      <c r="O719" s="1"/>
      <c r="P719" s="1">
        <v>200.09200000000001</v>
      </c>
      <c r="Q719" s="1">
        <v>-3.734</v>
      </c>
      <c r="R719" s="1">
        <v>-13.01</v>
      </c>
      <c r="S719" s="1">
        <v>-7.1470000000000002</v>
      </c>
      <c r="T719" s="1">
        <v>-0.32800000000000001</v>
      </c>
      <c r="U719" s="1">
        <v>2.351</v>
      </c>
      <c r="V719" s="1">
        <v>3.2519999999999998</v>
      </c>
      <c r="W719" s="1">
        <v>6.6109999999999998</v>
      </c>
      <c r="X719" s="1">
        <v>2.36</v>
      </c>
      <c r="Y719" s="1">
        <v>102.902</v>
      </c>
      <c r="Z719" s="1">
        <v>34.908999999999999</v>
      </c>
      <c r="AA719" s="1">
        <v>737.851</v>
      </c>
      <c r="AB719" s="1">
        <v>1480.6510000000001</v>
      </c>
      <c r="AC719" s="1"/>
      <c r="AD719" s="1"/>
      <c r="AE719" s="1"/>
      <c r="AF719" s="1"/>
      <c r="AG719" s="1"/>
      <c r="AH719" s="1"/>
      <c r="AI719" s="1">
        <v>1349.9570000000001</v>
      </c>
      <c r="AJ719" s="1">
        <v>414.47899999999998</v>
      </c>
      <c r="AK719" s="1">
        <v>851.85</v>
      </c>
      <c r="AL719" s="1">
        <v>500.85500000000002</v>
      </c>
      <c r="AN719" s="4">
        <v>2589</v>
      </c>
      <c r="AO719" s="4">
        <v>2588.1</v>
      </c>
      <c r="AP719" s="4">
        <v>60.014000000000003</v>
      </c>
      <c r="AQ719" s="4">
        <v>143.571</v>
      </c>
      <c r="AR719" s="4">
        <v>149.04300000000001</v>
      </c>
      <c r="AS719" s="4">
        <v>1103.212</v>
      </c>
      <c r="AT719" s="4">
        <v>404.52100000000002</v>
      </c>
      <c r="AU719" s="6">
        <v>-6.093</v>
      </c>
      <c r="AV719" s="19">
        <f t="shared" si="239"/>
        <v>6.093</v>
      </c>
      <c r="AY719" s="1">
        <f t="shared" si="240"/>
        <v>3.734</v>
      </c>
      <c r="AZ719" s="1">
        <f t="shared" si="241"/>
        <v>13.01</v>
      </c>
      <c r="BA719" s="1">
        <f t="shared" si="242"/>
        <v>7.1470000000000002</v>
      </c>
      <c r="BB719" s="1">
        <f t="shared" si="243"/>
        <v>0.32800000000000001</v>
      </c>
      <c r="BC719" s="1">
        <f t="shared" si="244"/>
        <v>-2.351</v>
      </c>
      <c r="BD719" s="1">
        <f t="shared" si="245"/>
        <v>-3.2519999999999998</v>
      </c>
      <c r="BF719" s="1">
        <v>414.47899999999998</v>
      </c>
      <c r="BH719" s="1">
        <f t="shared" si="246"/>
        <v>4.1447899999999995</v>
      </c>
      <c r="BI719" s="1">
        <f t="shared" si="247"/>
        <v>-2.1965799999999991</v>
      </c>
      <c r="BK719" s="1">
        <f t="shared" si="248"/>
        <v>-3.4736238372093021E-5</v>
      </c>
      <c r="BL719" s="1">
        <f t="shared" si="249"/>
        <v>2.6923139534883718E-6</v>
      </c>
      <c r="BP719" s="1">
        <f t="shared" si="250"/>
        <v>0.34012719514196615</v>
      </c>
      <c r="BQ719" s="1">
        <f t="shared" si="251"/>
        <v>-0.18025439028393231</v>
      </c>
      <c r="BS719" s="1">
        <f t="shared" si="252"/>
        <v>2.7418499999999999</v>
      </c>
      <c r="BT719" s="1">
        <f t="shared" si="253"/>
        <v>0.60930000000000006</v>
      </c>
      <c r="BU719" s="1">
        <f t="shared" si="254"/>
        <v>2.6443620000000001</v>
      </c>
      <c r="BW719">
        <f t="shared" si="255"/>
        <v>-51.167642285318294</v>
      </c>
      <c r="BX719">
        <f t="shared" si="256"/>
        <v>460.50878056786456</v>
      </c>
      <c r="BZ719">
        <f t="shared" si="257"/>
        <v>-56.740642922565044</v>
      </c>
    </row>
    <row r="720" spans="1:78" x14ac:dyDescent="0.25">
      <c r="A720" s="6">
        <v>-0.111</v>
      </c>
      <c r="B720" s="6">
        <f t="shared" si="238"/>
        <v>0.111</v>
      </c>
      <c r="C720" s="1">
        <v>2590</v>
      </c>
      <c r="D720" s="1">
        <v>2590</v>
      </c>
      <c r="E720" s="1"/>
      <c r="F720" s="1">
        <v>-10982.671</v>
      </c>
      <c r="G720" s="1"/>
      <c r="H720" s="1">
        <v>1155.25</v>
      </c>
      <c r="I720" s="1">
        <v>776.6</v>
      </c>
      <c r="J720" s="1">
        <v>973.98599999999999</v>
      </c>
      <c r="K720" s="1"/>
      <c r="L720" s="1"/>
      <c r="M720" s="1">
        <v>-193.178</v>
      </c>
      <c r="N720" s="1">
        <v>-166.41399999999999</v>
      </c>
      <c r="O720" s="1"/>
      <c r="P720" s="1">
        <v>-299.98899999999998</v>
      </c>
      <c r="Q720" s="1">
        <v>2.4620000000000002</v>
      </c>
      <c r="R720" s="1">
        <v>-8.9749999999999996</v>
      </c>
      <c r="S720" s="1">
        <v>-5.3319999999999999</v>
      </c>
      <c r="T720" s="1">
        <v>-0.318</v>
      </c>
      <c r="U720" s="1">
        <v>1.536</v>
      </c>
      <c r="V720" s="1">
        <v>2.1429999999999998</v>
      </c>
      <c r="W720" s="1">
        <v>6.6589999999999998</v>
      </c>
      <c r="X720" s="1">
        <v>1.6659999999999999</v>
      </c>
      <c r="Y720" s="1">
        <v>2125.5650000000001</v>
      </c>
      <c r="Z720" s="1">
        <v>57.082000000000001</v>
      </c>
      <c r="AA720" s="1">
        <v>762.26099999999997</v>
      </c>
      <c r="AB720" s="1">
        <v>1464.123</v>
      </c>
      <c r="AC720" s="1"/>
      <c r="AD720" s="1"/>
      <c r="AE720" s="1"/>
      <c r="AF720" s="1"/>
      <c r="AG720" s="1"/>
      <c r="AH720" s="1"/>
      <c r="AI720" s="1">
        <v>517.33600000000001</v>
      </c>
      <c r="AJ720" s="1">
        <v>126.663</v>
      </c>
      <c r="AK720" s="1">
        <v>508.48500000000001</v>
      </c>
      <c r="AL720" s="1">
        <v>154.13300000000001</v>
      </c>
      <c r="AN720" s="4">
        <v>2590</v>
      </c>
      <c r="AO720" s="4">
        <v>2589.1</v>
      </c>
      <c r="AP720" s="4">
        <v>60.014000000000003</v>
      </c>
      <c r="AQ720" s="4">
        <v>145.91800000000001</v>
      </c>
      <c r="AR720" s="4">
        <v>145.26900000000001</v>
      </c>
      <c r="AS720" s="4">
        <v>662.29499999999996</v>
      </c>
      <c r="AT720" s="4">
        <v>221.46100000000001</v>
      </c>
      <c r="AU720" s="6">
        <v>-0.111</v>
      </c>
      <c r="AV720" s="19">
        <f t="shared" si="239"/>
        <v>0.111</v>
      </c>
      <c r="AY720" s="1">
        <f t="shared" si="240"/>
        <v>-2.4620000000000002</v>
      </c>
      <c r="AZ720" s="1">
        <f t="shared" si="241"/>
        <v>8.9749999999999996</v>
      </c>
      <c r="BA720" s="1">
        <f t="shared" si="242"/>
        <v>5.3319999999999999</v>
      </c>
      <c r="BB720" s="1">
        <f t="shared" si="243"/>
        <v>0.318</v>
      </c>
      <c r="BC720" s="1">
        <f t="shared" si="244"/>
        <v>-1.536</v>
      </c>
      <c r="BD720" s="1">
        <f t="shared" si="245"/>
        <v>-2.1429999999999998</v>
      </c>
      <c r="BF720" s="1">
        <v>126.663</v>
      </c>
      <c r="BH720" s="1">
        <f t="shared" si="246"/>
        <v>1.2666299999999999</v>
      </c>
      <c r="BI720" s="1">
        <f t="shared" si="247"/>
        <v>-2.4222599999999996</v>
      </c>
      <c r="BK720" s="1">
        <f t="shared" si="248"/>
        <v>-5.7136168604651172E-5</v>
      </c>
      <c r="BL720" s="1">
        <f t="shared" si="249"/>
        <v>-7.7659883720930218E-7</v>
      </c>
      <c r="BP720" s="1">
        <f t="shared" si="250"/>
        <v>5.7055405405405404</v>
      </c>
      <c r="BQ720" s="1">
        <f t="shared" si="251"/>
        <v>-10.911081081081079</v>
      </c>
      <c r="BS720" s="1">
        <f t="shared" si="252"/>
        <v>4.9950000000000001E-2</v>
      </c>
      <c r="BT720" s="1">
        <f t="shared" si="253"/>
        <v>1.11E-2</v>
      </c>
      <c r="BU720" s="1">
        <f t="shared" si="254"/>
        <v>4.8174000000000002E-2</v>
      </c>
      <c r="BW720">
        <f t="shared" si="255"/>
        <v>-2435.7957957957956</v>
      </c>
      <c r="BX720">
        <f t="shared" si="256"/>
        <v>21922.16216216216</v>
      </c>
      <c r="BZ720">
        <f t="shared" si="257"/>
        <v>-2529.2813550878063</v>
      </c>
    </row>
    <row r="721" spans="1:78" x14ac:dyDescent="0.25">
      <c r="A721" s="6">
        <v>3.6999999999999998E-2</v>
      </c>
      <c r="B721" s="6">
        <f t="shared" si="238"/>
        <v>-3.6999999999999998E-2</v>
      </c>
      <c r="C721" s="1">
        <v>2591</v>
      </c>
      <c r="D721" s="1">
        <v>2591</v>
      </c>
      <c r="E721" s="1"/>
      <c r="F721" s="1">
        <v>12946.675999999999</v>
      </c>
      <c r="G721" s="1"/>
      <c r="H721" s="1">
        <v>1156.6859999999999</v>
      </c>
      <c r="I721" s="1">
        <v>762.75599999999997</v>
      </c>
      <c r="J721" s="1">
        <v>962.02700000000004</v>
      </c>
      <c r="K721" s="1"/>
      <c r="L721" s="1"/>
      <c r="M721" s="1">
        <v>-187.46899999999999</v>
      </c>
      <c r="N721" s="1">
        <v>-160.19900000000001</v>
      </c>
      <c r="O721" s="1"/>
      <c r="P721" s="1">
        <v>-319.505</v>
      </c>
      <c r="Q721" s="1">
        <v>2.657</v>
      </c>
      <c r="R721" s="1">
        <v>-8.7140000000000004</v>
      </c>
      <c r="S721" s="1">
        <v>-5.2460000000000004</v>
      </c>
      <c r="T721" s="1">
        <v>-0.318</v>
      </c>
      <c r="U721" s="1">
        <v>1.498</v>
      </c>
      <c r="V721" s="1">
        <v>2.077</v>
      </c>
      <c r="W721" s="1">
        <v>6.6660000000000004</v>
      </c>
      <c r="X721" s="1">
        <v>1.67</v>
      </c>
      <c r="Y721" s="1">
        <v>209.13</v>
      </c>
      <c r="Z721" s="1">
        <v>57.082000000000001</v>
      </c>
      <c r="AA721" s="1">
        <v>781.03899999999999</v>
      </c>
      <c r="AB721" s="1">
        <v>1456.568</v>
      </c>
      <c r="AC721" s="1"/>
      <c r="AD721" s="1"/>
      <c r="AE721" s="1"/>
      <c r="AF721" s="1"/>
      <c r="AG721" s="1"/>
      <c r="AH721" s="1"/>
      <c r="AI721" s="1">
        <v>149.249</v>
      </c>
      <c r="AJ721" s="1">
        <v>-104.688</v>
      </c>
      <c r="AK721" s="1">
        <v>126.053</v>
      </c>
      <c r="AL721" s="1">
        <v>4.5780000000000003</v>
      </c>
      <c r="AN721" s="4">
        <v>2591</v>
      </c>
      <c r="AO721" s="4">
        <v>2590.1</v>
      </c>
      <c r="AP721" s="4">
        <v>60.014000000000003</v>
      </c>
      <c r="AQ721" s="4">
        <v>146.387</v>
      </c>
      <c r="AR721" s="4">
        <v>144.797</v>
      </c>
      <c r="AS721" s="4">
        <v>642.49900000000002</v>
      </c>
      <c r="AT721" s="4">
        <v>213.01300000000001</v>
      </c>
      <c r="AU721" s="6">
        <v>3.6999999999999998E-2</v>
      </c>
      <c r="AV721" s="19">
        <f t="shared" si="239"/>
        <v>-3.6999999999999998E-2</v>
      </c>
      <c r="AY721" s="1">
        <f t="shared" si="240"/>
        <v>-2.657</v>
      </c>
      <c r="AZ721" s="1">
        <f t="shared" si="241"/>
        <v>8.7140000000000004</v>
      </c>
      <c r="BA721" s="1">
        <f t="shared" si="242"/>
        <v>5.2460000000000004</v>
      </c>
      <c r="BB721" s="1">
        <f t="shared" si="243"/>
        <v>0.318</v>
      </c>
      <c r="BC721" s="1">
        <f t="shared" si="244"/>
        <v>-1.498</v>
      </c>
      <c r="BD721" s="1">
        <f t="shared" si="245"/>
        <v>-2.077</v>
      </c>
      <c r="BF721" s="1">
        <v>-104.688</v>
      </c>
      <c r="BH721" s="1">
        <f t="shared" si="246"/>
        <v>-1.04688</v>
      </c>
      <c r="BI721" s="1">
        <f t="shared" si="247"/>
        <v>2.0567600000000001</v>
      </c>
      <c r="BK721" s="1">
        <f t="shared" si="248"/>
        <v>8.199629069767442E-5</v>
      </c>
      <c r="BL721" s="1">
        <f t="shared" si="249"/>
        <v>-9.2619767441860458E-7</v>
      </c>
      <c r="BP721" s="1">
        <f t="shared" si="250"/>
        <v>14.147027027027027</v>
      </c>
      <c r="BQ721" s="1">
        <f t="shared" si="251"/>
        <v>-27.794054054054058</v>
      </c>
      <c r="BS721" s="1">
        <f t="shared" si="252"/>
        <v>-1.6649999999999998E-2</v>
      </c>
      <c r="BT721" s="1">
        <f t="shared" si="253"/>
        <v>-3.7000000000000002E-3</v>
      </c>
      <c r="BU721" s="1">
        <f t="shared" si="254"/>
        <v>-1.6057999999999999E-2</v>
      </c>
      <c r="BW721">
        <f t="shared" si="255"/>
        <v>-6187.5675675675684</v>
      </c>
      <c r="BX721">
        <f t="shared" si="256"/>
        <v>55688.108108108114</v>
      </c>
      <c r="BZ721">
        <f t="shared" si="257"/>
        <v>-6419.367293560842</v>
      </c>
    </row>
    <row r="722" spans="1:78" x14ac:dyDescent="0.25">
      <c r="A722" s="6">
        <v>3.6999999999999998E-2</v>
      </c>
      <c r="B722" s="6">
        <f t="shared" si="238"/>
        <v>-3.6999999999999998E-2</v>
      </c>
      <c r="C722" s="1">
        <v>2592</v>
      </c>
      <c r="D722" s="1">
        <v>2592</v>
      </c>
      <c r="E722" s="1"/>
      <c r="F722" s="1">
        <v>12354.442999999999</v>
      </c>
      <c r="G722" s="1"/>
      <c r="H722" s="1">
        <v>1160.037</v>
      </c>
      <c r="I722" s="1">
        <v>758.46</v>
      </c>
      <c r="J722" s="1">
        <v>958.2</v>
      </c>
      <c r="K722" s="1"/>
      <c r="L722" s="1"/>
      <c r="M722" s="1">
        <v>-185.566</v>
      </c>
      <c r="N722" s="1">
        <v>-157.80799999999999</v>
      </c>
      <c r="O722" s="1"/>
      <c r="P722" s="1">
        <v>-331.88200000000001</v>
      </c>
      <c r="Q722" s="1">
        <v>2.6960000000000002</v>
      </c>
      <c r="R722" s="1">
        <v>-8.6760000000000002</v>
      </c>
      <c r="S722" s="1">
        <v>-5.2320000000000002</v>
      </c>
      <c r="T722" s="1">
        <v>-0.318</v>
      </c>
      <c r="U722" s="1">
        <v>1.488</v>
      </c>
      <c r="V722" s="1">
        <v>2.077</v>
      </c>
      <c r="W722" s="1">
        <v>6.6589999999999998</v>
      </c>
      <c r="X722" s="1">
        <v>1.67</v>
      </c>
      <c r="Y722" s="1">
        <v>146.80699999999999</v>
      </c>
      <c r="Z722" s="1">
        <v>56.61</v>
      </c>
      <c r="AA722" s="1">
        <v>794.654</v>
      </c>
      <c r="AB722" s="1">
        <v>1453.2619999999999</v>
      </c>
      <c r="AC722" s="1"/>
      <c r="AD722" s="1"/>
      <c r="AE722" s="1"/>
      <c r="AF722" s="1"/>
      <c r="AG722" s="1"/>
      <c r="AH722" s="1"/>
      <c r="AI722" s="1">
        <v>130.93600000000001</v>
      </c>
      <c r="AJ722" s="1">
        <v>-119.033</v>
      </c>
      <c r="AK722" s="1">
        <v>111.40300000000001</v>
      </c>
      <c r="AL722" s="1">
        <v>0.30499999999999999</v>
      </c>
      <c r="AN722" s="4">
        <v>2592</v>
      </c>
      <c r="AO722" s="4">
        <v>2591.1</v>
      </c>
      <c r="AP722" s="4">
        <v>60.482999999999997</v>
      </c>
      <c r="AQ722" s="4">
        <v>145.91800000000001</v>
      </c>
      <c r="AR722" s="4">
        <v>144.32499999999999</v>
      </c>
      <c r="AS722" s="4">
        <v>639.19899999999996</v>
      </c>
      <c r="AT722" s="4">
        <v>211.136</v>
      </c>
      <c r="AU722" s="6">
        <v>3.6999999999999998E-2</v>
      </c>
      <c r="AV722" s="19">
        <f t="shared" si="239"/>
        <v>-3.6999999999999998E-2</v>
      </c>
      <c r="AY722" s="1">
        <f t="shared" si="240"/>
        <v>-2.6960000000000002</v>
      </c>
      <c r="AZ722" s="1">
        <f t="shared" si="241"/>
        <v>8.6760000000000002</v>
      </c>
      <c r="BA722" s="1">
        <f t="shared" si="242"/>
        <v>5.2320000000000002</v>
      </c>
      <c r="BB722" s="1">
        <f t="shared" si="243"/>
        <v>0.318</v>
      </c>
      <c r="BC722" s="1">
        <f t="shared" si="244"/>
        <v>-1.488</v>
      </c>
      <c r="BD722" s="1">
        <f t="shared" si="245"/>
        <v>-2.077</v>
      </c>
      <c r="BF722" s="1">
        <v>-119.033</v>
      </c>
      <c r="BH722" s="1">
        <f t="shared" si="246"/>
        <v>-1.1903300000000001</v>
      </c>
      <c r="BI722" s="1">
        <f t="shared" si="247"/>
        <v>2.3436600000000003</v>
      </c>
      <c r="BK722" s="1">
        <f t="shared" si="248"/>
        <v>7.8572558139534881E-5</v>
      </c>
      <c r="BL722" s="1">
        <f t="shared" si="249"/>
        <v>-1.0120581395348836E-6</v>
      </c>
      <c r="BP722" s="1">
        <f t="shared" si="250"/>
        <v>16.085540540540542</v>
      </c>
      <c r="BQ722" s="1">
        <f t="shared" si="251"/>
        <v>-31.671081081081088</v>
      </c>
      <c r="BS722" s="1">
        <f t="shared" si="252"/>
        <v>-1.6649999999999998E-2</v>
      </c>
      <c r="BT722" s="1">
        <f t="shared" si="253"/>
        <v>-3.7000000000000002E-3</v>
      </c>
      <c r="BU722" s="1">
        <f t="shared" si="254"/>
        <v>-1.6057999999999999E-2</v>
      </c>
      <c r="BW722">
        <f t="shared" si="255"/>
        <v>-7049.1291291291309</v>
      </c>
      <c r="BX722">
        <f t="shared" si="256"/>
        <v>63442.16216216216</v>
      </c>
      <c r="BZ722">
        <f t="shared" si="257"/>
        <v>-7312.6914933366552</v>
      </c>
    </row>
    <row r="723" spans="1:78" x14ac:dyDescent="0.25">
      <c r="A723" s="6">
        <v>3.6999999999999998E-2</v>
      </c>
      <c r="B723" s="6">
        <f t="shared" si="238"/>
        <v>-3.6999999999999998E-2</v>
      </c>
      <c r="C723" s="1">
        <v>2593</v>
      </c>
      <c r="D723" s="1">
        <v>2593</v>
      </c>
      <c r="E723" s="1"/>
      <c r="F723" s="1">
        <v>10993.57</v>
      </c>
      <c r="G723" s="1"/>
      <c r="H723" s="1">
        <v>1161.952</v>
      </c>
      <c r="I723" s="1">
        <v>758.46</v>
      </c>
      <c r="J723" s="1">
        <v>956.28700000000003</v>
      </c>
      <c r="K723" s="1"/>
      <c r="L723" s="1"/>
      <c r="M723" s="1">
        <v>-184.61500000000001</v>
      </c>
      <c r="N723" s="1">
        <v>-156.374</v>
      </c>
      <c r="O723" s="1"/>
      <c r="P723" s="1">
        <v>-340.44900000000001</v>
      </c>
      <c r="Q723" s="1">
        <v>2.7109999999999999</v>
      </c>
      <c r="R723" s="1">
        <v>-8.6479999999999997</v>
      </c>
      <c r="S723" s="1">
        <v>-5.218</v>
      </c>
      <c r="T723" s="1">
        <v>-0.318</v>
      </c>
      <c r="U723" s="1">
        <v>1.488</v>
      </c>
      <c r="V723" s="1">
        <v>2.0670000000000002</v>
      </c>
      <c r="W723" s="1">
        <v>5.98</v>
      </c>
      <c r="X723" s="1">
        <v>1.133</v>
      </c>
      <c r="Y723" s="1">
        <v>152.47200000000001</v>
      </c>
      <c r="Z723" s="1">
        <v>56.61</v>
      </c>
      <c r="AA723" s="1">
        <v>797.94</v>
      </c>
      <c r="AB723" s="1">
        <v>1450.9010000000001</v>
      </c>
      <c r="AC723" s="1"/>
      <c r="AD723" s="1"/>
      <c r="AE723" s="1"/>
      <c r="AF723" s="1"/>
      <c r="AG723" s="1"/>
      <c r="AH723" s="1"/>
      <c r="AI723" s="1">
        <v>130.631</v>
      </c>
      <c r="AJ723" s="1">
        <v>-119.33799999999999</v>
      </c>
      <c r="AK723" s="1">
        <v>110.182</v>
      </c>
      <c r="AL723" s="1">
        <v>0</v>
      </c>
      <c r="AN723" s="4">
        <v>2593</v>
      </c>
      <c r="AO723" s="4">
        <v>2592.1</v>
      </c>
      <c r="AP723" s="4">
        <v>60.014000000000003</v>
      </c>
      <c r="AQ723" s="4">
        <v>140.756</v>
      </c>
      <c r="AR723" s="4">
        <v>144.32499999999999</v>
      </c>
      <c r="AS723" s="4">
        <v>637.31399999999996</v>
      </c>
      <c r="AT723" s="4">
        <v>210.197</v>
      </c>
      <c r="AU723" s="6">
        <v>3.6999999999999998E-2</v>
      </c>
      <c r="AV723" s="19">
        <f t="shared" si="239"/>
        <v>-3.6999999999999998E-2</v>
      </c>
      <c r="AY723" s="1">
        <f t="shared" si="240"/>
        <v>-2.7109999999999999</v>
      </c>
      <c r="AZ723" s="1">
        <f t="shared" si="241"/>
        <v>8.6479999999999997</v>
      </c>
      <c r="BA723" s="1">
        <f t="shared" si="242"/>
        <v>5.218</v>
      </c>
      <c r="BB723" s="1">
        <f t="shared" si="243"/>
        <v>0.318</v>
      </c>
      <c r="BC723" s="1">
        <f t="shared" si="244"/>
        <v>-1.488</v>
      </c>
      <c r="BD723" s="1">
        <f t="shared" si="245"/>
        <v>-2.0670000000000002</v>
      </c>
      <c r="BF723" s="1">
        <v>-119.33799999999999</v>
      </c>
      <c r="BH723" s="1">
        <f t="shared" si="246"/>
        <v>-1.1933799999999999</v>
      </c>
      <c r="BI723" s="1">
        <f t="shared" si="247"/>
        <v>2.3497599999999998</v>
      </c>
      <c r="BK723" s="1">
        <f t="shared" si="248"/>
        <v>7.0671639534883711E-5</v>
      </c>
      <c r="BL723" s="1">
        <f t="shared" si="249"/>
        <v>-1.0702034883720932E-6</v>
      </c>
      <c r="BP723" s="1">
        <f t="shared" si="250"/>
        <v>16.126756756756755</v>
      </c>
      <c r="BQ723" s="1">
        <f t="shared" si="251"/>
        <v>-31.753513513513514</v>
      </c>
      <c r="BS723" s="1">
        <f t="shared" si="252"/>
        <v>-1.6649999999999998E-2</v>
      </c>
      <c r="BT723" s="1">
        <f t="shared" si="253"/>
        <v>-3.7000000000000002E-3</v>
      </c>
      <c r="BU723" s="1">
        <f t="shared" si="254"/>
        <v>-1.6057999999999999E-2</v>
      </c>
      <c r="BW723">
        <f t="shared" si="255"/>
        <v>-7067.4474474474482</v>
      </c>
      <c r="BX723">
        <f t="shared" si="256"/>
        <v>63607.027027027012</v>
      </c>
      <c r="BZ723">
        <f t="shared" si="257"/>
        <v>-7331.68514136256</v>
      </c>
    </row>
    <row r="724" spans="1:78" x14ac:dyDescent="0.25">
      <c r="A724" s="6">
        <v>3.6999999999999998E-2</v>
      </c>
      <c r="B724" s="6">
        <f t="shared" si="238"/>
        <v>-3.6999999999999998E-2</v>
      </c>
      <c r="C724" s="1">
        <v>2594</v>
      </c>
      <c r="D724" s="1">
        <v>2594</v>
      </c>
      <c r="E724" s="1"/>
      <c r="F724" s="1">
        <v>15341.196</v>
      </c>
      <c r="G724" s="1"/>
      <c r="H724" s="1">
        <v>1164.8240000000001</v>
      </c>
      <c r="I724" s="1">
        <v>758.46</v>
      </c>
      <c r="J724" s="1">
        <v>952.46</v>
      </c>
      <c r="K724" s="1"/>
      <c r="L724" s="1"/>
      <c r="M724" s="1">
        <v>-183.18799999999999</v>
      </c>
      <c r="N724" s="1">
        <v>-155.417</v>
      </c>
      <c r="O724" s="1"/>
      <c r="P724" s="1">
        <v>-345.209</v>
      </c>
      <c r="Q724" s="1">
        <v>2.7250000000000001</v>
      </c>
      <c r="R724" s="1">
        <v>-8.6289999999999996</v>
      </c>
      <c r="S724" s="1">
        <v>-5.2130000000000001</v>
      </c>
      <c r="T724" s="1">
        <v>-0.32300000000000001</v>
      </c>
      <c r="U724" s="1">
        <v>1.478</v>
      </c>
      <c r="V724" s="1">
        <v>2.056</v>
      </c>
      <c r="W724" s="1">
        <v>5.9729999999999999</v>
      </c>
      <c r="X724" s="1">
        <v>1.125</v>
      </c>
      <c r="Y724" s="1">
        <v>157.66499999999999</v>
      </c>
      <c r="Z724" s="1">
        <v>56.137999999999998</v>
      </c>
      <c r="AA724" s="1">
        <v>811.08500000000004</v>
      </c>
      <c r="AB724" s="1">
        <v>1449.0119999999999</v>
      </c>
      <c r="AC724" s="1"/>
      <c r="AD724" s="1"/>
      <c r="AE724" s="1"/>
      <c r="AF724" s="1"/>
      <c r="AG724" s="1"/>
      <c r="AH724" s="1"/>
      <c r="AI724" s="1">
        <v>130.32599999999999</v>
      </c>
      <c r="AJ724" s="1">
        <v>-119.33799999999999</v>
      </c>
      <c r="AK724" s="1">
        <v>110.48699999999999</v>
      </c>
      <c r="AL724" s="1">
        <v>0</v>
      </c>
      <c r="AN724" s="4">
        <v>2594</v>
      </c>
      <c r="AO724" s="4">
        <v>2593.1</v>
      </c>
      <c r="AP724" s="4">
        <v>59.545000000000002</v>
      </c>
      <c r="AQ724" s="4">
        <v>136.06299999999999</v>
      </c>
      <c r="AR724" s="4">
        <v>144.32499999999999</v>
      </c>
      <c r="AS724" s="4">
        <v>635.9</v>
      </c>
      <c r="AT724" s="4">
        <v>209.72800000000001</v>
      </c>
      <c r="AU724" s="6">
        <v>3.6999999999999998E-2</v>
      </c>
      <c r="AV724" s="19">
        <f t="shared" si="239"/>
        <v>-3.6999999999999998E-2</v>
      </c>
      <c r="AY724" s="1">
        <f t="shared" si="240"/>
        <v>-2.7250000000000001</v>
      </c>
      <c r="AZ724" s="1">
        <f t="shared" si="241"/>
        <v>8.6289999999999996</v>
      </c>
      <c r="BA724" s="1">
        <f t="shared" si="242"/>
        <v>5.2130000000000001</v>
      </c>
      <c r="BB724" s="1">
        <f t="shared" si="243"/>
        <v>0.32300000000000001</v>
      </c>
      <c r="BC724" s="1">
        <f t="shared" si="244"/>
        <v>-1.478</v>
      </c>
      <c r="BD724" s="1">
        <f t="shared" si="245"/>
        <v>-2.056</v>
      </c>
      <c r="BF724" s="1">
        <v>-119.33799999999999</v>
      </c>
      <c r="BH724" s="1">
        <f t="shared" si="246"/>
        <v>-1.1933799999999999</v>
      </c>
      <c r="BI724" s="1">
        <f t="shared" si="247"/>
        <v>2.3497599999999998</v>
      </c>
      <c r="BK724" s="1">
        <f t="shared" si="248"/>
        <v>9.5965232558139528E-5</v>
      </c>
      <c r="BL724" s="1">
        <f t="shared" si="249"/>
        <v>-1.1034418604651163E-6</v>
      </c>
      <c r="BP724" s="1">
        <f t="shared" si="250"/>
        <v>16.126756756756755</v>
      </c>
      <c r="BQ724" s="1">
        <f t="shared" si="251"/>
        <v>-31.753513513513514</v>
      </c>
      <c r="BS724" s="1">
        <f t="shared" si="252"/>
        <v>-1.6649999999999998E-2</v>
      </c>
      <c r="BT724" s="1">
        <f t="shared" si="253"/>
        <v>-3.7000000000000002E-3</v>
      </c>
      <c r="BU724" s="1">
        <f t="shared" si="254"/>
        <v>-1.6057999999999999E-2</v>
      </c>
      <c r="BW724">
        <f t="shared" si="255"/>
        <v>-7067.4474474474482</v>
      </c>
      <c r="BX724">
        <f t="shared" si="256"/>
        <v>63607.027027027012</v>
      </c>
      <c r="BZ724">
        <f t="shared" si="257"/>
        <v>-7331.68514136256</v>
      </c>
    </row>
    <row r="725" spans="1:78" x14ac:dyDescent="0.25">
      <c r="A725" s="6">
        <v>3.6999999999999998E-2</v>
      </c>
      <c r="B725" s="6">
        <f t="shared" si="238"/>
        <v>-3.6999999999999998E-2</v>
      </c>
      <c r="C725" s="1">
        <v>2595</v>
      </c>
      <c r="D725" s="1">
        <v>2595</v>
      </c>
      <c r="E725" s="1"/>
      <c r="F725" s="1">
        <v>12097.081</v>
      </c>
      <c r="G725" s="1"/>
      <c r="H725" s="1">
        <v>1164.345</v>
      </c>
      <c r="I725" s="1">
        <v>757.505</v>
      </c>
      <c r="J725" s="1">
        <v>952.93799999999999</v>
      </c>
      <c r="K725" s="1"/>
      <c r="L725" s="1"/>
      <c r="M725" s="1">
        <v>-182.23599999999999</v>
      </c>
      <c r="N725" s="1">
        <v>-153.983</v>
      </c>
      <c r="O725" s="1"/>
      <c r="P725" s="1">
        <v>-345.685</v>
      </c>
      <c r="Q725" s="1">
        <v>2.7349999999999999</v>
      </c>
      <c r="R725" s="1">
        <v>-8.6289999999999996</v>
      </c>
      <c r="S725" s="1">
        <v>-5.2080000000000002</v>
      </c>
      <c r="T725" s="1">
        <v>-0.313</v>
      </c>
      <c r="U725" s="1">
        <v>1.4690000000000001</v>
      </c>
      <c r="V725" s="1">
        <v>2.056</v>
      </c>
      <c r="W725" s="1">
        <v>5.98</v>
      </c>
      <c r="X725" s="1">
        <v>1.1180000000000001</v>
      </c>
      <c r="Y725" s="1">
        <v>160.49799999999999</v>
      </c>
      <c r="Z725" s="1">
        <v>55.665999999999997</v>
      </c>
      <c r="AA725" s="1">
        <v>817.65800000000002</v>
      </c>
      <c r="AB725" s="1">
        <v>1447.123</v>
      </c>
      <c r="AC725" s="1"/>
      <c r="AD725" s="1"/>
      <c r="AE725" s="1"/>
      <c r="AF725" s="1"/>
      <c r="AG725" s="1"/>
      <c r="AH725" s="1"/>
      <c r="AI725" s="1">
        <v>130.631</v>
      </c>
      <c r="AJ725" s="1">
        <v>-119.949</v>
      </c>
      <c r="AK725" s="1">
        <v>110.182</v>
      </c>
      <c r="AL725" s="1">
        <v>0.30499999999999999</v>
      </c>
      <c r="AN725" s="4">
        <v>2595</v>
      </c>
      <c r="AO725" s="4">
        <v>2594.1</v>
      </c>
      <c r="AP725" s="4">
        <v>60.014000000000003</v>
      </c>
      <c r="AQ725" s="4">
        <v>137.471</v>
      </c>
      <c r="AR725" s="4">
        <v>144.32499999999999</v>
      </c>
      <c r="AS725" s="4">
        <v>634.95699999999999</v>
      </c>
      <c r="AT725" s="4">
        <v>208.79</v>
      </c>
      <c r="AU725" s="6">
        <v>3.6999999999999998E-2</v>
      </c>
      <c r="AV725" s="19">
        <f t="shared" si="239"/>
        <v>-3.6999999999999998E-2</v>
      </c>
      <c r="AY725" s="1">
        <f t="shared" si="240"/>
        <v>-2.7349999999999999</v>
      </c>
      <c r="AZ725" s="1">
        <f t="shared" si="241"/>
        <v>8.6289999999999996</v>
      </c>
      <c r="BA725" s="1">
        <f t="shared" si="242"/>
        <v>5.2080000000000002</v>
      </c>
      <c r="BB725" s="1">
        <f t="shared" si="243"/>
        <v>0.313</v>
      </c>
      <c r="BC725" s="1">
        <f t="shared" si="244"/>
        <v>-1.4690000000000001</v>
      </c>
      <c r="BD725" s="1">
        <f t="shared" si="245"/>
        <v>-2.056</v>
      </c>
      <c r="BF725" s="1">
        <v>-119.949</v>
      </c>
      <c r="BH725" s="1">
        <f t="shared" si="246"/>
        <v>-1.1994899999999999</v>
      </c>
      <c r="BI725" s="1">
        <f t="shared" si="247"/>
        <v>2.36198</v>
      </c>
      <c r="BK725" s="1">
        <f t="shared" si="248"/>
        <v>7.7101313953488375E-5</v>
      </c>
      <c r="BL725" s="1">
        <f t="shared" si="249"/>
        <v>-1.1145465116279069E-6</v>
      </c>
      <c r="BP725" s="1">
        <f t="shared" si="250"/>
        <v>16.209324324324324</v>
      </c>
      <c r="BQ725" s="1">
        <f t="shared" si="251"/>
        <v>-31.918648648648649</v>
      </c>
      <c r="BS725" s="1">
        <f t="shared" si="252"/>
        <v>-1.6649999999999998E-2</v>
      </c>
      <c r="BT725" s="1">
        <f t="shared" si="253"/>
        <v>-3.7000000000000002E-3</v>
      </c>
      <c r="BU725" s="1">
        <f t="shared" si="254"/>
        <v>-1.6057999999999999E-2</v>
      </c>
      <c r="BW725">
        <f t="shared" si="255"/>
        <v>-7104.1441441441448</v>
      </c>
      <c r="BX725">
        <f t="shared" si="256"/>
        <v>63937.297297297286</v>
      </c>
      <c r="BZ725">
        <f t="shared" si="257"/>
        <v>-7369.7347116701949</v>
      </c>
    </row>
    <row r="726" spans="1:78" x14ac:dyDescent="0.25">
      <c r="A726" s="6">
        <v>3.6999999999999998E-2</v>
      </c>
      <c r="B726" s="6">
        <f t="shared" si="238"/>
        <v>-3.6999999999999998E-2</v>
      </c>
      <c r="C726" s="1">
        <v>2596</v>
      </c>
      <c r="D726" s="1">
        <v>2596</v>
      </c>
      <c r="E726" s="1"/>
      <c r="F726" s="1">
        <v>12839.300999999999</v>
      </c>
      <c r="G726" s="1"/>
      <c r="H726" s="1">
        <v>1169.133</v>
      </c>
      <c r="I726" s="1">
        <v>756.55</v>
      </c>
      <c r="J726" s="1">
        <v>951.50300000000004</v>
      </c>
      <c r="K726" s="1"/>
      <c r="L726" s="1"/>
      <c r="M726" s="1">
        <v>-181.285</v>
      </c>
      <c r="N726" s="1">
        <v>-152.54900000000001</v>
      </c>
      <c r="O726" s="1"/>
      <c r="P726" s="1">
        <v>-349.96899999999999</v>
      </c>
      <c r="Q726" s="1">
        <v>2.754</v>
      </c>
      <c r="R726" s="1">
        <v>-8.6050000000000004</v>
      </c>
      <c r="S726" s="1">
        <v>-5.2030000000000003</v>
      </c>
      <c r="T726" s="1">
        <v>-0.313</v>
      </c>
      <c r="U726" s="1">
        <v>1.4730000000000001</v>
      </c>
      <c r="V726" s="1">
        <v>2.0670000000000002</v>
      </c>
      <c r="W726" s="1">
        <v>5.976</v>
      </c>
      <c r="X726" s="1">
        <v>1.1140000000000001</v>
      </c>
      <c r="Y726" s="1">
        <v>164.27500000000001</v>
      </c>
      <c r="Z726" s="1">
        <v>56.137999999999998</v>
      </c>
      <c r="AA726" s="1">
        <v>825.17</v>
      </c>
      <c r="AB726" s="1">
        <v>1445.2339999999999</v>
      </c>
      <c r="AC726" s="1"/>
      <c r="AD726" s="1"/>
      <c r="AE726" s="1"/>
      <c r="AF726" s="1"/>
      <c r="AG726" s="1"/>
      <c r="AH726" s="1"/>
      <c r="AI726" s="1">
        <v>130.32599999999999</v>
      </c>
      <c r="AJ726" s="1">
        <v>-119.64400000000001</v>
      </c>
      <c r="AK726" s="1">
        <v>110.48699999999999</v>
      </c>
      <c r="AL726" s="1">
        <v>0</v>
      </c>
      <c r="AN726" s="4">
        <v>2596</v>
      </c>
      <c r="AO726" s="4">
        <v>2595.1</v>
      </c>
      <c r="AP726" s="4">
        <v>60.014000000000003</v>
      </c>
      <c r="AQ726" s="4">
        <v>138.87899999999999</v>
      </c>
      <c r="AR726" s="4">
        <v>144.32499999999999</v>
      </c>
      <c r="AS726" s="4">
        <v>633.54300000000001</v>
      </c>
      <c r="AT726" s="4">
        <v>208.32</v>
      </c>
      <c r="AU726" s="6">
        <v>3.6999999999999998E-2</v>
      </c>
      <c r="AV726" s="19">
        <f t="shared" si="239"/>
        <v>-3.6999999999999998E-2</v>
      </c>
      <c r="AY726" s="1">
        <f t="shared" si="240"/>
        <v>-2.754</v>
      </c>
      <c r="AZ726" s="1">
        <f t="shared" si="241"/>
        <v>8.6050000000000004</v>
      </c>
      <c r="BA726" s="1">
        <f t="shared" si="242"/>
        <v>5.2030000000000003</v>
      </c>
      <c r="BB726" s="1">
        <f t="shared" si="243"/>
        <v>0.313</v>
      </c>
      <c r="BC726" s="1">
        <f t="shared" si="244"/>
        <v>-1.4730000000000001</v>
      </c>
      <c r="BD726" s="1">
        <f t="shared" si="245"/>
        <v>-2.0670000000000002</v>
      </c>
      <c r="BF726" s="1">
        <v>-119.64400000000001</v>
      </c>
      <c r="BH726" s="1">
        <f t="shared" si="246"/>
        <v>-1.1964399999999999</v>
      </c>
      <c r="BI726" s="1">
        <f t="shared" si="247"/>
        <v>2.35588</v>
      </c>
      <c r="BK726" s="1">
        <f t="shared" si="248"/>
        <v>8.1444383720930222E-5</v>
      </c>
      <c r="BL726" s="1">
        <f t="shared" si="249"/>
        <v>-1.1477906976744185E-6</v>
      </c>
      <c r="BP726" s="1">
        <f t="shared" si="250"/>
        <v>16.168108108108108</v>
      </c>
      <c r="BQ726" s="1">
        <f t="shared" si="251"/>
        <v>-31.836216216216219</v>
      </c>
      <c r="BS726" s="1">
        <f t="shared" si="252"/>
        <v>-1.6649999999999998E-2</v>
      </c>
      <c r="BT726" s="1">
        <f t="shared" si="253"/>
        <v>-3.7000000000000002E-3</v>
      </c>
      <c r="BU726" s="1">
        <f t="shared" si="254"/>
        <v>-1.6057999999999999E-2</v>
      </c>
      <c r="BW726">
        <f t="shared" si="255"/>
        <v>-7085.8258258258256</v>
      </c>
      <c r="BX726">
        <f t="shared" si="256"/>
        <v>63772.432432432426</v>
      </c>
      <c r="BZ726">
        <f t="shared" si="257"/>
        <v>-7350.7410636442901</v>
      </c>
    </row>
    <row r="727" spans="1:78" x14ac:dyDescent="0.25">
      <c r="A727" s="6">
        <v>3.6999999999999998E-2</v>
      </c>
      <c r="B727" s="6">
        <f t="shared" si="238"/>
        <v>-3.6999999999999998E-2</v>
      </c>
      <c r="C727" s="1">
        <v>2597</v>
      </c>
      <c r="D727" s="1">
        <v>2597</v>
      </c>
      <c r="E727" s="1"/>
      <c r="F727" s="1">
        <v>8137.7070000000003</v>
      </c>
      <c r="G727" s="1"/>
      <c r="H727" s="1">
        <v>1167.6969999999999</v>
      </c>
      <c r="I727" s="1">
        <v>755.11800000000005</v>
      </c>
      <c r="J727" s="1">
        <v>948.63300000000004</v>
      </c>
      <c r="K727" s="1"/>
      <c r="L727" s="1"/>
      <c r="M727" s="1">
        <v>-180.333</v>
      </c>
      <c r="N727" s="1">
        <v>-153.505</v>
      </c>
      <c r="O727" s="1"/>
      <c r="P727" s="1">
        <v>-352.82499999999999</v>
      </c>
      <c r="Q727" s="1">
        <v>2.7589999999999999</v>
      </c>
      <c r="R727" s="1">
        <v>-8.6</v>
      </c>
      <c r="S727" s="1">
        <v>-5.2030000000000003</v>
      </c>
      <c r="T727" s="1">
        <v>-0.313</v>
      </c>
      <c r="U727" s="1">
        <v>1.478</v>
      </c>
      <c r="V727" s="1">
        <v>2.0499999999999998</v>
      </c>
      <c r="W727" s="1">
        <v>5.9729999999999999</v>
      </c>
      <c r="X727" s="1">
        <v>1.107</v>
      </c>
      <c r="Y727" s="1">
        <v>165.22</v>
      </c>
      <c r="Z727" s="1">
        <v>56.137999999999998</v>
      </c>
      <c r="AA727" s="1">
        <v>832.68200000000002</v>
      </c>
      <c r="AB727" s="1">
        <v>1443.818</v>
      </c>
      <c r="AC727" s="1"/>
      <c r="AD727" s="1"/>
      <c r="AE727" s="1"/>
      <c r="AF727" s="1"/>
      <c r="AG727" s="1"/>
      <c r="AH727" s="1"/>
      <c r="AI727" s="1">
        <v>130.02099999999999</v>
      </c>
      <c r="AJ727" s="1">
        <v>-119.64400000000001</v>
      </c>
      <c r="AK727" s="1">
        <v>110.182</v>
      </c>
      <c r="AL727" s="1">
        <v>0</v>
      </c>
      <c r="AN727" s="4">
        <v>2597</v>
      </c>
      <c r="AO727" s="4">
        <v>2596.1</v>
      </c>
      <c r="AP727" s="4">
        <v>60.482999999999997</v>
      </c>
      <c r="AQ727" s="4">
        <v>142.16399999999999</v>
      </c>
      <c r="AR727" s="4">
        <v>144.32499999999999</v>
      </c>
      <c r="AS727" s="4">
        <v>633.072</v>
      </c>
      <c r="AT727" s="4">
        <v>208.32</v>
      </c>
      <c r="AU727" s="6">
        <v>3.6999999999999998E-2</v>
      </c>
      <c r="AV727" s="19">
        <f t="shared" si="239"/>
        <v>-3.6999999999999998E-2</v>
      </c>
      <c r="AY727" s="1">
        <f t="shared" si="240"/>
        <v>-2.7589999999999999</v>
      </c>
      <c r="AZ727" s="1">
        <f t="shared" si="241"/>
        <v>8.6</v>
      </c>
      <c r="BA727" s="1">
        <f t="shared" si="242"/>
        <v>5.2030000000000003</v>
      </c>
      <c r="BB727" s="1">
        <f t="shared" si="243"/>
        <v>0.313</v>
      </c>
      <c r="BC727" s="1">
        <f t="shared" si="244"/>
        <v>-1.478</v>
      </c>
      <c r="BD727" s="1">
        <f t="shared" si="245"/>
        <v>-2.0499999999999998</v>
      </c>
      <c r="BF727" s="1">
        <v>-119.64400000000001</v>
      </c>
      <c r="BH727" s="1">
        <f t="shared" si="246"/>
        <v>-1.1964399999999999</v>
      </c>
      <c r="BI727" s="1">
        <f t="shared" si="247"/>
        <v>2.35588</v>
      </c>
      <c r="BK727" s="1">
        <f t="shared" si="248"/>
        <v>5.4101186046511627E-5</v>
      </c>
      <c r="BL727" s="1">
        <f t="shared" si="249"/>
        <v>-1.1588372093023255E-6</v>
      </c>
      <c r="BP727" s="1">
        <f t="shared" si="250"/>
        <v>16.168108108108108</v>
      </c>
      <c r="BQ727" s="1">
        <f t="shared" si="251"/>
        <v>-31.836216216216219</v>
      </c>
      <c r="BS727" s="1">
        <f t="shared" si="252"/>
        <v>-1.6649999999999998E-2</v>
      </c>
      <c r="BT727" s="1">
        <f t="shared" si="253"/>
        <v>-3.7000000000000002E-3</v>
      </c>
      <c r="BU727" s="1">
        <f t="shared" si="254"/>
        <v>-1.6057999999999999E-2</v>
      </c>
      <c r="BW727">
        <f t="shared" si="255"/>
        <v>-7085.8258258258256</v>
      </c>
      <c r="BX727">
        <f t="shared" si="256"/>
        <v>63772.432432432426</v>
      </c>
      <c r="BZ727">
        <f t="shared" si="257"/>
        <v>-7350.7410636442901</v>
      </c>
    </row>
    <row r="728" spans="1:78" x14ac:dyDescent="0.25">
      <c r="A728" s="6">
        <v>3.6999999999999998E-2</v>
      </c>
      <c r="B728" s="6">
        <f t="shared" si="238"/>
        <v>-3.6999999999999998E-2</v>
      </c>
      <c r="C728" s="1">
        <v>2598</v>
      </c>
      <c r="D728" s="1">
        <v>2598</v>
      </c>
      <c r="E728" s="1"/>
      <c r="F728" s="1">
        <v>-14851.043</v>
      </c>
      <c r="G728" s="1"/>
      <c r="H728" s="1">
        <v>1167.6969999999999</v>
      </c>
      <c r="I728" s="1">
        <v>754.64099999999996</v>
      </c>
      <c r="J728" s="1">
        <v>950.06799999999998</v>
      </c>
      <c r="K728" s="1"/>
      <c r="L728" s="1"/>
      <c r="M728" s="1">
        <v>-179.38200000000001</v>
      </c>
      <c r="N728" s="1">
        <v>-151.59200000000001</v>
      </c>
      <c r="O728" s="1"/>
      <c r="P728" s="1">
        <v>-349.49299999999999</v>
      </c>
      <c r="Q728" s="1">
        <v>2.7690000000000001</v>
      </c>
      <c r="R728" s="1">
        <v>-8.5960000000000001</v>
      </c>
      <c r="S728" s="1">
        <v>-5.194</v>
      </c>
      <c r="T728" s="1">
        <v>-0.313</v>
      </c>
      <c r="U728" s="1">
        <v>1.4690000000000001</v>
      </c>
      <c r="V728" s="1">
        <v>2.0499999999999998</v>
      </c>
      <c r="W728" s="1">
        <v>5.9729999999999999</v>
      </c>
      <c r="X728" s="1">
        <v>1.1140000000000001</v>
      </c>
      <c r="Y728" s="1">
        <v>166.16399999999999</v>
      </c>
      <c r="Z728" s="1">
        <v>55.665999999999997</v>
      </c>
      <c r="AA728" s="1">
        <v>835.96900000000005</v>
      </c>
      <c r="AB728" s="1">
        <v>1443.818</v>
      </c>
      <c r="AC728" s="1"/>
      <c r="AD728" s="1"/>
      <c r="AE728" s="1"/>
      <c r="AF728" s="1"/>
      <c r="AG728" s="1"/>
      <c r="AH728" s="1"/>
      <c r="AI728" s="1">
        <v>130.32599999999999</v>
      </c>
      <c r="AJ728" s="1">
        <v>-119.949</v>
      </c>
      <c r="AK728" s="1">
        <v>110.48699999999999</v>
      </c>
      <c r="AL728" s="1">
        <v>0.30499999999999999</v>
      </c>
      <c r="AN728" s="4">
        <v>2598</v>
      </c>
      <c r="AO728" s="4">
        <v>2597.1</v>
      </c>
      <c r="AP728" s="4">
        <v>60.482999999999997</v>
      </c>
      <c r="AQ728" s="4">
        <v>142.63300000000001</v>
      </c>
      <c r="AR728" s="4">
        <v>144.32499999999999</v>
      </c>
      <c r="AS728" s="4">
        <v>632.12900000000002</v>
      </c>
      <c r="AT728" s="4">
        <v>207.851</v>
      </c>
      <c r="AU728" s="6">
        <v>3.6999999999999998E-2</v>
      </c>
      <c r="AV728" s="19">
        <f t="shared" si="239"/>
        <v>-3.6999999999999998E-2</v>
      </c>
      <c r="AY728" s="1">
        <f t="shared" si="240"/>
        <v>-2.7690000000000001</v>
      </c>
      <c r="AZ728" s="1">
        <f t="shared" si="241"/>
        <v>8.5960000000000001</v>
      </c>
      <c r="BA728" s="1">
        <f t="shared" si="242"/>
        <v>5.194</v>
      </c>
      <c r="BB728" s="1">
        <f t="shared" si="243"/>
        <v>0.313</v>
      </c>
      <c r="BC728" s="1">
        <f t="shared" si="244"/>
        <v>-1.4690000000000001</v>
      </c>
      <c r="BD728" s="1">
        <f t="shared" si="245"/>
        <v>-2.0499999999999998</v>
      </c>
      <c r="BF728" s="1">
        <v>-119.949</v>
      </c>
      <c r="BH728" s="1">
        <f t="shared" si="246"/>
        <v>-1.1994899999999999</v>
      </c>
      <c r="BI728" s="1">
        <f t="shared" si="247"/>
        <v>2.36198</v>
      </c>
      <c r="BK728" s="1">
        <f t="shared" si="248"/>
        <v>-7.9554337209302315E-5</v>
      </c>
      <c r="BL728" s="1">
        <f t="shared" si="249"/>
        <v>-1.1505872093023255E-6</v>
      </c>
      <c r="BP728" s="1">
        <f t="shared" si="250"/>
        <v>16.209324324324324</v>
      </c>
      <c r="BQ728" s="1">
        <f t="shared" si="251"/>
        <v>-31.918648648648649</v>
      </c>
      <c r="BS728" s="1">
        <f t="shared" si="252"/>
        <v>-1.6649999999999998E-2</v>
      </c>
      <c r="BT728" s="1">
        <f t="shared" si="253"/>
        <v>-3.7000000000000002E-3</v>
      </c>
      <c r="BU728" s="1">
        <f t="shared" si="254"/>
        <v>-1.6057999999999999E-2</v>
      </c>
      <c r="BW728">
        <f t="shared" si="255"/>
        <v>-7104.1441441441448</v>
      </c>
      <c r="BX728">
        <f t="shared" si="256"/>
        <v>63937.297297297286</v>
      </c>
      <c r="BZ728">
        <f t="shared" si="257"/>
        <v>-7369.7347116701949</v>
      </c>
    </row>
    <row r="729" spans="1:78" x14ac:dyDescent="0.25">
      <c r="A729" s="6">
        <v>3.6999999999999998E-2</v>
      </c>
      <c r="B729" s="6">
        <f t="shared" si="238"/>
        <v>-3.6999999999999998E-2</v>
      </c>
      <c r="C729" s="1">
        <v>2599</v>
      </c>
      <c r="D729" s="1">
        <v>2599</v>
      </c>
      <c r="E729" s="1"/>
      <c r="F729" s="1"/>
      <c r="G729" s="1"/>
      <c r="H729" s="1">
        <v>1168.175</v>
      </c>
      <c r="I729" s="1">
        <v>754.16300000000001</v>
      </c>
      <c r="J729" s="1">
        <v>948.63300000000004</v>
      </c>
      <c r="K729" s="1"/>
      <c r="L729" s="1"/>
      <c r="M729" s="1">
        <v>-178.90600000000001</v>
      </c>
      <c r="N729" s="1">
        <v>-150.636</v>
      </c>
      <c r="O729" s="1"/>
      <c r="P729" s="1">
        <v>-350.92099999999999</v>
      </c>
      <c r="Q729" s="1">
        <v>2.7789999999999999</v>
      </c>
      <c r="R729" s="1">
        <v>-8.5809999999999995</v>
      </c>
      <c r="S729" s="1">
        <v>-5.194</v>
      </c>
      <c r="T729" s="1">
        <v>-0.32300000000000001</v>
      </c>
      <c r="U729" s="1">
        <v>1.4730000000000001</v>
      </c>
      <c r="V729" s="1">
        <v>2.056</v>
      </c>
      <c r="W729" s="1">
        <v>5.976</v>
      </c>
      <c r="X729" s="1">
        <v>1.111</v>
      </c>
      <c r="Y729" s="1">
        <v>167.108</v>
      </c>
      <c r="Z729" s="1">
        <v>55.665999999999997</v>
      </c>
      <c r="AA729" s="1">
        <v>838.31600000000003</v>
      </c>
      <c r="AB729" s="1">
        <v>1442.4010000000001</v>
      </c>
      <c r="AC729" s="1"/>
      <c r="AD729" s="1"/>
      <c r="AE729" s="1"/>
      <c r="AF729" s="1"/>
      <c r="AG729" s="1"/>
      <c r="AH729" s="1"/>
      <c r="AI729" s="1">
        <v>130.32599999999999</v>
      </c>
      <c r="AJ729" s="1">
        <v>-119.949</v>
      </c>
      <c r="AK729" s="1">
        <v>110.792</v>
      </c>
      <c r="AL729" s="1">
        <v>0</v>
      </c>
      <c r="AN729" s="4">
        <v>2599</v>
      </c>
      <c r="AO729" s="4">
        <v>2598.1</v>
      </c>
      <c r="AP729" s="4">
        <v>60.014000000000003</v>
      </c>
      <c r="AQ729" s="4">
        <v>142.16399999999999</v>
      </c>
      <c r="AR729" s="4">
        <v>144.32499999999999</v>
      </c>
      <c r="AS729" s="4">
        <v>631.65800000000002</v>
      </c>
      <c r="AT729" s="4">
        <v>207.851</v>
      </c>
      <c r="AU729" s="6">
        <v>3.6999999999999998E-2</v>
      </c>
      <c r="AV729" s="19">
        <f t="shared" si="239"/>
        <v>-3.6999999999999998E-2</v>
      </c>
      <c r="AY729" s="1">
        <f t="shared" si="240"/>
        <v>-2.7789999999999999</v>
      </c>
      <c r="AZ729" s="1">
        <f t="shared" si="241"/>
        <v>8.5809999999999995</v>
      </c>
      <c r="BA729" s="1">
        <f t="shared" si="242"/>
        <v>5.194</v>
      </c>
      <c r="BB729" s="1">
        <f t="shared" si="243"/>
        <v>0.32300000000000001</v>
      </c>
      <c r="BC729" s="1">
        <f t="shared" si="244"/>
        <v>-1.4730000000000001</v>
      </c>
      <c r="BD729" s="1">
        <f t="shared" si="245"/>
        <v>-2.056</v>
      </c>
      <c r="BF729" s="1">
        <v>-119.949</v>
      </c>
      <c r="BH729" s="1">
        <f t="shared" si="246"/>
        <v>-1.1994899999999999</v>
      </c>
      <c r="BI729" s="1">
        <f t="shared" si="247"/>
        <v>2.36198</v>
      </c>
      <c r="BK729" s="1">
        <f t="shared" si="248"/>
        <v>6.7917151162790702E-6</v>
      </c>
      <c r="BL729" s="1">
        <f t="shared" si="249"/>
        <v>-1.1644476744186047E-6</v>
      </c>
      <c r="BP729" s="1">
        <f t="shared" si="250"/>
        <v>16.209324324324324</v>
      </c>
      <c r="BQ729" s="1">
        <f t="shared" si="251"/>
        <v>-31.918648648648649</v>
      </c>
      <c r="BS729" s="1">
        <f t="shared" si="252"/>
        <v>-1.6649999999999998E-2</v>
      </c>
      <c r="BT729" s="1">
        <f t="shared" si="253"/>
        <v>-3.7000000000000002E-3</v>
      </c>
      <c r="BU729" s="1">
        <f t="shared" si="254"/>
        <v>-1.6057999999999999E-2</v>
      </c>
      <c r="BW729">
        <f t="shared" si="255"/>
        <v>-7104.1441441441448</v>
      </c>
      <c r="BX729">
        <f t="shared" si="256"/>
        <v>63937.297297297286</v>
      </c>
      <c r="BZ729">
        <f t="shared" si="257"/>
        <v>-7369.7347116701949</v>
      </c>
    </row>
    <row r="730" spans="1:78" x14ac:dyDescent="0.25">
      <c r="A730" s="6">
        <v>1.9E-2</v>
      </c>
      <c r="B730" s="6">
        <f t="shared" si="238"/>
        <v>-1.9E-2</v>
      </c>
      <c r="C730" s="1">
        <v>2600</v>
      </c>
      <c r="D730" s="1">
        <v>2600</v>
      </c>
      <c r="E730" s="1"/>
      <c r="F730" s="1"/>
      <c r="G730" s="1"/>
      <c r="H730" s="1">
        <v>1170.569</v>
      </c>
      <c r="I730" s="1">
        <v>753.20799999999997</v>
      </c>
      <c r="J730" s="1">
        <v>947.67600000000004</v>
      </c>
      <c r="K730" s="1"/>
      <c r="L730" s="1"/>
      <c r="M730" s="1">
        <v>-178.90600000000001</v>
      </c>
      <c r="N730" s="1">
        <v>-150.636</v>
      </c>
      <c r="O730" s="1"/>
      <c r="P730" s="1">
        <v>-346.637</v>
      </c>
      <c r="Q730" s="1">
        <v>2.7839999999999998</v>
      </c>
      <c r="R730" s="1">
        <v>-8.577</v>
      </c>
      <c r="S730" s="1">
        <v>-5.194</v>
      </c>
      <c r="T730" s="1">
        <v>-0.32300000000000001</v>
      </c>
      <c r="U730" s="1">
        <v>1.4690000000000001</v>
      </c>
      <c r="V730" s="1">
        <v>2.0390000000000001</v>
      </c>
      <c r="W730" s="1">
        <v>5.9729999999999999</v>
      </c>
      <c r="X730" s="1">
        <v>1.111</v>
      </c>
      <c r="Y730" s="1">
        <v>166.636</v>
      </c>
      <c r="Z730" s="1">
        <v>55.195</v>
      </c>
      <c r="AA730" s="1">
        <v>840.66399999999999</v>
      </c>
      <c r="AB730" s="1">
        <v>1440.9849999999999</v>
      </c>
      <c r="AC730" s="1"/>
      <c r="AD730" s="1"/>
      <c r="AE730" s="1"/>
      <c r="AF730" s="1"/>
      <c r="AG730" s="1"/>
      <c r="AH730" s="1"/>
      <c r="AI730" s="1">
        <v>130.32599999999999</v>
      </c>
      <c r="AJ730" s="1">
        <v>-119.949</v>
      </c>
      <c r="AK730" s="1">
        <v>109.571</v>
      </c>
      <c r="AL730" s="1">
        <v>0</v>
      </c>
      <c r="AN730" s="4">
        <v>2600</v>
      </c>
      <c r="AO730" s="4">
        <v>2599.1</v>
      </c>
      <c r="AP730" s="4">
        <v>59.545000000000002</v>
      </c>
      <c r="AQ730" s="4">
        <v>141.69399999999999</v>
      </c>
      <c r="AR730" s="4">
        <v>144.32499999999999</v>
      </c>
      <c r="AS730" s="4">
        <v>631.18600000000004</v>
      </c>
      <c r="AT730" s="4">
        <v>207.38200000000001</v>
      </c>
      <c r="AU730" s="6">
        <v>1.9E-2</v>
      </c>
      <c r="AV730" s="19">
        <f t="shared" si="239"/>
        <v>-1.9E-2</v>
      </c>
      <c r="AY730" s="1">
        <f t="shared" si="240"/>
        <v>-2.7839999999999998</v>
      </c>
      <c r="AZ730" s="1">
        <f t="shared" si="241"/>
        <v>8.577</v>
      </c>
      <c r="BA730" s="1">
        <f t="shared" si="242"/>
        <v>5.194</v>
      </c>
      <c r="BB730" s="1">
        <f t="shared" si="243"/>
        <v>0.32300000000000001</v>
      </c>
      <c r="BC730" s="1">
        <f t="shared" si="244"/>
        <v>-1.4690000000000001</v>
      </c>
      <c r="BD730" s="1">
        <f t="shared" si="245"/>
        <v>-2.0390000000000001</v>
      </c>
      <c r="BF730" s="1">
        <v>-119.949</v>
      </c>
      <c r="BH730" s="1">
        <f t="shared" si="246"/>
        <v>-1.1994899999999999</v>
      </c>
      <c r="BI730" s="1">
        <f t="shared" si="247"/>
        <v>2.3799799999999998</v>
      </c>
      <c r="BK730" s="1">
        <f t="shared" si="248"/>
        <v>6.8056337209302328E-6</v>
      </c>
      <c r="BL730" s="1">
        <f t="shared" si="249"/>
        <v>-1.1395406976744186E-6</v>
      </c>
      <c r="BP730" s="1">
        <f t="shared" si="250"/>
        <v>31.565526315789473</v>
      </c>
      <c r="BQ730" s="1">
        <f t="shared" si="251"/>
        <v>-62.631052631578946</v>
      </c>
      <c r="BS730" s="1">
        <f t="shared" si="252"/>
        <v>-8.5500000000000003E-3</v>
      </c>
      <c r="BT730" s="1">
        <f t="shared" si="253"/>
        <v>-1.9E-3</v>
      </c>
      <c r="BU730" s="1">
        <f t="shared" si="254"/>
        <v>-8.2459999999999999E-3</v>
      </c>
      <c r="BW730">
        <f t="shared" si="255"/>
        <v>-13929.122807017544</v>
      </c>
      <c r="BX730">
        <f t="shared" si="256"/>
        <v>125362.10526315788</v>
      </c>
      <c r="BZ730">
        <f t="shared" si="257"/>
        <v>-14446.325491147223</v>
      </c>
    </row>
    <row r="731" spans="1:78" x14ac:dyDescent="0.25">
      <c r="A731" s="6">
        <v>1.9E-2</v>
      </c>
      <c r="B731" s="6">
        <f t="shared" si="238"/>
        <v>-1.9E-2</v>
      </c>
      <c r="C731" s="1">
        <v>2601</v>
      </c>
      <c r="D731" s="1">
        <v>2601</v>
      </c>
      <c r="E731" s="1"/>
      <c r="F731" s="1">
        <v>-8695.4560000000001</v>
      </c>
      <c r="G731" s="1"/>
      <c r="H731" s="1">
        <v>1172.0050000000001</v>
      </c>
      <c r="I731" s="1">
        <v>752.73099999999999</v>
      </c>
      <c r="J731" s="1">
        <v>946.72</v>
      </c>
      <c r="K731" s="1"/>
      <c r="L731" s="1"/>
      <c r="M731" s="1">
        <v>-178.43</v>
      </c>
      <c r="N731" s="1">
        <v>-149.68</v>
      </c>
      <c r="O731" s="1"/>
      <c r="P731" s="1">
        <v>-349.96899999999999</v>
      </c>
      <c r="Q731" s="1">
        <v>2.7930000000000001</v>
      </c>
      <c r="R731" s="1">
        <v>-8.577</v>
      </c>
      <c r="S731" s="1">
        <v>-5.18</v>
      </c>
      <c r="T731" s="1">
        <v>-0.318</v>
      </c>
      <c r="U731" s="1">
        <v>1.464</v>
      </c>
      <c r="V731" s="1">
        <v>2.0499999999999998</v>
      </c>
      <c r="W731" s="1">
        <v>5.9729999999999999</v>
      </c>
      <c r="X731" s="1">
        <v>1.111</v>
      </c>
      <c r="Y731" s="1">
        <v>167.58</v>
      </c>
      <c r="Z731" s="1">
        <v>55.665999999999997</v>
      </c>
      <c r="AA731" s="1">
        <v>843.95100000000002</v>
      </c>
      <c r="AB731" s="1">
        <v>1440.5119999999999</v>
      </c>
      <c r="AC731" s="1"/>
      <c r="AD731" s="1"/>
      <c r="AE731" s="1"/>
      <c r="AF731" s="1"/>
      <c r="AG731" s="1"/>
      <c r="AH731" s="1"/>
      <c r="AI731" s="1">
        <v>130.631</v>
      </c>
      <c r="AJ731" s="1">
        <v>-119.949</v>
      </c>
      <c r="AK731" s="1">
        <v>110.182</v>
      </c>
      <c r="AL731" s="1">
        <v>-0.30499999999999999</v>
      </c>
      <c r="AN731" s="4">
        <v>2601</v>
      </c>
      <c r="AO731" s="4">
        <v>2600.1</v>
      </c>
      <c r="AP731" s="4">
        <v>59.076000000000001</v>
      </c>
      <c r="AQ731" s="4">
        <v>141.69399999999999</v>
      </c>
      <c r="AR731" s="4">
        <v>144.32499999999999</v>
      </c>
      <c r="AS731" s="4">
        <v>630.71500000000003</v>
      </c>
      <c r="AT731" s="4">
        <v>207.38200000000001</v>
      </c>
      <c r="AU731" s="6">
        <v>1.9E-2</v>
      </c>
      <c r="AV731" s="19">
        <f t="shared" si="239"/>
        <v>-1.9E-2</v>
      </c>
      <c r="AY731" s="1">
        <f t="shared" si="240"/>
        <v>-2.7930000000000001</v>
      </c>
      <c r="AZ731" s="1">
        <f t="shared" si="241"/>
        <v>8.577</v>
      </c>
      <c r="BA731" s="1">
        <f t="shared" si="242"/>
        <v>5.18</v>
      </c>
      <c r="BB731" s="1">
        <f t="shared" si="243"/>
        <v>0.318</v>
      </c>
      <c r="BC731" s="1">
        <f t="shared" si="244"/>
        <v>-1.464</v>
      </c>
      <c r="BD731" s="1">
        <f t="shared" si="245"/>
        <v>-2.0499999999999998</v>
      </c>
      <c r="BF731" s="1">
        <v>-119.949</v>
      </c>
      <c r="BH731" s="1">
        <f t="shared" si="246"/>
        <v>-1.1994899999999999</v>
      </c>
      <c r="BI731" s="1">
        <f t="shared" si="247"/>
        <v>2.3799799999999998</v>
      </c>
      <c r="BK731" s="1">
        <f t="shared" si="248"/>
        <v>-4.3740994186046515E-5</v>
      </c>
      <c r="BL731" s="1">
        <f t="shared" si="249"/>
        <v>-1.164470930232558E-6</v>
      </c>
      <c r="BP731" s="1">
        <f t="shared" si="250"/>
        <v>31.565526315789473</v>
      </c>
      <c r="BQ731" s="1">
        <f t="shared" si="251"/>
        <v>-62.631052631578946</v>
      </c>
      <c r="BS731" s="1">
        <f t="shared" si="252"/>
        <v>-8.5500000000000003E-3</v>
      </c>
      <c r="BT731" s="1">
        <f t="shared" si="253"/>
        <v>-1.9E-3</v>
      </c>
      <c r="BU731" s="1">
        <f t="shared" si="254"/>
        <v>-8.2459999999999999E-3</v>
      </c>
      <c r="BW731">
        <f t="shared" si="255"/>
        <v>-13929.122807017544</v>
      </c>
      <c r="BX731">
        <f t="shared" si="256"/>
        <v>125362.10526315788</v>
      </c>
      <c r="BZ731">
        <f t="shared" si="257"/>
        <v>-14446.325491147223</v>
      </c>
    </row>
    <row r="732" spans="1:78" x14ac:dyDescent="0.25">
      <c r="A732" s="6">
        <v>3.6999999999999998E-2</v>
      </c>
      <c r="B732" s="6">
        <f t="shared" si="238"/>
        <v>-3.6999999999999998E-2</v>
      </c>
      <c r="C732" s="1">
        <v>2602</v>
      </c>
      <c r="D732" s="1">
        <v>2602</v>
      </c>
      <c r="E732" s="1"/>
      <c r="F732" s="1">
        <v>-8796.42</v>
      </c>
      <c r="G732" s="1"/>
      <c r="H732" s="1">
        <v>1173.441</v>
      </c>
      <c r="I732" s="1">
        <v>752.25400000000002</v>
      </c>
      <c r="J732" s="1">
        <v>945.76300000000003</v>
      </c>
      <c r="K732" s="1"/>
      <c r="L732" s="1"/>
      <c r="M732" s="1">
        <v>-176.52699999999999</v>
      </c>
      <c r="N732" s="1">
        <v>-150.15799999999999</v>
      </c>
      <c r="O732" s="1"/>
      <c r="P732" s="1">
        <v>-347.589</v>
      </c>
      <c r="Q732" s="1">
        <v>2.798</v>
      </c>
      <c r="R732" s="1">
        <v>-8.5579999999999998</v>
      </c>
      <c r="S732" s="1">
        <v>-5.1840000000000002</v>
      </c>
      <c r="T732" s="1">
        <v>-0.32300000000000001</v>
      </c>
      <c r="U732" s="1">
        <v>1.4690000000000001</v>
      </c>
      <c r="V732" s="1">
        <v>2.0390000000000001</v>
      </c>
      <c r="W732" s="1">
        <v>5.9729999999999999</v>
      </c>
      <c r="X732" s="1">
        <v>1.111</v>
      </c>
      <c r="Y732" s="1">
        <v>167.58</v>
      </c>
      <c r="Z732" s="1">
        <v>55.195</v>
      </c>
      <c r="AA732" s="1">
        <v>850.05399999999997</v>
      </c>
      <c r="AB732" s="1">
        <v>1440.9849999999999</v>
      </c>
      <c r="AC732" s="1"/>
      <c r="AD732" s="1"/>
      <c r="AE732" s="1"/>
      <c r="AF732" s="1"/>
      <c r="AG732" s="1"/>
      <c r="AH732" s="1"/>
      <c r="AI732" s="1">
        <v>130.32599999999999</v>
      </c>
      <c r="AJ732" s="1">
        <v>-119.949</v>
      </c>
      <c r="AK732" s="1">
        <v>110.48699999999999</v>
      </c>
      <c r="AL732" s="1">
        <v>0</v>
      </c>
      <c r="AN732" s="4">
        <v>2602</v>
      </c>
      <c r="AO732" s="4">
        <v>2601.1</v>
      </c>
      <c r="AP732" s="4">
        <v>57.67</v>
      </c>
      <c r="AQ732" s="4">
        <v>138.87899999999999</v>
      </c>
      <c r="AR732" s="4">
        <v>144.32499999999999</v>
      </c>
      <c r="AS732" s="4">
        <v>630.24400000000003</v>
      </c>
      <c r="AT732" s="4">
        <v>206.91200000000001</v>
      </c>
      <c r="AU732" s="6">
        <v>3.6999999999999998E-2</v>
      </c>
      <c r="AV732" s="19">
        <f t="shared" si="239"/>
        <v>-3.6999999999999998E-2</v>
      </c>
      <c r="AY732" s="1">
        <f t="shared" si="240"/>
        <v>-2.798</v>
      </c>
      <c r="AZ732" s="1">
        <f t="shared" si="241"/>
        <v>8.5579999999999998</v>
      </c>
      <c r="BA732" s="1">
        <f t="shared" si="242"/>
        <v>5.1840000000000002</v>
      </c>
      <c r="BB732" s="1">
        <f t="shared" si="243"/>
        <v>0.32300000000000001</v>
      </c>
      <c r="BC732" s="1">
        <f t="shared" si="244"/>
        <v>-1.4690000000000001</v>
      </c>
      <c r="BD732" s="1">
        <f t="shared" si="245"/>
        <v>-2.0390000000000001</v>
      </c>
      <c r="BF732" s="1">
        <v>-119.949</v>
      </c>
      <c r="BH732" s="1">
        <f t="shared" si="246"/>
        <v>-1.1994899999999999</v>
      </c>
      <c r="BI732" s="1">
        <f t="shared" si="247"/>
        <v>2.36198</v>
      </c>
      <c r="BK732" s="1">
        <f t="shared" si="248"/>
        <v>-4.4319645348837209E-5</v>
      </c>
      <c r="BL732" s="1">
        <f t="shared" si="249"/>
        <v>-1.1478546511627906E-6</v>
      </c>
      <c r="BP732" s="1">
        <f t="shared" si="250"/>
        <v>16.209324324324324</v>
      </c>
      <c r="BQ732" s="1">
        <f t="shared" si="251"/>
        <v>-31.918648648648649</v>
      </c>
      <c r="BS732" s="1">
        <f t="shared" si="252"/>
        <v>-1.6649999999999998E-2</v>
      </c>
      <c r="BT732" s="1">
        <f t="shared" si="253"/>
        <v>-3.7000000000000002E-3</v>
      </c>
      <c r="BU732" s="1">
        <f t="shared" si="254"/>
        <v>-1.6057999999999999E-2</v>
      </c>
      <c r="BW732">
        <f t="shared" si="255"/>
        <v>-7104.1441441441448</v>
      </c>
      <c r="BX732">
        <f t="shared" si="256"/>
        <v>63937.297297297286</v>
      </c>
      <c r="BZ732">
        <f t="shared" si="257"/>
        <v>-7369.7347116701949</v>
      </c>
    </row>
    <row r="733" spans="1:78" x14ac:dyDescent="0.25">
      <c r="A733" s="6">
        <v>1.9E-2</v>
      </c>
      <c r="B733" s="6">
        <f t="shared" si="238"/>
        <v>-1.9E-2</v>
      </c>
      <c r="C733" s="1">
        <v>2603</v>
      </c>
      <c r="D733" s="1">
        <v>2603</v>
      </c>
      <c r="E733" s="1"/>
      <c r="F733" s="1">
        <v>-9789.0779999999995</v>
      </c>
      <c r="G733" s="1"/>
      <c r="H733" s="1">
        <v>1173.441</v>
      </c>
      <c r="I733" s="1">
        <v>751.77599999999995</v>
      </c>
      <c r="J733" s="1">
        <v>945.28499999999997</v>
      </c>
      <c r="K733" s="1"/>
      <c r="L733" s="1"/>
      <c r="M733" s="1">
        <v>-177.00299999999999</v>
      </c>
      <c r="N733" s="1">
        <v>-149.68</v>
      </c>
      <c r="O733" s="1"/>
      <c r="P733" s="1">
        <v>-348.065</v>
      </c>
      <c r="Q733" s="1">
        <v>2.8079999999999998</v>
      </c>
      <c r="R733" s="1">
        <v>-8.5579999999999998</v>
      </c>
      <c r="S733" s="1">
        <v>-5.18</v>
      </c>
      <c r="T733" s="1">
        <v>-0.318</v>
      </c>
      <c r="U733" s="1">
        <v>1.4590000000000001</v>
      </c>
      <c r="V733" s="1">
        <v>2.0339999999999998</v>
      </c>
      <c r="W733" s="1">
        <v>5.9690000000000003</v>
      </c>
      <c r="X733" s="1">
        <v>1.111</v>
      </c>
      <c r="Y733" s="1">
        <v>165.69200000000001</v>
      </c>
      <c r="Z733" s="1">
        <v>55.665999999999997</v>
      </c>
      <c r="AA733" s="1">
        <v>852.40200000000004</v>
      </c>
      <c r="AB733" s="1">
        <v>1440.04</v>
      </c>
      <c r="AC733" s="1"/>
      <c r="AD733" s="1"/>
      <c r="AE733" s="1"/>
      <c r="AF733" s="1"/>
      <c r="AG733" s="1"/>
      <c r="AH733" s="1"/>
      <c r="AI733" s="1">
        <v>130.02099999999999</v>
      </c>
      <c r="AJ733" s="1">
        <v>-119.33799999999999</v>
      </c>
      <c r="AK733" s="1">
        <v>110.182</v>
      </c>
      <c r="AL733" s="1">
        <v>0</v>
      </c>
      <c r="AN733" s="4">
        <v>2603</v>
      </c>
      <c r="AO733" s="4">
        <v>2602.1</v>
      </c>
      <c r="AP733" s="4">
        <v>57.67</v>
      </c>
      <c r="AQ733" s="4">
        <v>139.81700000000001</v>
      </c>
      <c r="AR733" s="4">
        <v>144.32499999999999</v>
      </c>
      <c r="AS733" s="4">
        <v>630.24400000000003</v>
      </c>
      <c r="AT733" s="4">
        <v>206.91200000000001</v>
      </c>
      <c r="AU733" s="6">
        <v>1.9E-2</v>
      </c>
      <c r="AV733" s="19">
        <f t="shared" si="239"/>
        <v>-1.9E-2</v>
      </c>
      <c r="AY733" s="1">
        <f t="shared" si="240"/>
        <v>-2.8079999999999998</v>
      </c>
      <c r="AZ733" s="1">
        <f t="shared" si="241"/>
        <v>8.5579999999999998</v>
      </c>
      <c r="BA733" s="1">
        <f t="shared" si="242"/>
        <v>5.18</v>
      </c>
      <c r="BB733" s="1">
        <f t="shared" si="243"/>
        <v>0.318</v>
      </c>
      <c r="BC733" s="1">
        <f t="shared" si="244"/>
        <v>-1.4590000000000001</v>
      </c>
      <c r="BD733" s="1">
        <f t="shared" si="245"/>
        <v>-2.0339999999999998</v>
      </c>
      <c r="BF733" s="1">
        <v>-119.33799999999999</v>
      </c>
      <c r="BH733" s="1">
        <f t="shared" si="246"/>
        <v>-1.1933799999999999</v>
      </c>
      <c r="BI733" s="1">
        <f t="shared" si="247"/>
        <v>2.3677599999999996</v>
      </c>
      <c r="BK733" s="1">
        <f t="shared" si="248"/>
        <v>-5.0090912790697665E-5</v>
      </c>
      <c r="BL733" s="1">
        <f t="shared" si="249"/>
        <v>-1.1534011627906974E-6</v>
      </c>
      <c r="BP733" s="1">
        <f t="shared" si="250"/>
        <v>31.404736842105262</v>
      </c>
      <c r="BQ733" s="1">
        <f t="shared" si="251"/>
        <v>-62.309473684210516</v>
      </c>
      <c r="BS733" s="1">
        <f t="shared" si="252"/>
        <v>-8.5500000000000003E-3</v>
      </c>
      <c r="BT733" s="1">
        <f t="shared" si="253"/>
        <v>-1.9E-3</v>
      </c>
      <c r="BU733" s="1">
        <f t="shared" si="254"/>
        <v>-8.2459999999999999E-3</v>
      </c>
      <c r="BW733">
        <f t="shared" si="255"/>
        <v>-13857.66081871345</v>
      </c>
      <c r="BX733">
        <f t="shared" si="256"/>
        <v>124718.94736842102</v>
      </c>
      <c r="BZ733">
        <f t="shared" si="257"/>
        <v>-14372.228959495513</v>
      </c>
    </row>
    <row r="734" spans="1:78" x14ac:dyDescent="0.25">
      <c r="A734" s="6">
        <v>1.9E-2</v>
      </c>
      <c r="B734" s="6">
        <f t="shared" si="238"/>
        <v>-1.9E-2</v>
      </c>
      <c r="C734" s="1">
        <v>2604</v>
      </c>
      <c r="D734" s="1">
        <v>2604</v>
      </c>
      <c r="E734" s="1"/>
      <c r="F734" s="1">
        <v>-1388.5930000000001</v>
      </c>
      <c r="G734" s="1"/>
      <c r="H734" s="1">
        <v>1175.356</v>
      </c>
      <c r="I734" s="1">
        <v>751.29899999999998</v>
      </c>
      <c r="J734" s="1">
        <v>943.85</v>
      </c>
      <c r="K734" s="1"/>
      <c r="L734" s="1"/>
      <c r="M734" s="1">
        <v>-176.05199999999999</v>
      </c>
      <c r="N734" s="1">
        <v>-148.72300000000001</v>
      </c>
      <c r="O734" s="1"/>
      <c r="P734" s="1">
        <v>-350.92099999999999</v>
      </c>
      <c r="Q734" s="1">
        <v>2.8180000000000001</v>
      </c>
      <c r="R734" s="1">
        <v>-8.5530000000000008</v>
      </c>
      <c r="S734" s="1">
        <v>-5.1840000000000002</v>
      </c>
      <c r="T734" s="1">
        <v>-0.318</v>
      </c>
      <c r="U734" s="1">
        <v>1.464</v>
      </c>
      <c r="V734" s="1">
        <v>2.0390000000000001</v>
      </c>
      <c r="W734" s="1">
        <v>5.9729999999999999</v>
      </c>
      <c r="X734" s="1">
        <v>1.111</v>
      </c>
      <c r="Y734" s="1">
        <v>166.636</v>
      </c>
      <c r="Z734" s="1">
        <v>54.722999999999999</v>
      </c>
      <c r="AA734" s="1">
        <v>853.81100000000004</v>
      </c>
      <c r="AB734" s="1">
        <v>1435.318</v>
      </c>
      <c r="AC734" s="1"/>
      <c r="AD734" s="1"/>
      <c r="AE734" s="1"/>
      <c r="AF734" s="1"/>
      <c r="AG734" s="1"/>
      <c r="AH734" s="1"/>
      <c r="AI734" s="1">
        <v>130.32599999999999</v>
      </c>
      <c r="AJ734" s="1">
        <v>-120.254</v>
      </c>
      <c r="AK734" s="1">
        <v>110.48699999999999</v>
      </c>
      <c r="AL734" s="1">
        <v>-0.30499999999999999</v>
      </c>
      <c r="AN734" s="4">
        <v>2604</v>
      </c>
      <c r="AO734" s="4">
        <v>2603.1</v>
      </c>
      <c r="AP734" s="4">
        <v>58.139000000000003</v>
      </c>
      <c r="AQ734" s="4">
        <v>141.22499999999999</v>
      </c>
      <c r="AR734" s="4">
        <v>144.32499999999999</v>
      </c>
      <c r="AS734" s="4">
        <v>629.77200000000005</v>
      </c>
      <c r="AT734" s="4">
        <v>206.91200000000001</v>
      </c>
      <c r="AU734" s="6">
        <v>1.9E-2</v>
      </c>
      <c r="AV734" s="19">
        <f t="shared" si="239"/>
        <v>-1.9E-2</v>
      </c>
      <c r="AY734" s="1">
        <f t="shared" si="240"/>
        <v>-2.8180000000000001</v>
      </c>
      <c r="AZ734" s="1">
        <f t="shared" si="241"/>
        <v>8.5530000000000008</v>
      </c>
      <c r="BA734" s="1">
        <f t="shared" si="242"/>
        <v>5.1840000000000002</v>
      </c>
      <c r="BB734" s="1">
        <f t="shared" si="243"/>
        <v>0.318</v>
      </c>
      <c r="BC734" s="1">
        <f t="shared" si="244"/>
        <v>-1.464</v>
      </c>
      <c r="BD734" s="1">
        <f t="shared" si="245"/>
        <v>-2.0390000000000001</v>
      </c>
      <c r="BF734" s="1">
        <v>-120.254</v>
      </c>
      <c r="BH734" s="1">
        <f t="shared" si="246"/>
        <v>-1.2025399999999999</v>
      </c>
      <c r="BI734" s="1">
        <f t="shared" si="247"/>
        <v>2.3860799999999998</v>
      </c>
      <c r="BK734" s="1">
        <f t="shared" si="248"/>
        <v>-1.2397500000000005E-6</v>
      </c>
      <c r="BL734" s="1">
        <f t="shared" si="249"/>
        <v>-1.1755697674418604E-6</v>
      </c>
      <c r="BP734" s="1">
        <f t="shared" si="250"/>
        <v>31.645789473684211</v>
      </c>
      <c r="BQ734" s="1">
        <f t="shared" si="251"/>
        <v>-62.791578947368414</v>
      </c>
      <c r="BS734" s="1">
        <f t="shared" si="252"/>
        <v>-8.5500000000000003E-3</v>
      </c>
      <c r="BT734" s="1">
        <f t="shared" si="253"/>
        <v>-1.9E-3</v>
      </c>
      <c r="BU734" s="1">
        <f t="shared" si="254"/>
        <v>-8.2459999999999999E-3</v>
      </c>
      <c r="BW734">
        <f t="shared" si="255"/>
        <v>-13964.795321637424</v>
      </c>
      <c r="BX734">
        <f t="shared" si="256"/>
        <v>125683.15789473684</v>
      </c>
      <c r="BZ734">
        <f t="shared" si="257"/>
        <v>-14483.313121513462</v>
      </c>
    </row>
    <row r="735" spans="1:78" x14ac:dyDescent="0.25">
      <c r="B735" s="6">
        <f t="shared" si="238"/>
        <v>0</v>
      </c>
      <c r="C735" s="1">
        <v>2605</v>
      </c>
      <c r="D735" s="1">
        <v>2605</v>
      </c>
      <c r="E735" s="1"/>
      <c r="F735" s="1">
        <v>12324.216</v>
      </c>
      <c r="G735" s="1"/>
      <c r="H735" s="1">
        <v>1176.3140000000001</v>
      </c>
      <c r="I735" s="1">
        <v>750.34400000000005</v>
      </c>
      <c r="J735" s="1">
        <v>945.28499999999997</v>
      </c>
      <c r="K735" s="1"/>
      <c r="L735" s="1"/>
      <c r="M735" s="1">
        <v>-176.52699999999999</v>
      </c>
      <c r="N735" s="1">
        <v>-148.245</v>
      </c>
      <c r="O735" s="1"/>
      <c r="P735" s="1">
        <v>-355.68099999999998</v>
      </c>
      <c r="Q735" s="1">
        <v>2.8180000000000001</v>
      </c>
      <c r="R735" s="1">
        <v>-8.5440000000000005</v>
      </c>
      <c r="S735" s="1">
        <v>-5.18</v>
      </c>
      <c r="T735" s="1">
        <v>-0.318</v>
      </c>
      <c r="U735" s="1">
        <v>1.4590000000000001</v>
      </c>
      <c r="V735" s="1">
        <v>2.0390000000000001</v>
      </c>
      <c r="W735" s="1">
        <v>5.9729999999999999</v>
      </c>
      <c r="X735" s="1">
        <v>1.107</v>
      </c>
      <c r="Y735" s="1">
        <v>167.108</v>
      </c>
      <c r="Z735" s="1">
        <v>55.195</v>
      </c>
      <c r="AA735" s="1">
        <v>850.524</v>
      </c>
      <c r="AB735" s="1">
        <v>1436.7349999999999</v>
      </c>
      <c r="AC735" s="1"/>
      <c r="AD735" s="1"/>
      <c r="AE735" s="1"/>
      <c r="AF735" s="1"/>
      <c r="AG735" s="1"/>
      <c r="AH735" s="1"/>
      <c r="AI735" s="1">
        <v>130.32599999999999</v>
      </c>
      <c r="AJ735" s="1">
        <v>-119.64400000000001</v>
      </c>
      <c r="AK735" s="1">
        <v>110.48699999999999</v>
      </c>
      <c r="AL735" s="1">
        <v>0</v>
      </c>
      <c r="BF735" s="1">
        <v>-119.64400000000001</v>
      </c>
      <c r="BH735" s="1">
        <f t="shared" si="246"/>
        <v>-1.1964399999999999</v>
      </c>
      <c r="BI735" s="1">
        <f t="shared" si="247"/>
        <v>2.3928799999999999</v>
      </c>
      <c r="BK735" s="1">
        <f t="shared" si="248"/>
        <v>7.8491453488372089E-5</v>
      </c>
      <c r="BL735" s="1">
        <f t="shared" si="249"/>
        <v>-1.2060232558139533E-6</v>
      </c>
      <c r="BP735" s="1" t="e">
        <f t="shared" si="250"/>
        <v>#DIV/0!</v>
      </c>
      <c r="BQ735" s="1" t="e">
        <f t="shared" si="251"/>
        <v>#DIV/0!</v>
      </c>
      <c r="BS735" s="1">
        <f t="shared" si="252"/>
        <v>0</v>
      </c>
      <c r="BT735" s="1">
        <f t="shared" si="253"/>
        <v>0</v>
      </c>
      <c r="BU735" s="1">
        <f t="shared" si="254"/>
        <v>0</v>
      </c>
      <c r="BW735" t="e">
        <f t="shared" si="255"/>
        <v>#DIV/0!</v>
      </c>
      <c r="BX735" t="e">
        <f t="shared" si="256"/>
        <v>#DIV/0!</v>
      </c>
      <c r="BZ735" t="e">
        <f t="shared" si="257"/>
        <v>#DIV/0!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735"/>
  <sheetViews>
    <sheetView workbookViewId="0"/>
  </sheetViews>
  <sheetFormatPr defaultRowHeight="15" x14ac:dyDescent="0.25"/>
  <cols>
    <col min="1" max="1" width="22.85546875" bestFit="1" customWidth="1"/>
    <col min="3" max="5" width="10.42578125" bestFit="1" customWidth="1"/>
    <col min="6" max="6" width="12" bestFit="1" customWidth="1"/>
    <col min="7" max="8" width="10.42578125" bestFit="1" customWidth="1"/>
    <col min="9" max="12" width="14.85546875" bestFit="1" customWidth="1"/>
    <col min="13" max="13" width="15.28515625" bestFit="1" customWidth="1"/>
    <col min="14" max="17" width="14.85546875" bestFit="1" customWidth="1"/>
    <col min="18" max="18" width="15.85546875" bestFit="1" customWidth="1"/>
    <col min="19" max="19" width="12" bestFit="1" customWidth="1"/>
    <col min="23" max="23" width="10.85546875" customWidth="1"/>
    <col min="24" max="24" width="10.28515625" customWidth="1"/>
    <col min="25" max="25" width="9.42578125" customWidth="1"/>
    <col min="26" max="26" width="9.28515625" bestFit="1" customWidth="1"/>
    <col min="27" max="27" width="12.42578125" bestFit="1" customWidth="1"/>
    <col min="28" max="28" width="17.5703125" bestFit="1" customWidth="1"/>
    <col min="29" max="29" width="12.42578125" bestFit="1" customWidth="1"/>
    <col min="31" max="34" width="10.42578125" bestFit="1" customWidth="1"/>
    <col min="35" max="35" width="13.28515625" bestFit="1" customWidth="1"/>
    <col min="36" max="39" width="14.85546875" bestFit="1" customWidth="1"/>
    <col min="40" max="42" width="14.42578125" bestFit="1" customWidth="1"/>
    <col min="43" max="43" width="14.42578125" customWidth="1"/>
    <col min="44" max="44" width="12" bestFit="1" customWidth="1"/>
    <col min="45" max="45" width="10.140625" bestFit="1" customWidth="1"/>
    <col min="46" max="46" width="11.85546875" bestFit="1" customWidth="1"/>
    <col min="47" max="47" width="12.5703125" bestFit="1" customWidth="1"/>
    <col min="48" max="48" width="13.140625" bestFit="1" customWidth="1"/>
    <col min="50" max="50" width="11.85546875" bestFit="1" customWidth="1"/>
    <col min="51" max="51" width="12.5703125" bestFit="1" customWidth="1"/>
    <col min="52" max="52" width="13.140625" bestFit="1" customWidth="1"/>
    <col min="53" max="53" width="13.140625" customWidth="1"/>
    <col min="54" max="54" width="11.85546875" bestFit="1" customWidth="1"/>
    <col min="55" max="55" width="12.5703125" bestFit="1" customWidth="1"/>
    <col min="56" max="56" width="11.5703125" bestFit="1" customWidth="1"/>
    <col min="65" max="65" width="12" bestFit="1" customWidth="1"/>
    <col min="66" max="66" width="11.85546875" bestFit="1" customWidth="1"/>
    <col min="67" max="67" width="12.5703125" bestFit="1" customWidth="1"/>
    <col min="68" max="68" width="13.140625" bestFit="1" customWidth="1"/>
    <col min="70" max="70" width="11.85546875" bestFit="1" customWidth="1"/>
    <col min="71" max="71" width="12.5703125" bestFit="1" customWidth="1"/>
    <col min="72" max="72" width="13.140625" bestFit="1" customWidth="1"/>
    <col min="74" max="74" width="11.85546875" bestFit="1" customWidth="1"/>
    <col min="75" max="75" width="12.5703125" bestFit="1" customWidth="1"/>
    <col min="76" max="76" width="11.5703125" bestFit="1" customWidth="1"/>
    <col min="78" max="78" width="11.85546875" bestFit="1" customWidth="1"/>
    <col min="79" max="79" width="12.5703125" bestFit="1" customWidth="1"/>
    <col min="80" max="80" width="11.5703125" bestFit="1" customWidth="1"/>
    <col min="82" max="82" width="2.5703125" bestFit="1" customWidth="1"/>
    <col min="83" max="83" width="9.7109375" bestFit="1" customWidth="1"/>
    <col min="84" max="84" width="2.5703125" bestFit="1" customWidth="1"/>
    <col min="86" max="86" width="11.85546875" bestFit="1" customWidth="1"/>
    <col min="93" max="93" width="11.85546875" bestFit="1" customWidth="1"/>
    <col min="94" max="94" width="12.5703125" bestFit="1" customWidth="1"/>
    <col min="95" max="95" width="11.5703125" bestFit="1" customWidth="1"/>
    <col min="97" max="97" width="11.85546875" bestFit="1" customWidth="1"/>
    <col min="98" max="98" width="12.5703125" bestFit="1" customWidth="1"/>
    <col min="99" max="99" width="11.5703125" bestFit="1" customWidth="1"/>
    <col min="104" max="104" width="11.85546875" bestFit="1" customWidth="1"/>
    <col min="105" max="105" width="12.5703125" bestFit="1" customWidth="1"/>
    <col min="106" max="106" width="11.5703125" bestFit="1" customWidth="1"/>
    <col min="108" max="108" width="11.85546875" bestFit="1" customWidth="1"/>
    <col min="109" max="109" width="12.5703125" bestFit="1" customWidth="1"/>
    <col min="110" max="110" width="11.5703125" bestFit="1" customWidth="1"/>
    <col min="112" max="112" width="11.85546875" bestFit="1" customWidth="1"/>
    <col min="113" max="113" width="12.5703125" bestFit="1" customWidth="1"/>
    <col min="114" max="114" width="11.5703125" bestFit="1" customWidth="1"/>
    <col min="116" max="116" width="11.85546875" bestFit="1" customWidth="1"/>
    <col min="117" max="117" width="12.5703125" bestFit="1" customWidth="1"/>
    <col min="118" max="118" width="11.5703125" bestFit="1" customWidth="1"/>
    <col min="120" max="120" width="11.85546875" bestFit="1" customWidth="1"/>
    <col min="121" max="121" width="12.5703125" bestFit="1" customWidth="1"/>
    <col min="122" max="122" width="11.5703125" bestFit="1" customWidth="1"/>
    <col min="131" max="132" width="14.42578125" style="73" customWidth="1"/>
  </cols>
  <sheetData>
    <row r="1" spans="1:132" ht="18.75" x14ac:dyDescent="0.3">
      <c r="A1" s="20" t="s">
        <v>64</v>
      </c>
      <c r="B1" s="21"/>
      <c r="AI1" s="33"/>
      <c r="AS1" s="34" t="s">
        <v>87</v>
      </c>
      <c r="AV1" s="23" t="s">
        <v>88</v>
      </c>
      <c r="AW1" s="23"/>
      <c r="AZ1" s="23" t="s">
        <v>88</v>
      </c>
      <c r="BA1" s="23"/>
      <c r="BM1" s="34" t="s">
        <v>65</v>
      </c>
      <c r="BP1" s="23" t="s">
        <v>88</v>
      </c>
      <c r="BQ1" s="23"/>
      <c r="BT1" s="23" t="s">
        <v>88</v>
      </c>
      <c r="BU1" s="23"/>
      <c r="BV1" s="23"/>
      <c r="BW1" s="23"/>
      <c r="BX1" s="23"/>
      <c r="BY1" s="23"/>
      <c r="CC1" s="23"/>
      <c r="CD1" s="23"/>
      <c r="CE1" s="23"/>
      <c r="CF1" s="23"/>
      <c r="CG1" s="23"/>
      <c r="CH1" s="23"/>
      <c r="CI1" s="23"/>
      <c r="CJ1" s="23"/>
      <c r="CK1" s="23"/>
      <c r="CO1" t="s">
        <v>159</v>
      </c>
      <c r="CZ1" t="s">
        <v>160</v>
      </c>
    </row>
    <row r="2" spans="1:132" ht="21" x14ac:dyDescent="0.35">
      <c r="B2" s="21"/>
      <c r="F2" s="22" t="s">
        <v>65</v>
      </c>
      <c r="AH2" s="22" t="s">
        <v>87</v>
      </c>
      <c r="AI2" s="33"/>
      <c r="BM2" s="36" t="s">
        <v>111</v>
      </c>
      <c r="BW2" s="37"/>
      <c r="CA2" s="38" t="s">
        <v>111</v>
      </c>
      <c r="CZ2" s="33"/>
      <c r="DA2" s="33"/>
      <c r="DB2" s="33"/>
      <c r="DC2" s="33"/>
      <c r="DD2" s="33"/>
      <c r="DE2" s="33"/>
      <c r="DF2" s="33"/>
      <c r="DI2" t="s">
        <v>168</v>
      </c>
      <c r="DM2" t="s">
        <v>169</v>
      </c>
      <c r="DQ2" t="s">
        <v>170</v>
      </c>
    </row>
    <row r="3" spans="1:132" x14ac:dyDescent="0.25">
      <c r="B3" s="21"/>
      <c r="AI3" s="33"/>
      <c r="AV3" s="3" t="s">
        <v>126</v>
      </c>
      <c r="AY3" s="3" t="s">
        <v>89</v>
      </c>
      <c r="AZ3" s="3" t="s">
        <v>126</v>
      </c>
      <c r="BA3" s="3"/>
      <c r="BC3" s="3" t="s">
        <v>90</v>
      </c>
      <c r="BD3" s="3" t="s">
        <v>126</v>
      </c>
      <c r="BP3" s="3" t="s">
        <v>126</v>
      </c>
      <c r="BS3" s="3" t="s">
        <v>89</v>
      </c>
      <c r="BT3" s="3" t="s">
        <v>126</v>
      </c>
      <c r="BU3" s="3"/>
      <c r="BW3" s="3" t="s">
        <v>89</v>
      </c>
      <c r="BX3" s="3" t="s">
        <v>126</v>
      </c>
      <c r="BY3" s="3"/>
      <c r="CA3" s="3" t="s">
        <v>90</v>
      </c>
      <c r="CB3" s="3" t="s">
        <v>112</v>
      </c>
      <c r="CC3" s="3"/>
      <c r="CD3" s="3"/>
      <c r="CE3" s="3"/>
      <c r="CF3" s="3"/>
      <c r="CG3" s="3"/>
      <c r="CI3" s="3" t="s">
        <v>89</v>
      </c>
      <c r="CJ3" s="3" t="s">
        <v>113</v>
      </c>
      <c r="CK3" s="3"/>
      <c r="CO3" s="66"/>
      <c r="CP3" s="67" t="s">
        <v>89</v>
      </c>
      <c r="CQ3" s="67" t="s">
        <v>126</v>
      </c>
      <c r="CR3" s="69"/>
      <c r="CS3" s="66"/>
      <c r="CT3" s="67" t="s">
        <v>90</v>
      </c>
      <c r="CU3" s="67" t="s">
        <v>126</v>
      </c>
      <c r="CZ3" s="33"/>
      <c r="DA3" s="33"/>
      <c r="DB3" s="71" t="s">
        <v>126</v>
      </c>
      <c r="DC3" s="33"/>
      <c r="DD3" s="33"/>
      <c r="DE3" s="71" t="s">
        <v>89</v>
      </c>
      <c r="DF3" s="71" t="s">
        <v>126</v>
      </c>
      <c r="DH3" s="33"/>
      <c r="DI3" s="71" t="s">
        <v>89</v>
      </c>
      <c r="DJ3" s="71" t="s">
        <v>126</v>
      </c>
      <c r="DL3" s="33"/>
      <c r="DM3" s="71" t="s">
        <v>89</v>
      </c>
      <c r="DN3" s="71" t="s">
        <v>126</v>
      </c>
      <c r="DP3" s="33"/>
      <c r="DQ3" s="71" t="s">
        <v>89</v>
      </c>
      <c r="DR3" s="71" t="s">
        <v>126</v>
      </c>
      <c r="EA3" s="35" t="s">
        <v>144</v>
      </c>
    </row>
    <row r="4" spans="1:132" x14ac:dyDescent="0.25">
      <c r="C4" s="1"/>
      <c r="D4" s="1"/>
      <c r="E4" s="1"/>
      <c r="F4" s="1"/>
      <c r="G4" s="2"/>
      <c r="H4" s="2"/>
      <c r="K4" s="2" t="s">
        <v>66</v>
      </c>
      <c r="L4" s="2" t="s">
        <v>67</v>
      </c>
      <c r="M4" s="2" t="s">
        <v>68</v>
      </c>
      <c r="N4" s="2" t="s">
        <v>69</v>
      </c>
      <c r="O4" s="2" t="s">
        <v>70</v>
      </c>
      <c r="P4" s="2" t="s">
        <v>71</v>
      </c>
      <c r="Q4" s="2" t="s">
        <v>72</v>
      </c>
      <c r="R4" s="2" t="s">
        <v>73</v>
      </c>
      <c r="S4" s="23" t="s">
        <v>74</v>
      </c>
      <c r="T4" s="2"/>
      <c r="U4" s="2"/>
      <c r="V4" s="2"/>
      <c r="W4" s="13" t="s">
        <v>39</v>
      </c>
      <c r="X4" s="24"/>
      <c r="Y4" s="2"/>
      <c r="AA4" s="25"/>
      <c r="AC4" s="26" t="s">
        <v>75</v>
      </c>
      <c r="AE4" s="1"/>
      <c r="AF4" s="1"/>
      <c r="AG4" s="1"/>
      <c r="AH4" s="1"/>
      <c r="AI4" s="10" t="s">
        <v>91</v>
      </c>
      <c r="AN4" s="2" t="s">
        <v>66</v>
      </c>
      <c r="AO4" s="2" t="s">
        <v>67</v>
      </c>
      <c r="AP4" s="2" t="s">
        <v>70</v>
      </c>
      <c r="AQ4" s="2" t="s">
        <v>71</v>
      </c>
      <c r="AR4" s="23" t="s">
        <v>74</v>
      </c>
      <c r="AU4" t="s">
        <v>92</v>
      </c>
      <c r="AV4" t="s">
        <v>93</v>
      </c>
      <c r="AY4" t="s">
        <v>94</v>
      </c>
      <c r="AZ4" t="s">
        <v>127</v>
      </c>
      <c r="BC4" t="s">
        <v>95</v>
      </c>
      <c r="BD4" t="s">
        <v>129</v>
      </c>
      <c r="BO4" t="s">
        <v>130</v>
      </c>
      <c r="BP4" t="s">
        <v>114</v>
      </c>
      <c r="BS4" t="s">
        <v>115</v>
      </c>
      <c r="BT4" t="s">
        <v>114</v>
      </c>
      <c r="BW4" s="37" t="s">
        <v>116</v>
      </c>
      <c r="BX4" t="s">
        <v>117</v>
      </c>
      <c r="CA4" t="s">
        <v>95</v>
      </c>
      <c r="CB4" t="s">
        <v>114</v>
      </c>
      <c r="CE4" t="s">
        <v>118</v>
      </c>
      <c r="CI4" t="s">
        <v>119</v>
      </c>
      <c r="CJ4" t="s">
        <v>120</v>
      </c>
      <c r="CO4" s="66"/>
      <c r="CP4" s="66" t="s">
        <v>94</v>
      </c>
      <c r="CQ4" s="66" t="s">
        <v>120</v>
      </c>
      <c r="CR4" s="21"/>
      <c r="CS4" s="66"/>
      <c r="CT4" s="66" t="s">
        <v>95</v>
      </c>
      <c r="CU4" s="66" t="s">
        <v>158</v>
      </c>
      <c r="CZ4" s="33"/>
      <c r="DA4" s="33" t="s">
        <v>161</v>
      </c>
      <c r="DB4" s="33" t="s">
        <v>158</v>
      </c>
      <c r="DC4" s="33"/>
      <c r="DD4" s="33"/>
      <c r="DE4" s="33" t="s">
        <v>162</v>
      </c>
      <c r="DF4" s="33" t="s">
        <v>158</v>
      </c>
      <c r="DH4" s="33"/>
      <c r="DI4" s="33" t="s">
        <v>162</v>
      </c>
      <c r="DJ4" s="33" t="s">
        <v>158</v>
      </c>
      <c r="DL4" s="33"/>
      <c r="DM4" s="33" t="s">
        <v>162</v>
      </c>
      <c r="DN4" s="33" t="s">
        <v>158</v>
      </c>
      <c r="DP4" s="33"/>
      <c r="DQ4" s="33" t="s">
        <v>162</v>
      </c>
      <c r="DR4" s="33" t="s">
        <v>158</v>
      </c>
    </row>
    <row r="5" spans="1:132" x14ac:dyDescent="0.25">
      <c r="C5" s="8" t="s">
        <v>4</v>
      </c>
      <c r="D5" s="8" t="s">
        <v>5</v>
      </c>
      <c r="E5" s="8" t="s">
        <v>6</v>
      </c>
      <c r="F5" s="8" t="s">
        <v>7</v>
      </c>
      <c r="G5" s="27" t="s">
        <v>28</v>
      </c>
      <c r="H5" s="27" t="s">
        <v>29</v>
      </c>
      <c r="I5" s="28" t="s">
        <v>105</v>
      </c>
      <c r="J5" s="28" t="s">
        <v>106</v>
      </c>
      <c r="K5" s="28" t="s">
        <v>107</v>
      </c>
      <c r="L5" s="28" t="s">
        <v>108</v>
      </c>
      <c r="M5" s="28" t="s">
        <v>96</v>
      </c>
      <c r="N5" s="28" t="s">
        <v>97</v>
      </c>
      <c r="O5" s="28" t="s">
        <v>102</v>
      </c>
      <c r="P5" s="28" t="s">
        <v>103</v>
      </c>
      <c r="Q5" s="28" t="s">
        <v>109</v>
      </c>
      <c r="R5" s="28" t="s">
        <v>110</v>
      </c>
      <c r="S5" s="28"/>
      <c r="T5" s="28"/>
      <c r="U5" s="28"/>
      <c r="V5" s="28"/>
      <c r="W5" s="7" t="s">
        <v>38</v>
      </c>
      <c r="X5" s="7" t="s">
        <v>83</v>
      </c>
      <c r="Y5" s="11" t="s">
        <v>35</v>
      </c>
      <c r="Z5" s="29" t="s">
        <v>84</v>
      </c>
      <c r="AA5" s="9" t="s">
        <v>85</v>
      </c>
      <c r="AB5" s="9" t="s">
        <v>86</v>
      </c>
      <c r="AC5" s="9" t="s">
        <v>85</v>
      </c>
      <c r="AE5" s="8" t="s">
        <v>12</v>
      </c>
      <c r="AF5" s="8" t="s">
        <v>13</v>
      </c>
      <c r="AG5" s="8" t="s">
        <v>14</v>
      </c>
      <c r="AH5" s="8" t="s">
        <v>15</v>
      </c>
      <c r="AI5" s="14" t="s">
        <v>26</v>
      </c>
      <c r="AJ5" s="28" t="s">
        <v>76</v>
      </c>
      <c r="AK5" s="28" t="s">
        <v>77</v>
      </c>
      <c r="AL5" s="28" t="s">
        <v>78</v>
      </c>
      <c r="AM5" s="28" t="s">
        <v>79</v>
      </c>
      <c r="AN5" s="28" t="s">
        <v>104</v>
      </c>
      <c r="AO5" s="28" t="s">
        <v>80</v>
      </c>
      <c r="AP5" s="28" t="s">
        <v>81</v>
      </c>
      <c r="AQ5" s="28" t="s">
        <v>82</v>
      </c>
      <c r="AR5" s="28" t="s">
        <v>128</v>
      </c>
      <c r="AT5" s="11" t="s">
        <v>98</v>
      </c>
      <c r="AU5" s="11" t="s">
        <v>99</v>
      </c>
      <c r="AV5" s="35" t="s">
        <v>100</v>
      </c>
      <c r="AW5" s="35"/>
      <c r="AX5" s="11" t="s">
        <v>98</v>
      </c>
      <c r="AY5" s="11" t="s">
        <v>99</v>
      </c>
      <c r="AZ5" s="35" t="s">
        <v>101</v>
      </c>
      <c r="BA5" s="35"/>
      <c r="BB5" s="11" t="s">
        <v>98</v>
      </c>
      <c r="BC5" s="11" t="s">
        <v>99</v>
      </c>
      <c r="BD5" s="35" t="s">
        <v>101</v>
      </c>
      <c r="BN5" s="11" t="s">
        <v>98</v>
      </c>
      <c r="BO5" s="11" t="s">
        <v>99</v>
      </c>
      <c r="BP5" s="35" t="s">
        <v>101</v>
      </c>
      <c r="BQ5" s="35"/>
      <c r="BR5" s="11" t="s">
        <v>98</v>
      </c>
      <c r="BS5" s="11" t="s">
        <v>99</v>
      </c>
      <c r="BT5" s="35" t="s">
        <v>121</v>
      </c>
      <c r="BU5" s="35"/>
      <c r="BV5" s="11" t="s">
        <v>98</v>
      </c>
      <c r="BW5" s="11" t="s">
        <v>99</v>
      </c>
      <c r="BX5" s="35" t="s">
        <v>122</v>
      </c>
      <c r="BY5" s="35"/>
      <c r="BZ5" s="11" t="s">
        <v>98</v>
      </c>
      <c r="CA5" s="11" t="s">
        <v>99</v>
      </c>
      <c r="CB5" s="35" t="s">
        <v>122</v>
      </c>
      <c r="CC5" s="35"/>
      <c r="CD5" s="39" t="s">
        <v>123</v>
      </c>
      <c r="CE5" s="39" t="s">
        <v>124</v>
      </c>
      <c r="CF5" s="39"/>
      <c r="CG5" s="35"/>
      <c r="CH5" s="11" t="s">
        <v>98</v>
      </c>
      <c r="CI5" s="11" t="s">
        <v>99</v>
      </c>
      <c r="CJ5" s="35" t="s">
        <v>125</v>
      </c>
      <c r="CK5" s="35"/>
      <c r="CO5" s="65" t="s">
        <v>98</v>
      </c>
      <c r="CP5" s="65" t="s">
        <v>99</v>
      </c>
      <c r="CQ5" s="68" t="s">
        <v>101</v>
      </c>
      <c r="CR5" s="70"/>
      <c r="CS5" s="65" t="s">
        <v>98</v>
      </c>
      <c r="CT5" s="65" t="s">
        <v>99</v>
      </c>
      <c r="CU5" s="68" t="s">
        <v>101</v>
      </c>
      <c r="CZ5" s="10" t="s">
        <v>163</v>
      </c>
      <c r="DA5" s="10" t="s">
        <v>164</v>
      </c>
      <c r="DB5" s="72" t="s">
        <v>101</v>
      </c>
      <c r="DC5" s="72"/>
      <c r="DD5" s="10" t="s">
        <v>98</v>
      </c>
      <c r="DE5" s="10" t="s">
        <v>99</v>
      </c>
      <c r="DF5" s="72" t="s">
        <v>101</v>
      </c>
      <c r="DH5" s="10" t="s">
        <v>98</v>
      </c>
      <c r="DI5" s="10" t="s">
        <v>99</v>
      </c>
      <c r="DJ5" s="72" t="s">
        <v>101</v>
      </c>
      <c r="DL5" s="10" t="s">
        <v>98</v>
      </c>
      <c r="DM5" s="10" t="s">
        <v>99</v>
      </c>
      <c r="DN5" s="72" t="s">
        <v>101</v>
      </c>
      <c r="DP5" s="10" t="s">
        <v>98</v>
      </c>
      <c r="DQ5" s="10" t="s">
        <v>99</v>
      </c>
      <c r="DR5" s="72" t="s">
        <v>101</v>
      </c>
      <c r="EA5" s="76" t="s">
        <v>83</v>
      </c>
      <c r="EB5" s="76" t="s">
        <v>85</v>
      </c>
    </row>
    <row r="6" spans="1:132" x14ac:dyDescent="0.25">
      <c r="C6" s="1"/>
      <c r="D6" s="1">
        <v>2.379</v>
      </c>
      <c r="E6" s="1"/>
      <c r="F6" s="1">
        <v>0</v>
      </c>
      <c r="G6" s="1">
        <v>0.94</v>
      </c>
      <c r="H6" s="1">
        <v>-0.47</v>
      </c>
      <c r="I6" s="1">
        <f>(D6+ABS(F6))/1000000/172</f>
        <v>1.383139534883721E-8</v>
      </c>
      <c r="J6" s="1">
        <f>(D6+ABS(E6))/1000000/172</f>
        <v>1.383139534883721E-8</v>
      </c>
      <c r="K6" s="1">
        <f>(G6+ABS(F6))/1000000/182</f>
        <v>5.164835164835164E-9</v>
      </c>
      <c r="L6" s="1">
        <f>(G6+ABS(F6))/1000000/182</f>
        <v>5.164835164835164E-9</v>
      </c>
      <c r="M6" s="1">
        <f>(H6+ABS(E6))/1000000/182</f>
        <v>-2.582417582417582E-9</v>
      </c>
      <c r="N6" s="1">
        <f>(H6+ABS(F6))/1000000/182</f>
        <v>-2.582417582417582E-9</v>
      </c>
      <c r="O6" s="65">
        <f>N6*1000</f>
        <v>-2.5824175824175818E-6</v>
      </c>
      <c r="P6" s="1">
        <f>(G6-ABS(D6))/1000000/10</f>
        <v>-1.4390000000000001E-7</v>
      </c>
      <c r="Q6" s="1">
        <f>(H6-ABS(C6))/1000000/10</f>
        <v>-4.6999999999999997E-8</v>
      </c>
      <c r="R6" s="1">
        <f>(H6-ABS(D6))/1000000/10</f>
        <v>-2.8490000000000002E-7</v>
      </c>
      <c r="S6" s="2">
        <f>K6</f>
        <v>5.164835164835164E-9</v>
      </c>
      <c r="T6" s="1"/>
      <c r="U6" s="1"/>
      <c r="V6" s="1"/>
      <c r="W6" s="6">
        <v>0</v>
      </c>
      <c r="X6" s="4">
        <f>-W6</f>
        <v>0</v>
      </c>
      <c r="Y6" s="1">
        <v>0.30499999999999999</v>
      </c>
      <c r="Z6" s="30">
        <f>Y6/100</f>
        <v>3.0499999999999998E-3</v>
      </c>
      <c r="AA6" s="31">
        <f>Y6*0.95/100</f>
        <v>2.8974999999999999E-3</v>
      </c>
      <c r="AB6" s="1">
        <f>(X6-Z6*1.95)</f>
        <v>-5.9474999999999997E-3</v>
      </c>
      <c r="AC6" s="32">
        <f>AA6-3</f>
        <v>-2.9971025</v>
      </c>
      <c r="AE6" s="1">
        <v>-21.890999999999998</v>
      </c>
      <c r="AF6" s="1">
        <v>-0.95699999999999996</v>
      </c>
      <c r="AG6" s="1"/>
      <c r="AH6" s="1">
        <v>-172.87299999999999</v>
      </c>
      <c r="AI6" s="4">
        <v>14.619</v>
      </c>
      <c r="AJ6" s="1">
        <f>(AG6+ABS(AE6))/1000000/172</f>
        <v>1.2727325581395348E-7</v>
      </c>
      <c r="AK6" s="1">
        <f>(AG6+ABS(AF6))/1000000/172</f>
        <v>5.5639534883720925E-9</v>
      </c>
      <c r="AL6" s="1">
        <f>(AH6+ABS(AE6))/1000000/172</f>
        <v>-8.7780232558139532E-7</v>
      </c>
      <c r="AM6" s="1">
        <f>(AH6+ABS(AF6))/1000000/172</f>
        <v>-9.9951162790697668E-7</v>
      </c>
      <c r="AN6" s="1">
        <f>(AI6+ABS(AF6))/1000000/198</f>
        <v>7.866666666666667E-8</v>
      </c>
      <c r="AO6" s="1">
        <f>(AI6+ABS(AE6))/1000000/198</f>
        <v>1.843939393939394E-7</v>
      </c>
      <c r="AP6" s="65">
        <f>AO6*1000</f>
        <v>1.8439393939393941E-4</v>
      </c>
      <c r="AQ6" s="1">
        <f>(AI6-ABS(AH6))/1000000/26</f>
        <v>-6.086692307692307E-6</v>
      </c>
      <c r="AR6" s="3">
        <f>AO6</f>
        <v>1.843939393939394E-7</v>
      </c>
      <c r="AT6" s="1">
        <v>0</v>
      </c>
      <c r="AU6" s="1">
        <v>0</v>
      </c>
      <c r="AV6" s="32">
        <f>AU6/1000000</f>
        <v>0</v>
      </c>
      <c r="AW6" s="32"/>
      <c r="AX6" s="1">
        <v>0</v>
      </c>
      <c r="AY6" s="1">
        <v>0</v>
      </c>
      <c r="AZ6" s="32">
        <f>AY6/1000000</f>
        <v>0</v>
      </c>
      <c r="BA6" s="32"/>
      <c r="BB6" s="1">
        <v>0</v>
      </c>
      <c r="BC6" s="1">
        <v>0</v>
      </c>
      <c r="BD6" s="32">
        <f>BC6/1000000</f>
        <v>0</v>
      </c>
      <c r="BN6" s="1">
        <v>0</v>
      </c>
      <c r="BO6" s="1">
        <v>0</v>
      </c>
      <c r="BP6" s="32">
        <f>BO6/1000000</f>
        <v>0</v>
      </c>
      <c r="BQ6" s="32"/>
      <c r="BR6" s="1">
        <v>0</v>
      </c>
      <c r="BS6" s="1">
        <v>0</v>
      </c>
      <c r="BT6" s="32">
        <f>BS6/1000000</f>
        <v>0</v>
      </c>
      <c r="BU6" s="32"/>
      <c r="BV6" s="1">
        <v>0</v>
      </c>
      <c r="BW6" s="40">
        <v>0</v>
      </c>
      <c r="BX6" s="32">
        <f>BW6/1000000</f>
        <v>0</v>
      </c>
      <c r="BY6" s="32"/>
      <c r="BZ6" s="1">
        <v>0</v>
      </c>
      <c r="CA6" s="1">
        <v>0</v>
      </c>
      <c r="CB6" s="32">
        <f>CA6/1000000</f>
        <v>0</v>
      </c>
      <c r="CC6" s="32"/>
      <c r="CD6" s="32">
        <v>0</v>
      </c>
      <c r="CE6" s="32">
        <v>0</v>
      </c>
      <c r="CF6" s="32">
        <f>CE6/1000000</f>
        <v>0</v>
      </c>
      <c r="CG6" s="32"/>
      <c r="CH6" s="1">
        <v>0</v>
      </c>
      <c r="CI6" s="1">
        <v>0</v>
      </c>
      <c r="CJ6" s="32">
        <f>CI6/1000000</f>
        <v>0</v>
      </c>
      <c r="CK6" s="32"/>
      <c r="CO6" s="73">
        <v>0</v>
      </c>
      <c r="CP6" s="73">
        <v>0</v>
      </c>
      <c r="CS6" s="73">
        <v>0</v>
      </c>
      <c r="CT6" s="73">
        <v>0</v>
      </c>
      <c r="CZ6" s="73">
        <v>0</v>
      </c>
      <c r="DA6" s="73">
        <v>0</v>
      </c>
      <c r="DE6" s="73">
        <v>0</v>
      </c>
      <c r="DH6" s="73">
        <v>0</v>
      </c>
      <c r="DI6" s="73">
        <v>0</v>
      </c>
      <c r="DM6" s="73">
        <v>0</v>
      </c>
      <c r="DQ6" s="73">
        <v>0</v>
      </c>
      <c r="EA6" s="73">
        <v>0</v>
      </c>
      <c r="EB6" s="73">
        <v>2.8974999999999999E-3</v>
      </c>
    </row>
    <row r="7" spans="1:132" x14ac:dyDescent="0.25">
      <c r="C7" s="1"/>
      <c r="D7" s="1">
        <v>1.903</v>
      </c>
      <c r="E7" s="1"/>
      <c r="F7" s="1">
        <v>-0.47799999999999998</v>
      </c>
      <c r="G7" s="1">
        <v>0.47</v>
      </c>
      <c r="H7" s="1">
        <v>0</v>
      </c>
      <c r="I7" s="1">
        <f t="shared" ref="I7:I70" si="0">(D7+ABS(F7))/1000000/172</f>
        <v>1.3843023255813955E-8</v>
      </c>
      <c r="K7" s="1">
        <f t="shared" ref="K7:K70" si="1">(G7+ABS(F7))/1000000/182</f>
        <v>5.2087912087912087E-9</v>
      </c>
      <c r="N7" s="1">
        <f t="shared" ref="N7:N70" si="2">(H7+ABS(F7))/1000000/182</f>
        <v>2.6263736263736263E-9</v>
      </c>
      <c r="O7" s="65">
        <f t="shared" ref="O7:O70" si="3">N7*1000</f>
        <v>2.6263736263736264E-6</v>
      </c>
      <c r="P7" s="1">
        <f t="shared" ref="P7:P70" si="4">(G7-ABS(D7))/1000000/10</f>
        <v>-1.4330000000000002E-7</v>
      </c>
      <c r="R7" s="1">
        <f t="shared" ref="R7:R70" si="5">(H7-ABS(D7))/1000000/10</f>
        <v>-1.903E-7</v>
      </c>
      <c r="W7" s="6">
        <v>0</v>
      </c>
      <c r="X7" s="4">
        <f t="shared" ref="X7:X70" si="6">-W7</f>
        <v>0</v>
      </c>
      <c r="Y7" s="1">
        <v>0</v>
      </c>
      <c r="Z7" s="30">
        <f t="shared" ref="Z7:Z70" si="7">Y7/100</f>
        <v>0</v>
      </c>
      <c r="AA7" s="31">
        <f t="shared" ref="AA7:AA70" si="8">Y7*0.95/100</f>
        <v>0</v>
      </c>
      <c r="AB7" s="1">
        <f t="shared" ref="AB7:AB70" si="9">(X7-Z7*1.95)</f>
        <v>0</v>
      </c>
      <c r="AE7" s="1">
        <v>-23.318999999999999</v>
      </c>
      <c r="AF7" s="1">
        <v>-1.4350000000000001</v>
      </c>
      <c r="AG7" s="1"/>
      <c r="AH7" s="1">
        <v>-197.63200000000001</v>
      </c>
      <c r="AI7" s="4">
        <v>14.619</v>
      </c>
      <c r="AL7" s="1">
        <f t="shared" ref="AL7:AL70" si="10">(AH7+ABS(AE7))/1000000/172</f>
        <v>-1.0134476744186048E-6</v>
      </c>
      <c r="AM7" s="1">
        <f t="shared" ref="AM7:AM70" si="11">(AH7+ABS(AF7))/1000000/172</f>
        <v>-1.1406802325581397E-6</v>
      </c>
      <c r="AN7" s="1">
        <f t="shared" ref="AN7:AN70" si="12">(AI7+ABS(AF7))/1000000/198</f>
        <v>8.108080808080807E-8</v>
      </c>
      <c r="AO7" s="1">
        <f t="shared" ref="AO7:AO70" si="13">(AI7+ABS(AE7))/1000000/198</f>
        <v>1.916060606060606E-7</v>
      </c>
      <c r="AP7" s="65">
        <f t="shared" ref="AP7:AP70" si="14">AO7*1000</f>
        <v>1.916060606060606E-4</v>
      </c>
      <c r="AQ7" s="1">
        <f t="shared" ref="AQ7:AQ70" si="15">(AI7-ABS(AH7))/1000000/26</f>
        <v>-7.0389615384615388E-6</v>
      </c>
      <c r="AR7" s="3">
        <f t="shared" ref="AR7:AR70" si="16">AO7</f>
        <v>1.916060606060606E-7</v>
      </c>
      <c r="AT7" s="41">
        <v>5.9999999999999997E-7</v>
      </c>
      <c r="AU7">
        <v>3109759.8627949702</v>
      </c>
      <c r="AV7" s="32">
        <f t="shared" ref="AV7:AV70" si="17">AU7/1000000</f>
        <v>3.1097598627949701</v>
      </c>
      <c r="AX7" s="41">
        <v>5.9999999999999997E-7</v>
      </c>
      <c r="AY7">
        <v>3112209.3027949701</v>
      </c>
      <c r="AZ7" s="32">
        <f t="shared" ref="AZ7:AZ70" si="18">AY7/1000000</f>
        <v>3.11220930279497</v>
      </c>
      <c r="BA7" s="32"/>
      <c r="BB7" s="41">
        <v>5.9999999999999997E-7</v>
      </c>
      <c r="BC7">
        <v>3112209.3027949701</v>
      </c>
      <c r="BD7" s="32">
        <f t="shared" ref="BD7:BD70" si="19">BC7/1000000</f>
        <v>3.11220930279497</v>
      </c>
      <c r="BN7" s="41">
        <v>5.9999999999999997E-7</v>
      </c>
      <c r="BO7">
        <v>2133453.5479240199</v>
      </c>
      <c r="BP7" s="32">
        <f t="shared" ref="BP7:BP70" si="20">BO7/1000000</f>
        <v>2.1334535479240198</v>
      </c>
      <c r="CO7" s="73">
        <v>5.9999999999999995E-4</v>
      </c>
      <c r="CP7" s="73">
        <v>3.1171081827949698</v>
      </c>
      <c r="CS7" s="73">
        <v>5.9999999999999995E-4</v>
      </c>
      <c r="CT7" s="73">
        <v>3.1171081827949698</v>
      </c>
      <c r="CZ7" s="73">
        <v>5.9999999999999995E-4</v>
      </c>
      <c r="DA7" s="73">
        <v>2.1432465079240202</v>
      </c>
      <c r="DE7" s="73">
        <v>2.1432465079240202</v>
      </c>
      <c r="DH7" s="73">
        <v>5.9999999999999995E-4</v>
      </c>
      <c r="DI7" s="73">
        <v>2.1138676279240198</v>
      </c>
      <c r="DM7" s="73">
        <v>2.2003838587147602</v>
      </c>
      <c r="DQ7" s="73">
        <v>2.30476577863418</v>
      </c>
      <c r="EA7" s="73">
        <v>0</v>
      </c>
      <c r="EB7" s="73">
        <v>5.7949999999999998E-3</v>
      </c>
    </row>
    <row r="8" spans="1:132" x14ac:dyDescent="0.25">
      <c r="C8" s="1"/>
      <c r="D8" s="1">
        <v>1.903</v>
      </c>
      <c r="E8" s="1"/>
      <c r="F8" s="1">
        <v>-1.4330000000000001</v>
      </c>
      <c r="G8" s="1">
        <v>0.47</v>
      </c>
      <c r="H8" s="1">
        <v>-0.47</v>
      </c>
      <c r="I8" s="1">
        <f t="shared" si="0"/>
        <v>1.9395348837209305E-8</v>
      </c>
      <c r="K8" s="1">
        <f t="shared" si="1"/>
        <v>1.0456043956043957E-8</v>
      </c>
      <c r="N8" s="1">
        <f t="shared" si="2"/>
        <v>5.2912087912087919E-9</v>
      </c>
      <c r="O8" s="65">
        <f t="shared" si="3"/>
        <v>5.2912087912087916E-6</v>
      </c>
      <c r="P8" s="1">
        <f t="shared" si="4"/>
        <v>-1.4330000000000002E-7</v>
      </c>
      <c r="R8" s="1">
        <f t="shared" si="5"/>
        <v>-2.3730000000000004E-7</v>
      </c>
      <c r="W8" s="6">
        <v>0</v>
      </c>
      <c r="X8" s="4">
        <f t="shared" si="6"/>
        <v>0</v>
      </c>
      <c r="Y8" s="1">
        <v>0</v>
      </c>
      <c r="Z8" s="30">
        <f t="shared" si="7"/>
        <v>0</v>
      </c>
      <c r="AA8" s="31">
        <f t="shared" si="8"/>
        <v>0</v>
      </c>
      <c r="AB8" s="1">
        <f t="shared" si="9"/>
        <v>0</v>
      </c>
      <c r="AE8" s="1">
        <v>-23.318999999999999</v>
      </c>
      <c r="AF8" s="1">
        <v>-1.4350000000000001</v>
      </c>
      <c r="AG8" s="1"/>
      <c r="AH8" s="1">
        <v>-204.298</v>
      </c>
      <c r="AI8" s="4">
        <v>14.619</v>
      </c>
      <c r="AL8" s="1">
        <f t="shared" si="10"/>
        <v>-1.0522034883720931E-6</v>
      </c>
      <c r="AM8" s="1">
        <f t="shared" si="11"/>
        <v>-1.179436046511628E-6</v>
      </c>
      <c r="AN8" s="1">
        <f t="shared" si="12"/>
        <v>8.108080808080807E-8</v>
      </c>
      <c r="AO8" s="1">
        <f t="shared" si="13"/>
        <v>1.916060606060606E-7</v>
      </c>
      <c r="AP8" s="65">
        <f t="shared" si="14"/>
        <v>1.916060606060606E-4</v>
      </c>
      <c r="AQ8" s="1">
        <f t="shared" si="15"/>
        <v>-7.295346153846154E-6</v>
      </c>
      <c r="AR8" s="3">
        <f t="shared" si="16"/>
        <v>1.916060606060606E-7</v>
      </c>
      <c r="AT8" s="41">
        <v>1.1999999999999999E-6</v>
      </c>
      <c r="AU8">
        <v>6176183.1290178103</v>
      </c>
      <c r="AV8" s="32">
        <f t="shared" si="17"/>
        <v>6.1761831290178106</v>
      </c>
      <c r="AX8" s="41">
        <v>1.1999999999999999E-6</v>
      </c>
      <c r="AY8">
        <v>6181082.0090178102</v>
      </c>
      <c r="AZ8" s="32">
        <f t="shared" si="18"/>
        <v>6.1810820090178105</v>
      </c>
      <c r="BA8" s="32"/>
      <c r="BB8" s="41">
        <v>1.1999999999999999E-6</v>
      </c>
      <c r="BC8">
        <v>6181082.0090178102</v>
      </c>
      <c r="BD8" s="32">
        <f t="shared" si="19"/>
        <v>6.1810820090178105</v>
      </c>
      <c r="BN8" s="41">
        <v>1.1999999999999999E-6</v>
      </c>
      <c r="BO8">
        <v>4240777.0550165903</v>
      </c>
      <c r="BP8" s="32">
        <f t="shared" si="20"/>
        <v>4.24077705501659</v>
      </c>
      <c r="CO8" s="73">
        <v>1.1999999999999999E-3</v>
      </c>
      <c r="CP8" s="73">
        <v>5.5306505561009898</v>
      </c>
      <c r="CS8" s="73">
        <v>1.1999999999999999E-3</v>
      </c>
      <c r="CT8" s="73">
        <v>5.5306505561009898</v>
      </c>
      <c r="CZ8" s="73">
        <v>1.1999999999999999E-3</v>
      </c>
      <c r="DA8" s="73">
        <v>3.2774531053866802</v>
      </c>
      <c r="DE8" s="73">
        <v>3.2774531053866802</v>
      </c>
      <c r="DH8" s="73">
        <v>1.1999999999999999E-3</v>
      </c>
      <c r="DI8" s="73">
        <v>3.1286214199509002</v>
      </c>
      <c r="DM8" s="73">
        <v>3.49223019158871</v>
      </c>
      <c r="DQ8" s="73">
        <v>3.93121499504994</v>
      </c>
      <c r="EA8" s="73">
        <v>0</v>
      </c>
      <c r="EB8" s="73">
        <v>5.7949999999999998E-3</v>
      </c>
    </row>
    <row r="9" spans="1:132" x14ac:dyDescent="0.25">
      <c r="C9" s="1"/>
      <c r="D9" s="1">
        <v>1.427</v>
      </c>
      <c r="E9" s="1"/>
      <c r="F9" s="1">
        <v>0</v>
      </c>
      <c r="G9" s="1">
        <v>0.94</v>
      </c>
      <c r="H9" s="1">
        <v>0</v>
      </c>
      <c r="I9" s="1">
        <f t="shared" si="0"/>
        <v>8.2965116279069774E-9</v>
      </c>
      <c r="K9" s="1">
        <f t="shared" si="1"/>
        <v>5.164835164835164E-9</v>
      </c>
      <c r="N9" s="1">
        <f t="shared" si="2"/>
        <v>0</v>
      </c>
      <c r="O9" s="65">
        <f t="shared" si="3"/>
        <v>0</v>
      </c>
      <c r="P9" s="1">
        <f t="shared" si="4"/>
        <v>-4.8700000000000006E-8</v>
      </c>
      <c r="R9" s="1">
        <f t="shared" si="5"/>
        <v>-1.427E-7</v>
      </c>
      <c r="W9" s="6">
        <v>0</v>
      </c>
      <c r="X9" s="4">
        <f t="shared" si="6"/>
        <v>0</v>
      </c>
      <c r="Y9" s="1">
        <v>0.30499999999999999</v>
      </c>
      <c r="Z9" s="30">
        <f t="shared" si="7"/>
        <v>3.0499999999999998E-3</v>
      </c>
      <c r="AA9" s="31">
        <f t="shared" si="8"/>
        <v>2.8974999999999999E-3</v>
      </c>
      <c r="AB9" s="1">
        <f t="shared" si="9"/>
        <v>-5.9474999999999997E-3</v>
      </c>
      <c r="AE9" s="1">
        <v>-16.18</v>
      </c>
      <c r="AF9" s="1">
        <v>-0.47799999999999998</v>
      </c>
      <c r="AG9" s="1"/>
      <c r="AH9" s="1">
        <v>-89.063000000000002</v>
      </c>
      <c r="AI9" s="4">
        <v>15.090999999999999</v>
      </c>
      <c r="AL9" s="1">
        <f t="shared" si="10"/>
        <v>-4.2373837209302336E-7</v>
      </c>
      <c r="AM9" s="1">
        <f t="shared" si="11"/>
        <v>-5.1502906976744185E-7</v>
      </c>
      <c r="AN9" s="1">
        <f t="shared" si="12"/>
        <v>7.8631313131313131E-8</v>
      </c>
      <c r="AO9" s="1">
        <f t="shared" si="13"/>
        <v>1.5793434343434342E-7</v>
      </c>
      <c r="AP9" s="65">
        <f t="shared" si="14"/>
        <v>1.5793434343434342E-4</v>
      </c>
      <c r="AQ9" s="1">
        <f t="shared" si="15"/>
        <v>-2.8450769230769232E-6</v>
      </c>
      <c r="AR9" s="3">
        <f t="shared" si="16"/>
        <v>1.5793434343434342E-7</v>
      </c>
      <c r="AT9" s="41">
        <v>1.7999999999999999E-6</v>
      </c>
      <c r="AU9">
        <v>6422932.3759547397</v>
      </c>
      <c r="AV9" s="32">
        <f t="shared" si="17"/>
        <v>6.4229323759547396</v>
      </c>
      <c r="AX9" s="41">
        <v>1.7999999999999999E-6</v>
      </c>
      <c r="AY9">
        <v>6432776.1259547397</v>
      </c>
      <c r="AZ9" s="32">
        <f t="shared" si="18"/>
        <v>6.4327761259547396</v>
      </c>
      <c r="BA9" s="32"/>
      <c r="BB9" s="41">
        <v>1.7999999999999999E-6</v>
      </c>
      <c r="BC9">
        <v>6432776.1259547397</v>
      </c>
      <c r="BD9" s="32">
        <f t="shared" si="19"/>
        <v>6.4327761259547396</v>
      </c>
      <c r="BN9" s="41">
        <v>1.7999999999999999E-6</v>
      </c>
      <c r="BO9">
        <v>3312856.7253143801</v>
      </c>
      <c r="BP9" s="32">
        <f t="shared" si="20"/>
        <v>3.3128567253143801</v>
      </c>
      <c r="CO9" s="73">
        <v>1.8E-3</v>
      </c>
      <c r="CP9" s="73">
        <v>4.6708911960044297</v>
      </c>
      <c r="CS9" s="73">
        <v>1.8E-3</v>
      </c>
      <c r="CT9" s="73">
        <v>4.6708911960044297</v>
      </c>
      <c r="CZ9" s="73">
        <v>1.8E-3</v>
      </c>
      <c r="DA9" s="73">
        <v>2.4581973391743901</v>
      </c>
      <c r="DE9" s="73">
        <v>2.4581973391743901</v>
      </c>
      <c r="DH9" s="73">
        <v>1.8E-3</v>
      </c>
      <c r="DI9" s="73">
        <v>2.2462206764195498</v>
      </c>
      <c r="DM9" s="73">
        <v>2.8680483135022201</v>
      </c>
      <c r="DQ9" s="73">
        <v>3.5616833290072698</v>
      </c>
      <c r="EA9" s="73">
        <v>0</v>
      </c>
      <c r="EB9" s="73">
        <v>2.8974999999999999E-3</v>
      </c>
    </row>
    <row r="10" spans="1:132" x14ac:dyDescent="0.25">
      <c r="C10" s="1"/>
      <c r="D10" s="1">
        <v>7.6120000000000001</v>
      </c>
      <c r="E10" s="1"/>
      <c r="F10" s="1">
        <v>0</v>
      </c>
      <c r="G10" s="1">
        <v>0.94</v>
      </c>
      <c r="H10" s="1">
        <v>-0.93899999999999995</v>
      </c>
      <c r="I10" s="1">
        <f t="shared" si="0"/>
        <v>4.4255813953488372E-8</v>
      </c>
      <c r="K10" s="1">
        <f t="shared" si="1"/>
        <v>5.164835164835164E-9</v>
      </c>
      <c r="N10" s="1">
        <f t="shared" si="2"/>
        <v>-5.1593406593406586E-9</v>
      </c>
      <c r="O10" s="65">
        <f t="shared" si="3"/>
        <v>-5.159340659340659E-6</v>
      </c>
      <c r="P10" s="1">
        <f t="shared" si="4"/>
        <v>-6.6720000000000005E-7</v>
      </c>
      <c r="R10" s="1">
        <f t="shared" si="5"/>
        <v>-8.5509999999999997E-7</v>
      </c>
      <c r="W10" s="6">
        <v>0</v>
      </c>
      <c r="X10" s="4">
        <f t="shared" si="6"/>
        <v>0</v>
      </c>
      <c r="Y10" s="1">
        <v>0</v>
      </c>
      <c r="Z10" s="30">
        <f t="shared" si="7"/>
        <v>0</v>
      </c>
      <c r="AA10" s="31">
        <f t="shared" si="8"/>
        <v>0</v>
      </c>
      <c r="AB10" s="1">
        <f t="shared" si="9"/>
        <v>0</v>
      </c>
      <c r="AE10" s="1">
        <v>-26.65</v>
      </c>
      <c r="AF10" s="1">
        <v>-0.95699999999999996</v>
      </c>
      <c r="AG10" s="1"/>
      <c r="AH10" s="1">
        <v>-190.49</v>
      </c>
      <c r="AI10" s="4">
        <v>15.090999999999999</v>
      </c>
      <c r="AL10" s="1">
        <f t="shared" si="10"/>
        <v>-9.525581395348837E-7</v>
      </c>
      <c r="AM10" s="1">
        <f t="shared" si="11"/>
        <v>-1.1019360465116279E-6</v>
      </c>
      <c r="AN10" s="1">
        <f t="shared" si="12"/>
        <v>8.1050505050505048E-8</v>
      </c>
      <c r="AO10" s="1">
        <f t="shared" si="13"/>
        <v>2.1081313131313132E-7</v>
      </c>
      <c r="AP10" s="65">
        <f t="shared" si="14"/>
        <v>2.1081313131313131E-4</v>
      </c>
      <c r="AQ10" s="1">
        <f t="shared" si="15"/>
        <v>-6.7461153846153843E-6</v>
      </c>
      <c r="AR10" s="3">
        <f t="shared" si="16"/>
        <v>2.1081313131313132E-7</v>
      </c>
      <c r="AT10" s="41">
        <v>2.3999999999999999E-6</v>
      </c>
      <c r="AU10">
        <v>5626718.1156743597</v>
      </c>
      <c r="AV10" s="32">
        <f t="shared" si="17"/>
        <v>5.6267181156743593</v>
      </c>
      <c r="AX10" s="41">
        <v>2.3999999999999999E-6</v>
      </c>
      <c r="AY10">
        <v>5644623.5556743601</v>
      </c>
      <c r="AZ10" s="32">
        <f t="shared" si="18"/>
        <v>5.64462355567436</v>
      </c>
      <c r="BA10" s="32"/>
      <c r="BB10" s="41">
        <v>2.3999999999999999E-6</v>
      </c>
      <c r="BC10">
        <v>5644623.5556743601</v>
      </c>
      <c r="BD10" s="32">
        <f t="shared" si="19"/>
        <v>5.64462355567436</v>
      </c>
      <c r="BN10" s="41">
        <v>2.3999999999999999E-6</v>
      </c>
      <c r="BO10">
        <v>2901163.01416658</v>
      </c>
      <c r="BP10" s="32">
        <f t="shared" si="20"/>
        <v>2.9011630141665798</v>
      </c>
      <c r="CO10" s="73">
        <v>2.3999999999999998E-3</v>
      </c>
      <c r="CP10" s="73">
        <v>4.6922092392728896</v>
      </c>
      <c r="CS10" s="73">
        <v>2.3999999999999998E-3</v>
      </c>
      <c r="CT10" s="73">
        <v>4.6922092392728896</v>
      </c>
      <c r="CZ10" s="73">
        <v>2.3999999999999998E-3</v>
      </c>
      <c r="DA10" s="73">
        <v>2.5097285737794799</v>
      </c>
      <c r="DE10" s="73">
        <v>2.5097285737794799</v>
      </c>
      <c r="DH10" s="73">
        <v>2.3999999999999998E-3</v>
      </c>
      <c r="DI10" s="73">
        <v>2.2228098786155202</v>
      </c>
      <c r="DM10" s="73">
        <v>3.0777587950173499</v>
      </c>
      <c r="DQ10" s="73">
        <v>4.0352241456849196</v>
      </c>
      <c r="EA10" s="73">
        <v>0</v>
      </c>
      <c r="EB10" s="73">
        <v>2.8974999999999999E-3</v>
      </c>
    </row>
    <row r="11" spans="1:132" x14ac:dyDescent="0.25">
      <c r="C11" s="1"/>
      <c r="D11" s="1">
        <v>12.369</v>
      </c>
      <c r="E11" s="1"/>
      <c r="F11" s="1">
        <v>0.47799999999999998</v>
      </c>
      <c r="G11" s="1">
        <v>0.94</v>
      </c>
      <c r="H11" s="1">
        <v>-1.8779999999999999</v>
      </c>
      <c r="I11" s="1">
        <f t="shared" si="0"/>
        <v>7.4691860465116273E-8</v>
      </c>
      <c r="K11" s="1">
        <f t="shared" si="1"/>
        <v>7.7912087912087911E-9</v>
      </c>
      <c r="N11" s="1">
        <f t="shared" si="2"/>
        <v>-7.6923076923076926E-9</v>
      </c>
      <c r="O11" s="65">
        <f t="shared" si="3"/>
        <v>-7.6923076923076919E-6</v>
      </c>
      <c r="P11" s="1">
        <f t="shared" si="4"/>
        <v>-1.1429000000000001E-6</v>
      </c>
      <c r="R11" s="1">
        <f t="shared" si="5"/>
        <v>-1.4246999999999999E-6</v>
      </c>
      <c r="W11" s="6">
        <v>0</v>
      </c>
      <c r="X11" s="4">
        <f t="shared" si="6"/>
        <v>0</v>
      </c>
      <c r="Y11" s="1">
        <v>0.30499999999999999</v>
      </c>
      <c r="Z11" s="30">
        <f t="shared" si="7"/>
        <v>3.0499999999999998E-3</v>
      </c>
      <c r="AA11" s="31">
        <f t="shared" si="8"/>
        <v>2.8974999999999999E-3</v>
      </c>
      <c r="AB11" s="1">
        <f t="shared" si="9"/>
        <v>-5.9474999999999997E-3</v>
      </c>
      <c r="AE11" s="1">
        <v>-22.843</v>
      </c>
      <c r="AF11" s="1">
        <v>-0.95699999999999996</v>
      </c>
      <c r="AG11" s="1"/>
      <c r="AH11" s="1">
        <v>-170.49199999999999</v>
      </c>
      <c r="AI11" s="4">
        <v>15.090999999999999</v>
      </c>
      <c r="AL11" s="1">
        <f t="shared" si="10"/>
        <v>-8.5842441860465115E-7</v>
      </c>
      <c r="AM11" s="1">
        <f t="shared" si="11"/>
        <v>-9.8566860465116291E-7</v>
      </c>
      <c r="AN11" s="1">
        <f t="shared" si="12"/>
        <v>8.1050505050505048E-8</v>
      </c>
      <c r="AO11" s="1">
        <f t="shared" si="13"/>
        <v>1.9158585858585859E-7</v>
      </c>
      <c r="AP11" s="65">
        <f t="shared" si="14"/>
        <v>1.9158585858585858E-4</v>
      </c>
      <c r="AQ11" s="1">
        <f t="shared" si="15"/>
        <v>-5.976961538461537E-6</v>
      </c>
      <c r="AR11" s="3">
        <f t="shared" si="16"/>
        <v>1.9158585858585859E-7</v>
      </c>
      <c r="AT11" s="41">
        <v>3.0000000000000001E-6</v>
      </c>
      <c r="AU11">
        <v>5771865.0469300104</v>
      </c>
      <c r="AV11" s="32">
        <f t="shared" si="17"/>
        <v>5.7718650469300101</v>
      </c>
      <c r="AX11" s="41">
        <v>3.0000000000000001E-6</v>
      </c>
      <c r="AY11">
        <v>5796766.8469300102</v>
      </c>
      <c r="AZ11" s="32">
        <f t="shared" si="18"/>
        <v>5.7967668469300104</v>
      </c>
      <c r="BA11" s="32"/>
      <c r="BB11" s="41">
        <v>3.0000000000000001E-6</v>
      </c>
      <c r="BC11">
        <v>5796766.8469300102</v>
      </c>
      <c r="BD11" s="32">
        <f t="shared" si="19"/>
        <v>5.7967668469300104</v>
      </c>
      <c r="BN11" s="41">
        <v>3.0000000000000001E-6</v>
      </c>
      <c r="BO11">
        <v>3004168.06799861</v>
      </c>
      <c r="BP11" s="32">
        <f t="shared" si="20"/>
        <v>3.0041680679986098</v>
      </c>
      <c r="CO11" s="73">
        <v>3.0000000000000001E-3</v>
      </c>
      <c r="CP11" s="73">
        <v>5.2136694719968402</v>
      </c>
      <c r="CS11" s="73">
        <v>3.0000000000000001E-3</v>
      </c>
      <c r="CT11" s="73">
        <v>5.2136694719968402</v>
      </c>
      <c r="CZ11" s="73">
        <v>3.0000000000000001E-3</v>
      </c>
      <c r="DA11" s="73">
        <v>2.8328457624344301</v>
      </c>
      <c r="DE11" s="73">
        <v>2.8328457624344301</v>
      </c>
      <c r="DH11" s="73">
        <v>3.0000000000000001E-3</v>
      </c>
      <c r="DI11" s="73">
        <v>2.4537760214362199</v>
      </c>
      <c r="DM11" s="73">
        <v>3.5406086666347698</v>
      </c>
      <c r="DQ11" s="73">
        <v>4.7569848752228898</v>
      </c>
      <c r="EA11" s="73">
        <v>0</v>
      </c>
      <c r="EB11" s="73">
        <v>5.7949999999999998E-3</v>
      </c>
    </row>
    <row r="12" spans="1:132" x14ac:dyDescent="0.25">
      <c r="C12" s="1"/>
      <c r="D12" s="1">
        <v>11.417</v>
      </c>
      <c r="E12" s="1"/>
      <c r="F12" s="1">
        <v>0</v>
      </c>
      <c r="G12" s="1">
        <v>0.47</v>
      </c>
      <c r="H12" s="1">
        <v>-1.8779999999999999</v>
      </c>
      <c r="I12" s="1">
        <f t="shared" si="0"/>
        <v>6.6377906976744188E-8</v>
      </c>
      <c r="K12" s="1">
        <f t="shared" si="1"/>
        <v>2.582417582417582E-9</v>
      </c>
      <c r="N12" s="1">
        <f t="shared" si="2"/>
        <v>-1.0318681318681317E-8</v>
      </c>
      <c r="O12" s="65">
        <f t="shared" si="3"/>
        <v>-1.0318681318681318E-5</v>
      </c>
      <c r="P12" s="1">
        <f t="shared" si="4"/>
        <v>-1.0946999999999999E-6</v>
      </c>
      <c r="R12" s="1">
        <f t="shared" si="5"/>
        <v>-1.3295000000000001E-6</v>
      </c>
      <c r="W12" s="6">
        <v>0</v>
      </c>
      <c r="X12" s="4">
        <f t="shared" si="6"/>
        <v>0</v>
      </c>
      <c r="Y12" s="1">
        <v>0.30499999999999999</v>
      </c>
      <c r="Z12" s="30">
        <f t="shared" si="7"/>
        <v>3.0499999999999998E-3</v>
      </c>
      <c r="AA12" s="31">
        <f t="shared" si="8"/>
        <v>2.8974999999999999E-3</v>
      </c>
      <c r="AB12" s="1">
        <f t="shared" si="9"/>
        <v>-5.9474999999999997E-3</v>
      </c>
      <c r="AE12" s="1">
        <v>-23.794</v>
      </c>
      <c r="AF12" s="1">
        <v>-0.47799999999999998</v>
      </c>
      <c r="AG12" s="1"/>
      <c r="AH12" s="1">
        <v>-173.82499999999999</v>
      </c>
      <c r="AI12" s="4">
        <v>15.090999999999999</v>
      </c>
      <c r="AL12" s="1">
        <f t="shared" si="10"/>
        <v>-8.7227325581395342E-7</v>
      </c>
      <c r="AM12" s="1">
        <f t="shared" si="11"/>
        <v>-1.0078313953488371E-6</v>
      </c>
      <c r="AN12" s="1">
        <f t="shared" si="12"/>
        <v>7.8631313131313131E-8</v>
      </c>
      <c r="AO12" s="1">
        <f t="shared" si="13"/>
        <v>1.9638888888888889E-7</v>
      </c>
      <c r="AP12" s="65">
        <f t="shared" si="14"/>
        <v>1.9638888888888888E-4</v>
      </c>
      <c r="AQ12" s="1">
        <f t="shared" si="15"/>
        <v>-6.105153846153845E-6</v>
      </c>
      <c r="AR12" s="3">
        <f t="shared" si="16"/>
        <v>1.9638888888888889E-7</v>
      </c>
      <c r="AT12" s="41">
        <v>3.5999999999999998E-6</v>
      </c>
      <c r="AU12">
        <v>6261950.9388222098</v>
      </c>
      <c r="AV12" s="32">
        <f t="shared" si="17"/>
        <v>6.2619509388222099</v>
      </c>
      <c r="AX12" s="41">
        <v>3.5999999999999998E-6</v>
      </c>
      <c r="AY12">
        <v>6293804.9988222104</v>
      </c>
      <c r="AZ12" s="32">
        <f t="shared" si="18"/>
        <v>6.2938049988222105</v>
      </c>
      <c r="BA12" s="32"/>
      <c r="BB12" s="41">
        <v>3.5999999999999998E-6</v>
      </c>
      <c r="BC12">
        <v>6293804.9988222104</v>
      </c>
      <c r="BD12" s="32">
        <f t="shared" si="19"/>
        <v>6.2938049988222105</v>
      </c>
      <c r="BN12" s="41">
        <v>3.5999999999999998E-6</v>
      </c>
      <c r="BO12">
        <v>3302169.3144415999</v>
      </c>
      <c r="BP12" s="32">
        <f t="shared" si="20"/>
        <v>3.3021693144416</v>
      </c>
      <c r="CO12" s="73">
        <v>3.5999999999999999E-3</v>
      </c>
      <c r="CP12" s="73">
        <v>5.90605245782639</v>
      </c>
      <c r="CS12" s="73">
        <v>3.5999999999999999E-3</v>
      </c>
      <c r="CT12" s="73">
        <v>5.90605245782639</v>
      </c>
      <c r="CZ12" s="73">
        <v>3.5999999999999999E-3</v>
      </c>
      <c r="DA12" s="73">
        <v>3.2371622854122002</v>
      </c>
      <c r="DE12" s="73">
        <v>3.2371622854122002</v>
      </c>
      <c r="DH12" s="73">
        <v>3.5999999999999999E-3</v>
      </c>
      <c r="DI12" s="73">
        <v>2.7833595423597899</v>
      </c>
      <c r="DM12" s="73">
        <v>4.0867016021132097</v>
      </c>
      <c r="DQ12" s="73">
        <v>5.5562495168392099</v>
      </c>
      <c r="EA12" s="73">
        <v>0</v>
      </c>
      <c r="EB12" s="73">
        <v>2.8974999999999999E-3</v>
      </c>
    </row>
    <row r="13" spans="1:132" x14ac:dyDescent="0.25">
      <c r="C13" s="1"/>
      <c r="D13" s="1">
        <v>0.47599999999999998</v>
      </c>
      <c r="E13" s="1"/>
      <c r="F13" s="1">
        <v>0</v>
      </c>
      <c r="G13" s="1">
        <v>0.94</v>
      </c>
      <c r="H13" s="1">
        <v>-1.8779999999999999</v>
      </c>
      <c r="I13" s="1">
        <f t="shared" si="0"/>
        <v>2.7674418604651159E-9</v>
      </c>
      <c r="K13" s="1">
        <f t="shared" si="1"/>
        <v>5.164835164835164E-9</v>
      </c>
      <c r="N13" s="1">
        <f t="shared" si="2"/>
        <v>-1.0318681318681317E-8</v>
      </c>
      <c r="O13" s="65">
        <f t="shared" si="3"/>
        <v>-1.0318681318681318E-5</v>
      </c>
      <c r="P13" s="1">
        <f t="shared" si="4"/>
        <v>4.6399999999999999E-8</v>
      </c>
      <c r="R13" s="1">
        <f t="shared" si="5"/>
        <v>-2.3540000000000003E-7</v>
      </c>
      <c r="W13" s="6">
        <v>0</v>
      </c>
      <c r="X13" s="4">
        <f t="shared" si="6"/>
        <v>0</v>
      </c>
      <c r="Y13" s="1">
        <v>0.30499999999999999</v>
      </c>
      <c r="Z13" s="30">
        <f t="shared" si="7"/>
        <v>3.0499999999999998E-3</v>
      </c>
      <c r="AA13" s="31">
        <f t="shared" si="8"/>
        <v>2.8974999999999999E-3</v>
      </c>
      <c r="AB13" s="1">
        <f t="shared" si="9"/>
        <v>-5.9474999999999997E-3</v>
      </c>
      <c r="AE13" s="1">
        <v>-21.890999999999998</v>
      </c>
      <c r="AF13" s="1">
        <v>-0.47799999999999998</v>
      </c>
      <c r="AG13" s="1"/>
      <c r="AH13" s="1">
        <v>-152.874</v>
      </c>
      <c r="AI13" s="4">
        <v>15.561999999999999</v>
      </c>
      <c r="AL13" s="1">
        <f t="shared" si="10"/>
        <v>-7.6152906976744195E-7</v>
      </c>
      <c r="AM13" s="1">
        <f t="shared" si="11"/>
        <v>-8.8602325581395339E-7</v>
      </c>
      <c r="AN13" s="1">
        <f t="shared" si="12"/>
        <v>8.1010101010101005E-8</v>
      </c>
      <c r="AO13" s="1">
        <f t="shared" si="13"/>
        <v>1.8915656565656564E-7</v>
      </c>
      <c r="AP13" s="65">
        <f t="shared" si="14"/>
        <v>1.8915656565656564E-4</v>
      </c>
      <c r="AQ13" s="1">
        <f t="shared" si="15"/>
        <v>-5.2812307692307687E-6</v>
      </c>
      <c r="AR13" s="3">
        <f t="shared" si="16"/>
        <v>1.8915656565656564E-7</v>
      </c>
      <c r="AT13" s="41">
        <v>4.1999999999999996E-6</v>
      </c>
      <c r="AU13">
        <v>6916300.8847882096</v>
      </c>
      <c r="AV13" s="32">
        <f t="shared" si="17"/>
        <v>6.9163008847882095</v>
      </c>
      <c r="AX13" s="41">
        <v>4.1999999999999996E-6</v>
      </c>
      <c r="AY13">
        <v>6954879.5647882102</v>
      </c>
      <c r="AZ13" s="32">
        <f t="shared" si="18"/>
        <v>6.95487956478821</v>
      </c>
      <c r="BA13" s="32"/>
      <c r="BB13" s="41">
        <v>4.1999999999999996E-6</v>
      </c>
      <c r="BC13">
        <v>6954879.5647882102</v>
      </c>
      <c r="BD13" s="32">
        <f t="shared" si="19"/>
        <v>6.95487956478821</v>
      </c>
      <c r="BN13" s="41">
        <v>4.1999999999999996E-6</v>
      </c>
      <c r="BO13">
        <v>3661460.83836545</v>
      </c>
      <c r="BP13" s="32">
        <f t="shared" si="20"/>
        <v>3.6614608383654499</v>
      </c>
      <c r="CO13" s="73">
        <v>4.1999999999999997E-3</v>
      </c>
      <c r="CP13" s="73">
        <v>6.7470137230435503</v>
      </c>
      <c r="CS13" s="73">
        <v>4.1999999999999997E-3</v>
      </c>
      <c r="CT13" s="73">
        <v>6.7470137230435503</v>
      </c>
      <c r="CZ13" s="73">
        <v>4.1999999999999997E-3</v>
      </c>
      <c r="DA13" s="73">
        <v>3.6941135055778598</v>
      </c>
      <c r="DE13" s="73">
        <v>3.6941135055778598</v>
      </c>
      <c r="DH13" s="73">
        <v>4.1999999999999997E-3</v>
      </c>
      <c r="DI13" s="73">
        <v>3.1650728577482798</v>
      </c>
      <c r="DM13" s="73">
        <v>4.6947927642494802</v>
      </c>
      <c r="DQ13" s="73">
        <v>6.4035776683960499</v>
      </c>
      <c r="EA13" s="73">
        <v>0</v>
      </c>
      <c r="EB13" s="73">
        <v>5.7949999999999998E-3</v>
      </c>
    </row>
    <row r="14" spans="1:132" x14ac:dyDescent="0.25">
      <c r="C14" s="1"/>
      <c r="D14" s="1">
        <v>0.95099999999999996</v>
      </c>
      <c r="E14" s="1"/>
      <c r="F14" s="1">
        <v>0</v>
      </c>
      <c r="G14" s="1">
        <v>0.94</v>
      </c>
      <c r="H14" s="1">
        <v>-0.93899999999999995</v>
      </c>
      <c r="I14" s="1">
        <f t="shared" si="0"/>
        <v>5.5290697674418602E-9</v>
      </c>
      <c r="K14" s="1">
        <f t="shared" si="1"/>
        <v>5.164835164835164E-9</v>
      </c>
      <c r="N14" s="1">
        <f t="shared" si="2"/>
        <v>-5.1593406593406586E-9</v>
      </c>
      <c r="O14" s="65">
        <f t="shared" si="3"/>
        <v>-5.159340659340659E-6</v>
      </c>
      <c r="P14" s="1">
        <f t="shared" si="4"/>
        <v>-1.100000000000001E-9</v>
      </c>
      <c r="R14" s="1">
        <f t="shared" si="5"/>
        <v>-1.8899999999999999E-7</v>
      </c>
      <c r="W14" s="6">
        <v>0</v>
      </c>
      <c r="X14" s="4">
        <f t="shared" si="6"/>
        <v>0</v>
      </c>
      <c r="Y14" s="1">
        <v>0.30499999999999999</v>
      </c>
      <c r="Z14" s="30">
        <f t="shared" si="7"/>
        <v>3.0499999999999998E-3</v>
      </c>
      <c r="AA14" s="31">
        <f t="shared" si="8"/>
        <v>2.8974999999999999E-3</v>
      </c>
      <c r="AB14" s="1">
        <f t="shared" si="9"/>
        <v>-5.9474999999999997E-3</v>
      </c>
      <c r="AE14" s="1">
        <v>-23.794</v>
      </c>
      <c r="AF14" s="1">
        <v>-0.47799999999999998</v>
      </c>
      <c r="AG14" s="1"/>
      <c r="AH14" s="1">
        <v>-186.68100000000001</v>
      </c>
      <c r="AI14" s="4">
        <v>15.561999999999999</v>
      </c>
      <c r="AL14" s="1">
        <f t="shared" si="10"/>
        <v>-9.4701744186046504E-7</v>
      </c>
      <c r="AM14" s="1">
        <f t="shared" si="11"/>
        <v>-1.0825755813953489E-6</v>
      </c>
      <c r="AN14" s="1">
        <f t="shared" si="12"/>
        <v>8.1010101010101005E-8</v>
      </c>
      <c r="AO14" s="1">
        <f t="shared" si="13"/>
        <v>1.9876767676767677E-7</v>
      </c>
      <c r="AP14" s="65">
        <f t="shared" si="14"/>
        <v>1.9876767676767676E-4</v>
      </c>
      <c r="AQ14" s="1">
        <f t="shared" si="15"/>
        <v>-6.5815000000000004E-6</v>
      </c>
      <c r="AR14" s="3">
        <f t="shared" si="16"/>
        <v>1.9876767676767677E-7</v>
      </c>
      <c r="AT14" s="41">
        <v>4.7999999999999998E-6</v>
      </c>
      <c r="AU14">
        <v>7616949.0671207896</v>
      </c>
      <c r="AV14" s="32">
        <f t="shared" si="17"/>
        <v>7.6169490671207898</v>
      </c>
      <c r="AX14" s="41">
        <v>4.7999999999999998E-6</v>
      </c>
      <c r="AY14">
        <v>7688117.3414377496</v>
      </c>
      <c r="AZ14" s="32">
        <f t="shared" si="18"/>
        <v>7.6881173414377493</v>
      </c>
      <c r="BA14" s="32"/>
      <c r="BB14" s="41">
        <v>4.7999999999999998E-6</v>
      </c>
      <c r="BC14">
        <v>7688117.3414377496</v>
      </c>
      <c r="BD14" s="32">
        <f t="shared" si="19"/>
        <v>7.6881173414377493</v>
      </c>
      <c r="BN14" s="41">
        <v>4.7999999999999998E-6</v>
      </c>
      <c r="BO14">
        <v>4058012.7762237899</v>
      </c>
      <c r="BP14" s="32">
        <f t="shared" si="20"/>
        <v>4.0580127762237899</v>
      </c>
      <c r="CO14" s="73">
        <v>4.7999999999999996E-3</v>
      </c>
      <c r="CP14" s="73">
        <v>7.5664032419402698</v>
      </c>
      <c r="CS14" s="73">
        <v>4.7999999999999996E-3</v>
      </c>
      <c r="CT14" s="73">
        <v>7.5664032419402698</v>
      </c>
      <c r="CZ14" s="73">
        <v>4.7999999999999996E-3</v>
      </c>
      <c r="DA14" s="73">
        <v>4.1602174958541003</v>
      </c>
      <c r="DE14" s="73">
        <v>4.1602174958541003</v>
      </c>
      <c r="DH14" s="73">
        <v>4.7999999999999996E-3</v>
      </c>
      <c r="DI14" s="73">
        <v>3.5560900563054498</v>
      </c>
      <c r="DM14" s="73">
        <v>5.3006485201049998</v>
      </c>
      <c r="DQ14" s="73">
        <v>7.2481376113444398</v>
      </c>
      <c r="EA14" s="73">
        <v>0</v>
      </c>
      <c r="EB14" s="73">
        <v>5.7949999999999998E-3</v>
      </c>
    </row>
    <row r="15" spans="1:132" x14ac:dyDescent="0.25">
      <c r="C15" s="1"/>
      <c r="D15" s="1">
        <v>0.95099999999999996</v>
      </c>
      <c r="E15" s="1"/>
      <c r="F15" s="1">
        <v>-0.47799999999999998</v>
      </c>
      <c r="G15" s="1">
        <v>1.41</v>
      </c>
      <c r="H15" s="1">
        <v>-1.8779999999999999</v>
      </c>
      <c r="I15" s="1">
        <f t="shared" si="0"/>
        <v>8.308139534883719E-9</v>
      </c>
      <c r="K15" s="1">
        <f t="shared" si="1"/>
        <v>1.0373626373626373E-8</v>
      </c>
      <c r="N15" s="1">
        <f t="shared" si="2"/>
        <v>-7.6923076923076926E-9</v>
      </c>
      <c r="O15" s="65">
        <f t="shared" si="3"/>
        <v>-7.6923076923076919E-6</v>
      </c>
      <c r="P15" s="1">
        <f t="shared" si="4"/>
        <v>4.5899999999999994E-8</v>
      </c>
      <c r="R15" s="1">
        <f t="shared" si="5"/>
        <v>-2.8289999999999997E-7</v>
      </c>
      <c r="W15" s="6">
        <v>0</v>
      </c>
      <c r="X15" s="4">
        <f t="shared" si="6"/>
        <v>0</v>
      </c>
      <c r="Y15" s="1">
        <v>0</v>
      </c>
      <c r="Z15" s="30">
        <f t="shared" si="7"/>
        <v>0</v>
      </c>
      <c r="AA15" s="31">
        <f t="shared" si="8"/>
        <v>0</v>
      </c>
      <c r="AB15" s="1">
        <f t="shared" si="9"/>
        <v>0</v>
      </c>
      <c r="AE15" s="1">
        <v>-23.318999999999999</v>
      </c>
      <c r="AF15" s="1">
        <v>-1.4350000000000001</v>
      </c>
      <c r="AG15" s="1"/>
      <c r="AH15" s="1">
        <v>-184.3</v>
      </c>
      <c r="AI15" s="4">
        <v>15.561999999999999</v>
      </c>
      <c r="AL15" s="1">
        <f t="shared" si="10"/>
        <v>-9.3593604651162813E-7</v>
      </c>
      <c r="AM15" s="1">
        <f t="shared" si="11"/>
        <v>-1.0631686046511628E-6</v>
      </c>
      <c r="AN15" s="1">
        <f t="shared" si="12"/>
        <v>8.5843434343434348E-8</v>
      </c>
      <c r="AO15" s="1">
        <f t="shared" si="13"/>
        <v>1.9636868686868687E-7</v>
      </c>
      <c r="AP15" s="65">
        <f t="shared" si="14"/>
        <v>1.9636868686868686E-4</v>
      </c>
      <c r="AQ15" s="1">
        <f t="shared" si="15"/>
        <v>-6.4899230769230776E-6</v>
      </c>
      <c r="AR15" s="3">
        <f t="shared" si="16"/>
        <v>1.9636868686868687E-7</v>
      </c>
      <c r="AT15" s="41">
        <v>5.4E-6</v>
      </c>
      <c r="AU15">
        <v>8435437.5651216991</v>
      </c>
      <c r="AV15" s="32">
        <f t="shared" si="17"/>
        <v>8.4354375651216991</v>
      </c>
      <c r="AX15" s="41">
        <v>5.4E-6</v>
      </c>
      <c r="AY15">
        <v>8487518.4051217008</v>
      </c>
      <c r="AZ15" s="32">
        <f t="shared" si="18"/>
        <v>8.4875184051217012</v>
      </c>
      <c r="BA15" s="32"/>
      <c r="BB15" s="41">
        <v>5.4E-6</v>
      </c>
      <c r="BC15">
        <v>8487518.4051217008</v>
      </c>
      <c r="BD15" s="32">
        <f t="shared" si="19"/>
        <v>8.4875184051217012</v>
      </c>
      <c r="BN15" s="41">
        <v>5.4E-6</v>
      </c>
      <c r="BO15">
        <v>4499276.9005111</v>
      </c>
      <c r="BP15" s="32">
        <f t="shared" si="20"/>
        <v>4.4992769005110995</v>
      </c>
      <c r="CO15" s="73">
        <v>5.4000000000000003E-3</v>
      </c>
      <c r="CP15" s="73">
        <v>8.4255917703878094</v>
      </c>
      <c r="CS15" s="73">
        <v>5.4000000000000003E-3</v>
      </c>
      <c r="CT15" s="73">
        <v>8.4255917703878094</v>
      </c>
      <c r="CZ15" s="73">
        <v>5.4000000000000003E-3</v>
      </c>
      <c r="DA15" s="73">
        <v>4.6370866449161001</v>
      </c>
      <c r="DE15" s="73">
        <v>4.6370866449161001</v>
      </c>
      <c r="DH15" s="73">
        <v>5.4000000000000003E-3</v>
      </c>
      <c r="DI15" s="73">
        <v>3.9576963416362698</v>
      </c>
      <c r="DM15" s="73">
        <v>5.9171234829028396</v>
      </c>
      <c r="DQ15" s="73">
        <v>8.1031520220730204</v>
      </c>
      <c r="EA15" s="73">
        <v>0</v>
      </c>
      <c r="EB15" s="73">
        <v>5.7949999999999998E-3</v>
      </c>
    </row>
    <row r="16" spans="1:132" x14ac:dyDescent="0.25">
      <c r="C16" s="1"/>
      <c r="D16" s="1">
        <v>0.47599999999999998</v>
      </c>
      <c r="E16" s="1"/>
      <c r="F16" s="1">
        <v>0</v>
      </c>
      <c r="G16" s="1">
        <v>0.94</v>
      </c>
      <c r="H16" s="1">
        <v>-1.409</v>
      </c>
      <c r="I16" s="1">
        <f t="shared" si="0"/>
        <v>2.7674418604651159E-9</v>
      </c>
      <c r="K16" s="1">
        <f t="shared" si="1"/>
        <v>5.164835164835164E-9</v>
      </c>
      <c r="N16" s="1">
        <f t="shared" si="2"/>
        <v>-7.741758241758241E-9</v>
      </c>
      <c r="O16" s="65">
        <f t="shared" si="3"/>
        <v>-7.7417582417582408E-6</v>
      </c>
      <c r="P16" s="1">
        <f t="shared" si="4"/>
        <v>4.6399999999999999E-8</v>
      </c>
      <c r="R16" s="1">
        <f t="shared" si="5"/>
        <v>-1.885E-7</v>
      </c>
      <c r="W16" s="6">
        <v>0</v>
      </c>
      <c r="X16" s="4">
        <f t="shared" si="6"/>
        <v>0</v>
      </c>
      <c r="Y16" s="1">
        <v>0</v>
      </c>
      <c r="Z16" s="30">
        <f t="shared" si="7"/>
        <v>0</v>
      </c>
      <c r="AA16" s="31">
        <f t="shared" si="8"/>
        <v>0</v>
      </c>
      <c r="AB16" s="1">
        <f t="shared" si="9"/>
        <v>0</v>
      </c>
      <c r="AE16" s="1">
        <v>-22.367000000000001</v>
      </c>
      <c r="AF16" s="1">
        <v>-0.95699999999999996</v>
      </c>
      <c r="AG16" s="1"/>
      <c r="AH16" s="1">
        <v>-186.20500000000001</v>
      </c>
      <c r="AI16" s="4">
        <v>16.506</v>
      </c>
      <c r="AL16" s="1">
        <f t="shared" si="10"/>
        <v>-9.5254651162790715E-7</v>
      </c>
      <c r="AM16" s="1">
        <f t="shared" si="11"/>
        <v>-1.0770232558139536E-6</v>
      </c>
      <c r="AN16" s="1">
        <f t="shared" si="12"/>
        <v>8.8196969696969704E-8</v>
      </c>
      <c r="AO16" s="1">
        <f t="shared" si="13"/>
        <v>1.9632828282828287E-7</v>
      </c>
      <c r="AP16" s="65">
        <f t="shared" si="14"/>
        <v>1.9632828282828286E-4</v>
      </c>
      <c r="AQ16" s="1">
        <f t="shared" si="15"/>
        <v>-6.5268846153846164E-6</v>
      </c>
      <c r="AR16" s="3">
        <f t="shared" si="16"/>
        <v>1.9632828282828287E-7</v>
      </c>
      <c r="AT16" s="41">
        <v>6.0000000000000002E-6</v>
      </c>
      <c r="AU16">
        <v>9251687.65220806</v>
      </c>
      <c r="AV16" s="32">
        <f t="shared" si="17"/>
        <v>9.2516876522080604</v>
      </c>
      <c r="AX16" s="41">
        <v>6.0000000000000002E-6</v>
      </c>
      <c r="AY16">
        <v>9310254.5522080604</v>
      </c>
      <c r="AZ16" s="32">
        <f t="shared" si="18"/>
        <v>9.3102545522080611</v>
      </c>
      <c r="BA16" s="32"/>
      <c r="BB16" s="41">
        <v>6.0000000000000002E-6</v>
      </c>
      <c r="BC16">
        <v>9310254.5522080604</v>
      </c>
      <c r="BD16" s="32">
        <f t="shared" si="19"/>
        <v>9.3102545522080611</v>
      </c>
      <c r="BN16" s="41">
        <v>6.0000000000000002E-6</v>
      </c>
      <c r="BO16">
        <v>4939749.3301941799</v>
      </c>
      <c r="BP16" s="32">
        <f t="shared" si="20"/>
        <v>4.9397493301941795</v>
      </c>
      <c r="CO16" s="73">
        <v>6.0000000000000001E-3</v>
      </c>
      <c r="CP16" s="73">
        <v>9.3123323159268292</v>
      </c>
      <c r="CS16" s="73">
        <v>6.0000000000000001E-3</v>
      </c>
      <c r="CT16" s="73">
        <v>9.3123323159268292</v>
      </c>
      <c r="CZ16" s="73">
        <v>6.0000000000000001E-3</v>
      </c>
      <c r="DA16" s="73">
        <v>5.1286189698448101</v>
      </c>
      <c r="DE16" s="73">
        <v>5.1286189698448101</v>
      </c>
      <c r="DH16" s="73">
        <v>6.0000000000000001E-3</v>
      </c>
      <c r="DI16" s="73">
        <v>4.3686872760891404</v>
      </c>
      <c r="DM16" s="73">
        <v>6.5474501277196202</v>
      </c>
      <c r="DQ16" s="73">
        <v>8.9687540814298199</v>
      </c>
      <c r="EA16" s="73">
        <v>0</v>
      </c>
      <c r="EB16" s="73">
        <v>5.7949999999999998E-3</v>
      </c>
    </row>
    <row r="17" spans="3:132" x14ac:dyDescent="0.25">
      <c r="C17" s="1"/>
      <c r="D17" s="1">
        <v>1.427</v>
      </c>
      <c r="E17" s="1"/>
      <c r="F17" s="1">
        <v>-0.47799999999999998</v>
      </c>
      <c r="G17" s="1">
        <v>1.41</v>
      </c>
      <c r="H17" s="1">
        <v>-0.93899999999999995</v>
      </c>
      <c r="I17" s="1">
        <f t="shared" si="0"/>
        <v>1.1075581395348838E-8</v>
      </c>
      <c r="K17" s="1">
        <f t="shared" si="1"/>
        <v>1.0373626373626373E-8</v>
      </c>
      <c r="N17" s="1">
        <f t="shared" si="2"/>
        <v>-2.5329670329670327E-9</v>
      </c>
      <c r="O17" s="65">
        <f t="shared" si="3"/>
        <v>-2.5329670329670329E-6</v>
      </c>
      <c r="P17" s="1">
        <f t="shared" si="4"/>
        <v>-1.7000000000000125E-9</v>
      </c>
      <c r="R17" s="1">
        <f t="shared" si="5"/>
        <v>-2.3660000000000004E-7</v>
      </c>
      <c r="W17" s="6">
        <v>0</v>
      </c>
      <c r="X17" s="4">
        <f t="shared" si="6"/>
        <v>0</v>
      </c>
      <c r="Y17" s="1">
        <v>0.61</v>
      </c>
      <c r="Z17" s="30">
        <f t="shared" si="7"/>
        <v>6.0999999999999995E-3</v>
      </c>
      <c r="AA17" s="31">
        <f t="shared" si="8"/>
        <v>5.7949999999999998E-3</v>
      </c>
      <c r="AB17" s="1">
        <f t="shared" si="9"/>
        <v>-1.1894999999999999E-2</v>
      </c>
      <c r="AE17" s="1">
        <v>-23.794</v>
      </c>
      <c r="AF17" s="1">
        <v>-1.4350000000000001</v>
      </c>
      <c r="AG17" s="1"/>
      <c r="AH17" s="1">
        <v>-194.77500000000001</v>
      </c>
      <c r="AI17" s="4">
        <v>16.506</v>
      </c>
      <c r="AL17" s="1">
        <f t="shared" si="10"/>
        <v>-9.9407558139534879E-7</v>
      </c>
      <c r="AM17" s="1">
        <f t="shared" si="11"/>
        <v>-1.1240697674418605E-6</v>
      </c>
      <c r="AN17" s="1">
        <f t="shared" si="12"/>
        <v>9.0611111111111104E-8</v>
      </c>
      <c r="AO17" s="1">
        <f t="shared" si="13"/>
        <v>2.0353535353535353E-7</v>
      </c>
      <c r="AP17" s="65">
        <f t="shared" si="14"/>
        <v>2.0353535353535352E-4</v>
      </c>
      <c r="AQ17" s="1">
        <f t="shared" si="15"/>
        <v>-6.8564999999999995E-6</v>
      </c>
      <c r="AR17" s="3">
        <f t="shared" si="16"/>
        <v>2.0353535353535353E-7</v>
      </c>
      <c r="AT17" s="41">
        <v>6.6000000000000003E-6</v>
      </c>
      <c r="AU17">
        <v>10109460.840807199</v>
      </c>
      <c r="AV17" s="32">
        <f t="shared" si="17"/>
        <v>10.1094608408072</v>
      </c>
      <c r="AX17" s="41">
        <v>6.6000000000000003E-6</v>
      </c>
      <c r="AY17">
        <v>10173884.430807199</v>
      </c>
      <c r="AZ17" s="32">
        <f t="shared" si="18"/>
        <v>10.173884430807199</v>
      </c>
      <c r="BA17" s="32"/>
      <c r="BB17" s="41">
        <v>6.6000000000000003E-6</v>
      </c>
      <c r="BC17">
        <v>10173884.430807199</v>
      </c>
      <c r="BD17" s="32">
        <f t="shared" si="19"/>
        <v>10.173884430807199</v>
      </c>
      <c r="BN17" s="41">
        <v>6.6000000000000003E-6</v>
      </c>
      <c r="BO17">
        <v>5393395.0866246102</v>
      </c>
      <c r="BP17" s="32">
        <f t="shared" si="20"/>
        <v>5.3933950866246105</v>
      </c>
      <c r="CO17" s="73">
        <v>6.6E-3</v>
      </c>
      <c r="CP17" s="73">
        <v>10.1877117429795</v>
      </c>
      <c r="CS17" s="73">
        <v>6.6E-3</v>
      </c>
      <c r="CT17" s="73">
        <v>10.1877117429795</v>
      </c>
      <c r="CZ17" s="73">
        <v>6.6E-3</v>
      </c>
      <c r="DA17" s="73">
        <v>5.6139517204794602</v>
      </c>
      <c r="DE17" s="73">
        <v>5.6139517204794602</v>
      </c>
      <c r="DH17" s="73">
        <v>6.6E-3</v>
      </c>
      <c r="DI17" s="73">
        <v>4.7848987630915296</v>
      </c>
      <c r="DM17" s="73">
        <v>7.1720610649800998</v>
      </c>
      <c r="DQ17" s="73">
        <v>9.8310262783368003</v>
      </c>
      <c r="EA17" s="73">
        <v>1.9E-2</v>
      </c>
      <c r="EB17" s="73">
        <v>2.8974999999999999E-3</v>
      </c>
    </row>
    <row r="18" spans="3:132" x14ac:dyDescent="0.25">
      <c r="C18" s="1"/>
      <c r="D18" s="1">
        <v>1.903</v>
      </c>
      <c r="E18" s="1"/>
      <c r="F18" s="1">
        <v>0.47799999999999998</v>
      </c>
      <c r="G18" s="1">
        <v>0.94</v>
      </c>
      <c r="H18" s="1">
        <v>-2.3479999999999999</v>
      </c>
      <c r="I18" s="1">
        <f t="shared" si="0"/>
        <v>1.3843023255813955E-8</v>
      </c>
      <c r="K18" s="1">
        <f t="shared" si="1"/>
        <v>7.7912087912087911E-9</v>
      </c>
      <c r="N18" s="1">
        <f t="shared" si="2"/>
        <v>-1.0274725274725274E-8</v>
      </c>
      <c r="O18" s="65">
        <f t="shared" si="3"/>
        <v>-1.0274725274725274E-5</v>
      </c>
      <c r="P18" s="1">
        <f t="shared" si="4"/>
        <v>-9.6300000000000009E-8</v>
      </c>
      <c r="R18" s="1">
        <f t="shared" si="5"/>
        <v>-4.2509999999999996E-7</v>
      </c>
      <c r="W18" s="6">
        <v>0</v>
      </c>
      <c r="X18" s="4">
        <f t="shared" si="6"/>
        <v>0</v>
      </c>
      <c r="Y18" s="1">
        <v>0.30499999999999999</v>
      </c>
      <c r="Z18" s="30">
        <f t="shared" si="7"/>
        <v>3.0499999999999998E-3</v>
      </c>
      <c r="AA18" s="31">
        <f t="shared" si="8"/>
        <v>2.8974999999999999E-3</v>
      </c>
      <c r="AB18" s="1">
        <f t="shared" si="9"/>
        <v>-5.9474999999999997E-3</v>
      </c>
      <c r="AE18" s="1">
        <v>-23.794</v>
      </c>
      <c r="AF18" s="1">
        <v>-0.95699999999999996</v>
      </c>
      <c r="AG18" s="1"/>
      <c r="AH18" s="1">
        <v>-200.489</v>
      </c>
      <c r="AI18" s="4">
        <v>16.506</v>
      </c>
      <c r="AL18" s="1">
        <f t="shared" si="10"/>
        <v>-1.0272965116279068E-6</v>
      </c>
      <c r="AM18" s="1">
        <f t="shared" si="11"/>
        <v>-1.1600697674418605E-6</v>
      </c>
      <c r="AN18" s="1">
        <f t="shared" si="12"/>
        <v>8.8196969696969704E-8</v>
      </c>
      <c r="AO18" s="1">
        <f t="shared" si="13"/>
        <v>2.0353535353535353E-7</v>
      </c>
      <c r="AP18" s="65">
        <f t="shared" si="14"/>
        <v>2.0353535353535352E-4</v>
      </c>
      <c r="AQ18" s="1">
        <f t="shared" si="15"/>
        <v>-7.0762692307692312E-6</v>
      </c>
      <c r="AR18" s="3">
        <f t="shared" si="16"/>
        <v>2.0353535353535353E-7</v>
      </c>
      <c r="AT18" s="41">
        <v>7.1999999999999997E-6</v>
      </c>
      <c r="AU18">
        <v>10947810.358771101</v>
      </c>
      <c r="AV18" s="32">
        <f t="shared" si="17"/>
        <v>10.9478103587711</v>
      </c>
      <c r="AX18" s="41">
        <v>7.1999999999999997E-6</v>
      </c>
      <c r="AY18">
        <v>11018934.838771099</v>
      </c>
      <c r="AZ18" s="32">
        <f t="shared" si="18"/>
        <v>11.018934838771099</v>
      </c>
      <c r="BA18" s="32"/>
      <c r="BB18" s="41">
        <v>7.1999999999999997E-6</v>
      </c>
      <c r="BC18">
        <v>11018934.838771099</v>
      </c>
      <c r="BD18" s="32">
        <f t="shared" si="19"/>
        <v>11.018934838771099</v>
      </c>
      <c r="BN18" s="41">
        <v>7.1999999999999997E-6</v>
      </c>
      <c r="BO18">
        <v>5853816.89572368</v>
      </c>
      <c r="BP18" s="32">
        <f t="shared" si="20"/>
        <v>5.8538168957236802</v>
      </c>
      <c r="CO18" s="73">
        <v>7.1999999999999998E-3</v>
      </c>
      <c r="CP18" s="73">
        <v>11.0835746470327</v>
      </c>
      <c r="CS18" s="73">
        <v>7.1999999999999998E-3</v>
      </c>
      <c r="CT18" s="73">
        <v>11.0835746470327</v>
      </c>
      <c r="CZ18" s="73">
        <v>7.1999999999999998E-3</v>
      </c>
      <c r="DA18" s="73">
        <v>6.1103055489079496</v>
      </c>
      <c r="DE18" s="73">
        <v>6.1103055489079496</v>
      </c>
      <c r="DH18" s="73">
        <v>7.1999999999999998E-3</v>
      </c>
      <c r="DI18" s="73">
        <v>5.2036111262173996</v>
      </c>
      <c r="DM18" s="73">
        <v>7.8062097232126497</v>
      </c>
      <c r="DQ18" s="73">
        <v>10.697100005260999</v>
      </c>
      <c r="EA18" s="73">
        <v>0</v>
      </c>
      <c r="EB18" s="73">
        <v>8.7019999999999997E-3</v>
      </c>
    </row>
    <row r="19" spans="3:132" x14ac:dyDescent="0.25">
      <c r="C19" s="1"/>
      <c r="D19" s="1">
        <v>3.806</v>
      </c>
      <c r="E19" s="1"/>
      <c r="F19" s="1">
        <v>0</v>
      </c>
      <c r="G19" s="1">
        <v>1.41</v>
      </c>
      <c r="H19" s="1">
        <v>-1.409</v>
      </c>
      <c r="I19" s="1">
        <f t="shared" si="0"/>
        <v>2.2127906976744186E-8</v>
      </c>
      <c r="K19" s="1">
        <f t="shared" si="1"/>
        <v>7.7472527472527464E-9</v>
      </c>
      <c r="N19" s="1">
        <f t="shared" si="2"/>
        <v>-7.741758241758241E-9</v>
      </c>
      <c r="O19" s="65">
        <f t="shared" si="3"/>
        <v>-7.7417582417582408E-6</v>
      </c>
      <c r="P19" s="1">
        <f t="shared" si="4"/>
        <v>-2.396E-7</v>
      </c>
      <c r="R19" s="1">
        <f t="shared" si="5"/>
        <v>-5.215E-7</v>
      </c>
      <c r="W19" s="6">
        <v>0</v>
      </c>
      <c r="X19" s="4">
        <f t="shared" si="6"/>
        <v>0</v>
      </c>
      <c r="Y19" s="1">
        <v>0.30499999999999999</v>
      </c>
      <c r="Z19" s="30">
        <f t="shared" si="7"/>
        <v>3.0499999999999998E-3</v>
      </c>
      <c r="AA19" s="31">
        <f t="shared" si="8"/>
        <v>2.8974999999999999E-3</v>
      </c>
      <c r="AB19" s="1">
        <f t="shared" si="9"/>
        <v>-5.9474999999999997E-3</v>
      </c>
      <c r="AE19" s="1">
        <v>-23.794</v>
      </c>
      <c r="AF19" s="1">
        <v>-1.4350000000000001</v>
      </c>
      <c r="AG19" s="1"/>
      <c r="AH19" s="1">
        <v>-191.44200000000001</v>
      </c>
      <c r="AI19" s="4">
        <v>16.506</v>
      </c>
      <c r="AL19" s="1">
        <f t="shared" si="10"/>
        <v>-9.7469767441860473E-7</v>
      </c>
      <c r="AM19" s="1">
        <f t="shared" si="11"/>
        <v>-1.1046918604651163E-6</v>
      </c>
      <c r="AN19" s="1">
        <f t="shared" si="12"/>
        <v>9.0611111111111104E-8</v>
      </c>
      <c r="AO19" s="1">
        <f t="shared" si="13"/>
        <v>2.0353535353535353E-7</v>
      </c>
      <c r="AP19" s="65">
        <f t="shared" si="14"/>
        <v>2.0353535353535352E-4</v>
      </c>
      <c r="AQ19" s="1">
        <f t="shared" si="15"/>
        <v>-6.7283076923076932E-6</v>
      </c>
      <c r="AR19" s="3">
        <f t="shared" si="16"/>
        <v>2.0353535353535353E-7</v>
      </c>
      <c r="AT19" s="41">
        <v>7.7999999999999999E-6</v>
      </c>
      <c r="AU19">
        <v>11790154.3039639</v>
      </c>
      <c r="AV19" s="32">
        <f t="shared" si="17"/>
        <v>11.790154303963899</v>
      </c>
      <c r="AX19" s="41">
        <v>7.7999999999999999E-6</v>
      </c>
      <c r="AY19">
        <v>11877413.551473601</v>
      </c>
      <c r="AZ19" s="32">
        <f t="shared" si="18"/>
        <v>11.877413551473602</v>
      </c>
      <c r="BA19" s="32"/>
      <c r="BB19" s="41">
        <v>7.7999999999999999E-6</v>
      </c>
      <c r="BC19">
        <v>11877413.551473601</v>
      </c>
      <c r="BD19" s="32">
        <f t="shared" si="19"/>
        <v>11.877413551473602</v>
      </c>
      <c r="BN19" s="41">
        <v>7.7999999999999999E-6</v>
      </c>
      <c r="BO19">
        <v>6308330.2117903801</v>
      </c>
      <c r="BP19" s="32">
        <f t="shared" si="20"/>
        <v>6.3083302117903797</v>
      </c>
      <c r="CO19" s="73">
        <v>7.7999999999999996E-3</v>
      </c>
      <c r="CP19" s="73">
        <v>11.9637446922558</v>
      </c>
      <c r="CS19" s="73">
        <v>7.7999999999999996E-3</v>
      </c>
      <c r="CT19" s="73">
        <v>11.9637446922558</v>
      </c>
      <c r="CZ19" s="73">
        <v>7.7999999999999996E-3</v>
      </c>
      <c r="DA19" s="73">
        <v>6.5989966309300501</v>
      </c>
      <c r="DE19" s="73">
        <v>6.5989966309300501</v>
      </c>
      <c r="DH19" s="73">
        <v>7.7999999999999996E-3</v>
      </c>
      <c r="DI19" s="73">
        <v>5.6187975601980202</v>
      </c>
      <c r="DM19" s="73">
        <v>8.4320764785120197</v>
      </c>
      <c r="DQ19" s="73">
        <v>11.553325316378</v>
      </c>
      <c r="EA19" s="73">
        <v>0</v>
      </c>
      <c r="EB19" s="73">
        <v>2.8974999999999999E-3</v>
      </c>
    </row>
    <row r="20" spans="3:132" x14ac:dyDescent="0.25">
      <c r="C20" s="1"/>
      <c r="D20" s="1">
        <v>13.32</v>
      </c>
      <c r="E20" s="1"/>
      <c r="F20" s="1">
        <v>0</v>
      </c>
      <c r="G20" s="1">
        <v>0.94</v>
      </c>
      <c r="H20" s="1">
        <v>-1.409</v>
      </c>
      <c r="I20" s="1">
        <f t="shared" si="0"/>
        <v>7.7441860465116281E-8</v>
      </c>
      <c r="K20" s="1">
        <f t="shared" si="1"/>
        <v>5.164835164835164E-9</v>
      </c>
      <c r="N20" s="1">
        <f t="shared" si="2"/>
        <v>-7.741758241758241E-9</v>
      </c>
      <c r="O20" s="65">
        <f t="shared" si="3"/>
        <v>-7.7417582417582408E-6</v>
      </c>
      <c r="P20" s="1">
        <f t="shared" si="4"/>
        <v>-1.238E-6</v>
      </c>
      <c r="R20" s="1">
        <f t="shared" si="5"/>
        <v>-1.4729000000000001E-6</v>
      </c>
      <c r="W20" s="6">
        <v>0</v>
      </c>
      <c r="X20" s="4">
        <f t="shared" si="6"/>
        <v>0</v>
      </c>
      <c r="Y20" s="1">
        <v>0</v>
      </c>
      <c r="Z20" s="30">
        <f t="shared" si="7"/>
        <v>0</v>
      </c>
      <c r="AA20" s="31">
        <f t="shared" si="8"/>
        <v>0</v>
      </c>
      <c r="AB20" s="1">
        <f t="shared" si="9"/>
        <v>0</v>
      </c>
      <c r="AE20" s="1">
        <v>-23.794</v>
      </c>
      <c r="AF20" s="1">
        <v>-0.47799999999999998</v>
      </c>
      <c r="AG20" s="1"/>
      <c r="AH20" s="1">
        <v>-195.727</v>
      </c>
      <c r="AI20" s="4">
        <v>16.506</v>
      </c>
      <c r="AL20" s="1">
        <f t="shared" si="10"/>
        <v>-9.9961046511627886E-7</v>
      </c>
      <c r="AM20" s="1">
        <f t="shared" si="11"/>
        <v>-1.1351686046511627E-6</v>
      </c>
      <c r="AN20" s="1">
        <f t="shared" si="12"/>
        <v>8.5777777777777787E-8</v>
      </c>
      <c r="AO20" s="1">
        <f t="shared" si="13"/>
        <v>2.0353535353535353E-7</v>
      </c>
      <c r="AP20" s="65">
        <f t="shared" si="14"/>
        <v>2.0353535353535352E-4</v>
      </c>
      <c r="AQ20" s="1">
        <f t="shared" si="15"/>
        <v>-6.8931153846153847E-6</v>
      </c>
      <c r="AR20" s="3">
        <f t="shared" si="16"/>
        <v>2.0353535353535353E-7</v>
      </c>
      <c r="AT20" s="41">
        <v>8.3999999999999992E-6</v>
      </c>
      <c r="AU20">
        <v>12659888.8454755</v>
      </c>
      <c r="AV20" s="32">
        <f t="shared" si="17"/>
        <v>12.6598888454755</v>
      </c>
      <c r="AX20" s="41">
        <v>8.3999999999999992E-6</v>
      </c>
      <c r="AY20">
        <v>12743858.1854755</v>
      </c>
      <c r="AZ20" s="32">
        <f t="shared" si="18"/>
        <v>12.743858185475501</v>
      </c>
      <c r="BA20" s="32"/>
      <c r="BB20" s="41">
        <v>8.3999999999999992E-6</v>
      </c>
      <c r="BC20">
        <v>12743858.1854755</v>
      </c>
      <c r="BD20" s="32">
        <f t="shared" si="19"/>
        <v>12.743858185475501</v>
      </c>
      <c r="BN20" s="41">
        <v>8.3999999999999992E-6</v>
      </c>
      <c r="BO20">
        <v>6776905.5790781304</v>
      </c>
      <c r="BP20" s="32">
        <f t="shared" si="20"/>
        <v>6.7769055790781305</v>
      </c>
      <c r="CO20" s="73">
        <v>8.3999999999999995E-3</v>
      </c>
      <c r="CP20" s="73">
        <v>12.8542184880948</v>
      </c>
      <c r="CS20" s="73">
        <v>8.3999999999999995E-3</v>
      </c>
      <c r="CT20" s="73">
        <v>12.8542184880948</v>
      </c>
      <c r="CZ20" s="73">
        <v>8.3999999999999995E-3</v>
      </c>
      <c r="DA20" s="73">
        <v>7.0921803903878002</v>
      </c>
      <c r="DE20" s="73">
        <v>7.0921803903878002</v>
      </c>
      <c r="DH20" s="73">
        <v>8.3999999999999995E-3</v>
      </c>
      <c r="DI20" s="73">
        <v>6.0396230988975699</v>
      </c>
      <c r="DM20" s="73">
        <v>9.0626632476873095</v>
      </c>
      <c r="DQ20" s="73">
        <v>12.4127188362911</v>
      </c>
      <c r="EA20" s="73">
        <v>1.9E-2</v>
      </c>
      <c r="EB20" s="73">
        <v>2.8974999999999999E-3</v>
      </c>
    </row>
    <row r="21" spans="3:132" x14ac:dyDescent="0.25">
      <c r="C21" s="1"/>
      <c r="D21" s="1">
        <v>11.893000000000001</v>
      </c>
      <c r="E21" s="1"/>
      <c r="F21" s="1">
        <v>0.47799999999999998</v>
      </c>
      <c r="G21" s="1">
        <v>1.41</v>
      </c>
      <c r="H21" s="1">
        <v>-1.409</v>
      </c>
      <c r="I21" s="1">
        <f t="shared" si="0"/>
        <v>7.1924418604651171E-8</v>
      </c>
      <c r="K21" s="1">
        <f t="shared" si="1"/>
        <v>1.0373626373626373E-8</v>
      </c>
      <c r="N21" s="1">
        <f t="shared" si="2"/>
        <v>-5.1153846153846156E-9</v>
      </c>
      <c r="O21" s="65">
        <f t="shared" si="3"/>
        <v>-5.1153846153846156E-6</v>
      </c>
      <c r="P21" s="1">
        <f t="shared" si="4"/>
        <v>-1.0483000000000002E-6</v>
      </c>
      <c r="R21" s="1">
        <f t="shared" si="5"/>
        <v>-1.3302E-6</v>
      </c>
      <c r="W21" s="6">
        <v>0</v>
      </c>
      <c r="X21" s="4">
        <f t="shared" si="6"/>
        <v>0</v>
      </c>
      <c r="Y21" s="1">
        <v>0.30499999999999999</v>
      </c>
      <c r="Z21" s="30">
        <f t="shared" si="7"/>
        <v>3.0499999999999998E-3</v>
      </c>
      <c r="AA21" s="31">
        <f t="shared" si="8"/>
        <v>2.8974999999999999E-3</v>
      </c>
      <c r="AB21" s="1">
        <f t="shared" si="9"/>
        <v>-5.9474999999999997E-3</v>
      </c>
      <c r="AE21" s="1">
        <v>-25.698</v>
      </c>
      <c r="AF21" s="1">
        <v>-1.4350000000000001</v>
      </c>
      <c r="AG21" s="1"/>
      <c r="AH21" s="1">
        <v>-209.535</v>
      </c>
      <c r="AI21" s="4">
        <v>16.506</v>
      </c>
      <c r="AL21" s="1">
        <f t="shared" si="10"/>
        <v>-1.0688197674418603E-6</v>
      </c>
      <c r="AM21" s="1">
        <f t="shared" si="11"/>
        <v>-1.2098837209302324E-6</v>
      </c>
      <c r="AN21" s="1">
        <f t="shared" si="12"/>
        <v>9.0611111111111104E-8</v>
      </c>
      <c r="AO21" s="1">
        <f t="shared" si="13"/>
        <v>2.1315151515151515E-7</v>
      </c>
      <c r="AP21" s="65">
        <f t="shared" si="14"/>
        <v>2.1315151515151516E-4</v>
      </c>
      <c r="AQ21" s="1">
        <f t="shared" si="15"/>
        <v>-7.4241923076923073E-6</v>
      </c>
      <c r="AR21" s="3">
        <f t="shared" si="16"/>
        <v>2.1315151515151515E-7</v>
      </c>
      <c r="AT21" s="41">
        <v>9.0000000000000002E-6</v>
      </c>
      <c r="AU21">
        <v>13526549.801523101</v>
      </c>
      <c r="AV21" s="32">
        <f t="shared" si="17"/>
        <v>13.526549801523101</v>
      </c>
      <c r="AX21" s="41">
        <v>9.0000000000000002E-6</v>
      </c>
      <c r="AY21">
        <v>13616516.951523099</v>
      </c>
      <c r="AZ21" s="32">
        <f t="shared" si="18"/>
        <v>13.616516951523099</v>
      </c>
      <c r="BA21" s="32"/>
      <c r="BB21" s="41">
        <v>9.0000000000000002E-6</v>
      </c>
      <c r="BC21">
        <v>13616516.951523099</v>
      </c>
      <c r="BD21" s="32">
        <f t="shared" si="19"/>
        <v>13.616516951523099</v>
      </c>
      <c r="BN21" s="41">
        <v>9.0000000000000002E-6</v>
      </c>
      <c r="BO21">
        <v>7244207.7378686098</v>
      </c>
      <c r="BP21" s="32">
        <f t="shared" si="20"/>
        <v>7.2442077378686101</v>
      </c>
      <c r="CO21" s="73">
        <v>8.9999999999999993E-3</v>
      </c>
      <c r="CP21" s="73">
        <v>13.742194242433699</v>
      </c>
      <c r="CS21" s="73">
        <v>8.9999999999999993E-3</v>
      </c>
      <c r="CT21" s="73">
        <v>13.742194242433699</v>
      </c>
      <c r="CZ21" s="73">
        <v>8.9999999999999993E-3</v>
      </c>
      <c r="DA21" s="73">
        <v>7.5857192333238901</v>
      </c>
      <c r="DE21" s="73">
        <v>7.5857192333238901</v>
      </c>
      <c r="DH21" s="73">
        <v>8.9999999999999993E-3</v>
      </c>
      <c r="DI21" s="73">
        <v>6.4596831736793696</v>
      </c>
      <c r="DM21" s="73">
        <v>9.6915727069128401</v>
      </c>
      <c r="DQ21" s="73">
        <v>13.268897765051801</v>
      </c>
      <c r="EA21" s="73">
        <v>0</v>
      </c>
      <c r="EB21" s="73">
        <v>8.7019999999999997E-3</v>
      </c>
    </row>
    <row r="22" spans="3:132" x14ac:dyDescent="0.25">
      <c r="C22" s="1"/>
      <c r="D22" s="1">
        <v>-0.47599999999999998</v>
      </c>
      <c r="E22" s="1"/>
      <c r="F22" s="1">
        <v>1.4330000000000001</v>
      </c>
      <c r="G22" s="1">
        <v>0.94</v>
      </c>
      <c r="H22" s="1">
        <v>-1.409</v>
      </c>
      <c r="I22" s="1">
        <f t="shared" si="0"/>
        <v>5.5639534883720933E-9</v>
      </c>
      <c r="K22" s="1">
        <f t="shared" si="1"/>
        <v>1.303846153846154E-8</v>
      </c>
      <c r="N22" s="1">
        <f t="shared" si="2"/>
        <v>1.3186813186813197E-10</v>
      </c>
      <c r="O22" s="65">
        <f t="shared" si="3"/>
        <v>1.3186813186813195E-7</v>
      </c>
      <c r="P22" s="1">
        <f t="shared" si="4"/>
        <v>4.6399999999999999E-8</v>
      </c>
      <c r="R22" s="1">
        <f t="shared" si="5"/>
        <v>-1.885E-7</v>
      </c>
      <c r="W22" s="6">
        <v>0</v>
      </c>
      <c r="X22" s="4">
        <f t="shared" si="6"/>
        <v>0</v>
      </c>
      <c r="Y22" s="1">
        <v>0</v>
      </c>
      <c r="Z22" s="30">
        <f t="shared" si="7"/>
        <v>0</v>
      </c>
      <c r="AA22" s="31">
        <f t="shared" si="8"/>
        <v>0</v>
      </c>
      <c r="AB22" s="1">
        <f t="shared" si="9"/>
        <v>0</v>
      </c>
      <c r="AE22" s="1">
        <v>-24.745999999999999</v>
      </c>
      <c r="AF22" s="1">
        <v>-0.47799999999999998</v>
      </c>
      <c r="AG22" s="1"/>
      <c r="AH22" s="1">
        <v>-201.917</v>
      </c>
      <c r="AI22" s="4">
        <v>16.506</v>
      </c>
      <c r="AL22" s="1">
        <f t="shared" si="10"/>
        <v>-1.0300639534883722E-6</v>
      </c>
      <c r="AM22" s="1">
        <f t="shared" si="11"/>
        <v>-1.1711569767441859E-6</v>
      </c>
      <c r="AN22" s="1">
        <f t="shared" si="12"/>
        <v>8.5777777777777787E-8</v>
      </c>
      <c r="AO22" s="1">
        <f t="shared" si="13"/>
        <v>2.0834343434343434E-7</v>
      </c>
      <c r="AP22" s="65">
        <f t="shared" si="14"/>
        <v>2.0834343434343434E-4</v>
      </c>
      <c r="AQ22" s="1">
        <f t="shared" si="15"/>
        <v>-7.1311923076923077E-6</v>
      </c>
      <c r="AR22" s="3">
        <f t="shared" si="16"/>
        <v>2.0834343434343434E-7</v>
      </c>
      <c r="AT22" s="41">
        <v>9.5999999999999996E-6</v>
      </c>
      <c r="AU22">
        <v>14390456.8410064</v>
      </c>
      <c r="AV22" s="32">
        <f t="shared" si="17"/>
        <v>14.390456841006401</v>
      </c>
      <c r="AX22" s="41">
        <v>9.5999999999999996E-6</v>
      </c>
      <c r="AY22">
        <v>14486421.801006399</v>
      </c>
      <c r="AZ22" s="32">
        <f t="shared" si="18"/>
        <v>14.486421801006399</v>
      </c>
      <c r="BA22" s="32"/>
      <c r="BB22" s="41">
        <v>9.5999999999999996E-6</v>
      </c>
      <c r="BC22">
        <v>14486421.801006399</v>
      </c>
      <c r="BD22" s="32">
        <f t="shared" si="19"/>
        <v>14.486421801006399</v>
      </c>
      <c r="BN22" s="41">
        <v>9.5999999999999996E-6</v>
      </c>
      <c r="BO22">
        <v>7710394.4869432095</v>
      </c>
      <c r="BP22" s="32">
        <f t="shared" si="20"/>
        <v>7.7103944869432093</v>
      </c>
      <c r="CO22" s="73">
        <v>9.5999999999999992E-3</v>
      </c>
      <c r="CP22" s="73">
        <v>14.637887782883301</v>
      </c>
      <c r="CS22" s="73">
        <v>9.5999999999999992E-3</v>
      </c>
      <c r="CT22" s="73">
        <v>14.637887782883301</v>
      </c>
      <c r="CZ22" s="73">
        <v>9.5999999999999992E-3</v>
      </c>
      <c r="DA22" s="73">
        <v>8.0833785178816395</v>
      </c>
      <c r="DE22" s="73">
        <v>8.0833785178816395</v>
      </c>
      <c r="DH22" s="73">
        <v>9.5999999999999992E-3</v>
      </c>
      <c r="DI22" s="73">
        <v>6.8840820626302701</v>
      </c>
      <c r="DM22" s="73">
        <v>10.3239163029208</v>
      </c>
      <c r="DQ22" s="73">
        <v>14.126987892223401</v>
      </c>
      <c r="EA22" s="73">
        <v>1.9E-2</v>
      </c>
      <c r="EB22" s="73">
        <v>5.7949999999999998E-3</v>
      </c>
    </row>
    <row r="23" spans="3:132" x14ac:dyDescent="0.25">
      <c r="C23" s="1"/>
      <c r="D23" s="1">
        <v>-0.47599999999999998</v>
      </c>
      <c r="E23" s="1"/>
      <c r="F23" s="1">
        <v>0.95499999999999996</v>
      </c>
      <c r="G23" s="1">
        <v>0.47</v>
      </c>
      <c r="H23" s="1">
        <v>-1.409</v>
      </c>
      <c r="I23" s="1">
        <f t="shared" si="0"/>
        <v>2.7848837209302325E-9</v>
      </c>
      <c r="K23" s="1">
        <f t="shared" si="1"/>
        <v>7.8296703296703288E-9</v>
      </c>
      <c r="N23" s="1">
        <f t="shared" si="2"/>
        <v>-2.4945054945054951E-9</v>
      </c>
      <c r="O23" s="65">
        <f t="shared" si="3"/>
        <v>-2.4945054945054951E-6</v>
      </c>
      <c r="P23" s="1">
        <f t="shared" si="4"/>
        <v>-6.0000000000000051E-10</v>
      </c>
      <c r="R23" s="1">
        <f t="shared" si="5"/>
        <v>-1.885E-7</v>
      </c>
      <c r="W23" s="6">
        <v>0</v>
      </c>
      <c r="X23" s="4">
        <f t="shared" si="6"/>
        <v>0</v>
      </c>
      <c r="Y23" s="1">
        <v>0</v>
      </c>
      <c r="Z23" s="30">
        <f t="shared" si="7"/>
        <v>0</v>
      </c>
      <c r="AA23" s="31">
        <f t="shared" si="8"/>
        <v>0</v>
      </c>
      <c r="AB23" s="1">
        <f t="shared" si="9"/>
        <v>0</v>
      </c>
      <c r="AE23" s="1">
        <v>-23.794</v>
      </c>
      <c r="AF23" s="1">
        <v>-0.95699999999999996</v>
      </c>
      <c r="AG23" s="1"/>
      <c r="AH23" s="1">
        <v>-197.63200000000001</v>
      </c>
      <c r="AI23" s="4">
        <v>16.977</v>
      </c>
      <c r="AL23" s="1">
        <f t="shared" si="10"/>
        <v>-1.0106860465116279E-6</v>
      </c>
      <c r="AM23" s="1">
        <f t="shared" si="11"/>
        <v>-1.1434593023255816E-6</v>
      </c>
      <c r="AN23" s="1">
        <f t="shared" si="12"/>
        <v>9.0575757575757578E-8</v>
      </c>
      <c r="AO23" s="1">
        <f t="shared" si="13"/>
        <v>2.0591414141414142E-7</v>
      </c>
      <c r="AP23" s="65">
        <f t="shared" si="14"/>
        <v>2.059141414141414E-4</v>
      </c>
      <c r="AQ23" s="1">
        <f t="shared" si="15"/>
        <v>-6.9482692307692309E-6</v>
      </c>
      <c r="AR23" s="3">
        <f t="shared" si="16"/>
        <v>2.0591414141414142E-7</v>
      </c>
      <c r="AT23" s="41">
        <v>1.0200000000000001E-5</v>
      </c>
      <c r="AU23">
        <v>15251897.517777501</v>
      </c>
      <c r="AV23" s="32">
        <f t="shared" si="17"/>
        <v>15.2518975177775</v>
      </c>
      <c r="AX23" s="41">
        <v>1.0200000000000001E-5</v>
      </c>
      <c r="AY23">
        <v>15353860.2877775</v>
      </c>
      <c r="AZ23" s="32">
        <f t="shared" si="18"/>
        <v>15.353860287777501</v>
      </c>
      <c r="BA23" s="32"/>
      <c r="BB23" s="41">
        <v>1.0200000000000001E-5</v>
      </c>
      <c r="BC23">
        <v>15353860.2877775</v>
      </c>
      <c r="BD23" s="32">
        <f t="shared" si="19"/>
        <v>15.353860287777501</v>
      </c>
      <c r="BN23" s="41">
        <v>1.0200000000000001E-5</v>
      </c>
      <c r="BO23">
        <v>8175607.5884729698</v>
      </c>
      <c r="BP23" s="32">
        <f t="shared" si="20"/>
        <v>8.1756075884729693</v>
      </c>
      <c r="CO23" s="73">
        <v>1.0200000000000001E-2</v>
      </c>
      <c r="CP23" s="73">
        <v>15.5205003711629</v>
      </c>
      <c r="CS23" s="73">
        <v>1.0200000000000001E-2</v>
      </c>
      <c r="CT23" s="73">
        <v>15.5205003711629</v>
      </c>
      <c r="CZ23" s="73">
        <v>1.0200000000000001E-2</v>
      </c>
      <c r="DA23" s="73">
        <v>8.5747568601656798</v>
      </c>
      <c r="DE23" s="73">
        <v>8.5747568601656798</v>
      </c>
      <c r="DH23" s="73">
        <v>1.0200000000000001E-2</v>
      </c>
      <c r="DI23" s="73">
        <v>7.3024167972896299</v>
      </c>
      <c r="DM23" s="73">
        <v>10.9492981607315</v>
      </c>
      <c r="DQ23" s="73">
        <v>14.976607507429399</v>
      </c>
      <c r="EA23" s="73">
        <v>3.6999999999999998E-2</v>
      </c>
      <c r="EB23" s="73">
        <v>2.8974999999999999E-3</v>
      </c>
    </row>
    <row r="24" spans="3:132" x14ac:dyDescent="0.25">
      <c r="C24" s="1"/>
      <c r="D24" s="1">
        <v>0.47599999999999998</v>
      </c>
      <c r="E24" s="1"/>
      <c r="F24" s="1">
        <v>0.47799999999999998</v>
      </c>
      <c r="G24" s="1">
        <v>0.94</v>
      </c>
      <c r="H24" s="1">
        <v>-1.409</v>
      </c>
      <c r="I24" s="1">
        <f t="shared" si="0"/>
        <v>5.5465116279069759E-9</v>
      </c>
      <c r="K24" s="1">
        <f t="shared" si="1"/>
        <v>7.7912087912087911E-9</v>
      </c>
      <c r="N24" s="1">
        <f t="shared" si="2"/>
        <v>-5.1153846153846156E-9</v>
      </c>
      <c r="O24" s="65">
        <f t="shared" si="3"/>
        <v>-5.1153846153846156E-6</v>
      </c>
      <c r="P24" s="1">
        <f t="shared" si="4"/>
        <v>4.6399999999999999E-8</v>
      </c>
      <c r="R24" s="1">
        <f t="shared" si="5"/>
        <v>-1.885E-7</v>
      </c>
      <c r="W24" s="6">
        <v>0</v>
      </c>
      <c r="X24" s="4">
        <f t="shared" si="6"/>
        <v>0</v>
      </c>
      <c r="Y24" s="1">
        <v>0.30499999999999999</v>
      </c>
      <c r="Z24" s="30">
        <f t="shared" si="7"/>
        <v>3.0499999999999998E-3</v>
      </c>
      <c r="AA24" s="31">
        <f t="shared" si="8"/>
        <v>2.8974999999999999E-3</v>
      </c>
      <c r="AB24" s="1">
        <f t="shared" si="9"/>
        <v>-5.9474999999999997E-3</v>
      </c>
      <c r="AE24" s="1">
        <v>-23.794</v>
      </c>
      <c r="AF24" s="1">
        <v>-1.4350000000000001</v>
      </c>
      <c r="AG24" s="1"/>
      <c r="AH24" s="1">
        <v>-195.727</v>
      </c>
      <c r="AI24" s="4">
        <v>17.449000000000002</v>
      </c>
      <c r="AL24" s="1">
        <f t="shared" si="10"/>
        <v>-9.9961046511627886E-7</v>
      </c>
      <c r="AM24" s="1">
        <f t="shared" si="11"/>
        <v>-1.1296046511627906E-6</v>
      </c>
      <c r="AN24" s="1">
        <f t="shared" si="12"/>
        <v>9.5373737373737383E-8</v>
      </c>
      <c r="AO24" s="1">
        <f t="shared" si="13"/>
        <v>2.0829797979797982E-7</v>
      </c>
      <c r="AP24" s="65">
        <f t="shared" si="14"/>
        <v>2.0829797979797981E-4</v>
      </c>
      <c r="AQ24" s="1">
        <f t="shared" si="15"/>
        <v>-6.8568461538461539E-6</v>
      </c>
      <c r="AR24" s="3">
        <f t="shared" si="16"/>
        <v>2.0829797979797982E-7</v>
      </c>
      <c r="AT24" s="41">
        <v>1.08E-5</v>
      </c>
      <c r="AU24">
        <v>16111127.2722289</v>
      </c>
      <c r="AV24" s="32">
        <f t="shared" si="17"/>
        <v>16.111127272228899</v>
      </c>
      <c r="AX24" s="41">
        <v>1.08E-5</v>
      </c>
      <c r="AY24">
        <v>16219087.8522289</v>
      </c>
      <c r="AZ24" s="32">
        <f t="shared" si="18"/>
        <v>16.219087852228899</v>
      </c>
      <c r="BA24" s="32"/>
      <c r="BB24" s="41">
        <v>1.08E-5</v>
      </c>
      <c r="BC24">
        <v>16219087.8522289</v>
      </c>
      <c r="BD24" s="32">
        <f t="shared" si="19"/>
        <v>16.219087852228899</v>
      </c>
      <c r="BN24" s="41">
        <v>1.08E-5</v>
      </c>
      <c r="BO24">
        <v>8639972.7685445808</v>
      </c>
      <c r="BP24" s="32">
        <f t="shared" si="20"/>
        <v>8.6399727685445811</v>
      </c>
      <c r="CO24" s="73">
        <v>1.0800000000000001E-2</v>
      </c>
      <c r="CP24" s="73">
        <v>16.401141847107802</v>
      </c>
      <c r="CS24" s="73">
        <v>1.0800000000000001E-2</v>
      </c>
      <c r="CT24" s="73">
        <v>16.401141847107802</v>
      </c>
      <c r="CZ24" s="73">
        <v>1.0800000000000001E-2</v>
      </c>
      <c r="DA24" s="73">
        <v>9.0654071859840109</v>
      </c>
      <c r="DE24" s="73">
        <v>9.0654071859840109</v>
      </c>
      <c r="DH24" s="73">
        <v>1.0800000000000001E-2</v>
      </c>
      <c r="DI24" s="73">
        <v>7.72023873419817</v>
      </c>
      <c r="DM24" s="73">
        <v>11.573276656187501</v>
      </c>
      <c r="DQ24" s="73">
        <v>15.823328975653</v>
      </c>
      <c r="EA24" s="73">
        <v>0.38900000000000001</v>
      </c>
      <c r="EB24" s="73">
        <v>2.8974999999999999E-3</v>
      </c>
    </row>
    <row r="25" spans="3:132" x14ac:dyDescent="0.25">
      <c r="C25" s="1"/>
      <c r="D25" s="1">
        <v>-0.47599999999999998</v>
      </c>
      <c r="E25" s="1"/>
      <c r="F25" s="1">
        <v>0</v>
      </c>
      <c r="G25" s="1">
        <v>0.94</v>
      </c>
      <c r="H25" s="1">
        <v>-1.409</v>
      </c>
      <c r="I25" s="1">
        <f t="shared" si="0"/>
        <v>-2.7674418604651159E-9</v>
      </c>
      <c r="K25" s="1">
        <f t="shared" si="1"/>
        <v>5.164835164835164E-9</v>
      </c>
      <c r="N25" s="1">
        <f t="shared" si="2"/>
        <v>-7.741758241758241E-9</v>
      </c>
      <c r="O25" s="65">
        <f t="shared" si="3"/>
        <v>-7.7417582417582408E-6</v>
      </c>
      <c r="P25" s="1">
        <f t="shared" si="4"/>
        <v>4.6399999999999999E-8</v>
      </c>
      <c r="R25" s="1">
        <f t="shared" si="5"/>
        <v>-1.885E-7</v>
      </c>
      <c r="W25" s="6">
        <v>0</v>
      </c>
      <c r="X25" s="4">
        <f t="shared" si="6"/>
        <v>0</v>
      </c>
      <c r="Y25" s="1">
        <v>0</v>
      </c>
      <c r="Z25" s="30">
        <f t="shared" si="7"/>
        <v>0</v>
      </c>
      <c r="AA25" s="31">
        <f t="shared" si="8"/>
        <v>0</v>
      </c>
      <c r="AB25" s="1">
        <f t="shared" si="9"/>
        <v>0</v>
      </c>
      <c r="AE25" s="1">
        <v>-23.318999999999999</v>
      </c>
      <c r="AF25" s="1">
        <v>-1.4350000000000001</v>
      </c>
      <c r="AG25" s="1"/>
      <c r="AH25" s="1">
        <v>-196.68</v>
      </c>
      <c r="AI25" s="4">
        <v>17.449000000000002</v>
      </c>
      <c r="AL25" s="1">
        <f t="shared" si="10"/>
        <v>-1.0079127906976745E-6</v>
      </c>
      <c r="AM25" s="1">
        <f t="shared" si="11"/>
        <v>-1.1351453488372094E-6</v>
      </c>
      <c r="AN25" s="1">
        <f t="shared" si="12"/>
        <v>9.5373737373737383E-8</v>
      </c>
      <c r="AO25" s="1">
        <f t="shared" si="13"/>
        <v>2.0589898989898989E-7</v>
      </c>
      <c r="AP25" s="65">
        <f t="shared" si="14"/>
        <v>2.0589898989898989E-4</v>
      </c>
      <c r="AQ25" s="1">
        <f t="shared" si="15"/>
        <v>-6.8934999999999993E-6</v>
      </c>
      <c r="AR25" s="3">
        <f t="shared" si="16"/>
        <v>2.0589898989898989E-7</v>
      </c>
      <c r="AT25" s="41">
        <v>1.1399999999999999E-5</v>
      </c>
      <c r="AU25">
        <v>16968369.432859398</v>
      </c>
      <c r="AV25" s="32">
        <f t="shared" si="17"/>
        <v>16.968369432859397</v>
      </c>
      <c r="AX25" s="41">
        <v>1.1399999999999999E-5</v>
      </c>
      <c r="AY25">
        <v>17082327.822859399</v>
      </c>
      <c r="AZ25" s="32">
        <f t="shared" si="18"/>
        <v>17.082327822859398</v>
      </c>
      <c r="BA25" s="32"/>
      <c r="BB25" s="41">
        <v>1.1399999999999999E-5</v>
      </c>
      <c r="BC25">
        <v>17082327.822859399</v>
      </c>
      <c r="BD25" s="32">
        <f t="shared" si="19"/>
        <v>17.082327822859398</v>
      </c>
      <c r="BN25" s="41">
        <v>1.1399999999999999E-5</v>
      </c>
      <c r="BO25">
        <v>9103599.7176794093</v>
      </c>
      <c r="BP25" s="32">
        <f t="shared" si="20"/>
        <v>9.1035997176794101</v>
      </c>
      <c r="CO25" s="73">
        <v>1.14E-2</v>
      </c>
      <c r="CP25" s="73">
        <v>17.288335962319898</v>
      </c>
      <c r="CS25" s="73">
        <v>1.14E-2</v>
      </c>
      <c r="CT25" s="73">
        <v>17.288335962319898</v>
      </c>
      <c r="CZ25" s="73">
        <v>1.14E-2</v>
      </c>
      <c r="DA25" s="73">
        <v>9.5595893974096597</v>
      </c>
      <c r="DE25" s="73">
        <v>9.5595893974096597</v>
      </c>
      <c r="DH25" s="73">
        <v>1.14E-2</v>
      </c>
      <c r="DI25" s="73">
        <v>8.1418062212753597</v>
      </c>
      <c r="DM25" s="73">
        <v>12.200117083300601</v>
      </c>
      <c r="DQ25" s="73">
        <v>16.671431407297799</v>
      </c>
      <c r="EA25" s="73">
        <v>0.96299999999999997</v>
      </c>
      <c r="EB25" s="73">
        <v>0.182666</v>
      </c>
    </row>
    <row r="26" spans="3:132" x14ac:dyDescent="0.25">
      <c r="C26" s="1"/>
      <c r="D26" s="1">
        <v>-1.427</v>
      </c>
      <c r="E26" s="1"/>
      <c r="F26" s="1">
        <v>0.47799999999999998</v>
      </c>
      <c r="G26" s="1">
        <v>0.94</v>
      </c>
      <c r="H26" s="1">
        <v>-1.409</v>
      </c>
      <c r="I26" s="1">
        <f t="shared" si="0"/>
        <v>-5.5174418604651162E-9</v>
      </c>
      <c r="K26" s="1">
        <f t="shared" si="1"/>
        <v>7.7912087912087911E-9</v>
      </c>
      <c r="N26" s="1">
        <f t="shared" si="2"/>
        <v>-5.1153846153846156E-9</v>
      </c>
      <c r="O26" s="65">
        <f t="shared" si="3"/>
        <v>-5.1153846153846156E-6</v>
      </c>
      <c r="P26" s="1">
        <f t="shared" si="4"/>
        <v>-4.8700000000000006E-8</v>
      </c>
      <c r="R26" s="1">
        <f t="shared" si="5"/>
        <v>-2.8360000000000002E-7</v>
      </c>
      <c r="W26" s="6">
        <v>0</v>
      </c>
      <c r="X26" s="4">
        <f t="shared" si="6"/>
        <v>0</v>
      </c>
      <c r="Y26" s="1">
        <v>0</v>
      </c>
      <c r="Z26" s="30">
        <f t="shared" si="7"/>
        <v>0</v>
      </c>
      <c r="AA26" s="31">
        <f t="shared" si="8"/>
        <v>0</v>
      </c>
      <c r="AB26" s="1">
        <f t="shared" si="9"/>
        <v>0</v>
      </c>
      <c r="AE26" s="1">
        <v>-25.222000000000001</v>
      </c>
      <c r="AF26" s="1">
        <v>-0.95699999999999996</v>
      </c>
      <c r="AG26" s="1"/>
      <c r="AH26" s="1">
        <v>-211.43899999999999</v>
      </c>
      <c r="AI26" s="4">
        <v>17.449000000000002</v>
      </c>
      <c r="AL26" s="1">
        <f t="shared" si="10"/>
        <v>-1.082656976744186E-6</v>
      </c>
      <c r="AM26" s="1">
        <f t="shared" si="11"/>
        <v>-1.2237325581395349E-6</v>
      </c>
      <c r="AN26" s="1">
        <f t="shared" si="12"/>
        <v>9.2959595959595969E-8</v>
      </c>
      <c r="AO26" s="1">
        <f t="shared" si="13"/>
        <v>2.1551010101010102E-7</v>
      </c>
      <c r="AP26" s="65">
        <f t="shared" si="14"/>
        <v>2.1551010101010103E-4</v>
      </c>
      <c r="AQ26" s="1">
        <f t="shared" si="15"/>
        <v>-7.4611538461538452E-6</v>
      </c>
      <c r="AR26" s="3">
        <f t="shared" si="16"/>
        <v>2.1551010101010102E-7</v>
      </c>
      <c r="AT26" s="41">
        <v>1.2E-5</v>
      </c>
      <c r="AU26">
        <v>17823815.2178181</v>
      </c>
      <c r="AV26" s="32">
        <f t="shared" si="17"/>
        <v>17.823815217818101</v>
      </c>
      <c r="AX26" s="41">
        <v>1.2E-5</v>
      </c>
      <c r="AY26">
        <v>17943771.417818099</v>
      </c>
      <c r="AZ26" s="32">
        <f t="shared" si="18"/>
        <v>17.943771417818098</v>
      </c>
      <c r="BA26" s="32"/>
      <c r="BB26" s="41">
        <v>1.2E-5</v>
      </c>
      <c r="BC26">
        <v>17943771.417818099</v>
      </c>
      <c r="BD26" s="32">
        <f t="shared" si="19"/>
        <v>17.943771417818098</v>
      </c>
      <c r="BN26" s="41">
        <v>1.2E-5</v>
      </c>
      <c r="BO26">
        <v>9566582.09134591</v>
      </c>
      <c r="BP26" s="32">
        <f t="shared" si="20"/>
        <v>9.5665820913459108</v>
      </c>
      <c r="CO26" s="73">
        <v>1.2E-2</v>
      </c>
      <c r="CP26" s="73">
        <v>18.164299177370001</v>
      </c>
      <c r="CS26" s="73">
        <v>1.2E-2</v>
      </c>
      <c r="CT26" s="73">
        <v>18.164299177370001</v>
      </c>
      <c r="CZ26" s="73">
        <v>1.2E-2</v>
      </c>
      <c r="DA26" s="73">
        <v>10.048409771121801</v>
      </c>
      <c r="DE26" s="73">
        <v>10.048409771121801</v>
      </c>
      <c r="DH26" s="73">
        <v>1.2E-2</v>
      </c>
      <c r="DI26" s="73">
        <v>8.5582239959790503</v>
      </c>
      <c r="DM26" s="73">
        <v>12.8209310533665</v>
      </c>
      <c r="DQ26" s="73">
        <v>17.512040059965599</v>
      </c>
      <c r="EA26" s="73">
        <v>1.407</v>
      </c>
      <c r="EB26" s="73">
        <v>0.41173000000000004</v>
      </c>
    </row>
    <row r="27" spans="3:132" x14ac:dyDescent="0.25">
      <c r="C27" s="1"/>
      <c r="D27" s="1">
        <v>0.95099999999999996</v>
      </c>
      <c r="E27" s="1"/>
      <c r="F27" s="1">
        <v>0.47799999999999998</v>
      </c>
      <c r="G27" s="1">
        <v>1.41</v>
      </c>
      <c r="H27" s="1">
        <v>-1.409</v>
      </c>
      <c r="I27" s="1">
        <f t="shared" si="0"/>
        <v>8.308139534883719E-9</v>
      </c>
      <c r="K27" s="1">
        <f t="shared" si="1"/>
        <v>1.0373626373626373E-8</v>
      </c>
      <c r="N27" s="1">
        <f t="shared" si="2"/>
        <v>-5.1153846153846156E-9</v>
      </c>
      <c r="O27" s="65">
        <f t="shared" si="3"/>
        <v>-5.1153846153846156E-6</v>
      </c>
      <c r="P27" s="1">
        <f t="shared" si="4"/>
        <v>4.5899999999999994E-8</v>
      </c>
      <c r="R27" s="1">
        <f t="shared" si="5"/>
        <v>-2.36E-7</v>
      </c>
      <c r="W27" s="6">
        <v>0</v>
      </c>
      <c r="X27" s="4">
        <f t="shared" si="6"/>
        <v>0</v>
      </c>
      <c r="Y27" s="1">
        <v>-0.30499999999999999</v>
      </c>
      <c r="Z27" s="30">
        <f t="shared" si="7"/>
        <v>-3.0499999999999998E-3</v>
      </c>
      <c r="AA27" s="31">
        <f t="shared" si="8"/>
        <v>-2.8974999999999999E-3</v>
      </c>
      <c r="AB27" s="1">
        <f t="shared" si="9"/>
        <v>5.9474999999999997E-3</v>
      </c>
      <c r="AE27" s="1">
        <v>-26.173999999999999</v>
      </c>
      <c r="AF27" s="1">
        <v>-0.95699999999999996</v>
      </c>
      <c r="AG27" s="1"/>
      <c r="AH27" s="1">
        <v>-228.10300000000001</v>
      </c>
      <c r="AI27" s="4">
        <v>17.920000000000002</v>
      </c>
      <c r="AL27" s="1">
        <f t="shared" si="10"/>
        <v>-1.1740058139534884E-6</v>
      </c>
      <c r="AM27" s="1">
        <f t="shared" si="11"/>
        <v>-1.3206162790697675E-6</v>
      </c>
      <c r="AN27" s="1">
        <f t="shared" si="12"/>
        <v>9.5338383838383857E-8</v>
      </c>
      <c r="AO27" s="1">
        <f t="shared" si="13"/>
        <v>2.226969696969697E-7</v>
      </c>
      <c r="AP27" s="65">
        <f t="shared" si="14"/>
        <v>2.226969696969697E-4</v>
      </c>
      <c r="AQ27" s="1">
        <f t="shared" si="15"/>
        <v>-8.0839615384615373E-6</v>
      </c>
      <c r="AR27" s="3">
        <f t="shared" si="16"/>
        <v>2.226969696969697E-7</v>
      </c>
      <c r="AT27" s="41">
        <v>1.26E-5</v>
      </c>
      <c r="AU27">
        <v>18688723.941105101</v>
      </c>
      <c r="AV27" s="32">
        <f t="shared" si="17"/>
        <v>18.688723941105103</v>
      </c>
      <c r="AX27" s="41">
        <v>1.26E-5</v>
      </c>
      <c r="AY27">
        <v>18814677.951105099</v>
      </c>
      <c r="AZ27" s="32">
        <f t="shared" si="18"/>
        <v>18.8146779511051</v>
      </c>
      <c r="BA27" s="32"/>
      <c r="BB27" s="41">
        <v>1.26E-5</v>
      </c>
      <c r="BC27">
        <v>18814677.951105099</v>
      </c>
      <c r="BD27" s="32">
        <f t="shared" si="19"/>
        <v>18.8146779511051</v>
      </c>
      <c r="BN27" s="41">
        <v>1.26E-5</v>
      </c>
      <c r="BO27">
        <v>10034547.612803901</v>
      </c>
      <c r="BP27" s="32">
        <f t="shared" si="20"/>
        <v>10.0345476128039</v>
      </c>
      <c r="CO27" s="73">
        <v>1.26E-2</v>
      </c>
      <c r="CP27" s="73">
        <v>19.046232098634501</v>
      </c>
      <c r="CS27" s="73">
        <v>1.26E-2</v>
      </c>
      <c r="CT27" s="73">
        <v>19.046232098634501</v>
      </c>
      <c r="CZ27" s="73">
        <v>1.26E-2</v>
      </c>
      <c r="DA27" s="73">
        <v>10.535531802760801</v>
      </c>
      <c r="DE27" s="73">
        <v>10.535531802760801</v>
      </c>
      <c r="DH27" s="73">
        <v>1.26E-2</v>
      </c>
      <c r="DI27" s="73">
        <v>8.97808890328918</v>
      </c>
      <c r="DM27" s="73">
        <v>13.4443222138881</v>
      </c>
      <c r="DQ27" s="73">
        <v>18.338967954195201</v>
      </c>
      <c r="EA27" s="73">
        <v>1.407</v>
      </c>
      <c r="EB27" s="73">
        <v>0.56830899999999995</v>
      </c>
    </row>
    <row r="28" spans="3:132" x14ac:dyDescent="0.25">
      <c r="C28" s="1"/>
      <c r="D28" s="1">
        <v>2.379</v>
      </c>
      <c r="E28" s="1"/>
      <c r="F28" s="1">
        <v>0.47799999999999998</v>
      </c>
      <c r="G28" s="1">
        <v>1.41</v>
      </c>
      <c r="H28" s="1">
        <v>-1.409</v>
      </c>
      <c r="I28" s="1">
        <f t="shared" si="0"/>
        <v>1.6610465116279072E-8</v>
      </c>
      <c r="K28" s="1">
        <f t="shared" si="1"/>
        <v>1.0373626373626373E-8</v>
      </c>
      <c r="N28" s="1">
        <f t="shared" si="2"/>
        <v>-5.1153846153846156E-9</v>
      </c>
      <c r="O28" s="65">
        <f t="shared" si="3"/>
        <v>-5.1153846153846156E-6</v>
      </c>
      <c r="P28" s="1">
        <f t="shared" si="4"/>
        <v>-9.6900000000000014E-8</v>
      </c>
      <c r="R28" s="1">
        <f t="shared" si="5"/>
        <v>-3.7880000000000003E-7</v>
      </c>
      <c r="W28" s="6">
        <v>0</v>
      </c>
      <c r="X28" s="4">
        <f t="shared" si="6"/>
        <v>0</v>
      </c>
      <c r="Y28" s="1">
        <v>0.30499999999999999</v>
      </c>
      <c r="Z28" s="30">
        <f t="shared" si="7"/>
        <v>3.0499999999999998E-3</v>
      </c>
      <c r="AA28" s="31">
        <f t="shared" si="8"/>
        <v>2.8974999999999999E-3</v>
      </c>
      <c r="AB28" s="1">
        <f t="shared" si="9"/>
        <v>-5.9474999999999997E-3</v>
      </c>
      <c r="AE28" s="1">
        <v>-25.222000000000001</v>
      </c>
      <c r="AF28" s="1">
        <v>-0.95699999999999996</v>
      </c>
      <c r="AG28" s="1"/>
      <c r="AH28" s="1">
        <v>-228.57900000000001</v>
      </c>
      <c r="AI28" s="4">
        <v>17.920000000000002</v>
      </c>
      <c r="AL28" s="1">
        <f t="shared" si="10"/>
        <v>-1.1823081395348838E-6</v>
      </c>
      <c r="AM28" s="1">
        <f t="shared" si="11"/>
        <v>-1.3233837209302327E-6</v>
      </c>
      <c r="AN28" s="1">
        <f t="shared" si="12"/>
        <v>9.5338383838383857E-8</v>
      </c>
      <c r="AO28" s="1">
        <f t="shared" si="13"/>
        <v>2.1788888888888889E-7</v>
      </c>
      <c r="AP28" s="65">
        <f t="shared" si="14"/>
        <v>2.1788888888888888E-4</v>
      </c>
      <c r="AQ28" s="1">
        <f t="shared" si="15"/>
        <v>-8.1022692307692312E-6</v>
      </c>
      <c r="AR28" s="3">
        <f t="shared" si="16"/>
        <v>2.1788888888888889E-7</v>
      </c>
      <c r="AT28" s="41">
        <v>1.3200000000000001E-5</v>
      </c>
      <c r="AU28">
        <v>19539616.309327599</v>
      </c>
      <c r="AV28" s="32">
        <f t="shared" si="17"/>
        <v>19.539616309327599</v>
      </c>
      <c r="AX28" s="41">
        <v>1.3200000000000001E-5</v>
      </c>
      <c r="AY28">
        <v>19671568.129327599</v>
      </c>
      <c r="AZ28" s="32">
        <f t="shared" si="18"/>
        <v>19.6715681293276</v>
      </c>
      <c r="BA28" s="32"/>
      <c r="BB28" s="41">
        <v>1.3200000000000001E-5</v>
      </c>
      <c r="BC28">
        <v>19671568.129327599</v>
      </c>
      <c r="BD28" s="32">
        <f t="shared" si="19"/>
        <v>19.6715681293276</v>
      </c>
      <c r="BN28" s="41">
        <v>1.3200000000000001E-5</v>
      </c>
      <c r="BO28">
        <v>10495754.7212309</v>
      </c>
      <c r="BP28" s="32">
        <f t="shared" si="20"/>
        <v>10.495754721230901</v>
      </c>
      <c r="CO28" s="73">
        <v>1.32E-2</v>
      </c>
      <c r="CP28" s="73">
        <v>19.917841738602501</v>
      </c>
      <c r="CS28" s="73">
        <v>1.32E-2</v>
      </c>
      <c r="CT28" s="73">
        <v>19.917841738602501</v>
      </c>
      <c r="CZ28" s="73">
        <v>1.32E-2</v>
      </c>
      <c r="DA28" s="73">
        <v>11.027611705868299</v>
      </c>
      <c r="DE28" s="73">
        <v>11.027611705868299</v>
      </c>
      <c r="DH28" s="73">
        <v>1.32E-2</v>
      </c>
      <c r="DI28" s="73">
        <v>9.3932510254327806</v>
      </c>
      <c r="DM28" s="73">
        <v>14.0621473792252</v>
      </c>
      <c r="DQ28" s="73">
        <v>19.170831062369</v>
      </c>
      <c r="EA28" s="73">
        <v>1.4630000000000001</v>
      </c>
      <c r="EB28" s="73">
        <v>0.57700150000000006</v>
      </c>
    </row>
    <row r="29" spans="3:132" x14ac:dyDescent="0.25">
      <c r="C29" s="1"/>
      <c r="D29" s="1">
        <v>11.417</v>
      </c>
      <c r="E29" s="1"/>
      <c r="F29" s="1">
        <v>0.47799999999999998</v>
      </c>
      <c r="G29" s="1">
        <v>0.94</v>
      </c>
      <c r="H29" s="1">
        <v>-0.93899999999999995</v>
      </c>
      <c r="I29" s="1">
        <f t="shared" si="0"/>
        <v>6.9156976744186042E-8</v>
      </c>
      <c r="K29" s="1">
        <f t="shared" si="1"/>
        <v>7.7912087912087911E-9</v>
      </c>
      <c r="N29" s="1">
        <f t="shared" si="2"/>
        <v>-2.5329670329670327E-9</v>
      </c>
      <c r="O29" s="65">
        <f t="shared" si="3"/>
        <v>-2.5329670329670329E-6</v>
      </c>
      <c r="P29" s="1">
        <f t="shared" si="4"/>
        <v>-1.0476999999999999E-6</v>
      </c>
      <c r="R29" s="1">
        <f t="shared" si="5"/>
        <v>-1.2356000000000001E-6</v>
      </c>
      <c r="W29" s="6">
        <v>0</v>
      </c>
      <c r="X29" s="4">
        <f t="shared" si="6"/>
        <v>0</v>
      </c>
      <c r="Y29" s="1">
        <v>0.30499999999999999</v>
      </c>
      <c r="Z29" s="30">
        <f t="shared" si="7"/>
        <v>3.0499999999999998E-3</v>
      </c>
      <c r="AA29" s="31">
        <f t="shared" si="8"/>
        <v>2.8974999999999999E-3</v>
      </c>
      <c r="AB29" s="1">
        <f t="shared" si="9"/>
        <v>-5.9474999999999997E-3</v>
      </c>
      <c r="AE29" s="1">
        <v>-25.222000000000001</v>
      </c>
      <c r="AF29" s="1">
        <v>-1.4350000000000001</v>
      </c>
      <c r="AG29" s="1"/>
      <c r="AH29" s="1">
        <v>-231.43600000000001</v>
      </c>
      <c r="AI29" s="4">
        <v>17.920000000000002</v>
      </c>
      <c r="AL29" s="1">
        <f t="shared" si="10"/>
        <v>-1.1989186046511627E-6</v>
      </c>
      <c r="AM29" s="1">
        <f t="shared" si="11"/>
        <v>-1.3372151162790697E-6</v>
      </c>
      <c r="AN29" s="1">
        <f t="shared" si="12"/>
        <v>9.7752525252525257E-8</v>
      </c>
      <c r="AO29" s="1">
        <f t="shared" si="13"/>
        <v>2.1788888888888889E-7</v>
      </c>
      <c r="AP29" s="65">
        <f t="shared" si="14"/>
        <v>2.1788888888888888E-4</v>
      </c>
      <c r="AQ29" s="1">
        <f t="shared" si="15"/>
        <v>-8.2121538461538462E-6</v>
      </c>
      <c r="AR29" s="3">
        <f t="shared" si="16"/>
        <v>2.1788888888888889E-7</v>
      </c>
      <c r="AT29" s="41">
        <v>1.38E-5</v>
      </c>
      <c r="AU29">
        <v>20399236.2725095</v>
      </c>
      <c r="AV29" s="32">
        <f t="shared" si="17"/>
        <v>20.399236272509501</v>
      </c>
      <c r="AX29" s="41">
        <v>1.38E-5</v>
      </c>
      <c r="AY29">
        <v>20537185.902509499</v>
      </c>
      <c r="AZ29" s="32">
        <f t="shared" si="18"/>
        <v>20.537185902509499</v>
      </c>
      <c r="BA29" s="32"/>
      <c r="BB29" s="41">
        <v>1.38E-5</v>
      </c>
      <c r="BC29">
        <v>20537185.902509499</v>
      </c>
      <c r="BD29" s="32">
        <f t="shared" si="19"/>
        <v>20.537185902509499</v>
      </c>
      <c r="BN29" s="41">
        <v>1.38E-5</v>
      </c>
      <c r="BO29">
        <v>10961573.496878499</v>
      </c>
      <c r="BP29" s="32">
        <f t="shared" si="20"/>
        <v>10.961573496878499</v>
      </c>
      <c r="CO29" s="73">
        <v>1.38E-2</v>
      </c>
      <c r="CP29" s="73">
        <v>20.794653766751399</v>
      </c>
      <c r="CS29" s="73">
        <v>1.38E-2</v>
      </c>
      <c r="CT29" s="73">
        <v>20.794653766751399</v>
      </c>
      <c r="CZ29" s="73">
        <v>1.38E-2</v>
      </c>
      <c r="DA29" s="73">
        <v>11.5103049905499</v>
      </c>
      <c r="DE29" s="73">
        <v>11.5103049905499</v>
      </c>
      <c r="DH29" s="73">
        <v>1.38E-2</v>
      </c>
      <c r="DI29" s="73">
        <v>9.8114698069000994</v>
      </c>
      <c r="DM29" s="73">
        <v>14.682172656521599</v>
      </c>
      <c r="DQ29" s="73">
        <v>20.003285581880402</v>
      </c>
      <c r="EA29" s="73">
        <v>1.722</v>
      </c>
      <c r="EB29" s="73">
        <v>0.57700150000000006</v>
      </c>
    </row>
    <row r="30" spans="3:132" x14ac:dyDescent="0.25">
      <c r="C30" s="1"/>
      <c r="D30" s="1">
        <v>10.465999999999999</v>
      </c>
      <c r="E30" s="1"/>
      <c r="F30" s="1">
        <v>-9.5519999999999996</v>
      </c>
      <c r="G30" s="1">
        <v>0.47</v>
      </c>
      <c r="H30" s="1">
        <v>-1.8779999999999999</v>
      </c>
      <c r="I30" s="1">
        <f t="shared" si="0"/>
        <v>1.1638372093023256E-7</v>
      </c>
      <c r="K30" s="1">
        <f t="shared" si="1"/>
        <v>5.5065934065934067E-8</v>
      </c>
      <c r="N30" s="1">
        <f t="shared" si="2"/>
        <v>4.2164835164835164E-8</v>
      </c>
      <c r="O30" s="65">
        <f t="shared" si="3"/>
        <v>4.2164835164835162E-5</v>
      </c>
      <c r="P30" s="1">
        <f t="shared" si="4"/>
        <v>-9.9959999999999992E-7</v>
      </c>
      <c r="R30" s="1">
        <f t="shared" si="5"/>
        <v>-1.2344E-6</v>
      </c>
      <c r="W30" s="6">
        <v>0</v>
      </c>
      <c r="X30" s="4">
        <f t="shared" si="6"/>
        <v>0</v>
      </c>
      <c r="Y30" s="1">
        <v>-0.30499999999999999</v>
      </c>
      <c r="Z30" s="30">
        <f t="shared" si="7"/>
        <v>-3.0499999999999998E-3</v>
      </c>
      <c r="AA30" s="31">
        <f t="shared" si="8"/>
        <v>-2.8974999999999999E-3</v>
      </c>
      <c r="AB30" s="1">
        <f t="shared" si="9"/>
        <v>5.9474999999999997E-3</v>
      </c>
      <c r="AE30" s="1">
        <v>-23.318999999999999</v>
      </c>
      <c r="AF30" s="1">
        <v>-0.47799999999999998</v>
      </c>
      <c r="AG30" s="1"/>
      <c r="AH30" s="1">
        <v>-220.00899999999999</v>
      </c>
      <c r="AI30" s="4">
        <v>17.920000000000002</v>
      </c>
      <c r="AL30" s="1">
        <f t="shared" si="10"/>
        <v>-1.143546511627907E-6</v>
      </c>
      <c r="AM30" s="1">
        <f t="shared" si="11"/>
        <v>-1.2763430232558138E-6</v>
      </c>
      <c r="AN30" s="1">
        <f t="shared" si="12"/>
        <v>9.2919191919191927E-8</v>
      </c>
      <c r="AO30" s="1">
        <f t="shared" si="13"/>
        <v>2.0827777777777778E-7</v>
      </c>
      <c r="AP30" s="65">
        <f t="shared" si="14"/>
        <v>2.0827777777777777E-4</v>
      </c>
      <c r="AQ30" s="1">
        <f t="shared" si="15"/>
        <v>-7.7726538461538464E-6</v>
      </c>
      <c r="AR30" s="3">
        <f t="shared" si="16"/>
        <v>2.0827777777777778E-7</v>
      </c>
      <c r="AT30" s="41">
        <v>1.4399999999999999E-5</v>
      </c>
      <c r="AU30">
        <v>21245922.835415602</v>
      </c>
      <c r="AV30" s="32">
        <f t="shared" si="17"/>
        <v>21.245922835415602</v>
      </c>
      <c r="AX30" s="41">
        <v>1.4399999999999999E-5</v>
      </c>
      <c r="AY30">
        <v>21389870.275415599</v>
      </c>
      <c r="AZ30" s="32">
        <f t="shared" si="18"/>
        <v>21.3898702754156</v>
      </c>
      <c r="BA30" s="32"/>
      <c r="BB30" s="41">
        <v>1.4399999999999999E-5</v>
      </c>
      <c r="BC30">
        <v>21389870.275415599</v>
      </c>
      <c r="BD30" s="32">
        <f t="shared" si="19"/>
        <v>21.3898702754156</v>
      </c>
      <c r="BN30" s="41">
        <v>1.4399999999999999E-5</v>
      </c>
      <c r="BO30">
        <v>11421171.5664907</v>
      </c>
      <c r="BP30" s="32">
        <f t="shared" si="20"/>
        <v>11.421171566490701</v>
      </c>
      <c r="CO30" s="73">
        <v>1.44E-2</v>
      </c>
      <c r="CP30" s="73">
        <v>21.662177506395398</v>
      </c>
      <c r="CS30" s="73">
        <v>1.44E-2</v>
      </c>
      <c r="CT30" s="73">
        <v>21.662177506395398</v>
      </c>
      <c r="CZ30" s="73">
        <v>1.44E-2</v>
      </c>
      <c r="DA30" s="73">
        <v>11.994601655305701</v>
      </c>
      <c r="DE30" s="73">
        <v>11.994601655305701</v>
      </c>
      <c r="DH30" s="73">
        <v>1.44E-2</v>
      </c>
      <c r="DI30" s="73">
        <v>10.225496552452899</v>
      </c>
      <c r="DM30" s="73">
        <v>15.2971559446098</v>
      </c>
      <c r="DQ30" s="73">
        <v>20.829104182689601</v>
      </c>
      <c r="EA30" s="73">
        <v>1.9259999999999999</v>
      </c>
      <c r="EB30" s="73">
        <v>0.68428500000000003</v>
      </c>
    </row>
    <row r="31" spans="3:132" x14ac:dyDescent="0.25">
      <c r="C31" s="1"/>
      <c r="D31" s="1">
        <v>-0.95099999999999996</v>
      </c>
      <c r="E31" s="1"/>
      <c r="F31" s="1">
        <v>-3.8210000000000002</v>
      </c>
      <c r="G31" s="1">
        <v>0.47</v>
      </c>
      <c r="H31" s="1">
        <v>-1.409</v>
      </c>
      <c r="I31" s="1">
        <f t="shared" si="0"/>
        <v>1.6686046511627907E-8</v>
      </c>
      <c r="K31" s="1">
        <f t="shared" si="1"/>
        <v>2.3576923076923077E-8</v>
      </c>
      <c r="N31" s="1">
        <f t="shared" si="2"/>
        <v>1.3252747252747253E-8</v>
      </c>
      <c r="O31" s="65">
        <f t="shared" si="3"/>
        <v>1.3252747252747253E-5</v>
      </c>
      <c r="P31" s="1">
        <f t="shared" si="4"/>
        <v>-4.8100000000000001E-8</v>
      </c>
      <c r="R31" s="1">
        <f t="shared" si="5"/>
        <v>-2.36E-7</v>
      </c>
      <c r="W31" s="6">
        <v>0</v>
      </c>
      <c r="X31" s="4">
        <f t="shared" si="6"/>
        <v>0</v>
      </c>
      <c r="Y31" s="1">
        <v>0.30499999999999999</v>
      </c>
      <c r="Z31" s="30">
        <f t="shared" si="7"/>
        <v>3.0499999999999998E-3</v>
      </c>
      <c r="AA31" s="31">
        <f t="shared" si="8"/>
        <v>2.8974999999999999E-3</v>
      </c>
      <c r="AB31" s="1">
        <f t="shared" si="9"/>
        <v>-5.9474999999999997E-3</v>
      </c>
      <c r="AE31" s="1">
        <v>-25.698</v>
      </c>
      <c r="AF31" s="1">
        <v>-1.4350000000000001</v>
      </c>
      <c r="AG31" s="1"/>
      <c r="AH31" s="1">
        <v>-230.00700000000001</v>
      </c>
      <c r="AI31" s="4">
        <v>18.391999999999999</v>
      </c>
      <c r="AL31" s="1">
        <f t="shared" si="10"/>
        <v>-1.1878430232558139E-6</v>
      </c>
      <c r="AM31" s="1">
        <f t="shared" si="11"/>
        <v>-1.328906976744186E-6</v>
      </c>
      <c r="AN31" s="1">
        <f t="shared" si="12"/>
        <v>1.0013636363636362E-7</v>
      </c>
      <c r="AO31" s="1">
        <f t="shared" si="13"/>
        <v>2.2267676767676771E-7</v>
      </c>
      <c r="AP31" s="65">
        <f t="shared" si="14"/>
        <v>2.2267676767676772E-4</v>
      </c>
      <c r="AQ31" s="1">
        <f t="shared" si="15"/>
        <v>-8.1390384615384614E-6</v>
      </c>
      <c r="AR31" s="3">
        <f t="shared" si="16"/>
        <v>2.2267676767676771E-7</v>
      </c>
      <c r="AT31" s="41">
        <v>1.5E-5</v>
      </c>
      <c r="AU31">
        <v>22100401.289371699</v>
      </c>
      <c r="AV31" s="32">
        <f t="shared" si="17"/>
        <v>22.1004012893717</v>
      </c>
      <c r="AX31" s="41">
        <v>1.5E-5</v>
      </c>
      <c r="AY31">
        <v>22250346.539371699</v>
      </c>
      <c r="AZ31" s="32">
        <f t="shared" si="18"/>
        <v>22.250346539371698</v>
      </c>
      <c r="BA31" s="32"/>
      <c r="BB31" s="41">
        <v>1.5E-5</v>
      </c>
      <c r="BC31">
        <v>22250346.539371699</v>
      </c>
      <c r="BD31" s="32">
        <f t="shared" si="19"/>
        <v>22.250346539371698</v>
      </c>
      <c r="BN31" s="41">
        <v>1.5E-5</v>
      </c>
      <c r="BO31">
        <v>11884909.7189725</v>
      </c>
      <c r="BP31" s="32">
        <f t="shared" si="20"/>
        <v>11.8849097189725</v>
      </c>
      <c r="CO31" s="73">
        <v>1.4999999999999999E-2</v>
      </c>
      <c r="CP31" s="73">
        <v>22.533999904975701</v>
      </c>
      <c r="CS31" s="73">
        <v>1.4999999999999999E-2</v>
      </c>
      <c r="CT31" s="73">
        <v>22.533999904975701</v>
      </c>
      <c r="CZ31" s="73">
        <v>1.4999999999999999E-2</v>
      </c>
      <c r="DA31" s="73">
        <v>12.4812150113061</v>
      </c>
      <c r="DE31" s="73">
        <v>12.4812150113061</v>
      </c>
      <c r="DH31" s="73">
        <v>1.4999999999999999E-2</v>
      </c>
      <c r="DI31" s="73">
        <v>10.642121411860099</v>
      </c>
      <c r="DM31" s="73">
        <v>15.913893919629</v>
      </c>
      <c r="DQ31" s="73">
        <v>21.655098131368799</v>
      </c>
      <c r="EA31" s="73">
        <v>2</v>
      </c>
      <c r="EB31" s="73">
        <v>0.76836950000000004</v>
      </c>
    </row>
    <row r="32" spans="3:132" x14ac:dyDescent="0.25">
      <c r="C32" s="1"/>
      <c r="D32" s="1">
        <v>-0.47599999999999998</v>
      </c>
      <c r="E32" s="1"/>
      <c r="F32" s="1">
        <v>-0.47799999999999998</v>
      </c>
      <c r="G32" s="1">
        <v>0.94</v>
      </c>
      <c r="H32" s="1">
        <v>-1.409</v>
      </c>
      <c r="I32" s="1">
        <f t="shared" si="0"/>
        <v>1.1627906976744197E-11</v>
      </c>
      <c r="K32" s="1">
        <f t="shared" si="1"/>
        <v>7.7912087912087911E-9</v>
      </c>
      <c r="N32" s="1">
        <f t="shared" si="2"/>
        <v>-5.1153846153846156E-9</v>
      </c>
      <c r="O32" s="65">
        <f t="shared" si="3"/>
        <v>-5.1153846153846156E-6</v>
      </c>
      <c r="P32" s="1">
        <f t="shared" si="4"/>
        <v>4.6399999999999999E-8</v>
      </c>
      <c r="R32" s="1">
        <f t="shared" si="5"/>
        <v>-1.885E-7</v>
      </c>
      <c r="W32" s="6">
        <v>1.9E-2</v>
      </c>
      <c r="X32" s="4">
        <f t="shared" si="6"/>
        <v>-1.9E-2</v>
      </c>
      <c r="Y32" s="1">
        <v>0</v>
      </c>
      <c r="Z32" s="30">
        <f t="shared" si="7"/>
        <v>0</v>
      </c>
      <c r="AA32" s="31">
        <f t="shared" si="8"/>
        <v>0</v>
      </c>
      <c r="AB32" s="1">
        <f t="shared" si="9"/>
        <v>-1.9E-2</v>
      </c>
      <c r="AE32" s="1">
        <v>-24.745999999999999</v>
      </c>
      <c r="AF32" s="1">
        <v>-2.391</v>
      </c>
      <c r="AG32" s="1"/>
      <c r="AH32" s="1">
        <v>-228.10300000000001</v>
      </c>
      <c r="AI32" s="4">
        <v>18.391999999999999</v>
      </c>
      <c r="AL32" s="1">
        <f t="shared" si="10"/>
        <v>-1.1823081395348838E-6</v>
      </c>
      <c r="AM32" s="1">
        <f t="shared" si="11"/>
        <v>-1.3122790697674418E-6</v>
      </c>
      <c r="AN32" s="1">
        <f t="shared" si="12"/>
        <v>1.0496464646464647E-7</v>
      </c>
      <c r="AO32" s="1">
        <f t="shared" si="13"/>
        <v>2.1786868686868687E-7</v>
      </c>
      <c r="AP32" s="65">
        <f t="shared" si="14"/>
        <v>2.1786868686868687E-4</v>
      </c>
      <c r="AQ32" s="1">
        <f t="shared" si="15"/>
        <v>-8.0658076923076926E-6</v>
      </c>
      <c r="AR32" s="3">
        <f t="shared" si="16"/>
        <v>2.1786868686868687E-7</v>
      </c>
      <c r="AT32" s="41">
        <v>1.56E-5</v>
      </c>
      <c r="AU32">
        <v>22952551.239539199</v>
      </c>
      <c r="AV32" s="32">
        <f t="shared" si="17"/>
        <v>22.952551239539197</v>
      </c>
      <c r="AX32" s="41">
        <v>1.56E-5</v>
      </c>
      <c r="AY32">
        <v>23108494.299539201</v>
      </c>
      <c r="AZ32" s="32">
        <f t="shared" si="18"/>
        <v>23.108494299539203</v>
      </c>
      <c r="BA32" s="32"/>
      <c r="BB32" s="41">
        <v>1.56E-5</v>
      </c>
      <c r="BC32">
        <v>23108494.299539201</v>
      </c>
      <c r="BD32" s="32">
        <f t="shared" si="19"/>
        <v>23.108494299539203</v>
      </c>
      <c r="BN32" s="41">
        <v>1.56E-5</v>
      </c>
      <c r="BO32">
        <v>12347725.918790899</v>
      </c>
      <c r="BP32" s="32">
        <f t="shared" si="20"/>
        <v>12.3477259187909</v>
      </c>
      <c r="CO32" s="73">
        <v>1.5599999999999999E-2</v>
      </c>
      <c r="CP32" s="73">
        <v>23.4034937997674</v>
      </c>
      <c r="CS32" s="73">
        <v>1.5599999999999999E-2</v>
      </c>
      <c r="CT32" s="73">
        <v>23.4034937997674</v>
      </c>
      <c r="CZ32" s="73">
        <v>1.5599999999999999E-2</v>
      </c>
      <c r="DA32" s="73">
        <v>12.966830205791901</v>
      </c>
      <c r="DE32" s="73">
        <v>12.966830205791901</v>
      </c>
      <c r="DH32" s="73">
        <v>1.5599999999999999E-2</v>
      </c>
      <c r="DI32" s="73">
        <v>11.058027512347399</v>
      </c>
      <c r="DM32" s="73">
        <v>16.513992271662701</v>
      </c>
      <c r="DQ32" s="73">
        <v>22.477971427181799</v>
      </c>
      <c r="EA32" s="73">
        <v>2.0190000000000001</v>
      </c>
      <c r="EB32" s="73">
        <v>0.76836950000000004</v>
      </c>
    </row>
    <row r="33" spans="3:132" x14ac:dyDescent="0.25">
      <c r="C33" s="1"/>
      <c r="D33" s="1">
        <v>-0.47599999999999998</v>
      </c>
      <c r="E33" s="1"/>
      <c r="F33" s="1">
        <v>-0.95499999999999996</v>
      </c>
      <c r="G33" s="1">
        <v>0.94</v>
      </c>
      <c r="H33" s="1">
        <v>-1.409</v>
      </c>
      <c r="I33" s="1">
        <f t="shared" si="0"/>
        <v>2.7848837209302325E-9</v>
      </c>
      <c r="K33" s="1">
        <f t="shared" si="1"/>
        <v>1.0412087912087912E-8</v>
      </c>
      <c r="N33" s="1">
        <f t="shared" si="2"/>
        <v>-2.4945054945054951E-9</v>
      </c>
      <c r="O33" s="65">
        <f t="shared" si="3"/>
        <v>-2.4945054945054951E-6</v>
      </c>
      <c r="P33" s="1">
        <f t="shared" si="4"/>
        <v>4.6399999999999999E-8</v>
      </c>
      <c r="R33" s="1">
        <f t="shared" si="5"/>
        <v>-1.885E-7</v>
      </c>
      <c r="W33" s="6">
        <v>0</v>
      </c>
      <c r="X33" s="4">
        <f t="shared" si="6"/>
        <v>0</v>
      </c>
      <c r="Y33" s="1">
        <v>0.30499999999999999</v>
      </c>
      <c r="Z33" s="30">
        <f t="shared" si="7"/>
        <v>3.0499999999999998E-3</v>
      </c>
      <c r="AA33" s="31">
        <f t="shared" si="8"/>
        <v>2.8974999999999999E-3</v>
      </c>
      <c r="AB33" s="1">
        <f t="shared" si="9"/>
        <v>-5.9474999999999997E-3</v>
      </c>
      <c r="AE33" s="1">
        <v>-24.745999999999999</v>
      </c>
      <c r="AF33" s="1">
        <v>-0.95699999999999996</v>
      </c>
      <c r="AG33" s="1"/>
      <c r="AH33" s="1">
        <v>-228.57900000000001</v>
      </c>
      <c r="AI33" s="4">
        <v>18.864000000000001</v>
      </c>
      <c r="AL33" s="1">
        <f t="shared" si="10"/>
        <v>-1.1850755813953487E-6</v>
      </c>
      <c r="AM33" s="1">
        <f t="shared" si="11"/>
        <v>-1.3233837209302327E-6</v>
      </c>
      <c r="AN33" s="1">
        <f t="shared" si="12"/>
        <v>1.0010606060606061E-7</v>
      </c>
      <c r="AO33" s="1">
        <f t="shared" si="13"/>
        <v>2.2025252525252525E-7</v>
      </c>
      <c r="AP33" s="65">
        <f t="shared" si="14"/>
        <v>2.2025252525252525E-4</v>
      </c>
      <c r="AQ33" s="1">
        <f t="shared" si="15"/>
        <v>-8.0659615384615385E-6</v>
      </c>
      <c r="AR33" s="3">
        <f t="shared" si="16"/>
        <v>2.2025252525252525E-7</v>
      </c>
      <c r="AT33" s="41">
        <v>1.6200000000000001E-5</v>
      </c>
      <c r="AU33">
        <v>23792647.852104399</v>
      </c>
      <c r="AV33" s="32">
        <f t="shared" si="17"/>
        <v>23.792647852104398</v>
      </c>
      <c r="AX33" s="41">
        <v>1.6200000000000001E-5</v>
      </c>
      <c r="AY33">
        <v>23954588.7221044</v>
      </c>
      <c r="AZ33" s="32">
        <f t="shared" si="18"/>
        <v>23.9545887221044</v>
      </c>
      <c r="BA33" s="32"/>
      <c r="BB33" s="41">
        <v>1.6200000000000001E-5</v>
      </c>
      <c r="BC33">
        <v>23954588.7221044</v>
      </c>
      <c r="BD33" s="32">
        <f t="shared" si="19"/>
        <v>23.9545887221044</v>
      </c>
      <c r="BN33" s="41">
        <v>1.6200000000000001E-5</v>
      </c>
      <c r="BO33">
        <v>12804755.929335499</v>
      </c>
      <c r="BP33" s="32">
        <f t="shared" si="20"/>
        <v>12.804755929335499</v>
      </c>
      <c r="CO33" s="73">
        <v>1.6199999999999999E-2</v>
      </c>
      <c r="CP33" s="73">
        <v>24.264603449726099</v>
      </c>
      <c r="CS33" s="73">
        <v>1.6199999999999999E-2</v>
      </c>
      <c r="CT33" s="73">
        <v>24.264603449726099</v>
      </c>
      <c r="CZ33" s="73">
        <v>1.6199999999999999E-2</v>
      </c>
      <c r="DA33" s="73">
        <v>13.448418109691</v>
      </c>
      <c r="DE33" s="73">
        <v>13.448418109691</v>
      </c>
      <c r="DH33" s="73">
        <v>1.6199999999999999E-2</v>
      </c>
      <c r="DI33" s="73">
        <v>11.4701837241233</v>
      </c>
      <c r="DM33" s="73">
        <v>17.122413247779399</v>
      </c>
      <c r="DQ33" s="73">
        <v>23.267464641608999</v>
      </c>
      <c r="EA33" s="73">
        <v>2</v>
      </c>
      <c r="EB33" s="73">
        <v>0.76836950000000004</v>
      </c>
    </row>
    <row r="34" spans="3:132" x14ac:dyDescent="0.25">
      <c r="C34" s="1"/>
      <c r="D34" s="1">
        <v>-0.47599999999999998</v>
      </c>
      <c r="E34" s="1"/>
      <c r="F34" s="1">
        <v>-1.4330000000000001</v>
      </c>
      <c r="G34" s="1">
        <v>1.41</v>
      </c>
      <c r="H34" s="1">
        <v>0</v>
      </c>
      <c r="I34" s="1">
        <f t="shared" si="0"/>
        <v>5.5639534883720933E-9</v>
      </c>
      <c r="K34" s="1">
        <f t="shared" si="1"/>
        <v>1.5620879120879121E-8</v>
      </c>
      <c r="N34" s="1">
        <f t="shared" si="2"/>
        <v>7.8736263736263734E-9</v>
      </c>
      <c r="O34" s="65">
        <f t="shared" si="3"/>
        <v>7.8736263736263734E-6</v>
      </c>
      <c r="P34" s="1">
        <f t="shared" si="4"/>
        <v>9.3400000000000003E-8</v>
      </c>
      <c r="R34" s="1">
        <f t="shared" si="5"/>
        <v>-4.7599999999999996E-8</v>
      </c>
      <c r="W34" s="6">
        <v>-5.6000000000000001E-2</v>
      </c>
      <c r="X34" s="4">
        <f t="shared" si="6"/>
        <v>5.6000000000000001E-2</v>
      </c>
      <c r="Y34" s="1">
        <v>0.30499999999999999</v>
      </c>
      <c r="Z34" s="30">
        <f t="shared" si="7"/>
        <v>3.0499999999999998E-3</v>
      </c>
      <c r="AA34" s="31">
        <f t="shared" si="8"/>
        <v>2.8974999999999999E-3</v>
      </c>
      <c r="AB34" s="1">
        <f t="shared" si="9"/>
        <v>5.00525E-2</v>
      </c>
      <c r="AE34" s="1">
        <v>-23.794</v>
      </c>
      <c r="AF34" s="1">
        <v>-1.913</v>
      </c>
      <c r="AG34" s="1"/>
      <c r="AH34" s="1">
        <v>-217.62899999999999</v>
      </c>
      <c r="AI34" s="4">
        <v>19.335000000000001</v>
      </c>
      <c r="AL34" s="1">
        <f t="shared" si="10"/>
        <v>-1.1269476744186044E-6</v>
      </c>
      <c r="AM34" s="1">
        <f t="shared" si="11"/>
        <v>-1.2541627906976745E-6</v>
      </c>
      <c r="AN34" s="1">
        <f t="shared" si="12"/>
        <v>1.0731313131313131E-7</v>
      </c>
      <c r="AO34" s="1">
        <f t="shared" si="13"/>
        <v>2.1782323232323235E-7</v>
      </c>
      <c r="AP34" s="65">
        <f t="shared" si="14"/>
        <v>2.1782323232323234E-4</v>
      </c>
      <c r="AQ34" s="1">
        <f t="shared" si="15"/>
        <v>-7.6266923076923066E-6</v>
      </c>
      <c r="AR34" s="3">
        <f t="shared" si="16"/>
        <v>2.1782323232323235E-7</v>
      </c>
      <c r="AT34" s="41">
        <v>1.6799999999999998E-5</v>
      </c>
      <c r="AU34">
        <v>24639823.304039601</v>
      </c>
      <c r="AV34" s="32">
        <f t="shared" si="17"/>
        <v>24.639823304039602</v>
      </c>
      <c r="AX34" s="41">
        <v>1.6799999999999998E-5</v>
      </c>
      <c r="AY34">
        <v>24807761.984039601</v>
      </c>
      <c r="AZ34" s="32">
        <f t="shared" si="18"/>
        <v>24.807761984039601</v>
      </c>
      <c r="BA34" s="32"/>
      <c r="BB34" s="41">
        <v>1.6799999999999998E-5</v>
      </c>
      <c r="BC34">
        <v>24807761.984039601</v>
      </c>
      <c r="BD34" s="32">
        <f t="shared" si="19"/>
        <v>24.807761984039601</v>
      </c>
      <c r="BN34" s="41">
        <v>1.6799999999999998E-5</v>
      </c>
      <c r="BO34">
        <v>13265564.037569501</v>
      </c>
      <c r="BP34" s="32">
        <f t="shared" si="20"/>
        <v>13.265564037569501</v>
      </c>
      <c r="CO34" s="73">
        <v>1.6799999999999999E-2</v>
      </c>
      <c r="CP34" s="73">
        <v>25.129258738610201</v>
      </c>
      <c r="CS34" s="73">
        <v>1.6799999999999999E-2</v>
      </c>
      <c r="CT34" s="73">
        <v>25.129258738610201</v>
      </c>
      <c r="CZ34" s="73">
        <v>1.6799999999999999E-2</v>
      </c>
      <c r="DA34" s="73">
        <v>13.931942419016901</v>
      </c>
      <c r="DE34" s="73">
        <v>13.931942419016901</v>
      </c>
      <c r="DH34" s="73">
        <v>1.6799999999999999E-2</v>
      </c>
      <c r="DI34" s="73">
        <v>11.884551761548099</v>
      </c>
      <c r="DM34" s="73">
        <v>17.732112447349799</v>
      </c>
      <c r="DQ34" s="73">
        <v>24.0802929664769</v>
      </c>
      <c r="EA34" s="73">
        <v>2</v>
      </c>
      <c r="EB34" s="73">
        <v>0.76836950000000004</v>
      </c>
    </row>
    <row r="35" spans="3:132" x14ac:dyDescent="0.25">
      <c r="C35" s="1"/>
      <c r="D35" s="1">
        <v>5.2329999999999997</v>
      </c>
      <c r="E35" s="1"/>
      <c r="F35" s="1">
        <v>-24.358000000000001</v>
      </c>
      <c r="G35" s="1">
        <v>8.4600000000000009</v>
      </c>
      <c r="H35" s="1">
        <v>7.5140000000000002</v>
      </c>
      <c r="I35" s="1">
        <f t="shared" si="0"/>
        <v>1.720406976744186E-7</v>
      </c>
      <c r="K35" s="1">
        <f t="shared" si="1"/>
        <v>1.8031868131868129E-7</v>
      </c>
      <c r="N35" s="1">
        <f t="shared" si="2"/>
        <v>1.7512087912087913E-7</v>
      </c>
      <c r="O35" s="65">
        <f t="shared" si="3"/>
        <v>1.7512087912087914E-4</v>
      </c>
      <c r="P35" s="1">
        <f t="shared" si="4"/>
        <v>3.227000000000001E-7</v>
      </c>
      <c r="R35" s="1">
        <f t="shared" si="5"/>
        <v>2.2810000000000006E-7</v>
      </c>
      <c r="W35" s="6">
        <v>-1.222</v>
      </c>
      <c r="X35" s="4">
        <f t="shared" si="6"/>
        <v>1.222</v>
      </c>
      <c r="Y35" s="1">
        <v>14.65</v>
      </c>
      <c r="Z35" s="30">
        <f t="shared" si="7"/>
        <v>0.14649999999999999</v>
      </c>
      <c r="AA35" s="31">
        <f t="shared" si="8"/>
        <v>0.13917499999999999</v>
      </c>
      <c r="AB35" s="1">
        <f t="shared" si="9"/>
        <v>0.93632500000000007</v>
      </c>
      <c r="AE35" s="1">
        <v>-16.655999999999999</v>
      </c>
      <c r="AF35" s="1">
        <v>-2.391</v>
      </c>
      <c r="AG35" s="1"/>
      <c r="AH35" s="1">
        <v>-100.96899999999999</v>
      </c>
      <c r="AI35" s="4">
        <v>21.693000000000001</v>
      </c>
      <c r="AL35" s="1">
        <f t="shared" si="10"/>
        <v>-4.9019186046511627E-7</v>
      </c>
      <c r="AM35" s="1">
        <f t="shared" si="11"/>
        <v>-5.7312790697674416E-7</v>
      </c>
      <c r="AN35" s="1">
        <f t="shared" si="12"/>
        <v>1.2163636363636364E-7</v>
      </c>
      <c r="AO35" s="1">
        <f t="shared" si="13"/>
        <v>1.9368181818181819E-7</v>
      </c>
      <c r="AP35" s="65">
        <f t="shared" si="14"/>
        <v>1.9368181818181819E-4</v>
      </c>
      <c r="AQ35" s="1">
        <f t="shared" si="15"/>
        <v>-3.0490769230769229E-6</v>
      </c>
      <c r="AR35" s="3">
        <f t="shared" si="16"/>
        <v>1.9368181818181819E-7</v>
      </c>
      <c r="AT35" s="41">
        <v>1.7399999999999999E-5</v>
      </c>
      <c r="AU35">
        <v>25484713.2289485</v>
      </c>
      <c r="AV35" s="32">
        <f t="shared" si="17"/>
        <v>25.4847132289485</v>
      </c>
      <c r="AX35" s="41">
        <v>1.7399999999999999E-5</v>
      </c>
      <c r="AY35">
        <v>25633621.931347799</v>
      </c>
      <c r="AZ35" s="32">
        <f t="shared" si="18"/>
        <v>25.633621931347797</v>
      </c>
      <c r="BA35" s="32"/>
      <c r="BB35" s="41">
        <v>1.7399999999999999E-5</v>
      </c>
      <c r="BC35">
        <v>25633621.931347799</v>
      </c>
      <c r="BD35" s="32">
        <f t="shared" si="19"/>
        <v>25.633621931347797</v>
      </c>
      <c r="BN35" s="41">
        <v>1.7399999999999999E-5</v>
      </c>
      <c r="BO35">
        <v>13725466.276725501</v>
      </c>
      <c r="BP35" s="32">
        <f t="shared" si="20"/>
        <v>13.7254662767255</v>
      </c>
      <c r="CO35" s="73">
        <v>1.7399999999999999E-2</v>
      </c>
      <c r="CP35" s="73">
        <v>25.962496052867401</v>
      </c>
      <c r="CS35" s="73">
        <v>1.7399999999999999E-2</v>
      </c>
      <c r="CT35" s="73">
        <v>25.962496052867401</v>
      </c>
      <c r="CZ35" s="73">
        <v>1.7399999999999999E-2</v>
      </c>
      <c r="DA35" s="73">
        <v>14.414486317453401</v>
      </c>
      <c r="DE35" s="73">
        <v>14.414486317453401</v>
      </c>
      <c r="DH35" s="73">
        <v>1.7399999999999999E-2</v>
      </c>
      <c r="DI35" s="73">
        <v>12.2982128454916</v>
      </c>
      <c r="DM35" s="73">
        <v>18.340178263042599</v>
      </c>
      <c r="DQ35" s="73">
        <v>24.889895427340999</v>
      </c>
      <c r="EA35" s="73">
        <v>2.2959999999999998</v>
      </c>
      <c r="EB35" s="73">
        <v>0.70748399999999989</v>
      </c>
    </row>
    <row r="36" spans="3:132" x14ac:dyDescent="0.25">
      <c r="C36" s="1"/>
      <c r="D36" s="1">
        <v>9.0389999999999997</v>
      </c>
      <c r="E36" s="1"/>
      <c r="F36" s="1">
        <v>-23.402999999999999</v>
      </c>
      <c r="G36" s="1">
        <v>12.22</v>
      </c>
      <c r="H36" s="1">
        <v>12.68</v>
      </c>
      <c r="I36" s="1">
        <f t="shared" si="0"/>
        <v>1.8861627906976744E-7</v>
      </c>
      <c r="K36" s="1">
        <f t="shared" si="1"/>
        <v>1.9573076923076921E-7</v>
      </c>
      <c r="N36" s="1">
        <f t="shared" si="2"/>
        <v>1.9825824175824177E-7</v>
      </c>
      <c r="O36" s="65">
        <f t="shared" si="3"/>
        <v>1.9825824175824177E-4</v>
      </c>
      <c r="P36" s="1">
        <f t="shared" si="4"/>
        <v>3.1810000000000008E-7</v>
      </c>
      <c r="R36" s="1">
        <f t="shared" si="5"/>
        <v>3.6409999999999998E-7</v>
      </c>
      <c r="W36" s="6">
        <v>-1.9630000000000001</v>
      </c>
      <c r="X36" s="4">
        <f t="shared" si="6"/>
        <v>1.9630000000000001</v>
      </c>
      <c r="Y36" s="1">
        <v>46.087000000000003</v>
      </c>
      <c r="Z36" s="30">
        <f t="shared" si="7"/>
        <v>0.46087000000000006</v>
      </c>
      <c r="AA36" s="31">
        <f t="shared" si="8"/>
        <v>0.43782650000000006</v>
      </c>
      <c r="AB36" s="1">
        <f t="shared" si="9"/>
        <v>1.0643034999999998</v>
      </c>
      <c r="AE36" s="1">
        <v>-21.890999999999998</v>
      </c>
      <c r="AF36" s="1">
        <v>-3.3479999999999999</v>
      </c>
      <c r="AG36" s="1"/>
      <c r="AH36" s="1">
        <v>-98.587999999999994</v>
      </c>
      <c r="AI36" s="4">
        <v>23.58</v>
      </c>
      <c r="AL36" s="1">
        <f t="shared" si="10"/>
        <v>-4.4591279069767442E-7</v>
      </c>
      <c r="AM36" s="1">
        <f t="shared" si="11"/>
        <v>-5.5372093023255808E-7</v>
      </c>
      <c r="AN36" s="1">
        <f t="shared" si="12"/>
        <v>1.3599999999999997E-7</v>
      </c>
      <c r="AO36" s="1">
        <f t="shared" si="13"/>
        <v>2.2965151515151515E-7</v>
      </c>
      <c r="AP36" s="65">
        <f t="shared" si="14"/>
        <v>2.2965151515151516E-4</v>
      </c>
      <c r="AQ36" s="1">
        <f t="shared" si="15"/>
        <v>-2.884923076923077E-6</v>
      </c>
      <c r="AR36" s="3">
        <f t="shared" si="16"/>
        <v>2.2965151515151515E-7</v>
      </c>
      <c r="AT36" s="41">
        <v>1.8E-5</v>
      </c>
      <c r="AU36">
        <v>26318668.572202001</v>
      </c>
      <c r="AV36" s="32">
        <f t="shared" si="17"/>
        <v>26.318668572202</v>
      </c>
      <c r="AX36" s="41">
        <v>1.8E-5</v>
      </c>
      <c r="AY36">
        <v>26469883.8115623</v>
      </c>
      <c r="AZ36" s="32">
        <f t="shared" si="18"/>
        <v>26.469883811562301</v>
      </c>
      <c r="BA36" s="32"/>
      <c r="BB36" s="41">
        <v>1.8E-5</v>
      </c>
      <c r="BC36">
        <v>26469883.8115623</v>
      </c>
      <c r="BD36" s="32">
        <f t="shared" si="19"/>
        <v>26.469883811562301</v>
      </c>
      <c r="BN36" s="41">
        <v>1.8E-5</v>
      </c>
      <c r="BO36">
        <v>14180136.3536507</v>
      </c>
      <c r="BP36" s="32">
        <f t="shared" si="20"/>
        <v>14.180136353650701</v>
      </c>
      <c r="CO36" s="73">
        <v>1.7999999999999999E-2</v>
      </c>
      <c r="CP36" s="73">
        <v>26.818761555736302</v>
      </c>
      <c r="CS36" s="73">
        <v>1.7999999999999999E-2</v>
      </c>
      <c r="CT36" s="73">
        <v>26.818761555736302</v>
      </c>
      <c r="CZ36" s="73">
        <v>1.7999999999999999E-2</v>
      </c>
      <c r="DA36" s="73">
        <v>14.8960556245665</v>
      </c>
      <c r="DE36" s="73">
        <v>14.8960556245665</v>
      </c>
      <c r="DH36" s="73">
        <v>1.7999999999999999E-2</v>
      </c>
      <c r="DI36" s="73">
        <v>12.7111708513215</v>
      </c>
      <c r="DM36" s="73">
        <v>18.946621668519999</v>
      </c>
      <c r="DQ36" s="73">
        <v>25.6962975663909</v>
      </c>
      <c r="EA36" s="73">
        <v>2.63</v>
      </c>
      <c r="EB36" s="73">
        <v>0.84376149999999994</v>
      </c>
    </row>
    <row r="37" spans="3:132" x14ac:dyDescent="0.25">
      <c r="C37" s="1"/>
      <c r="D37" s="1">
        <v>11.893000000000001</v>
      </c>
      <c r="E37" s="1"/>
      <c r="F37" s="1">
        <v>-21.015000000000001</v>
      </c>
      <c r="G37" s="1">
        <v>12.69</v>
      </c>
      <c r="H37" s="1">
        <v>13.148999999999999</v>
      </c>
      <c r="I37" s="1">
        <f t="shared" si="0"/>
        <v>1.9132558139534886E-7</v>
      </c>
      <c r="K37" s="1">
        <f t="shared" si="1"/>
        <v>1.8519230769230767E-7</v>
      </c>
      <c r="N37" s="1">
        <f t="shared" si="2"/>
        <v>1.8771428571428572E-7</v>
      </c>
      <c r="O37" s="65">
        <f t="shared" si="3"/>
        <v>1.8771428571428571E-4</v>
      </c>
      <c r="P37" s="1">
        <f t="shared" si="4"/>
        <v>7.9699999999999873E-8</v>
      </c>
      <c r="R37" s="1">
        <f t="shared" si="5"/>
        <v>1.2559999999999985E-7</v>
      </c>
      <c r="W37" s="6">
        <v>-2.056</v>
      </c>
      <c r="X37" s="4">
        <f t="shared" si="6"/>
        <v>2.056</v>
      </c>
      <c r="Y37" s="1">
        <v>96.141999999999996</v>
      </c>
      <c r="Z37" s="30">
        <f t="shared" si="7"/>
        <v>0.96141999999999994</v>
      </c>
      <c r="AA37" s="31">
        <f t="shared" si="8"/>
        <v>0.91334899999999986</v>
      </c>
      <c r="AB37" s="1">
        <f t="shared" si="9"/>
        <v>0.18123100000000014</v>
      </c>
      <c r="AE37" s="1">
        <v>-24.745999999999999</v>
      </c>
      <c r="AF37" s="1">
        <v>-2.87</v>
      </c>
      <c r="AG37" s="1"/>
      <c r="AH37" s="1">
        <v>-120.017</v>
      </c>
      <c r="AI37" s="4">
        <v>24.050999999999998</v>
      </c>
      <c r="AL37" s="1">
        <f t="shared" si="10"/>
        <v>-5.5390116279069772E-7</v>
      </c>
      <c r="AM37" s="1">
        <f t="shared" si="11"/>
        <v>-6.8108720930232555E-7</v>
      </c>
      <c r="AN37" s="1">
        <f t="shared" si="12"/>
        <v>1.3596464646464646E-7</v>
      </c>
      <c r="AO37" s="1">
        <f t="shared" si="13"/>
        <v>2.4644949494949493E-7</v>
      </c>
      <c r="AP37" s="65">
        <f t="shared" si="14"/>
        <v>2.4644949494949495E-4</v>
      </c>
      <c r="AQ37" s="1">
        <f t="shared" si="15"/>
        <v>-3.6909999999999999E-6</v>
      </c>
      <c r="AR37" s="3">
        <f t="shared" si="16"/>
        <v>2.4644949494949493E-7</v>
      </c>
      <c r="AT37" s="41">
        <v>1.8600000000000001E-5</v>
      </c>
      <c r="AU37">
        <v>27128350.797363698</v>
      </c>
      <c r="AV37" s="32">
        <f t="shared" si="17"/>
        <v>27.128350797363698</v>
      </c>
      <c r="AX37" s="41">
        <v>1.8600000000000001E-5</v>
      </c>
      <c r="AY37">
        <v>27312089.037363701</v>
      </c>
      <c r="AZ37" s="32">
        <f t="shared" si="18"/>
        <v>27.312089037363702</v>
      </c>
      <c r="BA37" s="32"/>
      <c r="BB37" s="41">
        <v>1.8600000000000001E-5</v>
      </c>
      <c r="BC37">
        <v>27312089.037363701</v>
      </c>
      <c r="BD37" s="32">
        <f t="shared" si="19"/>
        <v>27.312089037363702</v>
      </c>
      <c r="BN37" s="41">
        <v>1.8600000000000001E-5</v>
      </c>
      <c r="BO37">
        <v>14638098.250653001</v>
      </c>
      <c r="BP37" s="32">
        <f t="shared" si="20"/>
        <v>14.638098250653</v>
      </c>
      <c r="CO37" s="73">
        <v>1.8599999999999998E-2</v>
      </c>
      <c r="CP37" s="73">
        <v>27.667361187547499</v>
      </c>
      <c r="CS37" s="73">
        <v>1.8599999999999998E-2</v>
      </c>
      <c r="CT37" s="73">
        <v>27.667361187547499</v>
      </c>
      <c r="CZ37" s="73">
        <v>1.8599999999999998E-2</v>
      </c>
      <c r="DA37" s="73">
        <v>15.3740386860581</v>
      </c>
      <c r="DE37" s="73">
        <v>15.3740386860581</v>
      </c>
      <c r="DH37" s="73">
        <v>1.8599999999999998E-2</v>
      </c>
      <c r="DI37" s="73">
        <v>13.1208121989369</v>
      </c>
      <c r="DM37" s="73">
        <v>19.548836109413699</v>
      </c>
      <c r="DQ37" s="73">
        <v>26.496907220248499</v>
      </c>
      <c r="EA37" s="73">
        <v>3.0369999999999999</v>
      </c>
      <c r="EB37" s="73">
        <v>1.0264274999999998</v>
      </c>
    </row>
    <row r="38" spans="3:132" x14ac:dyDescent="0.25">
      <c r="C38" s="1"/>
      <c r="D38" s="1">
        <v>18.077999999999999</v>
      </c>
      <c r="E38" s="1"/>
      <c r="F38" s="1">
        <v>-16.716000000000001</v>
      </c>
      <c r="G38" s="1">
        <v>12.69</v>
      </c>
      <c r="H38" s="1">
        <v>13.148999999999999</v>
      </c>
      <c r="I38" s="1">
        <f t="shared" si="0"/>
        <v>2.022906976744186E-7</v>
      </c>
      <c r="K38" s="1">
        <f t="shared" si="1"/>
        <v>1.6157142857142857E-7</v>
      </c>
      <c r="N38" s="1">
        <f t="shared" si="2"/>
        <v>1.6409340659340662E-7</v>
      </c>
      <c r="O38" s="65">
        <f t="shared" si="3"/>
        <v>1.6409340659340662E-4</v>
      </c>
      <c r="P38" s="1">
        <f t="shared" si="4"/>
        <v>-5.3880000000000003E-7</v>
      </c>
      <c r="R38" s="1">
        <f t="shared" si="5"/>
        <v>-4.9290000000000008E-7</v>
      </c>
      <c r="W38" s="6">
        <v>-1.982</v>
      </c>
      <c r="X38" s="4">
        <f t="shared" si="6"/>
        <v>1.982</v>
      </c>
      <c r="Y38" s="1">
        <v>100.72</v>
      </c>
      <c r="Z38" s="30">
        <f t="shared" si="7"/>
        <v>1.0072000000000001</v>
      </c>
      <c r="AA38" s="31">
        <f t="shared" si="8"/>
        <v>0.95684000000000002</v>
      </c>
      <c r="AB38" s="1">
        <f t="shared" si="9"/>
        <v>1.7959999999999754E-2</v>
      </c>
      <c r="AE38" s="1">
        <v>-19.986999999999998</v>
      </c>
      <c r="AF38" s="1">
        <v>-3.3479999999999999</v>
      </c>
      <c r="AG38" s="1"/>
      <c r="AH38" s="1">
        <v>-59.536000000000001</v>
      </c>
      <c r="AI38" s="4">
        <v>24.050999999999998</v>
      </c>
      <c r="AL38" s="1">
        <f t="shared" si="10"/>
        <v>-2.2993604651162792E-7</v>
      </c>
      <c r="AM38" s="1">
        <f t="shared" si="11"/>
        <v>-3.2667441860465117E-7</v>
      </c>
      <c r="AN38" s="1">
        <f t="shared" si="12"/>
        <v>1.3837878787878786E-7</v>
      </c>
      <c r="AO38" s="1">
        <f t="shared" si="13"/>
        <v>2.2241414141414138E-7</v>
      </c>
      <c r="AP38" s="65">
        <f t="shared" si="14"/>
        <v>2.2241414141414137E-4</v>
      </c>
      <c r="AQ38" s="1">
        <f t="shared" si="15"/>
        <v>-1.3648076923076921E-6</v>
      </c>
      <c r="AR38" s="3">
        <f t="shared" si="16"/>
        <v>2.2241414141414138E-7</v>
      </c>
      <c r="AT38" s="41">
        <v>1.9199999999999999E-5</v>
      </c>
      <c r="AU38">
        <v>27962213.140552498</v>
      </c>
      <c r="AV38" s="32">
        <f t="shared" si="17"/>
        <v>27.9622131405525</v>
      </c>
      <c r="AX38" s="41">
        <v>1.9199999999999999E-5</v>
      </c>
      <c r="AY38">
        <v>28151878.4205525</v>
      </c>
      <c r="AZ38" s="32">
        <f t="shared" si="18"/>
        <v>28.151878420552499</v>
      </c>
      <c r="BA38" s="32"/>
      <c r="BB38" s="41">
        <v>1.9199999999999999E-5</v>
      </c>
      <c r="BC38">
        <v>28151878.4205525</v>
      </c>
      <c r="BD38" s="32">
        <f t="shared" si="19"/>
        <v>28.151878420552499</v>
      </c>
      <c r="BN38" s="41">
        <v>1.9199999999999999E-5</v>
      </c>
      <c r="BO38">
        <v>15095169.975609301</v>
      </c>
      <c r="BP38" s="32">
        <f t="shared" si="20"/>
        <v>15.0951699756093</v>
      </c>
      <c r="CO38" s="73">
        <v>1.9199999999999998E-2</v>
      </c>
      <c r="CP38" s="73">
        <v>28.518610962677801</v>
      </c>
      <c r="CS38" s="73">
        <v>1.9199999999999998E-2</v>
      </c>
      <c r="CT38" s="73">
        <v>28.518610962677801</v>
      </c>
      <c r="CZ38" s="73">
        <v>1.9199999999999998E-2</v>
      </c>
      <c r="DA38" s="73">
        <v>15.8535916454288</v>
      </c>
      <c r="DE38" s="73">
        <v>15.8535916454288</v>
      </c>
      <c r="DH38" s="73">
        <v>1.9199999999999998E-2</v>
      </c>
      <c r="DI38" s="73">
        <v>13.532291124214</v>
      </c>
      <c r="DM38" s="73">
        <v>20.151982775698201</v>
      </c>
      <c r="DQ38" s="73">
        <v>27.2572025210305</v>
      </c>
      <c r="EA38" s="73">
        <v>3.6669999999999998</v>
      </c>
      <c r="EB38" s="73">
        <v>1.3743744999999998</v>
      </c>
    </row>
    <row r="39" spans="3:132" x14ac:dyDescent="0.25">
      <c r="C39" s="1"/>
      <c r="D39" s="1">
        <v>18.553000000000001</v>
      </c>
      <c r="E39" s="1"/>
      <c r="F39" s="1">
        <v>-16.239000000000001</v>
      </c>
      <c r="G39" s="1">
        <v>13.63</v>
      </c>
      <c r="H39" s="1">
        <v>13.148999999999999</v>
      </c>
      <c r="I39" s="1">
        <f t="shared" si="0"/>
        <v>2.0227906976744186E-7</v>
      </c>
      <c r="K39" s="1">
        <f t="shared" si="1"/>
        <v>1.641153846153846E-7</v>
      </c>
      <c r="N39" s="1">
        <f t="shared" si="2"/>
        <v>1.6147252747252745E-7</v>
      </c>
      <c r="O39" s="65">
        <f t="shared" si="3"/>
        <v>1.6147252747252745E-4</v>
      </c>
      <c r="P39" s="1">
        <f t="shared" si="4"/>
        <v>-4.9230000000000003E-7</v>
      </c>
      <c r="R39" s="1">
        <f t="shared" si="5"/>
        <v>-5.4040000000000015E-7</v>
      </c>
      <c r="W39" s="6">
        <v>-1.9450000000000001</v>
      </c>
      <c r="X39" s="4">
        <f t="shared" si="6"/>
        <v>1.9450000000000001</v>
      </c>
      <c r="Y39" s="1">
        <v>100.41500000000001</v>
      </c>
      <c r="Z39" s="30">
        <f t="shared" si="7"/>
        <v>1.0041500000000001</v>
      </c>
      <c r="AA39" s="31">
        <f t="shared" si="8"/>
        <v>0.95394250000000003</v>
      </c>
      <c r="AB39" s="1">
        <f t="shared" si="9"/>
        <v>-1.3092500000000173E-2</v>
      </c>
      <c r="AE39" s="1">
        <v>-21.890999999999998</v>
      </c>
      <c r="AF39" s="1">
        <v>-2.87</v>
      </c>
      <c r="AG39" s="1"/>
      <c r="AH39" s="1">
        <v>-75.251999999999995</v>
      </c>
      <c r="AI39" s="4">
        <v>23.58</v>
      </c>
      <c r="AL39" s="1">
        <f t="shared" si="10"/>
        <v>-3.1023837209302325E-7</v>
      </c>
      <c r="AM39" s="1">
        <f t="shared" si="11"/>
        <v>-4.2082558139534876E-7</v>
      </c>
      <c r="AN39" s="1">
        <f t="shared" si="12"/>
        <v>1.3358585858585857E-7</v>
      </c>
      <c r="AO39" s="1">
        <f t="shared" si="13"/>
        <v>2.2965151515151515E-7</v>
      </c>
      <c r="AP39" s="65">
        <f t="shared" si="14"/>
        <v>2.2965151515151516E-4</v>
      </c>
      <c r="AQ39" s="1">
        <f t="shared" si="15"/>
        <v>-1.9873846153846152E-6</v>
      </c>
      <c r="AR39" s="3">
        <f t="shared" si="16"/>
        <v>2.2965151515151515E-7</v>
      </c>
      <c r="AT39" s="41">
        <v>1.98E-5</v>
      </c>
      <c r="AU39">
        <v>28793674.686385699</v>
      </c>
      <c r="AV39" s="32">
        <f t="shared" si="17"/>
        <v>28.7936746863857</v>
      </c>
      <c r="AX39" s="41">
        <v>1.98E-5</v>
      </c>
      <c r="AY39">
        <v>28989267.006385699</v>
      </c>
      <c r="AZ39" s="32">
        <f t="shared" si="18"/>
        <v>28.989267006385699</v>
      </c>
      <c r="BA39" s="32"/>
      <c r="BB39" s="41">
        <v>1.98E-5</v>
      </c>
      <c r="BC39">
        <v>28989267.006385699</v>
      </c>
      <c r="BD39" s="32">
        <f t="shared" si="19"/>
        <v>28.989267006385699</v>
      </c>
      <c r="BN39" s="41">
        <v>1.98E-5</v>
      </c>
      <c r="BO39">
        <v>15551356.677024201</v>
      </c>
      <c r="BP39" s="32">
        <f t="shared" si="20"/>
        <v>15.5513566770242</v>
      </c>
      <c r="CO39" s="73">
        <v>1.9800000000000002E-2</v>
      </c>
      <c r="CP39" s="73">
        <v>29.367459940452299</v>
      </c>
      <c r="CS39" s="73">
        <v>1.9800000000000002E-2</v>
      </c>
      <c r="CT39" s="73">
        <v>29.367459940452299</v>
      </c>
      <c r="CZ39" s="73">
        <v>1.9800000000000002E-2</v>
      </c>
      <c r="DA39" s="73">
        <v>16.332187187383202</v>
      </c>
      <c r="DE39" s="73">
        <v>16.332187187383202</v>
      </c>
      <c r="DH39" s="73">
        <v>1.9800000000000002E-2</v>
      </c>
      <c r="DI39" s="73">
        <v>13.8068949089676</v>
      </c>
      <c r="DM39" s="73">
        <v>20.728392646582599</v>
      </c>
      <c r="DQ39" s="73">
        <v>28.049551893620201</v>
      </c>
      <c r="EA39" s="73">
        <v>3.8519999999999999</v>
      </c>
      <c r="EB39" s="73">
        <v>1.5135495000000001</v>
      </c>
    </row>
    <row r="40" spans="3:132" x14ac:dyDescent="0.25">
      <c r="C40" s="1"/>
      <c r="D40" s="1">
        <v>4.7569999999999997</v>
      </c>
      <c r="E40" s="1"/>
      <c r="F40" s="1">
        <v>-15.760999999999999</v>
      </c>
      <c r="G40" s="1">
        <v>12.22</v>
      </c>
      <c r="H40" s="1">
        <v>13.148999999999999</v>
      </c>
      <c r="I40" s="1">
        <f t="shared" si="0"/>
        <v>1.1929069767441861E-7</v>
      </c>
      <c r="K40" s="1">
        <f t="shared" si="1"/>
        <v>1.5374175824175826E-7</v>
      </c>
      <c r="N40" s="1">
        <f t="shared" si="2"/>
        <v>1.5884615384615382E-7</v>
      </c>
      <c r="O40" s="65">
        <f t="shared" si="3"/>
        <v>1.5884615384615384E-4</v>
      </c>
      <c r="P40" s="1">
        <f t="shared" si="4"/>
        <v>7.4630000000000016E-7</v>
      </c>
      <c r="R40" s="1">
        <f t="shared" si="5"/>
        <v>8.3920000000000005E-7</v>
      </c>
      <c r="W40" s="6">
        <v>-1.9259999999999999</v>
      </c>
      <c r="X40" s="4">
        <f t="shared" si="6"/>
        <v>1.9259999999999999</v>
      </c>
      <c r="Y40" s="1">
        <v>90.647999999999996</v>
      </c>
      <c r="Z40" s="30">
        <f t="shared" si="7"/>
        <v>0.90647999999999995</v>
      </c>
      <c r="AA40" s="31">
        <f t="shared" si="8"/>
        <v>0.86115599999999981</v>
      </c>
      <c r="AB40" s="1">
        <f t="shared" si="9"/>
        <v>0.15836400000000017</v>
      </c>
      <c r="AE40" s="1">
        <v>-24.745999999999999</v>
      </c>
      <c r="AF40" s="1">
        <v>-2.87</v>
      </c>
      <c r="AG40" s="1"/>
      <c r="AH40" s="1">
        <v>-77.632999999999996</v>
      </c>
      <c r="AI40" s="4">
        <v>23.58</v>
      </c>
      <c r="AL40" s="1">
        <f t="shared" si="10"/>
        <v>-3.0748255813953493E-7</v>
      </c>
      <c r="AM40" s="1">
        <f t="shared" si="11"/>
        <v>-4.3466860465116275E-7</v>
      </c>
      <c r="AN40" s="1">
        <f t="shared" si="12"/>
        <v>1.3358585858585857E-7</v>
      </c>
      <c r="AO40" s="1">
        <f t="shared" si="13"/>
        <v>2.4407070707070704E-7</v>
      </c>
      <c r="AP40" s="65">
        <f t="shared" si="14"/>
        <v>2.4407070707070704E-4</v>
      </c>
      <c r="AQ40" s="1">
        <f t="shared" si="15"/>
        <v>-2.0789615384615385E-6</v>
      </c>
      <c r="AR40" s="3">
        <f t="shared" si="16"/>
        <v>2.4407070707070704E-7</v>
      </c>
      <c r="AT40" s="41">
        <v>2.0400000000000001E-5</v>
      </c>
      <c r="AU40">
        <v>29543437.206493501</v>
      </c>
      <c r="AV40" s="32">
        <f t="shared" si="17"/>
        <v>29.5434372064935</v>
      </c>
      <c r="AX40" s="41">
        <v>2.0400000000000001E-5</v>
      </c>
      <c r="AY40">
        <v>29816625.767241299</v>
      </c>
      <c r="AZ40" s="32">
        <f t="shared" si="18"/>
        <v>29.816625767241298</v>
      </c>
      <c r="BA40" s="32"/>
      <c r="BB40" s="41">
        <v>2.0400000000000001E-5</v>
      </c>
      <c r="BC40">
        <v>29816625.767241299</v>
      </c>
      <c r="BD40" s="32">
        <f t="shared" si="19"/>
        <v>29.816625767241298</v>
      </c>
      <c r="BN40" s="41">
        <v>2.0400000000000001E-5</v>
      </c>
      <c r="BO40">
        <v>15777157.435650701</v>
      </c>
      <c r="BP40" s="32">
        <f t="shared" si="20"/>
        <v>15.7771574356507</v>
      </c>
      <c r="CO40" s="73">
        <v>2.0400000000000001E-2</v>
      </c>
      <c r="CP40" s="73">
        <v>30.213923036518899</v>
      </c>
      <c r="CS40" s="73">
        <v>2.0400000000000001E-2</v>
      </c>
      <c r="CT40" s="73">
        <v>30.213923036518899</v>
      </c>
      <c r="CZ40" s="73">
        <v>2.0400000000000001E-2</v>
      </c>
      <c r="DA40" s="73">
        <v>16.646689005137802</v>
      </c>
      <c r="DE40" s="73">
        <v>16.646689005137802</v>
      </c>
      <c r="DH40" s="73">
        <v>2.0400000000000001E-2</v>
      </c>
      <c r="DI40" s="73">
        <v>13.934951670759901</v>
      </c>
      <c r="DM40" s="73">
        <v>21.325568409578199</v>
      </c>
      <c r="DQ40" s="73">
        <v>28.838623705480899</v>
      </c>
      <c r="EA40" s="73">
        <v>4.1109999999999998</v>
      </c>
      <c r="EB40" s="73">
        <v>1.6875229999999999</v>
      </c>
    </row>
    <row r="41" spans="3:132" x14ac:dyDescent="0.25">
      <c r="C41" s="1"/>
      <c r="D41" s="1">
        <v>7.1360000000000001</v>
      </c>
      <c r="E41" s="1"/>
      <c r="F41" s="1">
        <v>-14.805999999999999</v>
      </c>
      <c r="G41" s="1">
        <v>13.16</v>
      </c>
      <c r="H41" s="1">
        <v>13.148999999999999</v>
      </c>
      <c r="I41" s="1">
        <f t="shared" si="0"/>
        <v>1.2756976744186048E-7</v>
      </c>
      <c r="K41" s="1">
        <f t="shared" si="1"/>
        <v>1.5365934065934067E-7</v>
      </c>
      <c r="N41" s="1">
        <f t="shared" si="2"/>
        <v>1.5359890109890108E-7</v>
      </c>
      <c r="O41" s="65">
        <f t="shared" si="3"/>
        <v>1.5359890109890108E-4</v>
      </c>
      <c r="P41" s="1">
        <f t="shared" si="4"/>
        <v>6.0240000000000005E-7</v>
      </c>
      <c r="R41" s="1">
        <f t="shared" si="5"/>
        <v>6.0129999999999986E-7</v>
      </c>
      <c r="W41" s="6">
        <v>-1.9079999999999999</v>
      </c>
      <c r="X41" s="4">
        <f t="shared" si="6"/>
        <v>1.9079999999999999</v>
      </c>
      <c r="Y41" s="1">
        <v>89.733000000000004</v>
      </c>
      <c r="Z41" s="30">
        <f t="shared" si="7"/>
        <v>0.89733000000000007</v>
      </c>
      <c r="AA41" s="31">
        <f t="shared" si="8"/>
        <v>0.85246350000000004</v>
      </c>
      <c r="AB41" s="1">
        <f t="shared" si="9"/>
        <v>0.15820649999999992</v>
      </c>
      <c r="AE41" s="1">
        <v>-27.126000000000001</v>
      </c>
      <c r="AF41" s="1">
        <v>-1.913</v>
      </c>
      <c r="AG41" s="1"/>
      <c r="AH41" s="1">
        <v>-98.111000000000004</v>
      </c>
      <c r="AI41" s="4">
        <v>24.050999999999998</v>
      </c>
      <c r="AL41" s="1">
        <f t="shared" si="10"/>
        <v>-4.1270348837209303E-7</v>
      </c>
      <c r="AM41" s="1">
        <f t="shared" si="11"/>
        <v>-5.5929069767441866E-7</v>
      </c>
      <c r="AN41" s="1">
        <f t="shared" si="12"/>
        <v>1.3113131313131312E-7</v>
      </c>
      <c r="AO41" s="1">
        <f t="shared" si="13"/>
        <v>2.58469696969697E-7</v>
      </c>
      <c r="AP41" s="65">
        <f t="shared" si="14"/>
        <v>2.5846969696969701E-4</v>
      </c>
      <c r="AQ41" s="1">
        <f t="shared" si="15"/>
        <v>-2.8484615384615389E-6</v>
      </c>
      <c r="AR41" s="3">
        <f t="shared" si="16"/>
        <v>2.58469696969697E-7</v>
      </c>
      <c r="AT41" s="41">
        <v>2.0999999999999999E-5</v>
      </c>
      <c r="AU41">
        <v>29734022.0664263</v>
      </c>
      <c r="AV41" s="32">
        <f t="shared" si="17"/>
        <v>29.734022066426299</v>
      </c>
      <c r="AX41" s="41">
        <v>2.0999999999999999E-5</v>
      </c>
      <c r="AY41">
        <v>24068066.8507143</v>
      </c>
      <c r="AZ41" s="32">
        <f t="shared" si="18"/>
        <v>24.068066850714299</v>
      </c>
      <c r="BA41" s="32"/>
      <c r="BB41" s="41">
        <v>2.0999999999999999E-5</v>
      </c>
      <c r="BC41">
        <v>30649032.555266701</v>
      </c>
      <c r="BD41" s="32">
        <f t="shared" si="19"/>
        <v>30.6490325552667</v>
      </c>
      <c r="BN41" s="41">
        <v>2.0999999999999999E-5</v>
      </c>
      <c r="BO41">
        <v>15960386.352385201</v>
      </c>
      <c r="BP41" s="32">
        <f t="shared" si="20"/>
        <v>15.9603863523852</v>
      </c>
      <c r="CO41" s="73">
        <v>2.1000000000000001E-2</v>
      </c>
      <c r="CP41" s="73">
        <v>31.0146920670215</v>
      </c>
      <c r="CS41" s="73">
        <v>2.1000000000000001E-2</v>
      </c>
      <c r="CT41" s="73">
        <v>31.0146920670215</v>
      </c>
      <c r="CZ41" s="73">
        <v>2.1000000000000001E-2</v>
      </c>
      <c r="DA41" s="73">
        <v>16.855898445687099</v>
      </c>
      <c r="DE41" s="73">
        <v>16.855898445687099</v>
      </c>
      <c r="DH41" s="73">
        <v>2.1000000000000001E-2</v>
      </c>
      <c r="DI41" s="73">
        <v>14.0161623709085</v>
      </c>
      <c r="DM41" s="73">
        <v>21.921066780771799</v>
      </c>
      <c r="DQ41" s="73">
        <v>29.624443858508599</v>
      </c>
      <c r="EA41" s="73">
        <v>4.5190000000000001</v>
      </c>
      <c r="EB41" s="73">
        <v>1.6266375</v>
      </c>
    </row>
    <row r="42" spans="3:132" x14ac:dyDescent="0.25">
      <c r="C42" s="1"/>
      <c r="D42" s="1">
        <v>7.1360000000000001</v>
      </c>
      <c r="E42" s="1"/>
      <c r="F42" s="1">
        <v>-13.372999999999999</v>
      </c>
      <c r="G42" s="1">
        <v>12.22</v>
      </c>
      <c r="H42" s="1">
        <v>13.148999999999999</v>
      </c>
      <c r="I42" s="1">
        <f t="shared" si="0"/>
        <v>1.1923837209302325E-7</v>
      </c>
      <c r="K42" s="1">
        <f t="shared" si="1"/>
        <v>1.4062087912087913E-7</v>
      </c>
      <c r="N42" s="1">
        <f t="shared" si="2"/>
        <v>1.4572527472527472E-7</v>
      </c>
      <c r="O42" s="65">
        <f t="shared" si="3"/>
        <v>1.4572527472527471E-4</v>
      </c>
      <c r="P42" s="1">
        <f t="shared" si="4"/>
        <v>5.0840000000000008E-7</v>
      </c>
      <c r="R42" s="1">
        <f t="shared" si="5"/>
        <v>6.0129999999999986E-7</v>
      </c>
      <c r="W42" s="6">
        <v>-1.889</v>
      </c>
      <c r="X42" s="4">
        <f t="shared" si="6"/>
        <v>1.889</v>
      </c>
      <c r="Y42" s="1">
        <v>90.343000000000004</v>
      </c>
      <c r="Z42" s="30">
        <f t="shared" si="7"/>
        <v>0.90343000000000007</v>
      </c>
      <c r="AA42" s="31">
        <f t="shared" si="8"/>
        <v>0.85825850000000004</v>
      </c>
      <c r="AB42" s="1">
        <f t="shared" si="9"/>
        <v>0.12731150000000002</v>
      </c>
      <c r="AE42" s="1">
        <v>-26.65</v>
      </c>
      <c r="AF42" s="1">
        <v>-3.3479999999999999</v>
      </c>
      <c r="AG42" s="1"/>
      <c r="AH42" s="1">
        <v>-117.16</v>
      </c>
      <c r="AI42" s="4">
        <v>24.050999999999998</v>
      </c>
      <c r="AL42" s="1">
        <f t="shared" si="10"/>
        <v>-5.2622093023255803E-7</v>
      </c>
      <c r="AM42" s="1">
        <f t="shared" si="11"/>
        <v>-6.6169767441860462E-7</v>
      </c>
      <c r="AN42" s="1">
        <f t="shared" si="12"/>
        <v>1.3837878787878786E-7</v>
      </c>
      <c r="AO42" s="1">
        <f t="shared" si="13"/>
        <v>2.5606565656565655E-7</v>
      </c>
      <c r="AP42" s="65">
        <f t="shared" si="14"/>
        <v>2.5606565656565653E-4</v>
      </c>
      <c r="AQ42" s="1">
        <f t="shared" si="15"/>
        <v>-3.5811153846153845E-6</v>
      </c>
      <c r="AR42" s="3">
        <f t="shared" si="16"/>
        <v>2.5606565656565655E-7</v>
      </c>
      <c r="AT42" s="41">
        <v>2.16E-5</v>
      </c>
      <c r="AU42">
        <v>30011255.5884693</v>
      </c>
      <c r="AV42" s="32">
        <f t="shared" si="17"/>
        <v>30.0112555884693</v>
      </c>
      <c r="AX42" s="41">
        <v>2.16E-5</v>
      </c>
      <c r="AY42">
        <v>24160126.287245698</v>
      </c>
      <c r="AZ42" s="32">
        <f t="shared" si="18"/>
        <v>24.160126287245699</v>
      </c>
      <c r="BA42" s="32"/>
      <c r="BB42" s="41">
        <v>2.16E-5</v>
      </c>
      <c r="BC42">
        <v>30955080.277862299</v>
      </c>
      <c r="BD42" s="32">
        <f t="shared" si="19"/>
        <v>30.955080277862301</v>
      </c>
      <c r="BN42" s="41">
        <v>2.16E-5</v>
      </c>
      <c r="BO42">
        <v>16098347.91994</v>
      </c>
      <c r="BP42" s="32">
        <f t="shared" si="20"/>
        <v>16.09834791994</v>
      </c>
      <c r="CO42" s="73">
        <v>2.1600000000000001E-2</v>
      </c>
      <c r="CP42" s="73">
        <v>31.375747974744399</v>
      </c>
      <c r="CS42" s="73">
        <v>2.1600000000000001E-2</v>
      </c>
      <c r="CT42" s="73">
        <v>31.375747974744399</v>
      </c>
      <c r="CZ42" s="73">
        <v>2.1600000000000001E-2</v>
      </c>
      <c r="DA42" s="73">
        <v>17.0641672259055</v>
      </c>
      <c r="DE42" s="73">
        <v>17.0641672259055</v>
      </c>
      <c r="DH42" s="73">
        <v>2.1600000000000001E-2</v>
      </c>
      <c r="DI42" s="73">
        <v>14.1409111792854</v>
      </c>
      <c r="DM42" s="73">
        <v>22.343528052180599</v>
      </c>
      <c r="DQ42" s="73">
        <v>30.3567829222428</v>
      </c>
      <c r="EA42" s="73">
        <v>4.6669999999999998</v>
      </c>
      <c r="EB42" s="73">
        <v>1.797704</v>
      </c>
    </row>
    <row r="43" spans="3:132" x14ac:dyDescent="0.25">
      <c r="C43" s="1"/>
      <c r="D43" s="1">
        <v>7.1360000000000001</v>
      </c>
      <c r="E43" s="1"/>
      <c r="F43" s="1">
        <v>-12.895</v>
      </c>
      <c r="G43" s="1">
        <v>13.16</v>
      </c>
      <c r="H43" s="1">
        <v>13.148999999999999</v>
      </c>
      <c r="I43" s="1">
        <f t="shared" si="0"/>
        <v>1.1645930232558138E-7</v>
      </c>
      <c r="K43" s="1">
        <f t="shared" si="1"/>
        <v>1.4315934065934067E-7</v>
      </c>
      <c r="N43" s="1">
        <f t="shared" si="2"/>
        <v>1.4309890109890109E-7</v>
      </c>
      <c r="O43" s="65">
        <f t="shared" si="3"/>
        <v>1.4309890109890109E-4</v>
      </c>
      <c r="P43" s="1">
        <f t="shared" si="4"/>
        <v>6.0240000000000005E-7</v>
      </c>
      <c r="R43" s="1">
        <f t="shared" si="5"/>
        <v>6.0129999999999986E-7</v>
      </c>
      <c r="W43" s="6">
        <v>-1.87</v>
      </c>
      <c r="X43" s="4">
        <f t="shared" si="6"/>
        <v>1.87</v>
      </c>
      <c r="Y43" s="1">
        <v>90.343000000000004</v>
      </c>
      <c r="Z43" s="30">
        <f t="shared" si="7"/>
        <v>0.90343000000000007</v>
      </c>
      <c r="AA43" s="31">
        <f t="shared" si="8"/>
        <v>0.85825850000000004</v>
      </c>
      <c r="AB43" s="1">
        <f t="shared" si="9"/>
        <v>0.10831150000000012</v>
      </c>
      <c r="AE43" s="1">
        <v>-23.318999999999999</v>
      </c>
      <c r="AF43" s="1">
        <v>-2.87</v>
      </c>
      <c r="AG43" s="1"/>
      <c r="AH43" s="1">
        <v>-90.492000000000004</v>
      </c>
      <c r="AI43" s="4">
        <v>24.050999999999998</v>
      </c>
      <c r="AL43" s="1">
        <f t="shared" si="10"/>
        <v>-3.9054069767441863E-7</v>
      </c>
      <c r="AM43" s="1">
        <f t="shared" si="11"/>
        <v>-5.0943023255813947E-7</v>
      </c>
      <c r="AN43" s="1">
        <f t="shared" si="12"/>
        <v>1.3596464646464646E-7</v>
      </c>
      <c r="AO43" s="1">
        <f t="shared" si="13"/>
        <v>2.3924242424242424E-7</v>
      </c>
      <c r="AP43" s="65">
        <f t="shared" si="14"/>
        <v>2.3924242424242423E-4</v>
      </c>
      <c r="AQ43" s="1">
        <f t="shared" si="15"/>
        <v>-2.5554230769230766E-6</v>
      </c>
      <c r="AR43" s="3">
        <f t="shared" si="16"/>
        <v>2.3924242424242424E-7</v>
      </c>
      <c r="AT43" s="41">
        <v>2.2200000000000001E-5</v>
      </c>
      <c r="AU43">
        <v>30286312.9435752</v>
      </c>
      <c r="AV43" s="32">
        <f t="shared" si="17"/>
        <v>30.286312943575201</v>
      </c>
      <c r="AX43" s="41">
        <v>2.2200000000000001E-5</v>
      </c>
      <c r="AY43">
        <v>24140995.2646005</v>
      </c>
      <c r="AZ43" s="32">
        <f t="shared" si="18"/>
        <v>24.140995264600502</v>
      </c>
      <c r="BA43" s="32"/>
      <c r="BB43" s="41">
        <v>2.2200000000000001E-5</v>
      </c>
      <c r="BC43">
        <v>31239168.382312302</v>
      </c>
      <c r="BD43" s="32">
        <f t="shared" si="19"/>
        <v>31.2391683823123</v>
      </c>
      <c r="BN43" s="41">
        <v>2.2200000000000001E-5</v>
      </c>
      <c r="BO43">
        <v>16278283.3499509</v>
      </c>
      <c r="BP43" s="32">
        <f t="shared" si="20"/>
        <v>16.2782833499509</v>
      </c>
      <c r="CO43" s="73">
        <v>2.2200000000000001E-2</v>
      </c>
      <c r="CP43" s="73">
        <v>31.667047837569601</v>
      </c>
      <c r="CS43" s="73">
        <v>2.2200000000000001E-2</v>
      </c>
      <c r="CT43" s="73">
        <v>31.667047837569601</v>
      </c>
      <c r="CZ43" s="73">
        <v>2.2200000000000001E-2</v>
      </c>
      <c r="DA43" s="73">
        <v>17.228190949034001</v>
      </c>
      <c r="DE43" s="73">
        <v>17.228190949034001</v>
      </c>
      <c r="DH43" s="73">
        <v>2.2200000000000001E-2</v>
      </c>
      <c r="DI43" s="73">
        <v>14.262802003220299</v>
      </c>
      <c r="DM43" s="73">
        <v>22.6939329748764</v>
      </c>
      <c r="DQ43" s="73">
        <v>31.128814876644999</v>
      </c>
      <c r="EA43" s="73">
        <v>5.2039999999999997</v>
      </c>
      <c r="EB43" s="73">
        <v>2.0615570000000001</v>
      </c>
    </row>
    <row r="44" spans="3:132" x14ac:dyDescent="0.25">
      <c r="C44" s="1"/>
      <c r="D44" s="1">
        <v>7.6120000000000001</v>
      </c>
      <c r="E44" s="1"/>
      <c r="F44" s="1">
        <v>-11.462999999999999</v>
      </c>
      <c r="G44" s="1">
        <v>12.22</v>
      </c>
      <c r="H44" s="1">
        <v>12.68</v>
      </c>
      <c r="I44" s="1">
        <f t="shared" si="0"/>
        <v>1.1090116279069767E-7</v>
      </c>
      <c r="K44" s="1">
        <f t="shared" si="1"/>
        <v>1.3012637362637362E-7</v>
      </c>
      <c r="N44" s="1">
        <f t="shared" si="2"/>
        <v>1.3265384615384616E-7</v>
      </c>
      <c r="O44" s="65">
        <f t="shared" si="3"/>
        <v>1.3265384615384615E-4</v>
      </c>
      <c r="P44" s="1">
        <f t="shared" si="4"/>
        <v>4.6080000000000005E-7</v>
      </c>
      <c r="R44" s="1">
        <f t="shared" si="5"/>
        <v>5.0679999999999996E-7</v>
      </c>
      <c r="W44" s="6">
        <v>-1.8520000000000001</v>
      </c>
      <c r="X44" s="4">
        <f t="shared" si="6"/>
        <v>1.8520000000000001</v>
      </c>
      <c r="Y44" s="1">
        <v>90.037999999999997</v>
      </c>
      <c r="Z44" s="30">
        <f t="shared" si="7"/>
        <v>0.90037999999999996</v>
      </c>
      <c r="AA44" s="31">
        <f t="shared" si="8"/>
        <v>0.85536099999999993</v>
      </c>
      <c r="AB44" s="1">
        <f t="shared" si="9"/>
        <v>9.6259000000000317E-2</v>
      </c>
      <c r="AE44" s="1">
        <v>-26.65</v>
      </c>
      <c r="AF44" s="1">
        <v>-2.87</v>
      </c>
      <c r="AG44" s="1"/>
      <c r="AH44" s="1">
        <v>-121.922</v>
      </c>
      <c r="AI44" s="4">
        <v>24.050999999999998</v>
      </c>
      <c r="AL44" s="1">
        <f t="shared" si="10"/>
        <v>-5.53906976744186E-7</v>
      </c>
      <c r="AM44" s="1">
        <f t="shared" si="11"/>
        <v>-6.9216279069767439E-7</v>
      </c>
      <c r="AN44" s="1">
        <f t="shared" si="12"/>
        <v>1.3596464646464646E-7</v>
      </c>
      <c r="AO44" s="1">
        <f t="shared" si="13"/>
        <v>2.5606565656565655E-7</v>
      </c>
      <c r="AP44" s="65">
        <f t="shared" si="14"/>
        <v>2.5606565656565653E-4</v>
      </c>
      <c r="AQ44" s="1">
        <f t="shared" si="15"/>
        <v>-3.7642692307692305E-6</v>
      </c>
      <c r="AR44" s="3">
        <f t="shared" si="16"/>
        <v>2.5606565656565655E-7</v>
      </c>
      <c r="AT44" s="41">
        <v>2.2799999999999999E-5</v>
      </c>
      <c r="AU44">
        <v>30468180.2575345</v>
      </c>
      <c r="AV44" s="32">
        <f t="shared" si="17"/>
        <v>30.468180257534499</v>
      </c>
      <c r="AX44" s="41">
        <v>2.2799999999999999E-5</v>
      </c>
      <c r="AY44">
        <v>24225954.151487499</v>
      </c>
      <c r="AZ44" s="32">
        <f t="shared" si="18"/>
        <v>24.2259541514875</v>
      </c>
      <c r="BA44" s="32"/>
      <c r="BB44" s="41">
        <v>2.2799999999999999E-5</v>
      </c>
      <c r="BC44">
        <v>31427467.9813614</v>
      </c>
      <c r="BD44" s="32">
        <f t="shared" si="19"/>
        <v>31.427467981361399</v>
      </c>
      <c r="BN44" s="41">
        <v>2.2799999999999999E-5</v>
      </c>
      <c r="BO44">
        <v>16457424.843133099</v>
      </c>
      <c r="BP44" s="32">
        <f t="shared" si="20"/>
        <v>16.457424843133101</v>
      </c>
      <c r="CO44" s="73">
        <v>2.2800000000000001E-2</v>
      </c>
      <c r="CP44" s="73">
        <v>31.872290266220201</v>
      </c>
      <c r="CS44" s="73">
        <v>2.2800000000000001E-2</v>
      </c>
      <c r="CT44" s="73">
        <v>31.872290266220201</v>
      </c>
      <c r="CZ44" s="73">
        <v>2.2800000000000001E-2</v>
      </c>
      <c r="DA44" s="73">
        <v>17.433256429000298</v>
      </c>
      <c r="DE44" s="73">
        <v>17.433256429000298</v>
      </c>
      <c r="DH44" s="73">
        <v>2.2800000000000001E-2</v>
      </c>
      <c r="DI44" s="73">
        <v>14.340719578497501</v>
      </c>
      <c r="DM44" s="73">
        <v>23.015471326105999</v>
      </c>
      <c r="DQ44" s="73">
        <v>31.8996708376052</v>
      </c>
      <c r="EA44" s="73">
        <v>5.5739999999999998</v>
      </c>
      <c r="EB44" s="73">
        <v>2.1688404999999999</v>
      </c>
    </row>
    <row r="45" spans="3:132" x14ac:dyDescent="0.25">
      <c r="C45" s="1"/>
      <c r="D45" s="1">
        <v>7.1360000000000001</v>
      </c>
      <c r="E45" s="1"/>
      <c r="F45" s="1">
        <v>-10.984999999999999</v>
      </c>
      <c r="G45" s="1">
        <v>12.69</v>
      </c>
      <c r="H45" s="1">
        <v>12.68</v>
      </c>
      <c r="I45" s="1">
        <f t="shared" si="0"/>
        <v>1.0535465116279069E-7</v>
      </c>
      <c r="K45" s="1">
        <f t="shared" si="1"/>
        <v>1.3008241758241757E-7</v>
      </c>
      <c r="N45" s="1">
        <f t="shared" si="2"/>
        <v>1.300274725274725E-7</v>
      </c>
      <c r="O45" s="65">
        <f t="shared" si="3"/>
        <v>1.3002747252747251E-4</v>
      </c>
      <c r="P45" s="1">
        <f t="shared" si="4"/>
        <v>5.5540000000000001E-7</v>
      </c>
      <c r="R45" s="1">
        <f t="shared" si="5"/>
        <v>5.5439999999999994E-7</v>
      </c>
      <c r="W45" s="6">
        <v>-1.8520000000000001</v>
      </c>
      <c r="X45" s="4">
        <f t="shared" si="6"/>
        <v>1.8520000000000001</v>
      </c>
      <c r="Y45" s="1">
        <v>90.343000000000004</v>
      </c>
      <c r="Z45" s="30">
        <f t="shared" si="7"/>
        <v>0.90343000000000007</v>
      </c>
      <c r="AA45" s="31">
        <f t="shared" si="8"/>
        <v>0.85825850000000004</v>
      </c>
      <c r="AB45" s="1">
        <f t="shared" si="9"/>
        <v>9.03115000000001E-2</v>
      </c>
      <c r="AE45" s="1">
        <v>-24.27</v>
      </c>
      <c r="AF45" s="1">
        <v>-3.3479999999999999</v>
      </c>
      <c r="AG45" s="1"/>
      <c r="AH45" s="1">
        <v>-110.49299999999999</v>
      </c>
      <c r="AI45" s="4">
        <v>24.050999999999998</v>
      </c>
      <c r="AL45" s="1">
        <f t="shared" si="10"/>
        <v>-5.0129651162790702E-7</v>
      </c>
      <c r="AM45" s="1">
        <f t="shared" si="11"/>
        <v>-6.2293604651162791E-7</v>
      </c>
      <c r="AN45" s="1">
        <f t="shared" si="12"/>
        <v>1.3837878787878786E-7</v>
      </c>
      <c r="AO45" s="1">
        <f t="shared" si="13"/>
        <v>2.4404545454545453E-7</v>
      </c>
      <c r="AP45" s="65">
        <f t="shared" si="14"/>
        <v>2.4404545454545452E-4</v>
      </c>
      <c r="AQ45" s="1">
        <f t="shared" si="15"/>
        <v>-3.3246923076923074E-6</v>
      </c>
      <c r="AR45" s="3">
        <f t="shared" si="16"/>
        <v>2.4404545454545453E-7</v>
      </c>
      <c r="AT45" s="41">
        <v>2.34E-5</v>
      </c>
      <c r="AU45">
        <v>30729853.6397481</v>
      </c>
      <c r="AV45" s="32">
        <f t="shared" si="17"/>
        <v>30.7298536397481</v>
      </c>
      <c r="AX45" s="41">
        <v>2.34E-5</v>
      </c>
      <c r="AY45">
        <v>24194133.337648299</v>
      </c>
      <c r="AZ45" s="32">
        <f t="shared" si="18"/>
        <v>24.194133337648299</v>
      </c>
      <c r="BA45" s="32"/>
      <c r="BB45" s="41">
        <v>2.34E-5</v>
      </c>
      <c r="BC45">
        <v>31697852.214379299</v>
      </c>
      <c r="BD45" s="32">
        <f t="shared" si="19"/>
        <v>31.697852214379299</v>
      </c>
      <c r="BN45" s="41">
        <v>2.34E-5</v>
      </c>
      <c r="BO45">
        <v>16590215.377293101</v>
      </c>
      <c r="BP45" s="32">
        <f t="shared" si="20"/>
        <v>16.590215377293102</v>
      </c>
      <c r="CO45" s="73">
        <v>2.3400000000000001E-2</v>
      </c>
      <c r="CP45" s="73">
        <v>32.160966130550698</v>
      </c>
      <c r="CS45" s="73">
        <v>2.3400000000000001E-2</v>
      </c>
      <c r="CT45" s="73">
        <v>32.160966130550698</v>
      </c>
      <c r="CZ45" s="73">
        <v>2.3400000000000001E-2</v>
      </c>
      <c r="DA45" s="73">
        <v>17.637466925820199</v>
      </c>
      <c r="DE45" s="73">
        <v>17.637466925820199</v>
      </c>
      <c r="DH45" s="73">
        <v>2.3400000000000001E-2</v>
      </c>
      <c r="DI45" s="73">
        <v>14.461869129059799</v>
      </c>
      <c r="DM45" s="73">
        <v>23.364700158901201</v>
      </c>
      <c r="DQ45" s="73">
        <v>32.580356199357503</v>
      </c>
      <c r="EA45" s="73">
        <v>5.9630000000000001</v>
      </c>
      <c r="EB45" s="73">
        <v>2.2819284999999998</v>
      </c>
    </row>
    <row r="46" spans="3:132" x14ac:dyDescent="0.25">
      <c r="C46" s="1"/>
      <c r="D46" s="1">
        <v>7.6120000000000001</v>
      </c>
      <c r="E46" s="1"/>
      <c r="F46" s="1">
        <v>-13.372999999999999</v>
      </c>
      <c r="G46" s="1">
        <v>12.69</v>
      </c>
      <c r="H46" s="1">
        <v>13.619</v>
      </c>
      <c r="I46" s="1">
        <f t="shared" si="0"/>
        <v>1.2200581395348836E-7</v>
      </c>
      <c r="K46" s="1">
        <f t="shared" si="1"/>
        <v>1.432032967032967E-7</v>
      </c>
      <c r="N46" s="1">
        <f t="shared" si="2"/>
        <v>1.4830769230769229E-7</v>
      </c>
      <c r="O46" s="65">
        <f t="shared" si="3"/>
        <v>1.483076923076923E-4</v>
      </c>
      <c r="P46" s="1">
        <f t="shared" si="4"/>
        <v>5.0779999999999993E-7</v>
      </c>
      <c r="R46" s="1">
        <f t="shared" si="5"/>
        <v>6.0069999999999992E-7</v>
      </c>
      <c r="W46" s="6">
        <v>-1.889</v>
      </c>
      <c r="X46" s="4">
        <f t="shared" si="6"/>
        <v>1.889</v>
      </c>
      <c r="Y46" s="1">
        <v>90.037999999999997</v>
      </c>
      <c r="Z46" s="30">
        <f t="shared" si="7"/>
        <v>0.90037999999999996</v>
      </c>
      <c r="AA46" s="31">
        <f t="shared" si="8"/>
        <v>0.85536099999999993</v>
      </c>
      <c r="AB46" s="1">
        <f t="shared" si="9"/>
        <v>0.13325900000000024</v>
      </c>
      <c r="AE46" s="1">
        <v>-25.698</v>
      </c>
      <c r="AF46" s="1">
        <v>-3.3479999999999999</v>
      </c>
      <c r="AG46" s="1"/>
      <c r="AH46" s="1">
        <v>-113.35</v>
      </c>
      <c r="AI46" s="4">
        <v>24.050999999999998</v>
      </c>
      <c r="AL46" s="1">
        <f t="shared" si="10"/>
        <v>-5.0960465116279062E-7</v>
      </c>
      <c r="AM46" s="1">
        <f t="shared" si="11"/>
        <v>-6.3954651162790693E-7</v>
      </c>
      <c r="AN46" s="1">
        <f t="shared" si="12"/>
        <v>1.3837878787878786E-7</v>
      </c>
      <c r="AO46" s="1">
        <f t="shared" si="13"/>
        <v>2.5125757575757571E-7</v>
      </c>
      <c r="AP46" s="65">
        <f t="shared" si="14"/>
        <v>2.5125757575757569E-4</v>
      </c>
      <c r="AQ46" s="1">
        <f t="shared" si="15"/>
        <v>-3.4345769230769224E-6</v>
      </c>
      <c r="AR46" s="3">
        <f t="shared" si="16"/>
        <v>2.5125757575757571E-7</v>
      </c>
      <c r="AT46" s="41">
        <v>2.4000000000000001E-5</v>
      </c>
      <c r="AU46">
        <v>23491611.594339501</v>
      </c>
      <c r="AV46" s="32">
        <f t="shared" si="17"/>
        <v>23.491611594339503</v>
      </c>
      <c r="AX46" s="41">
        <v>2.4000000000000001E-5</v>
      </c>
      <c r="AY46">
        <v>24168798.4174386</v>
      </c>
      <c r="AZ46" s="32">
        <f t="shared" si="18"/>
        <v>24.168798417438602</v>
      </c>
      <c r="BA46" s="32"/>
      <c r="BB46" s="41">
        <v>2.4000000000000001E-5</v>
      </c>
      <c r="BC46">
        <v>31884065.386815801</v>
      </c>
      <c r="BD46" s="32">
        <f t="shared" si="19"/>
        <v>31.884065386815802</v>
      </c>
      <c r="BN46" s="41">
        <v>2.4000000000000001E-5</v>
      </c>
      <c r="BO46">
        <v>16766421.8753855</v>
      </c>
      <c r="BP46" s="32">
        <f t="shared" si="20"/>
        <v>16.7664218753855</v>
      </c>
      <c r="CO46" s="73">
        <v>2.4E-2</v>
      </c>
      <c r="CP46" s="73">
        <v>24.163962249409298</v>
      </c>
      <c r="CS46" s="73">
        <v>2.4E-2</v>
      </c>
      <c r="CT46" s="73">
        <v>32.447504968931298</v>
      </c>
      <c r="CZ46" s="73">
        <v>2.4E-2</v>
      </c>
      <c r="DA46" s="73">
        <v>17.8408273082763</v>
      </c>
      <c r="DE46" s="73">
        <v>17.8408273082763</v>
      </c>
      <c r="DH46" s="73">
        <v>2.4E-2</v>
      </c>
      <c r="DI46" s="73">
        <v>14.5824583085067</v>
      </c>
      <c r="DM46" s="73">
        <v>23.7124109045517</v>
      </c>
      <c r="DQ46" s="73">
        <v>33.144088256953502</v>
      </c>
      <c r="EA46" s="73">
        <v>6.1109999999999998</v>
      </c>
      <c r="EB46" s="73">
        <v>2.51389</v>
      </c>
    </row>
    <row r="47" spans="3:132" x14ac:dyDescent="0.25">
      <c r="C47" s="1"/>
      <c r="D47" s="1">
        <v>19.981000000000002</v>
      </c>
      <c r="E47" s="1"/>
      <c r="F47" s="1">
        <v>-20.059000000000001</v>
      </c>
      <c r="G47" s="1">
        <v>18.800999999999998</v>
      </c>
      <c r="H47" s="1">
        <v>21.132999999999999</v>
      </c>
      <c r="I47" s="1">
        <f t="shared" si="0"/>
        <v>2.3279069767441861E-7</v>
      </c>
      <c r="K47" s="1">
        <f t="shared" si="1"/>
        <v>2.135164835164835E-7</v>
      </c>
      <c r="N47" s="1">
        <f t="shared" si="2"/>
        <v>2.2632967032967034E-7</v>
      </c>
      <c r="O47" s="65">
        <f t="shared" si="3"/>
        <v>2.2632967032967035E-4</v>
      </c>
      <c r="P47" s="1">
        <f t="shared" si="4"/>
        <v>-1.1800000000000033E-7</v>
      </c>
      <c r="R47" s="1">
        <f t="shared" si="5"/>
        <v>1.1519999999999973E-7</v>
      </c>
      <c r="W47" s="6">
        <v>-2.9079999999999999</v>
      </c>
      <c r="X47" s="4">
        <f t="shared" si="6"/>
        <v>2.9079999999999999</v>
      </c>
      <c r="Y47" s="1">
        <v>95.531999999999996</v>
      </c>
      <c r="Z47" s="30">
        <f t="shared" si="7"/>
        <v>0.95531999999999995</v>
      </c>
      <c r="AA47" s="31">
        <f t="shared" si="8"/>
        <v>0.90755399999999997</v>
      </c>
      <c r="AB47" s="1">
        <f t="shared" si="9"/>
        <v>1.045126</v>
      </c>
      <c r="AE47" s="1">
        <v>-26.65</v>
      </c>
      <c r="AF47" s="1">
        <v>-4.3049999999999997</v>
      </c>
      <c r="AG47" s="1"/>
      <c r="AH47" s="1">
        <v>-106.68300000000001</v>
      </c>
      <c r="AI47" s="4">
        <v>26.408999999999999</v>
      </c>
      <c r="AL47" s="1">
        <f t="shared" si="10"/>
        <v>-4.6530813953488378E-7</v>
      </c>
      <c r="AM47" s="1">
        <f t="shared" si="11"/>
        <v>-5.9522093023255823E-7</v>
      </c>
      <c r="AN47" s="1">
        <f t="shared" si="12"/>
        <v>1.5512121212121211E-7</v>
      </c>
      <c r="AO47" s="1">
        <f t="shared" si="13"/>
        <v>2.6797474747474746E-7</v>
      </c>
      <c r="AP47" s="65">
        <f t="shared" si="14"/>
        <v>2.6797474747474744E-4</v>
      </c>
      <c r="AQ47" s="1">
        <f t="shared" si="15"/>
        <v>-3.0874615384615382E-6</v>
      </c>
      <c r="AR47" s="3">
        <f t="shared" si="16"/>
        <v>2.6797474747474746E-7</v>
      </c>
      <c r="AT47" s="41">
        <v>2.4600000000000002E-5</v>
      </c>
      <c r="AU47">
        <v>23462050.024358898</v>
      </c>
      <c r="AV47" s="32">
        <f t="shared" si="17"/>
        <v>23.462050024358899</v>
      </c>
      <c r="AX47" s="41">
        <v>2.4600000000000002E-5</v>
      </c>
      <c r="AY47">
        <v>24242177.034087401</v>
      </c>
      <c r="AZ47" s="32">
        <f t="shared" si="18"/>
        <v>24.242177034087401</v>
      </c>
      <c r="BA47" s="32"/>
      <c r="BB47" s="41">
        <v>2.4600000000000002E-5</v>
      </c>
      <c r="BC47">
        <v>32154500.6029431</v>
      </c>
      <c r="BD47" s="32">
        <f t="shared" si="19"/>
        <v>32.154500602943102</v>
      </c>
      <c r="BN47" s="41">
        <v>2.4600000000000002E-5</v>
      </c>
      <c r="BO47">
        <v>16941908.610910099</v>
      </c>
      <c r="BP47" s="32">
        <f t="shared" si="20"/>
        <v>16.941908610910097</v>
      </c>
      <c r="CO47" s="73">
        <v>2.46E-2</v>
      </c>
      <c r="CP47" s="73">
        <v>24.237219961857299</v>
      </c>
      <c r="CS47" s="73">
        <v>2.46E-2</v>
      </c>
      <c r="CT47" s="73">
        <v>32.647201530713097</v>
      </c>
      <c r="CZ47" s="73">
        <v>2.46E-2</v>
      </c>
      <c r="DA47" s="73">
        <v>18.004440242958101</v>
      </c>
      <c r="DE47" s="73">
        <v>18.004440242958101</v>
      </c>
      <c r="DH47" s="73">
        <v>2.46E-2</v>
      </c>
      <c r="DI47" s="73">
        <v>14.6585966792462</v>
      </c>
      <c r="DM47" s="73">
        <v>24.058613479034101</v>
      </c>
      <c r="DQ47" s="73">
        <v>33.704546718580303</v>
      </c>
      <c r="EA47" s="73">
        <v>6.2039999999999997</v>
      </c>
      <c r="EB47" s="73">
        <v>2.4472</v>
      </c>
    </row>
    <row r="48" spans="3:132" x14ac:dyDescent="0.25">
      <c r="C48" s="1"/>
      <c r="D48" s="1">
        <v>23.311</v>
      </c>
      <c r="E48" s="1"/>
      <c r="F48" s="1">
        <v>-21.015000000000001</v>
      </c>
      <c r="G48" s="1">
        <v>20.210999999999999</v>
      </c>
      <c r="H48" s="1">
        <v>22.071999999999999</v>
      </c>
      <c r="I48" s="1">
        <f t="shared" si="0"/>
        <v>2.5770930232558142E-7</v>
      </c>
      <c r="K48" s="1">
        <f t="shared" si="1"/>
        <v>2.2651648351648352E-7</v>
      </c>
      <c r="N48" s="1">
        <f t="shared" si="2"/>
        <v>2.3674175824175825E-7</v>
      </c>
      <c r="O48" s="65">
        <f t="shared" si="3"/>
        <v>2.3674175824175826E-4</v>
      </c>
      <c r="P48" s="1">
        <f t="shared" si="4"/>
        <v>-3.100000000000001E-7</v>
      </c>
      <c r="R48" s="1">
        <f t="shared" si="5"/>
        <v>-1.2390000000000007E-7</v>
      </c>
      <c r="W48" s="6">
        <v>-3.13</v>
      </c>
      <c r="X48" s="4">
        <f t="shared" si="6"/>
        <v>3.13</v>
      </c>
      <c r="Y48" s="1">
        <v>117.812</v>
      </c>
      <c r="Z48" s="30">
        <f t="shared" si="7"/>
        <v>1.1781200000000001</v>
      </c>
      <c r="AA48" s="31">
        <f t="shared" si="8"/>
        <v>1.1192139999999999</v>
      </c>
      <c r="AB48" s="1">
        <f t="shared" si="9"/>
        <v>0.83266599999999968</v>
      </c>
      <c r="AE48" s="1">
        <v>-27.600999999999999</v>
      </c>
      <c r="AF48" s="1">
        <v>-3.8260000000000001</v>
      </c>
      <c r="AG48" s="1"/>
      <c r="AH48" s="1">
        <v>-115.73099999999999</v>
      </c>
      <c r="AI48" s="4">
        <v>26.881</v>
      </c>
      <c r="AL48" s="1">
        <f t="shared" si="10"/>
        <v>-5.1238372093023253E-7</v>
      </c>
      <c r="AM48" s="1">
        <f t="shared" si="11"/>
        <v>-6.5061046511627911E-7</v>
      </c>
      <c r="AN48" s="1">
        <f t="shared" si="12"/>
        <v>1.550858585858586E-7</v>
      </c>
      <c r="AO48" s="1">
        <f t="shared" si="13"/>
        <v>2.7516161616161613E-7</v>
      </c>
      <c r="AP48" s="65">
        <f t="shared" si="14"/>
        <v>2.7516161616161614E-4</v>
      </c>
      <c r="AQ48" s="1">
        <f t="shared" si="15"/>
        <v>-3.4173076923076922E-6</v>
      </c>
      <c r="AR48" s="3">
        <f t="shared" si="16"/>
        <v>2.7516161616161613E-7</v>
      </c>
      <c r="AT48" s="41">
        <v>2.5199999999999999E-5</v>
      </c>
      <c r="AU48">
        <v>23530568.907853901</v>
      </c>
      <c r="AV48" s="32">
        <f t="shared" si="17"/>
        <v>23.530568907853901</v>
      </c>
      <c r="AX48" s="41">
        <v>2.5199999999999999E-5</v>
      </c>
      <c r="AY48">
        <v>24314446.3842953</v>
      </c>
      <c r="AZ48" s="32">
        <f t="shared" si="18"/>
        <v>24.314446384295298</v>
      </c>
      <c r="BA48" s="32"/>
      <c r="BB48" s="41">
        <v>2.5199999999999999E-5</v>
      </c>
      <c r="BC48">
        <v>32422975.716191601</v>
      </c>
      <c r="BD48" s="32">
        <f t="shared" si="19"/>
        <v>32.422975716191601</v>
      </c>
      <c r="BN48" s="41">
        <v>2.5199999999999999E-5</v>
      </c>
      <c r="BO48">
        <v>17116679.509565599</v>
      </c>
      <c r="BP48" s="32">
        <f t="shared" si="20"/>
        <v>17.1166795095656</v>
      </c>
      <c r="CO48" s="73">
        <v>2.52E-2</v>
      </c>
      <c r="CP48" s="73">
        <v>24.207744979540099</v>
      </c>
      <c r="CS48" s="73">
        <v>2.52E-2</v>
      </c>
      <c r="CT48" s="73">
        <v>32.927693739760798</v>
      </c>
      <c r="CZ48" s="73">
        <v>2.52E-2</v>
      </c>
      <c r="DA48" s="73">
        <v>18.205189367294999</v>
      </c>
      <c r="DE48" s="73">
        <v>18.205189367294999</v>
      </c>
      <c r="DH48" s="73">
        <v>2.52E-2</v>
      </c>
      <c r="DI48" s="73">
        <v>14.7766270496811</v>
      </c>
      <c r="DM48" s="73">
        <v>24.403317708787799</v>
      </c>
      <c r="DQ48" s="73">
        <v>34.261757240091903</v>
      </c>
      <c r="EA48" s="73">
        <v>6.8520000000000003</v>
      </c>
      <c r="EB48" s="73">
        <v>2.5312844999999999</v>
      </c>
    </row>
    <row r="49" spans="3:132" x14ac:dyDescent="0.25">
      <c r="C49" s="1"/>
      <c r="D49" s="1">
        <v>6.1840000000000002</v>
      </c>
      <c r="E49" s="1"/>
      <c r="F49" s="1">
        <v>-22.446999999999999</v>
      </c>
      <c r="G49" s="1">
        <v>21.620999999999999</v>
      </c>
      <c r="H49" s="1">
        <v>23.481000000000002</v>
      </c>
      <c r="I49" s="1">
        <f t="shared" si="0"/>
        <v>1.6645930232558139E-7</v>
      </c>
      <c r="K49" s="1">
        <f t="shared" si="1"/>
        <v>2.4213186813186811E-7</v>
      </c>
      <c r="N49" s="1">
        <f t="shared" si="2"/>
        <v>2.5235164835164832E-7</v>
      </c>
      <c r="O49" s="65">
        <f t="shared" si="3"/>
        <v>2.523516483516483E-4</v>
      </c>
      <c r="P49" s="1">
        <f t="shared" si="4"/>
        <v>1.5436999999999997E-6</v>
      </c>
      <c r="R49" s="1">
        <f t="shared" si="5"/>
        <v>1.7297000000000001E-6</v>
      </c>
      <c r="W49" s="6">
        <v>-3.3519999999999999</v>
      </c>
      <c r="X49" s="4">
        <f t="shared" si="6"/>
        <v>3.3519999999999999</v>
      </c>
      <c r="Y49" s="1">
        <v>146.80699999999999</v>
      </c>
      <c r="Z49" s="30">
        <f t="shared" si="7"/>
        <v>1.46807</v>
      </c>
      <c r="AA49" s="31">
        <f t="shared" si="8"/>
        <v>1.3946664999999998</v>
      </c>
      <c r="AB49" s="1">
        <f t="shared" si="9"/>
        <v>0.48926349999999985</v>
      </c>
      <c r="AE49" s="1">
        <v>-29.029</v>
      </c>
      <c r="AF49" s="1">
        <v>-4.3049999999999997</v>
      </c>
      <c r="AG49" s="1"/>
      <c r="AH49" s="1">
        <v>-132.874</v>
      </c>
      <c r="AI49" s="4">
        <v>27.824000000000002</v>
      </c>
      <c r="AL49" s="1">
        <f t="shared" si="10"/>
        <v>-6.0374999999999994E-7</v>
      </c>
      <c r="AM49" s="1">
        <f t="shared" si="11"/>
        <v>-7.4749418604651155E-7</v>
      </c>
      <c r="AN49" s="1">
        <f t="shared" si="12"/>
        <v>1.6226767676767678E-7</v>
      </c>
      <c r="AO49" s="1">
        <f t="shared" si="13"/>
        <v>2.8713636363636363E-7</v>
      </c>
      <c r="AP49" s="65">
        <f t="shared" si="14"/>
        <v>2.8713636363636365E-4</v>
      </c>
      <c r="AQ49" s="1">
        <f t="shared" si="15"/>
        <v>-4.0403846153846149E-6</v>
      </c>
      <c r="AR49" s="3">
        <f t="shared" si="16"/>
        <v>2.8713636363636363E-7</v>
      </c>
      <c r="AT49" s="41">
        <v>2.58E-5</v>
      </c>
      <c r="AU49">
        <v>23497731.507179402</v>
      </c>
      <c r="AV49" s="32">
        <f t="shared" si="17"/>
        <v>23.497731507179402</v>
      </c>
      <c r="AX49" s="41">
        <v>2.58E-5</v>
      </c>
      <c r="AY49">
        <v>24280589.751808502</v>
      </c>
      <c r="AZ49" s="32">
        <f t="shared" si="18"/>
        <v>24.280589751808503</v>
      </c>
      <c r="BA49" s="32"/>
      <c r="BB49" s="41">
        <v>2.58E-5</v>
      </c>
      <c r="BC49">
        <v>32605121.353440601</v>
      </c>
      <c r="BD49" s="32">
        <f t="shared" si="19"/>
        <v>32.605121353440602</v>
      </c>
      <c r="BN49" s="41">
        <v>2.58E-5</v>
      </c>
      <c r="BO49">
        <v>17250651.638361402</v>
      </c>
      <c r="BP49" s="32">
        <f t="shared" si="20"/>
        <v>17.250651638361401</v>
      </c>
      <c r="CO49" s="73">
        <v>2.58E-2</v>
      </c>
      <c r="CP49" s="73">
        <v>24.275390871176999</v>
      </c>
      <c r="CS49" s="73">
        <v>2.58E-2</v>
      </c>
      <c r="CT49" s="73">
        <v>33.206237352075</v>
      </c>
      <c r="CZ49" s="73">
        <v>2.58E-2</v>
      </c>
      <c r="DA49" s="73">
        <v>18.405166437068502</v>
      </c>
      <c r="DE49" s="73">
        <v>18.405166437068502</v>
      </c>
      <c r="DH49" s="73">
        <v>2.58E-2</v>
      </c>
      <c r="DI49" s="73">
        <v>14.8941526746903</v>
      </c>
      <c r="DM49" s="73">
        <v>24.746533331749799</v>
      </c>
      <c r="DQ49" s="73">
        <v>34.815745199664597</v>
      </c>
      <c r="EA49" s="73">
        <v>7.5369999999999999</v>
      </c>
      <c r="EB49" s="73">
        <v>2.8038395000000005</v>
      </c>
    </row>
    <row r="50" spans="3:132" x14ac:dyDescent="0.25">
      <c r="C50" s="1"/>
      <c r="D50" s="1">
        <v>14.747</v>
      </c>
      <c r="E50" s="1"/>
      <c r="F50" s="1">
        <v>-22.925000000000001</v>
      </c>
      <c r="G50" s="1">
        <v>23.030999999999999</v>
      </c>
      <c r="H50" s="1">
        <v>24.89</v>
      </c>
      <c r="I50" s="1">
        <f t="shared" si="0"/>
        <v>2.1902325581395347E-7</v>
      </c>
      <c r="K50" s="1">
        <f t="shared" si="1"/>
        <v>2.5250549450549453E-7</v>
      </c>
      <c r="N50" s="1">
        <f t="shared" si="2"/>
        <v>2.6271978021978018E-7</v>
      </c>
      <c r="O50" s="65">
        <f t="shared" si="3"/>
        <v>2.6271978021978018E-4</v>
      </c>
      <c r="P50" s="1">
        <f t="shared" si="4"/>
        <v>8.2839999999999987E-7</v>
      </c>
      <c r="R50" s="1">
        <f t="shared" si="5"/>
        <v>1.0143000000000002E-6</v>
      </c>
      <c r="W50" s="6">
        <v>-3.5</v>
      </c>
      <c r="X50" s="4">
        <f t="shared" si="6"/>
        <v>3.5</v>
      </c>
      <c r="Y50" s="1">
        <v>159.321</v>
      </c>
      <c r="Z50" s="30">
        <f t="shared" si="7"/>
        <v>1.59321</v>
      </c>
      <c r="AA50" s="31">
        <f t="shared" si="8"/>
        <v>1.5135495000000001</v>
      </c>
      <c r="AB50" s="1">
        <f t="shared" si="9"/>
        <v>0.3932405000000001</v>
      </c>
      <c r="AE50" s="1">
        <v>-27.600999999999999</v>
      </c>
      <c r="AF50" s="1">
        <v>-5.2610000000000001</v>
      </c>
      <c r="AG50" s="1"/>
      <c r="AH50" s="1">
        <v>-109.541</v>
      </c>
      <c r="AI50" s="4">
        <v>28.295999999999999</v>
      </c>
      <c r="AL50" s="1">
        <f t="shared" si="10"/>
        <v>-4.7639534883720923E-7</v>
      </c>
      <c r="AM50" s="1">
        <f t="shared" si="11"/>
        <v>-6.0627906976744182E-7</v>
      </c>
      <c r="AN50" s="1">
        <f t="shared" si="12"/>
        <v>1.6947979797979799E-7</v>
      </c>
      <c r="AO50" s="1">
        <f t="shared" si="13"/>
        <v>2.8230808080808078E-7</v>
      </c>
      <c r="AP50" s="65">
        <f t="shared" si="14"/>
        <v>2.8230808080808076E-4</v>
      </c>
      <c r="AQ50" s="1">
        <f t="shared" si="15"/>
        <v>-3.1248076923076924E-6</v>
      </c>
      <c r="AR50" s="3">
        <f t="shared" si="16"/>
        <v>2.8230808080808078E-7</v>
      </c>
      <c r="AT50" s="41">
        <v>2.6400000000000001E-5</v>
      </c>
      <c r="AU50">
        <v>23560995.9520441</v>
      </c>
      <c r="AV50" s="32">
        <f t="shared" si="17"/>
        <v>23.560995952044099</v>
      </c>
      <c r="AX50" s="41">
        <v>2.6400000000000001E-5</v>
      </c>
      <c r="AY50">
        <v>24347352.103035901</v>
      </c>
      <c r="AZ50" s="32">
        <f t="shared" si="18"/>
        <v>24.347352103035902</v>
      </c>
      <c r="BA50" s="32"/>
      <c r="BB50" s="41">
        <v>2.6400000000000001E-5</v>
      </c>
      <c r="BC50">
        <v>32868089.210349601</v>
      </c>
      <c r="BD50" s="32">
        <f t="shared" si="19"/>
        <v>32.868089210349602</v>
      </c>
      <c r="BN50" s="41">
        <v>2.6400000000000001E-5</v>
      </c>
      <c r="BO50">
        <v>17423042.882557102</v>
      </c>
      <c r="BP50" s="32">
        <f t="shared" si="20"/>
        <v>17.423042882557102</v>
      </c>
      <c r="CO50" s="73">
        <v>2.64E-2</v>
      </c>
      <c r="CP50" s="73">
        <v>24.3420323182037</v>
      </c>
      <c r="CS50" s="73">
        <v>2.64E-2</v>
      </c>
      <c r="CT50" s="73">
        <v>33.403143105517302</v>
      </c>
      <c r="CZ50" s="73">
        <v>2.64E-2</v>
      </c>
      <c r="DA50" s="73">
        <v>18.6043757281602</v>
      </c>
      <c r="DE50" s="73">
        <v>18.6043757281602</v>
      </c>
      <c r="DH50" s="73">
        <v>2.64E-2</v>
      </c>
      <c r="DI50" s="73">
        <v>15.011176077394399</v>
      </c>
      <c r="DM50" s="73">
        <v>25.067483731578498</v>
      </c>
      <c r="DQ50" s="73">
        <v>35.366535701642903</v>
      </c>
      <c r="EA50" s="73">
        <v>8.2409999999999997</v>
      </c>
      <c r="EB50" s="73">
        <v>3.2300665</v>
      </c>
    </row>
    <row r="51" spans="3:132" x14ac:dyDescent="0.25">
      <c r="C51" s="1"/>
      <c r="D51" s="1">
        <v>15.699</v>
      </c>
      <c r="E51" s="1"/>
      <c r="F51" s="1">
        <v>-25.791</v>
      </c>
      <c r="G51" s="1">
        <v>25.381</v>
      </c>
      <c r="H51" s="1">
        <v>26.768999999999998</v>
      </c>
      <c r="I51" s="1">
        <f t="shared" si="0"/>
        <v>2.4122093023255816E-7</v>
      </c>
      <c r="K51" s="1">
        <f t="shared" si="1"/>
        <v>2.8116483516483513E-7</v>
      </c>
      <c r="N51" s="1">
        <f t="shared" si="2"/>
        <v>2.8879120879120884E-7</v>
      </c>
      <c r="O51" s="65">
        <f t="shared" si="3"/>
        <v>2.8879120879120882E-4</v>
      </c>
      <c r="P51" s="1">
        <f t="shared" si="4"/>
        <v>9.6819999999999989E-7</v>
      </c>
      <c r="R51" s="1">
        <f t="shared" si="5"/>
        <v>1.1069999999999999E-6</v>
      </c>
      <c r="W51" s="6">
        <v>-3.8149999999999999</v>
      </c>
      <c r="X51" s="4">
        <f t="shared" si="6"/>
        <v>3.8149999999999999</v>
      </c>
      <c r="Y51" s="1">
        <v>168.78299999999999</v>
      </c>
      <c r="Z51" s="30">
        <f t="shared" si="7"/>
        <v>1.6878299999999999</v>
      </c>
      <c r="AA51" s="31">
        <f t="shared" si="8"/>
        <v>1.6034384999999998</v>
      </c>
      <c r="AB51" s="1">
        <f t="shared" si="9"/>
        <v>0.52373150000000024</v>
      </c>
      <c r="AE51" s="1">
        <v>-26.65</v>
      </c>
      <c r="AF51" s="1">
        <v>-4.7830000000000004</v>
      </c>
      <c r="AG51" s="1"/>
      <c r="AH51" s="1">
        <v>-95.254000000000005</v>
      </c>
      <c r="AI51" s="4">
        <v>28.766999999999999</v>
      </c>
      <c r="AL51" s="1">
        <f t="shared" si="10"/>
        <v>-3.988604651162791E-7</v>
      </c>
      <c r="AM51" s="1">
        <f t="shared" si="11"/>
        <v>-5.2599418604651164E-7</v>
      </c>
      <c r="AN51" s="1">
        <f t="shared" si="12"/>
        <v>1.6944444444444442E-7</v>
      </c>
      <c r="AO51" s="1">
        <f t="shared" si="13"/>
        <v>2.7988383838383837E-7</v>
      </c>
      <c r="AP51" s="65">
        <f t="shared" si="14"/>
        <v>2.7988383838383835E-4</v>
      </c>
      <c r="AQ51" s="1">
        <f t="shared" si="15"/>
        <v>-2.557192307692308E-6</v>
      </c>
      <c r="AR51" s="3">
        <f t="shared" si="16"/>
        <v>2.7988383838383837E-7</v>
      </c>
      <c r="AT51" s="41">
        <v>2.6999999999999999E-5</v>
      </c>
      <c r="AU51">
        <v>23623348.044757601</v>
      </c>
      <c r="AV51" s="32">
        <f t="shared" si="17"/>
        <v>23.623348044757602</v>
      </c>
      <c r="AX51" s="41">
        <v>2.6999999999999999E-5</v>
      </c>
      <c r="AY51">
        <v>24310944.602497499</v>
      </c>
      <c r="AZ51" s="32">
        <f t="shared" si="18"/>
        <v>24.3109446024975</v>
      </c>
      <c r="BA51" s="32"/>
      <c r="BB51" s="41">
        <v>2.6999999999999999E-5</v>
      </c>
      <c r="BC51">
        <v>33129271.540519401</v>
      </c>
      <c r="BD51" s="32">
        <f t="shared" si="19"/>
        <v>33.129271540519404</v>
      </c>
      <c r="BN51" s="41">
        <v>2.6999999999999999E-5</v>
      </c>
      <c r="BO51">
        <v>17594785.8048467</v>
      </c>
      <c r="BP51" s="32">
        <f t="shared" si="20"/>
        <v>17.594785804846701</v>
      </c>
      <c r="CO51" s="73">
        <v>2.7E-2</v>
      </c>
      <c r="CP51" s="73">
        <v>24.301861799318502</v>
      </c>
      <c r="CS51" s="73">
        <v>2.7E-2</v>
      </c>
      <c r="CT51" s="73">
        <v>33.672843637340399</v>
      </c>
      <c r="CZ51" s="73">
        <v>2.7E-2</v>
      </c>
      <c r="DA51" s="73">
        <v>18.765935397127802</v>
      </c>
      <c r="DE51" s="73">
        <v>18.765935397127802</v>
      </c>
      <c r="DH51" s="73">
        <v>2.7E-2</v>
      </c>
      <c r="DI51" s="73">
        <v>15.0833274185145</v>
      </c>
      <c r="DM51" s="73">
        <v>25.406514264158101</v>
      </c>
      <c r="DQ51" s="73">
        <v>35.912332523247002</v>
      </c>
      <c r="EA51" s="73">
        <v>8.26</v>
      </c>
      <c r="EB51" s="73">
        <v>3.4707299999999996</v>
      </c>
    </row>
    <row r="52" spans="3:132" x14ac:dyDescent="0.25">
      <c r="C52" s="1"/>
      <c r="D52" s="1">
        <v>19.029</v>
      </c>
      <c r="E52" s="1"/>
      <c r="F52" s="1">
        <v>-27.222999999999999</v>
      </c>
      <c r="G52" s="1">
        <v>26.321000000000002</v>
      </c>
      <c r="H52" s="1">
        <v>29.117000000000001</v>
      </c>
      <c r="I52" s="1">
        <f t="shared" si="0"/>
        <v>2.6890697674418603E-7</v>
      </c>
      <c r="K52" s="1">
        <f t="shared" si="1"/>
        <v>2.9419780219780215E-7</v>
      </c>
      <c r="N52" s="1">
        <f t="shared" si="2"/>
        <v>3.0956043956043959E-7</v>
      </c>
      <c r="O52" s="65">
        <f t="shared" si="3"/>
        <v>3.095604395604396E-4</v>
      </c>
      <c r="P52" s="1">
        <f t="shared" si="4"/>
        <v>7.2920000000000015E-7</v>
      </c>
      <c r="R52" s="1">
        <f t="shared" si="5"/>
        <v>1.0088E-6</v>
      </c>
      <c r="W52" s="6">
        <v>-4.093</v>
      </c>
      <c r="X52" s="4">
        <f t="shared" si="6"/>
        <v>4.093</v>
      </c>
      <c r="Y52" s="1">
        <v>184.04300000000001</v>
      </c>
      <c r="Z52" s="30">
        <f t="shared" si="7"/>
        <v>1.84043</v>
      </c>
      <c r="AA52" s="31">
        <f t="shared" si="8"/>
        <v>1.7484084999999998</v>
      </c>
      <c r="AB52" s="1">
        <f t="shared" si="9"/>
        <v>0.50416149999999993</v>
      </c>
      <c r="AE52" s="1">
        <v>-31.408000000000001</v>
      </c>
      <c r="AF52" s="1">
        <v>-5.7389999999999999</v>
      </c>
      <c r="AG52" s="1"/>
      <c r="AH52" s="1">
        <v>-139.541</v>
      </c>
      <c r="AI52" s="4">
        <v>29.710999999999999</v>
      </c>
      <c r="AL52" s="1">
        <f t="shared" si="10"/>
        <v>-6.2868023255813943E-7</v>
      </c>
      <c r="AM52" s="1">
        <f t="shared" si="11"/>
        <v>-7.7791860465116286E-7</v>
      </c>
      <c r="AN52" s="1">
        <f t="shared" si="12"/>
        <v>1.79040404040404E-7</v>
      </c>
      <c r="AO52" s="1">
        <f t="shared" si="13"/>
        <v>3.0868181818181818E-7</v>
      </c>
      <c r="AP52" s="65">
        <f t="shared" si="14"/>
        <v>3.0868181818181819E-4</v>
      </c>
      <c r="AQ52" s="1">
        <f t="shared" si="15"/>
        <v>-4.2242307692307693E-6</v>
      </c>
      <c r="AR52" s="3">
        <f t="shared" si="16"/>
        <v>3.0868181818181818E-7</v>
      </c>
      <c r="AT52" s="41">
        <v>2.76E-5</v>
      </c>
      <c r="AU52">
        <v>23578813.596483499</v>
      </c>
      <c r="AV52" s="32">
        <f t="shared" si="17"/>
        <v>23.578813596483499</v>
      </c>
      <c r="AX52" s="41">
        <v>2.76E-5</v>
      </c>
      <c r="AY52">
        <v>24367087.995278101</v>
      </c>
      <c r="AZ52" s="32">
        <f t="shared" si="18"/>
        <v>24.367087995278101</v>
      </c>
      <c r="BA52" s="32"/>
      <c r="BB52" s="41">
        <v>2.76E-5</v>
      </c>
      <c r="BC52">
        <v>33304315.466282502</v>
      </c>
      <c r="BD52" s="32">
        <f t="shared" si="19"/>
        <v>33.304315466282503</v>
      </c>
      <c r="BN52" s="41">
        <v>2.76E-5</v>
      </c>
      <c r="BO52">
        <v>17763103.046015799</v>
      </c>
      <c r="BP52" s="32">
        <f t="shared" si="20"/>
        <v>17.7631030460158</v>
      </c>
      <c r="CO52" s="73">
        <v>2.76E-2</v>
      </c>
      <c r="CP52" s="73">
        <v>24.363364945262202</v>
      </c>
      <c r="CS52" s="73">
        <v>2.76E-2</v>
      </c>
      <c r="CT52" s="73">
        <v>33.9443300441011</v>
      </c>
      <c r="CZ52" s="73">
        <v>2.76E-2</v>
      </c>
      <c r="DA52" s="73">
        <v>18.962974937130799</v>
      </c>
      <c r="DE52" s="73">
        <v>18.962974937130799</v>
      </c>
      <c r="DH52" s="73">
        <v>2.76E-2</v>
      </c>
      <c r="DI52" s="73">
        <v>15.198129577781099</v>
      </c>
      <c r="DM52" s="73">
        <v>25.745959917501899</v>
      </c>
      <c r="DQ52" s="73">
        <v>36.456761878646603</v>
      </c>
      <c r="EA52" s="73">
        <v>8.3339999999999996</v>
      </c>
      <c r="EB52" s="73">
        <v>3.3112534999999998</v>
      </c>
    </row>
    <row r="53" spans="3:132" x14ac:dyDescent="0.25">
      <c r="C53" s="1"/>
      <c r="D53" s="1">
        <v>18.077999999999999</v>
      </c>
      <c r="E53" s="1"/>
      <c r="F53" s="1">
        <v>-26.268000000000001</v>
      </c>
      <c r="G53" s="1">
        <v>26.321000000000002</v>
      </c>
      <c r="H53" s="1">
        <v>29.585999999999999</v>
      </c>
      <c r="I53" s="1">
        <f t="shared" si="0"/>
        <v>2.5782558139534885E-7</v>
      </c>
      <c r="K53" s="1">
        <f t="shared" si="1"/>
        <v>2.8895054945054946E-7</v>
      </c>
      <c r="N53" s="1">
        <f t="shared" si="2"/>
        <v>3.0689010989010986E-7</v>
      </c>
      <c r="O53" s="65">
        <f t="shared" si="3"/>
        <v>3.0689010989010985E-4</v>
      </c>
      <c r="P53" s="1">
        <f t="shared" si="4"/>
        <v>8.243000000000002E-7</v>
      </c>
      <c r="R53" s="1">
        <f t="shared" si="5"/>
        <v>1.1507999999999998E-6</v>
      </c>
      <c r="W53" s="6">
        <v>-4.056</v>
      </c>
      <c r="X53" s="4">
        <f t="shared" si="6"/>
        <v>4.056</v>
      </c>
      <c r="Y53" s="1">
        <v>190.453</v>
      </c>
      <c r="Z53" s="30">
        <f t="shared" si="7"/>
        <v>1.9045300000000001</v>
      </c>
      <c r="AA53" s="31">
        <f t="shared" si="8"/>
        <v>1.8093035</v>
      </c>
      <c r="AB53" s="1">
        <f t="shared" si="9"/>
        <v>0.34216649999999982</v>
      </c>
      <c r="AE53" s="1">
        <v>-27.126000000000001</v>
      </c>
      <c r="AF53" s="1">
        <v>-4.3049999999999997</v>
      </c>
      <c r="AG53" s="1"/>
      <c r="AH53" s="1">
        <v>-108.58799999999999</v>
      </c>
      <c r="AI53" s="4">
        <v>29.239000000000001</v>
      </c>
      <c r="AL53" s="1">
        <f t="shared" si="10"/>
        <v>-4.7361627906976738E-7</v>
      </c>
      <c r="AM53" s="1">
        <f t="shared" si="11"/>
        <v>-6.0629651162790697E-7</v>
      </c>
      <c r="AN53" s="1">
        <f t="shared" si="12"/>
        <v>1.694141414141414E-7</v>
      </c>
      <c r="AO53" s="1">
        <f t="shared" si="13"/>
        <v>2.8467171717171719E-7</v>
      </c>
      <c r="AP53" s="65">
        <f t="shared" si="14"/>
        <v>2.8467171717171721E-4</v>
      </c>
      <c r="AQ53" s="1">
        <f t="shared" si="15"/>
        <v>-3.0518846153846149E-6</v>
      </c>
      <c r="AR53" s="3">
        <f t="shared" si="16"/>
        <v>2.8467171717171719E-7</v>
      </c>
      <c r="AT53" s="41">
        <v>2.8200000000000001E-5</v>
      </c>
      <c r="AU53">
        <v>23636309.071070001</v>
      </c>
      <c r="AV53" s="32">
        <f t="shared" si="17"/>
        <v>23.636309071070002</v>
      </c>
      <c r="AX53" s="41">
        <v>2.8200000000000001E-5</v>
      </c>
      <c r="AY53">
        <v>24427768.583450701</v>
      </c>
      <c r="AZ53" s="32">
        <f t="shared" si="18"/>
        <v>24.4277685834507</v>
      </c>
      <c r="BA53" s="32"/>
      <c r="BB53" s="41">
        <v>2.8200000000000001E-5</v>
      </c>
      <c r="BC53">
        <v>33560649.895415001</v>
      </c>
      <c r="BD53" s="32">
        <f t="shared" si="19"/>
        <v>33.560649895415004</v>
      </c>
      <c r="BN53" s="41">
        <v>2.8200000000000001E-5</v>
      </c>
      <c r="BO53">
        <v>17897108.8507469</v>
      </c>
      <c r="BP53" s="32">
        <f t="shared" si="20"/>
        <v>17.8971088507469</v>
      </c>
      <c r="CO53" s="73">
        <v>2.8199999999999999E-2</v>
      </c>
      <c r="CP53" s="73">
        <v>24.325201388714198</v>
      </c>
      <c r="CS53" s="73">
        <v>2.8199999999999999E-2</v>
      </c>
      <c r="CT53" s="73">
        <v>34.214051289977</v>
      </c>
      <c r="CZ53" s="73">
        <v>2.8199999999999999E-2</v>
      </c>
      <c r="DA53" s="73">
        <v>19.1593178301328</v>
      </c>
      <c r="DE53" s="73">
        <v>19.1593178301328</v>
      </c>
      <c r="DH53" s="73">
        <v>2.8199999999999999E-2</v>
      </c>
      <c r="DI53" s="73">
        <v>15.3124799902271</v>
      </c>
      <c r="DM53" s="73">
        <v>26.084048749746302</v>
      </c>
      <c r="DQ53" s="73">
        <v>36.998067483982901</v>
      </c>
      <c r="EA53" s="73">
        <v>8.9260000000000002</v>
      </c>
      <c r="EB53" s="73">
        <v>3.53742</v>
      </c>
    </row>
    <row r="54" spans="3:132" x14ac:dyDescent="0.25">
      <c r="C54" s="1"/>
      <c r="D54" s="1">
        <v>18.553000000000001</v>
      </c>
      <c r="E54" s="1"/>
      <c r="F54" s="1">
        <v>-27.222999999999999</v>
      </c>
      <c r="G54" s="1">
        <v>26.321000000000002</v>
      </c>
      <c r="H54" s="1">
        <v>29.117000000000001</v>
      </c>
      <c r="I54" s="1">
        <f t="shared" si="0"/>
        <v>2.6613953488372089E-7</v>
      </c>
      <c r="K54" s="1">
        <f t="shared" si="1"/>
        <v>2.9419780219780215E-7</v>
      </c>
      <c r="N54" s="1">
        <f t="shared" si="2"/>
        <v>3.0956043956043959E-7</v>
      </c>
      <c r="O54" s="65">
        <f t="shared" si="3"/>
        <v>3.095604395604396E-4</v>
      </c>
      <c r="P54" s="1">
        <f t="shared" si="4"/>
        <v>7.7680000000000013E-7</v>
      </c>
      <c r="R54" s="1">
        <f t="shared" si="5"/>
        <v>1.0564000000000002E-6</v>
      </c>
      <c r="W54" s="6">
        <v>-4</v>
      </c>
      <c r="X54" s="4">
        <f t="shared" si="6"/>
        <v>4</v>
      </c>
      <c r="Y54" s="1">
        <v>190.148</v>
      </c>
      <c r="Z54" s="30">
        <f t="shared" si="7"/>
        <v>1.9014800000000001</v>
      </c>
      <c r="AA54" s="31">
        <f t="shared" si="8"/>
        <v>1.8064059999999997</v>
      </c>
      <c r="AB54" s="1">
        <f t="shared" si="9"/>
        <v>0.29211399999999976</v>
      </c>
      <c r="AE54" s="1">
        <v>-29.981000000000002</v>
      </c>
      <c r="AF54" s="1">
        <v>-4.7830000000000004</v>
      </c>
      <c r="AG54" s="1"/>
      <c r="AH54" s="1">
        <v>-122.398</v>
      </c>
      <c r="AI54" s="4">
        <v>29.239000000000001</v>
      </c>
      <c r="AL54" s="1">
        <f t="shared" si="10"/>
        <v>-5.3730813953488374E-7</v>
      </c>
      <c r="AM54" s="1">
        <f t="shared" si="11"/>
        <v>-6.8380813953488363E-7</v>
      </c>
      <c r="AN54" s="1">
        <f t="shared" si="12"/>
        <v>1.7182828282828283E-7</v>
      </c>
      <c r="AO54" s="1">
        <f t="shared" si="13"/>
        <v>2.9909090909090911E-7</v>
      </c>
      <c r="AP54" s="65">
        <f t="shared" si="14"/>
        <v>2.9909090909090912E-4</v>
      </c>
      <c r="AQ54" s="1">
        <f t="shared" si="15"/>
        <v>-3.5830384615384613E-6</v>
      </c>
      <c r="AR54" s="3">
        <f t="shared" si="16"/>
        <v>2.9909090909090911E-7</v>
      </c>
      <c r="AT54" s="41">
        <v>2.8799999999999999E-5</v>
      </c>
      <c r="AU54">
        <v>23596266.803321399</v>
      </c>
      <c r="AV54" s="32">
        <f t="shared" si="17"/>
        <v>23.596266803321399</v>
      </c>
      <c r="AX54" s="41">
        <v>2.8799999999999999E-5</v>
      </c>
      <c r="AY54">
        <v>24385945.9771959</v>
      </c>
      <c r="AZ54" s="32">
        <f t="shared" si="18"/>
        <v>24.385945977195899</v>
      </c>
      <c r="BA54" s="32"/>
      <c r="BB54" s="41">
        <v>2.8799999999999999E-5</v>
      </c>
      <c r="BC54">
        <v>33815359.298814602</v>
      </c>
      <c r="BD54" s="32">
        <f t="shared" si="19"/>
        <v>33.815359298814599</v>
      </c>
      <c r="BN54" s="41">
        <v>2.8799999999999999E-5</v>
      </c>
      <c r="BO54">
        <v>18066193.7688995</v>
      </c>
      <c r="BP54" s="32">
        <f t="shared" si="20"/>
        <v>18.066193768899499</v>
      </c>
      <c r="CO54" s="73">
        <v>2.8799999999999999E-2</v>
      </c>
      <c r="CP54" s="73">
        <v>24.382061055440101</v>
      </c>
      <c r="CS54" s="73">
        <v>2.8799999999999999E-2</v>
      </c>
      <c r="CT54" s="73">
        <v>34.4078878170588</v>
      </c>
      <c r="CZ54" s="73">
        <v>2.8799999999999999E-2</v>
      </c>
      <c r="DA54" s="73">
        <v>19.354967828340001</v>
      </c>
      <c r="DE54" s="73">
        <v>19.354967828340001</v>
      </c>
      <c r="DH54" s="73">
        <v>2.8799999999999999E-2</v>
      </c>
      <c r="DI54" s="73">
        <v>15.4263808481425</v>
      </c>
      <c r="DM54" s="73">
        <v>26.4207893324776</v>
      </c>
      <c r="DQ54" s="73">
        <v>37.511056550757203</v>
      </c>
      <c r="EA54" s="73">
        <v>9.3149999999999995</v>
      </c>
      <c r="EB54" s="73">
        <v>3.8244720000000001</v>
      </c>
    </row>
    <row r="55" spans="3:132" x14ac:dyDescent="0.25">
      <c r="C55" s="1"/>
      <c r="D55" s="1">
        <v>19.029</v>
      </c>
      <c r="E55" s="1"/>
      <c r="F55" s="1">
        <v>-27.222999999999999</v>
      </c>
      <c r="G55" s="1">
        <v>25.850999999999999</v>
      </c>
      <c r="H55" s="1">
        <v>28.646999999999998</v>
      </c>
      <c r="I55" s="1">
        <f t="shared" si="0"/>
        <v>2.6890697674418603E-7</v>
      </c>
      <c r="K55" s="1">
        <f t="shared" si="1"/>
        <v>2.9161538461538463E-7</v>
      </c>
      <c r="N55" s="1">
        <f t="shared" si="2"/>
        <v>3.0697802197802197E-7</v>
      </c>
      <c r="O55" s="65">
        <f t="shared" si="3"/>
        <v>3.0697802197802196E-4</v>
      </c>
      <c r="P55" s="1">
        <f t="shared" si="4"/>
        <v>6.821999999999999E-7</v>
      </c>
      <c r="R55" s="1">
        <f t="shared" si="5"/>
        <v>9.6179999999999984E-7</v>
      </c>
      <c r="W55" s="6">
        <v>-3.9820000000000002</v>
      </c>
      <c r="X55" s="4">
        <f t="shared" si="6"/>
        <v>3.9820000000000002</v>
      </c>
      <c r="Y55" s="1">
        <v>190.148</v>
      </c>
      <c r="Z55" s="30">
        <f t="shared" si="7"/>
        <v>1.9014800000000001</v>
      </c>
      <c r="AA55" s="31">
        <f t="shared" si="8"/>
        <v>1.8064059999999997</v>
      </c>
      <c r="AB55" s="1">
        <f t="shared" si="9"/>
        <v>0.27411399999999997</v>
      </c>
      <c r="AE55" s="1">
        <v>-29.981000000000002</v>
      </c>
      <c r="AF55" s="1">
        <v>-4.3049999999999997</v>
      </c>
      <c r="AG55" s="1"/>
      <c r="AH55" s="1">
        <v>-139.541</v>
      </c>
      <c r="AI55" s="4">
        <v>29.239000000000001</v>
      </c>
      <c r="AL55" s="1">
        <f t="shared" si="10"/>
        <v>-6.3697674418604647E-7</v>
      </c>
      <c r="AM55" s="1">
        <f t="shared" si="11"/>
        <v>-7.8625581395348827E-7</v>
      </c>
      <c r="AN55" s="1">
        <f t="shared" si="12"/>
        <v>1.694141414141414E-7</v>
      </c>
      <c r="AO55" s="1">
        <f t="shared" si="13"/>
        <v>2.9909090909090911E-7</v>
      </c>
      <c r="AP55" s="65">
        <f t="shared" si="14"/>
        <v>2.9909090909090912E-4</v>
      </c>
      <c r="AQ55" s="1">
        <f t="shared" si="15"/>
        <v>-4.2423846153846148E-6</v>
      </c>
      <c r="AR55" s="3">
        <f t="shared" si="16"/>
        <v>2.9909090909090911E-7</v>
      </c>
      <c r="AT55" s="41">
        <v>2.94E-5</v>
      </c>
      <c r="AU55">
        <v>23649414.609912299</v>
      </c>
      <c r="AV55" s="32">
        <f t="shared" si="17"/>
        <v>23.649414609912299</v>
      </c>
      <c r="AX55" s="41">
        <v>2.94E-5</v>
      </c>
      <c r="AY55">
        <v>24442071.365666199</v>
      </c>
      <c r="AZ55" s="32">
        <f t="shared" si="18"/>
        <v>24.442071365666198</v>
      </c>
      <c r="BA55" s="32"/>
      <c r="BB55" s="41">
        <v>2.94E-5</v>
      </c>
      <c r="BC55">
        <v>34068452.7507893</v>
      </c>
      <c r="BD55" s="32">
        <f t="shared" si="19"/>
        <v>34.068452750789298</v>
      </c>
      <c r="BN55" s="41">
        <v>2.94E-5</v>
      </c>
      <c r="BO55">
        <v>18234695.257827301</v>
      </c>
      <c r="BP55" s="32">
        <f t="shared" si="20"/>
        <v>18.234695257827301</v>
      </c>
      <c r="CO55" s="73">
        <v>2.9399999999999999E-2</v>
      </c>
      <c r="CP55" s="73">
        <v>24.438105508040501</v>
      </c>
      <c r="CS55" s="73">
        <v>2.9399999999999999E-2</v>
      </c>
      <c r="CT55" s="73">
        <v>34.673325613163598</v>
      </c>
      <c r="CZ55" s="73">
        <v>2.9399999999999999E-2</v>
      </c>
      <c r="DA55" s="73">
        <v>19.5499286560072</v>
      </c>
      <c r="DE55" s="73">
        <v>19.5499286560072</v>
      </c>
      <c r="DH55" s="73">
        <v>2.9399999999999999E-2</v>
      </c>
      <c r="DI55" s="73">
        <v>15.4999320687948</v>
      </c>
      <c r="DM55" s="73">
        <v>26.756190162441701</v>
      </c>
      <c r="DQ55" s="73">
        <v>38.042155753402199</v>
      </c>
      <c r="EA55" s="73">
        <v>9.4260000000000002</v>
      </c>
      <c r="EB55" s="73">
        <v>3.9752464999999999</v>
      </c>
    </row>
    <row r="56" spans="3:132" x14ac:dyDescent="0.25">
      <c r="C56" s="1"/>
      <c r="D56" s="1">
        <v>19.981000000000002</v>
      </c>
      <c r="E56" s="1"/>
      <c r="F56" s="1">
        <v>-27.701000000000001</v>
      </c>
      <c r="G56" s="1">
        <v>26.791</v>
      </c>
      <c r="H56" s="1">
        <v>30.526</v>
      </c>
      <c r="I56" s="1">
        <f t="shared" si="0"/>
        <v>2.7722093023255817E-7</v>
      </c>
      <c r="K56" s="1">
        <f t="shared" si="1"/>
        <v>2.9940659340659343E-7</v>
      </c>
      <c r="N56" s="1">
        <f t="shared" si="2"/>
        <v>3.1992857142857145E-7</v>
      </c>
      <c r="O56" s="65">
        <f t="shared" si="3"/>
        <v>3.1992857142857143E-4</v>
      </c>
      <c r="P56" s="1">
        <f t="shared" si="4"/>
        <v>6.8099999999999981E-7</v>
      </c>
      <c r="R56" s="1">
        <f t="shared" si="5"/>
        <v>1.0544999999999998E-6</v>
      </c>
      <c r="W56" s="6">
        <v>-4.056</v>
      </c>
      <c r="X56" s="4">
        <f t="shared" si="6"/>
        <v>4.056</v>
      </c>
      <c r="Y56" s="1">
        <v>190.453</v>
      </c>
      <c r="Z56" s="30">
        <f t="shared" si="7"/>
        <v>1.9045300000000001</v>
      </c>
      <c r="AA56" s="31">
        <f t="shared" si="8"/>
        <v>1.8093035</v>
      </c>
      <c r="AB56" s="1">
        <f t="shared" si="9"/>
        <v>0.34216649999999982</v>
      </c>
      <c r="AE56" s="1">
        <v>-30.931999999999999</v>
      </c>
      <c r="AF56" s="1">
        <v>-5.7389999999999999</v>
      </c>
      <c r="AG56" s="1"/>
      <c r="AH56" s="1">
        <v>-147.636</v>
      </c>
      <c r="AI56" s="4">
        <v>29.710999999999999</v>
      </c>
      <c r="AL56" s="1">
        <f t="shared" si="10"/>
        <v>-6.7851162790697671E-7</v>
      </c>
      <c r="AM56" s="1">
        <f t="shared" si="11"/>
        <v>-8.2498255813953479E-7</v>
      </c>
      <c r="AN56" s="1">
        <f t="shared" si="12"/>
        <v>1.79040404040404E-7</v>
      </c>
      <c r="AO56" s="1">
        <f t="shared" si="13"/>
        <v>3.0627777777777778E-7</v>
      </c>
      <c r="AP56" s="65">
        <f t="shared" si="14"/>
        <v>3.0627777777777777E-4</v>
      </c>
      <c r="AQ56" s="1">
        <f t="shared" si="15"/>
        <v>-4.5355769230769229E-6</v>
      </c>
      <c r="AR56" s="3">
        <f t="shared" si="16"/>
        <v>3.0627777777777778E-7</v>
      </c>
      <c r="AT56" s="41">
        <v>3.0000000000000001E-5</v>
      </c>
      <c r="AU56">
        <v>23701824.9409144</v>
      </c>
      <c r="AV56" s="32">
        <f t="shared" si="17"/>
        <v>23.701824940914399</v>
      </c>
      <c r="AX56" s="41">
        <v>3.0000000000000001E-5</v>
      </c>
      <c r="AY56">
        <v>24399903.427404299</v>
      </c>
      <c r="AZ56" s="32">
        <f t="shared" si="18"/>
        <v>24.399903427404301</v>
      </c>
      <c r="BA56" s="32"/>
      <c r="BB56" s="41">
        <v>3.0000000000000001E-5</v>
      </c>
      <c r="BC56">
        <v>34247258.746938802</v>
      </c>
      <c r="BD56" s="32">
        <f t="shared" si="19"/>
        <v>34.247258746938805</v>
      </c>
      <c r="BN56" s="41">
        <v>3.0000000000000001E-5</v>
      </c>
      <c r="BO56">
        <v>18402616.3243041</v>
      </c>
      <c r="BP56" s="32">
        <f t="shared" si="20"/>
        <v>18.402616324304102</v>
      </c>
      <c r="CO56" s="73">
        <v>0.03</v>
      </c>
      <c r="CP56" s="73">
        <v>24.3958566339087</v>
      </c>
      <c r="CS56" s="73">
        <v>0.03</v>
      </c>
      <c r="CT56" s="73">
        <v>34.937156462082299</v>
      </c>
      <c r="CZ56" s="73">
        <v>0.03</v>
      </c>
      <c r="DA56" s="73">
        <v>19.744204009704202</v>
      </c>
      <c r="DE56" s="73">
        <v>19.744204009704202</v>
      </c>
      <c r="DH56" s="73">
        <v>0.03</v>
      </c>
      <c r="DI56" s="73">
        <v>15.611995167618</v>
      </c>
      <c r="DM56" s="73">
        <v>27.0902596623813</v>
      </c>
      <c r="DQ56" s="73">
        <v>38.570039286095103</v>
      </c>
      <c r="EA56" s="73">
        <v>9.5</v>
      </c>
      <c r="EB56" s="73">
        <v>4.0013430000000003</v>
      </c>
    </row>
    <row r="57" spans="3:132" x14ac:dyDescent="0.25">
      <c r="C57" s="1"/>
      <c r="D57" s="1">
        <v>37.582999999999998</v>
      </c>
      <c r="E57" s="1"/>
      <c r="F57" s="1">
        <v>-35.82</v>
      </c>
      <c r="G57" s="1">
        <v>34.780999999999999</v>
      </c>
      <c r="H57" s="1">
        <v>38.978999999999999</v>
      </c>
      <c r="I57" s="1">
        <f t="shared" si="0"/>
        <v>4.2676162790697669E-7</v>
      </c>
      <c r="K57" s="1">
        <f t="shared" si="1"/>
        <v>3.8791758241758238E-7</v>
      </c>
      <c r="N57" s="1">
        <f t="shared" si="2"/>
        <v>4.1098351648351646E-7</v>
      </c>
      <c r="O57" s="65">
        <f t="shared" si="3"/>
        <v>4.1098351648351646E-4</v>
      </c>
      <c r="P57" s="1">
        <f t="shared" si="4"/>
        <v>-2.8019999999999998E-7</v>
      </c>
      <c r="R57" s="1">
        <f t="shared" si="5"/>
        <v>1.3960000000000006E-7</v>
      </c>
      <c r="W57" s="6">
        <v>-5.2409999999999997</v>
      </c>
      <c r="X57" s="4">
        <f t="shared" si="6"/>
        <v>5.2409999999999997</v>
      </c>
      <c r="Y57" s="1">
        <v>192.89500000000001</v>
      </c>
      <c r="Z57" s="30">
        <f t="shared" si="7"/>
        <v>1.9289500000000002</v>
      </c>
      <c r="AA57" s="31">
        <f t="shared" si="8"/>
        <v>1.8325024999999999</v>
      </c>
      <c r="AB57" s="1">
        <f t="shared" si="9"/>
        <v>1.4795474999999993</v>
      </c>
      <c r="AE57" s="1">
        <v>-32.36</v>
      </c>
      <c r="AF57" s="1">
        <v>-6.6959999999999997</v>
      </c>
      <c r="AG57" s="1"/>
      <c r="AH57" s="1">
        <v>-153.35</v>
      </c>
      <c r="AI57" s="4">
        <v>32.069000000000003</v>
      </c>
      <c r="AL57" s="1">
        <f t="shared" si="10"/>
        <v>-7.0343023255813954E-7</v>
      </c>
      <c r="AM57" s="1">
        <f t="shared" si="11"/>
        <v>-8.5263953488372096E-7</v>
      </c>
      <c r="AN57" s="1">
        <f t="shared" si="12"/>
        <v>1.9578282828282828E-7</v>
      </c>
      <c r="AO57" s="1">
        <f t="shared" si="13"/>
        <v>3.2539898989898992E-7</v>
      </c>
      <c r="AP57" s="65">
        <f t="shared" si="14"/>
        <v>3.2539898989898994E-4</v>
      </c>
      <c r="AQ57" s="1">
        <f t="shared" si="15"/>
        <v>-4.6646538461538458E-6</v>
      </c>
      <c r="AR57" s="3">
        <f t="shared" si="16"/>
        <v>3.2539898989898992E-7</v>
      </c>
      <c r="AT57" s="41">
        <v>3.0599999999999998E-5</v>
      </c>
      <c r="AU57">
        <v>23658447.878071502</v>
      </c>
      <c r="AV57" s="32">
        <f t="shared" si="17"/>
        <v>23.658447878071502</v>
      </c>
      <c r="AX57" s="41">
        <v>3.0599999999999998E-5</v>
      </c>
      <c r="AY57">
        <v>24451847.347871698</v>
      </c>
      <c r="AZ57" s="32">
        <f t="shared" si="18"/>
        <v>24.451847347871698</v>
      </c>
      <c r="BA57" s="32"/>
      <c r="BB57" s="41">
        <v>3.0599999999999998E-5</v>
      </c>
      <c r="BC57">
        <v>34496471.950686097</v>
      </c>
      <c r="BD57" s="32">
        <f t="shared" si="19"/>
        <v>34.4964719506861</v>
      </c>
      <c r="BN57" s="41">
        <v>3.0599999999999998E-5</v>
      </c>
      <c r="BO57">
        <v>18569959.9536696</v>
      </c>
      <c r="BP57" s="32">
        <f t="shared" si="20"/>
        <v>18.569959953669599</v>
      </c>
      <c r="CO57" s="73">
        <v>3.0599999999999999E-2</v>
      </c>
      <c r="CP57" s="73">
        <v>24.447719618506099</v>
      </c>
      <c r="CS57" s="73">
        <v>3.0599999999999999E-2</v>
      </c>
      <c r="CT57" s="73">
        <v>35.199389298677602</v>
      </c>
      <c r="CZ57" s="73">
        <v>3.0599999999999999E-2</v>
      </c>
      <c r="DA57" s="73">
        <v>19.907490639749799</v>
      </c>
      <c r="DE57" s="73">
        <v>19.907490639749799</v>
      </c>
      <c r="DH57" s="73">
        <v>3.0599999999999999E-2</v>
      </c>
      <c r="DI57" s="73">
        <v>15.723654500741301</v>
      </c>
      <c r="DM57" s="73">
        <v>27.423006181861101</v>
      </c>
      <c r="DQ57" s="73">
        <v>39.094731986682199</v>
      </c>
      <c r="EA57" s="73">
        <v>9.6120000000000001</v>
      </c>
      <c r="EB57" s="73">
        <v>4.0013430000000003</v>
      </c>
    </row>
    <row r="58" spans="3:132" x14ac:dyDescent="0.25">
      <c r="C58" s="1"/>
      <c r="D58" s="1">
        <v>37.582999999999998</v>
      </c>
      <c r="E58" s="1"/>
      <c r="F58" s="1">
        <v>-38.207999999999998</v>
      </c>
      <c r="G58" s="1">
        <v>36.661999999999999</v>
      </c>
      <c r="H58" s="1">
        <v>41.326999999999998</v>
      </c>
      <c r="I58" s="1">
        <f t="shared" si="0"/>
        <v>4.4064534883720925E-7</v>
      </c>
      <c r="K58" s="1">
        <f t="shared" si="1"/>
        <v>4.1137362637362643E-7</v>
      </c>
      <c r="N58" s="1">
        <f t="shared" si="2"/>
        <v>4.3700549450549447E-7</v>
      </c>
      <c r="O58" s="65">
        <f t="shared" si="3"/>
        <v>4.3700549450549446E-4</v>
      </c>
      <c r="P58" s="1">
        <f t="shared" si="4"/>
        <v>-9.2099999999999945E-8</v>
      </c>
      <c r="R58" s="1">
        <f t="shared" si="5"/>
        <v>3.7439999999999996E-7</v>
      </c>
      <c r="W58" s="6">
        <v>-5.593</v>
      </c>
      <c r="X58" s="4">
        <f t="shared" si="6"/>
        <v>5.593</v>
      </c>
      <c r="Y58" s="1">
        <v>217.006</v>
      </c>
      <c r="Z58" s="30">
        <f t="shared" si="7"/>
        <v>2.1700599999999999</v>
      </c>
      <c r="AA58" s="31">
        <f t="shared" si="8"/>
        <v>2.0615570000000001</v>
      </c>
      <c r="AB58" s="1">
        <f t="shared" si="9"/>
        <v>1.361383</v>
      </c>
      <c r="AE58" s="1">
        <v>-34.264000000000003</v>
      </c>
      <c r="AF58" s="1">
        <v>-7.1740000000000004</v>
      </c>
      <c r="AG58" s="1"/>
      <c r="AH58" s="1">
        <v>-166.20599999999999</v>
      </c>
      <c r="AI58" s="4">
        <v>32.54</v>
      </c>
      <c r="AL58" s="1">
        <f t="shared" si="10"/>
        <v>-7.671046511627907E-7</v>
      </c>
      <c r="AM58" s="1">
        <f t="shared" si="11"/>
        <v>-9.2460465116279057E-7</v>
      </c>
      <c r="AN58" s="1">
        <f t="shared" si="12"/>
        <v>2.0057575757575757E-7</v>
      </c>
      <c r="AO58" s="1">
        <f t="shared" si="13"/>
        <v>3.3739393939393943E-7</v>
      </c>
      <c r="AP58" s="65">
        <f t="shared" si="14"/>
        <v>3.3739393939393944E-4</v>
      </c>
      <c r="AQ58" s="1">
        <f t="shared" si="15"/>
        <v>-5.1410000000000004E-6</v>
      </c>
      <c r="AR58" s="3">
        <f t="shared" si="16"/>
        <v>3.3739393939393943E-7</v>
      </c>
      <c r="AT58" s="41">
        <v>3.1199999999999999E-5</v>
      </c>
      <c r="AU58">
        <v>23706942.556259699</v>
      </c>
      <c r="AV58" s="32">
        <f t="shared" si="17"/>
        <v>23.706942556259698</v>
      </c>
      <c r="AX58" s="41">
        <v>3.1199999999999999E-5</v>
      </c>
      <c r="AY58">
        <v>24503060.5729247</v>
      </c>
      <c r="AZ58" s="32">
        <f t="shared" si="18"/>
        <v>24.503060572924699</v>
      </c>
      <c r="BA58" s="32"/>
      <c r="BB58" s="41">
        <v>3.1199999999999999E-5</v>
      </c>
      <c r="BC58">
        <v>34744215.705853</v>
      </c>
      <c r="BD58" s="32">
        <f t="shared" si="19"/>
        <v>34.744215705853001</v>
      </c>
      <c r="BN58" s="41">
        <v>3.1199999999999999E-5</v>
      </c>
      <c r="BO58">
        <v>18736729.110025302</v>
      </c>
      <c r="BP58" s="32">
        <f t="shared" si="20"/>
        <v>18.736729110025301</v>
      </c>
      <c r="CO58" s="73">
        <v>3.1199999999999999E-2</v>
      </c>
      <c r="CP58" s="73">
        <v>24.4988519076893</v>
      </c>
      <c r="CS58" s="73">
        <v>3.1199999999999999E-2</v>
      </c>
      <c r="CT58" s="73">
        <v>35.393656400617502</v>
      </c>
      <c r="CZ58" s="73">
        <v>3.1199999999999999E-2</v>
      </c>
      <c r="DA58" s="73">
        <v>20.1001954805735</v>
      </c>
      <c r="DE58" s="73">
        <v>20.1001954805735</v>
      </c>
      <c r="DH58" s="73">
        <v>3.1199999999999999E-2</v>
      </c>
      <c r="DI58" s="73">
        <v>15.8349119700442</v>
      </c>
      <c r="DM58" s="73">
        <v>27.754437998081801</v>
      </c>
      <c r="DQ58" s="73">
        <v>39.616258428205697</v>
      </c>
      <c r="EA58" s="73">
        <v>9.6489999999999991</v>
      </c>
      <c r="EB58" s="73">
        <v>4.0013430000000003</v>
      </c>
    </row>
    <row r="59" spans="3:132" x14ac:dyDescent="0.25">
      <c r="C59" s="1"/>
      <c r="D59" s="1">
        <v>26.164999999999999</v>
      </c>
      <c r="E59" s="1"/>
      <c r="F59" s="1">
        <v>-40.595999999999997</v>
      </c>
      <c r="G59" s="1">
        <v>39.481999999999999</v>
      </c>
      <c r="H59" s="1">
        <v>44.145000000000003</v>
      </c>
      <c r="I59" s="1">
        <f t="shared" si="0"/>
        <v>3.8814534883720928E-7</v>
      </c>
      <c r="K59" s="1">
        <f t="shared" si="1"/>
        <v>4.3998901098901099E-7</v>
      </c>
      <c r="N59" s="1">
        <f t="shared" si="2"/>
        <v>4.6560989010989005E-7</v>
      </c>
      <c r="O59" s="65">
        <f t="shared" si="3"/>
        <v>4.6560989010989006E-4</v>
      </c>
      <c r="P59" s="1">
        <f t="shared" si="4"/>
        <v>1.3316999999999999E-6</v>
      </c>
      <c r="R59" s="1">
        <f t="shared" si="5"/>
        <v>1.7980000000000004E-6</v>
      </c>
      <c r="W59" s="6">
        <v>-5.9080000000000004</v>
      </c>
      <c r="X59" s="4">
        <f t="shared" si="6"/>
        <v>5.9080000000000004</v>
      </c>
      <c r="Y59" s="1">
        <v>262.78800000000001</v>
      </c>
      <c r="Z59" s="30">
        <f t="shared" si="7"/>
        <v>2.6278800000000002</v>
      </c>
      <c r="AA59" s="31">
        <f t="shared" si="8"/>
        <v>2.496486</v>
      </c>
      <c r="AB59" s="1">
        <f t="shared" si="9"/>
        <v>0.78363400000000016</v>
      </c>
      <c r="AE59" s="1">
        <v>-32.835999999999999</v>
      </c>
      <c r="AF59" s="1">
        <v>-7.1740000000000004</v>
      </c>
      <c r="AG59" s="1"/>
      <c r="AH59" s="1">
        <v>-146.684</v>
      </c>
      <c r="AI59" s="4">
        <v>33.012</v>
      </c>
      <c r="AL59" s="1">
        <f t="shared" si="10"/>
        <v>-6.6190697674418607E-7</v>
      </c>
      <c r="AM59" s="1">
        <f t="shared" si="11"/>
        <v>-8.1110465116279072E-7</v>
      </c>
      <c r="AN59" s="1">
        <f t="shared" si="12"/>
        <v>2.0295959595959595E-7</v>
      </c>
      <c r="AO59" s="1">
        <f t="shared" si="13"/>
        <v>3.3256565656565653E-7</v>
      </c>
      <c r="AP59" s="65">
        <f t="shared" si="14"/>
        <v>3.3256565656565655E-4</v>
      </c>
      <c r="AQ59" s="1">
        <f t="shared" si="15"/>
        <v>-4.3719999999999998E-6</v>
      </c>
      <c r="AR59" s="3">
        <f t="shared" si="16"/>
        <v>3.3256565656565653E-7</v>
      </c>
      <c r="AT59" s="41">
        <v>3.18E-5</v>
      </c>
      <c r="AU59">
        <v>23754777.645513799</v>
      </c>
      <c r="AV59" s="32">
        <f t="shared" si="17"/>
        <v>23.754777645513798</v>
      </c>
      <c r="AX59" s="41">
        <v>3.18E-5</v>
      </c>
      <c r="AY59">
        <v>24553546.460275002</v>
      </c>
      <c r="AZ59" s="32">
        <f t="shared" si="18"/>
        <v>24.553546460275001</v>
      </c>
      <c r="BA59" s="32"/>
      <c r="BB59" s="41">
        <v>3.18E-5</v>
      </c>
      <c r="BC59">
        <v>34990497.997122802</v>
      </c>
      <c r="BD59" s="32">
        <f t="shared" si="19"/>
        <v>34.990497997122802</v>
      </c>
      <c r="BN59" s="41">
        <v>3.18E-5</v>
      </c>
      <c r="BO59">
        <v>18870822.5060081</v>
      </c>
      <c r="BP59" s="32">
        <f t="shared" si="20"/>
        <v>18.8708225060081</v>
      </c>
      <c r="CO59" s="73">
        <v>3.1800000000000002E-2</v>
      </c>
      <c r="CP59" s="73">
        <v>24.453970550347901</v>
      </c>
      <c r="CS59" s="73">
        <v>3.1800000000000002E-2</v>
      </c>
      <c r="CT59" s="73">
        <v>35.652427936017403</v>
      </c>
      <c r="CZ59" s="73">
        <v>3.1800000000000002E-2</v>
      </c>
      <c r="DA59" s="73">
        <v>20.292278805894099</v>
      </c>
      <c r="DE59" s="73">
        <v>20.292278805894099</v>
      </c>
      <c r="DH59" s="73">
        <v>3.1800000000000002E-2</v>
      </c>
      <c r="DI59" s="73">
        <v>15.945769465011301</v>
      </c>
      <c r="DM59" s="73">
        <v>28.084563316683301</v>
      </c>
      <c r="DQ59" s="73">
        <v>40.134642922515603</v>
      </c>
      <c r="EA59" s="73">
        <v>9.8339999999999996</v>
      </c>
      <c r="EB59" s="73">
        <v>4.0738279999999998</v>
      </c>
    </row>
    <row r="60" spans="3:132" x14ac:dyDescent="0.25">
      <c r="C60" s="1"/>
      <c r="D60" s="1">
        <v>29.495000000000001</v>
      </c>
      <c r="E60" s="1"/>
      <c r="F60" s="1">
        <v>-42.027999999999999</v>
      </c>
      <c r="G60" s="1">
        <v>41.362000000000002</v>
      </c>
      <c r="H60" s="1">
        <v>46.024000000000001</v>
      </c>
      <c r="I60" s="1">
        <f t="shared" si="0"/>
        <v>4.1583139534883719E-7</v>
      </c>
      <c r="K60" s="1">
        <f t="shared" si="1"/>
        <v>4.581868131868132E-7</v>
      </c>
      <c r="N60" s="1">
        <f t="shared" si="2"/>
        <v>4.8380219780219775E-7</v>
      </c>
      <c r="O60" s="65">
        <f t="shared" si="3"/>
        <v>4.8380219780219777E-4</v>
      </c>
      <c r="P60" s="1">
        <f t="shared" si="4"/>
        <v>1.1867E-6</v>
      </c>
      <c r="R60" s="1">
        <f t="shared" si="5"/>
        <v>1.6529000000000001E-6</v>
      </c>
      <c r="W60" s="6">
        <v>-6.1109999999999998</v>
      </c>
      <c r="X60" s="4">
        <f t="shared" si="6"/>
        <v>6.1109999999999998</v>
      </c>
      <c r="Y60" s="1">
        <v>279.88</v>
      </c>
      <c r="Z60" s="30">
        <f t="shared" si="7"/>
        <v>2.7988</v>
      </c>
      <c r="AA60" s="31">
        <f t="shared" si="8"/>
        <v>2.6588599999999998</v>
      </c>
      <c r="AB60" s="1">
        <f t="shared" si="9"/>
        <v>0.65334000000000003</v>
      </c>
      <c r="AE60" s="1">
        <v>-36.643000000000001</v>
      </c>
      <c r="AF60" s="1">
        <v>-8.1310000000000002</v>
      </c>
      <c r="AG60" s="1"/>
      <c r="AH60" s="1">
        <v>-163.82599999999999</v>
      </c>
      <c r="AI60" s="4">
        <v>33.484000000000002</v>
      </c>
      <c r="AL60" s="1">
        <f t="shared" si="10"/>
        <v>-7.3943604651162798E-7</v>
      </c>
      <c r="AM60" s="1">
        <f t="shared" si="11"/>
        <v>-9.0520348837209298E-7</v>
      </c>
      <c r="AN60" s="1">
        <f t="shared" si="12"/>
        <v>2.1017676767676767E-7</v>
      </c>
      <c r="AO60" s="1">
        <f t="shared" si="13"/>
        <v>3.5417676767676777E-7</v>
      </c>
      <c r="AP60" s="65">
        <f t="shared" si="14"/>
        <v>3.5417676767676779E-4</v>
      </c>
      <c r="AQ60" s="1">
        <f t="shared" si="15"/>
        <v>-5.0131538461538451E-6</v>
      </c>
      <c r="AR60" s="3">
        <f t="shared" si="16"/>
        <v>3.5417676767676777E-7</v>
      </c>
      <c r="AT60" s="41">
        <v>3.2400000000000001E-5</v>
      </c>
      <c r="AU60">
        <v>23801956.101038501</v>
      </c>
      <c r="AV60" s="32">
        <f t="shared" si="17"/>
        <v>23.801956101038499</v>
      </c>
      <c r="AX60" s="41">
        <v>3.2400000000000001E-5</v>
      </c>
      <c r="AY60">
        <v>24505709.7359653</v>
      </c>
      <c r="AZ60" s="32">
        <f t="shared" si="18"/>
        <v>24.505709735965301</v>
      </c>
      <c r="BA60" s="32"/>
      <c r="BB60" s="41">
        <v>3.2400000000000001E-5</v>
      </c>
      <c r="BC60">
        <v>35235326.749186799</v>
      </c>
      <c r="BD60" s="32">
        <f t="shared" si="19"/>
        <v>35.235326749186797</v>
      </c>
      <c r="BN60" s="41">
        <v>3.2400000000000001E-5</v>
      </c>
      <c r="BO60">
        <v>19036131.738585401</v>
      </c>
      <c r="BP60" s="32">
        <f t="shared" si="20"/>
        <v>19.0361317385854</v>
      </c>
      <c r="CO60" s="73">
        <v>3.2399999999999998E-2</v>
      </c>
      <c r="CP60" s="73">
        <v>24.501339198989999</v>
      </c>
      <c r="CS60" s="73">
        <v>3.2399999999999998E-2</v>
      </c>
      <c r="CT60" s="73">
        <v>35.909745932211599</v>
      </c>
      <c r="CZ60" s="73">
        <v>3.2399999999999998E-2</v>
      </c>
      <c r="DA60" s="73">
        <v>20.483743857913399</v>
      </c>
      <c r="DE60" s="73">
        <v>20.483743857913399</v>
      </c>
      <c r="DH60" s="73">
        <v>3.2399999999999998E-2</v>
      </c>
      <c r="DI60" s="73">
        <v>16.019436461682201</v>
      </c>
      <c r="DM60" s="73">
        <v>28.413390272536699</v>
      </c>
      <c r="DQ60" s="73">
        <v>40.649909523820597</v>
      </c>
      <c r="EA60" s="73">
        <v>9.9450000000000003</v>
      </c>
      <c r="EB60" s="73">
        <v>4.0912319999999998</v>
      </c>
    </row>
    <row r="61" spans="3:132" x14ac:dyDescent="0.25">
      <c r="C61" s="1"/>
      <c r="D61" s="1">
        <v>33.777000000000001</v>
      </c>
      <c r="E61" s="1"/>
      <c r="F61" s="1">
        <v>-45.371000000000002</v>
      </c>
      <c r="G61" s="1">
        <v>44.652000000000001</v>
      </c>
      <c r="H61" s="1">
        <v>51.19</v>
      </c>
      <c r="I61" s="1">
        <f t="shared" si="0"/>
        <v>4.6016279069767438E-7</v>
      </c>
      <c r="K61" s="1">
        <f t="shared" si="1"/>
        <v>4.9463186813186818E-7</v>
      </c>
      <c r="N61" s="1">
        <f t="shared" si="2"/>
        <v>5.3055494505494511E-7</v>
      </c>
      <c r="O61" s="65">
        <f t="shared" si="3"/>
        <v>5.3055494505494514E-4</v>
      </c>
      <c r="P61" s="1">
        <f t="shared" si="4"/>
        <v>1.0875E-6</v>
      </c>
      <c r="R61" s="1">
        <f t="shared" si="5"/>
        <v>1.7412999999999997E-6</v>
      </c>
      <c r="W61" s="6">
        <v>-6.556</v>
      </c>
      <c r="X61" s="4">
        <f t="shared" si="6"/>
        <v>6.556</v>
      </c>
      <c r="Y61" s="1">
        <v>282.93200000000002</v>
      </c>
      <c r="Z61" s="30">
        <f t="shared" si="7"/>
        <v>2.8293200000000001</v>
      </c>
      <c r="AA61" s="31">
        <f t="shared" si="8"/>
        <v>2.6878539999999997</v>
      </c>
      <c r="AB61" s="1">
        <f t="shared" si="9"/>
        <v>1.0388260000000002</v>
      </c>
      <c r="AE61" s="1">
        <v>-34.738999999999997</v>
      </c>
      <c r="AF61" s="1">
        <v>-7.6520000000000001</v>
      </c>
      <c r="AG61" s="1"/>
      <c r="AH61" s="1">
        <v>-148.11199999999999</v>
      </c>
      <c r="AI61" s="4">
        <v>34.427</v>
      </c>
      <c r="AL61" s="1">
        <f t="shared" si="10"/>
        <v>-6.591453488372092E-7</v>
      </c>
      <c r="AM61" s="1">
        <f t="shared" si="11"/>
        <v>-8.1662790697674435E-7</v>
      </c>
      <c r="AN61" s="1">
        <f t="shared" si="12"/>
        <v>2.1252020202020202E-7</v>
      </c>
      <c r="AO61" s="1">
        <f t="shared" si="13"/>
        <v>3.493232323232323E-7</v>
      </c>
      <c r="AP61" s="65">
        <f t="shared" si="14"/>
        <v>3.4932323232323228E-4</v>
      </c>
      <c r="AQ61" s="1">
        <f t="shared" si="15"/>
        <v>-4.3725000000000001E-6</v>
      </c>
      <c r="AR61" s="3">
        <f t="shared" si="16"/>
        <v>3.493232323232323E-7</v>
      </c>
      <c r="AT61" s="41">
        <v>3.3000000000000003E-5</v>
      </c>
      <c r="AU61">
        <v>23753747.347759198</v>
      </c>
      <c r="AV61" s="32">
        <f t="shared" si="17"/>
        <v>23.753747347759198</v>
      </c>
      <c r="AX61" s="41">
        <v>3.3000000000000003E-5</v>
      </c>
      <c r="AY61">
        <v>24552505.623631299</v>
      </c>
      <c r="AZ61" s="32">
        <f t="shared" si="18"/>
        <v>24.552505623631298</v>
      </c>
      <c r="BA61" s="32"/>
      <c r="BB61" s="41">
        <v>3.3000000000000003E-5</v>
      </c>
      <c r="BC61">
        <v>35478709.827321999</v>
      </c>
      <c r="BD61" s="32">
        <f t="shared" si="19"/>
        <v>35.478709827322</v>
      </c>
      <c r="BN61" s="41">
        <v>3.3000000000000003E-5</v>
      </c>
      <c r="BO61">
        <v>19200921.720532998</v>
      </c>
      <c r="BP61" s="32">
        <f t="shared" si="20"/>
        <v>19.200921720533</v>
      </c>
      <c r="CO61" s="73">
        <v>3.3000000000000002E-2</v>
      </c>
      <c r="CP61" s="73">
        <v>24.548054150786101</v>
      </c>
      <c r="CS61" s="73">
        <v>3.3000000000000002E-2</v>
      </c>
      <c r="CT61" s="73">
        <v>36.165618254476797</v>
      </c>
      <c r="CZ61" s="73">
        <v>3.3000000000000002E-2</v>
      </c>
      <c r="DA61" s="73">
        <v>20.674593855443899</v>
      </c>
      <c r="DE61" s="73">
        <v>20.674593855443899</v>
      </c>
      <c r="DH61" s="73">
        <v>3.3000000000000002E-2</v>
      </c>
      <c r="DI61" s="73">
        <v>16.128807171787901</v>
      </c>
      <c r="DM61" s="73">
        <v>28.740926930526001</v>
      </c>
      <c r="DQ61" s="73">
        <v>41.1620820321804</v>
      </c>
      <c r="EA61" s="73">
        <v>9.9819999999999993</v>
      </c>
      <c r="EB61" s="73">
        <v>4.1782139999999997</v>
      </c>
    </row>
    <row r="62" spans="3:132" x14ac:dyDescent="0.25">
      <c r="C62" s="1"/>
      <c r="D62" s="1">
        <v>36.155999999999999</v>
      </c>
      <c r="E62" s="1"/>
      <c r="F62" s="1">
        <v>-48.713999999999999</v>
      </c>
      <c r="G62" s="1">
        <v>46.533000000000001</v>
      </c>
      <c r="H62" s="1">
        <v>53.539000000000001</v>
      </c>
      <c r="I62" s="1">
        <f t="shared" si="0"/>
        <v>4.9343023255813954E-7</v>
      </c>
      <c r="K62" s="1">
        <f t="shared" si="1"/>
        <v>5.2333516483516486E-7</v>
      </c>
      <c r="N62" s="1">
        <f t="shared" si="2"/>
        <v>5.6182967032967032E-7</v>
      </c>
      <c r="O62" s="65">
        <f t="shared" si="3"/>
        <v>5.6182967032967037E-4</v>
      </c>
      <c r="P62" s="1">
        <f t="shared" si="4"/>
        <v>1.0377000000000002E-6</v>
      </c>
      <c r="R62" s="1">
        <f t="shared" si="5"/>
        <v>1.7383000000000004E-6</v>
      </c>
      <c r="W62" s="6">
        <v>-6.8890000000000002</v>
      </c>
      <c r="X62" s="4">
        <f t="shared" si="6"/>
        <v>6.8890000000000002</v>
      </c>
      <c r="Y62" s="1">
        <v>307.04399999999998</v>
      </c>
      <c r="Z62" s="30">
        <f t="shared" si="7"/>
        <v>3.0704399999999996</v>
      </c>
      <c r="AA62" s="31">
        <f t="shared" si="8"/>
        <v>2.9169179999999995</v>
      </c>
      <c r="AB62" s="1">
        <f t="shared" si="9"/>
        <v>0.90164200000000072</v>
      </c>
      <c r="AE62" s="1">
        <v>-32.36</v>
      </c>
      <c r="AF62" s="1">
        <v>-7.6520000000000001</v>
      </c>
      <c r="AG62" s="1"/>
      <c r="AH62" s="1">
        <v>-100.492</v>
      </c>
      <c r="AI62" s="4">
        <v>35.369999999999997</v>
      </c>
      <c r="AL62" s="1">
        <f t="shared" si="10"/>
        <v>-3.9611627906976749E-7</v>
      </c>
      <c r="AM62" s="1">
        <f t="shared" si="11"/>
        <v>-5.3976744186046515E-7</v>
      </c>
      <c r="AN62" s="1">
        <f t="shared" si="12"/>
        <v>2.1728282828282826E-7</v>
      </c>
      <c r="AO62" s="1">
        <f t="shared" si="13"/>
        <v>3.4207070707070704E-7</v>
      </c>
      <c r="AP62" s="65">
        <f t="shared" si="14"/>
        <v>3.4207070707070703E-4</v>
      </c>
      <c r="AQ62" s="1">
        <f t="shared" si="15"/>
        <v>-2.5046923076923085E-6</v>
      </c>
      <c r="AR62" s="3">
        <f t="shared" si="16"/>
        <v>3.4207070707070704E-7</v>
      </c>
      <c r="AT62" s="41">
        <v>3.3599999999999997E-5</v>
      </c>
      <c r="AU62">
        <v>23792936.284001201</v>
      </c>
      <c r="AV62" s="32">
        <f t="shared" si="17"/>
        <v>23.7929362840012</v>
      </c>
      <c r="AX62" s="41">
        <v>3.3599999999999997E-5</v>
      </c>
      <c r="AY62">
        <v>24594118.324444</v>
      </c>
      <c r="AZ62" s="32">
        <f t="shared" si="18"/>
        <v>24.594118324444</v>
      </c>
      <c r="BA62" s="32"/>
      <c r="BB62" s="41">
        <v>3.3599999999999997E-5</v>
      </c>
      <c r="BC62">
        <v>35651222.919323601</v>
      </c>
      <c r="BD62" s="32">
        <f t="shared" si="19"/>
        <v>35.651222919323601</v>
      </c>
      <c r="BN62" s="41">
        <v>3.3599999999999997E-5</v>
      </c>
      <c r="BO62">
        <v>11228489.9633225</v>
      </c>
      <c r="BP62" s="32">
        <f t="shared" si="20"/>
        <v>11.228489963322501</v>
      </c>
      <c r="CO62" s="73">
        <v>3.3599999999999998E-2</v>
      </c>
      <c r="CP62" s="73">
        <v>24.594118324444</v>
      </c>
      <c r="CS62" s="73">
        <v>3.3599999999999998E-2</v>
      </c>
      <c r="CT62" s="73">
        <v>36.4200527092461</v>
      </c>
      <c r="CZ62" s="73">
        <v>3.3599999999999998E-2</v>
      </c>
      <c r="DA62" s="73">
        <v>20.864831994125002</v>
      </c>
      <c r="DE62" s="73">
        <v>20.864831994125002</v>
      </c>
      <c r="DH62" s="73">
        <v>3.3599999999999998E-2</v>
      </c>
      <c r="DI62" s="73">
        <v>16.237819185909501</v>
      </c>
      <c r="DM62" s="73">
        <v>29.067181286318501</v>
      </c>
      <c r="DQ62" s="73">
        <v>41.671183996940798</v>
      </c>
      <c r="EA62" s="73">
        <v>9.9629999999999992</v>
      </c>
      <c r="EB62" s="73">
        <v>4.1927110000000001</v>
      </c>
    </row>
    <row r="63" spans="3:132" x14ac:dyDescent="0.25">
      <c r="C63" s="1"/>
      <c r="D63" s="1">
        <v>48.526000000000003</v>
      </c>
      <c r="E63" s="1"/>
      <c r="F63" s="1">
        <v>-52.534999999999997</v>
      </c>
      <c r="G63" s="1">
        <v>53.582999999999998</v>
      </c>
      <c r="H63" s="1">
        <v>59.174999999999997</v>
      </c>
      <c r="I63" s="1">
        <f t="shared" si="0"/>
        <v>5.8756395348837219E-7</v>
      </c>
      <c r="K63" s="1">
        <f t="shared" si="1"/>
        <v>5.8306593406593396E-7</v>
      </c>
      <c r="N63" s="1">
        <f t="shared" si="2"/>
        <v>6.1379120879120874E-7</v>
      </c>
      <c r="O63" s="65">
        <f t="shared" si="3"/>
        <v>6.1379120879120875E-4</v>
      </c>
      <c r="P63" s="1">
        <f t="shared" si="4"/>
        <v>5.0569999999999945E-7</v>
      </c>
      <c r="R63" s="1">
        <f t="shared" si="5"/>
        <v>1.0648999999999993E-6</v>
      </c>
      <c r="W63" s="6">
        <v>-7.63</v>
      </c>
      <c r="X63" s="4">
        <f t="shared" si="6"/>
        <v>7.63</v>
      </c>
      <c r="Y63" s="1">
        <v>330.54599999999999</v>
      </c>
      <c r="Z63" s="30">
        <f t="shared" si="7"/>
        <v>3.3054600000000001</v>
      </c>
      <c r="AA63" s="31">
        <f t="shared" si="8"/>
        <v>3.1401869999999996</v>
      </c>
      <c r="AB63" s="1">
        <f t="shared" si="9"/>
        <v>1.1843529999999998</v>
      </c>
      <c r="AE63" s="1">
        <v>-35.215000000000003</v>
      </c>
      <c r="AF63" s="1">
        <v>-8.609</v>
      </c>
      <c r="AG63" s="1"/>
      <c r="AH63" s="1">
        <v>-122.398</v>
      </c>
      <c r="AI63" s="4">
        <v>36.784999999999997</v>
      </c>
      <c r="AL63" s="1">
        <f t="shared" si="10"/>
        <v>-5.0687790697674416E-7</v>
      </c>
      <c r="AM63" s="1">
        <f t="shared" si="11"/>
        <v>-6.6156395348837214E-7</v>
      </c>
      <c r="AN63" s="1">
        <f t="shared" si="12"/>
        <v>2.2926262626262627E-7</v>
      </c>
      <c r="AO63" s="1">
        <f t="shared" si="13"/>
        <v>3.6363636363636366E-7</v>
      </c>
      <c r="AP63" s="65">
        <f t="shared" si="14"/>
        <v>3.6363636363636367E-4</v>
      </c>
      <c r="AQ63" s="1">
        <f t="shared" si="15"/>
        <v>-3.2928076923076919E-6</v>
      </c>
      <c r="AR63" s="3">
        <f t="shared" si="16"/>
        <v>3.6363636363636366E-7</v>
      </c>
      <c r="AT63" s="41">
        <v>3.4199999999999998E-5</v>
      </c>
      <c r="AU63">
        <v>23835990.529805601</v>
      </c>
      <c r="AV63" s="32">
        <f t="shared" si="17"/>
        <v>23.835990529805599</v>
      </c>
      <c r="AX63" s="41">
        <v>3.4199999999999998E-5</v>
      </c>
      <c r="AY63">
        <v>24545173.708364598</v>
      </c>
      <c r="AZ63" s="32">
        <f t="shared" si="18"/>
        <v>24.545173708364597</v>
      </c>
      <c r="BA63" s="32"/>
      <c r="BB63" s="41">
        <v>3.4199999999999998E-5</v>
      </c>
      <c r="BC63">
        <v>35891653.611583598</v>
      </c>
      <c r="BD63" s="32">
        <f t="shared" si="19"/>
        <v>35.8916536115836</v>
      </c>
      <c r="BN63" s="41">
        <v>3.4199999999999998E-5</v>
      </c>
      <c r="BO63">
        <v>11246532.099003401</v>
      </c>
      <c r="BP63" s="32">
        <f t="shared" si="20"/>
        <v>11.246532099003401</v>
      </c>
      <c r="CO63" s="73">
        <v>3.4200000000000001E-2</v>
      </c>
      <c r="CP63" s="73">
        <v>24.545173708364601</v>
      </c>
      <c r="CS63" s="73">
        <v>3.4200000000000001E-2</v>
      </c>
      <c r="CT63" s="73">
        <v>36.673057044672397</v>
      </c>
      <c r="CZ63" s="73">
        <v>3.4200000000000001E-2</v>
      </c>
      <c r="DA63" s="73">
        <v>21.054461446636601</v>
      </c>
      <c r="DE63" s="73">
        <v>21.054461446636601</v>
      </c>
      <c r="DH63" s="73">
        <v>3.4200000000000001E-2</v>
      </c>
      <c r="DI63" s="73">
        <v>16.3464741407236</v>
      </c>
      <c r="DM63" s="73">
        <v>29.3921612671259</v>
      </c>
      <c r="DQ63" s="73">
        <v>42.117491405161601</v>
      </c>
      <c r="EA63" s="73">
        <v>9.9260000000000002</v>
      </c>
      <c r="EB63" s="73">
        <v>4.1898135000000005</v>
      </c>
    </row>
    <row r="64" spans="3:132" x14ac:dyDescent="0.25">
      <c r="C64" s="1"/>
      <c r="D64" s="1">
        <v>49.476999999999997</v>
      </c>
      <c r="E64" s="1"/>
      <c r="F64" s="1">
        <v>-55.878</v>
      </c>
      <c r="G64" s="1">
        <v>56.404000000000003</v>
      </c>
      <c r="H64" s="1">
        <v>62.462000000000003</v>
      </c>
      <c r="I64" s="1">
        <f t="shared" si="0"/>
        <v>6.1252906976744177E-7</v>
      </c>
      <c r="K64" s="1">
        <f t="shared" si="1"/>
        <v>6.1693406593406599E-7</v>
      </c>
      <c r="N64" s="1">
        <f t="shared" si="2"/>
        <v>6.5021978021978028E-7</v>
      </c>
      <c r="O64" s="65">
        <f t="shared" si="3"/>
        <v>6.5021978021978023E-4</v>
      </c>
      <c r="P64" s="1">
        <f t="shared" si="4"/>
        <v>6.9270000000000069E-7</v>
      </c>
      <c r="R64" s="1">
        <f t="shared" si="5"/>
        <v>1.2985000000000008E-6</v>
      </c>
      <c r="W64" s="6">
        <v>-7.9630000000000001</v>
      </c>
      <c r="X64" s="4">
        <f t="shared" si="6"/>
        <v>7.9630000000000001</v>
      </c>
      <c r="Y64" s="1">
        <v>362.28800000000001</v>
      </c>
      <c r="Z64" s="30">
        <f t="shared" si="7"/>
        <v>3.6228800000000003</v>
      </c>
      <c r="AA64" s="31">
        <f t="shared" si="8"/>
        <v>3.4417360000000001</v>
      </c>
      <c r="AB64" s="1">
        <f t="shared" si="9"/>
        <v>0.89838399999999918</v>
      </c>
      <c r="AE64" s="1">
        <v>-35.215000000000003</v>
      </c>
      <c r="AF64" s="1">
        <v>-8.609</v>
      </c>
      <c r="AG64" s="1"/>
      <c r="AH64" s="1">
        <v>-129.541</v>
      </c>
      <c r="AI64" s="4">
        <v>38.200000000000003</v>
      </c>
      <c r="AL64" s="1">
        <f t="shared" si="10"/>
        <v>-5.4840697674418601E-7</v>
      </c>
      <c r="AM64" s="1">
        <f t="shared" si="11"/>
        <v>-7.0309302325581399E-7</v>
      </c>
      <c r="AN64" s="1">
        <f t="shared" si="12"/>
        <v>2.3640909090909094E-7</v>
      </c>
      <c r="AO64" s="1">
        <f t="shared" si="13"/>
        <v>3.707828282828283E-7</v>
      </c>
      <c r="AP64" s="65">
        <f t="shared" si="14"/>
        <v>3.7078282828282829E-4</v>
      </c>
      <c r="AQ64" s="1">
        <f t="shared" si="15"/>
        <v>-3.5131153846153845E-6</v>
      </c>
      <c r="AR64" s="3">
        <f t="shared" si="16"/>
        <v>3.707828282828283E-7</v>
      </c>
      <c r="AT64" s="41">
        <v>3.4799999999999999E-5</v>
      </c>
      <c r="AU64">
        <v>23787252.874100599</v>
      </c>
      <c r="AV64" s="32">
        <f t="shared" si="17"/>
        <v>23.787252874100599</v>
      </c>
      <c r="AX64" s="41">
        <v>3.4799999999999999E-5</v>
      </c>
      <c r="AY64">
        <v>24587918.953200601</v>
      </c>
      <c r="AZ64" s="32">
        <f t="shared" si="18"/>
        <v>24.5879189532006</v>
      </c>
      <c r="BA64" s="32"/>
      <c r="BB64" s="41">
        <v>3.4799999999999999E-5</v>
      </c>
      <c r="BC64">
        <v>36130770.569722898</v>
      </c>
      <c r="BD64" s="32">
        <f t="shared" si="19"/>
        <v>36.130770569722898</v>
      </c>
      <c r="BN64" s="41">
        <v>3.4799999999999999E-5</v>
      </c>
      <c r="BO64">
        <v>11220121.339001101</v>
      </c>
      <c r="BP64" s="32">
        <f t="shared" si="20"/>
        <v>11.2201213390011</v>
      </c>
      <c r="CO64" s="73">
        <v>3.4799999999999998E-2</v>
      </c>
      <c r="CP64" s="73">
        <v>24.585079203295798</v>
      </c>
      <c r="CS64" s="73">
        <v>3.4799999999999998E-2</v>
      </c>
      <c r="CT64" s="73">
        <v>36.865454179818101</v>
      </c>
      <c r="CZ64" s="73">
        <v>3.4799999999999998E-2</v>
      </c>
      <c r="DA64" s="73">
        <v>21.242065487958101</v>
      </c>
      <c r="DE64" s="73">
        <v>21.242065487958101</v>
      </c>
      <c r="DH64" s="73">
        <v>3.4799999999999998E-2</v>
      </c>
      <c r="DI64" s="73">
        <v>16.453353787622301</v>
      </c>
      <c r="DM64" s="73">
        <v>29.714454857502002</v>
      </c>
      <c r="DQ64" s="73">
        <v>42.613582737868697</v>
      </c>
      <c r="EA64" s="73">
        <v>9.9079999999999995</v>
      </c>
      <c r="EB64" s="73">
        <v>4.1927110000000001</v>
      </c>
    </row>
    <row r="65" spans="3:132" x14ac:dyDescent="0.25">
      <c r="C65" s="1"/>
      <c r="D65" s="1">
        <v>39.962000000000003</v>
      </c>
      <c r="E65" s="1"/>
      <c r="F65" s="1">
        <v>-57.311</v>
      </c>
      <c r="G65" s="1">
        <v>57.344000000000001</v>
      </c>
      <c r="H65" s="1">
        <v>64.340999999999994</v>
      </c>
      <c r="I65" s="1">
        <f t="shared" si="0"/>
        <v>5.655406976744186E-7</v>
      </c>
      <c r="K65" s="1">
        <f t="shared" si="1"/>
        <v>6.2997252747252747E-7</v>
      </c>
      <c r="N65" s="1">
        <f t="shared" si="2"/>
        <v>6.6841758241758234E-7</v>
      </c>
      <c r="O65" s="65">
        <f t="shared" si="3"/>
        <v>6.684175824175823E-4</v>
      </c>
      <c r="P65" s="1">
        <f t="shared" si="4"/>
        <v>1.7381999999999997E-6</v>
      </c>
      <c r="R65" s="1">
        <f t="shared" si="5"/>
        <v>2.4378999999999991E-6</v>
      </c>
      <c r="W65" s="6">
        <v>-8.1300000000000008</v>
      </c>
      <c r="X65" s="4">
        <f t="shared" si="6"/>
        <v>8.1300000000000008</v>
      </c>
      <c r="Y65" s="1">
        <v>378.76900000000001</v>
      </c>
      <c r="Z65" s="30">
        <f t="shared" si="7"/>
        <v>3.78769</v>
      </c>
      <c r="AA65" s="31">
        <f t="shared" si="8"/>
        <v>3.5983055000000004</v>
      </c>
      <c r="AB65" s="1">
        <f t="shared" si="9"/>
        <v>0.74400450000000085</v>
      </c>
      <c r="AE65" s="1">
        <v>-37.119</v>
      </c>
      <c r="AF65" s="1">
        <v>-9.0869999999999997</v>
      </c>
      <c r="AG65" s="1"/>
      <c r="AH65" s="1">
        <v>-140.017</v>
      </c>
      <c r="AI65" s="4">
        <v>38.200000000000003</v>
      </c>
      <c r="AL65" s="1">
        <f t="shared" si="10"/>
        <v>-5.9824418604651156E-7</v>
      </c>
      <c r="AM65" s="1">
        <f t="shared" si="11"/>
        <v>-7.6122093023255811E-7</v>
      </c>
      <c r="AN65" s="1">
        <f t="shared" si="12"/>
        <v>2.3882323232323231E-7</v>
      </c>
      <c r="AO65" s="1">
        <f t="shared" si="13"/>
        <v>3.8039898989898993E-7</v>
      </c>
      <c r="AP65" s="65">
        <f t="shared" si="14"/>
        <v>3.8039898989898993E-4</v>
      </c>
      <c r="AQ65" s="1">
        <f t="shared" si="15"/>
        <v>-3.9160384615384613E-6</v>
      </c>
      <c r="AR65" s="3">
        <f t="shared" si="16"/>
        <v>3.8039898989898993E-7</v>
      </c>
      <c r="AT65" s="41">
        <v>3.54E-5</v>
      </c>
      <c r="AU65">
        <v>23827196.895226698</v>
      </c>
      <c r="AV65" s="32">
        <f t="shared" si="17"/>
        <v>23.827196895226699</v>
      </c>
      <c r="AX65" s="41">
        <v>3.54E-5</v>
      </c>
      <c r="AY65">
        <v>24630083.1117968</v>
      </c>
      <c r="AZ65" s="32">
        <f t="shared" si="18"/>
        <v>24.6300831117968</v>
      </c>
      <c r="BA65" s="32"/>
      <c r="BB65" s="41">
        <v>3.54E-5</v>
      </c>
      <c r="BC65">
        <v>36368580.711565301</v>
      </c>
      <c r="BD65" s="32">
        <f t="shared" si="19"/>
        <v>36.368580711565301</v>
      </c>
      <c r="BN65" s="41">
        <v>3.54E-5</v>
      </c>
      <c r="BO65">
        <v>11236661.168466499</v>
      </c>
      <c r="BP65" s="32">
        <f t="shared" si="20"/>
        <v>11.236661168466499</v>
      </c>
      <c r="CO65" s="73">
        <v>3.5400000000000001E-2</v>
      </c>
      <c r="CP65" s="73">
        <v>24.627194400686701</v>
      </c>
      <c r="CS65" s="73">
        <v>3.5400000000000001E-2</v>
      </c>
      <c r="CT65" s="73">
        <v>37.1159312804553</v>
      </c>
      <c r="CZ65" s="73">
        <v>3.5400000000000001E-2</v>
      </c>
      <c r="DA65" s="73">
        <v>21.407830049524598</v>
      </c>
      <c r="DE65" s="73">
        <v>21.407830049524598</v>
      </c>
      <c r="DH65" s="73">
        <v>3.5400000000000001E-2</v>
      </c>
      <c r="DI65" s="73">
        <v>16.561275012004501</v>
      </c>
      <c r="DM65" s="73">
        <v>30.036885119290101</v>
      </c>
      <c r="DQ65" s="73">
        <v>43.107912693348403</v>
      </c>
      <c r="EA65" s="73">
        <v>10.038</v>
      </c>
      <c r="EB65" s="73">
        <v>4.0883250000000002</v>
      </c>
    </row>
    <row r="66" spans="3:132" x14ac:dyDescent="0.25">
      <c r="C66" s="1"/>
      <c r="D66" s="1">
        <v>42.341000000000001</v>
      </c>
      <c r="E66" s="1"/>
      <c r="F66" s="1">
        <v>-59.698</v>
      </c>
      <c r="G66" s="1">
        <v>60.634</v>
      </c>
      <c r="H66" s="1">
        <v>68.567999999999998</v>
      </c>
      <c r="I66" s="1">
        <f t="shared" si="0"/>
        <v>5.9325E-7</v>
      </c>
      <c r="K66" s="1">
        <f t="shared" si="1"/>
        <v>6.6116483516483519E-7</v>
      </c>
      <c r="N66" s="1">
        <f t="shared" si="2"/>
        <v>7.047582417582417E-7</v>
      </c>
      <c r="O66" s="65">
        <f t="shared" si="3"/>
        <v>7.0475824175824167E-4</v>
      </c>
      <c r="P66" s="1">
        <f t="shared" si="4"/>
        <v>1.8293E-6</v>
      </c>
      <c r="R66" s="1">
        <f t="shared" si="5"/>
        <v>2.6226999999999999E-6</v>
      </c>
      <c r="W66" s="6">
        <v>-8.4079999999999995</v>
      </c>
      <c r="X66" s="4">
        <f t="shared" si="6"/>
        <v>8.4079999999999995</v>
      </c>
      <c r="Y66" s="1">
        <v>370.834</v>
      </c>
      <c r="Z66" s="30">
        <f t="shared" si="7"/>
        <v>3.7083400000000002</v>
      </c>
      <c r="AA66" s="31">
        <f t="shared" si="8"/>
        <v>3.522923</v>
      </c>
      <c r="AB66" s="1">
        <f t="shared" si="9"/>
        <v>1.1767369999999993</v>
      </c>
      <c r="AE66" s="1">
        <v>-36.643000000000001</v>
      </c>
      <c r="AF66" s="1">
        <v>-9.0869999999999997</v>
      </c>
      <c r="AG66" s="1"/>
      <c r="AH66" s="1">
        <v>-151.92099999999999</v>
      </c>
      <c r="AI66" s="4">
        <v>38.670999999999999</v>
      </c>
      <c r="AL66" s="1">
        <f t="shared" si="10"/>
        <v>-6.7022093023255804E-7</v>
      </c>
      <c r="AM66" s="1">
        <f t="shared" si="11"/>
        <v>-8.3043023255813955E-7</v>
      </c>
      <c r="AN66" s="1">
        <f t="shared" si="12"/>
        <v>2.4120202020202015E-7</v>
      </c>
      <c r="AO66" s="1">
        <f t="shared" si="13"/>
        <v>3.8037373737373731E-7</v>
      </c>
      <c r="AP66" s="65">
        <f t="shared" si="14"/>
        <v>3.803737373737373E-4</v>
      </c>
      <c r="AQ66" s="1">
        <f t="shared" si="15"/>
        <v>-4.3557692307692307E-6</v>
      </c>
      <c r="AR66" s="3">
        <f t="shared" si="16"/>
        <v>3.8037373737373731E-7</v>
      </c>
      <c r="AT66" s="41">
        <v>3.6000000000000001E-5</v>
      </c>
      <c r="AU66">
        <v>23866618.811172001</v>
      </c>
      <c r="AV66" s="32">
        <f t="shared" si="17"/>
        <v>23.866618811172</v>
      </c>
      <c r="AX66" s="41">
        <v>3.6000000000000001E-5</v>
      </c>
      <c r="AY66">
        <v>24671668.699837498</v>
      </c>
      <c r="AZ66" s="32">
        <f t="shared" si="18"/>
        <v>24.671668699837497</v>
      </c>
      <c r="BA66" s="32"/>
      <c r="BB66" s="41">
        <v>3.6000000000000001E-5</v>
      </c>
      <c r="BC66">
        <v>36605090.904572301</v>
      </c>
      <c r="BD66" s="32">
        <f t="shared" si="19"/>
        <v>36.6050909045723</v>
      </c>
      <c r="BN66" s="41">
        <v>3.6000000000000001E-5</v>
      </c>
      <c r="BO66">
        <v>11253033.4322912</v>
      </c>
      <c r="BP66" s="32">
        <f t="shared" si="20"/>
        <v>11.2530334322912</v>
      </c>
      <c r="CO66" s="73">
        <v>3.5999999999999997E-2</v>
      </c>
      <c r="CP66" s="73">
        <v>24.5783161208983</v>
      </c>
      <c r="CS66" s="73">
        <v>3.5999999999999997E-2</v>
      </c>
      <c r="CT66" s="73">
        <v>37.365108432257003</v>
      </c>
      <c r="CZ66" s="73">
        <v>3.5999999999999997E-2</v>
      </c>
      <c r="DA66" s="73">
        <v>21.595862855259899</v>
      </c>
      <c r="DE66" s="73">
        <v>21.595862855259899</v>
      </c>
      <c r="DH66" s="73">
        <v>3.5999999999999997E-2</v>
      </c>
      <c r="DI66" s="73">
        <v>16.668844025451602</v>
      </c>
      <c r="DM66" s="73">
        <v>30.358064384446699</v>
      </c>
      <c r="DQ66" s="73">
        <v>43.5991099061551</v>
      </c>
      <c r="EA66" s="73">
        <v>10.074999999999999</v>
      </c>
      <c r="EB66" s="73">
        <v>4.1956084999999996</v>
      </c>
    </row>
    <row r="67" spans="3:132" x14ac:dyDescent="0.25">
      <c r="C67" s="1"/>
      <c r="D67" s="1">
        <v>46.622999999999998</v>
      </c>
      <c r="E67" s="1"/>
      <c r="F67" s="1">
        <v>-65.906999999999996</v>
      </c>
      <c r="G67" s="1">
        <v>67.215000000000003</v>
      </c>
      <c r="H67" s="1">
        <v>75.143000000000001</v>
      </c>
      <c r="I67" s="1">
        <f t="shared" si="0"/>
        <v>6.5424418604651164E-7</v>
      </c>
      <c r="K67" s="1">
        <f t="shared" si="1"/>
        <v>7.3143956043956048E-7</v>
      </c>
      <c r="N67" s="1">
        <f t="shared" si="2"/>
        <v>7.750000000000001E-7</v>
      </c>
      <c r="O67" s="65">
        <f t="shared" si="3"/>
        <v>7.7500000000000008E-4</v>
      </c>
      <c r="P67" s="1">
        <f t="shared" si="4"/>
        <v>2.0592000000000005E-6</v>
      </c>
      <c r="R67" s="1">
        <f t="shared" si="5"/>
        <v>2.8520000000000004E-6</v>
      </c>
      <c r="W67" s="6">
        <v>-9.2970000000000006</v>
      </c>
      <c r="X67" s="4">
        <f t="shared" si="6"/>
        <v>9.2970000000000006</v>
      </c>
      <c r="Y67" s="1">
        <v>385.17899999999997</v>
      </c>
      <c r="Z67" s="30">
        <f t="shared" si="7"/>
        <v>3.8517899999999998</v>
      </c>
      <c r="AA67" s="31">
        <f t="shared" si="8"/>
        <v>3.6592004999999994</v>
      </c>
      <c r="AB67" s="1">
        <f t="shared" si="9"/>
        <v>1.7860095000000014</v>
      </c>
      <c r="AE67" s="1">
        <v>-37.594999999999999</v>
      </c>
      <c r="AF67" s="1">
        <v>-10.522</v>
      </c>
      <c r="AG67" s="1"/>
      <c r="AH67" s="1">
        <v>-153.82599999999999</v>
      </c>
      <c r="AI67" s="4">
        <v>40.558</v>
      </c>
      <c r="AL67" s="1">
        <f t="shared" si="10"/>
        <v>-6.7576162790697671E-7</v>
      </c>
      <c r="AM67" s="1">
        <f t="shared" si="11"/>
        <v>-8.331627906976744E-7</v>
      </c>
      <c r="AN67" s="1">
        <f t="shared" si="12"/>
        <v>2.5797979797979799E-7</v>
      </c>
      <c r="AO67" s="1">
        <f t="shared" si="13"/>
        <v>3.9471212121212117E-7</v>
      </c>
      <c r="AP67" s="65">
        <f t="shared" si="14"/>
        <v>3.9471212121212115E-4</v>
      </c>
      <c r="AQ67" s="1">
        <f t="shared" si="15"/>
        <v>-4.3564615384615387E-6</v>
      </c>
      <c r="AR67" s="3">
        <f t="shared" si="16"/>
        <v>3.9471212121212117E-7</v>
      </c>
      <c r="AT67" s="41">
        <v>3.6600000000000002E-5</v>
      </c>
      <c r="AU67">
        <v>23905520.823525999</v>
      </c>
      <c r="AV67" s="32">
        <f t="shared" si="17"/>
        <v>23.905520823526</v>
      </c>
      <c r="AX67" s="41">
        <v>3.6600000000000002E-5</v>
      </c>
      <c r="AY67">
        <v>24620433.931144599</v>
      </c>
      <c r="AZ67" s="32">
        <f t="shared" si="18"/>
        <v>24.6204339311446</v>
      </c>
      <c r="BA67" s="32"/>
      <c r="BB67" s="41">
        <v>3.6600000000000002E-5</v>
      </c>
      <c r="BC67">
        <v>36840307.966312498</v>
      </c>
      <c r="BD67" s="32">
        <f t="shared" si="19"/>
        <v>36.840307966312501</v>
      </c>
      <c r="BN67" s="41">
        <v>3.6600000000000002E-5</v>
      </c>
      <c r="BO67">
        <v>11269238.7654971</v>
      </c>
      <c r="BP67" s="32">
        <f t="shared" si="20"/>
        <v>11.2692387654971</v>
      </c>
      <c r="CO67" s="73">
        <v>3.6600000000000001E-2</v>
      </c>
      <c r="CP67" s="73">
        <v>24.617447297624</v>
      </c>
      <c r="CS67" s="73">
        <v>3.6600000000000001E-2</v>
      </c>
      <c r="CT67" s="73">
        <v>37.6129924527919</v>
      </c>
      <c r="CZ67" s="73">
        <v>3.6600000000000001E-2</v>
      </c>
      <c r="DA67" s="73">
        <v>21.783346940432299</v>
      </c>
      <c r="DE67" s="73">
        <v>21.783346940432299</v>
      </c>
      <c r="DH67" s="73">
        <v>3.6600000000000001E-2</v>
      </c>
      <c r="DI67" s="73">
        <v>16.742992766856698</v>
      </c>
      <c r="DM67" s="73">
        <v>30.678000313764102</v>
      </c>
      <c r="DQ67" s="73">
        <v>44.087198152861603</v>
      </c>
      <c r="EA67" s="73">
        <v>10.388999999999999</v>
      </c>
      <c r="EB67" s="73">
        <v>4.2854975</v>
      </c>
    </row>
    <row r="68" spans="3:132" x14ac:dyDescent="0.25">
      <c r="C68" s="1"/>
      <c r="D68" s="1">
        <v>50.904000000000003</v>
      </c>
      <c r="E68" s="1"/>
      <c r="F68" s="1">
        <v>-68.772000000000006</v>
      </c>
      <c r="G68" s="1">
        <v>70.975999999999999</v>
      </c>
      <c r="H68" s="1">
        <v>78.430999999999997</v>
      </c>
      <c r="I68" s="1">
        <f t="shared" si="0"/>
        <v>6.9579069767441864E-7</v>
      </c>
      <c r="K68" s="1">
        <f t="shared" si="1"/>
        <v>7.6784615384615373E-7</v>
      </c>
      <c r="N68" s="1">
        <f t="shared" si="2"/>
        <v>8.0880769230769228E-7</v>
      </c>
      <c r="O68" s="65">
        <f t="shared" si="3"/>
        <v>8.0880769230769233E-4</v>
      </c>
      <c r="P68" s="1">
        <f t="shared" si="4"/>
        <v>2.0071999999999996E-6</v>
      </c>
      <c r="R68" s="1">
        <f t="shared" si="5"/>
        <v>2.7526999999999991E-6</v>
      </c>
      <c r="W68" s="6">
        <v>-9.6489999999999991</v>
      </c>
      <c r="X68" s="4">
        <f t="shared" si="6"/>
        <v>9.6489999999999991</v>
      </c>
      <c r="Y68" s="1">
        <v>417.53100000000001</v>
      </c>
      <c r="Z68" s="30">
        <f t="shared" si="7"/>
        <v>4.1753099999999996</v>
      </c>
      <c r="AA68" s="31">
        <f t="shared" si="8"/>
        <v>3.9665444999999999</v>
      </c>
      <c r="AB68" s="1">
        <f t="shared" si="9"/>
        <v>1.5071455</v>
      </c>
      <c r="AE68" s="1">
        <v>-37.119</v>
      </c>
      <c r="AF68" s="1">
        <v>-10.522</v>
      </c>
      <c r="AG68" s="1"/>
      <c r="AH68" s="1">
        <v>-141.922</v>
      </c>
      <c r="AI68" s="4">
        <v>41.029000000000003</v>
      </c>
      <c r="AL68" s="1">
        <f t="shared" si="10"/>
        <v>-6.0931976744186041E-7</v>
      </c>
      <c r="AM68" s="1">
        <f t="shared" si="11"/>
        <v>-7.6395348837209295E-7</v>
      </c>
      <c r="AN68" s="1">
        <f t="shared" si="12"/>
        <v>2.6035858585858588E-7</v>
      </c>
      <c r="AO68" s="1">
        <f t="shared" si="13"/>
        <v>3.9468686868686867E-7</v>
      </c>
      <c r="AP68" s="65">
        <f t="shared" si="14"/>
        <v>3.9468686868686869E-4</v>
      </c>
      <c r="AQ68" s="1">
        <f t="shared" si="15"/>
        <v>-3.8804999999999995E-6</v>
      </c>
      <c r="AR68" s="3">
        <f t="shared" si="16"/>
        <v>3.9468686868686867E-7</v>
      </c>
      <c r="AT68" s="41">
        <v>3.7200000000000003E-5</v>
      </c>
      <c r="AU68">
        <v>23855139.307320401</v>
      </c>
      <c r="AV68" s="32">
        <f t="shared" si="17"/>
        <v>23.8551393073204</v>
      </c>
      <c r="AX68" s="41">
        <v>3.7200000000000003E-5</v>
      </c>
      <c r="AY68">
        <v>24659096.354228102</v>
      </c>
      <c r="AZ68" s="32">
        <f t="shared" si="18"/>
        <v>24.659096354228101</v>
      </c>
      <c r="BA68" s="32"/>
      <c r="BB68" s="41">
        <v>3.7200000000000003E-5</v>
      </c>
      <c r="BC68">
        <v>37020822.197700001</v>
      </c>
      <c r="BD68" s="32">
        <f t="shared" si="19"/>
        <v>37.020822197699999</v>
      </c>
      <c r="BN68" s="41">
        <v>3.7200000000000003E-5</v>
      </c>
      <c r="BO68">
        <v>11285277.799774701</v>
      </c>
      <c r="BP68" s="32">
        <f t="shared" si="20"/>
        <v>11.2852777997747</v>
      </c>
      <c r="CO68" s="73">
        <v>3.7199999999999997E-2</v>
      </c>
      <c r="CP68" s="73">
        <v>24.6560607595022</v>
      </c>
      <c r="CS68" s="73">
        <v>3.7199999999999997E-2</v>
      </c>
      <c r="CT68" s="73">
        <v>37.8595901102005</v>
      </c>
      <c r="CZ68" s="73">
        <v>3.7199999999999997E-2</v>
      </c>
      <c r="DA68" s="73">
        <v>21.970285067064101</v>
      </c>
      <c r="DE68" s="73">
        <v>21.970285067064101</v>
      </c>
      <c r="DH68" s="73">
        <v>3.7199999999999997E-2</v>
      </c>
      <c r="DI68" s="73">
        <v>16.849460848008199</v>
      </c>
      <c r="DM68" s="73">
        <v>30.996700503231999</v>
      </c>
      <c r="DQ68" s="73">
        <v>44.490220929625302</v>
      </c>
      <c r="EA68" s="73">
        <v>10.76</v>
      </c>
      <c r="EB68" s="73">
        <v>4.2854975</v>
      </c>
    </row>
    <row r="69" spans="3:132" x14ac:dyDescent="0.25">
      <c r="C69" s="1"/>
      <c r="D69" s="1">
        <v>58.993000000000002</v>
      </c>
      <c r="E69" s="1"/>
      <c r="F69" s="1">
        <v>-68.293999999999997</v>
      </c>
      <c r="G69" s="1">
        <v>71.915999999999997</v>
      </c>
      <c r="H69" s="1">
        <v>80.31</v>
      </c>
      <c r="I69" s="1">
        <f t="shared" si="0"/>
        <v>7.4004069767441869E-7</v>
      </c>
      <c r="K69" s="1">
        <f t="shared" si="1"/>
        <v>7.7038461538461527E-7</v>
      </c>
      <c r="N69" s="1">
        <f t="shared" si="2"/>
        <v>8.165054945054944E-7</v>
      </c>
      <c r="O69" s="65">
        <f t="shared" si="3"/>
        <v>8.1650549450549442E-4</v>
      </c>
      <c r="P69" s="1">
        <f t="shared" si="4"/>
        <v>1.2922999999999995E-6</v>
      </c>
      <c r="R69" s="1">
        <f t="shared" si="5"/>
        <v>2.1316999999999999E-6</v>
      </c>
      <c r="W69" s="6">
        <v>-9.7230000000000008</v>
      </c>
      <c r="X69" s="4">
        <f t="shared" si="6"/>
        <v>9.7230000000000008</v>
      </c>
      <c r="Y69" s="1">
        <v>448.96800000000002</v>
      </c>
      <c r="Z69" s="30">
        <f t="shared" si="7"/>
        <v>4.4896799999999999</v>
      </c>
      <c r="AA69" s="31">
        <f t="shared" si="8"/>
        <v>4.2651959999999995</v>
      </c>
      <c r="AB69" s="1">
        <f t="shared" si="9"/>
        <v>0.96812400000000132</v>
      </c>
      <c r="AE69" s="1">
        <v>-38.545999999999999</v>
      </c>
      <c r="AF69" s="1">
        <v>-11</v>
      </c>
      <c r="AG69" s="1"/>
      <c r="AH69" s="1">
        <v>-150.49299999999999</v>
      </c>
      <c r="AI69" s="4">
        <v>41.500999999999998</v>
      </c>
      <c r="AL69" s="1">
        <f t="shared" si="10"/>
        <v>-6.5085465116279075E-7</v>
      </c>
      <c r="AM69" s="1">
        <f t="shared" si="11"/>
        <v>-8.1100581395348833E-7</v>
      </c>
      <c r="AN69" s="1">
        <f t="shared" si="12"/>
        <v>2.6515656565656563E-7</v>
      </c>
      <c r="AO69" s="1">
        <f t="shared" si="13"/>
        <v>4.0427777777777779E-7</v>
      </c>
      <c r="AP69" s="65">
        <f t="shared" si="14"/>
        <v>4.0427777777777776E-4</v>
      </c>
      <c r="AQ69" s="1">
        <f t="shared" si="15"/>
        <v>-4.1919999999999998E-6</v>
      </c>
      <c r="AR69" s="3">
        <f t="shared" si="16"/>
        <v>4.0427777777777779E-7</v>
      </c>
      <c r="AT69" s="41">
        <v>3.7799999999999997E-5</v>
      </c>
      <c r="AU69">
        <v>23891300.1490403</v>
      </c>
      <c r="AV69" s="32">
        <f t="shared" si="17"/>
        <v>23.891300149040301</v>
      </c>
      <c r="AX69" s="41">
        <v>3.7799999999999997E-5</v>
      </c>
      <c r="AY69">
        <v>24697243.2384586</v>
      </c>
      <c r="AZ69" s="32">
        <f t="shared" si="18"/>
        <v>24.697243238458601</v>
      </c>
      <c r="BA69" s="32"/>
      <c r="BB69" s="41">
        <v>3.7799999999999997E-5</v>
      </c>
      <c r="BC69">
        <v>37254050.536259301</v>
      </c>
      <c r="BD69" s="32">
        <f t="shared" si="19"/>
        <v>37.2540505362593</v>
      </c>
      <c r="BN69" s="41">
        <v>3.7799999999999997E-5</v>
      </c>
      <c r="BO69">
        <v>11301151.1635058</v>
      </c>
      <c r="BP69" s="32">
        <f t="shared" si="20"/>
        <v>11.3011511635058</v>
      </c>
      <c r="CO69" s="73">
        <v>3.78E-2</v>
      </c>
      <c r="CP69" s="73">
        <v>24.694158682527501</v>
      </c>
      <c r="CS69" s="73">
        <v>3.78E-2</v>
      </c>
      <c r="CT69" s="73">
        <v>38.104908123653502</v>
      </c>
      <c r="CZ69" s="73">
        <v>3.78E-2</v>
      </c>
      <c r="DA69" s="73">
        <v>22.156679977955299</v>
      </c>
      <c r="DE69" s="73">
        <v>22.156679977955299</v>
      </c>
      <c r="DH69" s="73">
        <v>3.78E-2</v>
      </c>
      <c r="DI69" s="73">
        <v>16.955613507079601</v>
      </c>
      <c r="DM69" s="73">
        <v>31.314172484738499</v>
      </c>
      <c r="DQ69" s="73">
        <v>44.965772940329202</v>
      </c>
      <c r="EA69" s="73">
        <v>11.112</v>
      </c>
      <c r="EB69" s="73">
        <v>4.4826604999999997</v>
      </c>
    </row>
    <row r="70" spans="3:132" x14ac:dyDescent="0.25">
      <c r="C70" s="1"/>
      <c r="D70" s="1">
        <v>59.468000000000004</v>
      </c>
      <c r="E70" s="1"/>
      <c r="F70" s="1">
        <v>-70.204999999999998</v>
      </c>
      <c r="G70" s="1">
        <v>72.385999999999996</v>
      </c>
      <c r="H70" s="1">
        <v>81.248999999999995</v>
      </c>
      <c r="I70" s="1">
        <f t="shared" si="0"/>
        <v>7.5391279069767437E-7</v>
      </c>
      <c r="K70" s="1">
        <f t="shared" si="1"/>
        <v>7.834670329670331E-7</v>
      </c>
      <c r="N70" s="1">
        <f t="shared" si="2"/>
        <v>8.3216483516483523E-7</v>
      </c>
      <c r="O70" s="65">
        <f t="shared" si="3"/>
        <v>8.3216483516483522E-4</v>
      </c>
      <c r="P70" s="1">
        <f t="shared" si="4"/>
        <v>1.2917999999999992E-6</v>
      </c>
      <c r="R70" s="1">
        <f t="shared" si="5"/>
        <v>2.1780999999999991E-6</v>
      </c>
      <c r="W70" s="6">
        <v>-9.7970000000000006</v>
      </c>
      <c r="X70" s="4">
        <f t="shared" si="6"/>
        <v>9.7970000000000006</v>
      </c>
      <c r="Y70" s="1">
        <v>450.49400000000003</v>
      </c>
      <c r="Z70" s="30">
        <f t="shared" si="7"/>
        <v>4.5049400000000004</v>
      </c>
      <c r="AA70" s="31">
        <f t="shared" si="8"/>
        <v>4.279693</v>
      </c>
      <c r="AB70" s="1">
        <f t="shared" si="9"/>
        <v>1.0123669999999994</v>
      </c>
      <c r="AE70" s="1">
        <v>-38.07</v>
      </c>
      <c r="AF70" s="1">
        <v>-11</v>
      </c>
      <c r="AG70" s="1"/>
      <c r="AH70" s="1">
        <v>-154.30199999999999</v>
      </c>
      <c r="AI70" s="4">
        <v>41.972999999999999</v>
      </c>
      <c r="AL70" s="1">
        <f t="shared" si="10"/>
        <v>-6.7576744186046509E-7</v>
      </c>
      <c r="AM70" s="1">
        <f t="shared" si="11"/>
        <v>-8.3315116279069763E-7</v>
      </c>
      <c r="AN70" s="1">
        <f t="shared" si="12"/>
        <v>2.6754040404040401E-7</v>
      </c>
      <c r="AO70" s="1">
        <f t="shared" si="13"/>
        <v>4.0425757575757577E-7</v>
      </c>
      <c r="AP70" s="65">
        <f t="shared" si="14"/>
        <v>4.0425757575757577E-4</v>
      </c>
      <c r="AQ70" s="1">
        <f t="shared" si="15"/>
        <v>-4.3203461538461537E-6</v>
      </c>
      <c r="AR70" s="3">
        <f t="shared" si="16"/>
        <v>4.0425757575757577E-7</v>
      </c>
      <c r="AT70" s="41">
        <v>3.8399999999999998E-5</v>
      </c>
      <c r="AU70">
        <v>23926998.942814302</v>
      </c>
      <c r="AV70" s="32">
        <f t="shared" si="17"/>
        <v>23.926998942814301</v>
      </c>
      <c r="AX70" s="41">
        <v>3.8399999999999998E-5</v>
      </c>
      <c r="AY70">
        <v>24734876.747176599</v>
      </c>
      <c r="AZ70" s="32">
        <f t="shared" si="18"/>
        <v>24.7348767471766</v>
      </c>
      <c r="BA70" s="32"/>
      <c r="BB70" s="41">
        <v>3.8399999999999998E-5</v>
      </c>
      <c r="BC70">
        <v>37486104.669184603</v>
      </c>
      <c r="BD70" s="32">
        <f t="shared" si="19"/>
        <v>37.486104669184606</v>
      </c>
      <c r="BN70" s="41">
        <v>3.8399999999999998E-5</v>
      </c>
      <c r="BO70">
        <v>11273835.5628716</v>
      </c>
      <c r="BP70" s="32">
        <f t="shared" si="20"/>
        <v>11.2738355628716</v>
      </c>
      <c r="CO70" s="73">
        <v>3.8399999999999997E-2</v>
      </c>
      <c r="CP70" s="73">
        <v>24.731743230040198</v>
      </c>
      <c r="CS70" s="73">
        <v>3.8399999999999997E-2</v>
      </c>
      <c r="CT70" s="73">
        <v>38.348953163806399</v>
      </c>
      <c r="CZ70" s="73">
        <v>3.8399999999999997E-2</v>
      </c>
      <c r="DA70" s="73">
        <v>22.3425343968545</v>
      </c>
      <c r="DE70" s="73">
        <v>22.3425343968545</v>
      </c>
      <c r="DH70" s="73">
        <v>3.8399999999999997E-2</v>
      </c>
      <c r="DI70" s="73">
        <v>17.0614521332603</v>
      </c>
      <c r="DM70" s="73">
        <v>31.6304237267635</v>
      </c>
      <c r="DQ70" s="73">
        <v>45.438132366456102</v>
      </c>
      <c r="EA70" s="73">
        <v>11.388999999999999</v>
      </c>
      <c r="EB70" s="73">
        <v>4.6566340000000004</v>
      </c>
    </row>
    <row r="71" spans="3:132" x14ac:dyDescent="0.25">
      <c r="C71" s="1"/>
      <c r="D71" s="1">
        <v>49.000999999999998</v>
      </c>
      <c r="E71" s="1"/>
      <c r="F71" s="1">
        <v>-70.204999999999998</v>
      </c>
      <c r="G71" s="1">
        <v>73.325999999999993</v>
      </c>
      <c r="H71" s="1">
        <v>82.188999999999993</v>
      </c>
      <c r="I71" s="1">
        <f t="shared" ref="I71:I134" si="21">(D71+ABS(F71))/1000000/172</f>
        <v>6.9305813953488358E-7</v>
      </c>
      <c r="K71" s="1">
        <f t="shared" ref="K71:K134" si="22">(G71+ABS(F71))/1000000/182</f>
        <v>7.8863186813186825E-7</v>
      </c>
      <c r="N71" s="1">
        <f t="shared" ref="N71:N134" si="23">(H71+ABS(F71))/1000000/182</f>
        <v>8.3732967032967037E-7</v>
      </c>
      <c r="O71" s="65">
        <f t="shared" ref="O71:O134" si="24">N71*1000</f>
        <v>8.373296703296704E-4</v>
      </c>
      <c r="P71" s="1">
        <f t="shared" ref="P71:P134" si="25">(G71-ABS(D71))/1000000/10</f>
        <v>2.4324999999999996E-6</v>
      </c>
      <c r="R71" s="1">
        <f t="shared" ref="R71:R134" si="26">(H71-ABS(D71))/1000000/10</f>
        <v>3.3187999999999995E-6</v>
      </c>
      <c r="W71" s="6">
        <v>-9.8710000000000004</v>
      </c>
      <c r="X71" s="4">
        <f t="shared" ref="X71:X134" si="27">-W71</f>
        <v>9.8710000000000004</v>
      </c>
      <c r="Y71" s="1">
        <v>456.59899999999999</v>
      </c>
      <c r="Z71" s="30">
        <f t="shared" ref="Z71:Z134" si="28">Y71/100</f>
        <v>4.5659900000000002</v>
      </c>
      <c r="AA71" s="31">
        <f t="shared" ref="AA71:AA134" si="29">Y71*0.95/100</f>
        <v>4.3376904999999999</v>
      </c>
      <c r="AB71" s="1">
        <f t="shared" ref="AB71:AB134" si="30">(X71-Z71*1.95)</f>
        <v>0.96731950000000033</v>
      </c>
      <c r="AE71" s="1">
        <v>-38.545999999999999</v>
      </c>
      <c r="AF71" s="1">
        <v>-11</v>
      </c>
      <c r="AG71" s="1"/>
      <c r="AH71" s="1">
        <v>-160.01599999999999</v>
      </c>
      <c r="AI71" s="4">
        <v>41.972999999999999</v>
      </c>
      <c r="AL71" s="1">
        <f t="shared" ref="AL71:AL134" si="31">(AH71+ABS(AE71))/1000000/172</f>
        <v>-7.062209302325581E-7</v>
      </c>
      <c r="AM71" s="1">
        <f t="shared" ref="AM71:AM134" si="32">(AH71+ABS(AF71))/1000000/172</f>
        <v>-8.6637209302325578E-7</v>
      </c>
      <c r="AN71" s="1">
        <f t="shared" ref="AN71:AN134" si="33">(AI71+ABS(AF71))/1000000/198</f>
        <v>2.6754040404040401E-7</v>
      </c>
      <c r="AO71" s="1">
        <f t="shared" ref="AO71:AO134" si="34">(AI71+ABS(AE71))/1000000/198</f>
        <v>4.0666161616161622E-7</v>
      </c>
      <c r="AP71" s="65">
        <f t="shared" ref="AP71:AP134" si="35">AO71*1000</f>
        <v>4.066616161616162E-4</v>
      </c>
      <c r="AQ71" s="1">
        <f t="shared" ref="AQ71:AQ134" si="36">(AI71-ABS(AH71))/1000000/26</f>
        <v>-4.5401153846153845E-6</v>
      </c>
      <c r="AR71" s="3">
        <f t="shared" ref="AR71:AR122" si="37">AO71</f>
        <v>4.0666161616161622E-7</v>
      </c>
      <c r="AT71" s="41">
        <v>3.8999999999999999E-5</v>
      </c>
      <c r="AU71">
        <v>23962237.5760842</v>
      </c>
      <c r="AV71" s="32">
        <f t="shared" ref="AV71:AV134" si="38">AU71/1000000</f>
        <v>23.962237576084199</v>
      </c>
      <c r="AX71" s="41">
        <v>3.8999999999999999E-5</v>
      </c>
      <c r="AY71">
        <v>24682910.136587702</v>
      </c>
      <c r="AZ71" s="32">
        <f t="shared" ref="AZ71:AZ134" si="39">AY71/1000000</f>
        <v>24.682910136587701</v>
      </c>
      <c r="BA71" s="32"/>
      <c r="BB71" s="41">
        <v>3.8999999999999999E-5</v>
      </c>
      <c r="BC71">
        <v>37716990.589309603</v>
      </c>
      <c r="BD71" s="32">
        <f t="shared" ref="BD71:BD134" si="40">BC71/1000000</f>
        <v>37.716990589309603</v>
      </c>
      <c r="BN71" s="41">
        <v>3.8999999999999999E-5</v>
      </c>
      <c r="BO71">
        <v>11288437.072071699</v>
      </c>
      <c r="BP71" s="32">
        <f t="shared" ref="BP71:BP134" si="41">BO71/1000000</f>
        <v>11.2884370720717</v>
      </c>
      <c r="CO71" s="73">
        <v>3.9E-2</v>
      </c>
      <c r="CP71" s="73">
        <v>24.679727658246101</v>
      </c>
      <c r="CS71" s="73">
        <v>3.9E-2</v>
      </c>
      <c r="CT71" s="73">
        <v>38.591731853247502</v>
      </c>
      <c r="CZ71" s="73">
        <v>3.9E-2</v>
      </c>
      <c r="DA71" s="73">
        <v>22.527851028629101</v>
      </c>
      <c r="DE71" s="73">
        <v>22.527851028629101</v>
      </c>
      <c r="DH71" s="73">
        <v>3.9E-2</v>
      </c>
      <c r="DI71" s="73">
        <v>17.1669781072763</v>
      </c>
      <c r="DM71" s="73">
        <v>31.9454616350612</v>
      </c>
      <c r="DQ71" s="73">
        <v>45.907323433773001</v>
      </c>
      <c r="EA71" s="73">
        <v>11.555999999999999</v>
      </c>
      <c r="EB71" s="73">
        <v>4.7581224999999998</v>
      </c>
    </row>
    <row r="72" spans="3:132" x14ac:dyDescent="0.25">
      <c r="C72" s="1"/>
      <c r="D72" s="1">
        <v>49.476999999999997</v>
      </c>
      <c r="E72" s="1"/>
      <c r="F72" s="1">
        <v>-71.16</v>
      </c>
      <c r="G72" s="1">
        <v>74.736000000000004</v>
      </c>
      <c r="H72" s="1">
        <v>83.128</v>
      </c>
      <c r="I72" s="1">
        <f t="shared" si="21"/>
        <v>7.0137790697674416E-7</v>
      </c>
      <c r="K72" s="1">
        <f t="shared" si="22"/>
        <v>8.016263736263737E-7</v>
      </c>
      <c r="N72" s="1">
        <f t="shared" si="23"/>
        <v>8.4773626373626379E-7</v>
      </c>
      <c r="O72" s="65">
        <f t="shared" si="24"/>
        <v>8.4773626373626381E-4</v>
      </c>
      <c r="P72" s="1">
        <f t="shared" si="25"/>
        <v>2.5259000000000007E-6</v>
      </c>
      <c r="R72" s="1">
        <f t="shared" si="26"/>
        <v>3.3651000000000002E-6</v>
      </c>
      <c r="W72" s="6">
        <v>-9.9450000000000003</v>
      </c>
      <c r="X72" s="4">
        <f t="shared" si="27"/>
        <v>9.9450000000000003</v>
      </c>
      <c r="Y72" s="1">
        <v>460.87200000000001</v>
      </c>
      <c r="Z72" s="30">
        <f t="shared" si="28"/>
        <v>4.6087199999999999</v>
      </c>
      <c r="AA72" s="31">
        <f t="shared" si="29"/>
        <v>4.3782839999999998</v>
      </c>
      <c r="AB72" s="1">
        <f t="shared" si="30"/>
        <v>0.9579960000000014</v>
      </c>
      <c r="AE72" s="1">
        <v>-35.691000000000003</v>
      </c>
      <c r="AF72" s="1">
        <v>-11.478999999999999</v>
      </c>
      <c r="AG72" s="1"/>
      <c r="AH72" s="1">
        <v>-134.779</v>
      </c>
      <c r="AI72" s="4">
        <v>42.444000000000003</v>
      </c>
      <c r="AL72" s="1">
        <f t="shared" si="31"/>
        <v>-5.7609302325581398E-7</v>
      </c>
      <c r="AM72" s="1">
        <f t="shared" si="32"/>
        <v>-7.1686046511627901E-7</v>
      </c>
      <c r="AN72" s="1">
        <f t="shared" si="33"/>
        <v>2.7233838383838381E-7</v>
      </c>
      <c r="AO72" s="1">
        <f t="shared" si="34"/>
        <v>3.9462121212121219E-7</v>
      </c>
      <c r="AP72" s="65">
        <f t="shared" si="35"/>
        <v>3.946212121212122E-4</v>
      </c>
      <c r="AQ72" s="1">
        <f t="shared" si="36"/>
        <v>-3.5513461538461535E-6</v>
      </c>
      <c r="AR72" s="3">
        <f t="shared" si="37"/>
        <v>3.9462121212121219E-7</v>
      </c>
      <c r="AT72" s="41">
        <v>3.96E-5</v>
      </c>
      <c r="AU72">
        <v>23997017.9256237</v>
      </c>
      <c r="AV72" s="32">
        <f t="shared" si="38"/>
        <v>23.997017925623702</v>
      </c>
      <c r="AX72" s="41">
        <v>3.96E-5</v>
      </c>
      <c r="AY72">
        <v>24717972.143422101</v>
      </c>
      <c r="AZ72" s="32">
        <f t="shared" si="39"/>
        <v>24.717972143422102</v>
      </c>
      <c r="BA72" s="32"/>
      <c r="BB72" s="41">
        <v>3.96E-5</v>
      </c>
      <c r="BC72">
        <v>37946714.247187503</v>
      </c>
      <c r="BD72" s="32">
        <f t="shared" si="40"/>
        <v>37.946714247187501</v>
      </c>
      <c r="BN72" s="41">
        <v>3.96E-5</v>
      </c>
      <c r="BO72">
        <v>11302893.206230599</v>
      </c>
      <c r="BP72" s="32">
        <f t="shared" si="41"/>
        <v>11.3028932062306</v>
      </c>
      <c r="CO72" s="73">
        <v>3.9600000000000003E-2</v>
      </c>
      <c r="CP72" s="73">
        <v>24.714740703875201</v>
      </c>
      <c r="CS72" s="73">
        <v>3.9600000000000003E-2</v>
      </c>
      <c r="CT72" s="73">
        <v>38.8332507669422</v>
      </c>
      <c r="CZ72" s="73">
        <v>3.9600000000000003E-2</v>
      </c>
      <c r="DA72" s="73">
        <v>22.712632559432201</v>
      </c>
      <c r="DE72" s="73">
        <v>22.712632559432201</v>
      </c>
      <c r="DH72" s="73">
        <v>3.9600000000000003E-2</v>
      </c>
      <c r="DI72" s="73">
        <v>17.2721928014562</v>
      </c>
      <c r="DM72" s="73">
        <v>32.2592935533348</v>
      </c>
      <c r="DQ72" s="73">
        <v>46.373370114522203</v>
      </c>
      <c r="EA72" s="73">
        <v>11.741</v>
      </c>
      <c r="EB72" s="73">
        <v>4.8045109999999998</v>
      </c>
    </row>
    <row r="73" spans="3:132" x14ac:dyDescent="0.25">
      <c r="C73" s="1"/>
      <c r="D73" s="1">
        <v>49.953000000000003</v>
      </c>
      <c r="E73" s="1"/>
      <c r="F73" s="1">
        <v>-72.114999999999995</v>
      </c>
      <c r="G73" s="1">
        <v>75.206000000000003</v>
      </c>
      <c r="H73" s="1">
        <v>84.066999999999993</v>
      </c>
      <c r="I73" s="1">
        <f t="shared" si="21"/>
        <v>7.0969767441860462E-7</v>
      </c>
      <c r="K73" s="1">
        <f t="shared" si="22"/>
        <v>8.0945604395604401E-7</v>
      </c>
      <c r="N73" s="1">
        <f t="shared" si="23"/>
        <v>8.581428571428571E-7</v>
      </c>
      <c r="O73" s="65">
        <f t="shared" si="24"/>
        <v>8.5814285714285712E-4</v>
      </c>
      <c r="P73" s="1">
        <f t="shared" si="25"/>
        <v>2.5253000000000002E-6</v>
      </c>
      <c r="R73" s="1">
        <f t="shared" si="26"/>
        <v>3.4113999999999992E-6</v>
      </c>
      <c r="W73" s="6">
        <v>-10.038</v>
      </c>
      <c r="X73" s="4">
        <f t="shared" si="27"/>
        <v>10.038</v>
      </c>
      <c r="Y73" s="1">
        <v>468.197</v>
      </c>
      <c r="Z73" s="30">
        <f t="shared" si="28"/>
        <v>4.6819699999999997</v>
      </c>
      <c r="AA73" s="31">
        <f t="shared" si="29"/>
        <v>4.4478714999999998</v>
      </c>
      <c r="AB73" s="1">
        <f t="shared" si="30"/>
        <v>0.90815850000000076</v>
      </c>
      <c r="AE73" s="1">
        <v>-36.167000000000002</v>
      </c>
      <c r="AF73" s="1">
        <v>-11</v>
      </c>
      <c r="AG73" s="1"/>
      <c r="AH73" s="1">
        <v>-114.303</v>
      </c>
      <c r="AI73" s="4">
        <v>42.444000000000003</v>
      </c>
      <c r="AL73" s="1">
        <f t="shared" si="31"/>
        <v>-4.5427906976744184E-7</v>
      </c>
      <c r="AM73" s="1">
        <f t="shared" si="32"/>
        <v>-6.005988372093023E-7</v>
      </c>
      <c r="AN73" s="1">
        <f t="shared" si="33"/>
        <v>2.6991919191919195E-7</v>
      </c>
      <c r="AO73" s="1">
        <f t="shared" si="34"/>
        <v>3.9702525252525258E-7</v>
      </c>
      <c r="AP73" s="65">
        <f t="shared" si="35"/>
        <v>3.9702525252525257E-4</v>
      </c>
      <c r="AQ73" s="1">
        <f t="shared" si="36"/>
        <v>-2.763807692307692E-6</v>
      </c>
      <c r="AR73" s="3">
        <f t="shared" si="37"/>
        <v>3.9702525252525258E-7</v>
      </c>
      <c r="AT73" s="41">
        <v>4.0200000000000001E-5</v>
      </c>
      <c r="AU73">
        <v>23944509.661137398</v>
      </c>
      <c r="AV73" s="32">
        <f t="shared" si="38"/>
        <v>23.944509661137399</v>
      </c>
      <c r="AX73" s="41">
        <v>4.0200000000000001E-5</v>
      </c>
      <c r="AY73">
        <v>24752577.732708901</v>
      </c>
      <c r="AZ73" s="32">
        <f t="shared" si="39"/>
        <v>24.7525777327089</v>
      </c>
      <c r="BA73" s="32"/>
      <c r="BB73" s="41">
        <v>4.0200000000000001E-5</v>
      </c>
      <c r="BC73">
        <v>38175281.551472597</v>
      </c>
      <c r="BD73" s="32">
        <f t="shared" si="40"/>
        <v>38.175281551472594</v>
      </c>
      <c r="BN73" s="41">
        <v>4.0200000000000001E-5</v>
      </c>
      <c r="BO73">
        <v>11317204.496010199</v>
      </c>
      <c r="BP73" s="32">
        <f t="shared" si="41"/>
        <v>11.317204496010199</v>
      </c>
      <c r="CO73" s="73">
        <v>4.02E-2</v>
      </c>
      <c r="CP73" s="73">
        <v>24.749297331956701</v>
      </c>
      <c r="CS73" s="73">
        <v>4.02E-2</v>
      </c>
      <c r="CT73" s="73">
        <v>39.033788650720403</v>
      </c>
      <c r="CZ73" s="73">
        <v>4.02E-2</v>
      </c>
      <c r="DA73" s="73">
        <v>22.896881656869098</v>
      </c>
      <c r="DE73" s="73">
        <v>22.896881656869098</v>
      </c>
      <c r="DH73" s="73">
        <v>4.02E-2</v>
      </c>
      <c r="DI73" s="73">
        <v>17.3770975797968</v>
      </c>
      <c r="DM73" s="73">
        <v>32.571926763902297</v>
      </c>
      <c r="DQ73" s="73">
        <v>46.726954062007501</v>
      </c>
      <c r="EA73" s="73">
        <v>11.981999999999999</v>
      </c>
      <c r="EB73" s="73">
        <v>4.9436860000000005</v>
      </c>
    </row>
    <row r="74" spans="3:132" x14ac:dyDescent="0.25">
      <c r="C74" s="1"/>
      <c r="D74" s="1">
        <v>61.847000000000001</v>
      </c>
      <c r="E74" s="1"/>
      <c r="F74" s="1">
        <v>-72.114999999999995</v>
      </c>
      <c r="G74" s="1">
        <v>77.087000000000003</v>
      </c>
      <c r="H74" s="1">
        <v>86.415999999999997</v>
      </c>
      <c r="I74" s="1">
        <f t="shared" si="21"/>
        <v>7.7884883720930235E-7</v>
      </c>
      <c r="K74" s="1">
        <f t="shared" si="22"/>
        <v>8.1979120879120876E-7</v>
      </c>
      <c r="N74" s="1">
        <f t="shared" si="23"/>
        <v>8.710494505494506E-7</v>
      </c>
      <c r="O74" s="65">
        <f t="shared" si="24"/>
        <v>8.7104945054945065E-4</v>
      </c>
      <c r="P74" s="1">
        <f t="shared" si="25"/>
        <v>1.5240000000000001E-6</v>
      </c>
      <c r="R74" s="1">
        <f t="shared" si="26"/>
        <v>2.4568999999999993E-6</v>
      </c>
      <c r="W74" s="6">
        <v>-10.186</v>
      </c>
      <c r="X74" s="4">
        <f t="shared" si="27"/>
        <v>10.186</v>
      </c>
      <c r="Y74" s="1">
        <v>460.87200000000001</v>
      </c>
      <c r="Z74" s="30">
        <f t="shared" si="28"/>
        <v>4.6087199999999999</v>
      </c>
      <c r="AA74" s="31">
        <f t="shared" si="29"/>
        <v>4.3782839999999998</v>
      </c>
      <c r="AB74" s="1">
        <f t="shared" si="30"/>
        <v>1.1989960000000011</v>
      </c>
      <c r="AE74" s="1">
        <v>-36.643000000000001</v>
      </c>
      <c r="AF74" s="1">
        <v>-10.044</v>
      </c>
      <c r="AG74" s="1"/>
      <c r="AH74" s="1">
        <v>-94.778000000000006</v>
      </c>
      <c r="AI74" s="4">
        <v>42.444000000000003</v>
      </c>
      <c r="AL74" s="1">
        <f t="shared" si="31"/>
        <v>-3.3799418604651165E-7</v>
      </c>
      <c r="AM74" s="1">
        <f t="shared" si="32"/>
        <v>-4.9263953488372101E-7</v>
      </c>
      <c r="AN74" s="1">
        <f t="shared" si="33"/>
        <v>2.650909090909091E-7</v>
      </c>
      <c r="AO74" s="1">
        <f t="shared" si="34"/>
        <v>3.9942929292929292E-7</v>
      </c>
      <c r="AP74" s="65">
        <f t="shared" si="35"/>
        <v>3.9942929292929294E-4</v>
      </c>
      <c r="AQ74" s="1">
        <f t="shared" si="36"/>
        <v>-2.0128461538461542E-6</v>
      </c>
      <c r="AR74" s="3">
        <f t="shared" si="37"/>
        <v>3.9942929292929292E-7</v>
      </c>
      <c r="AT74" s="41">
        <v>4.0800000000000002E-5</v>
      </c>
      <c r="AU74">
        <v>23976927.055441801</v>
      </c>
      <c r="AV74" s="32">
        <f t="shared" si="38"/>
        <v>23.976927055441802</v>
      </c>
      <c r="AX74" s="41">
        <v>4.0800000000000002E-5</v>
      </c>
      <c r="AY74">
        <v>24786728.7601167</v>
      </c>
      <c r="AZ74" s="32">
        <f t="shared" si="39"/>
        <v>24.786728760116699</v>
      </c>
      <c r="BA74" s="32"/>
      <c r="BB74" s="41">
        <v>4.0800000000000002E-5</v>
      </c>
      <c r="BC74">
        <v>38402698.3692986</v>
      </c>
      <c r="BD74" s="32">
        <f t="shared" si="40"/>
        <v>38.402698369298598</v>
      </c>
      <c r="BN74" s="41">
        <v>4.0800000000000002E-5</v>
      </c>
      <c r="BO74">
        <v>11331371.4693911</v>
      </c>
      <c r="BP74" s="32">
        <f t="shared" si="41"/>
        <v>11.331371469391101</v>
      </c>
      <c r="CO74" s="73">
        <v>4.0800000000000003E-2</v>
      </c>
      <c r="CP74" s="73">
        <v>24.7833993981593</v>
      </c>
      <c r="CS74" s="73">
        <v>4.0800000000000003E-2</v>
      </c>
      <c r="CT74" s="73">
        <v>39.274019007341202</v>
      </c>
      <c r="CZ74" s="73">
        <v>4.0800000000000003E-2</v>
      </c>
      <c r="DA74" s="73">
        <v>23.080600970160901</v>
      </c>
      <c r="DE74" s="73">
        <v>23.080600970160901</v>
      </c>
      <c r="DH74" s="73">
        <v>4.0800000000000003E-2</v>
      </c>
      <c r="DI74" s="73">
        <v>17.481693798027599</v>
      </c>
      <c r="DM74" s="73">
        <v>32.883368488352303</v>
      </c>
      <c r="DQ74" s="73">
        <v>47.179501439886899</v>
      </c>
      <c r="EA74" s="73">
        <v>11.945</v>
      </c>
      <c r="EB74" s="73">
        <v>4.9639874999999991</v>
      </c>
    </row>
    <row r="75" spans="3:132" x14ac:dyDescent="0.25">
      <c r="C75" s="1"/>
      <c r="D75" s="1">
        <v>63.274999999999999</v>
      </c>
      <c r="E75" s="1"/>
      <c r="F75" s="1">
        <v>-74.501999999999995</v>
      </c>
      <c r="G75" s="1">
        <v>78.966999999999999</v>
      </c>
      <c r="H75" s="1">
        <v>89.703999999999994</v>
      </c>
      <c r="I75" s="1">
        <f t="shared" si="21"/>
        <v>8.0102906976744174E-7</v>
      </c>
      <c r="K75" s="1">
        <f t="shared" si="22"/>
        <v>8.4323626373626366E-7</v>
      </c>
      <c r="N75" s="1">
        <f t="shared" si="23"/>
        <v>9.0223076923076919E-7</v>
      </c>
      <c r="O75" s="65">
        <f t="shared" si="24"/>
        <v>9.0223076923076921E-4</v>
      </c>
      <c r="P75" s="1">
        <f t="shared" si="25"/>
        <v>1.5692000000000002E-6</v>
      </c>
      <c r="R75" s="1">
        <f t="shared" si="26"/>
        <v>2.6428999999999993E-6</v>
      </c>
      <c r="W75" s="6">
        <v>-10.500999999999999</v>
      </c>
      <c r="X75" s="4">
        <f t="shared" si="27"/>
        <v>10.500999999999999</v>
      </c>
      <c r="Y75" s="1">
        <v>470.33300000000003</v>
      </c>
      <c r="Z75" s="30">
        <f t="shared" si="28"/>
        <v>4.7033300000000002</v>
      </c>
      <c r="AA75" s="31">
        <f t="shared" si="29"/>
        <v>4.4681635000000002</v>
      </c>
      <c r="AB75" s="1">
        <f t="shared" si="30"/>
        <v>1.329506499999999</v>
      </c>
      <c r="AE75" s="1">
        <v>-37.594999999999999</v>
      </c>
      <c r="AF75" s="1">
        <v>-11.957000000000001</v>
      </c>
      <c r="AG75" s="1"/>
      <c r="AH75" s="1">
        <v>-121.446</v>
      </c>
      <c r="AI75" s="4">
        <v>43.387999999999998</v>
      </c>
      <c r="AL75" s="1">
        <f t="shared" si="31"/>
        <v>-4.8750581395348837E-7</v>
      </c>
      <c r="AM75" s="1">
        <f t="shared" si="32"/>
        <v>-6.3656395348837217E-7</v>
      </c>
      <c r="AN75" s="1">
        <f t="shared" si="33"/>
        <v>2.79520202020202E-7</v>
      </c>
      <c r="AO75" s="1">
        <f t="shared" si="34"/>
        <v>4.0900505050505057E-7</v>
      </c>
      <c r="AP75" s="65">
        <f t="shared" si="35"/>
        <v>4.0900505050505055E-4</v>
      </c>
      <c r="AQ75" s="1">
        <f t="shared" si="36"/>
        <v>-3.002230769230769E-6</v>
      </c>
      <c r="AR75" s="3">
        <f t="shared" si="37"/>
        <v>4.0900505050505057E-7</v>
      </c>
      <c r="AT75" s="41">
        <v>4.1399999999999997E-5</v>
      </c>
      <c r="AU75">
        <v>24008938.103900202</v>
      </c>
      <c r="AV75" s="32">
        <f t="shared" si="38"/>
        <v>24.008938103900203</v>
      </c>
      <c r="AX75" s="41">
        <v>4.1399999999999997E-5</v>
      </c>
      <c r="AY75">
        <v>24820427.070875999</v>
      </c>
      <c r="AZ75" s="32">
        <f t="shared" si="39"/>
        <v>24.820427070875997</v>
      </c>
      <c r="BA75" s="32"/>
      <c r="BB75" s="41">
        <v>4.1399999999999997E-5</v>
      </c>
      <c r="BC75">
        <v>38628970.526652001</v>
      </c>
      <c r="BD75" s="32">
        <f t="shared" si="40"/>
        <v>38.628970526651997</v>
      </c>
      <c r="BN75" s="41">
        <v>4.1399999999999997E-5</v>
      </c>
      <c r="BO75">
        <v>11345394.651690301</v>
      </c>
      <c r="BP75" s="32">
        <f t="shared" si="41"/>
        <v>11.345394651690301</v>
      </c>
      <c r="CO75" s="73">
        <v>4.1399999999999999E-2</v>
      </c>
      <c r="CP75" s="73">
        <v>24.8170487477134</v>
      </c>
      <c r="CS75" s="73">
        <v>4.1399999999999999E-2</v>
      </c>
      <c r="CT75" s="73">
        <v>39.513104703489397</v>
      </c>
      <c r="CZ75" s="73">
        <v>4.1399999999999999E-2</v>
      </c>
      <c r="DA75" s="73">
        <v>23.263793130307299</v>
      </c>
      <c r="DE75" s="73">
        <v>23.263793130307299</v>
      </c>
      <c r="DH75" s="73">
        <v>4.1399999999999999E-2</v>
      </c>
      <c r="DI75" s="73">
        <v>17.5859828036754</v>
      </c>
      <c r="DM75" s="73">
        <v>33.193625888193502</v>
      </c>
      <c r="DQ75" s="73">
        <v>47.628823440268697</v>
      </c>
      <c r="EA75" s="73">
        <v>12.038</v>
      </c>
      <c r="EB75" s="73">
        <v>4.9059899999999992</v>
      </c>
    </row>
    <row r="76" spans="3:132" x14ac:dyDescent="0.25">
      <c r="C76" s="1"/>
      <c r="D76" s="1">
        <v>53.759</v>
      </c>
      <c r="E76" s="1"/>
      <c r="F76" s="1">
        <v>-75.935000000000002</v>
      </c>
      <c r="G76" s="1">
        <v>81.787000000000006</v>
      </c>
      <c r="H76" s="1">
        <v>90.643000000000001</v>
      </c>
      <c r="I76" s="1">
        <f t="shared" si="21"/>
        <v>7.540348837209304E-7</v>
      </c>
      <c r="K76" s="1">
        <f t="shared" si="22"/>
        <v>8.6660439560439565E-7</v>
      </c>
      <c r="N76" s="1">
        <f t="shared" si="23"/>
        <v>9.1526373626373621E-7</v>
      </c>
      <c r="O76" s="65">
        <f t="shared" si="24"/>
        <v>9.1526373626373621E-4</v>
      </c>
      <c r="P76" s="1">
        <f t="shared" si="25"/>
        <v>2.8028000000000005E-6</v>
      </c>
      <c r="R76" s="1">
        <f t="shared" si="26"/>
        <v>3.6884000000000001E-6</v>
      </c>
      <c r="W76" s="6">
        <v>-10.686</v>
      </c>
      <c r="X76" s="4">
        <f t="shared" si="27"/>
        <v>10.686</v>
      </c>
      <c r="Y76" s="1">
        <v>483.76299999999998</v>
      </c>
      <c r="Z76" s="30">
        <f t="shared" si="28"/>
        <v>4.8376299999999999</v>
      </c>
      <c r="AA76" s="31">
        <f t="shared" si="29"/>
        <v>4.5957485</v>
      </c>
      <c r="AB76" s="1">
        <f t="shared" si="30"/>
        <v>1.2526215000000001</v>
      </c>
      <c r="AE76" s="1">
        <v>-40.450000000000003</v>
      </c>
      <c r="AF76" s="1">
        <v>-11</v>
      </c>
      <c r="AG76" s="1"/>
      <c r="AH76" s="1">
        <v>-148.11199999999999</v>
      </c>
      <c r="AI76" s="4">
        <v>43.387999999999998</v>
      </c>
      <c r="AL76" s="1">
        <f t="shared" si="31"/>
        <v>-6.259418604651162E-7</v>
      </c>
      <c r="AM76" s="1">
        <f t="shared" si="32"/>
        <v>-7.9716279069767445E-7</v>
      </c>
      <c r="AN76" s="1">
        <f t="shared" si="33"/>
        <v>2.7468686868686865E-7</v>
      </c>
      <c r="AO76" s="1">
        <f t="shared" si="34"/>
        <v>4.2342424242424238E-7</v>
      </c>
      <c r="AP76" s="65">
        <f t="shared" si="35"/>
        <v>4.234242424242424E-4</v>
      </c>
      <c r="AQ76" s="1">
        <f t="shared" si="36"/>
        <v>-4.0278461538461535E-6</v>
      </c>
      <c r="AR76" s="3">
        <f t="shared" si="37"/>
        <v>4.2342424242424238E-7</v>
      </c>
      <c r="AT76" s="41">
        <v>4.1999999999999998E-5</v>
      </c>
      <c r="AU76">
        <v>24040544.411365099</v>
      </c>
      <c r="AV76" s="32">
        <f t="shared" si="38"/>
        <v>24.040544411365101</v>
      </c>
      <c r="AX76" s="41">
        <v>4.1999999999999998E-5</v>
      </c>
      <c r="AY76">
        <v>24853674.499854501</v>
      </c>
      <c r="AZ76" s="32">
        <f t="shared" si="39"/>
        <v>24.853674499854502</v>
      </c>
      <c r="BA76" s="32"/>
      <c r="BB76" s="41">
        <v>4.1999999999999998E-5</v>
      </c>
      <c r="BC76">
        <v>38854103.808742203</v>
      </c>
      <c r="BD76" s="32">
        <f t="shared" si="40"/>
        <v>38.854103808742202</v>
      </c>
      <c r="BN76" s="41">
        <v>4.1999999999999998E-5</v>
      </c>
      <c r="BO76">
        <v>11359274.565578399</v>
      </c>
      <c r="BP76" s="32">
        <f t="shared" si="41"/>
        <v>11.359274565578399</v>
      </c>
      <c r="CO76" s="73">
        <v>4.2000000000000003E-2</v>
      </c>
      <c r="CP76" s="73">
        <v>24.763864142891801</v>
      </c>
      <c r="CS76" s="73">
        <v>4.2000000000000003E-2</v>
      </c>
      <c r="CT76" s="73">
        <v>39.751051524374297</v>
      </c>
      <c r="CZ76" s="73">
        <v>4.2000000000000003E-2</v>
      </c>
      <c r="DA76" s="73">
        <v>23.446460750246501</v>
      </c>
      <c r="DE76" s="73">
        <v>23.446460750246501</v>
      </c>
      <c r="DH76" s="73">
        <v>4.2000000000000003E-2</v>
      </c>
      <c r="DI76" s="73">
        <v>17.689965936127798</v>
      </c>
      <c r="DM76" s="73">
        <v>33.5027060654933</v>
      </c>
      <c r="DQ76" s="73">
        <v>47.948726828971203</v>
      </c>
      <c r="EA76" s="73">
        <v>12.352</v>
      </c>
      <c r="EB76" s="73">
        <v>4.981382</v>
      </c>
    </row>
    <row r="77" spans="3:132" x14ac:dyDescent="0.25">
      <c r="C77" s="1"/>
      <c r="D77" s="1">
        <v>55.186</v>
      </c>
      <c r="E77" s="1"/>
      <c r="F77" s="1">
        <v>-76.89</v>
      </c>
      <c r="G77" s="1">
        <v>82.727999999999994</v>
      </c>
      <c r="H77" s="1">
        <v>92.522000000000006</v>
      </c>
      <c r="I77" s="1">
        <f t="shared" si="21"/>
        <v>7.6788372093023245E-7</v>
      </c>
      <c r="K77" s="1">
        <f t="shared" si="22"/>
        <v>8.7702197802197799E-7</v>
      </c>
      <c r="N77" s="1">
        <f t="shared" si="23"/>
        <v>9.3083516483516477E-7</v>
      </c>
      <c r="O77" s="65">
        <f t="shared" si="24"/>
        <v>9.3083516483516481E-4</v>
      </c>
      <c r="P77" s="1">
        <f t="shared" si="25"/>
        <v>2.7541999999999994E-6</v>
      </c>
      <c r="R77" s="1">
        <f t="shared" si="26"/>
        <v>3.7336000000000001E-6</v>
      </c>
      <c r="W77" s="6">
        <v>-10.815</v>
      </c>
      <c r="X77" s="4">
        <f t="shared" si="27"/>
        <v>10.815</v>
      </c>
      <c r="Y77" s="1">
        <v>499.93900000000002</v>
      </c>
      <c r="Z77" s="30">
        <f t="shared" si="28"/>
        <v>4.99939</v>
      </c>
      <c r="AA77" s="31">
        <f t="shared" si="29"/>
        <v>4.7494205000000003</v>
      </c>
      <c r="AB77" s="1">
        <f t="shared" si="30"/>
        <v>1.0661895000000001</v>
      </c>
      <c r="AE77" s="1">
        <v>-40.450000000000003</v>
      </c>
      <c r="AF77" s="1">
        <v>-12.435</v>
      </c>
      <c r="AG77" s="1"/>
      <c r="AH77" s="1">
        <v>-154.77799999999999</v>
      </c>
      <c r="AI77" s="4">
        <v>42.915999999999997</v>
      </c>
      <c r="AL77" s="1">
        <f t="shared" si="31"/>
        <v>-6.6469767441860463E-7</v>
      </c>
      <c r="AM77" s="1">
        <f t="shared" si="32"/>
        <v>-8.2757558139534878E-7</v>
      </c>
      <c r="AN77" s="1">
        <f t="shared" si="33"/>
        <v>2.7955050505050504E-7</v>
      </c>
      <c r="AO77" s="1">
        <f t="shared" si="34"/>
        <v>4.2104040404040405E-7</v>
      </c>
      <c r="AP77" s="65">
        <f t="shared" si="35"/>
        <v>4.2104040404040407E-4</v>
      </c>
      <c r="AQ77" s="1">
        <f t="shared" si="36"/>
        <v>-4.3023846153846151E-6</v>
      </c>
      <c r="AR77" s="3">
        <f t="shared" si="37"/>
        <v>4.2104040404040405E-7</v>
      </c>
      <c r="AT77" s="41">
        <v>4.2599999999999999E-5</v>
      </c>
      <c r="AU77">
        <v>24071747.573919199</v>
      </c>
      <c r="AV77" s="32">
        <f t="shared" si="38"/>
        <v>24.0717475739192</v>
      </c>
      <c r="AX77" s="41">
        <v>4.2599999999999999E-5</v>
      </c>
      <c r="AY77">
        <v>24798779.8011089</v>
      </c>
      <c r="AZ77" s="32">
        <f t="shared" si="39"/>
        <v>24.7987798011089</v>
      </c>
      <c r="BA77" s="32"/>
      <c r="BB77" s="41">
        <v>4.2599999999999999E-5</v>
      </c>
      <c r="BC77">
        <v>39078103.960366197</v>
      </c>
      <c r="BD77" s="32">
        <f t="shared" si="40"/>
        <v>39.078103960366199</v>
      </c>
      <c r="BN77" s="41">
        <v>4.2599999999999999E-5</v>
      </c>
      <c r="BO77">
        <v>11331838.1267069</v>
      </c>
      <c r="BP77" s="32">
        <f t="shared" si="41"/>
        <v>11.3318381267069</v>
      </c>
      <c r="CO77" s="73">
        <v>4.2599999999999999E-2</v>
      </c>
      <c r="CP77" s="73">
        <v>24.795303555535799</v>
      </c>
      <c r="CS77" s="73">
        <v>4.2599999999999999E-2</v>
      </c>
      <c r="CT77" s="73">
        <v>39.987865214793104</v>
      </c>
      <c r="CZ77" s="73">
        <v>4.2599999999999999E-2</v>
      </c>
      <c r="DA77" s="73">
        <v>23.6286064250145</v>
      </c>
      <c r="DE77" s="73">
        <v>23.6286064250145</v>
      </c>
      <c r="DH77" s="73">
        <v>4.2599999999999999E-2</v>
      </c>
      <c r="DI77" s="73">
        <v>17.7662282691239</v>
      </c>
      <c r="DM77" s="73">
        <v>33.810616063509997</v>
      </c>
      <c r="DQ77" s="73">
        <v>48.383777165433898</v>
      </c>
      <c r="EA77" s="73">
        <v>12.500999999999999</v>
      </c>
      <c r="EB77" s="73">
        <v>5.2220454999999992</v>
      </c>
    </row>
    <row r="78" spans="3:132" x14ac:dyDescent="0.25">
      <c r="C78" s="1"/>
      <c r="D78" s="1">
        <v>56.613999999999997</v>
      </c>
      <c r="E78" s="1"/>
      <c r="F78" s="1">
        <v>-78.8</v>
      </c>
      <c r="G78" s="1">
        <v>84.138000000000005</v>
      </c>
      <c r="H78" s="1">
        <v>94.400999999999996</v>
      </c>
      <c r="I78" s="1">
        <f t="shared" si="21"/>
        <v>7.8729069767441853E-7</v>
      </c>
      <c r="K78" s="1">
        <f t="shared" si="22"/>
        <v>8.9526373626373619E-7</v>
      </c>
      <c r="N78" s="1">
        <f t="shared" si="23"/>
        <v>9.5165384615384617E-7</v>
      </c>
      <c r="O78" s="65">
        <f t="shared" si="24"/>
        <v>9.5165384615384621E-4</v>
      </c>
      <c r="P78" s="1">
        <f t="shared" si="25"/>
        <v>2.752400000000001E-6</v>
      </c>
      <c r="R78" s="1">
        <f t="shared" si="26"/>
        <v>3.7786999999999995E-6</v>
      </c>
      <c r="W78" s="6">
        <v>-11.019</v>
      </c>
      <c r="X78" s="4">
        <f t="shared" si="27"/>
        <v>11.019</v>
      </c>
      <c r="Y78" s="1">
        <v>509.70600000000002</v>
      </c>
      <c r="Z78" s="30">
        <f t="shared" si="28"/>
        <v>5.0970599999999999</v>
      </c>
      <c r="AA78" s="31">
        <f t="shared" si="29"/>
        <v>4.8422070000000001</v>
      </c>
      <c r="AB78" s="1">
        <f t="shared" si="30"/>
        <v>1.0797330000000009</v>
      </c>
      <c r="AE78" s="1">
        <v>-40.450000000000003</v>
      </c>
      <c r="AF78" s="1">
        <v>-11</v>
      </c>
      <c r="AG78" s="1"/>
      <c r="AH78" s="1">
        <v>-160.01599999999999</v>
      </c>
      <c r="AI78" s="4">
        <v>43.387999999999998</v>
      </c>
      <c r="AL78" s="1">
        <f t="shared" si="31"/>
        <v>-6.9515116279069764E-7</v>
      </c>
      <c r="AM78" s="1">
        <f t="shared" si="32"/>
        <v>-8.6637209302325578E-7</v>
      </c>
      <c r="AN78" s="1">
        <f t="shared" si="33"/>
        <v>2.7468686868686865E-7</v>
      </c>
      <c r="AO78" s="1">
        <f t="shared" si="34"/>
        <v>4.2342424242424238E-7</v>
      </c>
      <c r="AP78" s="65">
        <f t="shared" si="35"/>
        <v>4.234242424242424E-4</v>
      </c>
      <c r="AQ78" s="1">
        <f t="shared" si="36"/>
        <v>-4.4856923076923074E-6</v>
      </c>
      <c r="AR78" s="3">
        <f t="shared" si="37"/>
        <v>4.2342424242424238E-7</v>
      </c>
      <c r="AT78" s="41">
        <v>4.32E-5</v>
      </c>
      <c r="AU78">
        <v>24015402.323469799</v>
      </c>
      <c r="AV78" s="32">
        <f t="shared" si="38"/>
        <v>24.0154023234698</v>
      </c>
      <c r="AX78" s="41">
        <v>4.32E-5</v>
      </c>
      <c r="AY78">
        <v>24826341.410643801</v>
      </c>
      <c r="AZ78" s="32">
        <f t="shared" si="39"/>
        <v>24.826341410643803</v>
      </c>
      <c r="BA78" s="32"/>
      <c r="BB78" s="41">
        <v>4.32E-5</v>
      </c>
      <c r="BC78">
        <v>39263433.909500003</v>
      </c>
      <c r="BD78" s="32">
        <f t="shared" si="40"/>
        <v>39.263433909500002</v>
      </c>
      <c r="BN78" s="41">
        <v>4.32E-5</v>
      </c>
      <c r="BO78">
        <v>11342906.7809752</v>
      </c>
      <c r="BP78" s="32">
        <f t="shared" si="41"/>
        <v>11.3429067809752</v>
      </c>
      <c r="CO78" s="73">
        <v>4.3200000000000002E-2</v>
      </c>
      <c r="CP78" s="73">
        <v>24.826341410643799</v>
      </c>
      <c r="CS78" s="73">
        <v>4.3200000000000002E-2</v>
      </c>
      <c r="CT78" s="73">
        <v>40.223551479492698</v>
      </c>
      <c r="CZ78" s="73">
        <v>4.3200000000000002E-2</v>
      </c>
      <c r="DA78" s="73">
        <v>23.810232731902001</v>
      </c>
      <c r="DE78" s="73">
        <v>23.810232731902001</v>
      </c>
      <c r="DH78" s="73">
        <v>4.3200000000000002E-2</v>
      </c>
      <c r="DI78" s="73">
        <v>17.869543391937</v>
      </c>
      <c r="DM78" s="73">
        <v>34.117362867315499</v>
      </c>
      <c r="DQ78" s="73">
        <v>48.815522465745303</v>
      </c>
      <c r="EA78" s="73">
        <v>12.907999999999999</v>
      </c>
      <c r="EB78" s="73">
        <v>5.2452350000000001</v>
      </c>
    </row>
    <row r="79" spans="3:132" x14ac:dyDescent="0.25">
      <c r="C79" s="1"/>
      <c r="D79" s="1">
        <v>57.564999999999998</v>
      </c>
      <c r="E79" s="1"/>
      <c r="F79" s="1">
        <v>-80.233000000000004</v>
      </c>
      <c r="G79" s="1">
        <v>85.548000000000002</v>
      </c>
      <c r="H79" s="1">
        <v>97.218999999999994</v>
      </c>
      <c r="I79" s="1">
        <f t="shared" si="21"/>
        <v>8.0115116279069777E-7</v>
      </c>
      <c r="K79" s="1">
        <f t="shared" si="22"/>
        <v>9.1088461538461545E-7</v>
      </c>
      <c r="N79" s="1">
        <f t="shared" si="23"/>
        <v>9.7501098901098912E-7</v>
      </c>
      <c r="O79" s="65">
        <f t="shared" si="24"/>
        <v>9.750109890109891E-4</v>
      </c>
      <c r="P79" s="1">
        <f t="shared" si="25"/>
        <v>2.7983000000000004E-6</v>
      </c>
      <c r="R79" s="1">
        <f t="shared" si="26"/>
        <v>3.9653999999999993E-6</v>
      </c>
      <c r="W79" s="6">
        <v>-11.204000000000001</v>
      </c>
      <c r="X79" s="4">
        <f t="shared" si="27"/>
        <v>11.204000000000001</v>
      </c>
      <c r="Y79" s="1">
        <v>518.86199999999997</v>
      </c>
      <c r="Z79" s="30">
        <f t="shared" si="28"/>
        <v>5.1886199999999993</v>
      </c>
      <c r="AA79" s="31">
        <f t="shared" si="29"/>
        <v>4.9291889999999992</v>
      </c>
      <c r="AB79" s="1">
        <f t="shared" si="30"/>
        <v>1.086191000000003</v>
      </c>
      <c r="AE79" s="1">
        <v>-40.926000000000002</v>
      </c>
      <c r="AF79" s="1">
        <v>-11.957000000000001</v>
      </c>
      <c r="AG79" s="1"/>
      <c r="AH79" s="1">
        <v>-163.82599999999999</v>
      </c>
      <c r="AI79" s="4">
        <v>43.859000000000002</v>
      </c>
      <c r="AL79" s="1">
        <f t="shared" si="31"/>
        <v>-7.1453488372093008E-7</v>
      </c>
      <c r="AM79" s="1">
        <f t="shared" si="32"/>
        <v>-8.8295930232558138E-7</v>
      </c>
      <c r="AN79" s="1">
        <f t="shared" si="33"/>
        <v>2.8189898989898994E-7</v>
      </c>
      <c r="AO79" s="1">
        <f t="shared" si="34"/>
        <v>4.2820707070707066E-7</v>
      </c>
      <c r="AP79" s="65">
        <f t="shared" si="35"/>
        <v>4.2820707070707068E-4</v>
      </c>
      <c r="AQ79" s="1">
        <f t="shared" si="36"/>
        <v>-4.6141153846153842E-6</v>
      </c>
      <c r="AR79" s="3">
        <f t="shared" si="37"/>
        <v>4.2820707070707066E-7</v>
      </c>
      <c r="AT79" s="41">
        <v>4.3800000000000001E-5</v>
      </c>
      <c r="AU79">
        <v>24044524.817710999</v>
      </c>
      <c r="AV79" s="32">
        <f t="shared" si="38"/>
        <v>24.044524817711</v>
      </c>
      <c r="AX79" s="41">
        <v>4.3800000000000001E-5</v>
      </c>
      <c r="AY79">
        <v>24856979.286943302</v>
      </c>
      <c r="AZ79" s="32">
        <f t="shared" si="39"/>
        <v>24.8569792869433</v>
      </c>
      <c r="BA79" s="32"/>
      <c r="BB79" s="41">
        <v>4.3800000000000001E-5</v>
      </c>
      <c r="BC79">
        <v>39486568.741731502</v>
      </c>
      <c r="BD79" s="32">
        <f t="shared" si="40"/>
        <v>39.486568741731503</v>
      </c>
      <c r="BN79" s="41">
        <v>4.3800000000000001E-5</v>
      </c>
      <c r="BO79">
        <v>11355588.213405199</v>
      </c>
      <c r="BP79" s="32">
        <f t="shared" si="41"/>
        <v>11.3555882134052</v>
      </c>
      <c r="CO79" s="73">
        <v>4.3799999999999999E-2</v>
      </c>
      <c r="CP79" s="73">
        <v>24.8569792869433</v>
      </c>
      <c r="CS79" s="73">
        <v>4.3799999999999999E-2</v>
      </c>
      <c r="CT79" s="73">
        <v>40.4581159835273</v>
      </c>
      <c r="CZ79" s="73">
        <v>4.3799999999999999E-2</v>
      </c>
      <c r="DA79" s="73">
        <v>23.991342230610002</v>
      </c>
      <c r="DE79" s="73">
        <v>23.991342230610002</v>
      </c>
      <c r="DH79" s="73">
        <v>4.3799999999999999E-2</v>
      </c>
      <c r="DI79" s="73">
        <v>17.972584916311401</v>
      </c>
      <c r="DM79" s="73">
        <v>34.422953404411203</v>
      </c>
      <c r="DQ79" s="73">
        <v>49.098277950461203</v>
      </c>
      <c r="EA79" s="73">
        <v>14.055999999999999</v>
      </c>
      <c r="EB79" s="73">
        <v>5.8599420000000002</v>
      </c>
    </row>
    <row r="80" spans="3:132" x14ac:dyDescent="0.25">
      <c r="C80" s="1"/>
      <c r="D80" s="1">
        <v>59.944000000000003</v>
      </c>
      <c r="E80" s="1"/>
      <c r="F80" s="1">
        <v>-81.188000000000002</v>
      </c>
      <c r="G80" s="1">
        <v>86.957999999999998</v>
      </c>
      <c r="H80" s="1">
        <v>100.03700000000001</v>
      </c>
      <c r="I80" s="1">
        <f t="shared" si="21"/>
        <v>8.2053488372093021E-7</v>
      </c>
      <c r="K80" s="1">
        <f t="shared" si="22"/>
        <v>9.2387912087912091E-7</v>
      </c>
      <c r="N80" s="1">
        <f t="shared" si="23"/>
        <v>9.9574175824175836E-7</v>
      </c>
      <c r="O80" s="65">
        <f t="shared" si="24"/>
        <v>9.957417582417583E-4</v>
      </c>
      <c r="P80" s="1">
        <f t="shared" si="25"/>
        <v>2.7013999999999997E-6</v>
      </c>
      <c r="R80" s="1">
        <f t="shared" si="26"/>
        <v>4.0093000000000007E-6</v>
      </c>
      <c r="W80" s="6">
        <v>-11.407999999999999</v>
      </c>
      <c r="X80" s="4">
        <f t="shared" si="27"/>
        <v>11.407999999999999</v>
      </c>
      <c r="Y80" s="1">
        <v>528.93399999999997</v>
      </c>
      <c r="Z80" s="30">
        <f t="shared" si="28"/>
        <v>5.2893399999999993</v>
      </c>
      <c r="AA80" s="31">
        <f t="shared" si="29"/>
        <v>5.0248729999999995</v>
      </c>
      <c r="AB80" s="1">
        <f t="shared" si="30"/>
        <v>1.0937870000000007</v>
      </c>
      <c r="AE80" s="1">
        <v>-42.353000000000002</v>
      </c>
      <c r="AF80" s="1">
        <v>-11.957000000000001</v>
      </c>
      <c r="AG80" s="1"/>
      <c r="AH80" s="1">
        <v>-184.3</v>
      </c>
      <c r="AI80" s="4">
        <v>44.802</v>
      </c>
      <c r="AL80" s="1">
        <f t="shared" si="31"/>
        <v>-8.2527325581395359E-7</v>
      </c>
      <c r="AM80" s="1">
        <f t="shared" si="32"/>
        <v>-1.0019941860465116E-6</v>
      </c>
      <c r="AN80" s="1">
        <f t="shared" si="33"/>
        <v>2.866616161616162E-7</v>
      </c>
      <c r="AO80" s="1">
        <f t="shared" si="34"/>
        <v>4.4017676767676766E-7</v>
      </c>
      <c r="AP80" s="65">
        <f t="shared" si="35"/>
        <v>4.4017676767676766E-4</v>
      </c>
      <c r="AQ80" s="1">
        <f t="shared" si="36"/>
        <v>-5.3653076923076937E-6</v>
      </c>
      <c r="AR80" s="3">
        <f t="shared" si="37"/>
        <v>4.4017676767676766E-7</v>
      </c>
      <c r="AT80" s="41">
        <v>4.4400000000000002E-5</v>
      </c>
      <c r="AU80">
        <v>24073290.754004799</v>
      </c>
      <c r="AV80" s="32">
        <f t="shared" si="38"/>
        <v>24.073290754004798</v>
      </c>
      <c r="AX80" s="41">
        <v>4.4400000000000002E-5</v>
      </c>
      <c r="AY80">
        <v>24887218.754574701</v>
      </c>
      <c r="AZ80" s="32">
        <f t="shared" si="39"/>
        <v>24.8872187545747</v>
      </c>
      <c r="BA80" s="32"/>
      <c r="BB80" s="41">
        <v>4.4400000000000002E-5</v>
      </c>
      <c r="BC80">
        <v>39708675.0421336</v>
      </c>
      <c r="BD80" s="32">
        <f t="shared" si="40"/>
        <v>39.708675042133599</v>
      </c>
      <c r="BN80" s="41">
        <v>4.4400000000000002E-5</v>
      </c>
      <c r="BO80">
        <v>11368144.741124</v>
      </c>
      <c r="BP80" s="32">
        <f t="shared" si="41"/>
        <v>11.368144741124</v>
      </c>
      <c r="CO80" s="73">
        <v>4.4400000000000002E-2</v>
      </c>
      <c r="CP80" s="73">
        <v>24.8872187545747</v>
      </c>
      <c r="CS80" s="73">
        <v>4.4400000000000002E-2</v>
      </c>
      <c r="CT80" s="73">
        <v>40.691564352611998</v>
      </c>
      <c r="CZ80" s="73">
        <v>4.4400000000000002E-2</v>
      </c>
      <c r="DA80" s="73">
        <v>24.171937463403399</v>
      </c>
      <c r="DE80" s="73">
        <v>24.171937463403399</v>
      </c>
      <c r="DH80" s="73">
        <v>4.4400000000000002E-2</v>
      </c>
      <c r="DI80" s="73">
        <v>18.075353999679699</v>
      </c>
      <c r="DM80" s="73">
        <v>34.727394545334498</v>
      </c>
      <c r="DQ80" s="73">
        <v>49.514957174847297</v>
      </c>
      <c r="EA80" s="73">
        <v>14.074999999999999</v>
      </c>
      <c r="EB80" s="73">
        <v>5.7932519999999998</v>
      </c>
    </row>
    <row r="81" spans="3:132" x14ac:dyDescent="0.25">
      <c r="C81" s="1"/>
      <c r="D81" s="1">
        <v>61.371000000000002</v>
      </c>
      <c r="E81" s="1"/>
      <c r="F81" s="1">
        <v>-84.052999999999997</v>
      </c>
      <c r="G81" s="1">
        <v>88.838999999999999</v>
      </c>
      <c r="H81" s="1">
        <v>103.325</v>
      </c>
      <c r="I81" s="1">
        <f t="shared" si="21"/>
        <v>8.4548837209302334E-7</v>
      </c>
      <c r="K81" s="1">
        <f t="shared" si="22"/>
        <v>9.4995604395604387E-7</v>
      </c>
      <c r="N81" s="1">
        <f t="shared" si="23"/>
        <v>1.0295494505494504E-6</v>
      </c>
      <c r="O81" s="65">
        <f t="shared" si="24"/>
        <v>1.0295494505494504E-3</v>
      </c>
      <c r="P81" s="1">
        <f t="shared" si="25"/>
        <v>2.7467999999999997E-6</v>
      </c>
      <c r="R81" s="1">
        <f t="shared" si="26"/>
        <v>4.1953999999999997E-6</v>
      </c>
      <c r="W81" s="6">
        <v>-11.667</v>
      </c>
      <c r="X81" s="4">
        <f t="shared" si="27"/>
        <v>11.667</v>
      </c>
      <c r="Y81" s="1">
        <v>537.78499999999997</v>
      </c>
      <c r="Z81" s="30">
        <f t="shared" si="28"/>
        <v>5.3778499999999996</v>
      </c>
      <c r="AA81" s="31">
        <f t="shared" si="29"/>
        <v>5.1089574999999998</v>
      </c>
      <c r="AB81" s="1">
        <f t="shared" si="30"/>
        <v>1.1801925000000004</v>
      </c>
      <c r="AE81" s="1">
        <v>-42.829000000000001</v>
      </c>
      <c r="AF81" s="1">
        <v>-12.435</v>
      </c>
      <c r="AG81" s="1"/>
      <c r="AH81" s="1">
        <v>-190.49</v>
      </c>
      <c r="AI81" s="4">
        <v>45.746000000000002</v>
      </c>
      <c r="AL81" s="1">
        <f t="shared" si="31"/>
        <v>-8.5849418604651164E-7</v>
      </c>
      <c r="AM81" s="1">
        <f t="shared" si="32"/>
        <v>-1.0352034883720931E-6</v>
      </c>
      <c r="AN81" s="1">
        <f t="shared" si="33"/>
        <v>2.9384343434343438E-7</v>
      </c>
      <c r="AO81" s="1">
        <f t="shared" si="34"/>
        <v>4.4734848484848481E-7</v>
      </c>
      <c r="AP81" s="65">
        <f t="shared" si="35"/>
        <v>4.4734848484848479E-4</v>
      </c>
      <c r="AQ81" s="1">
        <f t="shared" si="36"/>
        <v>-5.5670769230769232E-6</v>
      </c>
      <c r="AR81" s="3">
        <f t="shared" si="37"/>
        <v>4.4734848484848481E-7</v>
      </c>
      <c r="AT81" s="41">
        <v>4.5000000000000003E-5</v>
      </c>
      <c r="AU81">
        <v>24101701.493325502</v>
      </c>
      <c r="AV81" s="32">
        <f t="shared" si="38"/>
        <v>24.101701493325503</v>
      </c>
      <c r="AX81" s="41">
        <v>4.5000000000000003E-5</v>
      </c>
      <c r="AY81">
        <v>24917061.375151701</v>
      </c>
      <c r="AZ81" s="32">
        <f t="shared" si="39"/>
        <v>24.9170613751517</v>
      </c>
      <c r="BA81" s="32"/>
      <c r="BB81" s="41">
        <v>4.5000000000000003E-5</v>
      </c>
      <c r="BC81">
        <v>39929757.8606681</v>
      </c>
      <c r="BD81" s="32">
        <f t="shared" si="40"/>
        <v>39.929757860668097</v>
      </c>
      <c r="BN81" s="41">
        <v>4.5000000000000003E-5</v>
      </c>
      <c r="BO81">
        <v>11380576.801908201</v>
      </c>
      <c r="BP81" s="32">
        <f t="shared" si="41"/>
        <v>11.3805768019082</v>
      </c>
      <c r="CO81" s="73">
        <v>4.4999999999999998E-2</v>
      </c>
      <c r="CP81" s="73">
        <v>24.9170613751517</v>
      </c>
      <c r="CS81" s="73">
        <v>4.4999999999999998E-2</v>
      </c>
      <c r="CT81" s="73">
        <v>40.923902173472797</v>
      </c>
      <c r="CZ81" s="73">
        <v>4.4999999999999998E-2</v>
      </c>
      <c r="DA81" s="73">
        <v>24.352020955262901</v>
      </c>
      <c r="DE81" s="73">
        <v>24.352020955262901</v>
      </c>
      <c r="DH81" s="73">
        <v>4.4999999999999998E-2</v>
      </c>
      <c r="DI81" s="73">
        <v>18.1778517927028</v>
      </c>
      <c r="DM81" s="73">
        <v>35.030693104258603</v>
      </c>
      <c r="DQ81" s="73">
        <v>49.928253123342699</v>
      </c>
      <c r="EA81" s="73">
        <v>14.574999999999999</v>
      </c>
      <c r="EB81" s="73">
        <v>5.8831315000000011</v>
      </c>
    </row>
    <row r="82" spans="3:132" x14ac:dyDescent="0.25">
      <c r="C82" s="1"/>
      <c r="D82" s="1">
        <v>64.225999999999999</v>
      </c>
      <c r="E82" s="1"/>
      <c r="F82" s="1">
        <v>-85.486000000000004</v>
      </c>
      <c r="G82" s="1">
        <v>90.718999999999994</v>
      </c>
      <c r="H82" s="1">
        <v>106.613</v>
      </c>
      <c r="I82" s="1">
        <f t="shared" si="21"/>
        <v>8.7041860465116272E-7</v>
      </c>
      <c r="K82" s="1">
        <f t="shared" si="22"/>
        <v>9.681593406593404E-7</v>
      </c>
      <c r="N82" s="1">
        <f t="shared" si="23"/>
        <v>1.055489010989011E-6</v>
      </c>
      <c r="O82" s="65">
        <f t="shared" si="24"/>
        <v>1.0554890109890109E-3</v>
      </c>
      <c r="P82" s="1">
        <f t="shared" si="25"/>
        <v>2.6492999999999994E-6</v>
      </c>
      <c r="R82" s="1">
        <f t="shared" si="26"/>
        <v>4.2386999999999998E-6</v>
      </c>
      <c r="W82" s="6">
        <v>-11.888999999999999</v>
      </c>
      <c r="X82" s="4">
        <f t="shared" si="27"/>
        <v>11.888999999999999</v>
      </c>
      <c r="Y82" s="1">
        <v>549.68899999999996</v>
      </c>
      <c r="Z82" s="30">
        <f t="shared" si="28"/>
        <v>5.4968899999999996</v>
      </c>
      <c r="AA82" s="31">
        <f t="shared" si="29"/>
        <v>5.2220454999999992</v>
      </c>
      <c r="AB82" s="1">
        <f t="shared" si="30"/>
        <v>1.1700645000000005</v>
      </c>
      <c r="AE82" s="1">
        <v>-40.926000000000002</v>
      </c>
      <c r="AF82" s="1">
        <v>-12.913</v>
      </c>
      <c r="AG82" s="1"/>
      <c r="AH82" s="1">
        <v>-186.68100000000001</v>
      </c>
      <c r="AI82" s="4">
        <v>46.216999999999999</v>
      </c>
      <c r="AL82" s="1">
        <f t="shared" si="31"/>
        <v>-8.4741279069767441E-7</v>
      </c>
      <c r="AM82" s="1">
        <f t="shared" si="32"/>
        <v>-1.010279069767442E-6</v>
      </c>
      <c r="AN82" s="1">
        <f t="shared" si="33"/>
        <v>2.9863636363636365E-7</v>
      </c>
      <c r="AO82" s="1">
        <f t="shared" si="34"/>
        <v>4.4011616161616162E-7</v>
      </c>
      <c r="AP82" s="65">
        <f t="shared" si="35"/>
        <v>4.4011616161616164E-4</v>
      </c>
      <c r="AQ82" s="1">
        <f t="shared" si="36"/>
        <v>-5.4024615384615385E-6</v>
      </c>
      <c r="AR82" s="3">
        <f t="shared" si="37"/>
        <v>4.4011616161616162E-7</v>
      </c>
      <c r="AT82" s="41">
        <v>4.5599999999999997E-5</v>
      </c>
      <c r="AU82">
        <v>24129758.389460299</v>
      </c>
      <c r="AV82" s="32">
        <f t="shared" si="38"/>
        <v>24.129758389460299</v>
      </c>
      <c r="AX82" s="41">
        <v>4.5599999999999997E-5</v>
      </c>
      <c r="AY82">
        <v>24862905.859484501</v>
      </c>
      <c r="AZ82" s="32">
        <f t="shared" si="39"/>
        <v>24.862905859484503</v>
      </c>
      <c r="BA82" s="32"/>
      <c r="BB82" s="41">
        <v>4.5599999999999997E-5</v>
      </c>
      <c r="BC82">
        <v>40149822.213029899</v>
      </c>
      <c r="BD82" s="32">
        <f t="shared" si="40"/>
        <v>40.1498222130299</v>
      </c>
      <c r="BN82" s="41">
        <v>4.5599999999999997E-5</v>
      </c>
      <c r="BO82">
        <v>11392884.831411401</v>
      </c>
      <c r="BP82" s="32">
        <f t="shared" si="41"/>
        <v>11.392884831411401</v>
      </c>
      <c r="CO82" s="73">
        <v>4.5600000000000002E-2</v>
      </c>
      <c r="CP82" s="73">
        <v>24.862905859484499</v>
      </c>
      <c r="CS82" s="73">
        <v>4.5600000000000002E-2</v>
      </c>
      <c r="CT82" s="73">
        <v>41.155134994192601</v>
      </c>
      <c r="CZ82" s="73">
        <v>4.5600000000000002E-2</v>
      </c>
      <c r="DA82" s="73">
        <v>24.531595214035999</v>
      </c>
      <c r="DE82" s="73">
        <v>24.531595214035999</v>
      </c>
      <c r="DH82" s="73">
        <v>4.5600000000000002E-2</v>
      </c>
      <c r="DI82" s="73">
        <v>18.280079439320101</v>
      </c>
      <c r="DM82" s="73">
        <v>35.332855839584603</v>
      </c>
      <c r="DQ82" s="73">
        <v>50.170200715167397</v>
      </c>
      <c r="EA82" s="73">
        <v>14.981999999999999</v>
      </c>
      <c r="EB82" s="73">
        <v>6.1643885000000003</v>
      </c>
    </row>
    <row r="83" spans="3:132" x14ac:dyDescent="0.25">
      <c r="C83" s="1"/>
      <c r="D83" s="1">
        <v>65.653000000000006</v>
      </c>
      <c r="E83" s="1"/>
      <c r="F83" s="1">
        <v>-86.918000000000006</v>
      </c>
      <c r="G83" s="1">
        <v>91.659000000000006</v>
      </c>
      <c r="H83" s="1">
        <v>108.962</v>
      </c>
      <c r="I83" s="1">
        <f t="shared" si="21"/>
        <v>8.8704069767441872E-7</v>
      </c>
      <c r="K83" s="1">
        <f t="shared" si="22"/>
        <v>9.8119230769230773E-7</v>
      </c>
      <c r="N83" s="1">
        <f t="shared" si="23"/>
        <v>1.0762637362637363E-6</v>
      </c>
      <c r="O83" s="65">
        <f t="shared" si="24"/>
        <v>1.0762637362637364E-3</v>
      </c>
      <c r="P83" s="1">
        <f t="shared" si="25"/>
        <v>2.6006000000000001E-6</v>
      </c>
      <c r="R83" s="1">
        <f t="shared" si="26"/>
        <v>4.3308999999999995E-6</v>
      </c>
      <c r="W83" s="6">
        <v>-12.038</v>
      </c>
      <c r="X83" s="4">
        <f t="shared" si="27"/>
        <v>12.038</v>
      </c>
      <c r="Y83" s="1">
        <v>559.15</v>
      </c>
      <c r="Z83" s="30">
        <f t="shared" si="28"/>
        <v>5.5914999999999999</v>
      </c>
      <c r="AA83" s="31">
        <f t="shared" si="29"/>
        <v>5.3119249999999996</v>
      </c>
      <c r="AB83" s="1">
        <f t="shared" si="30"/>
        <v>1.1345749999999999</v>
      </c>
      <c r="AE83" s="1">
        <v>-42.829000000000001</v>
      </c>
      <c r="AF83" s="1">
        <v>-12.913</v>
      </c>
      <c r="AG83" s="1"/>
      <c r="AH83" s="1">
        <v>-200.012</v>
      </c>
      <c r="AI83" s="4">
        <v>46.689</v>
      </c>
      <c r="AL83" s="1">
        <f t="shared" si="31"/>
        <v>-9.1385465116279071E-7</v>
      </c>
      <c r="AM83" s="1">
        <f t="shared" si="32"/>
        <v>-1.0877848837209302E-6</v>
      </c>
      <c r="AN83" s="1">
        <f t="shared" si="33"/>
        <v>3.0102020202020202E-7</v>
      </c>
      <c r="AO83" s="1">
        <f t="shared" si="34"/>
        <v>4.5211111111111113E-7</v>
      </c>
      <c r="AP83" s="65">
        <f t="shared" si="35"/>
        <v>4.5211111111111114E-4</v>
      </c>
      <c r="AQ83" s="1">
        <f t="shared" si="36"/>
        <v>-5.8970384615384615E-6</v>
      </c>
      <c r="AR83" s="3">
        <f t="shared" si="37"/>
        <v>4.5211111111111113E-7</v>
      </c>
      <c r="AT83" s="41">
        <v>4.6199999999999998E-5</v>
      </c>
      <c r="AU83">
        <v>24157462.789057799</v>
      </c>
      <c r="AV83" s="32">
        <f t="shared" si="38"/>
        <v>24.157462789057799</v>
      </c>
      <c r="AX83" s="41">
        <v>4.6199999999999998E-5</v>
      </c>
      <c r="AY83">
        <v>24890899.046659399</v>
      </c>
      <c r="AZ83" s="32">
        <f t="shared" si="39"/>
        <v>24.890899046659399</v>
      </c>
      <c r="BA83" s="32"/>
      <c r="BB83" s="41">
        <v>4.6199999999999998E-5</v>
      </c>
      <c r="BC83">
        <v>40368873.080944702</v>
      </c>
      <c r="BD83" s="32">
        <f t="shared" si="40"/>
        <v>40.368873080944702</v>
      </c>
      <c r="BN83" s="41">
        <v>4.6199999999999998E-5</v>
      </c>
      <c r="BO83">
        <v>11405069.263176501</v>
      </c>
      <c r="BP83" s="32">
        <f t="shared" si="41"/>
        <v>11.4050692631765</v>
      </c>
      <c r="CO83" s="73">
        <v>4.6199999999999998E-2</v>
      </c>
      <c r="CP83" s="73">
        <v>24.890899046659399</v>
      </c>
      <c r="CS83" s="73">
        <v>4.6199999999999998E-2</v>
      </c>
      <c r="CT83" s="73">
        <v>41.385268324553302</v>
      </c>
      <c r="CZ83" s="73">
        <v>4.6199999999999998E-2</v>
      </c>
      <c r="DA83" s="73">
        <v>24.7106627305857</v>
      </c>
      <c r="DE83" s="73">
        <v>24.7106627305857</v>
      </c>
      <c r="DH83" s="73">
        <v>4.6199999999999998E-2</v>
      </c>
      <c r="DI83" s="73">
        <v>18.382038076800701</v>
      </c>
      <c r="DM83" s="73">
        <v>35.589301691192198</v>
      </c>
      <c r="DQ83" s="73">
        <v>50.567614716517099</v>
      </c>
      <c r="EA83" s="73">
        <v>15.63</v>
      </c>
      <c r="EB83" s="73">
        <v>6.2977685000000001</v>
      </c>
    </row>
    <row r="84" spans="3:132" x14ac:dyDescent="0.25">
      <c r="C84" s="1"/>
      <c r="D84" s="1">
        <v>66.605000000000004</v>
      </c>
      <c r="E84" s="1"/>
      <c r="F84" s="1">
        <v>-88.350999999999999</v>
      </c>
      <c r="G84" s="1">
        <v>91.188999999999993</v>
      </c>
      <c r="H84" s="1">
        <v>112.71899999999999</v>
      </c>
      <c r="I84" s="1">
        <f t="shared" si="21"/>
        <v>9.0090697674418613E-7</v>
      </c>
      <c r="K84" s="1">
        <f t="shared" si="22"/>
        <v>9.8648351648351661E-7</v>
      </c>
      <c r="N84" s="1">
        <f t="shared" si="23"/>
        <v>1.1047802197802198E-6</v>
      </c>
      <c r="O84" s="65">
        <f t="shared" si="24"/>
        <v>1.1047802197802197E-3</v>
      </c>
      <c r="P84" s="1">
        <f t="shared" si="25"/>
        <v>2.4583999999999992E-6</v>
      </c>
      <c r="R84" s="1">
        <f t="shared" si="26"/>
        <v>4.6113999999999996E-6</v>
      </c>
      <c r="W84" s="6">
        <v>-12.112</v>
      </c>
      <c r="X84" s="4">
        <f t="shared" si="27"/>
        <v>12.112</v>
      </c>
      <c r="Y84" s="1">
        <v>554.87699999999995</v>
      </c>
      <c r="Z84" s="30">
        <f t="shared" si="28"/>
        <v>5.5487699999999993</v>
      </c>
      <c r="AA84" s="31">
        <f t="shared" si="29"/>
        <v>5.2713314999999987</v>
      </c>
      <c r="AB84" s="1">
        <f t="shared" si="30"/>
        <v>1.2918985000000021</v>
      </c>
      <c r="AE84" s="1">
        <v>-42.353000000000002</v>
      </c>
      <c r="AF84" s="1">
        <v>-12.913</v>
      </c>
      <c r="AG84" s="1"/>
      <c r="AH84" s="1">
        <v>-212.86799999999999</v>
      </c>
      <c r="AI84" s="4">
        <v>47.161000000000001</v>
      </c>
      <c r="AL84" s="1">
        <f t="shared" si="31"/>
        <v>-9.9136627906976747E-7</v>
      </c>
      <c r="AM84" s="1">
        <f t="shared" si="32"/>
        <v>-1.1625290697674417E-6</v>
      </c>
      <c r="AN84" s="1">
        <f t="shared" si="33"/>
        <v>3.034040404040404E-7</v>
      </c>
      <c r="AO84" s="1">
        <f t="shared" si="34"/>
        <v>4.5209090909090917E-7</v>
      </c>
      <c r="AP84" s="65">
        <f t="shared" si="35"/>
        <v>4.5209090909090915E-4</v>
      </c>
      <c r="AQ84" s="1">
        <f t="shared" si="36"/>
        <v>-6.3733461538461534E-6</v>
      </c>
      <c r="AR84" s="3">
        <f t="shared" si="37"/>
        <v>4.5209090909090917E-7</v>
      </c>
      <c r="AT84" s="41">
        <v>4.6799999999999999E-5</v>
      </c>
      <c r="AU84">
        <v>24104457.605462302</v>
      </c>
      <c r="AV84" s="32">
        <f t="shared" si="38"/>
        <v>24.104457605462301</v>
      </c>
      <c r="AX84" s="41">
        <v>4.6799999999999999E-5</v>
      </c>
      <c r="AY84">
        <v>24918541.076855399</v>
      </c>
      <c r="AZ84" s="32">
        <f t="shared" si="39"/>
        <v>24.918541076855398</v>
      </c>
      <c r="BA84" s="32"/>
      <c r="BB84" s="41">
        <v>4.6799999999999999E-5</v>
      </c>
      <c r="BC84">
        <v>40586915.412464097</v>
      </c>
      <c r="BD84" s="32">
        <f t="shared" si="40"/>
        <v>40.586915412464094</v>
      </c>
      <c r="BN84" s="41">
        <v>4.6799999999999999E-5</v>
      </c>
      <c r="BO84">
        <v>11417130.5286496</v>
      </c>
      <c r="BP84" s="32">
        <f t="shared" si="41"/>
        <v>11.417130528649601</v>
      </c>
      <c r="CO84" s="73">
        <v>4.6800000000000001E-2</v>
      </c>
      <c r="CP84" s="73">
        <v>24.918541076855401</v>
      </c>
      <c r="CS84" s="73">
        <v>4.6800000000000001E-2</v>
      </c>
      <c r="CT84" s="73">
        <v>41.614307636374797</v>
      </c>
      <c r="CZ84" s="73">
        <v>4.6800000000000001E-2</v>
      </c>
      <c r="DA84" s="73">
        <v>24.889225978937699</v>
      </c>
      <c r="DE84" s="73">
        <v>24.889225978937699</v>
      </c>
      <c r="DH84" s="73">
        <v>4.6800000000000001E-2</v>
      </c>
      <c r="DI84" s="73">
        <v>18.483728835792501</v>
      </c>
      <c r="DM84" s="73">
        <v>35.885867108854598</v>
      </c>
      <c r="DQ84" s="73">
        <v>50.521729569866899</v>
      </c>
      <c r="EA84" s="73">
        <v>15.593</v>
      </c>
      <c r="EB84" s="73">
        <v>6.4340459999999995</v>
      </c>
    </row>
    <row r="85" spans="3:132" x14ac:dyDescent="0.25">
      <c r="C85" s="1"/>
      <c r="D85" s="1">
        <v>68.983999999999995</v>
      </c>
      <c r="E85" s="1"/>
      <c r="F85" s="1">
        <v>-90.739000000000004</v>
      </c>
      <c r="G85" s="1">
        <v>94.01</v>
      </c>
      <c r="H85" s="1">
        <v>116.477</v>
      </c>
      <c r="I85" s="1">
        <f t="shared" si="21"/>
        <v>9.2862209302325591E-7</v>
      </c>
      <c r="K85" s="1">
        <f t="shared" si="22"/>
        <v>1.0151043956043957E-6</v>
      </c>
      <c r="N85" s="1">
        <f t="shared" si="23"/>
        <v>1.1385494505494506E-6</v>
      </c>
      <c r="O85" s="65">
        <f t="shared" si="24"/>
        <v>1.1385494505494506E-3</v>
      </c>
      <c r="P85" s="1">
        <f t="shared" si="25"/>
        <v>2.5026000000000012E-6</v>
      </c>
      <c r="R85" s="1">
        <f t="shared" si="26"/>
        <v>4.7493000000000004E-6</v>
      </c>
      <c r="W85" s="6">
        <v>-12.445</v>
      </c>
      <c r="X85" s="4">
        <f t="shared" si="27"/>
        <v>12.445</v>
      </c>
      <c r="Y85" s="1">
        <v>562.50800000000004</v>
      </c>
      <c r="Z85" s="30">
        <f t="shared" si="28"/>
        <v>5.6250800000000005</v>
      </c>
      <c r="AA85" s="31">
        <f t="shared" si="29"/>
        <v>5.343826</v>
      </c>
      <c r="AB85" s="1">
        <f t="shared" si="30"/>
        <v>1.4760939999999998</v>
      </c>
      <c r="AE85" s="1">
        <v>-43.780999999999999</v>
      </c>
      <c r="AF85" s="1">
        <v>-12.913</v>
      </c>
      <c r="AG85" s="1"/>
      <c r="AH85" s="1">
        <v>-215.72399999999999</v>
      </c>
      <c r="AI85" s="4">
        <v>48.103999999999999</v>
      </c>
      <c r="AL85" s="1">
        <f t="shared" si="31"/>
        <v>-9.9966860465116269E-7</v>
      </c>
      <c r="AM85" s="1">
        <f t="shared" si="32"/>
        <v>-1.1791337209302325E-6</v>
      </c>
      <c r="AN85" s="1">
        <f t="shared" si="33"/>
        <v>3.0816666666666667E-7</v>
      </c>
      <c r="AO85" s="1">
        <f t="shared" si="34"/>
        <v>4.6406565656565651E-7</v>
      </c>
      <c r="AP85" s="65">
        <f t="shared" si="35"/>
        <v>4.6406565656565649E-4</v>
      </c>
      <c r="AQ85" s="1">
        <f t="shared" si="36"/>
        <v>-6.4469230769230765E-6</v>
      </c>
      <c r="AR85" s="3">
        <f t="shared" si="37"/>
        <v>4.6406565656565651E-7</v>
      </c>
      <c r="AT85" s="41">
        <v>4.74E-5</v>
      </c>
      <c r="AU85">
        <v>24130460.147559799</v>
      </c>
      <c r="AV85" s="32">
        <f t="shared" si="38"/>
        <v>24.130460147559798</v>
      </c>
      <c r="AX85" s="41">
        <v>4.74E-5</v>
      </c>
      <c r="AY85">
        <v>24945833.282588299</v>
      </c>
      <c r="AZ85" s="32">
        <f t="shared" si="39"/>
        <v>24.9458332825883</v>
      </c>
      <c r="BA85" s="32"/>
      <c r="BB85" s="41">
        <v>4.74E-5</v>
      </c>
      <c r="BC85">
        <v>40803954.122256197</v>
      </c>
      <c r="BD85" s="32">
        <f t="shared" si="40"/>
        <v>40.803954122256194</v>
      </c>
      <c r="BN85" s="41">
        <v>4.74E-5</v>
      </c>
      <c r="BO85">
        <v>11390705.656988099</v>
      </c>
      <c r="BP85" s="32">
        <f t="shared" si="41"/>
        <v>11.3907056569881</v>
      </c>
      <c r="CO85" s="73">
        <v>4.7399999999999998E-2</v>
      </c>
      <c r="CP85" s="73">
        <v>24.9458332825883</v>
      </c>
      <c r="CS85" s="73">
        <v>4.7399999999999998E-2</v>
      </c>
      <c r="CT85" s="73">
        <v>41.842258363849602</v>
      </c>
      <c r="CZ85" s="73">
        <v>4.7399999999999998E-2</v>
      </c>
      <c r="DA85" s="73">
        <v>25.067287416426002</v>
      </c>
      <c r="DE85" s="73">
        <v>25.067287416426002</v>
      </c>
      <c r="DH85" s="73">
        <v>4.7399999999999998E-2</v>
      </c>
      <c r="DI85" s="73">
        <v>18.5851528403721</v>
      </c>
      <c r="DM85" s="73">
        <v>36.181243201990199</v>
      </c>
      <c r="DQ85" s="73">
        <v>50.481548683447599</v>
      </c>
      <c r="EA85" s="73">
        <v>15.907999999999999</v>
      </c>
      <c r="EB85" s="73">
        <v>6.5123260000000007</v>
      </c>
    </row>
    <row r="86" spans="3:132" x14ac:dyDescent="0.25">
      <c r="C86" s="1"/>
      <c r="D86" s="1">
        <v>69.935000000000002</v>
      </c>
      <c r="E86" s="1"/>
      <c r="F86" s="1">
        <v>-94.558999999999997</v>
      </c>
      <c r="G86" s="1">
        <v>94.01</v>
      </c>
      <c r="H86" s="1">
        <v>120.235</v>
      </c>
      <c r="I86" s="1">
        <f t="shared" si="21"/>
        <v>9.5636046511627911E-7</v>
      </c>
      <c r="K86" s="1">
        <f t="shared" si="22"/>
        <v>1.0360934065934066E-6</v>
      </c>
      <c r="N86" s="1">
        <f t="shared" si="23"/>
        <v>1.180186813186813E-6</v>
      </c>
      <c r="O86" s="65">
        <f t="shared" si="24"/>
        <v>1.180186813186813E-3</v>
      </c>
      <c r="P86" s="1">
        <f t="shared" si="25"/>
        <v>2.4075000000000002E-6</v>
      </c>
      <c r="R86" s="1">
        <f t="shared" si="26"/>
        <v>5.0299999999999993E-6</v>
      </c>
      <c r="W86" s="6">
        <v>-12.797000000000001</v>
      </c>
      <c r="X86" s="4">
        <f t="shared" si="27"/>
        <v>12.797000000000001</v>
      </c>
      <c r="Y86" s="1">
        <v>577.76800000000003</v>
      </c>
      <c r="Z86" s="30">
        <f t="shared" si="28"/>
        <v>5.7776800000000001</v>
      </c>
      <c r="AA86" s="31">
        <f t="shared" si="29"/>
        <v>5.4887959999999998</v>
      </c>
      <c r="AB86" s="1">
        <f t="shared" si="30"/>
        <v>1.5305239999999998</v>
      </c>
      <c r="AE86" s="1">
        <v>-44.256999999999998</v>
      </c>
      <c r="AF86" s="1">
        <v>-13.87</v>
      </c>
      <c r="AG86" s="1"/>
      <c r="AH86" s="1">
        <v>-221.91399999999999</v>
      </c>
      <c r="AI86" s="4">
        <v>49.046999999999997</v>
      </c>
      <c r="AL86" s="1">
        <f t="shared" si="31"/>
        <v>-1.0328895348837207E-6</v>
      </c>
      <c r="AM86" s="1">
        <f t="shared" si="32"/>
        <v>-1.2095581395348836E-6</v>
      </c>
      <c r="AN86" s="1">
        <f t="shared" si="33"/>
        <v>3.1776262626262622E-7</v>
      </c>
      <c r="AO86" s="1">
        <f t="shared" si="34"/>
        <v>4.7123232323232322E-7</v>
      </c>
      <c r="AP86" s="65">
        <f t="shared" si="35"/>
        <v>4.7123232323232321E-4</v>
      </c>
      <c r="AQ86" s="1">
        <f t="shared" si="36"/>
        <v>-6.6487307692307687E-6</v>
      </c>
      <c r="AR86" s="3">
        <f t="shared" si="37"/>
        <v>4.7123232323232322E-7</v>
      </c>
      <c r="AT86" s="41">
        <v>4.8000000000000001E-5</v>
      </c>
      <c r="AU86">
        <v>24156151.742781401</v>
      </c>
      <c r="AV86" s="32">
        <f t="shared" si="38"/>
        <v>24.1561517427814</v>
      </c>
      <c r="AX86" s="41">
        <v>4.8000000000000001E-5</v>
      </c>
      <c r="AY86">
        <v>24972776.989379201</v>
      </c>
      <c r="AZ86" s="32">
        <f t="shared" si="39"/>
        <v>24.972776989379202</v>
      </c>
      <c r="BA86" s="32"/>
      <c r="BB86" s="41">
        <v>4.8000000000000001E-5</v>
      </c>
      <c r="BC86">
        <v>41019994.091895297</v>
      </c>
      <c r="BD86" s="32">
        <f t="shared" si="40"/>
        <v>41.019994091895299</v>
      </c>
      <c r="BN86" s="41">
        <v>4.8000000000000001E-5</v>
      </c>
      <c r="BO86">
        <v>11401931.071188999</v>
      </c>
      <c r="BP86" s="32">
        <f t="shared" si="41"/>
        <v>11.401931071188999</v>
      </c>
      <c r="CO86" s="73">
        <v>4.8000000000000001E-2</v>
      </c>
      <c r="CP86" s="73">
        <v>24.9707785728381</v>
      </c>
      <c r="CS86" s="73">
        <v>4.8000000000000001E-2</v>
      </c>
      <c r="CT86" s="73">
        <v>42.067127487333302</v>
      </c>
      <c r="CZ86" s="73">
        <v>4.8000000000000001E-2</v>
      </c>
      <c r="DA86" s="73">
        <v>25.243850275567301</v>
      </c>
      <c r="DE86" s="73">
        <v>25.243850275567301</v>
      </c>
      <c r="DH86" s="73">
        <v>4.8000000000000001E-2</v>
      </c>
      <c r="DI86" s="73">
        <v>18.685311999822801</v>
      </c>
      <c r="DM86" s="73">
        <v>36.474437837645198</v>
      </c>
      <c r="DQ86" s="73">
        <v>50.4462277513556</v>
      </c>
      <c r="EA86" s="73">
        <v>16.074999999999999</v>
      </c>
      <c r="EB86" s="73">
        <v>6.7326975000000004</v>
      </c>
    </row>
    <row r="87" spans="3:132" x14ac:dyDescent="0.25">
      <c r="C87" s="1"/>
      <c r="D87" s="1">
        <v>74.692999999999998</v>
      </c>
      <c r="E87" s="1"/>
      <c r="F87" s="1">
        <v>-96.468999999999994</v>
      </c>
      <c r="G87" s="1">
        <v>69.094999999999999</v>
      </c>
      <c r="H87" s="1">
        <v>126.34099999999999</v>
      </c>
      <c r="I87" s="1">
        <f t="shared" si="21"/>
        <v>9.951279069767442E-7</v>
      </c>
      <c r="K87" s="1">
        <f t="shared" si="22"/>
        <v>9.0969230769230765E-7</v>
      </c>
      <c r="N87" s="1">
        <f t="shared" si="23"/>
        <v>1.2242307692307692E-6</v>
      </c>
      <c r="O87" s="65">
        <f t="shared" si="24"/>
        <v>1.2242307692307693E-3</v>
      </c>
      <c r="P87" s="1">
        <f t="shared" si="25"/>
        <v>-5.5979999999999992E-7</v>
      </c>
      <c r="R87" s="1">
        <f t="shared" si="26"/>
        <v>5.1648000000000001E-6</v>
      </c>
      <c r="W87" s="6">
        <v>-13.038</v>
      </c>
      <c r="X87" s="4">
        <f t="shared" si="27"/>
        <v>13.038</v>
      </c>
      <c r="Y87" s="1">
        <v>599.74400000000003</v>
      </c>
      <c r="Z87" s="30">
        <f t="shared" si="28"/>
        <v>5.9974400000000001</v>
      </c>
      <c r="AA87" s="31">
        <f t="shared" si="29"/>
        <v>5.6975680000000004</v>
      </c>
      <c r="AB87" s="1">
        <f t="shared" si="30"/>
        <v>1.3429920000000006</v>
      </c>
      <c r="AE87" s="1">
        <v>-42.829000000000001</v>
      </c>
      <c r="AF87" s="1">
        <v>-13.87</v>
      </c>
      <c r="AG87" s="1"/>
      <c r="AH87" s="1">
        <v>-200.489</v>
      </c>
      <c r="AI87" s="4">
        <v>49.99</v>
      </c>
      <c r="AL87" s="1">
        <f t="shared" si="31"/>
        <v>-9.1662790697674423E-7</v>
      </c>
      <c r="AM87" s="1">
        <f t="shared" si="32"/>
        <v>-1.0849941860465117E-6</v>
      </c>
      <c r="AN87" s="1">
        <f t="shared" si="33"/>
        <v>3.2252525252525254E-7</v>
      </c>
      <c r="AO87" s="1">
        <f t="shared" si="34"/>
        <v>4.6878282828282831E-7</v>
      </c>
      <c r="AP87" s="65">
        <f t="shared" si="35"/>
        <v>4.6878282828282828E-4</v>
      </c>
      <c r="AQ87" s="1">
        <f t="shared" si="36"/>
        <v>-5.788423076923076E-6</v>
      </c>
      <c r="AR87" s="3">
        <f t="shared" si="37"/>
        <v>4.6878282828282831E-7</v>
      </c>
      <c r="AT87" s="41">
        <v>4.8600000000000002E-5</v>
      </c>
      <c r="AU87">
        <v>24181533.536037602</v>
      </c>
      <c r="AV87" s="32">
        <f t="shared" si="38"/>
        <v>24.181533536037602</v>
      </c>
      <c r="AX87" s="41">
        <v>4.8600000000000002E-5</v>
      </c>
      <c r="AY87">
        <v>24999373.515800901</v>
      </c>
      <c r="AZ87" s="32">
        <f t="shared" si="39"/>
        <v>24.999373515800901</v>
      </c>
      <c r="BA87" s="32"/>
      <c r="BB87" s="41">
        <v>4.8600000000000002E-5</v>
      </c>
      <c r="BC87">
        <v>41235040.170145899</v>
      </c>
      <c r="BD87" s="32">
        <f t="shared" si="40"/>
        <v>41.235040170145901</v>
      </c>
      <c r="BN87" s="41">
        <v>4.8600000000000002E-5</v>
      </c>
      <c r="BO87">
        <v>11413049.066909</v>
      </c>
      <c r="BP87" s="32">
        <f t="shared" si="41"/>
        <v>11.413049066909</v>
      </c>
      <c r="CO87" s="73">
        <v>4.8599999999999997E-2</v>
      </c>
      <c r="CP87" s="73">
        <v>24.997350119053099</v>
      </c>
      <c r="CS87" s="73">
        <v>4.8599999999999997E-2</v>
      </c>
      <c r="CT87" s="73">
        <v>42.292892219629799</v>
      </c>
      <c r="CZ87" s="73">
        <v>4.8599999999999997E-2</v>
      </c>
      <c r="DA87" s="73">
        <v>25.4209029071815</v>
      </c>
      <c r="DE87" s="73">
        <v>25.4209029071815</v>
      </c>
      <c r="DH87" s="73">
        <v>4.8599999999999997E-2</v>
      </c>
      <c r="DI87" s="73">
        <v>18.786193351662</v>
      </c>
      <c r="DM87" s="73">
        <v>36.767443959480097</v>
      </c>
      <c r="DQ87" s="73">
        <v>50.4179061925852</v>
      </c>
      <c r="EA87" s="73">
        <v>16.39</v>
      </c>
      <c r="EB87" s="73">
        <v>6.6370135000000001</v>
      </c>
    </row>
    <row r="88" spans="3:132" x14ac:dyDescent="0.25">
      <c r="C88" s="1"/>
      <c r="D88" s="1">
        <v>79.927000000000007</v>
      </c>
      <c r="E88" s="1"/>
      <c r="F88" s="1">
        <v>-101.244</v>
      </c>
      <c r="G88" s="1">
        <v>47.003</v>
      </c>
      <c r="H88" s="1">
        <v>133.387</v>
      </c>
      <c r="I88" s="1">
        <f t="shared" si="21"/>
        <v>1.0533197674418604E-6</v>
      </c>
      <c r="K88" s="1">
        <f t="shared" si="22"/>
        <v>8.1454395604395602E-7</v>
      </c>
      <c r="N88" s="1">
        <f t="shared" si="23"/>
        <v>1.2891813186813187E-6</v>
      </c>
      <c r="O88" s="65">
        <f t="shared" si="24"/>
        <v>1.2891813186813187E-3</v>
      </c>
      <c r="P88" s="1">
        <f t="shared" si="25"/>
        <v>-3.2924000000000004E-6</v>
      </c>
      <c r="R88" s="1">
        <f t="shared" si="26"/>
        <v>5.3459999999999993E-6</v>
      </c>
      <c r="W88" s="6">
        <v>-13.315</v>
      </c>
      <c r="X88" s="4">
        <f t="shared" si="27"/>
        <v>13.315</v>
      </c>
      <c r="Y88" s="1">
        <v>610.73099999999999</v>
      </c>
      <c r="Z88" s="30">
        <f t="shared" si="28"/>
        <v>6.10731</v>
      </c>
      <c r="AA88" s="31">
        <f t="shared" si="29"/>
        <v>5.8019444999999994</v>
      </c>
      <c r="AB88" s="1">
        <f t="shared" si="30"/>
        <v>1.4057455000000001</v>
      </c>
      <c r="AE88" s="1">
        <v>-42.353000000000002</v>
      </c>
      <c r="AF88" s="1">
        <v>-13.87</v>
      </c>
      <c r="AG88" s="1"/>
      <c r="AH88" s="1">
        <v>-190.01400000000001</v>
      </c>
      <c r="AI88" s="4">
        <v>50.933999999999997</v>
      </c>
      <c r="AL88" s="1">
        <f t="shared" si="31"/>
        <v>-8.5849418604651164E-7</v>
      </c>
      <c r="AM88" s="1">
        <f t="shared" si="32"/>
        <v>-1.024093023255814E-6</v>
      </c>
      <c r="AN88" s="1">
        <f t="shared" si="33"/>
        <v>3.272929292929293E-7</v>
      </c>
      <c r="AO88" s="1">
        <f t="shared" si="34"/>
        <v>4.7114646464646467E-7</v>
      </c>
      <c r="AP88" s="65">
        <f t="shared" si="35"/>
        <v>4.7114646464646467E-4</v>
      </c>
      <c r="AQ88" s="1">
        <f t="shared" si="36"/>
        <v>-5.3492307692307696E-6</v>
      </c>
      <c r="AR88" s="3">
        <f t="shared" si="37"/>
        <v>4.7114646464646467E-7</v>
      </c>
      <c r="AT88" s="41">
        <v>4.9200000000000003E-5</v>
      </c>
      <c r="AU88">
        <v>24206606.6664069</v>
      </c>
      <c r="AV88" s="32">
        <f t="shared" si="38"/>
        <v>24.206606666406898</v>
      </c>
      <c r="AX88" s="41">
        <v>4.9200000000000003E-5</v>
      </c>
      <c r="AY88">
        <v>24946199.333082601</v>
      </c>
      <c r="AZ88" s="32">
        <f t="shared" si="39"/>
        <v>24.9461993330826</v>
      </c>
      <c r="BA88" s="32"/>
      <c r="BB88" s="41">
        <v>4.9200000000000003E-5</v>
      </c>
      <c r="BC88">
        <v>41449097.173246197</v>
      </c>
      <c r="BD88" s="32">
        <f t="shared" si="40"/>
        <v>41.449097173246194</v>
      </c>
      <c r="BN88" s="41">
        <v>4.9200000000000003E-5</v>
      </c>
      <c r="BO88">
        <v>11424060.0059896</v>
      </c>
      <c r="BP88" s="32">
        <f t="shared" si="41"/>
        <v>11.424060005989601</v>
      </c>
      <c r="CO88" s="73">
        <v>4.9200000000000001E-2</v>
      </c>
      <c r="CP88" s="73">
        <v>24.944150956128102</v>
      </c>
      <c r="CS88" s="73">
        <v>4.9200000000000001E-2</v>
      </c>
      <c r="CT88" s="73">
        <v>42.517584447689501</v>
      </c>
      <c r="CZ88" s="73">
        <v>4.9200000000000001E-2</v>
      </c>
      <c r="DA88" s="73">
        <v>25.599836701261601</v>
      </c>
      <c r="DE88" s="73">
        <v>25.599836701261601</v>
      </c>
      <c r="DH88" s="73">
        <v>4.9200000000000001E-2</v>
      </c>
      <c r="DI88" s="73">
        <v>18.886811282376598</v>
      </c>
      <c r="DM88" s="73">
        <v>37.059281809067002</v>
      </c>
      <c r="DQ88" s="73">
        <v>50.3957501957115</v>
      </c>
      <c r="EA88" s="73">
        <v>17.334</v>
      </c>
      <c r="EB88" s="73">
        <v>6.8863694999999998</v>
      </c>
    </row>
    <row r="89" spans="3:132" x14ac:dyDescent="0.25">
      <c r="C89" s="1"/>
      <c r="D89" s="1">
        <v>91.346000000000004</v>
      </c>
      <c r="E89" s="1"/>
      <c r="F89" s="1">
        <v>-106.01900000000001</v>
      </c>
      <c r="G89" s="1">
        <v>37.131999999999998</v>
      </c>
      <c r="H89" s="1">
        <v>139.494</v>
      </c>
      <c r="I89" s="1">
        <f t="shared" si="21"/>
        <v>1.1474709302325582E-6</v>
      </c>
      <c r="K89" s="1">
        <f t="shared" si="22"/>
        <v>7.8654395604395604E-7</v>
      </c>
      <c r="N89" s="1">
        <f t="shared" si="23"/>
        <v>1.3489725274725274E-6</v>
      </c>
      <c r="O89" s="65">
        <f t="shared" si="24"/>
        <v>1.3489725274725274E-3</v>
      </c>
      <c r="P89" s="1">
        <f t="shared" si="25"/>
        <v>-5.4214000000000003E-6</v>
      </c>
      <c r="R89" s="1">
        <f t="shared" si="26"/>
        <v>4.8147999999999992E-6</v>
      </c>
      <c r="W89" s="6">
        <v>-13.574999999999999</v>
      </c>
      <c r="X89" s="4">
        <f t="shared" si="27"/>
        <v>13.574999999999999</v>
      </c>
      <c r="Y89" s="1">
        <v>622.63499999999999</v>
      </c>
      <c r="Z89" s="30">
        <f t="shared" si="28"/>
        <v>6.2263500000000001</v>
      </c>
      <c r="AA89" s="31">
        <f t="shared" si="29"/>
        <v>5.9150324999999997</v>
      </c>
      <c r="AB89" s="1">
        <f t="shared" si="30"/>
        <v>1.4336174999999987</v>
      </c>
      <c r="AE89" s="1">
        <v>-44.256999999999998</v>
      </c>
      <c r="AF89" s="1">
        <v>-14.348000000000001</v>
      </c>
      <c r="AG89" s="1"/>
      <c r="AH89" s="1">
        <v>-192.87</v>
      </c>
      <c r="AI89" s="4">
        <v>51.877000000000002</v>
      </c>
      <c r="AL89" s="1">
        <f t="shared" si="31"/>
        <v>-8.6402906976744181E-7</v>
      </c>
      <c r="AM89" s="1">
        <f t="shared" si="32"/>
        <v>-1.0379186046511627E-6</v>
      </c>
      <c r="AN89" s="1">
        <f t="shared" si="33"/>
        <v>3.3446969696969704E-7</v>
      </c>
      <c r="AO89" s="1">
        <f t="shared" si="34"/>
        <v>4.855252525252525E-7</v>
      </c>
      <c r="AP89" s="65">
        <f t="shared" si="35"/>
        <v>4.855252525252525E-4</v>
      </c>
      <c r="AQ89" s="1">
        <f t="shared" si="36"/>
        <v>-5.4228076923076919E-6</v>
      </c>
      <c r="AR89" s="3">
        <f t="shared" si="37"/>
        <v>4.855252525252525E-7</v>
      </c>
      <c r="AT89" s="41">
        <v>4.9799999999999998E-5</v>
      </c>
      <c r="AU89">
        <v>24231372.267173599</v>
      </c>
      <c r="AV89" s="32">
        <f t="shared" si="38"/>
        <v>24.231372267173601</v>
      </c>
      <c r="AX89" s="41">
        <v>4.9799999999999998E-5</v>
      </c>
      <c r="AY89">
        <v>24971257.319991</v>
      </c>
      <c r="AZ89" s="32">
        <f t="shared" si="39"/>
        <v>24.971257319991</v>
      </c>
      <c r="BA89" s="32"/>
      <c r="BB89" s="41">
        <v>4.9799999999999998E-5</v>
      </c>
      <c r="BC89">
        <v>41662169.885187097</v>
      </c>
      <c r="BD89" s="32">
        <f t="shared" si="40"/>
        <v>41.662169885187097</v>
      </c>
      <c r="BN89" s="41">
        <v>4.9799999999999998E-5</v>
      </c>
      <c r="BO89">
        <v>11434964.2485856</v>
      </c>
      <c r="BP89" s="32">
        <f t="shared" si="41"/>
        <v>11.434964248585601</v>
      </c>
      <c r="CO89" s="73">
        <v>4.9799999999999997E-2</v>
      </c>
      <c r="CP89" s="73">
        <v>24.9691839628297</v>
      </c>
      <c r="CS89" s="73">
        <v>4.9799999999999997E-2</v>
      </c>
      <c r="CT89" s="73">
        <v>42.741209458473797</v>
      </c>
      <c r="CZ89" s="73">
        <v>4.9799999999999997E-2</v>
      </c>
      <c r="DA89" s="73">
        <v>25.777136328814901</v>
      </c>
      <c r="DE89" s="73">
        <v>25.777136328814901</v>
      </c>
      <c r="DH89" s="73">
        <v>4.9799999999999997E-2</v>
      </c>
      <c r="DI89" s="73">
        <v>18.987166890241902</v>
      </c>
      <c r="DM89" s="73">
        <v>37.349958289264102</v>
      </c>
      <c r="DQ89" s="73">
        <v>50.379912865174397</v>
      </c>
      <c r="EA89" s="73">
        <v>17.760000000000002</v>
      </c>
      <c r="EB89" s="73">
        <v>7.2227169999999994</v>
      </c>
    </row>
    <row r="90" spans="3:132" x14ac:dyDescent="0.25">
      <c r="C90" s="1"/>
      <c r="D90" s="1">
        <v>211.26400000000001</v>
      </c>
      <c r="E90" s="1"/>
      <c r="F90" s="1">
        <v>-101.244</v>
      </c>
      <c r="G90" s="1">
        <v>32.430999999999997</v>
      </c>
      <c r="H90" s="1">
        <v>135.26599999999999</v>
      </c>
      <c r="I90" s="1">
        <f t="shared" si="21"/>
        <v>1.8169069767441862E-6</v>
      </c>
      <c r="K90" s="1">
        <f t="shared" si="22"/>
        <v>7.3447802197802206E-7</v>
      </c>
      <c r="N90" s="1">
        <f t="shared" si="23"/>
        <v>1.2995054945054945E-6</v>
      </c>
      <c r="O90" s="65">
        <f t="shared" si="24"/>
        <v>1.2995054945054946E-3</v>
      </c>
      <c r="P90" s="1">
        <f t="shared" si="25"/>
        <v>-1.7883300000000002E-5</v>
      </c>
      <c r="R90" s="1">
        <f t="shared" si="26"/>
        <v>-7.5998000000000013E-6</v>
      </c>
      <c r="W90" s="6">
        <v>-13.371</v>
      </c>
      <c r="X90" s="4">
        <f t="shared" si="27"/>
        <v>13.371</v>
      </c>
      <c r="Y90" s="1">
        <v>624.46600000000001</v>
      </c>
      <c r="Z90" s="30">
        <f t="shared" si="28"/>
        <v>6.2446599999999997</v>
      </c>
      <c r="AA90" s="31">
        <f t="shared" si="29"/>
        <v>5.9324270000000006</v>
      </c>
      <c r="AB90" s="1">
        <f t="shared" si="30"/>
        <v>1.193913000000002</v>
      </c>
      <c r="AE90" s="1">
        <v>-29.504999999999999</v>
      </c>
      <c r="AF90" s="1">
        <v>-17.218</v>
      </c>
      <c r="AG90" s="1"/>
      <c r="AH90" s="1">
        <v>130.52699999999999</v>
      </c>
      <c r="AI90" s="4">
        <v>55.177999999999997</v>
      </c>
      <c r="AL90" s="1">
        <f t="shared" si="31"/>
        <v>9.3041860465116267E-7</v>
      </c>
      <c r="AM90" s="1">
        <f t="shared" si="32"/>
        <v>8.589825581395348E-7</v>
      </c>
      <c r="AN90" s="1">
        <f t="shared" si="33"/>
        <v>3.6563636363636365E-7</v>
      </c>
      <c r="AO90" s="1">
        <f t="shared" si="34"/>
        <v>4.2769191919191915E-7</v>
      </c>
      <c r="AP90" s="65">
        <f t="shared" si="35"/>
        <v>4.2769191919191915E-4</v>
      </c>
      <c r="AQ90" s="1">
        <f t="shared" si="36"/>
        <v>-2.8980384615384611E-6</v>
      </c>
      <c r="AR90" s="3">
        <f t="shared" si="37"/>
        <v>4.2769191919191915E-7</v>
      </c>
      <c r="AT90" s="41">
        <v>5.0399999999999999E-5</v>
      </c>
      <c r="AU90">
        <v>24255831.465865899</v>
      </c>
      <c r="AV90" s="32">
        <f t="shared" si="38"/>
        <v>24.255831465865899</v>
      </c>
      <c r="AX90" s="41">
        <v>5.0399999999999999E-5</v>
      </c>
      <c r="AY90">
        <v>24996008.904825099</v>
      </c>
      <c r="AZ90" s="32">
        <f t="shared" si="39"/>
        <v>24.9960089048251</v>
      </c>
      <c r="BA90" s="32"/>
      <c r="BB90" s="41">
        <v>5.0399999999999999E-5</v>
      </c>
      <c r="BC90">
        <v>41874263.057988502</v>
      </c>
      <c r="BD90" s="32">
        <f t="shared" si="40"/>
        <v>41.8742630579885</v>
      </c>
      <c r="BN90" s="41">
        <v>5.0399999999999999E-5</v>
      </c>
      <c r="BO90">
        <v>11445762.153175199</v>
      </c>
      <c r="BP90" s="32">
        <f t="shared" si="41"/>
        <v>11.445762153175199</v>
      </c>
      <c r="CO90" s="73">
        <v>5.04E-2</v>
      </c>
      <c r="CP90" s="73">
        <v>24.993910567457</v>
      </c>
      <c r="CS90" s="73">
        <v>5.04E-2</v>
      </c>
      <c r="CT90" s="73">
        <v>42.963772502938703</v>
      </c>
      <c r="CZ90" s="73">
        <v>5.04E-2</v>
      </c>
      <c r="DA90" s="73">
        <v>25.953985120056899</v>
      </c>
      <c r="DE90" s="73">
        <v>25.953985120056899</v>
      </c>
      <c r="DH90" s="73">
        <v>5.04E-2</v>
      </c>
      <c r="DI90" s="73">
        <v>19.087261267201999</v>
      </c>
      <c r="DM90" s="73">
        <v>37.639480246643302</v>
      </c>
      <c r="DQ90" s="73">
        <v>50.3705482471699</v>
      </c>
      <c r="EA90" s="73">
        <v>18.018999999999998</v>
      </c>
      <c r="EB90" s="73">
        <v>7.3241959999999997</v>
      </c>
    </row>
    <row r="91" spans="3:132" x14ac:dyDescent="0.25">
      <c r="C91" s="1"/>
      <c r="D91" s="1">
        <v>243.62700000000001</v>
      </c>
      <c r="E91" s="1"/>
      <c r="F91" s="1">
        <v>-102.67700000000001</v>
      </c>
      <c r="G91" s="1">
        <v>32.430999999999997</v>
      </c>
      <c r="H91" s="1">
        <v>138.55500000000001</v>
      </c>
      <c r="I91" s="1">
        <f t="shared" si="21"/>
        <v>2.0133953488372096E-6</v>
      </c>
      <c r="K91" s="1">
        <f t="shared" si="22"/>
        <v>7.4235164835164829E-7</v>
      </c>
      <c r="N91" s="1">
        <f t="shared" si="23"/>
        <v>1.3254505494505497E-6</v>
      </c>
      <c r="O91" s="65">
        <f t="shared" si="24"/>
        <v>1.3254505494505497E-3</v>
      </c>
      <c r="P91" s="1">
        <f t="shared" si="25"/>
        <v>-2.1119600000000004E-5</v>
      </c>
      <c r="R91" s="1">
        <f t="shared" si="26"/>
        <v>-1.05072E-5</v>
      </c>
      <c r="W91" s="6">
        <v>-13.667</v>
      </c>
      <c r="X91" s="4">
        <f t="shared" si="27"/>
        <v>13.667</v>
      </c>
      <c r="Y91" s="1">
        <v>617.75099999999998</v>
      </c>
      <c r="Z91" s="30">
        <f t="shared" si="28"/>
        <v>6.1775099999999998</v>
      </c>
      <c r="AA91" s="31">
        <f t="shared" si="29"/>
        <v>5.8686344999999998</v>
      </c>
      <c r="AB91" s="1">
        <f t="shared" si="30"/>
        <v>1.6208555000000011</v>
      </c>
      <c r="AE91" s="1">
        <v>-34.264000000000003</v>
      </c>
      <c r="AF91" s="1">
        <v>-17.696000000000002</v>
      </c>
      <c r="AG91" s="1"/>
      <c r="AH91" s="1">
        <v>114.32899999999999</v>
      </c>
      <c r="AI91" s="4">
        <v>56.122</v>
      </c>
      <c r="AL91" s="1">
        <f t="shared" si="31"/>
        <v>8.6391279069767427E-7</v>
      </c>
      <c r="AM91" s="1">
        <f t="shared" si="32"/>
        <v>7.6758720930232559E-7</v>
      </c>
      <c r="AN91" s="1">
        <f t="shared" si="33"/>
        <v>3.7281818181818183E-7</v>
      </c>
      <c r="AO91" s="1">
        <f t="shared" si="34"/>
        <v>4.564949494949495E-7</v>
      </c>
      <c r="AP91" s="65">
        <f t="shared" si="35"/>
        <v>4.5649494949494951E-4</v>
      </c>
      <c r="AQ91" s="1">
        <f t="shared" si="36"/>
        <v>-2.238730769230769E-6</v>
      </c>
      <c r="AR91" s="3">
        <f t="shared" si="37"/>
        <v>4.564949494949495E-7</v>
      </c>
      <c r="AT91" s="41">
        <v>5.1E-5</v>
      </c>
      <c r="AU91">
        <v>24203381.265383702</v>
      </c>
      <c r="AV91" s="32">
        <f t="shared" si="38"/>
        <v>24.203381265383701</v>
      </c>
      <c r="AX91" s="41">
        <v>5.1E-5</v>
      </c>
      <c r="AY91">
        <v>25020455.209394202</v>
      </c>
      <c r="AZ91" s="32">
        <f t="shared" si="39"/>
        <v>25.0204552093942</v>
      </c>
      <c r="BA91" s="32"/>
      <c r="BB91" s="41">
        <v>5.1E-5</v>
      </c>
      <c r="BC91">
        <v>42085381.411973298</v>
      </c>
      <c r="BD91" s="32">
        <f t="shared" si="40"/>
        <v>42.085381411973295</v>
      </c>
      <c r="BN91" s="41">
        <v>5.1E-5</v>
      </c>
      <c r="BO91">
        <v>11456454.0765699</v>
      </c>
      <c r="BP91" s="32">
        <f t="shared" si="41"/>
        <v>11.4564540765699</v>
      </c>
      <c r="CO91" s="73">
        <v>5.0999999999999997E-2</v>
      </c>
      <c r="CP91" s="73">
        <v>25.018331891819301</v>
      </c>
      <c r="CS91" s="73">
        <v>5.0999999999999997E-2</v>
      </c>
      <c r="CT91" s="73">
        <v>43.185278796348101</v>
      </c>
      <c r="CZ91" s="73">
        <v>5.0999999999999997E-2</v>
      </c>
      <c r="DA91" s="73">
        <v>26.1241918980507</v>
      </c>
      <c r="DE91" s="73">
        <v>26.1241918980507</v>
      </c>
      <c r="DH91" s="73">
        <v>5.0999999999999997E-2</v>
      </c>
      <c r="DI91" s="73">
        <v>19.187095498916801</v>
      </c>
      <c r="DM91" s="73">
        <v>37.927854472077399</v>
      </c>
      <c r="DQ91" s="73">
        <v>50.763399542819997</v>
      </c>
      <c r="EA91" s="73">
        <v>18.242000000000001</v>
      </c>
      <c r="EB91" s="73">
        <v>7.4256844999999991</v>
      </c>
    </row>
    <row r="92" spans="3:132" x14ac:dyDescent="0.25">
      <c r="C92" s="1"/>
      <c r="D92" s="1">
        <v>261.714</v>
      </c>
      <c r="E92" s="1"/>
      <c r="F92" s="1">
        <v>-104.587</v>
      </c>
      <c r="G92" s="1">
        <v>33.371000000000002</v>
      </c>
      <c r="H92" s="1">
        <v>141.37299999999999</v>
      </c>
      <c r="I92" s="1">
        <f t="shared" si="21"/>
        <v>2.1296569767441857E-6</v>
      </c>
      <c r="K92" s="1">
        <f t="shared" si="22"/>
        <v>7.5801098901098902E-7</v>
      </c>
      <c r="N92" s="1">
        <f t="shared" si="23"/>
        <v>1.3514285714285714E-6</v>
      </c>
      <c r="O92" s="65">
        <f t="shared" si="24"/>
        <v>1.3514285714285713E-3</v>
      </c>
      <c r="P92" s="1">
        <f t="shared" si="25"/>
        <v>-2.2834299999999999E-5</v>
      </c>
      <c r="R92" s="1">
        <f t="shared" si="26"/>
        <v>-1.2034100000000001E-5</v>
      </c>
      <c r="W92" s="6">
        <v>-13.834</v>
      </c>
      <c r="X92" s="4">
        <f t="shared" si="27"/>
        <v>13.834</v>
      </c>
      <c r="Y92" s="1">
        <v>620.49800000000005</v>
      </c>
      <c r="Z92" s="30">
        <f t="shared" si="28"/>
        <v>6.2049800000000008</v>
      </c>
      <c r="AA92" s="31">
        <f t="shared" si="29"/>
        <v>5.8947310000000002</v>
      </c>
      <c r="AB92" s="1">
        <f t="shared" si="30"/>
        <v>1.7342889999999986</v>
      </c>
      <c r="AE92" s="1">
        <v>-38.07</v>
      </c>
      <c r="AF92" s="1">
        <v>-18.173999999999999</v>
      </c>
      <c r="AG92" s="1"/>
      <c r="AH92" s="1">
        <v>82.409000000000006</v>
      </c>
      <c r="AI92" s="4">
        <v>56.122</v>
      </c>
      <c r="AL92" s="1">
        <f t="shared" si="31"/>
        <v>7.0045930232558144E-7</v>
      </c>
      <c r="AM92" s="1">
        <f t="shared" si="32"/>
        <v>5.8478488372093018E-7</v>
      </c>
      <c r="AN92" s="1">
        <f t="shared" si="33"/>
        <v>3.7523232323232321E-7</v>
      </c>
      <c r="AO92" s="1">
        <f t="shared" si="34"/>
        <v>4.7571717171717177E-7</v>
      </c>
      <c r="AP92" s="65">
        <f t="shared" si="35"/>
        <v>4.7571717171717174E-4</v>
      </c>
      <c r="AQ92" s="1">
        <f t="shared" si="36"/>
        <v>-1.0110384615384618E-6</v>
      </c>
      <c r="AR92" s="3">
        <f t="shared" si="37"/>
        <v>4.7571717171717177E-7</v>
      </c>
      <c r="AT92" s="41">
        <v>5.1600000000000001E-5</v>
      </c>
      <c r="AU92">
        <v>24226458.725542799</v>
      </c>
      <c r="AV92" s="32">
        <f t="shared" si="38"/>
        <v>24.226458725542798</v>
      </c>
      <c r="AX92" s="41">
        <v>5.1600000000000001E-5</v>
      </c>
      <c r="AY92">
        <v>25044597.349826202</v>
      </c>
      <c r="AZ92" s="32">
        <f t="shared" si="39"/>
        <v>25.044597349826201</v>
      </c>
      <c r="BA92" s="32"/>
      <c r="BB92" s="41">
        <v>5.1600000000000001E-5</v>
      </c>
      <c r="BC92">
        <v>42295529.6360377</v>
      </c>
      <c r="BD92" s="32">
        <f t="shared" si="40"/>
        <v>42.295529636037699</v>
      </c>
      <c r="BN92" s="41">
        <v>5.1600000000000001E-5</v>
      </c>
      <c r="BO92">
        <v>11467040.373924401</v>
      </c>
      <c r="BP92" s="32">
        <f t="shared" si="41"/>
        <v>11.4670403739244</v>
      </c>
      <c r="CO92" s="73">
        <v>5.16E-2</v>
      </c>
      <c r="CP92" s="73">
        <v>25.042449052044599</v>
      </c>
      <c r="CS92" s="73">
        <v>5.16E-2</v>
      </c>
      <c r="CT92" s="73">
        <v>43.405733518585102</v>
      </c>
      <c r="CZ92" s="73">
        <v>5.16E-2</v>
      </c>
      <c r="DA92" s="73">
        <v>26.2987956025719</v>
      </c>
      <c r="DE92" s="73">
        <v>26.2987956025719</v>
      </c>
      <c r="DH92" s="73">
        <v>5.16E-2</v>
      </c>
      <c r="DI92" s="73">
        <v>19.269855247578999</v>
      </c>
      <c r="DM92" s="73">
        <v>38.215087701319803</v>
      </c>
      <c r="DQ92" s="73">
        <v>50.337308981386798</v>
      </c>
      <c r="EA92" s="73">
        <v>18.131</v>
      </c>
      <c r="EB92" s="73">
        <v>7.0313490000000005</v>
      </c>
    </row>
    <row r="93" spans="3:132" x14ac:dyDescent="0.25">
      <c r="C93" s="1"/>
      <c r="D93" s="1">
        <v>263.14100000000002</v>
      </c>
      <c r="E93" s="1"/>
      <c r="F93" s="1">
        <v>-106.497</v>
      </c>
      <c r="G93" s="1">
        <v>33.841000000000001</v>
      </c>
      <c r="H93" s="1">
        <v>142.31200000000001</v>
      </c>
      <c r="I93" s="1">
        <f t="shared" si="21"/>
        <v>2.1490581395348841E-6</v>
      </c>
      <c r="K93" s="1">
        <f t="shared" si="22"/>
        <v>7.7108791208791207E-7</v>
      </c>
      <c r="N93" s="1">
        <f t="shared" si="23"/>
        <v>1.3670824175824176E-6</v>
      </c>
      <c r="O93" s="65">
        <f t="shared" si="24"/>
        <v>1.3670824175824176E-3</v>
      </c>
      <c r="P93" s="1">
        <f t="shared" si="25"/>
        <v>-2.2930000000000002E-5</v>
      </c>
      <c r="R93" s="1">
        <f t="shared" si="26"/>
        <v>-1.2082900000000001E-5</v>
      </c>
      <c r="W93" s="6">
        <v>-13.964</v>
      </c>
      <c r="X93" s="4">
        <f t="shared" si="27"/>
        <v>13.964</v>
      </c>
      <c r="Y93" s="1">
        <v>632.70699999999999</v>
      </c>
      <c r="Z93" s="30">
        <f t="shared" si="28"/>
        <v>6.32707</v>
      </c>
      <c r="AA93" s="31">
        <f t="shared" si="29"/>
        <v>6.0107165</v>
      </c>
      <c r="AB93" s="1">
        <f t="shared" si="30"/>
        <v>1.6262135000000004</v>
      </c>
      <c r="AE93" s="1">
        <v>-39.973999999999997</v>
      </c>
      <c r="AF93" s="1">
        <v>-18.652999999999999</v>
      </c>
      <c r="AG93" s="1"/>
      <c r="AH93" s="1">
        <v>66.212000000000003</v>
      </c>
      <c r="AI93" s="4">
        <v>56.122</v>
      </c>
      <c r="AL93" s="1">
        <f t="shared" si="31"/>
        <v>6.1736046511627905E-7</v>
      </c>
      <c r="AM93" s="1">
        <f t="shared" si="32"/>
        <v>4.9340116279069773E-7</v>
      </c>
      <c r="AN93" s="1">
        <f t="shared" si="33"/>
        <v>3.7765151515151518E-7</v>
      </c>
      <c r="AO93" s="1">
        <f t="shared" si="34"/>
        <v>4.8533333333333334E-7</v>
      </c>
      <c r="AP93" s="65">
        <f t="shared" si="35"/>
        <v>4.8533333333333333E-4</v>
      </c>
      <c r="AQ93" s="1">
        <f t="shared" si="36"/>
        <v>-3.8807692307692322E-7</v>
      </c>
      <c r="AR93" s="3">
        <f t="shared" si="37"/>
        <v>4.8533333333333334E-7</v>
      </c>
      <c r="AT93" s="41">
        <v>5.2200000000000002E-5</v>
      </c>
      <c r="AU93">
        <v>24249266.641961001</v>
      </c>
      <c r="AV93" s="32">
        <f t="shared" si="38"/>
        <v>24.249266641961</v>
      </c>
      <c r="AX93" s="41">
        <v>5.2200000000000002E-5</v>
      </c>
      <c r="AY93">
        <v>25068436.436604399</v>
      </c>
      <c r="AZ93" s="32">
        <f t="shared" si="39"/>
        <v>25.068436436604401</v>
      </c>
      <c r="BA93" s="32"/>
      <c r="BB93" s="41">
        <v>5.2200000000000002E-5</v>
      </c>
      <c r="BC93">
        <v>42504712.387919702</v>
      </c>
      <c r="BD93" s="32">
        <f t="shared" si="40"/>
        <v>42.504712387919703</v>
      </c>
      <c r="BN93" s="41">
        <v>5.2200000000000002E-5</v>
      </c>
      <c r="BO93">
        <v>11477521.3987466</v>
      </c>
      <c r="BP93" s="32">
        <f t="shared" si="41"/>
        <v>11.4775213987466</v>
      </c>
      <c r="CO93" s="73">
        <v>5.2200000000000003E-2</v>
      </c>
      <c r="CP93" s="73">
        <v>25.066263158616</v>
      </c>
      <c r="CS93" s="73">
        <v>5.2200000000000003E-2</v>
      </c>
      <c r="CT93" s="73">
        <v>43.625141814458999</v>
      </c>
      <c r="CZ93" s="73">
        <v>5.2200000000000003E-2</v>
      </c>
      <c r="DA93" s="73">
        <v>26.472916571001701</v>
      </c>
      <c r="DE93" s="73">
        <v>26.472916571001701</v>
      </c>
      <c r="DH93" s="73">
        <v>5.2200000000000003E-2</v>
      </c>
      <c r="DI93" s="73">
        <v>19.369526889190499</v>
      </c>
      <c r="DM93" s="73">
        <v>38.425927060501003</v>
      </c>
      <c r="DQ93" s="73">
        <v>49.708066734626897</v>
      </c>
      <c r="EA93" s="73">
        <v>18.574999999999999</v>
      </c>
      <c r="EB93" s="73">
        <v>7.4198799999999991</v>
      </c>
    </row>
    <row r="94" spans="3:132" x14ac:dyDescent="0.25">
      <c r="C94" s="1"/>
      <c r="D94" s="1">
        <v>276.46899999999999</v>
      </c>
      <c r="E94" s="1"/>
      <c r="F94" s="1">
        <v>-106.974</v>
      </c>
      <c r="G94" s="1">
        <v>33.841000000000001</v>
      </c>
      <c r="H94" s="1">
        <v>144.661</v>
      </c>
      <c r="I94" s="1">
        <f t="shared" si="21"/>
        <v>2.2293197674418605E-6</v>
      </c>
      <c r="K94" s="1">
        <f t="shared" si="22"/>
        <v>7.7370879120879121E-7</v>
      </c>
      <c r="N94" s="1">
        <f t="shared" si="23"/>
        <v>1.38260989010989E-6</v>
      </c>
      <c r="O94" s="65">
        <f t="shared" si="24"/>
        <v>1.38260989010989E-3</v>
      </c>
      <c r="P94" s="1">
        <f t="shared" si="25"/>
        <v>-2.4262800000000001E-5</v>
      </c>
      <c r="R94" s="1">
        <f t="shared" si="26"/>
        <v>-1.3180799999999999E-5</v>
      </c>
      <c r="W94" s="6">
        <v>-14.055999999999999</v>
      </c>
      <c r="X94" s="4">
        <f t="shared" si="27"/>
        <v>14.055999999999999</v>
      </c>
      <c r="Y94" s="1">
        <v>640.64200000000005</v>
      </c>
      <c r="Z94" s="30">
        <f t="shared" si="28"/>
        <v>6.4064200000000007</v>
      </c>
      <c r="AA94" s="31">
        <f t="shared" si="29"/>
        <v>6.0860990000000008</v>
      </c>
      <c r="AB94" s="1">
        <f t="shared" si="30"/>
        <v>1.5634809999999977</v>
      </c>
      <c r="AE94" s="1">
        <v>-42.829000000000001</v>
      </c>
      <c r="AF94" s="1">
        <v>-19.131</v>
      </c>
      <c r="AG94" s="1"/>
      <c r="AH94" s="1">
        <v>26.673999999999999</v>
      </c>
      <c r="AI94" s="4">
        <v>56.593000000000004</v>
      </c>
      <c r="AL94" s="1">
        <f t="shared" si="31"/>
        <v>4.0408720930232559E-7</v>
      </c>
      <c r="AM94" s="1">
        <f t="shared" si="32"/>
        <v>2.6630813953488371E-7</v>
      </c>
      <c r="AN94" s="1">
        <f t="shared" si="33"/>
        <v>3.8244444444444449E-7</v>
      </c>
      <c r="AO94" s="1">
        <f t="shared" si="34"/>
        <v>5.0213131313131309E-7</v>
      </c>
      <c r="AP94" s="65">
        <f t="shared" si="35"/>
        <v>5.0213131313131304E-4</v>
      </c>
      <c r="AQ94" s="1">
        <f t="shared" si="36"/>
        <v>1.1507307692307694E-6</v>
      </c>
      <c r="AR94" s="3">
        <f t="shared" si="37"/>
        <v>5.0213131313131309E-7</v>
      </c>
      <c r="AT94" s="41">
        <v>5.2800000000000003E-5</v>
      </c>
      <c r="AU94">
        <v>24271805.970299799</v>
      </c>
      <c r="AV94" s="32">
        <f t="shared" si="38"/>
        <v>24.271805970299798</v>
      </c>
      <c r="AX94" s="41">
        <v>5.2800000000000003E-5</v>
      </c>
      <c r="AY94">
        <v>25091973.5746038</v>
      </c>
      <c r="AZ94" s="32">
        <f t="shared" si="39"/>
        <v>25.091973574603799</v>
      </c>
      <c r="BA94" s="32"/>
      <c r="BB94" s="41">
        <v>5.2800000000000003E-5</v>
      </c>
      <c r="BC94">
        <v>42712934.2944635</v>
      </c>
      <c r="BD94" s="32">
        <f t="shared" si="40"/>
        <v>42.712934294463501</v>
      </c>
      <c r="BN94" s="41">
        <v>5.2800000000000003E-5</v>
      </c>
      <c r="BO94">
        <v>11487897.502907399</v>
      </c>
      <c r="BP94" s="32">
        <f t="shared" si="41"/>
        <v>11.4878975029074</v>
      </c>
      <c r="CO94" s="73">
        <v>5.28E-2</v>
      </c>
      <c r="CP94" s="73">
        <v>25.089775316408598</v>
      </c>
      <c r="CS94" s="73">
        <v>5.28E-2</v>
      </c>
      <c r="CT94" s="73">
        <v>43.843508794009097</v>
      </c>
      <c r="CZ94" s="73">
        <v>5.28E-2</v>
      </c>
      <c r="DA94" s="73">
        <v>26.646557116762501</v>
      </c>
      <c r="DE94" s="73">
        <v>26.646557116762501</v>
      </c>
      <c r="DH94" s="73">
        <v>5.28E-2</v>
      </c>
      <c r="DI94" s="73">
        <v>19.468966021492701</v>
      </c>
      <c r="DM94" s="73">
        <v>38.7067310705159</v>
      </c>
      <c r="DQ94" s="73">
        <v>48.681751462441603</v>
      </c>
      <c r="EA94" s="73">
        <v>19.315999999999999</v>
      </c>
      <c r="EB94" s="73">
        <v>7.5619619999999994</v>
      </c>
    </row>
    <row r="95" spans="3:132" x14ac:dyDescent="0.25">
      <c r="C95" s="1"/>
      <c r="D95" s="1">
        <v>334.54199999999997</v>
      </c>
      <c r="E95" s="1"/>
      <c r="F95" s="1">
        <v>-124.642</v>
      </c>
      <c r="G95" s="1">
        <v>57.344000000000001</v>
      </c>
      <c r="H95" s="1">
        <v>178.95400000000001</v>
      </c>
      <c r="I95" s="1">
        <f t="shared" si="21"/>
        <v>2.6696744186046509E-6</v>
      </c>
      <c r="K95" s="1">
        <f t="shared" si="22"/>
        <v>9.9992307692307703E-7</v>
      </c>
      <c r="N95" s="1">
        <f t="shared" si="23"/>
        <v>1.6681098901098901E-6</v>
      </c>
      <c r="O95" s="65">
        <f t="shared" si="24"/>
        <v>1.6681098901098902E-3</v>
      </c>
      <c r="P95" s="1">
        <f t="shared" si="25"/>
        <v>-2.7719799999999998E-5</v>
      </c>
      <c r="R95" s="1">
        <f t="shared" si="26"/>
        <v>-1.5558799999999997E-5</v>
      </c>
      <c r="W95" s="6">
        <v>-14.241</v>
      </c>
      <c r="X95" s="4">
        <f t="shared" si="27"/>
        <v>14.241</v>
      </c>
      <c r="Y95" s="1">
        <v>594.55499999999995</v>
      </c>
      <c r="Z95" s="30">
        <f t="shared" si="28"/>
        <v>5.9455499999999999</v>
      </c>
      <c r="AA95" s="31">
        <f t="shared" si="29"/>
        <v>5.6482724999999991</v>
      </c>
      <c r="AB95" s="1">
        <f t="shared" si="30"/>
        <v>2.6471774999999997</v>
      </c>
      <c r="AE95" s="1">
        <v>-59.008000000000003</v>
      </c>
      <c r="AF95" s="1">
        <v>-21.044</v>
      </c>
      <c r="AG95" s="1"/>
      <c r="AH95" s="1">
        <v>-405.18</v>
      </c>
      <c r="AI95" s="4">
        <v>64.611000000000004</v>
      </c>
      <c r="AL95" s="1">
        <f t="shared" si="31"/>
        <v>-2.0126279069767444E-6</v>
      </c>
      <c r="AM95" s="1">
        <f t="shared" si="32"/>
        <v>-2.2333488372093026E-6</v>
      </c>
      <c r="AN95" s="1">
        <f t="shared" si="33"/>
        <v>4.3260101010101012E-7</v>
      </c>
      <c r="AO95" s="1">
        <f t="shared" si="34"/>
        <v>6.2433838383838379E-7</v>
      </c>
      <c r="AP95" s="65">
        <f t="shared" si="35"/>
        <v>6.2433838383838382E-4</v>
      </c>
      <c r="AQ95" s="1">
        <f t="shared" si="36"/>
        <v>-1.3098807692307693E-5</v>
      </c>
      <c r="AR95" s="3">
        <f t="shared" si="37"/>
        <v>6.2433838383838379E-7</v>
      </c>
      <c r="AT95" s="41">
        <v>5.3399999999999997E-5</v>
      </c>
      <c r="AU95">
        <v>24294077.6615333</v>
      </c>
      <c r="AV95" s="32">
        <f t="shared" si="38"/>
        <v>24.294077661533301</v>
      </c>
      <c r="AX95" s="41">
        <v>5.3399999999999997E-5</v>
      </c>
      <c r="AY95">
        <v>25115209.863127802</v>
      </c>
      <c r="AZ95" s="32">
        <f t="shared" si="39"/>
        <v>25.115209863127802</v>
      </c>
      <c r="BA95" s="32"/>
      <c r="BB95" s="41">
        <v>5.3399999999999997E-5</v>
      </c>
      <c r="BC95">
        <v>42920199.9518824</v>
      </c>
      <c r="BD95" s="32">
        <f t="shared" si="40"/>
        <v>42.920199951882402</v>
      </c>
      <c r="BN95" s="41">
        <v>5.3399999999999997E-5</v>
      </c>
      <c r="BO95">
        <v>11498169.036650199</v>
      </c>
      <c r="BP95" s="32">
        <f t="shared" si="41"/>
        <v>11.4981690366502</v>
      </c>
      <c r="CO95" s="73">
        <v>5.3400000000000003E-2</v>
      </c>
      <c r="CP95" s="73">
        <v>25.0382334370472</v>
      </c>
      <c r="CS95" s="73">
        <v>5.3400000000000003E-2</v>
      </c>
      <c r="CT95" s="73">
        <v>44.060839532806199</v>
      </c>
      <c r="CZ95" s="73">
        <v>5.3400000000000003E-2</v>
      </c>
      <c r="DA95" s="73">
        <v>26.8197195379609</v>
      </c>
      <c r="DE95" s="73">
        <v>26.8197195379609</v>
      </c>
      <c r="DH95" s="73">
        <v>5.3400000000000003E-2</v>
      </c>
      <c r="DI95" s="73">
        <v>19.568173582255099</v>
      </c>
      <c r="DM95" s="73">
        <v>38.986342685371</v>
      </c>
      <c r="DQ95" s="73">
        <v>48.559053549135697</v>
      </c>
      <c r="EA95" s="73">
        <v>18.963999999999999</v>
      </c>
      <c r="EB95" s="73">
        <v>7.7446280000000005</v>
      </c>
    </row>
    <row r="96" spans="3:132" x14ac:dyDescent="0.25">
      <c r="C96" s="1"/>
      <c r="D96" s="1">
        <v>404.524</v>
      </c>
      <c r="E96" s="1"/>
      <c r="F96" s="1">
        <v>-135.14699999999999</v>
      </c>
      <c r="G96" s="1">
        <v>62.043999999999997</v>
      </c>
      <c r="H96" s="1">
        <v>185.53100000000001</v>
      </c>
      <c r="I96" s="1">
        <f t="shared" si="21"/>
        <v>3.137622093023256E-6</v>
      </c>
      <c r="K96" s="1">
        <f t="shared" si="22"/>
        <v>1.0834670329670327E-6</v>
      </c>
      <c r="N96" s="1">
        <f t="shared" si="23"/>
        <v>1.761967032967033E-6</v>
      </c>
      <c r="O96" s="65">
        <f t="shared" si="24"/>
        <v>1.7619670329670331E-3</v>
      </c>
      <c r="P96" s="1">
        <f t="shared" si="25"/>
        <v>-3.4248000000000001E-5</v>
      </c>
      <c r="R96" s="1">
        <f t="shared" si="26"/>
        <v>-2.1899299999999999E-5</v>
      </c>
      <c r="W96" s="6">
        <v>-15.223000000000001</v>
      </c>
      <c r="X96" s="4">
        <f t="shared" si="27"/>
        <v>15.223000000000001</v>
      </c>
      <c r="Y96" s="1">
        <v>622.024</v>
      </c>
      <c r="Z96" s="30">
        <f t="shared" si="28"/>
        <v>6.2202400000000004</v>
      </c>
      <c r="AA96" s="31">
        <f t="shared" si="29"/>
        <v>5.9092279999999997</v>
      </c>
      <c r="AB96" s="1">
        <f t="shared" si="30"/>
        <v>3.0935319999999997</v>
      </c>
      <c r="AE96" s="1">
        <v>-64.242000000000004</v>
      </c>
      <c r="AF96" s="1">
        <v>-22.478999999999999</v>
      </c>
      <c r="AG96" s="1"/>
      <c r="AH96" s="1">
        <v>-421.83699999999999</v>
      </c>
      <c r="AI96" s="4">
        <v>69.799000000000007</v>
      </c>
      <c r="AL96" s="1">
        <f t="shared" si="31"/>
        <v>-2.0790406976744187E-6</v>
      </c>
      <c r="AM96" s="1">
        <f t="shared" si="32"/>
        <v>-2.3218488372093022E-6</v>
      </c>
      <c r="AN96" s="1">
        <f t="shared" si="33"/>
        <v>4.6605050505050503E-7</v>
      </c>
      <c r="AO96" s="1">
        <f t="shared" si="34"/>
        <v>6.7697474747474748E-7</v>
      </c>
      <c r="AP96" s="65">
        <f t="shared" si="35"/>
        <v>6.7697474747474746E-4</v>
      </c>
      <c r="AQ96" s="1">
        <f t="shared" si="36"/>
        <v>-1.3539923076923077E-5</v>
      </c>
      <c r="AR96" s="3">
        <f t="shared" si="37"/>
        <v>6.7697474747474748E-7</v>
      </c>
      <c r="AT96" s="41">
        <v>5.3999999999999998E-5</v>
      </c>
      <c r="AU96">
        <v>24316082.6619782</v>
      </c>
      <c r="AV96" s="32">
        <f t="shared" si="38"/>
        <v>24.3160826619782</v>
      </c>
      <c r="AX96" s="41">
        <v>5.3999999999999998E-5</v>
      </c>
      <c r="AY96">
        <v>25062757.682882201</v>
      </c>
      <c r="AZ96" s="32">
        <f t="shared" si="39"/>
        <v>25.0627576828822</v>
      </c>
      <c r="BA96" s="32"/>
      <c r="BB96" s="41">
        <v>5.3999999999999998E-5</v>
      </c>
      <c r="BC96">
        <v>43126513.926018402</v>
      </c>
      <c r="BD96" s="32">
        <f t="shared" si="40"/>
        <v>43.126513926018404</v>
      </c>
      <c r="BN96" s="41">
        <v>5.3999999999999998E-5</v>
      </c>
      <c r="BO96">
        <v>11508336.348600799</v>
      </c>
      <c r="BP96" s="32">
        <f t="shared" si="41"/>
        <v>11.5083363486008</v>
      </c>
      <c r="CO96" s="73">
        <v>5.3999999999999999E-2</v>
      </c>
      <c r="CP96" s="73">
        <v>25.060509464273501</v>
      </c>
      <c r="CS96" s="73">
        <v>5.3999999999999999E-2</v>
      </c>
      <c r="CT96" s="73">
        <v>44.277139072249703</v>
      </c>
      <c r="CZ96" s="73">
        <v>5.3999999999999999E-2</v>
      </c>
      <c r="DA96" s="73">
        <v>26.992406117517799</v>
      </c>
      <c r="DE96" s="73">
        <v>26.992406117517799</v>
      </c>
      <c r="DH96" s="73">
        <v>5.3999999999999999E-2</v>
      </c>
      <c r="DI96" s="73">
        <v>19.667150504017702</v>
      </c>
      <c r="DM96" s="73">
        <v>39.264768939352997</v>
      </c>
      <c r="DQ96" s="73">
        <v>47.534140092641003</v>
      </c>
      <c r="EA96" s="73">
        <v>19.018999999999998</v>
      </c>
      <c r="EB96" s="73">
        <v>7.7301309999999992</v>
      </c>
    </row>
    <row r="97" spans="3:132" x14ac:dyDescent="0.25">
      <c r="C97" s="1"/>
      <c r="D97" s="1">
        <v>462.13600000000002</v>
      </c>
      <c r="E97" s="1"/>
      <c r="F97" s="1">
        <v>-139.44399999999999</v>
      </c>
      <c r="G97" s="1">
        <v>72.855999999999995</v>
      </c>
      <c r="H97" s="1">
        <v>187.41</v>
      </c>
      <c r="I97" s="1">
        <f t="shared" si="21"/>
        <v>3.4975581395348836E-6</v>
      </c>
      <c r="K97" s="1">
        <f t="shared" si="22"/>
        <v>1.1664835164835164E-6</v>
      </c>
      <c r="N97" s="1">
        <f t="shared" si="23"/>
        <v>1.7959010989010991E-6</v>
      </c>
      <c r="O97" s="65">
        <f t="shared" si="24"/>
        <v>1.795901098901099E-3</v>
      </c>
      <c r="P97" s="1">
        <f t="shared" si="25"/>
        <v>-3.8928000000000004E-5</v>
      </c>
      <c r="R97" s="1">
        <f t="shared" si="26"/>
        <v>-2.7472599999999998E-5</v>
      </c>
      <c r="W97" s="6">
        <v>-15.667</v>
      </c>
      <c r="X97" s="4">
        <f t="shared" si="27"/>
        <v>15.667</v>
      </c>
      <c r="Y97" s="1">
        <v>679.404</v>
      </c>
      <c r="Z97" s="30">
        <f t="shared" si="28"/>
        <v>6.7940399999999999</v>
      </c>
      <c r="AA97" s="31">
        <f t="shared" si="29"/>
        <v>6.4543379999999999</v>
      </c>
      <c r="AB97" s="1">
        <f t="shared" si="30"/>
        <v>2.4186220000000009</v>
      </c>
      <c r="AE97" s="1">
        <v>-65.194000000000003</v>
      </c>
      <c r="AF97" s="1">
        <v>-23.913</v>
      </c>
      <c r="AG97" s="1"/>
      <c r="AH97" s="1">
        <v>-425.64499999999998</v>
      </c>
      <c r="AI97" s="4">
        <v>73.572000000000003</v>
      </c>
      <c r="AL97" s="1">
        <f t="shared" si="31"/>
        <v>-2.0956453488372091E-6</v>
      </c>
      <c r="AM97" s="1">
        <f t="shared" si="32"/>
        <v>-2.3356511627906976E-6</v>
      </c>
      <c r="AN97" s="1">
        <f t="shared" si="33"/>
        <v>4.9234848484848491E-7</v>
      </c>
      <c r="AO97" s="1">
        <f t="shared" si="34"/>
        <v>7.0083838383838393E-7</v>
      </c>
      <c r="AP97" s="65">
        <f t="shared" si="35"/>
        <v>7.0083838383838389E-4</v>
      </c>
      <c r="AQ97" s="1">
        <f t="shared" si="36"/>
        <v>-1.3541269230769231E-5</v>
      </c>
      <c r="AR97" s="3">
        <f t="shared" si="37"/>
        <v>7.0083838383838393E-7</v>
      </c>
      <c r="AT97" s="41">
        <v>5.4599999999999999E-5</v>
      </c>
      <c r="AU97">
        <v>24337821.9133223</v>
      </c>
      <c r="AV97" s="32">
        <f t="shared" si="38"/>
        <v>24.337821913322301</v>
      </c>
      <c r="AX97" s="41">
        <v>5.4599999999999999E-5</v>
      </c>
      <c r="AY97">
        <v>25084792.941214502</v>
      </c>
      <c r="AZ97" s="32">
        <f t="shared" si="39"/>
        <v>25.084792941214502</v>
      </c>
      <c r="BA97" s="32"/>
      <c r="BB97" s="41">
        <v>5.4599999999999999E-5</v>
      </c>
      <c r="BC97">
        <v>43331880.752599001</v>
      </c>
      <c r="BD97" s="32">
        <f t="shared" si="40"/>
        <v>43.331880752598998</v>
      </c>
      <c r="BN97" s="41">
        <v>5.4599999999999999E-5</v>
      </c>
      <c r="BO97">
        <v>11482865.990371799</v>
      </c>
      <c r="BP97" s="32">
        <f t="shared" si="41"/>
        <v>11.482865990371799</v>
      </c>
      <c r="CO97" s="73">
        <v>5.4600000000000003E-2</v>
      </c>
      <c r="CP97" s="73">
        <v>25.0825197423991</v>
      </c>
      <c r="CS97" s="73">
        <v>5.4600000000000003E-2</v>
      </c>
      <c r="CT97" s="73">
        <v>44.492412419862603</v>
      </c>
      <c r="CZ97" s="73">
        <v>5.4600000000000003E-2</v>
      </c>
      <c r="DA97" s="73">
        <v>27.164619123296902</v>
      </c>
      <c r="DE97" s="73">
        <v>27.164619123296902</v>
      </c>
      <c r="DH97" s="73">
        <v>5.4600000000000003E-2</v>
      </c>
      <c r="DI97" s="73">
        <v>19.765897714128698</v>
      </c>
      <c r="DM97" s="73">
        <v>39.542016809501597</v>
      </c>
      <c r="DQ97" s="73">
        <v>46.899396199166297</v>
      </c>
      <c r="EA97" s="73">
        <v>19.481999999999999</v>
      </c>
      <c r="EB97" s="73">
        <v>7.7127365000000001</v>
      </c>
    </row>
    <row r="98" spans="3:132" x14ac:dyDescent="0.25">
      <c r="C98" s="1"/>
      <c r="D98" s="1">
        <v>490.70600000000002</v>
      </c>
      <c r="E98" s="1"/>
      <c r="F98" s="1">
        <v>-138.012</v>
      </c>
      <c r="G98" s="1">
        <v>74.736000000000004</v>
      </c>
      <c r="H98" s="1">
        <v>184.12200000000001</v>
      </c>
      <c r="I98" s="1">
        <f t="shared" si="21"/>
        <v>3.6553372093023261E-6</v>
      </c>
      <c r="K98" s="1">
        <f t="shared" si="22"/>
        <v>1.1689450549450549E-6</v>
      </c>
      <c r="N98" s="1">
        <f t="shared" si="23"/>
        <v>1.769967032967033E-6</v>
      </c>
      <c r="O98" s="65">
        <f t="shared" si="24"/>
        <v>1.7699670329670331E-3</v>
      </c>
      <c r="P98" s="1">
        <f t="shared" si="25"/>
        <v>-4.1597000000000002E-5</v>
      </c>
      <c r="R98" s="1">
        <f t="shared" si="26"/>
        <v>-3.0658399999999998E-5</v>
      </c>
      <c r="W98" s="6">
        <v>-15.779</v>
      </c>
      <c r="X98" s="4">
        <f t="shared" si="27"/>
        <v>15.779</v>
      </c>
      <c r="Y98" s="1">
        <v>700.46400000000006</v>
      </c>
      <c r="Z98" s="30">
        <f t="shared" si="28"/>
        <v>7.0046400000000002</v>
      </c>
      <c r="AA98" s="31">
        <f t="shared" si="29"/>
        <v>6.6544080000000001</v>
      </c>
      <c r="AB98" s="1">
        <f t="shared" si="30"/>
        <v>2.1199519999999996</v>
      </c>
      <c r="AE98" s="1">
        <v>-66.146000000000001</v>
      </c>
      <c r="AF98" s="1">
        <v>-25.827000000000002</v>
      </c>
      <c r="AG98" s="1"/>
      <c r="AH98" s="1">
        <v>-420.88499999999999</v>
      </c>
      <c r="AI98" s="4">
        <v>74.986999999999995</v>
      </c>
      <c r="AL98" s="1">
        <f t="shared" si="31"/>
        <v>-2.0624360465116278E-6</v>
      </c>
      <c r="AM98" s="1">
        <f t="shared" si="32"/>
        <v>-2.2968488372093025E-6</v>
      </c>
      <c r="AN98" s="1">
        <f t="shared" si="33"/>
        <v>5.0916161616161614E-7</v>
      </c>
      <c r="AO98" s="1">
        <f t="shared" si="34"/>
        <v>7.1279292929292925E-7</v>
      </c>
      <c r="AP98" s="65">
        <f t="shared" si="35"/>
        <v>7.1279292929292924E-4</v>
      </c>
      <c r="AQ98" s="1">
        <f t="shared" si="36"/>
        <v>-1.3303769230769232E-5</v>
      </c>
      <c r="AR98" s="3">
        <f t="shared" si="37"/>
        <v>7.1279292929292925E-7</v>
      </c>
      <c r="AT98" s="41">
        <v>5.52E-5</v>
      </c>
      <c r="AU98">
        <v>24359296.352654099</v>
      </c>
      <c r="AV98" s="32">
        <f t="shared" si="38"/>
        <v>24.359296352654098</v>
      </c>
      <c r="AX98" s="41">
        <v>5.52E-5</v>
      </c>
      <c r="AY98">
        <v>25106563.3875346</v>
      </c>
      <c r="AZ98" s="32">
        <f t="shared" si="39"/>
        <v>25.106563387534599</v>
      </c>
      <c r="BA98" s="32"/>
      <c r="BB98" s="41">
        <v>5.52E-5</v>
      </c>
      <c r="BC98">
        <v>43536304.937491499</v>
      </c>
      <c r="BD98" s="32">
        <f t="shared" si="40"/>
        <v>43.536304937491501</v>
      </c>
      <c r="BN98" s="41">
        <v>5.52E-5</v>
      </c>
      <c r="BO98">
        <v>11492437.65381</v>
      </c>
      <c r="BP98" s="32">
        <f t="shared" si="41"/>
        <v>11.492437653810001</v>
      </c>
      <c r="CO98" s="73">
        <v>5.5199999999999999E-2</v>
      </c>
      <c r="CP98" s="73">
        <v>25.104265208512398</v>
      </c>
      <c r="CS98" s="73">
        <v>5.5199999999999999E-2</v>
      </c>
      <c r="CT98" s="73">
        <v>44.706664549582499</v>
      </c>
      <c r="CZ98" s="73">
        <v>5.5199999999999999E-2</v>
      </c>
      <c r="DA98" s="73">
        <v>27.336360808232101</v>
      </c>
      <c r="DE98" s="73">
        <v>27.336360808232101</v>
      </c>
      <c r="DH98" s="73">
        <v>5.5199999999999999E-2</v>
      </c>
      <c r="DI98" s="73">
        <v>19.864416134781401</v>
      </c>
      <c r="DM98" s="73">
        <v>39.818093216205902</v>
      </c>
      <c r="DQ98" s="73">
        <v>46.263784736265698</v>
      </c>
      <c r="EA98" s="73">
        <v>19.853000000000002</v>
      </c>
      <c r="EB98" s="73">
        <v>7.7620224999999996</v>
      </c>
    </row>
    <row r="99" spans="3:132" x14ac:dyDescent="0.25">
      <c r="C99" s="1"/>
      <c r="D99" s="1">
        <v>502.61099999999999</v>
      </c>
      <c r="E99" s="1"/>
      <c r="F99" s="1">
        <v>-136.57900000000001</v>
      </c>
      <c r="G99" s="1">
        <v>77.087000000000003</v>
      </c>
      <c r="H99" s="1">
        <v>184.12200000000001</v>
      </c>
      <c r="I99" s="1">
        <f t="shared" si="21"/>
        <v>3.7162209302325588E-6</v>
      </c>
      <c r="K99" s="1">
        <f t="shared" si="22"/>
        <v>1.173989010989011E-6</v>
      </c>
      <c r="N99" s="1">
        <f t="shared" si="23"/>
        <v>1.7620934065934066E-6</v>
      </c>
      <c r="O99" s="65">
        <f t="shared" si="24"/>
        <v>1.7620934065934065E-3</v>
      </c>
      <c r="P99" s="1">
        <f t="shared" si="25"/>
        <v>-4.2552399999999996E-5</v>
      </c>
      <c r="R99" s="1">
        <f t="shared" si="26"/>
        <v>-3.1848899999999999E-5</v>
      </c>
      <c r="W99" s="6">
        <v>-15.63</v>
      </c>
      <c r="X99" s="4">
        <f t="shared" si="27"/>
        <v>15.63</v>
      </c>
      <c r="Y99" s="1">
        <v>700.46400000000006</v>
      </c>
      <c r="Z99" s="30">
        <f t="shared" si="28"/>
        <v>7.0046400000000002</v>
      </c>
      <c r="AA99" s="31">
        <f t="shared" si="29"/>
        <v>6.6544080000000001</v>
      </c>
      <c r="AB99" s="1">
        <f t="shared" si="30"/>
        <v>1.9709520000000005</v>
      </c>
      <c r="AE99" s="1">
        <v>-67.096999999999994</v>
      </c>
      <c r="AF99" s="1">
        <v>-25.827000000000002</v>
      </c>
      <c r="AG99" s="1"/>
      <c r="AH99" s="1">
        <v>-429.452</v>
      </c>
      <c r="AI99" s="4">
        <v>74.986999999999995</v>
      </c>
      <c r="AL99" s="1">
        <f t="shared" si="31"/>
        <v>-2.1067151162790697E-6</v>
      </c>
      <c r="AM99" s="1">
        <f t="shared" si="32"/>
        <v>-2.3466569767441863E-6</v>
      </c>
      <c r="AN99" s="1">
        <f t="shared" si="33"/>
        <v>5.0916161616161614E-7</v>
      </c>
      <c r="AO99" s="1">
        <f t="shared" si="34"/>
        <v>7.1759595959595965E-7</v>
      </c>
      <c r="AP99" s="65">
        <f t="shared" si="35"/>
        <v>7.1759595959595968E-4</v>
      </c>
      <c r="AQ99" s="1">
        <f t="shared" si="36"/>
        <v>-1.3633269230769233E-5</v>
      </c>
      <c r="AR99" s="3">
        <f t="shared" si="37"/>
        <v>7.1759595959595965E-7</v>
      </c>
      <c r="AT99" s="41">
        <v>5.5800000000000001E-5</v>
      </c>
      <c r="AU99">
        <v>24380506.9124915</v>
      </c>
      <c r="AV99" s="32">
        <f t="shared" si="38"/>
        <v>24.380506912491501</v>
      </c>
      <c r="AX99" s="41">
        <v>5.5800000000000001E-5</v>
      </c>
      <c r="AY99">
        <v>25128069.954360299</v>
      </c>
      <c r="AZ99" s="32">
        <f t="shared" si="39"/>
        <v>25.128069954360299</v>
      </c>
      <c r="BA99" s="32"/>
      <c r="BB99" s="41">
        <v>5.5800000000000001E-5</v>
      </c>
      <c r="BC99">
        <v>43739790.9569548</v>
      </c>
      <c r="BD99" s="32">
        <f t="shared" si="40"/>
        <v>43.739790956954799</v>
      </c>
      <c r="BN99" s="41">
        <v>5.5800000000000001E-5</v>
      </c>
      <c r="BO99">
        <v>11501918.695321601</v>
      </c>
      <c r="BP99" s="32">
        <f t="shared" si="41"/>
        <v>11.501918695321601</v>
      </c>
      <c r="CO99" s="73">
        <v>5.5800000000000002E-2</v>
      </c>
      <c r="CP99" s="73">
        <v>25.125746795131299</v>
      </c>
      <c r="CS99" s="73">
        <v>5.5800000000000002E-2</v>
      </c>
      <c r="CT99" s="73">
        <v>44.919900402050402</v>
      </c>
      <c r="CZ99" s="73">
        <v>5.5800000000000002E-2</v>
      </c>
      <c r="DA99" s="73">
        <v>27.507633410452598</v>
      </c>
      <c r="DE99" s="73">
        <v>27.507633410452598</v>
      </c>
      <c r="DH99" s="73">
        <v>5.5800000000000002E-2</v>
      </c>
      <c r="DI99" s="73">
        <v>19.962706683051</v>
      </c>
      <c r="DM99" s="73">
        <v>39.996661391175799</v>
      </c>
      <c r="DQ99" s="73">
        <v>45.740869353382003</v>
      </c>
      <c r="EA99" s="73">
        <v>20.056999999999999</v>
      </c>
      <c r="EB99" s="73">
        <v>7.8838030000000003</v>
      </c>
    </row>
    <row r="100" spans="3:132" x14ac:dyDescent="0.25">
      <c r="C100" s="1"/>
      <c r="D100" s="1">
        <v>516.89700000000005</v>
      </c>
      <c r="E100" s="1"/>
      <c r="F100" s="1">
        <v>-137.53399999999999</v>
      </c>
      <c r="G100" s="1">
        <v>81.787000000000006</v>
      </c>
      <c r="H100" s="1">
        <v>187.41</v>
      </c>
      <c r="I100" s="1">
        <f t="shared" si="21"/>
        <v>3.8048313953488374E-6</v>
      </c>
      <c r="K100" s="1">
        <f t="shared" si="22"/>
        <v>1.2050604395604396E-6</v>
      </c>
      <c r="N100" s="1">
        <f t="shared" si="23"/>
        <v>1.7854065934065932E-6</v>
      </c>
      <c r="O100" s="65">
        <f t="shared" si="24"/>
        <v>1.7854065934065932E-3</v>
      </c>
      <c r="P100" s="1">
        <f t="shared" si="25"/>
        <v>-4.3510999999999997E-5</v>
      </c>
      <c r="R100" s="1">
        <f t="shared" si="26"/>
        <v>-3.2948700000000012E-5</v>
      </c>
      <c r="W100" s="6">
        <v>-15.981999999999999</v>
      </c>
      <c r="X100" s="4">
        <f t="shared" si="27"/>
        <v>15.981999999999999</v>
      </c>
      <c r="Y100" s="1">
        <v>701.38</v>
      </c>
      <c r="Z100" s="30">
        <f t="shared" si="28"/>
        <v>7.0137999999999998</v>
      </c>
      <c r="AA100" s="31">
        <f t="shared" si="29"/>
        <v>6.6631099999999996</v>
      </c>
      <c r="AB100" s="1">
        <f t="shared" si="30"/>
        <v>2.3050899999999999</v>
      </c>
      <c r="AE100" s="1">
        <v>-69.001000000000005</v>
      </c>
      <c r="AF100" s="1">
        <v>-25.827000000000002</v>
      </c>
      <c r="AG100" s="1"/>
      <c r="AH100" s="1">
        <v>-437.54199999999997</v>
      </c>
      <c r="AI100" s="4">
        <v>76.873999999999995</v>
      </c>
      <c r="AL100" s="1">
        <f t="shared" si="31"/>
        <v>-2.1426802325581394E-6</v>
      </c>
      <c r="AM100" s="1">
        <f t="shared" si="32"/>
        <v>-2.3936918604651161E-6</v>
      </c>
      <c r="AN100" s="1">
        <f t="shared" si="33"/>
        <v>5.1869191919191916E-7</v>
      </c>
      <c r="AO100" s="1">
        <f t="shared" si="34"/>
        <v>7.3674242424242424E-7</v>
      </c>
      <c r="AP100" s="65">
        <f t="shared" si="35"/>
        <v>7.3674242424242426E-4</v>
      </c>
      <c r="AQ100" s="1">
        <f t="shared" si="36"/>
        <v>-1.3871846153846154E-5</v>
      </c>
      <c r="AR100" s="3">
        <f t="shared" si="37"/>
        <v>7.3674242424242424E-7</v>
      </c>
      <c r="AT100" s="41">
        <v>5.6400000000000002E-5</v>
      </c>
      <c r="AU100">
        <v>24328915.432326298</v>
      </c>
      <c r="AV100" s="32">
        <f t="shared" si="38"/>
        <v>24.328915432326298</v>
      </c>
      <c r="AX100" s="41">
        <v>5.6400000000000002E-5</v>
      </c>
      <c r="AY100">
        <v>25149313.569667101</v>
      </c>
      <c r="AZ100" s="32">
        <f t="shared" si="39"/>
        <v>25.1493135696671</v>
      </c>
      <c r="BA100" s="32"/>
      <c r="BB100" s="41">
        <v>5.6400000000000002E-5</v>
      </c>
      <c r="BC100">
        <v>43942343.257888503</v>
      </c>
      <c r="BD100" s="32">
        <f t="shared" si="40"/>
        <v>43.942343257888503</v>
      </c>
      <c r="BN100" s="41">
        <v>5.6400000000000002E-5</v>
      </c>
      <c r="BO100">
        <v>11511309.4063184</v>
      </c>
      <c r="BP100" s="32">
        <f t="shared" si="41"/>
        <v>11.5113094063184</v>
      </c>
      <c r="CO100" s="73">
        <v>5.6399999999999999E-2</v>
      </c>
      <c r="CP100" s="73">
        <v>25.146965430231401</v>
      </c>
      <c r="CS100" s="73">
        <v>5.6399999999999999E-2</v>
      </c>
      <c r="CT100" s="73">
        <v>45.132124884895497</v>
      </c>
      <c r="CZ100" s="73">
        <v>5.6399999999999999E-2</v>
      </c>
      <c r="DA100" s="73">
        <v>27.678439153408299</v>
      </c>
      <c r="DE100" s="73">
        <v>27.678439153408299</v>
      </c>
      <c r="DH100" s="73">
        <v>5.6399999999999999E-2</v>
      </c>
      <c r="DI100" s="73">
        <v>20.060770270930899</v>
      </c>
      <c r="DM100" s="73">
        <v>40.265691973069401</v>
      </c>
      <c r="DQ100" s="73">
        <v>45.105004642732901</v>
      </c>
      <c r="EA100" s="73">
        <v>20.594000000000001</v>
      </c>
      <c r="EB100" s="73">
        <v>7.7736219999999996</v>
      </c>
    </row>
    <row r="101" spans="3:132" x14ac:dyDescent="0.25">
      <c r="C101" s="1"/>
      <c r="D101" s="1">
        <v>519.75400000000002</v>
      </c>
      <c r="E101" s="1"/>
      <c r="F101" s="1">
        <v>-133.23699999999999</v>
      </c>
      <c r="G101" s="1">
        <v>93.54</v>
      </c>
      <c r="H101" s="1">
        <v>192.578</v>
      </c>
      <c r="I101" s="1">
        <f t="shared" si="21"/>
        <v>3.7964593023255816E-6</v>
      </c>
      <c r="K101" s="1">
        <f t="shared" si="22"/>
        <v>1.2460274725274723E-6</v>
      </c>
      <c r="N101" s="1">
        <f t="shared" si="23"/>
        <v>1.7901923076923077E-6</v>
      </c>
      <c r="O101" s="65">
        <f t="shared" si="24"/>
        <v>1.7901923076923077E-3</v>
      </c>
      <c r="P101" s="1">
        <f t="shared" si="25"/>
        <v>-4.2621399999999998E-5</v>
      </c>
      <c r="R101" s="1">
        <f t="shared" si="26"/>
        <v>-3.2717600000000007E-5</v>
      </c>
      <c r="W101" s="6">
        <v>-15.907999999999999</v>
      </c>
      <c r="X101" s="4">
        <f t="shared" si="27"/>
        <v>15.907999999999999</v>
      </c>
      <c r="Y101" s="1">
        <v>701.07399999999996</v>
      </c>
      <c r="Z101" s="30">
        <f t="shared" si="28"/>
        <v>7.0107399999999993</v>
      </c>
      <c r="AA101" s="31">
        <f t="shared" si="29"/>
        <v>6.6602029999999992</v>
      </c>
      <c r="AB101" s="1">
        <f t="shared" si="30"/>
        <v>2.2370570000000018</v>
      </c>
      <c r="AE101" s="1">
        <v>-68.525000000000006</v>
      </c>
      <c r="AF101" s="1">
        <v>-28.218</v>
      </c>
      <c r="AG101" s="1"/>
      <c r="AH101" s="1">
        <v>-432.30700000000002</v>
      </c>
      <c r="AI101" s="4">
        <v>79.231999999999999</v>
      </c>
      <c r="AL101" s="1">
        <f t="shared" si="31"/>
        <v>-2.1150116279069771E-6</v>
      </c>
      <c r="AM101" s="1">
        <f t="shared" si="32"/>
        <v>-2.3493546511627907E-6</v>
      </c>
      <c r="AN101" s="1">
        <f t="shared" si="33"/>
        <v>5.4267676767676769E-7</v>
      </c>
      <c r="AO101" s="1">
        <f t="shared" si="34"/>
        <v>7.4624747474747481E-7</v>
      </c>
      <c r="AP101" s="65">
        <f t="shared" si="35"/>
        <v>7.4624747474747485E-4</v>
      </c>
      <c r="AQ101" s="1">
        <f t="shared" si="36"/>
        <v>-1.3579807692307694E-5</v>
      </c>
      <c r="AR101" s="3">
        <f t="shared" si="37"/>
        <v>7.4624747474747481E-7</v>
      </c>
      <c r="AT101" s="41">
        <v>5.7000000000000003E-5</v>
      </c>
      <c r="AU101">
        <v>24349079.636720698</v>
      </c>
      <c r="AV101" s="32">
        <f t="shared" si="38"/>
        <v>24.349079636720699</v>
      </c>
      <c r="AX101" s="41">
        <v>5.7000000000000003E-5</v>
      </c>
      <c r="AY101">
        <v>25170295.156917099</v>
      </c>
      <c r="AZ101" s="32">
        <f t="shared" si="39"/>
        <v>25.170295156917099</v>
      </c>
      <c r="BA101" s="32"/>
      <c r="BB101" s="41">
        <v>5.7000000000000003E-5</v>
      </c>
      <c r="BC101">
        <v>44143966.258079402</v>
      </c>
      <c r="BD101" s="32">
        <f t="shared" si="40"/>
        <v>44.143966258079402</v>
      </c>
      <c r="BN101" s="41">
        <v>5.7000000000000003E-5</v>
      </c>
      <c r="BO101">
        <v>11520610.076915501</v>
      </c>
      <c r="BP101" s="32">
        <f t="shared" si="41"/>
        <v>11.520610076915501</v>
      </c>
      <c r="CO101" s="73">
        <v>5.7000000000000002E-2</v>
      </c>
      <c r="CP101" s="73">
        <v>25.1679220372746</v>
      </c>
      <c r="CS101" s="73">
        <v>5.7000000000000002E-2</v>
      </c>
      <c r="CT101" s="73">
        <v>45.3433428730185</v>
      </c>
      <c r="CZ101" s="73">
        <v>5.7000000000000002E-2</v>
      </c>
      <c r="DA101" s="73">
        <v>27.8487802459927</v>
      </c>
      <c r="DE101" s="73">
        <v>27.8487802459927</v>
      </c>
      <c r="DH101" s="73">
        <v>5.7000000000000002E-2</v>
      </c>
      <c r="DI101" s="73">
        <v>20.158607805368799</v>
      </c>
      <c r="DM101" s="73">
        <v>40.5335004026212</v>
      </c>
      <c r="DQ101" s="73">
        <v>44.469596285428601</v>
      </c>
      <c r="EA101" s="73">
        <v>21.222999999999999</v>
      </c>
      <c r="EB101" s="73">
        <v>7.9794870000000007</v>
      </c>
    </row>
    <row r="102" spans="3:132" x14ac:dyDescent="0.25">
      <c r="C102" s="1"/>
      <c r="D102" s="1">
        <v>528.32600000000002</v>
      </c>
      <c r="E102" s="1"/>
      <c r="F102" s="1">
        <v>-135.624</v>
      </c>
      <c r="G102" s="1">
        <v>91.659000000000006</v>
      </c>
      <c r="H102" s="1">
        <v>199.155</v>
      </c>
      <c r="I102" s="1">
        <f t="shared" si="21"/>
        <v>3.8601744186046511E-6</v>
      </c>
      <c r="K102" s="1">
        <f t="shared" si="22"/>
        <v>1.2488076923076925E-6</v>
      </c>
      <c r="N102" s="1">
        <f t="shared" si="23"/>
        <v>1.8394450549450549E-6</v>
      </c>
      <c r="O102" s="65">
        <f t="shared" si="24"/>
        <v>1.8394450549450549E-3</v>
      </c>
      <c r="P102" s="1">
        <f t="shared" si="25"/>
        <v>-4.36667E-5</v>
      </c>
      <c r="R102" s="1">
        <f t="shared" si="26"/>
        <v>-3.2917100000000004E-5</v>
      </c>
      <c r="W102" s="6">
        <v>-16.204999999999998</v>
      </c>
      <c r="X102" s="4">
        <f t="shared" si="27"/>
        <v>16.204999999999998</v>
      </c>
      <c r="Y102" s="1">
        <v>701.07399999999996</v>
      </c>
      <c r="Z102" s="30">
        <f t="shared" si="28"/>
        <v>7.0107399999999993</v>
      </c>
      <c r="AA102" s="31">
        <f t="shared" si="29"/>
        <v>6.6602029999999992</v>
      </c>
      <c r="AB102" s="1">
        <f t="shared" si="30"/>
        <v>2.5340570000000007</v>
      </c>
      <c r="AE102" s="1">
        <v>-70.903999999999996</v>
      </c>
      <c r="AF102" s="1">
        <v>-29.173999999999999</v>
      </c>
      <c r="AG102" s="1"/>
      <c r="AH102" s="1">
        <v>-423.26499999999999</v>
      </c>
      <c r="AI102" s="4">
        <v>80.647000000000006</v>
      </c>
      <c r="AL102" s="1">
        <f t="shared" si="31"/>
        <v>-2.0486104651162789E-6</v>
      </c>
      <c r="AM102" s="1">
        <f t="shared" si="32"/>
        <v>-2.2912267441860463E-6</v>
      </c>
      <c r="AN102" s="1">
        <f t="shared" si="33"/>
        <v>5.5465151515151519E-7</v>
      </c>
      <c r="AO102" s="1">
        <f t="shared" si="34"/>
        <v>7.6540909090909087E-7</v>
      </c>
      <c r="AP102" s="65">
        <f t="shared" si="35"/>
        <v>7.654090909090909E-4</v>
      </c>
      <c r="AQ102" s="1">
        <f t="shared" si="36"/>
        <v>-1.3177615384615384E-5</v>
      </c>
      <c r="AR102" s="3">
        <f t="shared" si="37"/>
        <v>7.6540909090909087E-7</v>
      </c>
      <c r="AT102" s="41">
        <v>5.7599999999999997E-5</v>
      </c>
      <c r="AU102">
        <v>24369012.352078699</v>
      </c>
      <c r="AV102" s="32">
        <f t="shared" si="38"/>
        <v>24.369012352078698</v>
      </c>
      <c r="AX102" s="41">
        <v>5.7599999999999997E-5</v>
      </c>
      <c r="AY102">
        <v>25191015.6350866</v>
      </c>
      <c r="AZ102" s="32">
        <f t="shared" si="39"/>
        <v>25.1910156350866</v>
      </c>
      <c r="BA102" s="32"/>
      <c r="BB102" s="41">
        <v>5.7599999999999997E-5</v>
      </c>
      <c r="BC102">
        <v>44344664.346445501</v>
      </c>
      <c r="BD102" s="32">
        <f t="shared" si="40"/>
        <v>44.344664346445498</v>
      </c>
      <c r="BN102" s="41">
        <v>5.7599999999999997E-5</v>
      </c>
      <c r="BO102">
        <v>11529820.995939</v>
      </c>
      <c r="BP102" s="32">
        <f t="shared" si="41"/>
        <v>11.529820995939</v>
      </c>
      <c r="CO102" s="73">
        <v>5.7599999999999998E-2</v>
      </c>
      <c r="CP102" s="73">
        <v>25.188617535237299</v>
      </c>
      <c r="CS102" s="73">
        <v>5.7599999999999998E-2</v>
      </c>
      <c r="CT102" s="73">
        <v>45.553559208869899</v>
      </c>
      <c r="CZ102" s="73">
        <v>5.7599999999999998E-2</v>
      </c>
      <c r="DA102" s="73">
        <v>28.018658882664599</v>
      </c>
      <c r="DE102" s="73">
        <v>28.018658882664599</v>
      </c>
      <c r="DH102" s="73">
        <v>5.7599999999999998E-2</v>
      </c>
      <c r="DI102" s="73">
        <v>20.256220188302699</v>
      </c>
      <c r="DM102" s="73">
        <v>40.800093891201598</v>
      </c>
      <c r="DQ102" s="73">
        <v>44.311330306838698</v>
      </c>
      <c r="EA102" s="73">
        <v>21.501000000000001</v>
      </c>
      <c r="EB102" s="73">
        <v>8.2694459999999985</v>
      </c>
    </row>
    <row r="103" spans="3:132" x14ac:dyDescent="0.25">
      <c r="C103" s="1"/>
      <c r="D103" s="1">
        <v>534.04100000000005</v>
      </c>
      <c r="E103" s="1"/>
      <c r="F103" s="1">
        <v>-136.57900000000001</v>
      </c>
      <c r="G103" s="1">
        <v>84.608000000000004</v>
      </c>
      <c r="H103" s="1">
        <v>202.91300000000001</v>
      </c>
      <c r="I103" s="1">
        <f t="shared" si="21"/>
        <v>3.8989534883720941E-6</v>
      </c>
      <c r="K103" s="1">
        <f t="shared" si="22"/>
        <v>1.215313186813187E-6</v>
      </c>
      <c r="N103" s="1">
        <f t="shared" si="23"/>
        <v>1.8653406593406592E-6</v>
      </c>
      <c r="O103" s="65">
        <f t="shared" si="24"/>
        <v>1.8653406593406592E-3</v>
      </c>
      <c r="P103" s="1">
        <f t="shared" si="25"/>
        <v>-4.4943300000000007E-5</v>
      </c>
      <c r="R103" s="1">
        <f t="shared" si="26"/>
        <v>-3.3112800000000006E-5</v>
      </c>
      <c r="W103" s="6">
        <v>-16.186</v>
      </c>
      <c r="X103" s="4">
        <f t="shared" si="27"/>
        <v>16.186</v>
      </c>
      <c r="Y103" s="1">
        <v>709.92600000000004</v>
      </c>
      <c r="Z103" s="30">
        <f t="shared" si="28"/>
        <v>7.0992600000000001</v>
      </c>
      <c r="AA103" s="31">
        <f t="shared" si="29"/>
        <v>6.7442970000000004</v>
      </c>
      <c r="AB103" s="1">
        <f t="shared" si="30"/>
        <v>2.3424429999999994</v>
      </c>
      <c r="AE103" s="1">
        <v>-69.475999999999999</v>
      </c>
      <c r="AF103" s="1">
        <v>-29.173999999999999</v>
      </c>
      <c r="AG103" s="1"/>
      <c r="AH103" s="1">
        <v>-424.69299999999998</v>
      </c>
      <c r="AI103" s="4">
        <v>81.119</v>
      </c>
      <c r="AL103" s="1">
        <f t="shared" si="31"/>
        <v>-2.0652151162790698E-6</v>
      </c>
      <c r="AM103" s="1">
        <f t="shared" si="32"/>
        <v>-2.299529069767442E-6</v>
      </c>
      <c r="AN103" s="1">
        <f t="shared" si="33"/>
        <v>5.5703535353535356E-7</v>
      </c>
      <c r="AO103" s="1">
        <f t="shared" si="34"/>
        <v>7.6058080808080813E-7</v>
      </c>
      <c r="AP103" s="65">
        <f t="shared" si="35"/>
        <v>7.6058080808080817E-4</v>
      </c>
      <c r="AQ103" s="1">
        <f t="shared" si="36"/>
        <v>-1.3214384615384615E-5</v>
      </c>
      <c r="AR103" s="3">
        <f t="shared" si="37"/>
        <v>7.6058080808080813E-7</v>
      </c>
      <c r="AT103" s="41">
        <v>5.8199999999999998E-5</v>
      </c>
      <c r="AU103">
        <v>24388714.366325501</v>
      </c>
      <c r="AV103" s="32">
        <f t="shared" si="38"/>
        <v>24.388714366325502</v>
      </c>
      <c r="AX103" s="41">
        <v>5.8199999999999998E-5</v>
      </c>
      <c r="AY103">
        <v>25211475.918694001</v>
      </c>
      <c r="AZ103" s="32">
        <f t="shared" si="39"/>
        <v>25.211475918693999</v>
      </c>
      <c r="BA103" s="32"/>
      <c r="BB103" s="41">
        <v>5.8199999999999998E-5</v>
      </c>
      <c r="BC103">
        <v>44544441.883277602</v>
      </c>
      <c r="BD103" s="32">
        <f t="shared" si="40"/>
        <v>44.544441883277599</v>
      </c>
      <c r="BN103" s="41">
        <v>5.8199999999999998E-5</v>
      </c>
      <c r="BO103">
        <v>11538942.450932801</v>
      </c>
      <c r="BP103" s="32">
        <f t="shared" si="41"/>
        <v>11.538942450932801</v>
      </c>
      <c r="CO103" s="73">
        <v>5.8200000000000002E-2</v>
      </c>
      <c r="CP103" s="73">
        <v>25.209052838638002</v>
      </c>
      <c r="CS103" s="73">
        <v>5.8200000000000002E-2</v>
      </c>
      <c r="CT103" s="73">
        <v>45.762778702727303</v>
      </c>
      <c r="CZ103" s="73">
        <v>5.8200000000000002E-2</v>
      </c>
      <c r="DA103" s="73">
        <v>28.188077243569602</v>
      </c>
      <c r="DE103" s="73">
        <v>28.188077243569602</v>
      </c>
      <c r="DH103" s="73">
        <v>5.8200000000000002E-2</v>
      </c>
      <c r="DI103" s="73">
        <v>20.353608316695802</v>
      </c>
      <c r="DM103" s="73">
        <v>41.065479591499802</v>
      </c>
      <c r="DQ103" s="73">
        <v>43.674277746521199</v>
      </c>
      <c r="EA103" s="73">
        <v>21.631</v>
      </c>
      <c r="EB103" s="73">
        <v>8.6086910000000003</v>
      </c>
    </row>
    <row r="104" spans="3:132" x14ac:dyDescent="0.25">
      <c r="C104" s="1"/>
      <c r="D104" s="1">
        <v>535.47</v>
      </c>
      <c r="E104" s="1"/>
      <c r="F104" s="1">
        <v>-134.66900000000001</v>
      </c>
      <c r="G104" s="1">
        <v>82.727999999999994</v>
      </c>
      <c r="H104" s="1">
        <v>205.262</v>
      </c>
      <c r="I104" s="1">
        <f t="shared" si="21"/>
        <v>3.8961569767441861E-6</v>
      </c>
      <c r="K104" s="1">
        <f t="shared" si="22"/>
        <v>1.1944890109890108E-6</v>
      </c>
      <c r="N104" s="1">
        <f t="shared" si="23"/>
        <v>1.8677527472527474E-6</v>
      </c>
      <c r="O104" s="65">
        <f t="shared" si="24"/>
        <v>1.8677527472527474E-3</v>
      </c>
      <c r="P104" s="1">
        <f t="shared" si="25"/>
        <v>-4.5274200000000001E-5</v>
      </c>
      <c r="R104" s="1">
        <f t="shared" si="26"/>
        <v>-3.3020800000000001E-5</v>
      </c>
      <c r="W104" s="6">
        <v>-16.093</v>
      </c>
      <c r="X104" s="4">
        <f t="shared" si="27"/>
        <v>16.093</v>
      </c>
      <c r="Y104" s="1">
        <v>711.14599999999996</v>
      </c>
      <c r="Z104" s="30">
        <f t="shared" si="28"/>
        <v>7.1114599999999992</v>
      </c>
      <c r="AA104" s="31">
        <f t="shared" si="29"/>
        <v>6.7558869999999986</v>
      </c>
      <c r="AB104" s="1">
        <f t="shared" si="30"/>
        <v>2.2256530000000012</v>
      </c>
      <c r="AE104" s="1">
        <v>-69.951999999999998</v>
      </c>
      <c r="AF104" s="1">
        <v>-29.173999999999999</v>
      </c>
      <c r="AG104" s="1"/>
      <c r="AH104" s="1">
        <v>-442.30099999999999</v>
      </c>
      <c r="AI104" s="4">
        <v>81.119</v>
      </c>
      <c r="AL104" s="1">
        <f t="shared" si="31"/>
        <v>-2.1648197674418605E-6</v>
      </c>
      <c r="AM104" s="1">
        <f t="shared" si="32"/>
        <v>-2.4019011627906976E-6</v>
      </c>
      <c r="AN104" s="1">
        <f t="shared" si="33"/>
        <v>5.5703535353535356E-7</v>
      </c>
      <c r="AO104" s="1">
        <f t="shared" si="34"/>
        <v>7.6298484848484847E-7</v>
      </c>
      <c r="AP104" s="65">
        <f t="shared" si="35"/>
        <v>7.6298484848484843E-4</v>
      </c>
      <c r="AQ104" s="1">
        <f t="shared" si="36"/>
        <v>-1.3891615384615386E-5</v>
      </c>
      <c r="AR104" s="3">
        <f t="shared" si="37"/>
        <v>7.6298484848484847E-7</v>
      </c>
      <c r="AT104" s="41">
        <v>5.8799999999999999E-5</v>
      </c>
      <c r="AU104">
        <v>24408186.463677</v>
      </c>
      <c r="AV104" s="32">
        <f t="shared" si="38"/>
        <v>24.408186463677001</v>
      </c>
      <c r="AX104" s="41">
        <v>5.8799999999999999E-5</v>
      </c>
      <c r="AY104">
        <v>25231676.917828199</v>
      </c>
      <c r="AZ104" s="32">
        <f t="shared" si="39"/>
        <v>25.231676917828199</v>
      </c>
      <c r="BA104" s="32"/>
      <c r="BB104" s="41">
        <v>5.8799999999999999E-5</v>
      </c>
      <c r="BC104">
        <v>44743303.200478204</v>
      </c>
      <c r="BD104" s="32">
        <f t="shared" si="40"/>
        <v>44.743303200478202</v>
      </c>
      <c r="BN104" s="41">
        <v>5.8799999999999999E-5</v>
      </c>
      <c r="BO104">
        <v>11547974.7281668</v>
      </c>
      <c r="BP104" s="32">
        <f t="shared" si="41"/>
        <v>11.5479747281668</v>
      </c>
      <c r="CO104" s="73">
        <v>5.8799999999999998E-2</v>
      </c>
      <c r="CP104" s="73">
        <v>25.1595558957398</v>
      </c>
      <c r="CS104" s="73">
        <v>5.8799999999999998E-2</v>
      </c>
      <c r="CT104" s="73">
        <v>45.971006132968903</v>
      </c>
      <c r="CZ104" s="73">
        <v>5.8799999999999998E-2</v>
      </c>
      <c r="DA104" s="73">
        <v>28.357037494658702</v>
      </c>
      <c r="DE104" s="73">
        <v>28.357037494658702</v>
      </c>
      <c r="DH104" s="73">
        <v>5.8799999999999998E-2</v>
      </c>
      <c r="DI104" s="73">
        <v>20.450773082572201</v>
      </c>
      <c r="DM104" s="73">
        <v>41.212873655179003</v>
      </c>
      <c r="DQ104" s="73">
        <v>43.507535310195202</v>
      </c>
      <c r="EA104" s="73">
        <v>22.204999999999998</v>
      </c>
      <c r="EB104" s="73">
        <v>8.6260854999999985</v>
      </c>
    </row>
    <row r="105" spans="3:132" x14ac:dyDescent="0.25">
      <c r="C105" s="1"/>
      <c r="D105" s="1">
        <v>526.42100000000005</v>
      </c>
      <c r="E105" s="1"/>
      <c r="F105" s="1">
        <v>-134.19200000000001</v>
      </c>
      <c r="G105" s="1">
        <v>82.727999999999994</v>
      </c>
      <c r="H105" s="1">
        <v>207.14099999999999</v>
      </c>
      <c r="I105" s="1">
        <f t="shared" si="21"/>
        <v>3.8407732558139544E-6</v>
      </c>
      <c r="K105" s="1">
        <f t="shared" si="22"/>
        <v>1.1918681318681318E-6</v>
      </c>
      <c r="N105" s="1">
        <f t="shared" si="23"/>
        <v>1.8754560439560437E-6</v>
      </c>
      <c r="O105" s="65">
        <f t="shared" si="24"/>
        <v>1.8754560439560438E-3</v>
      </c>
      <c r="P105" s="1">
        <f t="shared" si="25"/>
        <v>-4.4369300000000002E-5</v>
      </c>
      <c r="R105" s="1">
        <f t="shared" si="26"/>
        <v>-3.192800000000001E-5</v>
      </c>
      <c r="W105" s="6">
        <v>-16.018999999999998</v>
      </c>
      <c r="X105" s="4">
        <f t="shared" si="27"/>
        <v>16.018999999999998</v>
      </c>
      <c r="Y105" s="1">
        <v>711.14599999999996</v>
      </c>
      <c r="Z105" s="30">
        <f t="shared" si="28"/>
        <v>7.1114599999999992</v>
      </c>
      <c r="AA105" s="31">
        <f t="shared" si="29"/>
        <v>6.7558869999999986</v>
      </c>
      <c r="AB105" s="1">
        <f t="shared" si="30"/>
        <v>2.1516529999999996</v>
      </c>
      <c r="AE105" s="1">
        <v>-69.475999999999999</v>
      </c>
      <c r="AF105" s="1">
        <v>-29.173999999999999</v>
      </c>
      <c r="AG105" s="1"/>
      <c r="AH105" s="1">
        <v>-438.49400000000003</v>
      </c>
      <c r="AI105" s="4">
        <v>81.119</v>
      </c>
      <c r="AL105" s="1">
        <f t="shared" si="31"/>
        <v>-2.1454534883720934E-6</v>
      </c>
      <c r="AM105" s="1">
        <f t="shared" si="32"/>
        <v>-2.3797674418604656E-6</v>
      </c>
      <c r="AN105" s="1">
        <f t="shared" si="33"/>
        <v>5.5703535353535356E-7</v>
      </c>
      <c r="AO105" s="1">
        <f t="shared" si="34"/>
        <v>7.6058080808080813E-7</v>
      </c>
      <c r="AP105" s="65">
        <f t="shared" si="35"/>
        <v>7.6058080808080817E-4</v>
      </c>
      <c r="AQ105" s="1">
        <f t="shared" si="36"/>
        <v>-1.3745192307692307E-5</v>
      </c>
      <c r="AR105" s="3">
        <f t="shared" si="37"/>
        <v>7.6058080808080813E-7</v>
      </c>
      <c r="AT105" s="41">
        <v>5.94E-5</v>
      </c>
      <c r="AU105">
        <v>24427429.424661599</v>
      </c>
      <c r="AV105" s="32">
        <f t="shared" si="38"/>
        <v>24.4274294246616</v>
      </c>
      <c r="AX105" s="41">
        <v>5.94E-5</v>
      </c>
      <c r="AY105">
        <v>25251619.538175002</v>
      </c>
      <c r="AZ105" s="32">
        <f t="shared" si="39"/>
        <v>25.251619538175003</v>
      </c>
      <c r="BA105" s="32"/>
      <c r="BB105" s="41">
        <v>5.94E-5</v>
      </c>
      <c r="BC105">
        <v>44941252.601798199</v>
      </c>
      <c r="BD105" s="32">
        <f t="shared" si="40"/>
        <v>44.941252601798197</v>
      </c>
      <c r="BN105" s="41">
        <v>5.94E-5</v>
      </c>
      <c r="BO105">
        <v>11556918.112643</v>
      </c>
      <c r="BP105" s="32">
        <f t="shared" si="41"/>
        <v>11.556918112643</v>
      </c>
      <c r="CO105" s="73">
        <v>5.9400000000000001E-2</v>
      </c>
      <c r="CP105" s="73">
        <v>25.1790735266346</v>
      </c>
      <c r="CS105" s="73">
        <v>5.9400000000000001E-2</v>
      </c>
      <c r="CT105" s="73">
        <v>46.178246246344102</v>
      </c>
      <c r="CZ105" s="73">
        <v>5.9400000000000001E-2</v>
      </c>
      <c r="DA105" s="73">
        <v>28.525541787807601</v>
      </c>
      <c r="DE105" s="73">
        <v>28.525541787807601</v>
      </c>
      <c r="DH105" s="73">
        <v>5.9400000000000001E-2</v>
      </c>
      <c r="DI105" s="73">
        <v>20.547715373051499</v>
      </c>
      <c r="DM105" s="73">
        <v>41.470632232574999</v>
      </c>
      <c r="DQ105" s="73">
        <v>42.870152274888</v>
      </c>
      <c r="EA105" s="73">
        <v>23.038</v>
      </c>
      <c r="EB105" s="73">
        <v>8.4840035</v>
      </c>
    </row>
    <row r="106" spans="3:132" x14ac:dyDescent="0.25">
      <c r="C106" s="1"/>
      <c r="D106" s="1">
        <v>531.66</v>
      </c>
      <c r="E106" s="1"/>
      <c r="F106" s="1">
        <v>-136.102</v>
      </c>
      <c r="G106" s="1">
        <v>85.548000000000002</v>
      </c>
      <c r="H106" s="1">
        <v>212.309</v>
      </c>
      <c r="I106" s="1">
        <f t="shared" si="21"/>
        <v>3.8823372093023254E-6</v>
      </c>
      <c r="K106" s="1">
        <f t="shared" si="22"/>
        <v>1.2178571428571429E-6</v>
      </c>
      <c r="N106" s="1">
        <f t="shared" si="23"/>
        <v>1.9143461538461538E-6</v>
      </c>
      <c r="O106" s="65">
        <f t="shared" si="24"/>
        <v>1.9143461538461538E-3</v>
      </c>
      <c r="P106" s="1">
        <f t="shared" si="25"/>
        <v>-4.4611199999999997E-5</v>
      </c>
      <c r="R106" s="1">
        <f t="shared" si="26"/>
        <v>-3.1935099999999999E-5</v>
      </c>
      <c r="W106" s="6">
        <v>-16.186</v>
      </c>
      <c r="X106" s="4">
        <f t="shared" si="27"/>
        <v>16.186</v>
      </c>
      <c r="Y106" s="1">
        <v>702.29499999999996</v>
      </c>
      <c r="Z106" s="30">
        <f t="shared" si="28"/>
        <v>7.0229499999999998</v>
      </c>
      <c r="AA106" s="31">
        <f t="shared" si="29"/>
        <v>6.6718024999999992</v>
      </c>
      <c r="AB106" s="1">
        <f t="shared" si="30"/>
        <v>2.4912475000000001</v>
      </c>
      <c r="AE106" s="1">
        <v>-68.049000000000007</v>
      </c>
      <c r="AF106" s="1">
        <v>-29.173999999999999</v>
      </c>
      <c r="AG106" s="1"/>
      <c r="AH106" s="1">
        <v>-418.50599999999997</v>
      </c>
      <c r="AI106" s="4">
        <v>82.061999999999998</v>
      </c>
      <c r="AL106" s="1">
        <f t="shared" si="31"/>
        <v>-2.0375406976744183E-6</v>
      </c>
      <c r="AM106" s="1">
        <f t="shared" si="32"/>
        <v>-2.2635581395348836E-6</v>
      </c>
      <c r="AN106" s="1">
        <f t="shared" si="33"/>
        <v>5.6179797979797972E-7</v>
      </c>
      <c r="AO106" s="1">
        <f t="shared" si="34"/>
        <v>7.5813636363636365E-7</v>
      </c>
      <c r="AP106" s="65">
        <f t="shared" si="35"/>
        <v>7.5813636363636361E-4</v>
      </c>
      <c r="AQ106" s="1">
        <f t="shared" si="36"/>
        <v>-1.2940153846153846E-5</v>
      </c>
      <c r="AR106" s="3">
        <f t="shared" si="37"/>
        <v>7.5813636363636365E-7</v>
      </c>
      <c r="AT106" s="41">
        <v>6.0000000000000002E-5</v>
      </c>
      <c r="AU106">
        <v>24443946.005466599</v>
      </c>
      <c r="AV106" s="32">
        <f t="shared" si="38"/>
        <v>24.4439460054666</v>
      </c>
      <c r="AX106" s="41">
        <v>6.0000000000000002E-5</v>
      </c>
      <c r="AY106">
        <v>25198362.798025999</v>
      </c>
      <c r="AZ106" s="32">
        <f t="shared" si="39"/>
        <v>25.198362798026</v>
      </c>
      <c r="BA106" s="32"/>
      <c r="BB106" s="41">
        <v>6.0000000000000002E-5</v>
      </c>
      <c r="BC106">
        <v>45135796.342394903</v>
      </c>
      <c r="BD106" s="32">
        <f t="shared" si="40"/>
        <v>45.135796342394904</v>
      </c>
      <c r="BN106" s="41">
        <v>6.0000000000000002E-5</v>
      </c>
      <c r="BO106">
        <v>11564523.877765501</v>
      </c>
      <c r="BP106" s="32">
        <f t="shared" si="41"/>
        <v>11.564523877765501</v>
      </c>
      <c r="CO106" s="73">
        <v>0.06</v>
      </c>
      <c r="CP106" s="73">
        <v>25.198362798026</v>
      </c>
      <c r="CS106" s="73">
        <v>0.06</v>
      </c>
      <c r="CT106" s="73">
        <v>46.3845037582415</v>
      </c>
      <c r="CZ106" s="73">
        <v>0.06</v>
      </c>
      <c r="DA106" s="73">
        <v>28.693592260932999</v>
      </c>
      <c r="DE106" s="73">
        <v>28.693592260932999</v>
      </c>
      <c r="DH106" s="73">
        <v>0.06</v>
      </c>
      <c r="DI106" s="73">
        <v>20.644436070383399</v>
      </c>
      <c r="DM106" s="73">
        <v>41.400410907050301</v>
      </c>
      <c r="DQ106" s="73">
        <v>42.235101690833297</v>
      </c>
      <c r="EA106" s="73">
        <v>23.594000000000001</v>
      </c>
      <c r="EB106" s="73">
        <v>9.203087</v>
      </c>
    </row>
    <row r="107" spans="3:132" x14ac:dyDescent="0.25">
      <c r="C107" s="1"/>
      <c r="D107" s="1">
        <v>564.04399999999998</v>
      </c>
      <c r="E107" s="1"/>
      <c r="F107" s="1">
        <v>-143.26400000000001</v>
      </c>
      <c r="G107" s="1">
        <v>82.257000000000005</v>
      </c>
      <c r="H107" s="1">
        <v>224.52500000000001</v>
      </c>
      <c r="I107" s="1">
        <f t="shared" si="21"/>
        <v>4.1122558139534882E-6</v>
      </c>
      <c r="K107" s="1">
        <f t="shared" si="22"/>
        <v>1.2391263736263736E-6</v>
      </c>
      <c r="N107" s="1">
        <f t="shared" si="23"/>
        <v>2.0208186813186814E-6</v>
      </c>
      <c r="O107" s="65">
        <f t="shared" si="24"/>
        <v>2.0208186813186813E-3</v>
      </c>
      <c r="P107" s="1">
        <f t="shared" si="25"/>
        <v>-4.8178699999999993E-5</v>
      </c>
      <c r="R107" s="1">
        <f t="shared" si="26"/>
        <v>-3.3951899999999996E-5</v>
      </c>
      <c r="W107" s="6">
        <v>-17.167999999999999</v>
      </c>
      <c r="X107" s="4">
        <f t="shared" si="27"/>
        <v>17.167999999999999</v>
      </c>
      <c r="Y107" s="1">
        <v>712.97799999999995</v>
      </c>
      <c r="Z107" s="30">
        <f t="shared" si="28"/>
        <v>7.1297799999999993</v>
      </c>
      <c r="AA107" s="31">
        <f t="shared" si="29"/>
        <v>6.7732909999999995</v>
      </c>
      <c r="AB107" s="1">
        <f t="shared" si="30"/>
        <v>3.2649290000000004</v>
      </c>
      <c r="AE107" s="1">
        <v>-72.331000000000003</v>
      </c>
      <c r="AF107" s="1">
        <v>-32.043999999999997</v>
      </c>
      <c r="AG107" s="1"/>
      <c r="AH107" s="1">
        <v>-424.21699999999998</v>
      </c>
      <c r="AI107" s="4">
        <v>85.835999999999999</v>
      </c>
      <c r="AL107" s="1">
        <f t="shared" si="31"/>
        <v>-2.0458488372093022E-6</v>
      </c>
      <c r="AM107" s="1">
        <f t="shared" si="32"/>
        <v>-2.2800755813953486E-6</v>
      </c>
      <c r="AN107" s="1">
        <f t="shared" si="33"/>
        <v>5.9535353535353531E-7</v>
      </c>
      <c r="AO107" s="1">
        <f t="shared" si="34"/>
        <v>7.988232323232323E-7</v>
      </c>
      <c r="AP107" s="65">
        <f t="shared" si="35"/>
        <v>7.9882323232323231E-4</v>
      </c>
      <c r="AQ107" s="1">
        <f t="shared" si="36"/>
        <v>-1.3014653846153845E-5</v>
      </c>
      <c r="AR107" s="3">
        <f t="shared" si="37"/>
        <v>7.988232323232323E-7</v>
      </c>
      <c r="AT107" s="41">
        <v>6.0600000000000003E-5</v>
      </c>
      <c r="AU107">
        <v>24462708.040458299</v>
      </c>
      <c r="AV107" s="32">
        <f t="shared" si="38"/>
        <v>24.462708040458299</v>
      </c>
      <c r="AX107" s="41">
        <v>6.0600000000000003E-5</v>
      </c>
      <c r="AY107">
        <v>25217424.483134601</v>
      </c>
      <c r="AZ107" s="32">
        <f t="shared" si="39"/>
        <v>25.2174244831346</v>
      </c>
      <c r="BA107" s="32"/>
      <c r="BB107" s="41">
        <v>6.0600000000000003E-5</v>
      </c>
      <c r="BC107">
        <v>45331909.731562003</v>
      </c>
      <c r="BD107" s="32">
        <f t="shared" si="40"/>
        <v>45.331909731562007</v>
      </c>
      <c r="BN107" s="41">
        <v>6.0600000000000003E-5</v>
      </c>
      <c r="BO107">
        <v>11573277.8365965</v>
      </c>
      <c r="BP107" s="32">
        <f t="shared" si="41"/>
        <v>11.5732778365965</v>
      </c>
      <c r="CO107" s="73">
        <v>6.0600000000000001E-2</v>
      </c>
      <c r="CP107" s="73">
        <v>25.2174244831346</v>
      </c>
      <c r="CS107" s="73">
        <v>6.0600000000000001E-2</v>
      </c>
      <c r="CT107" s="73">
        <v>46.589783352954299</v>
      </c>
      <c r="CZ107" s="73">
        <v>6.0600000000000001E-2</v>
      </c>
      <c r="DA107" s="73">
        <v>28.861191038108899</v>
      </c>
      <c r="DE107" s="73">
        <v>28.861191038108899</v>
      </c>
      <c r="DH107" s="73">
        <v>6.0600000000000001E-2</v>
      </c>
      <c r="DI107" s="73">
        <v>20.740936051981901</v>
      </c>
      <c r="DM107" s="73">
        <v>41.657694184425502</v>
      </c>
      <c r="DQ107" s="73">
        <v>42.059573948452602</v>
      </c>
      <c r="EA107" s="73">
        <v>24.335000000000001</v>
      </c>
      <c r="EB107" s="73">
        <v>9.3219700000000003</v>
      </c>
    </row>
    <row r="108" spans="3:132" x14ac:dyDescent="0.25">
      <c r="C108" s="1"/>
      <c r="D108" s="1">
        <v>604.52800000000002</v>
      </c>
      <c r="E108" s="1"/>
      <c r="F108" s="1">
        <v>-146.12899999999999</v>
      </c>
      <c r="G108" s="1">
        <v>104.352</v>
      </c>
      <c r="H108" s="1">
        <v>238.15</v>
      </c>
      <c r="I108" s="1">
        <f t="shared" si="21"/>
        <v>4.3642848837209303E-6</v>
      </c>
      <c r="K108" s="1">
        <f t="shared" si="22"/>
        <v>1.3762692307692307E-6</v>
      </c>
      <c r="N108" s="1">
        <f t="shared" si="23"/>
        <v>2.1114230769230771E-6</v>
      </c>
      <c r="O108" s="65">
        <f t="shared" si="24"/>
        <v>2.1114230769230771E-3</v>
      </c>
      <c r="P108" s="1">
        <f t="shared" si="25"/>
        <v>-5.0017600000000007E-5</v>
      </c>
      <c r="R108" s="1">
        <f t="shared" si="26"/>
        <v>-3.6637800000000004E-5</v>
      </c>
      <c r="W108" s="6">
        <v>-17.631</v>
      </c>
      <c r="X108" s="4">
        <f t="shared" si="27"/>
        <v>17.631</v>
      </c>
      <c r="Y108" s="1">
        <v>749.90800000000002</v>
      </c>
      <c r="Z108" s="30">
        <f t="shared" si="28"/>
        <v>7.4990800000000002</v>
      </c>
      <c r="AA108" s="31">
        <f t="shared" si="29"/>
        <v>7.1241260000000004</v>
      </c>
      <c r="AB108" s="1">
        <f t="shared" si="30"/>
        <v>3.0077940000000005</v>
      </c>
      <c r="AE108" s="1">
        <v>-74.234999999999999</v>
      </c>
      <c r="AF108" s="1">
        <v>-33.478999999999999</v>
      </c>
      <c r="AG108" s="1"/>
      <c r="AH108" s="1">
        <v>-424.21699999999998</v>
      </c>
      <c r="AI108" s="4">
        <v>89.137</v>
      </c>
      <c r="AL108" s="1">
        <f t="shared" si="31"/>
        <v>-2.0347790697674417E-6</v>
      </c>
      <c r="AM108" s="1">
        <f t="shared" si="32"/>
        <v>-2.2717325581395351E-6</v>
      </c>
      <c r="AN108" s="1">
        <f t="shared" si="33"/>
        <v>6.1927272727272736E-7</v>
      </c>
      <c r="AO108" s="1">
        <f t="shared" si="34"/>
        <v>8.2511111111111115E-7</v>
      </c>
      <c r="AP108" s="65">
        <f t="shared" si="35"/>
        <v>8.251111111111111E-4</v>
      </c>
      <c r="AQ108" s="1">
        <f t="shared" si="36"/>
        <v>-1.2887692307692306E-5</v>
      </c>
      <c r="AR108" s="3">
        <f t="shared" si="37"/>
        <v>8.2511111111111115E-7</v>
      </c>
      <c r="AT108" s="41">
        <v>6.1199999999999997E-5</v>
      </c>
      <c r="AU108">
        <v>24481243.2587667</v>
      </c>
      <c r="AV108" s="32">
        <f t="shared" si="38"/>
        <v>24.4812432587667</v>
      </c>
      <c r="AX108" s="41">
        <v>6.1199999999999997E-5</v>
      </c>
      <c r="AY108">
        <v>25236259.35156</v>
      </c>
      <c r="AZ108" s="32">
        <f t="shared" si="39"/>
        <v>25.236259351560001</v>
      </c>
      <c r="BA108" s="32"/>
      <c r="BB108" s="41">
        <v>6.1199999999999997E-5</v>
      </c>
      <c r="BC108">
        <v>45527123.949522004</v>
      </c>
      <c r="BD108" s="32">
        <f t="shared" si="40"/>
        <v>45.527123949522</v>
      </c>
      <c r="BN108" s="41">
        <v>6.1199999999999997E-5</v>
      </c>
      <c r="BO108">
        <v>11581943.7501444</v>
      </c>
      <c r="BP108" s="32">
        <f t="shared" si="41"/>
        <v>11.581943750144399</v>
      </c>
      <c r="CO108" s="73">
        <v>6.1199999999999997E-2</v>
      </c>
      <c r="CP108" s="73">
        <v>25.236259351560001</v>
      </c>
      <c r="CS108" s="73">
        <v>6.1199999999999997E-2</v>
      </c>
      <c r="CT108" s="73">
        <v>46.794089683942801</v>
      </c>
      <c r="CZ108" s="73">
        <v>6.1199999999999997E-2</v>
      </c>
      <c r="DA108" s="73">
        <v>11.581943750144401</v>
      </c>
      <c r="DE108" s="73">
        <v>29.028340229681099</v>
      </c>
      <c r="DH108" s="73">
        <v>6.1199999999999997E-2</v>
      </c>
      <c r="DI108" s="73">
        <v>20.837216190459301</v>
      </c>
      <c r="DM108" s="73">
        <v>41.594443922632898</v>
      </c>
      <c r="DQ108" s="73">
        <v>41.426221279519098</v>
      </c>
      <c r="EA108" s="73">
        <v>24.167999999999999</v>
      </c>
      <c r="EB108" s="73">
        <v>8.974022999999999</v>
      </c>
    </row>
    <row r="109" spans="3:132" x14ac:dyDescent="0.25">
      <c r="C109" s="1"/>
      <c r="D109" s="1">
        <v>644.53800000000001</v>
      </c>
      <c r="E109" s="1"/>
      <c r="F109" s="1">
        <v>-146.12899999999999</v>
      </c>
      <c r="G109" s="1">
        <v>98.24</v>
      </c>
      <c r="H109" s="1">
        <v>251.77500000000001</v>
      </c>
      <c r="I109" s="1">
        <f t="shared" si="21"/>
        <v>4.5969011627906974E-6</v>
      </c>
      <c r="K109" s="1">
        <f t="shared" si="22"/>
        <v>1.3426868131868131E-6</v>
      </c>
      <c r="N109" s="1">
        <f t="shared" si="23"/>
        <v>2.1862857142857142E-6</v>
      </c>
      <c r="O109" s="65">
        <f t="shared" si="24"/>
        <v>2.186285714285714E-3</v>
      </c>
      <c r="P109" s="1">
        <f t="shared" si="25"/>
        <v>-5.4629799999999997E-5</v>
      </c>
      <c r="R109" s="1">
        <f t="shared" si="26"/>
        <v>-3.9276300000000002E-5</v>
      </c>
      <c r="W109" s="6">
        <v>-17.981999999999999</v>
      </c>
      <c r="X109" s="4">
        <f t="shared" si="27"/>
        <v>17.981999999999999</v>
      </c>
      <c r="Y109" s="1">
        <v>770.66300000000001</v>
      </c>
      <c r="Z109" s="30">
        <f t="shared" si="28"/>
        <v>7.7066300000000005</v>
      </c>
      <c r="AA109" s="31">
        <f t="shared" si="29"/>
        <v>7.3212984999999993</v>
      </c>
      <c r="AB109" s="1">
        <f t="shared" si="30"/>
        <v>2.9540714999999977</v>
      </c>
      <c r="AE109" s="1">
        <v>-69.951999999999998</v>
      </c>
      <c r="AF109" s="1">
        <v>-35.392000000000003</v>
      </c>
      <c r="AG109" s="1"/>
      <c r="AH109" s="1">
        <v>-380.43099999999998</v>
      </c>
      <c r="AI109" s="4">
        <v>92.438999999999993</v>
      </c>
      <c r="AL109" s="1">
        <f t="shared" si="31"/>
        <v>-1.805110465116279E-6</v>
      </c>
      <c r="AM109" s="1">
        <f t="shared" si="32"/>
        <v>-2.0060406976744187E-6</v>
      </c>
      <c r="AN109" s="1">
        <f t="shared" si="33"/>
        <v>6.4561111111111111E-7</v>
      </c>
      <c r="AO109" s="1">
        <f t="shared" si="34"/>
        <v>8.2015656565656561E-7</v>
      </c>
      <c r="AP109" s="65">
        <f t="shared" si="35"/>
        <v>8.2015656565656559E-4</v>
      </c>
      <c r="AQ109" s="1">
        <f t="shared" si="36"/>
        <v>-1.1076615384615382E-5</v>
      </c>
      <c r="AR109" s="3">
        <f t="shared" si="37"/>
        <v>8.2015656565656561E-7</v>
      </c>
      <c r="AT109" s="41">
        <v>6.1799999999999998E-5</v>
      </c>
      <c r="AU109">
        <v>24432989.6439563</v>
      </c>
      <c r="AV109" s="32">
        <f t="shared" si="38"/>
        <v>24.432989643956301</v>
      </c>
      <c r="AX109" s="41">
        <v>6.1799999999999998E-5</v>
      </c>
      <c r="AY109">
        <v>25254868.169302199</v>
      </c>
      <c r="AZ109" s="32">
        <f t="shared" si="39"/>
        <v>25.254868169302199</v>
      </c>
      <c r="BA109" s="32"/>
      <c r="BB109" s="41">
        <v>6.1799999999999998E-5</v>
      </c>
      <c r="BC109">
        <v>45721443.189737797</v>
      </c>
      <c r="BD109" s="32">
        <f t="shared" si="40"/>
        <v>45.721443189737798</v>
      </c>
      <c r="BN109" s="41">
        <v>6.1799999999999998E-5</v>
      </c>
      <c r="BO109">
        <v>11590521.898413699</v>
      </c>
      <c r="BP109" s="32">
        <f t="shared" si="41"/>
        <v>11.5905218984137</v>
      </c>
      <c r="CO109" s="73">
        <v>6.1800000000000001E-2</v>
      </c>
      <c r="CP109" s="73">
        <v>25.254868169302199</v>
      </c>
      <c r="CS109" s="73">
        <v>6.1800000000000001E-2</v>
      </c>
      <c r="CT109" s="73">
        <v>46.997427374093697</v>
      </c>
      <c r="CZ109" s="73">
        <v>6.1800000000000001E-2</v>
      </c>
      <c r="DA109" s="73">
        <v>11.5905218984137</v>
      </c>
      <c r="DE109" s="73">
        <v>29.195041932381301</v>
      </c>
      <c r="DH109" s="73">
        <v>6.1800000000000001E-2</v>
      </c>
      <c r="DI109" s="73">
        <v>20.933277353659701</v>
      </c>
      <c r="DM109" s="73">
        <v>41.8513920607828</v>
      </c>
      <c r="DQ109" s="73">
        <v>41.244874703924502</v>
      </c>
      <c r="EA109" s="73">
        <v>24.427</v>
      </c>
      <c r="EB109" s="73">
        <v>9.272674499999999</v>
      </c>
    </row>
    <row r="110" spans="3:132" x14ac:dyDescent="0.25">
      <c r="C110" s="1"/>
      <c r="D110" s="1">
        <v>676.45299999999997</v>
      </c>
      <c r="E110" s="1"/>
      <c r="F110" s="1">
        <v>-144.697</v>
      </c>
      <c r="G110" s="1">
        <v>99.180999999999997</v>
      </c>
      <c r="H110" s="1">
        <v>263.99099999999999</v>
      </c>
      <c r="I110" s="1">
        <f t="shared" si="21"/>
        <v>4.7741279069767441E-6</v>
      </c>
      <c r="K110" s="1">
        <f t="shared" si="22"/>
        <v>1.3399890109890109E-6</v>
      </c>
      <c r="N110" s="1">
        <f t="shared" si="23"/>
        <v>2.2455384615384614E-6</v>
      </c>
      <c r="O110" s="65">
        <f t="shared" si="24"/>
        <v>2.2455384615384616E-3</v>
      </c>
      <c r="P110" s="1">
        <f t="shared" si="25"/>
        <v>-5.7727199999999998E-5</v>
      </c>
      <c r="R110" s="1">
        <f t="shared" si="26"/>
        <v>-4.1246199999999998E-5</v>
      </c>
      <c r="W110" s="6">
        <v>-18.222999999999999</v>
      </c>
      <c r="X110" s="4">
        <f t="shared" si="27"/>
        <v>18.222999999999999</v>
      </c>
      <c r="Y110" s="1">
        <v>780.73500000000001</v>
      </c>
      <c r="Z110" s="30">
        <f t="shared" si="28"/>
        <v>7.8073500000000005</v>
      </c>
      <c r="AA110" s="31">
        <f t="shared" si="29"/>
        <v>7.4169825000000005</v>
      </c>
      <c r="AB110" s="1">
        <f t="shared" si="30"/>
        <v>2.998667499999998</v>
      </c>
      <c r="AE110" s="1">
        <v>-81.847999999999999</v>
      </c>
      <c r="AF110" s="1">
        <v>-36.826000000000001</v>
      </c>
      <c r="AG110" s="1"/>
      <c r="AH110" s="1">
        <v>-464.19200000000001</v>
      </c>
      <c r="AI110" s="4">
        <v>94.796999999999997</v>
      </c>
      <c r="AL110" s="1">
        <f t="shared" si="31"/>
        <v>-2.2229302325581396E-6</v>
      </c>
      <c r="AM110" s="1">
        <f t="shared" si="32"/>
        <v>-2.4846860465116279E-6</v>
      </c>
      <c r="AN110" s="1">
        <f t="shared" si="33"/>
        <v>6.6476262626262619E-7</v>
      </c>
      <c r="AO110" s="1">
        <f t="shared" si="34"/>
        <v>8.9214646464646453E-7</v>
      </c>
      <c r="AP110" s="65">
        <f t="shared" si="35"/>
        <v>8.9214646464646455E-4</v>
      </c>
      <c r="AQ110" s="1">
        <f t="shared" si="36"/>
        <v>-1.4207499999999999E-5</v>
      </c>
      <c r="AR110" s="3">
        <f t="shared" si="37"/>
        <v>8.9214646464646453E-7</v>
      </c>
      <c r="AT110" s="41">
        <v>6.2399999999999999E-5</v>
      </c>
      <c r="AU110">
        <v>24450757.187502399</v>
      </c>
      <c r="AV110" s="32">
        <f t="shared" si="38"/>
        <v>24.450757187502401</v>
      </c>
      <c r="AX110" s="41">
        <v>6.2399999999999999E-5</v>
      </c>
      <c r="AY110">
        <v>25273251.698783699</v>
      </c>
      <c r="AZ110" s="32">
        <f t="shared" si="39"/>
        <v>25.273251698783699</v>
      </c>
      <c r="BA110" s="32"/>
      <c r="BB110" s="41">
        <v>6.2399999999999999E-5</v>
      </c>
      <c r="BC110">
        <v>45914871.618668199</v>
      </c>
      <c r="BD110" s="32">
        <f t="shared" si="40"/>
        <v>45.914871618668201</v>
      </c>
      <c r="BN110" s="41">
        <v>6.2399999999999999E-5</v>
      </c>
      <c r="BO110">
        <v>11599012.560177101</v>
      </c>
      <c r="BP110" s="32">
        <f t="shared" si="41"/>
        <v>11.599012560177101</v>
      </c>
      <c r="CO110" s="73">
        <v>6.2399999999999997E-2</v>
      </c>
      <c r="CP110" s="73">
        <v>25.273251698783699</v>
      </c>
      <c r="CS110" s="73">
        <v>6.2399999999999997E-2</v>
      </c>
      <c r="CT110" s="73">
        <v>47.199801015977997</v>
      </c>
      <c r="CZ110" s="73">
        <v>6.2399999999999997E-2</v>
      </c>
      <c r="DA110" s="73">
        <v>11.599012560177099</v>
      </c>
      <c r="DE110" s="73">
        <v>29.361298229438798</v>
      </c>
      <c r="DH110" s="73">
        <v>6.2399999999999997E-2</v>
      </c>
      <c r="DI110" s="73">
        <v>21.029120404692598</v>
      </c>
      <c r="DM110" s="73">
        <v>41.795290021113097</v>
      </c>
      <c r="DQ110" s="73">
        <v>40.614521264863001</v>
      </c>
      <c r="EA110" s="73">
        <v>24.779</v>
      </c>
      <c r="EB110" s="73">
        <v>9.4234489999999997</v>
      </c>
    </row>
    <row r="111" spans="3:132" x14ac:dyDescent="0.25">
      <c r="C111" s="1"/>
      <c r="D111" s="1">
        <v>728.37900000000002</v>
      </c>
      <c r="E111" s="1"/>
      <c r="F111" s="1">
        <v>-145.17400000000001</v>
      </c>
      <c r="G111" s="1">
        <v>149.95400000000001</v>
      </c>
      <c r="H111" s="1">
        <v>365.96100000000001</v>
      </c>
      <c r="I111" s="1">
        <f t="shared" si="21"/>
        <v>5.0787965116279073E-6</v>
      </c>
      <c r="K111" s="1">
        <f t="shared" si="22"/>
        <v>1.6215824175824177E-6</v>
      </c>
      <c r="N111" s="1">
        <f t="shared" si="23"/>
        <v>2.8084340659340659E-6</v>
      </c>
      <c r="O111" s="65">
        <f t="shared" si="24"/>
        <v>2.8084340659340658E-3</v>
      </c>
      <c r="P111" s="1">
        <f t="shared" si="25"/>
        <v>-5.7842499999999994E-5</v>
      </c>
      <c r="R111" s="1">
        <f t="shared" si="26"/>
        <v>-3.6241799999999996E-5</v>
      </c>
      <c r="W111" s="6">
        <v>-18.297000000000001</v>
      </c>
      <c r="X111" s="4">
        <f t="shared" si="27"/>
        <v>18.297000000000001</v>
      </c>
      <c r="Y111" s="1">
        <v>751.74</v>
      </c>
      <c r="Z111" s="30">
        <f t="shared" si="28"/>
        <v>7.5174000000000003</v>
      </c>
      <c r="AA111" s="31">
        <f t="shared" si="29"/>
        <v>7.1415300000000004</v>
      </c>
      <c r="AB111" s="1">
        <f t="shared" si="30"/>
        <v>3.6380700000000008</v>
      </c>
      <c r="AE111" s="1">
        <v>-80.42</v>
      </c>
      <c r="AF111" s="1">
        <v>-39.695999999999998</v>
      </c>
      <c r="AG111" s="1"/>
      <c r="AH111" s="1">
        <v>-439.92200000000003</v>
      </c>
      <c r="AI111" s="4">
        <v>103.759</v>
      </c>
      <c r="AL111" s="1">
        <f t="shared" si="31"/>
        <v>-2.0901279069767441E-6</v>
      </c>
      <c r="AM111" s="1">
        <f t="shared" si="32"/>
        <v>-2.3268953488372092E-6</v>
      </c>
      <c r="AN111" s="1">
        <f t="shared" si="33"/>
        <v>7.2452020202020197E-7</v>
      </c>
      <c r="AO111" s="1">
        <f t="shared" si="34"/>
        <v>9.3019696969696965E-7</v>
      </c>
      <c r="AP111" s="65">
        <f t="shared" si="35"/>
        <v>9.3019696969696964E-4</v>
      </c>
      <c r="AQ111" s="1">
        <f t="shared" si="36"/>
        <v>-1.2929346153846155E-5</v>
      </c>
      <c r="AR111" s="3">
        <f t="shared" si="37"/>
        <v>9.3019696969696965E-7</v>
      </c>
      <c r="AT111" s="41">
        <v>6.3E-5</v>
      </c>
      <c r="AU111">
        <v>24468326.370691899</v>
      </c>
      <c r="AV111" s="32">
        <f t="shared" si="38"/>
        <v>24.468326370691898</v>
      </c>
      <c r="AX111" s="41">
        <v>6.3E-5</v>
      </c>
      <c r="AY111">
        <v>25291410.698870599</v>
      </c>
      <c r="AZ111" s="32">
        <f t="shared" si="39"/>
        <v>25.2914106988706</v>
      </c>
      <c r="BA111" s="32"/>
      <c r="BB111" s="41">
        <v>6.3E-5</v>
      </c>
      <c r="BC111">
        <v>46107413.375990801</v>
      </c>
      <c r="BD111" s="32">
        <f t="shared" si="40"/>
        <v>46.107413375990802</v>
      </c>
      <c r="BN111" s="41">
        <v>6.3E-5</v>
      </c>
      <c r="BO111">
        <v>11577032.9154524</v>
      </c>
      <c r="BP111" s="32">
        <f t="shared" si="41"/>
        <v>11.577032915452401</v>
      </c>
      <c r="CO111" s="73">
        <v>6.3E-2</v>
      </c>
      <c r="CP111" s="73">
        <v>25.2914106988706</v>
      </c>
      <c r="CS111" s="73">
        <v>6.3E-2</v>
      </c>
      <c r="CT111" s="73">
        <v>47.401215172104799</v>
      </c>
      <c r="CZ111" s="73">
        <v>6.3E-2</v>
      </c>
      <c r="DA111" s="73">
        <v>11.577032915452399</v>
      </c>
      <c r="DE111" s="73">
        <v>29.527111190692299</v>
      </c>
      <c r="DH111" s="73">
        <v>6.3E-2</v>
      </c>
      <c r="DI111" s="73">
        <v>21.124746201966001</v>
      </c>
      <c r="DM111" s="73">
        <v>42.0520298779021</v>
      </c>
      <c r="DQ111" s="73">
        <v>40.428367865327097</v>
      </c>
      <c r="EA111" s="73">
        <v>25.094000000000001</v>
      </c>
      <c r="EB111" s="73">
        <v>9.5220399999999987</v>
      </c>
    </row>
    <row r="112" spans="3:132" x14ac:dyDescent="0.25">
      <c r="C112" s="1"/>
      <c r="D112" s="1">
        <v>749.81799999999998</v>
      </c>
      <c r="E112" s="1"/>
      <c r="F112" s="1">
        <v>-146.60599999999999</v>
      </c>
      <c r="G112" s="1">
        <v>149.95400000000001</v>
      </c>
      <c r="H112" s="1">
        <v>372.54</v>
      </c>
      <c r="I112" s="1">
        <f t="shared" si="21"/>
        <v>5.2117674418604649E-6</v>
      </c>
      <c r="K112" s="1">
        <f t="shared" si="22"/>
        <v>1.6294505494505496E-6</v>
      </c>
      <c r="N112" s="1">
        <f t="shared" si="23"/>
        <v>2.852450549450549E-6</v>
      </c>
      <c r="O112" s="65">
        <f t="shared" si="24"/>
        <v>2.8524505494505492E-3</v>
      </c>
      <c r="P112" s="1">
        <f t="shared" si="25"/>
        <v>-5.9986400000000006E-5</v>
      </c>
      <c r="R112" s="1">
        <f t="shared" si="26"/>
        <v>-3.7727800000000002E-5</v>
      </c>
      <c r="W112" s="6">
        <v>-18.704999999999998</v>
      </c>
      <c r="X112" s="4">
        <f t="shared" si="27"/>
        <v>18.704999999999998</v>
      </c>
      <c r="Y112" s="1">
        <v>781.65099999999995</v>
      </c>
      <c r="Z112" s="30">
        <f t="shared" si="28"/>
        <v>7.8165099999999992</v>
      </c>
      <c r="AA112" s="31">
        <f t="shared" si="29"/>
        <v>7.4256844999999991</v>
      </c>
      <c r="AB112" s="1">
        <f t="shared" si="30"/>
        <v>3.4628055</v>
      </c>
      <c r="AE112" s="1">
        <v>-82.8</v>
      </c>
      <c r="AF112" s="1">
        <v>-41.131</v>
      </c>
      <c r="AG112" s="1"/>
      <c r="AH112" s="1">
        <v>-438.01799999999997</v>
      </c>
      <c r="AI112" s="4">
        <v>106.11799999999999</v>
      </c>
      <c r="AL112" s="1">
        <f t="shared" si="31"/>
        <v>-2.065220930232558E-6</v>
      </c>
      <c r="AM112" s="1">
        <f t="shared" si="32"/>
        <v>-2.3074825581395347E-6</v>
      </c>
      <c r="AN112" s="1">
        <f t="shared" si="33"/>
        <v>7.4368181818181814E-7</v>
      </c>
      <c r="AO112" s="1">
        <f t="shared" si="34"/>
        <v>9.5413131313131306E-7</v>
      </c>
      <c r="AP112" s="65">
        <f t="shared" si="35"/>
        <v>9.5413131313131308E-4</v>
      </c>
      <c r="AQ112" s="1">
        <f t="shared" si="36"/>
        <v>-1.2765384615384614E-5</v>
      </c>
      <c r="AR112" s="3">
        <f t="shared" si="37"/>
        <v>9.5413131313131306E-7</v>
      </c>
      <c r="AT112" s="41">
        <v>6.3600000000000001E-5</v>
      </c>
      <c r="AU112">
        <v>24485697.841523599</v>
      </c>
      <c r="AV112" s="32">
        <f t="shared" si="38"/>
        <v>24.485697841523599</v>
      </c>
      <c r="AX112" s="41">
        <v>6.3600000000000001E-5</v>
      </c>
      <c r="AY112">
        <v>25309345.924893901</v>
      </c>
      <c r="AZ112" s="32">
        <f t="shared" si="39"/>
        <v>25.309345924893901</v>
      </c>
      <c r="BA112" s="32"/>
      <c r="BB112" s="41">
        <v>6.3600000000000001E-5</v>
      </c>
      <c r="BC112">
        <v>46238249.375173397</v>
      </c>
      <c r="BD112" s="32">
        <f t="shared" si="40"/>
        <v>46.238249375173396</v>
      </c>
      <c r="BN112" s="41">
        <v>6.3600000000000001E-5</v>
      </c>
      <c r="BO112">
        <v>11585154.656559199</v>
      </c>
      <c r="BP112" s="32">
        <f t="shared" si="41"/>
        <v>11.585154656559199</v>
      </c>
      <c r="CO112" s="73">
        <v>6.3600000000000004E-2</v>
      </c>
      <c r="CP112" s="73">
        <v>25.309345924893901</v>
      </c>
      <c r="CS112" s="73">
        <v>6.3600000000000004E-2</v>
      </c>
      <c r="CT112" s="73">
        <v>47.528390594315297</v>
      </c>
      <c r="CZ112" s="73">
        <v>6.3600000000000004E-2</v>
      </c>
      <c r="DA112" s="73">
        <v>11.585154656559199</v>
      </c>
      <c r="DE112" s="73">
        <v>29.692482872700101</v>
      </c>
      <c r="DH112" s="73">
        <v>6.3600000000000004E-2</v>
      </c>
      <c r="DI112" s="73">
        <v>21.220155599218899</v>
      </c>
      <c r="DM112" s="73">
        <v>42.003250191511299</v>
      </c>
      <c r="DQ112" s="73">
        <v>40.141748243370301</v>
      </c>
      <c r="EA112" s="73">
        <v>25.835000000000001</v>
      </c>
      <c r="EB112" s="73">
        <v>9.6960039999999985</v>
      </c>
    </row>
    <row r="113" spans="3:132" x14ac:dyDescent="0.25">
      <c r="C113" s="1"/>
      <c r="D113" s="1">
        <v>762.68200000000002</v>
      </c>
      <c r="E113" s="1"/>
      <c r="F113" s="1">
        <v>-173.822</v>
      </c>
      <c r="G113" s="1">
        <v>149.48400000000001</v>
      </c>
      <c r="H113" s="1">
        <v>377.71</v>
      </c>
      <c r="I113" s="1">
        <f t="shared" si="21"/>
        <v>5.444790697674419E-6</v>
      </c>
      <c r="K113" s="1">
        <f t="shared" si="22"/>
        <v>1.7764065934065935E-6</v>
      </c>
      <c r="N113" s="1">
        <f t="shared" si="23"/>
        <v>3.0303956043956042E-6</v>
      </c>
      <c r="O113" s="65">
        <f t="shared" si="24"/>
        <v>3.0303956043956043E-3</v>
      </c>
      <c r="P113" s="1">
        <f t="shared" si="25"/>
        <v>-6.1319800000000002E-5</v>
      </c>
      <c r="R113" s="1">
        <f t="shared" si="26"/>
        <v>-3.8497200000000001E-5</v>
      </c>
      <c r="W113" s="6">
        <v>-19.001000000000001</v>
      </c>
      <c r="X113" s="4">
        <f t="shared" si="27"/>
        <v>19.001000000000001</v>
      </c>
      <c r="Y113" s="1">
        <v>797.52200000000005</v>
      </c>
      <c r="Z113" s="30">
        <f t="shared" si="28"/>
        <v>7.9752200000000002</v>
      </c>
      <c r="AA113" s="31">
        <f t="shared" si="29"/>
        <v>7.5764589999999998</v>
      </c>
      <c r="AB113" s="1">
        <f t="shared" si="30"/>
        <v>3.4493210000000012</v>
      </c>
      <c r="AE113" s="1">
        <v>-83.751000000000005</v>
      </c>
      <c r="AF113" s="1">
        <v>-42.564999999999998</v>
      </c>
      <c r="AG113" s="1"/>
      <c r="AH113" s="1">
        <v>-445.63200000000001</v>
      </c>
      <c r="AI113" s="4">
        <v>108.004</v>
      </c>
      <c r="AL113" s="1">
        <f t="shared" si="31"/>
        <v>-2.1039593023255813E-6</v>
      </c>
      <c r="AM113" s="1">
        <f t="shared" si="32"/>
        <v>-2.3434127906976747E-6</v>
      </c>
      <c r="AN113" s="1">
        <f t="shared" si="33"/>
        <v>7.6044949494949506E-7</v>
      </c>
      <c r="AO113" s="1">
        <f t="shared" si="34"/>
        <v>9.6845959595959599E-7</v>
      </c>
      <c r="AP113" s="65">
        <f t="shared" si="35"/>
        <v>9.6845959595959598E-4</v>
      </c>
      <c r="AQ113" s="1">
        <f t="shared" si="36"/>
        <v>-1.2985692307692307E-5</v>
      </c>
      <c r="AR113" s="3">
        <f t="shared" si="37"/>
        <v>9.6845959595959599E-7</v>
      </c>
      <c r="AT113" s="41">
        <v>6.4200000000000002E-5</v>
      </c>
      <c r="AU113">
        <v>24502872.245068502</v>
      </c>
      <c r="AV113" s="32">
        <f t="shared" si="38"/>
        <v>24.502872245068502</v>
      </c>
      <c r="AX113" s="41">
        <v>6.4200000000000002E-5</v>
      </c>
      <c r="AY113">
        <v>25327058.128670599</v>
      </c>
      <c r="AZ113" s="32">
        <f t="shared" si="39"/>
        <v>25.3270581286706</v>
      </c>
      <c r="BA113" s="32"/>
      <c r="BB113" s="41">
        <v>6.4200000000000002E-5</v>
      </c>
      <c r="BC113">
        <v>46424895.628322601</v>
      </c>
      <c r="BD113" s="32">
        <f t="shared" si="40"/>
        <v>46.424895628322602</v>
      </c>
      <c r="BN113" s="41">
        <v>6.4200000000000002E-5</v>
      </c>
      <c r="BO113">
        <v>11593200.569110001</v>
      </c>
      <c r="BP113" s="32">
        <f t="shared" si="41"/>
        <v>11.593200569110001</v>
      </c>
      <c r="CO113" s="73">
        <v>6.4199999999999993E-2</v>
      </c>
      <c r="CP113" s="73">
        <v>25.3270581286706</v>
      </c>
      <c r="CS113" s="73">
        <v>6.4199999999999993E-2</v>
      </c>
      <c r="CT113" s="73">
        <v>47.723361662942203</v>
      </c>
      <c r="CZ113" s="73">
        <v>6.4199999999999993E-2</v>
      </c>
      <c r="DA113" s="73">
        <v>11.59320056911</v>
      </c>
      <c r="DE113" s="73">
        <v>29.857415318848702</v>
      </c>
      <c r="DH113" s="73">
        <v>6.4199999999999993E-2</v>
      </c>
      <c r="DI113" s="73">
        <v>21.315349445554201</v>
      </c>
      <c r="DM113" s="73">
        <v>42.259896356013599</v>
      </c>
      <c r="DQ113" s="73">
        <v>39.950783316243303</v>
      </c>
      <c r="EA113" s="73">
        <v>26.074999999999999</v>
      </c>
      <c r="EB113" s="73">
        <v>10.122240499999998</v>
      </c>
    </row>
    <row r="114" spans="3:132" x14ac:dyDescent="0.25">
      <c r="C114" s="1"/>
      <c r="D114" s="1">
        <v>769.82899999999995</v>
      </c>
      <c r="E114" s="1"/>
      <c r="F114" s="1">
        <v>-172.86699999999999</v>
      </c>
      <c r="G114" s="1">
        <v>148.54300000000001</v>
      </c>
      <c r="H114" s="1">
        <v>380.53</v>
      </c>
      <c r="I114" s="1">
        <f t="shared" si="21"/>
        <v>5.4807906976744184E-6</v>
      </c>
      <c r="K114" s="1">
        <f t="shared" si="22"/>
        <v>1.7659890109890108E-6</v>
      </c>
      <c r="N114" s="1">
        <f t="shared" si="23"/>
        <v>3.0406428571428569E-6</v>
      </c>
      <c r="O114" s="65">
        <f t="shared" si="24"/>
        <v>3.0406428571428568E-3</v>
      </c>
      <c r="P114" s="1">
        <f t="shared" si="25"/>
        <v>-6.21286E-5</v>
      </c>
      <c r="R114" s="1">
        <f t="shared" si="26"/>
        <v>-3.8929899999999995E-5</v>
      </c>
      <c r="W114" s="6">
        <v>-19.018999999999998</v>
      </c>
      <c r="X114" s="4">
        <f t="shared" si="27"/>
        <v>19.018999999999998</v>
      </c>
      <c r="Y114" s="1">
        <v>806.06799999999998</v>
      </c>
      <c r="Z114" s="30">
        <f t="shared" si="28"/>
        <v>8.0606799999999996</v>
      </c>
      <c r="AA114" s="31">
        <f t="shared" si="29"/>
        <v>7.6576459999999997</v>
      </c>
      <c r="AB114" s="1">
        <f t="shared" si="30"/>
        <v>3.300673999999999</v>
      </c>
      <c r="AE114" s="1">
        <v>-82.8</v>
      </c>
      <c r="AF114" s="1">
        <v>-42.564999999999998</v>
      </c>
      <c r="AG114" s="1"/>
      <c r="AH114" s="1">
        <v>-428.976</v>
      </c>
      <c r="AI114" s="4">
        <v>108.476</v>
      </c>
      <c r="AL114" s="1">
        <f t="shared" si="31"/>
        <v>-2.0126511627906979E-6</v>
      </c>
      <c r="AM114" s="1">
        <f t="shared" si="32"/>
        <v>-2.2465755813953489E-6</v>
      </c>
      <c r="AN114" s="1">
        <f t="shared" si="33"/>
        <v>7.6283333333333333E-7</v>
      </c>
      <c r="AO114" s="1">
        <f t="shared" si="34"/>
        <v>9.6604040404040408E-7</v>
      </c>
      <c r="AP114" s="65">
        <f t="shared" si="35"/>
        <v>9.6604040404040404E-4</v>
      </c>
      <c r="AQ114" s="1">
        <f t="shared" si="36"/>
        <v>-1.2326923076923077E-5</v>
      </c>
      <c r="AR114" s="3">
        <f t="shared" si="37"/>
        <v>9.6604040404040408E-7</v>
      </c>
      <c r="AT114" s="41">
        <v>6.4800000000000003E-5</v>
      </c>
      <c r="AU114">
        <v>24519850.223486699</v>
      </c>
      <c r="AV114" s="32">
        <f t="shared" si="38"/>
        <v>24.519850223486699</v>
      </c>
      <c r="AX114" s="41">
        <v>6.4800000000000003E-5</v>
      </c>
      <c r="AY114">
        <v>25344548.058524601</v>
      </c>
      <c r="AZ114" s="32">
        <f t="shared" si="39"/>
        <v>25.344548058524602</v>
      </c>
      <c r="BA114" s="32"/>
      <c r="BB114" s="41">
        <v>6.4800000000000003E-5</v>
      </c>
      <c r="BC114">
        <v>46610595.9053775</v>
      </c>
      <c r="BD114" s="32">
        <f t="shared" si="40"/>
        <v>46.610595905377501</v>
      </c>
      <c r="BN114" s="41">
        <v>6.4800000000000003E-5</v>
      </c>
      <c r="BO114">
        <v>11601170.8853117</v>
      </c>
      <c r="BP114" s="32">
        <f t="shared" si="41"/>
        <v>11.601170885311701</v>
      </c>
      <c r="CO114" s="73">
        <v>6.4799999999999996E-2</v>
      </c>
      <c r="CP114" s="73">
        <v>25.344548058524602</v>
      </c>
      <c r="CS114" s="73">
        <v>6.4799999999999996E-2</v>
      </c>
      <c r="CT114" s="73">
        <v>47.917311304832097</v>
      </c>
      <c r="CZ114" s="73">
        <v>6.4799999999999996E-2</v>
      </c>
      <c r="DA114" s="73">
        <v>11.601170885311699</v>
      </c>
      <c r="DE114" s="73">
        <v>30.0219105594613</v>
      </c>
      <c r="DH114" s="73">
        <v>6.4799999999999996E-2</v>
      </c>
      <c r="DI114" s="73">
        <v>21.410328585470602</v>
      </c>
      <c r="DM114" s="73">
        <v>42.421185383739598</v>
      </c>
      <c r="DQ114" s="73">
        <v>39.324273750391299</v>
      </c>
      <c r="EA114" s="73">
        <v>26.297999999999998</v>
      </c>
      <c r="EB114" s="73">
        <v>10.087441999999999</v>
      </c>
    </row>
    <row r="115" spans="3:132" x14ac:dyDescent="0.25">
      <c r="C115" s="1"/>
      <c r="D115" s="1">
        <v>771.25800000000004</v>
      </c>
      <c r="E115" s="1"/>
      <c r="F115" s="1">
        <v>-172.86699999999999</v>
      </c>
      <c r="G115" s="1">
        <v>149.01300000000001</v>
      </c>
      <c r="H115" s="1">
        <v>381.94</v>
      </c>
      <c r="I115" s="1">
        <f t="shared" si="21"/>
        <v>5.4890988372093023E-6</v>
      </c>
      <c r="K115" s="1">
        <f t="shared" si="22"/>
        <v>1.7685714285714283E-6</v>
      </c>
      <c r="N115" s="1">
        <f t="shared" si="23"/>
        <v>3.04839010989011E-6</v>
      </c>
      <c r="O115" s="65">
        <f t="shared" si="24"/>
        <v>3.0483901098901098E-3</v>
      </c>
      <c r="P115" s="1">
        <f t="shared" si="25"/>
        <v>-6.22245E-5</v>
      </c>
      <c r="R115" s="1">
        <f t="shared" si="26"/>
        <v>-3.8931800000000006E-5</v>
      </c>
      <c r="W115" s="6">
        <v>-18.945</v>
      </c>
      <c r="X115" s="4">
        <f t="shared" si="27"/>
        <v>18.945</v>
      </c>
      <c r="Y115" s="1">
        <v>801.18399999999997</v>
      </c>
      <c r="Z115" s="30">
        <f t="shared" si="28"/>
        <v>8.0118399999999994</v>
      </c>
      <c r="AA115" s="31">
        <f t="shared" si="29"/>
        <v>7.6112479999999998</v>
      </c>
      <c r="AB115" s="1">
        <f t="shared" si="30"/>
        <v>3.3219120000000011</v>
      </c>
      <c r="AE115" s="1">
        <v>-82.323999999999998</v>
      </c>
      <c r="AF115" s="1">
        <v>-42.564999999999998</v>
      </c>
      <c r="AG115" s="1"/>
      <c r="AH115" s="1">
        <v>-427.548</v>
      </c>
      <c r="AI115" s="4">
        <v>108.476</v>
      </c>
      <c r="AL115" s="1">
        <f t="shared" si="31"/>
        <v>-2.0071162790697672E-6</v>
      </c>
      <c r="AM115" s="1">
        <f t="shared" si="32"/>
        <v>-2.2382732558139532E-6</v>
      </c>
      <c r="AN115" s="1">
        <f t="shared" si="33"/>
        <v>7.6283333333333333E-7</v>
      </c>
      <c r="AO115" s="1">
        <f t="shared" si="34"/>
        <v>9.6363636363636363E-7</v>
      </c>
      <c r="AP115" s="65">
        <f t="shared" si="35"/>
        <v>9.6363636363636367E-4</v>
      </c>
      <c r="AQ115" s="1">
        <f t="shared" si="36"/>
        <v>-1.2272E-5</v>
      </c>
      <c r="AR115" s="3">
        <f t="shared" si="37"/>
        <v>9.6363636363636363E-7</v>
      </c>
      <c r="AT115" s="41">
        <v>6.5400000000000004E-5</v>
      </c>
      <c r="AU115">
        <v>24536632.4160445</v>
      </c>
      <c r="AV115" s="32">
        <f t="shared" si="38"/>
        <v>24.536632416044501</v>
      </c>
      <c r="AX115" s="41">
        <v>6.5400000000000004E-5</v>
      </c>
      <c r="AY115">
        <v>25361816.459307902</v>
      </c>
      <c r="AZ115" s="32">
        <f t="shared" si="39"/>
        <v>25.361816459307903</v>
      </c>
      <c r="BA115" s="32"/>
      <c r="BB115" s="41">
        <v>6.5400000000000004E-5</v>
      </c>
      <c r="BC115">
        <v>46795354.651093401</v>
      </c>
      <c r="BD115" s="32">
        <f t="shared" si="40"/>
        <v>46.795354651093398</v>
      </c>
      <c r="BN115" s="41">
        <v>6.5400000000000004E-5</v>
      </c>
      <c r="BO115">
        <v>11609065.836387901</v>
      </c>
      <c r="BP115" s="32">
        <f t="shared" si="41"/>
        <v>11.6090658363879</v>
      </c>
      <c r="CO115" s="73">
        <v>6.54E-2</v>
      </c>
      <c r="CP115" s="73">
        <v>25.361816459307899</v>
      </c>
      <c r="CS115" s="73">
        <v>6.54E-2</v>
      </c>
      <c r="CT115" s="73">
        <v>48.110244404681097</v>
      </c>
      <c r="CZ115" s="73">
        <v>6.54E-2</v>
      </c>
      <c r="DA115" s="73">
        <v>11.6090658363879</v>
      </c>
      <c r="DE115" s="73">
        <v>30.185970611904398</v>
      </c>
      <c r="DH115" s="73">
        <v>6.54E-2</v>
      </c>
      <c r="DI115" s="73">
        <v>21.505093858894998</v>
      </c>
      <c r="DM115" s="73">
        <v>42.475268034114897</v>
      </c>
      <c r="DQ115" s="73">
        <v>39.130260914029201</v>
      </c>
      <c r="EA115" s="73">
        <v>27.797999999999998</v>
      </c>
      <c r="EB115" s="73">
        <v>10.209222499999999</v>
      </c>
    </row>
    <row r="116" spans="3:132" x14ac:dyDescent="0.25">
      <c r="C116" s="1"/>
      <c r="D116" s="1">
        <v>786.505</v>
      </c>
      <c r="E116" s="1"/>
      <c r="F116" s="1">
        <v>-177.16399999999999</v>
      </c>
      <c r="G116" s="1">
        <v>149.48400000000001</v>
      </c>
      <c r="H116" s="1">
        <v>388.51900000000001</v>
      </c>
      <c r="I116" s="1">
        <f t="shared" si="21"/>
        <v>5.6027267441860467E-6</v>
      </c>
      <c r="K116" s="1">
        <f t="shared" si="22"/>
        <v>1.7947692307692308E-6</v>
      </c>
      <c r="N116" s="1">
        <f t="shared" si="23"/>
        <v>3.1081483516483517E-6</v>
      </c>
      <c r="O116" s="65">
        <f t="shared" si="24"/>
        <v>3.1081483516483517E-3</v>
      </c>
      <c r="P116" s="1">
        <f t="shared" si="25"/>
        <v>-6.3702100000000001E-5</v>
      </c>
      <c r="R116" s="1">
        <f t="shared" si="26"/>
        <v>-3.9798599999999995E-5</v>
      </c>
      <c r="W116" s="6">
        <v>-19.518999999999998</v>
      </c>
      <c r="X116" s="4">
        <f t="shared" si="27"/>
        <v>19.518999999999998</v>
      </c>
      <c r="Y116" s="1">
        <v>803.32100000000003</v>
      </c>
      <c r="Z116" s="30">
        <f t="shared" si="28"/>
        <v>8.0332100000000004</v>
      </c>
      <c r="AA116" s="31">
        <f t="shared" si="29"/>
        <v>7.6315495000000002</v>
      </c>
      <c r="AB116" s="1">
        <f t="shared" si="30"/>
        <v>3.8542404999999977</v>
      </c>
      <c r="AE116" s="1">
        <v>-84.227000000000004</v>
      </c>
      <c r="AF116" s="1">
        <v>-44.956000000000003</v>
      </c>
      <c r="AG116" s="1"/>
      <c r="AH116" s="1">
        <v>-434.68700000000001</v>
      </c>
      <c r="AI116" s="4">
        <v>111.306</v>
      </c>
      <c r="AL116" s="1">
        <f t="shared" si="31"/>
        <v>-2.037558139534884E-6</v>
      </c>
      <c r="AM116" s="1">
        <f t="shared" si="32"/>
        <v>-2.2658779069767441E-6</v>
      </c>
      <c r="AN116" s="1">
        <f t="shared" si="33"/>
        <v>7.8920202020202024E-7</v>
      </c>
      <c r="AO116" s="1">
        <f t="shared" si="34"/>
        <v>9.8754040404040421E-7</v>
      </c>
      <c r="AP116" s="65">
        <f t="shared" si="35"/>
        <v>9.8754040404040429E-4</v>
      </c>
      <c r="AQ116" s="1">
        <f t="shared" si="36"/>
        <v>-1.243773076923077E-5</v>
      </c>
      <c r="AR116" s="3">
        <f t="shared" si="37"/>
        <v>9.8754040404040421E-7</v>
      </c>
      <c r="AT116" s="41">
        <v>6.6000000000000005E-5</v>
      </c>
      <c r="AU116">
        <v>24553219.4591306</v>
      </c>
      <c r="AV116" s="32">
        <f t="shared" si="38"/>
        <v>24.553219459130599</v>
      </c>
      <c r="AX116" s="41">
        <v>6.6000000000000005E-5</v>
      </c>
      <c r="AY116">
        <v>25315453.336952999</v>
      </c>
      <c r="AZ116" s="32">
        <f t="shared" si="39"/>
        <v>25.315453336952999</v>
      </c>
      <c r="BA116" s="32"/>
      <c r="BB116" s="41">
        <v>6.6000000000000005E-5</v>
      </c>
      <c r="BC116">
        <v>46979176.281397998</v>
      </c>
      <c r="BD116" s="32">
        <f t="shared" si="40"/>
        <v>46.979176281397997</v>
      </c>
      <c r="BN116" s="41">
        <v>6.6000000000000005E-5</v>
      </c>
      <c r="BO116">
        <v>11616885.6525834</v>
      </c>
      <c r="BP116" s="32">
        <f t="shared" si="41"/>
        <v>11.616885652583401</v>
      </c>
      <c r="CO116" s="73">
        <v>6.6000000000000003E-2</v>
      </c>
      <c r="CP116" s="73">
        <v>25.315453336952999</v>
      </c>
      <c r="CS116" s="73">
        <v>6.6000000000000003E-2</v>
      </c>
      <c r="CT116" s="73">
        <v>48.302165814943898</v>
      </c>
      <c r="CZ116" s="73">
        <v>6.6000000000000003E-2</v>
      </c>
      <c r="DA116" s="73">
        <v>11.616885652583401</v>
      </c>
      <c r="DE116" s="73">
        <v>30.349597480693902</v>
      </c>
      <c r="DH116" s="73">
        <v>6.6000000000000003E-2</v>
      </c>
      <c r="DI116" s="73">
        <v>21.5996461012138</v>
      </c>
      <c r="DM116" s="73">
        <v>42.638308596417303</v>
      </c>
      <c r="DQ116" s="73">
        <v>38.840147910006401</v>
      </c>
      <c r="EA116" s="73">
        <v>28.187000000000001</v>
      </c>
      <c r="EB116" s="73">
        <v>10.5049765</v>
      </c>
    </row>
    <row r="117" spans="3:132" x14ac:dyDescent="0.25">
      <c r="C117" s="1"/>
      <c r="D117" s="1">
        <v>810.80499999999995</v>
      </c>
      <c r="E117" s="1"/>
      <c r="F117" s="1">
        <v>-180.506</v>
      </c>
      <c r="G117" s="1">
        <v>148.07300000000001</v>
      </c>
      <c r="H117" s="1">
        <v>395.09899999999999</v>
      </c>
      <c r="I117" s="1">
        <f t="shared" si="21"/>
        <v>5.7634360465116276E-6</v>
      </c>
      <c r="K117" s="1">
        <f t="shared" si="22"/>
        <v>1.8053791208791209E-6</v>
      </c>
      <c r="N117" s="1">
        <f t="shared" si="23"/>
        <v>3.162664835164835E-6</v>
      </c>
      <c r="O117" s="65">
        <f t="shared" si="24"/>
        <v>3.1626648351648348E-3</v>
      </c>
      <c r="P117" s="1">
        <f t="shared" si="25"/>
        <v>-6.6273199999999994E-5</v>
      </c>
      <c r="R117" s="1">
        <f t="shared" si="26"/>
        <v>-4.1570599999999998E-5</v>
      </c>
      <c r="W117" s="6">
        <v>-20.056999999999999</v>
      </c>
      <c r="X117" s="4">
        <f t="shared" si="27"/>
        <v>20.056999999999999</v>
      </c>
      <c r="Y117" s="1">
        <v>817.36099999999999</v>
      </c>
      <c r="Z117" s="30">
        <f t="shared" si="28"/>
        <v>8.17361</v>
      </c>
      <c r="AA117" s="31">
        <f t="shared" si="29"/>
        <v>7.7649294999999992</v>
      </c>
      <c r="AB117" s="1">
        <f t="shared" si="30"/>
        <v>4.1184604999999994</v>
      </c>
      <c r="AE117" s="1">
        <v>-87.081999999999994</v>
      </c>
      <c r="AF117" s="1">
        <v>-45.912999999999997</v>
      </c>
      <c r="AG117" s="1"/>
      <c r="AH117" s="1">
        <v>-436.11500000000001</v>
      </c>
      <c r="AI117" s="4">
        <v>114.136</v>
      </c>
      <c r="AL117" s="1">
        <f t="shared" si="31"/>
        <v>-2.0292616279069766E-6</v>
      </c>
      <c r="AM117" s="1">
        <f t="shared" si="32"/>
        <v>-2.2686162790697672E-6</v>
      </c>
      <c r="AN117" s="1">
        <f t="shared" si="33"/>
        <v>8.0832828282828266E-7</v>
      </c>
      <c r="AO117" s="1">
        <f t="shared" si="34"/>
        <v>1.0162525252525253E-6</v>
      </c>
      <c r="AP117" s="65">
        <f t="shared" si="35"/>
        <v>1.0162525252525253E-3</v>
      </c>
      <c r="AQ117" s="1">
        <f t="shared" si="36"/>
        <v>-1.2383807692307693E-5</v>
      </c>
      <c r="AR117" s="3">
        <f t="shared" si="37"/>
        <v>1.0162525252525253E-6</v>
      </c>
      <c r="AT117" s="41">
        <v>6.6600000000000006E-5</v>
      </c>
      <c r="AU117">
        <v>24569611.986273199</v>
      </c>
      <c r="AV117" s="32">
        <f t="shared" si="38"/>
        <v>24.569611986273198</v>
      </c>
      <c r="AX117" s="41">
        <v>6.6600000000000006E-5</v>
      </c>
      <c r="AY117">
        <v>25332149.179623298</v>
      </c>
      <c r="AZ117" s="32">
        <f t="shared" si="39"/>
        <v>25.332149179623297</v>
      </c>
      <c r="BA117" s="32"/>
      <c r="BB117" s="41">
        <v>6.6600000000000006E-5</v>
      </c>
      <c r="BC117">
        <v>47162065.183630504</v>
      </c>
      <c r="BD117" s="32">
        <f t="shared" si="40"/>
        <v>47.162065183630503</v>
      </c>
      <c r="BN117" s="41">
        <v>6.6600000000000006E-5</v>
      </c>
      <c r="BO117">
        <v>11624630.5631704</v>
      </c>
      <c r="BP117" s="32">
        <f t="shared" si="41"/>
        <v>11.624630563170399</v>
      </c>
      <c r="CO117" s="73">
        <v>6.6600000000000006E-2</v>
      </c>
      <c r="CP117" s="73">
        <v>25.3321491796233</v>
      </c>
      <c r="CS117" s="73">
        <v>6.6600000000000006E-2</v>
      </c>
      <c r="CT117" s="73">
        <v>48.493080356106297</v>
      </c>
      <c r="CZ117" s="73">
        <v>6.6600000000000006E-2</v>
      </c>
      <c r="DA117" s="73">
        <v>11.624630563170401</v>
      </c>
      <c r="DE117" s="73">
        <v>30.5127931575994</v>
      </c>
      <c r="DH117" s="73">
        <v>6.6600000000000006E-2</v>
      </c>
      <c r="DI117" s="73">
        <v>21.6939861433044</v>
      </c>
      <c r="DM117" s="73">
        <v>42.698412192091901</v>
      </c>
      <c r="DQ117" s="73">
        <v>38.642648113422098</v>
      </c>
      <c r="EA117" s="73">
        <v>28.594000000000001</v>
      </c>
      <c r="EB117" s="73">
        <v>10.5629645</v>
      </c>
    </row>
    <row r="118" spans="3:132" x14ac:dyDescent="0.25">
      <c r="C118" s="1"/>
      <c r="D118" s="1">
        <v>822.24099999999999</v>
      </c>
      <c r="E118" s="1"/>
      <c r="F118" s="1">
        <v>-178.596</v>
      </c>
      <c r="G118" s="1">
        <v>143.84200000000001</v>
      </c>
      <c r="H118" s="1">
        <v>396.50900000000001</v>
      </c>
      <c r="I118" s="1">
        <f t="shared" si="21"/>
        <v>5.818819767441861E-6</v>
      </c>
      <c r="K118" s="1">
        <f t="shared" si="22"/>
        <v>1.7716373626373626E-6</v>
      </c>
      <c r="N118" s="1">
        <f t="shared" si="23"/>
        <v>3.1599175824175826E-6</v>
      </c>
      <c r="O118" s="65">
        <f t="shared" si="24"/>
        <v>3.1599175824175828E-3</v>
      </c>
      <c r="P118" s="1">
        <f t="shared" si="25"/>
        <v>-6.7839899999999994E-5</v>
      </c>
      <c r="R118" s="1">
        <f t="shared" si="26"/>
        <v>-4.2573199999999994E-5</v>
      </c>
      <c r="W118" s="6">
        <v>-20.074999999999999</v>
      </c>
      <c r="X118" s="4">
        <f t="shared" si="27"/>
        <v>20.074999999999999</v>
      </c>
      <c r="Y118" s="1">
        <v>840.25099999999998</v>
      </c>
      <c r="Z118" s="30">
        <f t="shared" si="28"/>
        <v>8.4025099999999995</v>
      </c>
      <c r="AA118" s="31">
        <f t="shared" si="29"/>
        <v>7.9823844999999993</v>
      </c>
      <c r="AB118" s="1">
        <f t="shared" si="30"/>
        <v>3.6901055000000014</v>
      </c>
      <c r="AE118" s="1">
        <v>-86.605999999999995</v>
      </c>
      <c r="AF118" s="1">
        <v>-45.435000000000002</v>
      </c>
      <c r="AG118" s="1"/>
      <c r="AH118" s="1">
        <v>-428.024</v>
      </c>
      <c r="AI118" s="4">
        <v>115.551</v>
      </c>
      <c r="AL118" s="1">
        <f t="shared" si="31"/>
        <v>-1.9849883720930235E-6</v>
      </c>
      <c r="AM118" s="1">
        <f t="shared" si="32"/>
        <v>-2.224354651162791E-6</v>
      </c>
      <c r="AN118" s="1">
        <f t="shared" si="33"/>
        <v>8.1306060606060598E-7</v>
      </c>
      <c r="AO118" s="1">
        <f t="shared" si="34"/>
        <v>1.0209949494949493E-6</v>
      </c>
      <c r="AP118" s="65">
        <f t="shared" si="35"/>
        <v>1.0209949494949494E-3</v>
      </c>
      <c r="AQ118" s="1">
        <f t="shared" si="36"/>
        <v>-1.2018192307692309E-5</v>
      </c>
      <c r="AR118" s="3">
        <f t="shared" si="37"/>
        <v>1.0209949494949493E-6</v>
      </c>
      <c r="AT118" s="41">
        <v>6.7199999999999994E-5</v>
      </c>
      <c r="AU118">
        <v>24585810.628156099</v>
      </c>
      <c r="AV118" s="32">
        <f t="shared" si="38"/>
        <v>24.5858106281561</v>
      </c>
      <c r="AX118" s="41">
        <v>6.7199999999999994E-5</v>
      </c>
      <c r="AY118">
        <v>25348651.137033898</v>
      </c>
      <c r="AZ118" s="32">
        <f t="shared" si="39"/>
        <v>25.348651137033897</v>
      </c>
      <c r="BA118" s="32"/>
      <c r="BB118" s="41">
        <v>6.7199999999999994E-5</v>
      </c>
      <c r="BC118">
        <v>47344025.716778196</v>
      </c>
      <c r="BD118" s="32">
        <f t="shared" si="40"/>
        <v>47.344025716778198</v>
      </c>
      <c r="BN118" s="41">
        <v>6.7199999999999994E-5</v>
      </c>
      <c r="BO118">
        <v>11632300.796452999</v>
      </c>
      <c r="BP118" s="32">
        <f t="shared" si="41"/>
        <v>11.632300796452999</v>
      </c>
      <c r="CO118" s="73">
        <v>6.7199999999999996E-2</v>
      </c>
      <c r="CP118" s="73">
        <v>25.348651137033901</v>
      </c>
      <c r="CS118" s="73">
        <v>6.7199999999999996E-2</v>
      </c>
      <c r="CT118" s="73">
        <v>48.682992816954098</v>
      </c>
      <c r="CZ118" s="73">
        <v>6.7199999999999996E-2</v>
      </c>
      <c r="DA118" s="73">
        <v>11.632300796453</v>
      </c>
      <c r="DE118" s="73">
        <v>30.675559621748501</v>
      </c>
      <c r="DH118" s="73">
        <v>6.7199999999999996E-2</v>
      </c>
      <c r="DI118" s="73">
        <v>21.788114811566601</v>
      </c>
      <c r="DM118" s="73">
        <v>42.863070321111898</v>
      </c>
      <c r="DQ118" s="73">
        <v>38.023940154419101</v>
      </c>
      <c r="EA118" s="73">
        <v>29.89</v>
      </c>
      <c r="EB118" s="73">
        <v>10.861616</v>
      </c>
    </row>
    <row r="119" spans="3:132" x14ac:dyDescent="0.25">
      <c r="C119" s="1"/>
      <c r="D119" s="1">
        <v>862.745</v>
      </c>
      <c r="E119" s="1"/>
      <c r="F119" s="1">
        <v>-182.416</v>
      </c>
      <c r="G119" s="1">
        <v>135.85</v>
      </c>
      <c r="H119" s="1">
        <v>398.38900000000001</v>
      </c>
      <c r="I119" s="1">
        <f t="shared" si="21"/>
        <v>6.0765174418604646E-6</v>
      </c>
      <c r="K119" s="1">
        <f t="shared" si="22"/>
        <v>1.7487142857142854E-6</v>
      </c>
      <c r="N119" s="1">
        <f t="shared" si="23"/>
        <v>3.1912362637362643E-6</v>
      </c>
      <c r="O119" s="65">
        <f t="shared" si="24"/>
        <v>3.1912362637362642E-3</v>
      </c>
      <c r="P119" s="1">
        <f t="shared" si="25"/>
        <v>-7.2689500000000003E-5</v>
      </c>
      <c r="R119" s="1">
        <f t="shared" si="26"/>
        <v>-4.64356E-5</v>
      </c>
      <c r="W119" s="6">
        <v>-20.742000000000001</v>
      </c>
      <c r="X119" s="4">
        <f t="shared" si="27"/>
        <v>20.742000000000001</v>
      </c>
      <c r="Y119" s="1">
        <v>830.79</v>
      </c>
      <c r="Z119" s="30">
        <f t="shared" si="28"/>
        <v>8.3079000000000001</v>
      </c>
      <c r="AA119" s="31">
        <f t="shared" si="29"/>
        <v>7.892504999999999</v>
      </c>
      <c r="AB119" s="1">
        <f t="shared" si="30"/>
        <v>4.5415950000000009</v>
      </c>
      <c r="AE119" s="1">
        <v>-88.509</v>
      </c>
      <c r="AF119" s="1">
        <v>-49.738999999999997</v>
      </c>
      <c r="AG119" s="1"/>
      <c r="AH119" s="1">
        <v>-420.88499999999999</v>
      </c>
      <c r="AI119" s="4">
        <v>119.797</v>
      </c>
      <c r="AL119" s="1">
        <f t="shared" si="31"/>
        <v>-1.9324186046511626E-6</v>
      </c>
      <c r="AM119" s="1">
        <f t="shared" si="32"/>
        <v>-2.1578255813953491E-6</v>
      </c>
      <c r="AN119" s="1">
        <f t="shared" si="33"/>
        <v>8.5624242424242422E-7</v>
      </c>
      <c r="AO119" s="1">
        <f t="shared" si="34"/>
        <v>1.052050505050505E-6</v>
      </c>
      <c r="AP119" s="65">
        <f t="shared" si="35"/>
        <v>1.052050505050505E-3</v>
      </c>
      <c r="AQ119" s="1">
        <f t="shared" si="36"/>
        <v>-1.1580307692307691E-5</v>
      </c>
      <c r="AR119" s="3">
        <f t="shared" si="37"/>
        <v>1.052050505050505E-6</v>
      </c>
      <c r="AT119" s="41">
        <v>6.7799999999999995E-5</v>
      </c>
      <c r="AU119">
        <v>24601816.012635302</v>
      </c>
      <c r="AV119" s="32">
        <f t="shared" si="38"/>
        <v>24.6018160126353</v>
      </c>
      <c r="AX119" s="41">
        <v>6.7799999999999995E-5</v>
      </c>
      <c r="AY119">
        <v>25364959.837040801</v>
      </c>
      <c r="AZ119" s="32">
        <f t="shared" si="39"/>
        <v>25.3649598370408</v>
      </c>
      <c r="BA119" s="32"/>
      <c r="BB119" s="41">
        <v>6.7799999999999995E-5</v>
      </c>
      <c r="BC119">
        <v>47525062.211711504</v>
      </c>
      <c r="BD119" s="32">
        <f t="shared" si="40"/>
        <v>47.5250622117115</v>
      </c>
      <c r="BN119" s="41">
        <v>6.7799999999999995E-5</v>
      </c>
      <c r="BO119">
        <v>11639896.5797731</v>
      </c>
      <c r="BP119" s="32">
        <f t="shared" si="41"/>
        <v>11.639896579773101</v>
      </c>
      <c r="CO119" s="73">
        <v>6.7799999999999999E-2</v>
      </c>
      <c r="CP119" s="73">
        <v>25.3649598370408</v>
      </c>
      <c r="CS119" s="73">
        <v>6.7799999999999999E-2</v>
      </c>
      <c r="CT119" s="73">
        <v>48.871907954840601</v>
      </c>
      <c r="CZ119" s="73">
        <v>6.7799999999999999E-2</v>
      </c>
      <c r="DA119" s="73">
        <v>11.639896579773101</v>
      </c>
      <c r="DE119" s="73">
        <v>30.786563074708798</v>
      </c>
      <c r="DH119" s="73">
        <v>6.7799999999999999E-2</v>
      </c>
      <c r="DI119" s="73">
        <v>21.882032927953301</v>
      </c>
      <c r="DM119" s="73">
        <v>43.121179680695597</v>
      </c>
      <c r="DQ119" s="73">
        <v>38.150407458337597</v>
      </c>
      <c r="EA119" s="73">
        <v>29.613</v>
      </c>
      <c r="EB119" s="73">
        <v>11.383526999999999</v>
      </c>
    </row>
    <row r="120" spans="3:132" x14ac:dyDescent="0.25">
      <c r="C120" s="1"/>
      <c r="D120" s="1">
        <v>941.38099999999997</v>
      </c>
      <c r="E120" s="1"/>
      <c r="F120" s="1">
        <v>-186.71299999999999</v>
      </c>
      <c r="G120" s="1">
        <v>120.33499999999999</v>
      </c>
      <c r="H120" s="1">
        <v>385.7</v>
      </c>
      <c r="I120" s="1">
        <f t="shared" si="21"/>
        <v>6.5586860465116282E-6</v>
      </c>
      <c r="K120" s="1">
        <f t="shared" si="22"/>
        <v>1.687076923076923E-6</v>
      </c>
      <c r="N120" s="1">
        <f t="shared" si="23"/>
        <v>3.1451263736263737E-6</v>
      </c>
      <c r="O120" s="65">
        <f t="shared" si="24"/>
        <v>3.1451263736263736E-3</v>
      </c>
      <c r="P120" s="1">
        <f t="shared" si="25"/>
        <v>-8.21046E-5</v>
      </c>
      <c r="R120" s="1">
        <f t="shared" si="26"/>
        <v>-5.5568100000000001E-5</v>
      </c>
      <c r="W120" s="6">
        <v>-21.963999999999999</v>
      </c>
      <c r="X120" s="4">
        <f t="shared" si="27"/>
        <v>21.963999999999999</v>
      </c>
      <c r="Y120" s="1">
        <v>853.37599999999998</v>
      </c>
      <c r="Z120" s="30">
        <f t="shared" si="28"/>
        <v>8.5337599999999991</v>
      </c>
      <c r="AA120" s="31">
        <f t="shared" si="29"/>
        <v>8.1070719999999987</v>
      </c>
      <c r="AB120" s="1">
        <f t="shared" si="30"/>
        <v>5.323167999999999</v>
      </c>
      <c r="AE120" s="1">
        <v>-92.792000000000002</v>
      </c>
      <c r="AF120" s="1">
        <v>-53.085999999999999</v>
      </c>
      <c r="AG120" s="1"/>
      <c r="AH120" s="1">
        <v>-398.99299999999999</v>
      </c>
      <c r="AI120" s="4">
        <v>129.23099999999999</v>
      </c>
      <c r="AL120" s="1">
        <f t="shared" si="31"/>
        <v>-1.7802383720930235E-6</v>
      </c>
      <c r="AM120" s="1">
        <f t="shared" si="32"/>
        <v>-2.0110872093023257E-6</v>
      </c>
      <c r="AN120" s="1">
        <f t="shared" si="33"/>
        <v>9.2079292929292931E-7</v>
      </c>
      <c r="AO120" s="1">
        <f t="shared" si="34"/>
        <v>1.1213282828282827E-6</v>
      </c>
      <c r="AP120" s="65">
        <f t="shared" si="35"/>
        <v>1.1213282828282827E-3</v>
      </c>
      <c r="AQ120" s="1">
        <f t="shared" si="36"/>
        <v>-1.0375461538461539E-5</v>
      </c>
      <c r="AR120" s="3">
        <f t="shared" si="37"/>
        <v>1.1213282828282827E-6</v>
      </c>
      <c r="AT120" s="41">
        <v>6.8399999999999996E-5</v>
      </c>
      <c r="AU120">
        <v>24617628.764755402</v>
      </c>
      <c r="AV120" s="32">
        <f t="shared" si="38"/>
        <v>24.617628764755402</v>
      </c>
      <c r="AX120" s="41">
        <v>6.8399999999999996E-5</v>
      </c>
      <c r="AY120">
        <v>25381075.9046886</v>
      </c>
      <c r="AZ120" s="32">
        <f t="shared" si="39"/>
        <v>25.381075904688601</v>
      </c>
      <c r="BA120" s="32"/>
      <c r="BB120" s="41">
        <v>6.8399999999999996E-5</v>
      </c>
      <c r="BC120">
        <v>47705178.971415401</v>
      </c>
      <c r="BD120" s="32">
        <f t="shared" si="40"/>
        <v>47.7051789714154</v>
      </c>
      <c r="BN120" s="41">
        <v>6.8399999999999996E-5</v>
      </c>
      <c r="BO120">
        <v>11647418.139514999</v>
      </c>
      <c r="BP120" s="32">
        <f t="shared" si="41"/>
        <v>11.647418139514999</v>
      </c>
      <c r="CO120" s="73">
        <v>6.8400000000000002E-2</v>
      </c>
      <c r="CP120" s="73">
        <v>25.381075904688601</v>
      </c>
      <c r="CS120" s="73">
        <v>6.8400000000000002E-2</v>
      </c>
      <c r="CT120" s="73">
        <v>48.948342646439599</v>
      </c>
      <c r="CZ120" s="73">
        <v>6.8400000000000002E-2</v>
      </c>
      <c r="DA120" s="73">
        <v>11.647418139515</v>
      </c>
      <c r="DE120" s="73">
        <v>30.946049987658501</v>
      </c>
      <c r="DH120" s="73">
        <v>6.8400000000000002E-2</v>
      </c>
      <c r="DI120" s="73">
        <v>21.9757413100013</v>
      </c>
      <c r="DM120" s="73">
        <v>43.095735997416</v>
      </c>
      <c r="DQ120" s="73">
        <v>37.533638697504401</v>
      </c>
      <c r="EA120" s="73">
        <v>30.15</v>
      </c>
      <c r="EB120" s="73">
        <v>11.5140095</v>
      </c>
    </row>
    <row r="121" spans="3:132" x14ac:dyDescent="0.25">
      <c r="C121" s="1"/>
      <c r="D121" s="1">
        <v>1010.495</v>
      </c>
      <c r="E121" s="1"/>
      <c r="F121" s="1">
        <v>-190.05500000000001</v>
      </c>
      <c r="G121" s="1">
        <v>91.659000000000006</v>
      </c>
      <c r="H121" s="1">
        <v>308.16000000000003</v>
      </c>
      <c r="I121" s="1">
        <f t="shared" si="21"/>
        <v>6.9799418604651156E-6</v>
      </c>
      <c r="K121" s="1">
        <f t="shared" si="22"/>
        <v>1.547879120879121E-6</v>
      </c>
      <c r="N121" s="1">
        <f t="shared" si="23"/>
        <v>2.737445054945055E-6</v>
      </c>
      <c r="O121" s="65">
        <f t="shared" si="24"/>
        <v>2.7374450549450548E-3</v>
      </c>
      <c r="P121" s="1">
        <f t="shared" si="25"/>
        <v>-9.1883600000000002E-5</v>
      </c>
      <c r="R121" s="1">
        <f t="shared" si="26"/>
        <v>-7.0233499999999998E-5</v>
      </c>
      <c r="W121" s="6">
        <v>-22.315999999999999</v>
      </c>
      <c r="X121" s="4">
        <f t="shared" si="27"/>
        <v>22.315999999999999</v>
      </c>
      <c r="Y121" s="1">
        <v>898.85199999999998</v>
      </c>
      <c r="Z121" s="30">
        <f t="shared" si="28"/>
        <v>8.9885199999999994</v>
      </c>
      <c r="AA121" s="31">
        <f t="shared" si="29"/>
        <v>8.5390939999999986</v>
      </c>
      <c r="AB121" s="1">
        <f t="shared" si="30"/>
        <v>4.7883859999999991</v>
      </c>
      <c r="AE121" s="1">
        <v>-95.647000000000006</v>
      </c>
      <c r="AF121" s="1">
        <v>-55.956000000000003</v>
      </c>
      <c r="AG121" s="1"/>
      <c r="AH121" s="1">
        <v>-397.089</v>
      </c>
      <c r="AI121" s="4">
        <v>133.00399999999999</v>
      </c>
      <c r="AL121" s="1">
        <f t="shared" si="31"/>
        <v>-1.7525697674418605E-6</v>
      </c>
      <c r="AM121" s="1">
        <f t="shared" si="32"/>
        <v>-1.9833313953488372E-6</v>
      </c>
      <c r="AN121" s="1">
        <f t="shared" si="33"/>
        <v>9.543434343434343E-7</v>
      </c>
      <c r="AO121" s="1">
        <f t="shared" si="34"/>
        <v>1.1548030303030304E-6</v>
      </c>
      <c r="AP121" s="65">
        <f t="shared" si="35"/>
        <v>1.1548030303030303E-3</v>
      </c>
      <c r="AQ121" s="1">
        <f t="shared" si="36"/>
        <v>-1.0157115384615387E-5</v>
      </c>
      <c r="AR121" s="3">
        <f t="shared" si="37"/>
        <v>1.1548030303030304E-6</v>
      </c>
      <c r="AT121" s="41">
        <v>6.8999999999999997E-5</v>
      </c>
      <c r="AU121">
        <v>24573769.439284001</v>
      </c>
      <c r="AV121" s="32">
        <f t="shared" si="38"/>
        <v>24.573769439284</v>
      </c>
      <c r="AX121" s="41">
        <v>6.8999999999999997E-5</v>
      </c>
      <c r="AY121">
        <v>25396999.962226</v>
      </c>
      <c r="AZ121" s="32">
        <f t="shared" si="39"/>
        <v>25.396999962226001</v>
      </c>
      <c r="BA121" s="32"/>
      <c r="BB121" s="41">
        <v>6.8999999999999997E-5</v>
      </c>
      <c r="BC121">
        <v>47884380.271219902</v>
      </c>
      <c r="BD121" s="32">
        <f t="shared" si="40"/>
        <v>47.884380271219904</v>
      </c>
      <c r="BN121" s="41">
        <v>6.8999999999999997E-5</v>
      </c>
      <c r="BO121">
        <v>11654865.701110899</v>
      </c>
      <c r="BP121" s="32">
        <f t="shared" si="41"/>
        <v>11.6548657011109</v>
      </c>
      <c r="CO121" s="73">
        <v>6.9000000000000006E-2</v>
      </c>
      <c r="CP121" s="73">
        <v>25.396999962226001</v>
      </c>
      <c r="CS121" s="73">
        <v>6.9000000000000006E-2</v>
      </c>
      <c r="CT121" s="73">
        <v>49.129845432598501</v>
      </c>
      <c r="CZ121" s="73">
        <v>6.9000000000000006E-2</v>
      </c>
      <c r="DA121" s="73">
        <v>11.6548657011109</v>
      </c>
      <c r="DE121" s="73">
        <v>31.105079170658399</v>
      </c>
      <c r="DH121" s="73">
        <v>6.9000000000000006E-2</v>
      </c>
      <c r="DI121" s="73">
        <v>22.069240770861398</v>
      </c>
      <c r="DM121" s="73">
        <v>43.354028380470403</v>
      </c>
      <c r="DQ121" s="73">
        <v>37.3326080766467</v>
      </c>
      <c r="EA121" s="73">
        <v>30.15</v>
      </c>
      <c r="EB121" s="73">
        <v>11.592298999999999</v>
      </c>
    </row>
    <row r="122" spans="3:132" x14ac:dyDescent="0.25">
      <c r="C122" s="1"/>
      <c r="D122" s="1">
        <v>1092.49</v>
      </c>
      <c r="E122" s="1"/>
      <c r="F122" s="1">
        <v>-160.453</v>
      </c>
      <c r="G122" s="1">
        <v>151.364</v>
      </c>
      <c r="H122" s="1">
        <v>644.25199999999995</v>
      </c>
      <c r="I122" s="1">
        <f t="shared" si="21"/>
        <v>7.2845523255813961E-6</v>
      </c>
      <c r="K122" s="1">
        <f t="shared" si="22"/>
        <v>1.7132802197802197E-6</v>
      </c>
      <c r="N122" s="1">
        <f t="shared" si="23"/>
        <v>4.4214560439560434E-6</v>
      </c>
      <c r="O122" s="65">
        <f t="shared" si="24"/>
        <v>4.4214560439560435E-3</v>
      </c>
      <c r="P122" s="1">
        <f t="shared" si="25"/>
        <v>-9.4112599999999997E-5</v>
      </c>
      <c r="R122" s="1">
        <f t="shared" si="26"/>
        <v>-4.4823800000000003E-5</v>
      </c>
      <c r="W122" s="6">
        <v>-23.704999999999998</v>
      </c>
      <c r="X122" s="4">
        <f t="shared" si="27"/>
        <v>23.704999999999998</v>
      </c>
      <c r="Y122" s="1">
        <v>844.21900000000005</v>
      </c>
      <c r="Z122" s="30">
        <f t="shared" si="28"/>
        <v>8.4421900000000001</v>
      </c>
      <c r="AA122" s="31">
        <f t="shared" si="29"/>
        <v>8.0200805000000006</v>
      </c>
      <c r="AB122" s="1">
        <f t="shared" si="30"/>
        <v>7.2427294999999994</v>
      </c>
      <c r="AE122" s="1">
        <v>-102.30800000000001</v>
      </c>
      <c r="AF122" s="1">
        <v>-62.173000000000002</v>
      </c>
      <c r="AG122" s="1"/>
      <c r="AH122" s="1">
        <v>-430.404</v>
      </c>
      <c r="AI122" s="4">
        <v>148.571</v>
      </c>
      <c r="AL122" s="1">
        <f t="shared" si="31"/>
        <v>-1.90753488372093E-6</v>
      </c>
      <c r="AM122" s="1">
        <f t="shared" si="32"/>
        <v>-2.1408779069767444E-6</v>
      </c>
      <c r="AN122" s="1">
        <f t="shared" si="33"/>
        <v>1.0643636363636363E-6</v>
      </c>
      <c r="AO122" s="1">
        <f t="shared" si="34"/>
        <v>1.2670656565656567E-6</v>
      </c>
      <c r="AP122" s="65">
        <f t="shared" si="35"/>
        <v>1.2670656565656566E-3</v>
      </c>
      <c r="AQ122" s="1">
        <f t="shared" si="36"/>
        <v>-1.083973076923077E-5</v>
      </c>
      <c r="AR122" s="3">
        <f t="shared" si="37"/>
        <v>1.2670656565656567E-6</v>
      </c>
      <c r="AT122" s="41">
        <v>6.9599999999999998E-5</v>
      </c>
      <c r="AU122">
        <v>24589117.161618002</v>
      </c>
      <c r="AV122" s="32">
        <f t="shared" si="38"/>
        <v>24.589117161618002</v>
      </c>
      <c r="AX122" s="41">
        <v>6.9599999999999998E-5</v>
      </c>
      <c r="AY122">
        <v>25412732.629122701</v>
      </c>
      <c r="AZ122" s="32">
        <f t="shared" si="39"/>
        <v>25.412732629122701</v>
      </c>
      <c r="BA122" s="32"/>
      <c r="BB122" s="41">
        <v>6.9599999999999998E-5</v>
      </c>
      <c r="BC122">
        <v>47957669.818294898</v>
      </c>
      <c r="BD122" s="32">
        <f t="shared" si="40"/>
        <v>47.957669818294896</v>
      </c>
      <c r="BN122" s="41">
        <v>6.9599999999999998E-5</v>
      </c>
      <c r="BO122">
        <v>11662239.489046101</v>
      </c>
      <c r="BP122" s="32">
        <f t="shared" si="41"/>
        <v>11.662239489046101</v>
      </c>
      <c r="CO122" s="73">
        <v>6.9599999999999995E-2</v>
      </c>
      <c r="CP122" s="73">
        <v>25.412732629122701</v>
      </c>
      <c r="CS122" s="73">
        <v>6.9599999999999995E-2</v>
      </c>
      <c r="CT122" s="73">
        <v>49.310289212109197</v>
      </c>
      <c r="CZ122" s="73">
        <v>6.9599999999999995E-2</v>
      </c>
      <c r="DA122" s="73">
        <v>11.662239489046099</v>
      </c>
      <c r="DE122" s="73">
        <v>31.263652747659599</v>
      </c>
      <c r="DH122" s="73">
        <v>6.9599999999999995E-2</v>
      </c>
      <c r="DI122" s="73">
        <v>22.1625321193291</v>
      </c>
      <c r="DM122" s="73">
        <v>43.3365687036043</v>
      </c>
      <c r="DQ122" s="73">
        <v>37.0403161141003</v>
      </c>
      <c r="EA122" s="73">
        <v>30.65</v>
      </c>
      <c r="EB122" s="73">
        <v>11.606795999999999</v>
      </c>
    </row>
    <row r="123" spans="3:132" x14ac:dyDescent="0.25">
      <c r="C123" s="1"/>
      <c r="D123" s="1">
        <v>1115.8520000000001</v>
      </c>
      <c r="E123" s="1"/>
      <c r="F123" s="1">
        <v>-156.63300000000001</v>
      </c>
      <c r="G123" s="1">
        <v>154.655</v>
      </c>
      <c r="H123" s="1">
        <v>652.71600000000001</v>
      </c>
      <c r="I123" s="1">
        <f t="shared" si="21"/>
        <v>7.3981686046511631E-6</v>
      </c>
      <c r="K123" s="1">
        <f t="shared" si="22"/>
        <v>1.7103736263736265E-6</v>
      </c>
      <c r="N123" s="1">
        <f t="shared" si="23"/>
        <v>4.4469725274725274E-6</v>
      </c>
      <c r="O123" s="65">
        <f t="shared" si="24"/>
        <v>4.446972527472527E-3</v>
      </c>
      <c r="P123" s="1">
        <f t="shared" si="25"/>
        <v>-9.6119700000000014E-5</v>
      </c>
      <c r="R123" s="1">
        <f t="shared" si="26"/>
        <v>-4.6313600000000003E-5</v>
      </c>
      <c r="W123" s="6">
        <v>-23.963999999999999</v>
      </c>
      <c r="X123" s="4">
        <f t="shared" si="27"/>
        <v>23.963999999999999</v>
      </c>
      <c r="Y123" s="1">
        <v>928.45799999999997</v>
      </c>
      <c r="Z123" s="30">
        <f t="shared" si="28"/>
        <v>9.2845800000000001</v>
      </c>
      <c r="AA123" s="31">
        <f t="shared" si="29"/>
        <v>8.8203509999999987</v>
      </c>
      <c r="AB123" s="1">
        <f t="shared" si="30"/>
        <v>5.8590689999999981</v>
      </c>
      <c r="AE123" s="1">
        <v>-103.259</v>
      </c>
      <c r="AF123" s="1">
        <v>-64.085999999999999</v>
      </c>
      <c r="AG123" s="1"/>
      <c r="AH123" s="1">
        <v>-427.548</v>
      </c>
      <c r="AI123" s="4">
        <v>152.816</v>
      </c>
      <c r="AL123" s="1">
        <f t="shared" si="31"/>
        <v>-1.8854011627906978E-6</v>
      </c>
      <c r="AM123" s="1">
        <f t="shared" si="32"/>
        <v>-2.1131511627906977E-6</v>
      </c>
      <c r="AN123" s="1">
        <f t="shared" si="33"/>
        <v>1.0954646464646465E-6</v>
      </c>
      <c r="AO123" s="1">
        <f t="shared" si="34"/>
        <v>1.2933080808080807E-6</v>
      </c>
      <c r="AP123" s="65">
        <f t="shared" si="35"/>
        <v>1.2933080808080807E-3</v>
      </c>
      <c r="AQ123" s="1">
        <f t="shared" si="36"/>
        <v>-1.0566615384615384E-5</v>
      </c>
      <c r="AR123" s="42">
        <f>AO123+0.0000015</f>
        <v>2.793308080808081E-6</v>
      </c>
      <c r="AT123" s="41">
        <v>7.0199999999999999E-5</v>
      </c>
      <c r="AU123">
        <v>24604296.9410263</v>
      </c>
      <c r="AV123" s="32">
        <f t="shared" si="38"/>
        <v>24.604296941026302</v>
      </c>
      <c r="AX123" s="41">
        <v>7.0199999999999999E-5</v>
      </c>
      <c r="AY123">
        <v>25428274.522084501</v>
      </c>
      <c r="AZ123" s="32">
        <f t="shared" si="39"/>
        <v>25.4282745220845</v>
      </c>
      <c r="BA123" s="32"/>
      <c r="BB123" s="41">
        <v>7.0199999999999999E-5</v>
      </c>
      <c r="BC123">
        <v>48129926.698393397</v>
      </c>
      <c r="BD123" s="32">
        <f t="shared" si="40"/>
        <v>48.129926698393398</v>
      </c>
      <c r="BN123" s="41">
        <v>7.0199999999999999E-5</v>
      </c>
      <c r="BO123">
        <v>11669539.7268639</v>
      </c>
      <c r="BP123" s="32">
        <f t="shared" si="41"/>
        <v>11.669539726863901</v>
      </c>
      <c r="CO123" s="73">
        <v>7.0199999999999999E-2</v>
      </c>
      <c r="CP123" s="73">
        <v>25.4282745220845</v>
      </c>
      <c r="CS123" s="73">
        <v>7.0199999999999999E-2</v>
      </c>
      <c r="CT123" s="73">
        <v>49.489679061627598</v>
      </c>
      <c r="CZ123" s="73">
        <v>7.0199999999999999E-2</v>
      </c>
      <c r="DA123" s="73">
        <v>11.669539726863899</v>
      </c>
      <c r="DE123" s="73">
        <v>31.421772829011601</v>
      </c>
      <c r="DH123" s="73">
        <v>7.0199999999999999E-2</v>
      </c>
      <c r="DI123" s="73">
        <v>22.2556161598737</v>
      </c>
      <c r="DM123" s="73">
        <v>43.595111087119299</v>
      </c>
      <c r="DQ123" s="73">
        <v>36.837624574991501</v>
      </c>
      <c r="EA123" s="73">
        <v>30.594000000000001</v>
      </c>
      <c r="EB123" s="73">
        <v>11.890950500000001</v>
      </c>
    </row>
    <row r="124" spans="3:132" x14ac:dyDescent="0.25">
      <c r="C124" s="1"/>
      <c r="D124" s="1">
        <v>1117.759</v>
      </c>
      <c r="E124" s="1"/>
      <c r="F124" s="1">
        <v>-149.94900000000001</v>
      </c>
      <c r="G124" s="1">
        <v>157.006</v>
      </c>
      <c r="H124" s="1">
        <v>660.23900000000003</v>
      </c>
      <c r="I124" s="1">
        <f t="shared" si="21"/>
        <v>7.3703953488372093E-6</v>
      </c>
      <c r="K124" s="1">
        <f t="shared" si="22"/>
        <v>1.6865659340659343E-6</v>
      </c>
      <c r="N124" s="1">
        <f t="shared" si="23"/>
        <v>4.4515824175824181E-6</v>
      </c>
      <c r="O124" s="65">
        <f t="shared" si="24"/>
        <v>4.4515824175824182E-3</v>
      </c>
      <c r="P124" s="1">
        <f t="shared" si="25"/>
        <v>-9.6075300000000012E-5</v>
      </c>
      <c r="R124" s="1">
        <f t="shared" si="26"/>
        <v>-4.5751999999999998E-5</v>
      </c>
      <c r="W124" s="6">
        <v>-23.797000000000001</v>
      </c>
      <c r="X124" s="4">
        <f t="shared" si="27"/>
        <v>23.797000000000001</v>
      </c>
      <c r="Y124" s="1">
        <v>980.34400000000005</v>
      </c>
      <c r="Z124" s="30">
        <f t="shared" si="28"/>
        <v>9.8034400000000002</v>
      </c>
      <c r="AA124" s="31">
        <f t="shared" si="29"/>
        <v>9.3132680000000008</v>
      </c>
      <c r="AB124" s="1">
        <f t="shared" si="30"/>
        <v>4.6802920000000015</v>
      </c>
      <c r="AE124" s="1">
        <v>-106.59</v>
      </c>
      <c r="AF124" s="1">
        <v>-64.563999999999993</v>
      </c>
      <c r="AG124" s="1"/>
      <c r="AH124" s="1">
        <v>-452.29500000000002</v>
      </c>
      <c r="AI124" s="4">
        <v>154.232</v>
      </c>
      <c r="AL124" s="1">
        <f t="shared" si="31"/>
        <v>-2.0099127906976744E-6</v>
      </c>
      <c r="AM124" s="1">
        <f t="shared" si="32"/>
        <v>-2.2542500000000001E-6</v>
      </c>
      <c r="AN124" s="1">
        <f t="shared" si="33"/>
        <v>1.105030303030303E-6</v>
      </c>
      <c r="AO124" s="1">
        <f t="shared" si="34"/>
        <v>1.3172828282828284E-6</v>
      </c>
      <c r="AP124" s="65">
        <f t="shared" si="35"/>
        <v>1.3172828282828283E-3</v>
      </c>
      <c r="AQ124" s="1">
        <f t="shared" si="36"/>
        <v>-1.1463961538461539E-5</v>
      </c>
      <c r="AR124" s="42">
        <f t="shared" ref="AR124:AR187" si="42">AO124+0.0000015</f>
        <v>2.8172828282828286E-6</v>
      </c>
      <c r="AT124" s="41">
        <v>7.08E-5</v>
      </c>
      <c r="AU124">
        <v>24619309.3019788</v>
      </c>
      <c r="AV124" s="32">
        <f t="shared" si="38"/>
        <v>24.619309301978799</v>
      </c>
      <c r="AX124" s="41">
        <v>7.08E-5</v>
      </c>
      <c r="AY124">
        <v>25443626.255069699</v>
      </c>
      <c r="AZ124" s="32">
        <f t="shared" si="39"/>
        <v>25.443626255069699</v>
      </c>
      <c r="BA124" s="32"/>
      <c r="BB124" s="41">
        <v>7.08E-5</v>
      </c>
      <c r="BC124">
        <v>48301209.579949498</v>
      </c>
      <c r="BD124" s="32">
        <f t="shared" si="40"/>
        <v>48.3012095799495</v>
      </c>
      <c r="BN124" s="41">
        <v>7.08E-5</v>
      </c>
      <c r="BO124">
        <v>11676766.6371706</v>
      </c>
      <c r="BP124" s="32">
        <f t="shared" si="41"/>
        <v>11.6767666371706</v>
      </c>
      <c r="CO124" s="73">
        <v>7.0800000000000002E-2</v>
      </c>
      <c r="CP124" s="73">
        <v>25.443626255069699</v>
      </c>
      <c r="CS124" s="73">
        <v>7.0800000000000002E-2</v>
      </c>
      <c r="CT124" s="73">
        <v>49.668020024232703</v>
      </c>
      <c r="CZ124" s="73">
        <v>7.0800000000000002E-2</v>
      </c>
      <c r="DA124" s="73">
        <v>11.6767666371706</v>
      </c>
      <c r="DE124" s="73">
        <v>31.579441511574199</v>
      </c>
      <c r="DH124" s="73">
        <v>7.0800000000000002E-2</v>
      </c>
      <c r="DI124" s="73">
        <v>22.348493692668601</v>
      </c>
      <c r="DM124" s="73">
        <v>43.764882178827698</v>
      </c>
      <c r="DQ124" s="73">
        <v>36.544869031659701</v>
      </c>
      <c r="EA124" s="73">
        <v>31.131</v>
      </c>
      <c r="EB124" s="73">
        <v>11.893847999999998</v>
      </c>
    </row>
    <row r="125" spans="3:132" x14ac:dyDescent="0.25">
      <c r="C125" s="1"/>
      <c r="D125" s="1">
        <v>1117.759</v>
      </c>
      <c r="E125" s="1"/>
      <c r="F125" s="1">
        <v>-139.44399999999999</v>
      </c>
      <c r="G125" s="1">
        <v>159.357</v>
      </c>
      <c r="H125" s="1">
        <v>666.35199999999998</v>
      </c>
      <c r="I125" s="1">
        <f t="shared" si="21"/>
        <v>7.3093197674418597E-6</v>
      </c>
      <c r="K125" s="1">
        <f t="shared" si="22"/>
        <v>1.6417637362637363E-6</v>
      </c>
      <c r="N125" s="1">
        <f t="shared" si="23"/>
        <v>4.4274505494505491E-6</v>
      </c>
      <c r="O125" s="65">
        <f t="shared" si="24"/>
        <v>4.4274505494505487E-3</v>
      </c>
      <c r="P125" s="1">
        <f t="shared" si="25"/>
        <v>-9.5840200000000004E-5</v>
      </c>
      <c r="R125" s="1">
        <f t="shared" si="26"/>
        <v>-4.51407E-5</v>
      </c>
      <c r="W125" s="6">
        <v>-23.704999999999998</v>
      </c>
      <c r="X125" s="4">
        <f t="shared" si="27"/>
        <v>23.704999999999998</v>
      </c>
      <c r="Y125" s="1">
        <v>973.01900000000001</v>
      </c>
      <c r="Z125" s="30">
        <f t="shared" si="28"/>
        <v>9.7301900000000003</v>
      </c>
      <c r="AA125" s="31">
        <f t="shared" si="29"/>
        <v>9.2436805</v>
      </c>
      <c r="AB125" s="1">
        <f t="shared" si="30"/>
        <v>4.731129499999998</v>
      </c>
      <c r="AE125" s="1">
        <v>-106.59</v>
      </c>
      <c r="AF125" s="1">
        <v>-64.085999999999999</v>
      </c>
      <c r="AG125" s="1"/>
      <c r="AH125" s="1">
        <v>-455.62599999999998</v>
      </c>
      <c r="AI125" s="4">
        <v>154.232</v>
      </c>
      <c r="AL125" s="1">
        <f t="shared" si="31"/>
        <v>-2.0292790697674415E-6</v>
      </c>
      <c r="AM125" s="1">
        <f t="shared" si="32"/>
        <v>-2.276395348837209E-6</v>
      </c>
      <c r="AN125" s="1">
        <f t="shared" si="33"/>
        <v>1.1026161616161615E-6</v>
      </c>
      <c r="AO125" s="1">
        <f t="shared" si="34"/>
        <v>1.3172828282828284E-6</v>
      </c>
      <c r="AP125" s="65">
        <f t="shared" si="35"/>
        <v>1.3172828282828283E-3</v>
      </c>
      <c r="AQ125" s="1">
        <f t="shared" si="36"/>
        <v>-1.1592076923076924E-5</v>
      </c>
      <c r="AR125" s="42">
        <f t="shared" si="42"/>
        <v>2.8172828282828286E-6</v>
      </c>
      <c r="AT125" s="41">
        <v>7.1400000000000001E-5</v>
      </c>
      <c r="AU125">
        <v>24634154.766680501</v>
      </c>
      <c r="AV125" s="32">
        <f t="shared" si="38"/>
        <v>24.634154766680503</v>
      </c>
      <c r="AX125" s="41">
        <v>7.1400000000000001E-5</v>
      </c>
      <c r="AY125">
        <v>25458788.4393043</v>
      </c>
      <c r="AZ125" s="32">
        <f t="shared" si="39"/>
        <v>25.4587884393043</v>
      </c>
      <c r="BA125" s="32"/>
      <c r="BB125" s="41">
        <v>7.1400000000000001E-5</v>
      </c>
      <c r="BC125">
        <v>48471523.037169904</v>
      </c>
      <c r="BD125" s="32">
        <f t="shared" si="40"/>
        <v>48.471523037169902</v>
      </c>
      <c r="BN125" s="41">
        <v>7.1400000000000001E-5</v>
      </c>
      <c r="BO125">
        <v>11683920.441640999</v>
      </c>
      <c r="BP125" s="32">
        <f t="shared" si="41"/>
        <v>11.683920441641</v>
      </c>
      <c r="CO125" s="73">
        <v>7.1400000000000005E-2</v>
      </c>
      <c r="CP125" s="73">
        <v>25.4587884393043</v>
      </c>
      <c r="CS125" s="73">
        <v>7.1400000000000005E-2</v>
      </c>
      <c r="CT125" s="73">
        <v>49.845317109710102</v>
      </c>
      <c r="CZ125" s="73">
        <v>7.1400000000000005E-2</v>
      </c>
      <c r="DA125" s="73">
        <v>11.683920441641</v>
      </c>
      <c r="DE125" s="73">
        <v>31.7366608788276</v>
      </c>
      <c r="DH125" s="73">
        <v>7.1400000000000005E-2</v>
      </c>
      <c r="DI125" s="73">
        <v>22.441165513620401</v>
      </c>
      <c r="DM125" s="73">
        <v>43.818781220987901</v>
      </c>
      <c r="DQ125" s="73">
        <v>36.341048908653299</v>
      </c>
      <c r="EA125" s="73">
        <v>32.502000000000002</v>
      </c>
      <c r="EB125" s="73">
        <v>12.038827499999998</v>
      </c>
    </row>
    <row r="126" spans="3:132" x14ac:dyDescent="0.25">
      <c r="C126" s="1"/>
      <c r="D126" s="1">
        <v>1118.2360000000001</v>
      </c>
      <c r="E126" s="1"/>
      <c r="F126" s="1">
        <v>-127.50700000000001</v>
      </c>
      <c r="G126" s="1">
        <v>161.70699999999999</v>
      </c>
      <c r="H126" s="1">
        <v>671.05499999999995</v>
      </c>
      <c r="I126" s="1">
        <f t="shared" si="21"/>
        <v>7.2426918604651166E-6</v>
      </c>
      <c r="K126" s="1">
        <f t="shared" si="22"/>
        <v>1.589087912087912E-6</v>
      </c>
      <c r="N126" s="1">
        <f t="shared" si="23"/>
        <v>4.3877032967032961E-6</v>
      </c>
      <c r="O126" s="65">
        <f t="shared" si="24"/>
        <v>4.3877032967032962E-3</v>
      </c>
      <c r="P126" s="1">
        <f t="shared" si="25"/>
        <v>-9.5652900000000007E-5</v>
      </c>
      <c r="R126" s="1">
        <f t="shared" si="26"/>
        <v>-4.4718100000000015E-5</v>
      </c>
      <c r="W126" s="6">
        <v>-23.611999999999998</v>
      </c>
      <c r="X126" s="4">
        <f t="shared" si="27"/>
        <v>23.611999999999998</v>
      </c>
      <c r="Y126" s="1">
        <v>968.44100000000003</v>
      </c>
      <c r="Z126" s="30">
        <f t="shared" si="28"/>
        <v>9.6844099999999997</v>
      </c>
      <c r="AA126" s="31">
        <f t="shared" si="29"/>
        <v>9.2001895000000005</v>
      </c>
      <c r="AB126" s="1">
        <f t="shared" si="30"/>
        <v>4.7274004999999981</v>
      </c>
      <c r="AE126" s="1">
        <v>-107.066</v>
      </c>
      <c r="AF126" s="1">
        <v>-64.085999999999999</v>
      </c>
      <c r="AG126" s="1"/>
      <c r="AH126" s="1">
        <v>-460.86099999999999</v>
      </c>
      <c r="AI126" s="4">
        <v>154.232</v>
      </c>
      <c r="AL126" s="1">
        <f t="shared" si="31"/>
        <v>-2.0569476744186042E-6</v>
      </c>
      <c r="AM126" s="1">
        <f t="shared" si="32"/>
        <v>-2.3068313953488371E-6</v>
      </c>
      <c r="AN126" s="1">
        <f t="shared" si="33"/>
        <v>1.1026161616161615E-6</v>
      </c>
      <c r="AO126" s="1">
        <f t="shared" si="34"/>
        <v>1.3196868686868686E-6</v>
      </c>
      <c r="AP126" s="65">
        <f t="shared" si="35"/>
        <v>1.3196868686868686E-3</v>
      </c>
      <c r="AQ126" s="1">
        <f t="shared" si="36"/>
        <v>-1.1793423076923076E-5</v>
      </c>
      <c r="AR126" s="42">
        <f t="shared" si="42"/>
        <v>2.8196868686868688E-6</v>
      </c>
      <c r="AT126" s="41">
        <v>7.2000000000000002E-5</v>
      </c>
      <c r="AU126">
        <v>24648833.855083998</v>
      </c>
      <c r="AV126" s="32">
        <f t="shared" si="38"/>
        <v>24.648833855084</v>
      </c>
      <c r="AX126" s="41">
        <v>7.2000000000000002E-5</v>
      </c>
      <c r="AY126">
        <v>25473761.6832981</v>
      </c>
      <c r="AZ126" s="32">
        <f t="shared" si="39"/>
        <v>25.4737616832981</v>
      </c>
      <c r="BA126" s="32"/>
      <c r="BB126" s="41">
        <v>7.2000000000000002E-5</v>
      </c>
      <c r="BC126">
        <v>48640871.614620797</v>
      </c>
      <c r="BD126" s="32">
        <f t="shared" si="40"/>
        <v>48.640871614620799</v>
      </c>
      <c r="BN126" s="41">
        <v>7.2000000000000002E-5</v>
      </c>
      <c r="BO126">
        <v>11691001.3610228</v>
      </c>
      <c r="BP126" s="32">
        <f t="shared" si="41"/>
        <v>11.691001361022801</v>
      </c>
      <c r="CO126" s="73">
        <v>7.1999999999999995E-2</v>
      </c>
      <c r="CP126" s="73">
        <v>25.4737616832981</v>
      </c>
      <c r="CS126" s="73">
        <v>7.1999999999999995E-2</v>
      </c>
      <c r="CT126" s="73">
        <v>49.873729896742098</v>
      </c>
      <c r="CZ126" s="73">
        <v>7.1999999999999995E-2</v>
      </c>
      <c r="DA126" s="73">
        <v>11.691001361022799</v>
      </c>
      <c r="DE126" s="73">
        <v>31.893433000981702</v>
      </c>
      <c r="DH126" s="73">
        <v>7.1999999999999995E-2</v>
      </c>
      <c r="DI126" s="73">
        <v>22.5336324143978</v>
      </c>
      <c r="DM126" s="73">
        <v>43.716883012285599</v>
      </c>
      <c r="DQ126" s="73">
        <v>36.1356121196808</v>
      </c>
      <c r="EA126" s="73">
        <v>33.408999999999999</v>
      </c>
      <c r="EB126" s="73">
        <v>12.346171499999999</v>
      </c>
    </row>
    <row r="127" spans="3:132" x14ac:dyDescent="0.25">
      <c r="C127" s="1"/>
      <c r="D127" s="1">
        <v>1117.759</v>
      </c>
      <c r="E127" s="1"/>
      <c r="F127" s="1">
        <v>-124.642</v>
      </c>
      <c r="G127" s="1">
        <v>162.648</v>
      </c>
      <c r="H127" s="1">
        <v>675.75699999999995</v>
      </c>
      <c r="I127" s="1">
        <f t="shared" si="21"/>
        <v>7.2232616279069764E-6</v>
      </c>
      <c r="K127" s="1">
        <f t="shared" si="22"/>
        <v>1.5785164835164832E-6</v>
      </c>
      <c r="N127" s="1">
        <f t="shared" si="23"/>
        <v>4.397796703296703E-6</v>
      </c>
      <c r="O127" s="65">
        <f t="shared" si="24"/>
        <v>4.3977967032967028E-3</v>
      </c>
      <c r="P127" s="1">
        <f t="shared" si="25"/>
        <v>-9.5511100000000008E-5</v>
      </c>
      <c r="R127" s="1">
        <f t="shared" si="26"/>
        <v>-4.4200200000000004E-5</v>
      </c>
      <c r="W127" s="6">
        <v>-23.538</v>
      </c>
      <c r="X127" s="4">
        <f t="shared" si="27"/>
        <v>23.538</v>
      </c>
      <c r="Y127" s="1">
        <v>961.42100000000005</v>
      </c>
      <c r="Z127" s="30">
        <f t="shared" si="28"/>
        <v>9.6142099999999999</v>
      </c>
      <c r="AA127" s="31">
        <f t="shared" si="29"/>
        <v>9.133499500000001</v>
      </c>
      <c r="AB127" s="1">
        <f t="shared" si="30"/>
        <v>4.7902905000000011</v>
      </c>
      <c r="AE127" s="1">
        <v>-106.59</v>
      </c>
      <c r="AF127" s="1">
        <v>-64.085999999999999</v>
      </c>
      <c r="AG127" s="1"/>
      <c r="AH127" s="1">
        <v>-463.71600000000001</v>
      </c>
      <c r="AI127" s="4">
        <v>153.76</v>
      </c>
      <c r="AL127" s="1">
        <f t="shared" si="31"/>
        <v>-2.0763139534883721E-6</v>
      </c>
      <c r="AM127" s="1">
        <f t="shared" si="32"/>
        <v>-2.3234302325581397E-6</v>
      </c>
      <c r="AN127" s="1">
        <f t="shared" si="33"/>
        <v>1.1002323232323233E-6</v>
      </c>
      <c r="AO127" s="1">
        <f t="shared" si="34"/>
        <v>1.3148989898989899E-6</v>
      </c>
      <c r="AP127" s="65">
        <f t="shared" si="35"/>
        <v>1.3148989898989899E-3</v>
      </c>
      <c r="AQ127" s="1">
        <f t="shared" si="36"/>
        <v>-1.1921384615384615E-5</v>
      </c>
      <c r="AR127" s="42">
        <f t="shared" si="42"/>
        <v>2.8148989898989899E-6</v>
      </c>
      <c r="AT127" s="41">
        <v>7.2600000000000003E-5</v>
      </c>
      <c r="AU127">
        <v>24663347.084901702</v>
      </c>
      <c r="AV127" s="32">
        <f t="shared" si="38"/>
        <v>24.663347084901702</v>
      </c>
      <c r="AX127" s="41">
        <v>7.2600000000000003E-5</v>
      </c>
      <c r="AY127">
        <v>25488546.5928596</v>
      </c>
      <c r="AZ127" s="32">
        <f t="shared" si="39"/>
        <v>25.488546592859599</v>
      </c>
      <c r="BA127" s="32"/>
      <c r="BB127" s="41">
        <v>7.2600000000000003E-5</v>
      </c>
      <c r="BC127">
        <v>48809259.827473603</v>
      </c>
      <c r="BD127" s="32">
        <f t="shared" si="40"/>
        <v>48.809259827473603</v>
      </c>
      <c r="BN127" s="41">
        <v>7.2600000000000003E-5</v>
      </c>
      <c r="BO127">
        <v>11698009.6151419</v>
      </c>
      <c r="BP127" s="32">
        <f t="shared" si="41"/>
        <v>11.698009615141901</v>
      </c>
      <c r="CO127" s="73">
        <v>7.2599999999999998E-2</v>
      </c>
      <c r="CP127" s="73">
        <v>25.488546592859599</v>
      </c>
      <c r="CS127" s="73">
        <v>7.2599999999999998E-2</v>
      </c>
      <c r="CT127" s="73">
        <v>50.042732099839697</v>
      </c>
      <c r="CZ127" s="73">
        <v>7.2599999999999998E-2</v>
      </c>
      <c r="DA127" s="73">
        <v>11.698009615141901</v>
      </c>
      <c r="DE127" s="73">
        <v>32.049759935084097</v>
      </c>
      <c r="DH127" s="73">
        <v>7.2599999999999998E-2</v>
      </c>
      <c r="DI127" s="73">
        <v>22.625895182461299</v>
      </c>
      <c r="DM127" s="73">
        <v>42.908730239319397</v>
      </c>
      <c r="DQ127" s="73">
        <v>35.843773344661798</v>
      </c>
      <c r="EA127" s="73">
        <v>34.520000000000003</v>
      </c>
      <c r="EB127" s="73">
        <v>12.882588999999998</v>
      </c>
    </row>
    <row r="128" spans="3:132" x14ac:dyDescent="0.25">
      <c r="C128" s="1"/>
      <c r="D128" s="1">
        <v>1116.806</v>
      </c>
      <c r="E128" s="1"/>
      <c r="F128" s="1">
        <v>-124.16500000000001</v>
      </c>
      <c r="G128" s="1">
        <v>164.999</v>
      </c>
      <c r="H128" s="1">
        <v>679.04899999999998</v>
      </c>
      <c r="I128" s="1">
        <f t="shared" si="21"/>
        <v>7.2149476744186046E-6</v>
      </c>
      <c r="K128" s="1">
        <f t="shared" si="22"/>
        <v>1.5888131868131869E-6</v>
      </c>
      <c r="N128" s="1">
        <f t="shared" si="23"/>
        <v>4.4132637362637359E-6</v>
      </c>
      <c r="O128" s="65">
        <f t="shared" si="24"/>
        <v>4.4132637362637355E-3</v>
      </c>
      <c r="P128" s="1">
        <f t="shared" si="25"/>
        <v>-9.5180700000000002E-5</v>
      </c>
      <c r="R128" s="1">
        <f t="shared" si="26"/>
        <v>-4.3775700000000002E-5</v>
      </c>
      <c r="W128" s="6">
        <v>-23.463999999999999</v>
      </c>
      <c r="X128" s="4">
        <f t="shared" si="27"/>
        <v>23.463999999999999</v>
      </c>
      <c r="Y128" s="1">
        <v>961.11599999999999</v>
      </c>
      <c r="Z128" s="30">
        <f t="shared" si="28"/>
        <v>9.6111599999999999</v>
      </c>
      <c r="AA128" s="31">
        <f t="shared" si="29"/>
        <v>9.1306019999999997</v>
      </c>
      <c r="AB128" s="1">
        <f t="shared" si="30"/>
        <v>4.7222380000000008</v>
      </c>
      <c r="AE128" s="1">
        <v>-106.114</v>
      </c>
      <c r="AF128" s="1">
        <v>-65.042000000000002</v>
      </c>
      <c r="AG128" s="1"/>
      <c r="AH128" s="1">
        <v>-458.48099999999999</v>
      </c>
      <c r="AI128" s="4">
        <v>153.76</v>
      </c>
      <c r="AL128" s="1">
        <f t="shared" si="31"/>
        <v>-2.048645348837209E-6</v>
      </c>
      <c r="AM128" s="1">
        <f t="shared" si="32"/>
        <v>-2.2874360465116278E-6</v>
      </c>
      <c r="AN128" s="1">
        <f t="shared" si="33"/>
        <v>1.1050606060606059E-6</v>
      </c>
      <c r="AO128" s="1">
        <f t="shared" si="34"/>
        <v>1.3124949494949494E-6</v>
      </c>
      <c r="AP128" s="65">
        <f t="shared" si="35"/>
        <v>1.3124949494949494E-3</v>
      </c>
      <c r="AQ128" s="1">
        <f t="shared" si="36"/>
        <v>-1.1720038461538461E-5</v>
      </c>
      <c r="AR128" s="42">
        <f t="shared" si="42"/>
        <v>2.8124949494949493E-6</v>
      </c>
      <c r="AT128" s="41">
        <v>7.3200000000000004E-5</v>
      </c>
      <c r="AU128">
        <v>24677694.9716185</v>
      </c>
      <c r="AV128" s="32">
        <f t="shared" si="38"/>
        <v>24.6776949716185</v>
      </c>
      <c r="AX128" s="41">
        <v>7.3200000000000004E-5</v>
      </c>
      <c r="AY128">
        <v>25503143.771111902</v>
      </c>
      <c r="AZ128" s="32">
        <f t="shared" si="39"/>
        <v>25.503143771111901</v>
      </c>
      <c r="BA128" s="32"/>
      <c r="BB128" s="41">
        <v>7.3200000000000004E-5</v>
      </c>
      <c r="BC128">
        <v>48837432.747722201</v>
      </c>
      <c r="BD128" s="32">
        <f t="shared" si="40"/>
        <v>48.837432747722204</v>
      </c>
      <c r="BN128" s="41">
        <v>7.3200000000000004E-5</v>
      </c>
      <c r="BO128">
        <v>11704945.4229073</v>
      </c>
      <c r="BP128" s="32">
        <f t="shared" si="41"/>
        <v>11.704945422907301</v>
      </c>
      <c r="CO128" s="73">
        <v>7.3200000000000001E-2</v>
      </c>
      <c r="CP128" s="73">
        <v>25.503143771111901</v>
      </c>
      <c r="CS128" s="73">
        <v>7.3200000000000001E-2</v>
      </c>
      <c r="CT128" s="73">
        <v>49.881133001241999</v>
      </c>
      <c r="CZ128" s="73">
        <v>7.3200000000000001E-2</v>
      </c>
      <c r="DA128" s="73">
        <v>11.704945422907301</v>
      </c>
      <c r="DE128" s="73">
        <v>32.205643725127601</v>
      </c>
      <c r="DH128" s="73">
        <v>7.3200000000000001E-2</v>
      </c>
      <c r="DI128" s="73">
        <v>22.7179546010906</v>
      </c>
      <c r="DM128" s="73">
        <v>42.800638530258801</v>
      </c>
      <c r="DQ128" s="73">
        <v>35.638055212477099</v>
      </c>
      <c r="EA128" s="73">
        <v>34.890999999999998</v>
      </c>
      <c r="EB128" s="73">
        <v>13.3030115</v>
      </c>
    </row>
    <row r="129" spans="3:132" x14ac:dyDescent="0.25">
      <c r="C129" s="1"/>
      <c r="D129" s="1">
        <v>1116.329</v>
      </c>
      <c r="E129" s="1"/>
      <c r="F129" s="1">
        <v>-123.21</v>
      </c>
      <c r="G129" s="1">
        <v>165.46899999999999</v>
      </c>
      <c r="H129" s="1">
        <v>682.81100000000004</v>
      </c>
      <c r="I129" s="1">
        <f t="shared" si="21"/>
        <v>7.2066220930232555E-6</v>
      </c>
      <c r="K129" s="1">
        <f t="shared" si="22"/>
        <v>1.5861483516483515E-6</v>
      </c>
      <c r="N129" s="1">
        <f t="shared" si="23"/>
        <v>4.4286868131868139E-6</v>
      </c>
      <c r="O129" s="65">
        <f t="shared" si="24"/>
        <v>4.4286868131868141E-3</v>
      </c>
      <c r="P129" s="1">
        <f t="shared" si="25"/>
        <v>-9.5085999999999991E-5</v>
      </c>
      <c r="R129" s="1">
        <f t="shared" si="26"/>
        <v>-4.3351799999999994E-5</v>
      </c>
      <c r="W129" s="6">
        <v>-23.39</v>
      </c>
      <c r="X129" s="4">
        <f t="shared" si="27"/>
        <v>23.39</v>
      </c>
      <c r="Y129" s="1">
        <v>956.23199999999997</v>
      </c>
      <c r="Z129" s="30">
        <f t="shared" si="28"/>
        <v>9.5623199999999997</v>
      </c>
      <c r="AA129" s="31">
        <f t="shared" si="29"/>
        <v>9.0842039999999997</v>
      </c>
      <c r="AB129" s="1">
        <f t="shared" si="30"/>
        <v>4.7434760000000011</v>
      </c>
      <c r="AE129" s="1">
        <v>-104.687</v>
      </c>
      <c r="AF129" s="1">
        <v>-64.563999999999993</v>
      </c>
      <c r="AG129" s="1"/>
      <c r="AH129" s="1">
        <v>-449.44</v>
      </c>
      <c r="AI129" s="4">
        <v>153.76</v>
      </c>
      <c r="AL129" s="1">
        <f t="shared" si="31"/>
        <v>-2.0043779069767441E-6</v>
      </c>
      <c r="AM129" s="1">
        <f t="shared" si="32"/>
        <v>-2.2376511627906975E-6</v>
      </c>
      <c r="AN129" s="1">
        <f t="shared" si="33"/>
        <v>1.1026464646464647E-6</v>
      </c>
      <c r="AO129" s="1">
        <f t="shared" si="34"/>
        <v>1.305287878787879E-6</v>
      </c>
      <c r="AP129" s="65">
        <f t="shared" si="35"/>
        <v>1.3052878787878791E-3</v>
      </c>
      <c r="AQ129" s="1">
        <f t="shared" si="36"/>
        <v>-1.1372307692307692E-5</v>
      </c>
      <c r="AR129" s="42">
        <f t="shared" si="42"/>
        <v>2.8052878787878791E-6</v>
      </c>
      <c r="AT129" s="41">
        <v>7.3800000000000005E-5</v>
      </c>
      <c r="AU129">
        <v>24691878.028503999</v>
      </c>
      <c r="AV129" s="32">
        <f t="shared" si="38"/>
        <v>24.691878028504</v>
      </c>
      <c r="AX129" s="41">
        <v>7.3800000000000005E-5</v>
      </c>
      <c r="AY129">
        <v>25517553.8185075</v>
      </c>
      <c r="AZ129" s="32">
        <f t="shared" si="39"/>
        <v>25.517553818507501</v>
      </c>
      <c r="BA129" s="32"/>
      <c r="BB129" s="41">
        <v>7.3800000000000005E-5</v>
      </c>
      <c r="BC129">
        <v>48998033.586465403</v>
      </c>
      <c r="BD129" s="32">
        <f t="shared" si="40"/>
        <v>48.998033586465404</v>
      </c>
      <c r="BN129" s="41">
        <v>7.3800000000000005E-5</v>
      </c>
      <c r="BO129">
        <v>11711809.002316</v>
      </c>
      <c r="BP129" s="32">
        <f t="shared" si="41"/>
        <v>11.711809002316</v>
      </c>
      <c r="CO129" s="73">
        <v>7.3800000000000004E-2</v>
      </c>
      <c r="CP129" s="73">
        <v>25.517553818507501</v>
      </c>
      <c r="CS129" s="73">
        <v>7.3800000000000004E-2</v>
      </c>
      <c r="CT129" s="73">
        <v>49.229016460399002</v>
      </c>
      <c r="CZ129" s="73">
        <v>7.3800000000000004E-2</v>
      </c>
      <c r="DA129" s="73">
        <v>11.711809002316</v>
      </c>
      <c r="DE129" s="73">
        <v>32.3610864021556</v>
      </c>
      <c r="DH129" s="73">
        <v>7.3800000000000004E-2</v>
      </c>
      <c r="DI129" s="73">
        <v>22.809811449414401</v>
      </c>
      <c r="DM129" s="73">
        <v>41.997875297650403</v>
      </c>
      <c r="DQ129" s="73">
        <v>35.346694803896398</v>
      </c>
      <c r="EA129" s="73">
        <v>34.761000000000003</v>
      </c>
      <c r="EB129" s="73">
        <v>13.505979</v>
      </c>
    </row>
    <row r="130" spans="3:132" x14ac:dyDescent="0.25">
      <c r="C130" s="1"/>
      <c r="D130" s="1">
        <v>1180.6990000000001</v>
      </c>
      <c r="E130" s="1"/>
      <c r="F130" s="1">
        <v>-138.96700000000001</v>
      </c>
      <c r="G130" s="1">
        <v>170.17</v>
      </c>
      <c r="H130" s="1">
        <v>698.33</v>
      </c>
      <c r="I130" s="1">
        <f t="shared" si="21"/>
        <v>7.6724767441860467E-6</v>
      </c>
      <c r="K130" s="1">
        <f t="shared" si="22"/>
        <v>1.6985549450549452E-6</v>
      </c>
      <c r="N130" s="1">
        <f t="shared" si="23"/>
        <v>4.6005329670329666E-6</v>
      </c>
      <c r="O130" s="65">
        <f t="shared" si="24"/>
        <v>4.6005329670329668E-3</v>
      </c>
      <c r="P130" s="1">
        <f t="shared" si="25"/>
        <v>-1.010529E-4</v>
      </c>
      <c r="R130" s="1">
        <f t="shared" si="26"/>
        <v>-4.8236899999999999E-5</v>
      </c>
      <c r="W130" s="6">
        <v>-25.649000000000001</v>
      </c>
      <c r="X130" s="4">
        <f t="shared" si="27"/>
        <v>25.649000000000001</v>
      </c>
      <c r="Y130" s="1">
        <v>966.91499999999996</v>
      </c>
      <c r="Z130" s="30">
        <f t="shared" si="28"/>
        <v>9.6691500000000001</v>
      </c>
      <c r="AA130" s="31">
        <f t="shared" si="29"/>
        <v>9.1856924999999983</v>
      </c>
      <c r="AB130" s="1">
        <f t="shared" si="30"/>
        <v>6.7941575000000007</v>
      </c>
      <c r="AE130" s="1">
        <v>-111.348</v>
      </c>
      <c r="AF130" s="1">
        <v>-73.171999999999997</v>
      </c>
      <c r="AG130" s="1"/>
      <c r="AH130" s="1">
        <v>-423.74099999999999</v>
      </c>
      <c r="AI130" s="4">
        <v>168.38399999999999</v>
      </c>
      <c r="AL130" s="1">
        <f t="shared" si="31"/>
        <v>-1.816238372093023E-6</v>
      </c>
      <c r="AM130" s="1">
        <f t="shared" si="32"/>
        <v>-2.0381918604651159E-6</v>
      </c>
      <c r="AN130" s="1">
        <f t="shared" si="33"/>
        <v>1.2199797979797978E-6</v>
      </c>
      <c r="AO130" s="1">
        <f t="shared" si="34"/>
        <v>1.4127878787878786E-6</v>
      </c>
      <c r="AP130" s="65">
        <f t="shared" si="35"/>
        <v>1.4127878787878786E-3</v>
      </c>
      <c r="AQ130" s="1">
        <f t="shared" si="36"/>
        <v>-9.821423076923077E-6</v>
      </c>
      <c r="AR130" s="42">
        <f t="shared" si="42"/>
        <v>2.9127878787878784E-6</v>
      </c>
      <c r="AT130" s="41">
        <v>7.4400000000000006E-5</v>
      </c>
      <c r="AU130">
        <v>24705896.766624399</v>
      </c>
      <c r="AV130" s="32">
        <f t="shared" si="38"/>
        <v>24.705896766624399</v>
      </c>
      <c r="AX130" s="41">
        <v>7.4400000000000006E-5</v>
      </c>
      <c r="AY130">
        <v>25531777.3328439</v>
      </c>
      <c r="AZ130" s="32">
        <f t="shared" si="39"/>
        <v>25.531777332843898</v>
      </c>
      <c r="BA130" s="32"/>
      <c r="BB130" s="41">
        <v>7.4400000000000006E-5</v>
      </c>
      <c r="BC130">
        <v>48838228.037111998</v>
      </c>
      <c r="BD130" s="32">
        <f t="shared" si="40"/>
        <v>48.838228037111996</v>
      </c>
      <c r="BN130" s="41">
        <v>7.4400000000000006E-5</v>
      </c>
      <c r="BO130">
        <v>11718600.570457799</v>
      </c>
      <c r="BP130" s="32">
        <f t="shared" si="41"/>
        <v>11.718600570457799</v>
      </c>
      <c r="CO130" s="73">
        <v>7.4399999999999994E-2</v>
      </c>
      <c r="CP130" s="73">
        <v>25.531777332843902</v>
      </c>
      <c r="CS130" s="73">
        <v>7.4399999999999994E-2</v>
      </c>
      <c r="CT130" s="73">
        <v>49.076109185979298</v>
      </c>
      <c r="CZ130" s="73">
        <v>7.4399999999999994E-2</v>
      </c>
      <c r="DA130" s="73">
        <v>11.7186005704578</v>
      </c>
      <c r="DE130" s="73">
        <v>32.516089984367802</v>
      </c>
      <c r="DH130" s="73">
        <v>7.4399999999999994E-2</v>
      </c>
      <c r="DI130" s="73">
        <v>22.901466502437501</v>
      </c>
      <c r="DM130" s="73">
        <v>41.884321857168601</v>
      </c>
      <c r="DQ130" s="73">
        <v>35.442851118513197</v>
      </c>
      <c r="EA130" s="73">
        <v>35.798000000000002</v>
      </c>
      <c r="EB130" s="73">
        <v>13.462488</v>
      </c>
    </row>
    <row r="131" spans="3:132" x14ac:dyDescent="0.25">
      <c r="C131" s="1"/>
      <c r="D131" s="1">
        <v>1237.4459999999999</v>
      </c>
      <c r="E131" s="1"/>
      <c r="F131" s="1">
        <v>-141.35400000000001</v>
      </c>
      <c r="G131" s="1">
        <v>186.15600000000001</v>
      </c>
      <c r="H131" s="1">
        <v>719.49199999999996</v>
      </c>
      <c r="I131" s="1">
        <f t="shared" si="21"/>
        <v>8.0162790697674415E-6</v>
      </c>
      <c r="K131" s="1">
        <f t="shared" si="22"/>
        <v>1.7995054945054943E-6</v>
      </c>
      <c r="N131" s="1">
        <f t="shared" si="23"/>
        <v>4.7299230769230767E-6</v>
      </c>
      <c r="O131" s="65">
        <f t="shared" si="24"/>
        <v>4.7299230769230769E-3</v>
      </c>
      <c r="P131" s="1">
        <f t="shared" si="25"/>
        <v>-1.0512899999999999E-4</v>
      </c>
      <c r="R131" s="1">
        <f t="shared" si="26"/>
        <v>-5.1795399999999995E-5</v>
      </c>
      <c r="W131" s="6">
        <v>-26.946000000000002</v>
      </c>
      <c r="X131" s="4">
        <f t="shared" si="27"/>
        <v>26.946000000000002</v>
      </c>
      <c r="Y131" s="1">
        <v>1035.2829999999999</v>
      </c>
      <c r="Z131" s="30">
        <f t="shared" si="28"/>
        <v>10.352829999999999</v>
      </c>
      <c r="AA131" s="31">
        <f t="shared" si="29"/>
        <v>9.8351884999999974</v>
      </c>
      <c r="AB131" s="1">
        <f t="shared" si="30"/>
        <v>6.7579815000000032</v>
      </c>
      <c r="AE131" s="1">
        <v>-121.815</v>
      </c>
      <c r="AF131" s="1">
        <v>-82.257999999999996</v>
      </c>
      <c r="AG131" s="1"/>
      <c r="AH131" s="1">
        <v>-405.18</v>
      </c>
      <c r="AI131" s="4">
        <v>189.14099999999999</v>
      </c>
      <c r="AL131" s="1">
        <f t="shared" si="31"/>
        <v>-1.6474709302325581E-6</v>
      </c>
      <c r="AM131" s="1">
        <f t="shared" si="32"/>
        <v>-1.8774534883720932E-6</v>
      </c>
      <c r="AN131" s="1">
        <f t="shared" si="33"/>
        <v>1.3707020202020203E-6</v>
      </c>
      <c r="AO131" s="1">
        <f t="shared" si="34"/>
        <v>1.5704848484848486E-6</v>
      </c>
      <c r="AP131" s="65">
        <f t="shared" si="35"/>
        <v>1.5704848484848486E-3</v>
      </c>
      <c r="AQ131" s="1">
        <f t="shared" si="36"/>
        <v>-8.3091923076923073E-6</v>
      </c>
      <c r="AR131" s="42">
        <f t="shared" si="42"/>
        <v>3.0704848484848486E-6</v>
      </c>
      <c r="AT131" s="41">
        <v>7.4999999999999993E-5</v>
      </c>
      <c r="AU131">
        <v>24719751.694855198</v>
      </c>
      <c r="AV131" s="32">
        <f t="shared" si="38"/>
        <v>24.719751694855198</v>
      </c>
      <c r="AX131" s="41">
        <v>7.4999999999999993E-5</v>
      </c>
      <c r="AY131">
        <v>25491413.6561152</v>
      </c>
      <c r="AZ131" s="32">
        <f t="shared" si="39"/>
        <v>25.491413656115199</v>
      </c>
      <c r="BA131" s="32"/>
      <c r="BB131" s="41">
        <v>7.4999999999999993E-5</v>
      </c>
      <c r="BC131">
        <v>48995301.039966397</v>
      </c>
      <c r="BD131" s="32">
        <f t="shared" si="40"/>
        <v>48.9953010399664</v>
      </c>
      <c r="BN131" s="41">
        <v>7.4999999999999993E-5</v>
      </c>
      <c r="BO131">
        <v>11725320.3435202</v>
      </c>
      <c r="BP131" s="32">
        <f t="shared" si="41"/>
        <v>11.725320343520201</v>
      </c>
      <c r="CO131" s="73">
        <v>7.4999999999999997E-2</v>
      </c>
      <c r="CP131" s="73">
        <v>25.491413656115199</v>
      </c>
      <c r="CS131" s="73">
        <v>7.4999999999999997E-2</v>
      </c>
      <c r="CT131" s="73">
        <v>49.239427329864697</v>
      </c>
      <c r="CZ131" s="73">
        <v>7.4999999999999997E-2</v>
      </c>
      <c r="DA131" s="73">
        <v>11.725320343520201</v>
      </c>
      <c r="DE131" s="73">
        <v>32.592744138434497</v>
      </c>
      <c r="DH131" s="73">
        <v>7.4999999999999997E-2</v>
      </c>
      <c r="DI131" s="73">
        <v>22.992920531069199</v>
      </c>
      <c r="DM131" s="73">
        <v>41.767184098932297</v>
      </c>
      <c r="DQ131" s="73">
        <v>35.233830924152699</v>
      </c>
      <c r="EA131" s="73">
        <v>36.113</v>
      </c>
      <c r="EB131" s="73">
        <v>13.685756999999999</v>
      </c>
    </row>
    <row r="132" spans="3:132" x14ac:dyDescent="0.25">
      <c r="C132" s="1"/>
      <c r="D132" s="1">
        <v>1279.415</v>
      </c>
      <c r="E132" s="1"/>
      <c r="F132" s="1">
        <v>-139.44399999999999</v>
      </c>
      <c r="G132" s="1">
        <v>333.81400000000002</v>
      </c>
      <c r="H132" s="1">
        <v>904.34900000000005</v>
      </c>
      <c r="I132" s="1">
        <f t="shared" si="21"/>
        <v>8.2491802325581397E-6</v>
      </c>
      <c r="K132" s="1">
        <f t="shared" si="22"/>
        <v>2.6003186813186815E-6</v>
      </c>
      <c r="N132" s="1">
        <f t="shared" si="23"/>
        <v>5.7351263736263743E-6</v>
      </c>
      <c r="O132" s="65">
        <f t="shared" si="24"/>
        <v>5.7351263736263739E-3</v>
      </c>
      <c r="P132" s="1">
        <f t="shared" si="25"/>
        <v>-9.4560099999999996E-5</v>
      </c>
      <c r="R132" s="1">
        <f t="shared" si="26"/>
        <v>-3.7506599999999991E-5</v>
      </c>
      <c r="W132" s="6">
        <v>-26.983000000000001</v>
      </c>
      <c r="X132" s="4">
        <f t="shared" si="27"/>
        <v>26.983000000000001</v>
      </c>
      <c r="Y132" s="1">
        <v>1044.7439999999999</v>
      </c>
      <c r="Z132" s="30">
        <f t="shared" si="28"/>
        <v>10.447439999999999</v>
      </c>
      <c r="AA132" s="31">
        <f t="shared" si="29"/>
        <v>9.9250679999999996</v>
      </c>
      <c r="AB132" s="1">
        <f t="shared" si="30"/>
        <v>6.6104920000000043</v>
      </c>
      <c r="AE132" s="1">
        <v>-130.85499999999999</v>
      </c>
      <c r="AF132" s="1">
        <v>-89.430999999999997</v>
      </c>
      <c r="AG132" s="1"/>
      <c r="AH132" s="1">
        <v>-420.88499999999999</v>
      </c>
      <c r="AI132" s="4">
        <v>216.03200000000001</v>
      </c>
      <c r="AL132" s="1">
        <f t="shared" si="31"/>
        <v>-1.6862209302325581E-6</v>
      </c>
      <c r="AM132" s="1">
        <f t="shared" si="32"/>
        <v>-1.927058139534884E-6</v>
      </c>
      <c r="AN132" s="1">
        <f t="shared" si="33"/>
        <v>1.5427424242424242E-6</v>
      </c>
      <c r="AO132" s="1">
        <f t="shared" si="34"/>
        <v>1.7519545454545453E-6</v>
      </c>
      <c r="AP132" s="65">
        <f t="shared" si="35"/>
        <v>1.7519545454545453E-3</v>
      </c>
      <c r="AQ132" s="1">
        <f t="shared" si="36"/>
        <v>-7.8789615384615384E-6</v>
      </c>
      <c r="AR132" s="42">
        <f t="shared" si="42"/>
        <v>3.2519545454545451E-6</v>
      </c>
      <c r="AT132" s="41">
        <v>7.5599999999999994E-5</v>
      </c>
      <c r="AU132">
        <v>24733443.3198926</v>
      </c>
      <c r="AV132" s="32">
        <f t="shared" si="38"/>
        <v>24.733443319892601</v>
      </c>
      <c r="AX132" s="41">
        <v>7.5599999999999994E-5</v>
      </c>
      <c r="AY132">
        <v>25505412.284373201</v>
      </c>
      <c r="AZ132" s="32">
        <f t="shared" si="39"/>
        <v>25.5054122843732</v>
      </c>
      <c r="BA132" s="32"/>
      <c r="BB132" s="41">
        <v>7.5599999999999994E-5</v>
      </c>
      <c r="BC132">
        <v>48356702.569516897</v>
      </c>
      <c r="BD132" s="32">
        <f t="shared" si="40"/>
        <v>48.356702569516898</v>
      </c>
      <c r="BN132" s="41">
        <v>7.5599999999999994E-5</v>
      </c>
      <c r="BO132">
        <v>11731968.5367932</v>
      </c>
      <c r="BP132" s="32">
        <f t="shared" si="41"/>
        <v>11.7319685367932</v>
      </c>
      <c r="CO132" s="73">
        <v>7.5600000000000001E-2</v>
      </c>
      <c r="CP132" s="73">
        <v>25.5054122843732</v>
      </c>
      <c r="CS132" s="73">
        <v>7.5600000000000001E-2</v>
      </c>
      <c r="CT132" s="73">
        <v>48.608729648441901</v>
      </c>
      <c r="CZ132" s="73">
        <v>7.5600000000000001E-2</v>
      </c>
      <c r="DA132" s="73">
        <v>11.7319685367932</v>
      </c>
      <c r="DE132" s="73">
        <v>32.743933613996198</v>
      </c>
      <c r="DH132" s="73">
        <v>7.5600000000000001E-2</v>
      </c>
      <c r="DI132" s="73">
        <v>23.084174302150998</v>
      </c>
      <c r="DM132" s="73">
        <v>41.265827847179601</v>
      </c>
      <c r="DQ132" s="73">
        <v>34.9421275414212</v>
      </c>
      <c r="EA132" s="73">
        <v>37.539000000000001</v>
      </c>
      <c r="EB132" s="73">
        <v>13.830727</v>
      </c>
    </row>
    <row r="133" spans="3:132" x14ac:dyDescent="0.25">
      <c r="C133" s="1"/>
      <c r="D133" s="1">
        <v>1300.4000000000001</v>
      </c>
      <c r="E133" s="1"/>
      <c r="F133" s="1">
        <v>-142.309</v>
      </c>
      <c r="G133" s="1">
        <v>347.45299999999997</v>
      </c>
      <c r="H133" s="1">
        <v>913.28800000000001</v>
      </c>
      <c r="I133" s="1">
        <f t="shared" si="21"/>
        <v>8.3878430232558153E-6</v>
      </c>
      <c r="K133" s="1">
        <f t="shared" si="22"/>
        <v>2.6909999999999997E-6</v>
      </c>
      <c r="N133" s="1">
        <f t="shared" si="23"/>
        <v>5.7999835164835163E-6</v>
      </c>
      <c r="O133" s="65">
        <f t="shared" si="24"/>
        <v>5.7999835164835164E-3</v>
      </c>
      <c r="P133" s="1">
        <f t="shared" si="25"/>
        <v>-9.5294700000000008E-5</v>
      </c>
      <c r="R133" s="1">
        <f t="shared" si="26"/>
        <v>-3.8711200000000003E-5</v>
      </c>
      <c r="W133" s="6">
        <v>-27.52</v>
      </c>
      <c r="X133" s="4">
        <f t="shared" si="27"/>
        <v>27.52</v>
      </c>
      <c r="Y133" s="1">
        <v>1060.31</v>
      </c>
      <c r="Z133" s="30">
        <f t="shared" si="28"/>
        <v>10.6031</v>
      </c>
      <c r="AA133" s="31">
        <f t="shared" si="29"/>
        <v>10.072944999999999</v>
      </c>
      <c r="AB133" s="1">
        <f t="shared" si="30"/>
        <v>6.8439550000000011</v>
      </c>
      <c r="AE133" s="1">
        <v>-133.23400000000001</v>
      </c>
      <c r="AF133" s="1">
        <v>-91.343000000000004</v>
      </c>
      <c r="AG133" s="1"/>
      <c r="AH133" s="1">
        <v>-417.55399999999997</v>
      </c>
      <c r="AI133" s="4">
        <v>220.75</v>
      </c>
      <c r="AL133" s="1">
        <f t="shared" si="31"/>
        <v>-1.6530232558139532E-6</v>
      </c>
      <c r="AM133" s="1">
        <f t="shared" si="32"/>
        <v>-1.8965755813953486E-6</v>
      </c>
      <c r="AN133" s="1">
        <f t="shared" si="33"/>
        <v>1.5762272727272727E-6</v>
      </c>
      <c r="AO133" s="1">
        <f t="shared" si="34"/>
        <v>1.78779797979798E-6</v>
      </c>
      <c r="AP133" s="65">
        <f t="shared" si="35"/>
        <v>1.78779797979798E-3</v>
      </c>
      <c r="AQ133" s="1">
        <f t="shared" si="36"/>
        <v>-7.5693846153846145E-6</v>
      </c>
      <c r="AR133" s="42">
        <f t="shared" si="42"/>
        <v>3.2877979797979801E-6</v>
      </c>
      <c r="AT133" s="41">
        <v>7.6199999999999995E-5</v>
      </c>
      <c r="AU133">
        <v>24746972.146265902</v>
      </c>
      <c r="AV133" s="32">
        <f t="shared" si="38"/>
        <v>24.7469721462659</v>
      </c>
      <c r="AX133" s="41">
        <v>7.6199999999999995E-5</v>
      </c>
      <c r="AY133">
        <v>25519248.113967098</v>
      </c>
      <c r="AZ133" s="32">
        <f t="shared" si="39"/>
        <v>25.519248113967098</v>
      </c>
      <c r="BA133" s="32"/>
      <c r="BB133" s="41">
        <v>7.6199999999999995E-5</v>
      </c>
      <c r="BC133">
        <v>48203637.505833</v>
      </c>
      <c r="BD133" s="32">
        <f t="shared" si="40"/>
        <v>48.203637505833001</v>
      </c>
      <c r="BN133" s="41">
        <v>7.6199999999999995E-5</v>
      </c>
      <c r="BO133">
        <v>11738545.364674</v>
      </c>
      <c r="BP133" s="32">
        <f t="shared" si="41"/>
        <v>11.738545364674</v>
      </c>
      <c r="CO133" s="73">
        <v>7.6200000000000004E-2</v>
      </c>
      <c r="CP133" s="73">
        <v>25.519248113967102</v>
      </c>
      <c r="CS133" s="73">
        <v>7.6200000000000004E-2</v>
      </c>
      <c r="CT133" s="73">
        <v>48.462917279881999</v>
      </c>
      <c r="CZ133" s="73">
        <v>7.6200000000000004E-2</v>
      </c>
      <c r="DA133" s="73">
        <v>11.738545364674</v>
      </c>
      <c r="DE133" s="73">
        <v>32.894656150854701</v>
      </c>
      <c r="DH133" s="73">
        <v>7.6200000000000004E-2</v>
      </c>
      <c r="DI133" s="73">
        <v>23.175228578484099</v>
      </c>
      <c r="DM133" s="73">
        <v>41.144136173167901</v>
      </c>
      <c r="DQ133" s="73">
        <v>34.733987874142599</v>
      </c>
      <c r="EA133" s="73">
        <v>37.668999999999997</v>
      </c>
      <c r="EB133" s="73">
        <v>14.21637</v>
      </c>
    </row>
    <row r="134" spans="3:132" x14ac:dyDescent="0.25">
      <c r="C134" s="1"/>
      <c r="D134" s="1">
        <v>1313.278</v>
      </c>
      <c r="E134" s="1"/>
      <c r="F134" s="1">
        <v>-144.21899999999999</v>
      </c>
      <c r="G134" s="1">
        <v>361.09300000000002</v>
      </c>
      <c r="H134" s="1">
        <v>920.81500000000005</v>
      </c>
      <c r="I134" s="1">
        <f t="shared" si="21"/>
        <v>8.473819767441861E-6</v>
      </c>
      <c r="K134" s="1">
        <f t="shared" si="22"/>
        <v>2.7764395604395607E-6</v>
      </c>
      <c r="N134" s="1">
        <f t="shared" si="23"/>
        <v>5.8518351648351649E-6</v>
      </c>
      <c r="O134" s="65">
        <f t="shared" si="24"/>
        <v>5.8518351648351652E-3</v>
      </c>
      <c r="P134" s="1">
        <f t="shared" si="25"/>
        <v>-9.521849999999999E-5</v>
      </c>
      <c r="R134" s="1">
        <f t="shared" si="26"/>
        <v>-3.9246299999999997E-5</v>
      </c>
      <c r="W134" s="6">
        <v>-27.797999999999998</v>
      </c>
      <c r="X134" s="4">
        <f t="shared" si="27"/>
        <v>27.797999999999998</v>
      </c>
      <c r="Y134" s="1">
        <v>1092.357</v>
      </c>
      <c r="Z134" s="30">
        <f t="shared" si="28"/>
        <v>10.92357</v>
      </c>
      <c r="AA134" s="31">
        <f t="shared" si="29"/>
        <v>10.377391499999998</v>
      </c>
      <c r="AB134" s="1">
        <f t="shared" si="30"/>
        <v>6.4970384999999986</v>
      </c>
      <c r="AE134" s="1">
        <v>-134.661</v>
      </c>
      <c r="AF134" s="1">
        <v>-92.778000000000006</v>
      </c>
      <c r="AG134" s="1"/>
      <c r="AH134" s="1">
        <v>-416.12599999999998</v>
      </c>
      <c r="AI134" s="4">
        <v>224.05199999999999</v>
      </c>
      <c r="AL134" s="1">
        <f t="shared" si="31"/>
        <v>-1.6364244186046508E-6</v>
      </c>
      <c r="AM134" s="1">
        <f t="shared" si="32"/>
        <v>-1.8799302325581392E-6</v>
      </c>
      <c r="AN134" s="1">
        <f t="shared" si="33"/>
        <v>1.6001515151515151E-6</v>
      </c>
      <c r="AO134" s="1">
        <f t="shared" si="34"/>
        <v>1.811681818181818E-6</v>
      </c>
      <c r="AP134" s="65">
        <f t="shared" si="35"/>
        <v>1.811681818181818E-3</v>
      </c>
      <c r="AQ134" s="1">
        <f t="shared" si="36"/>
        <v>-7.3874615384615373E-6</v>
      </c>
      <c r="AR134" s="42">
        <f t="shared" si="42"/>
        <v>3.3116818181818181E-6</v>
      </c>
      <c r="AT134" s="41">
        <v>7.6799999999999997E-5</v>
      </c>
      <c r="AU134">
        <v>24760338.676349301</v>
      </c>
      <c r="AV134" s="32">
        <f t="shared" si="38"/>
        <v>24.760338676349299</v>
      </c>
      <c r="AX134" s="41">
        <v>7.6799999999999997E-5</v>
      </c>
      <c r="AY134">
        <v>25532921.6472711</v>
      </c>
      <c r="AZ134" s="32">
        <f t="shared" si="39"/>
        <v>25.532921647271099</v>
      </c>
      <c r="BA134" s="32"/>
      <c r="BB134" s="41">
        <v>7.6799999999999997E-5</v>
      </c>
      <c r="BC134">
        <v>48358140.655094899</v>
      </c>
      <c r="BD134" s="32">
        <f t="shared" si="40"/>
        <v>48.3581406550949</v>
      </c>
      <c r="BN134" s="41">
        <v>7.6799999999999997E-5</v>
      </c>
      <c r="BO134">
        <v>11745051.040672</v>
      </c>
      <c r="BP134" s="32">
        <f t="shared" si="41"/>
        <v>11.745051040672001</v>
      </c>
      <c r="CO134" s="73">
        <v>7.6799999999999993E-2</v>
      </c>
      <c r="CP134" s="73">
        <v>25.532921647271099</v>
      </c>
      <c r="CS134" s="73">
        <v>7.6799999999999993E-2</v>
      </c>
      <c r="CT134" s="73">
        <v>48.623686540270299</v>
      </c>
      <c r="CZ134" s="73">
        <v>7.6799999999999993E-2</v>
      </c>
      <c r="DA134" s="73">
        <v>11.745051040671999</v>
      </c>
      <c r="DE134" s="73">
        <v>33.044913907052297</v>
      </c>
      <c r="DH134" s="73">
        <v>7.6799999999999993E-2</v>
      </c>
      <c r="DI134" s="73">
        <v>23.266084118856501</v>
      </c>
      <c r="DM134" s="73">
        <v>40.723606945869903</v>
      </c>
      <c r="DQ134" s="73">
        <v>34.8215279273739</v>
      </c>
      <c r="EA134" s="73">
        <v>37.945999999999998</v>
      </c>
      <c r="EB134" s="73">
        <v>14.5440155</v>
      </c>
    </row>
    <row r="135" spans="3:132" x14ac:dyDescent="0.25">
      <c r="C135" s="1"/>
      <c r="D135" s="1">
        <v>1321.864</v>
      </c>
      <c r="E135" s="1"/>
      <c r="F135" s="1">
        <v>-145.17400000000001</v>
      </c>
      <c r="G135" s="1">
        <v>374.26299999999998</v>
      </c>
      <c r="H135" s="1">
        <v>928.34299999999996</v>
      </c>
      <c r="I135" s="1">
        <f t="shared" ref="I135:I198" si="43">(D135+ABS(F135))/1000000/172</f>
        <v>8.5292906976744189E-6</v>
      </c>
      <c r="K135" s="1">
        <f t="shared" ref="K135:K198" si="44">(G135+ABS(F135))/1000000/182</f>
        <v>2.8540494505494505E-6</v>
      </c>
      <c r="N135" s="1">
        <f t="shared" ref="N135:N198" si="45">(H135+ABS(F135))/1000000/182</f>
        <v>5.8984450549450545E-6</v>
      </c>
      <c r="O135" s="65">
        <f t="shared" ref="O135:O198" si="46">N135*1000</f>
        <v>5.8984450549450541E-3</v>
      </c>
      <c r="P135" s="1">
        <f t="shared" ref="P135:P198" si="47">(G135-ABS(D135))/1000000/10</f>
        <v>-9.4760100000000001E-5</v>
      </c>
      <c r="R135" s="1">
        <f t="shared" ref="R135:R198" si="48">(H135-ABS(D135))/1000000/10</f>
        <v>-3.9352100000000006E-5</v>
      </c>
      <c r="W135" s="6">
        <v>-27.927</v>
      </c>
      <c r="X135" s="4">
        <f t="shared" ref="X135:X198" si="49">-W135</f>
        <v>27.927</v>
      </c>
      <c r="Y135" s="1">
        <v>1110.06</v>
      </c>
      <c r="Z135" s="30">
        <f t="shared" ref="Z135:Z198" si="50">Y135/100</f>
        <v>11.1006</v>
      </c>
      <c r="AA135" s="31">
        <f t="shared" ref="AA135:AA198" si="51">Y135*0.95/100</f>
        <v>10.545569999999998</v>
      </c>
      <c r="AB135" s="1">
        <f t="shared" ref="AB135:AB198" si="52">(X135-Z135*1.95)</f>
        <v>6.2808300000000017</v>
      </c>
      <c r="AE135" s="1">
        <v>-136.56399999999999</v>
      </c>
      <c r="AF135" s="1">
        <v>-93.733999999999995</v>
      </c>
      <c r="AG135" s="1"/>
      <c r="AH135" s="1">
        <v>-414.69900000000001</v>
      </c>
      <c r="AI135" s="4">
        <v>226.88300000000001</v>
      </c>
      <c r="AL135" s="1">
        <f t="shared" ref="AL135:AL198" si="53">(AH135+ABS(AE135))/1000000/172</f>
        <v>-1.617063953488372E-6</v>
      </c>
      <c r="AM135" s="1">
        <f t="shared" ref="AM135:AM198" si="54">(AH135+ABS(AF135))/1000000/172</f>
        <v>-1.8660755813953491E-6</v>
      </c>
      <c r="AN135" s="1">
        <f t="shared" ref="AN135:AN198" si="55">(AI135+ABS(AF135))/1000000/198</f>
        <v>1.6192777777777779E-6</v>
      </c>
      <c r="AO135" s="1">
        <f t="shared" ref="AO135:AO198" si="56">(AI135+ABS(AE135))/1000000/198</f>
        <v>1.8355909090909091E-6</v>
      </c>
      <c r="AP135" s="65">
        <f t="shared" ref="AP135:AP198" si="57">AO135*1000</f>
        <v>1.8355909090909091E-3</v>
      </c>
      <c r="AQ135" s="1">
        <f t="shared" ref="AQ135:AQ198" si="58">(AI135-ABS(AH135))/1000000/26</f>
        <v>-7.2236923076923073E-6</v>
      </c>
      <c r="AR135" s="42">
        <f t="shared" si="42"/>
        <v>3.3355909090909093E-6</v>
      </c>
      <c r="AT135" s="41">
        <v>7.7399999999999998E-5</v>
      </c>
      <c r="AU135">
        <v>24773543.410373598</v>
      </c>
      <c r="AV135" s="32">
        <f t="shared" ref="AV135:AV198" si="59">AU135/1000000</f>
        <v>24.773543410373598</v>
      </c>
      <c r="AX135" s="41">
        <v>7.7399999999999998E-5</v>
      </c>
      <c r="AY135">
        <v>25546433.384516001</v>
      </c>
      <c r="AZ135" s="32">
        <f t="shared" ref="AZ135:AZ198" si="60">AY135/1000000</f>
        <v>25.546433384516</v>
      </c>
      <c r="BA135" s="32"/>
      <c r="BB135" s="41">
        <v>7.7399999999999998E-5</v>
      </c>
      <c r="BC135">
        <v>47741379.211214103</v>
      </c>
      <c r="BD135" s="32">
        <f t="shared" ref="BD135:BD198" si="61">BC135/1000000</f>
        <v>47.741379211214102</v>
      </c>
      <c r="BN135" s="41">
        <v>7.7399999999999998E-5</v>
      </c>
      <c r="BO135">
        <v>11729295.3241097</v>
      </c>
      <c r="BP135" s="32">
        <f t="shared" ref="BP135:BP198" si="62">BO135/1000000</f>
        <v>11.7292953241097</v>
      </c>
      <c r="CO135" s="73">
        <v>7.7399999999999997E-2</v>
      </c>
      <c r="CP135" s="73">
        <v>25.546433384516</v>
      </c>
      <c r="CS135" s="73">
        <v>7.7399999999999997E-2</v>
      </c>
      <c r="CT135" s="73">
        <v>48.015536435701698</v>
      </c>
      <c r="CZ135" s="73">
        <v>7.7399999999999997E-2</v>
      </c>
      <c r="DA135" s="73">
        <v>11.7292953241097</v>
      </c>
      <c r="DE135" s="73">
        <v>32.954130702122796</v>
      </c>
      <c r="DH135" s="73">
        <v>7.7399999999999997E-2</v>
      </c>
      <c r="DI135" s="73">
        <v>23.3567416780703</v>
      </c>
      <c r="DM135" s="73">
        <v>40.223718750686601</v>
      </c>
      <c r="DQ135" s="73">
        <v>34.236803518046599</v>
      </c>
      <c r="EA135" s="73">
        <v>38.15</v>
      </c>
      <c r="EB135" s="73">
        <v>14.619397999999999</v>
      </c>
    </row>
    <row r="136" spans="3:132" x14ac:dyDescent="0.25">
      <c r="C136" s="1"/>
      <c r="D136" s="1">
        <v>1323.7719999999999</v>
      </c>
      <c r="E136" s="1"/>
      <c r="F136" s="1">
        <v>-144.21899999999999</v>
      </c>
      <c r="G136" s="1">
        <v>381.31799999999998</v>
      </c>
      <c r="H136" s="1">
        <v>932.57799999999997</v>
      </c>
      <c r="I136" s="1">
        <f t="shared" si="43"/>
        <v>8.5348313953488383E-6</v>
      </c>
      <c r="K136" s="1">
        <f t="shared" si="44"/>
        <v>2.8875659340659343E-6</v>
      </c>
      <c r="N136" s="1">
        <f t="shared" si="45"/>
        <v>5.9164670329670328E-6</v>
      </c>
      <c r="O136" s="65">
        <f t="shared" si="46"/>
        <v>5.9164670329670327E-3</v>
      </c>
      <c r="P136" s="1">
        <f t="shared" si="47"/>
        <v>-9.424539999999999E-5</v>
      </c>
      <c r="R136" s="1">
        <f t="shared" si="48"/>
        <v>-3.9119399999999997E-5</v>
      </c>
      <c r="W136" s="6">
        <v>-27.797999999999998</v>
      </c>
      <c r="X136" s="4">
        <f t="shared" si="49"/>
        <v>27.797999999999998</v>
      </c>
      <c r="Y136" s="1">
        <v>1111.586</v>
      </c>
      <c r="Z136" s="30">
        <f t="shared" si="50"/>
        <v>11.11586</v>
      </c>
      <c r="AA136" s="31">
        <f t="shared" si="51"/>
        <v>10.560066999999998</v>
      </c>
      <c r="AB136" s="1">
        <f t="shared" si="52"/>
        <v>6.1220730000000003</v>
      </c>
      <c r="AE136" s="1">
        <v>-136.089</v>
      </c>
      <c r="AF136" s="1">
        <v>-93.733999999999995</v>
      </c>
      <c r="AG136" s="1"/>
      <c r="AH136" s="1">
        <v>-416.60199999999998</v>
      </c>
      <c r="AI136" s="4">
        <v>228.77</v>
      </c>
      <c r="AL136" s="1">
        <f t="shared" si="53"/>
        <v>-1.6308895348837208E-6</v>
      </c>
      <c r="AM136" s="1">
        <f t="shared" si="54"/>
        <v>-1.8771395348837207E-6</v>
      </c>
      <c r="AN136" s="1">
        <f t="shared" si="55"/>
        <v>1.6288080808080809E-6</v>
      </c>
      <c r="AO136" s="1">
        <f t="shared" si="56"/>
        <v>1.8427222222222224E-6</v>
      </c>
      <c r="AP136" s="65">
        <f t="shared" si="57"/>
        <v>1.8427222222222224E-3</v>
      </c>
      <c r="AQ136" s="1">
        <f t="shared" si="58"/>
        <v>-7.2243076923076915E-6</v>
      </c>
      <c r="AR136" s="42">
        <f t="shared" si="42"/>
        <v>3.3427222222222222E-6</v>
      </c>
      <c r="AT136" s="41">
        <v>7.7999999999999999E-5</v>
      </c>
      <c r="AU136">
        <v>24786586.8464377</v>
      </c>
      <c r="AV136" s="32">
        <f t="shared" si="59"/>
        <v>24.7865868464377</v>
      </c>
      <c r="AX136" s="41">
        <v>7.7999999999999999E-5</v>
      </c>
      <c r="AY136">
        <v>25559783.823800702</v>
      </c>
      <c r="AZ136" s="32">
        <f t="shared" si="60"/>
        <v>25.5597838238007</v>
      </c>
      <c r="BA136" s="32"/>
      <c r="BB136" s="41">
        <v>7.7999999999999999E-5</v>
      </c>
      <c r="BC136">
        <v>47596116.535295203</v>
      </c>
      <c r="BD136" s="32">
        <f t="shared" si="61"/>
        <v>47.596116535295202</v>
      </c>
      <c r="BN136" s="41">
        <v>7.7999999999999999E-5</v>
      </c>
      <c r="BO136">
        <v>11735717.9646053</v>
      </c>
      <c r="BP136" s="32">
        <f t="shared" si="62"/>
        <v>11.7357179646053</v>
      </c>
      <c r="CO136" s="73">
        <v>7.8E-2</v>
      </c>
      <c r="CP136" s="73">
        <v>25.5597838238007</v>
      </c>
      <c r="CS136" s="73">
        <v>7.8E-2</v>
      </c>
      <c r="CT136" s="73">
        <v>48.176273461099903</v>
      </c>
      <c r="CZ136" s="73">
        <v>7.8E-2</v>
      </c>
      <c r="DA136" s="73">
        <v>11.7357179646053</v>
      </c>
      <c r="DE136" s="73">
        <v>33.1049090251717</v>
      </c>
      <c r="DH136" s="73">
        <v>7.8E-2</v>
      </c>
      <c r="DI136" s="73">
        <v>23.447202006968102</v>
      </c>
      <c r="DM136" s="73">
        <v>40.0951455797235</v>
      </c>
      <c r="DQ136" s="73">
        <v>34.319906471254399</v>
      </c>
      <c r="EA136" s="73">
        <v>38.057000000000002</v>
      </c>
      <c r="EB136" s="73">
        <v>13.7321455</v>
      </c>
    </row>
    <row r="137" spans="3:132" x14ac:dyDescent="0.25">
      <c r="C137" s="1"/>
      <c r="D137" s="1">
        <v>1329.019</v>
      </c>
      <c r="E137" s="1"/>
      <c r="F137" s="1">
        <v>-144.21899999999999</v>
      </c>
      <c r="G137" s="1">
        <v>389.315</v>
      </c>
      <c r="H137" s="1">
        <v>938.69399999999996</v>
      </c>
      <c r="I137" s="1">
        <f t="shared" si="43"/>
        <v>8.5653372093023261E-6</v>
      </c>
      <c r="K137" s="1">
        <f t="shared" si="44"/>
        <v>2.9315054945054945E-6</v>
      </c>
      <c r="N137" s="1">
        <f t="shared" si="45"/>
        <v>5.9500714285714289E-6</v>
      </c>
      <c r="O137" s="65">
        <f t="shared" si="46"/>
        <v>5.9500714285714287E-3</v>
      </c>
      <c r="P137" s="1">
        <f t="shared" si="47"/>
        <v>-9.3970399999999997E-5</v>
      </c>
      <c r="R137" s="1">
        <f t="shared" si="48"/>
        <v>-3.903250000000001E-5</v>
      </c>
      <c r="W137" s="6">
        <v>-27.963999999999999</v>
      </c>
      <c r="X137" s="4">
        <f t="shared" si="49"/>
        <v>27.963999999999999</v>
      </c>
      <c r="Y137" s="1">
        <v>1104.566</v>
      </c>
      <c r="Z137" s="30">
        <f t="shared" si="50"/>
        <v>11.04566</v>
      </c>
      <c r="AA137" s="31">
        <f t="shared" si="51"/>
        <v>10.493377000000001</v>
      </c>
      <c r="AB137" s="1">
        <f t="shared" si="52"/>
        <v>6.4249629999999982</v>
      </c>
      <c r="AE137" s="1">
        <v>-138.46700000000001</v>
      </c>
      <c r="AF137" s="1">
        <v>-95.168999999999997</v>
      </c>
      <c r="AG137" s="1"/>
      <c r="AH137" s="1">
        <v>-417.07799999999997</v>
      </c>
      <c r="AI137" s="4">
        <v>231.12899999999999</v>
      </c>
      <c r="AL137" s="1">
        <f t="shared" si="53"/>
        <v>-1.6198313953488372E-6</v>
      </c>
      <c r="AM137" s="1">
        <f t="shared" si="54"/>
        <v>-1.8715639534883721E-6</v>
      </c>
      <c r="AN137" s="1">
        <f t="shared" si="55"/>
        <v>1.647969696969697E-6</v>
      </c>
      <c r="AO137" s="1">
        <f t="shared" si="56"/>
        <v>1.8666464646464649E-6</v>
      </c>
      <c r="AP137" s="65">
        <f t="shared" si="57"/>
        <v>1.866646464646465E-3</v>
      </c>
      <c r="AQ137" s="1">
        <f t="shared" si="58"/>
        <v>-7.1518846153846147E-6</v>
      </c>
      <c r="AR137" s="42">
        <f t="shared" si="42"/>
        <v>3.3666464646464649E-6</v>
      </c>
      <c r="AT137" s="41">
        <v>7.86E-5</v>
      </c>
      <c r="AU137">
        <v>24799469.4805209</v>
      </c>
      <c r="AV137" s="32">
        <f t="shared" si="59"/>
        <v>24.799469480520901</v>
      </c>
      <c r="AX137" s="41">
        <v>7.86E-5</v>
      </c>
      <c r="AY137">
        <v>25572973.461104501</v>
      </c>
      <c r="AZ137" s="32">
        <f t="shared" si="60"/>
        <v>25.5729734611045</v>
      </c>
      <c r="BA137" s="32"/>
      <c r="BB137" s="41">
        <v>7.86E-5</v>
      </c>
      <c r="BC137">
        <v>47748444.891634703</v>
      </c>
      <c r="BD137" s="32">
        <f t="shared" si="61"/>
        <v>47.748444891634705</v>
      </c>
      <c r="BN137" s="41">
        <v>7.86E-5</v>
      </c>
      <c r="BO137">
        <v>11742079.0917404</v>
      </c>
      <c r="BP137" s="32">
        <f t="shared" si="62"/>
        <v>11.742079091740399</v>
      </c>
      <c r="CO137" s="73">
        <v>7.8600000000000003E-2</v>
      </c>
      <c r="CP137" s="73">
        <v>25.5729734611045</v>
      </c>
      <c r="CS137" s="73">
        <v>7.8600000000000003E-2</v>
      </c>
      <c r="CT137" s="73">
        <v>48.036526552658202</v>
      </c>
      <c r="CZ137" s="73">
        <v>7.8600000000000003E-2</v>
      </c>
      <c r="DA137" s="73">
        <v>11.742079091740401</v>
      </c>
      <c r="DE137" s="73">
        <v>33.255262029768303</v>
      </c>
      <c r="DH137" s="73">
        <v>7.8600000000000003E-2</v>
      </c>
      <c r="DI137" s="73">
        <v>23.537465852460102</v>
      </c>
      <c r="DM137" s="73">
        <v>39.963643517125298</v>
      </c>
      <c r="DQ137" s="73">
        <v>34.109765169595001</v>
      </c>
      <c r="EA137" s="73">
        <v>37.965000000000003</v>
      </c>
      <c r="EB137" s="73">
        <v>14.691882999999997</v>
      </c>
    </row>
    <row r="138" spans="3:132" x14ac:dyDescent="0.25">
      <c r="C138" s="1"/>
      <c r="D138" s="1">
        <v>1325.68</v>
      </c>
      <c r="E138" s="1"/>
      <c r="F138" s="1">
        <v>-139.922</v>
      </c>
      <c r="G138" s="1">
        <v>389.315</v>
      </c>
      <c r="H138" s="1">
        <v>940.10500000000002</v>
      </c>
      <c r="I138" s="1">
        <f t="shared" si="43"/>
        <v>8.5209418604651166E-6</v>
      </c>
      <c r="K138" s="1">
        <f t="shared" si="44"/>
        <v>2.9078956043956045E-6</v>
      </c>
      <c r="N138" s="1">
        <f t="shared" si="45"/>
        <v>5.9342142857142867E-6</v>
      </c>
      <c r="O138" s="65">
        <f t="shared" si="46"/>
        <v>5.9342142857142866E-3</v>
      </c>
      <c r="P138" s="1">
        <f t="shared" si="47"/>
        <v>-9.3636500000000004E-5</v>
      </c>
      <c r="R138" s="1">
        <f t="shared" si="48"/>
        <v>-3.8557500000000005E-5</v>
      </c>
      <c r="W138" s="6">
        <v>-27.631</v>
      </c>
      <c r="X138" s="4">
        <f t="shared" si="49"/>
        <v>27.631</v>
      </c>
      <c r="Y138" s="1">
        <v>1104.8710000000001</v>
      </c>
      <c r="Z138" s="30">
        <f t="shared" si="50"/>
        <v>11.048710000000002</v>
      </c>
      <c r="AA138" s="31">
        <f t="shared" si="51"/>
        <v>10.4962745</v>
      </c>
      <c r="AB138" s="1">
        <f t="shared" si="52"/>
        <v>6.0860154999999985</v>
      </c>
      <c r="AE138" s="1">
        <v>-138.46700000000001</v>
      </c>
      <c r="AF138" s="1">
        <v>-94.691000000000003</v>
      </c>
      <c r="AG138" s="1"/>
      <c r="AH138" s="1">
        <v>-411.84300000000002</v>
      </c>
      <c r="AI138" s="4">
        <v>233.488</v>
      </c>
      <c r="AL138" s="1">
        <f t="shared" si="53"/>
        <v>-1.5893953488372091E-6</v>
      </c>
      <c r="AM138" s="1">
        <f t="shared" si="54"/>
        <v>-1.8439069767441864E-6</v>
      </c>
      <c r="AN138" s="1">
        <f t="shared" si="55"/>
        <v>1.6574696969696966E-6</v>
      </c>
      <c r="AO138" s="1">
        <f t="shared" si="56"/>
        <v>1.8785606060606062E-6</v>
      </c>
      <c r="AP138" s="65">
        <f t="shared" si="57"/>
        <v>1.8785606060606063E-3</v>
      </c>
      <c r="AQ138" s="1">
        <f t="shared" si="58"/>
        <v>-6.8598076923076935E-6</v>
      </c>
      <c r="AR138" s="42">
        <f t="shared" si="42"/>
        <v>3.3785606060606062E-6</v>
      </c>
      <c r="AT138" s="41">
        <v>7.9200000000000001E-5</v>
      </c>
      <c r="AU138">
        <v>24762610.693957999</v>
      </c>
      <c r="AV138" s="32">
        <f t="shared" si="59"/>
        <v>24.762610693957999</v>
      </c>
      <c r="AX138" s="41">
        <v>7.9200000000000001E-5</v>
      </c>
      <c r="AY138">
        <v>25586002.790297899</v>
      </c>
      <c r="AZ138" s="32">
        <f t="shared" si="60"/>
        <v>25.586002790297901</v>
      </c>
      <c r="BA138" s="32"/>
      <c r="BB138" s="41">
        <v>7.9200000000000001E-5</v>
      </c>
      <c r="BC138">
        <v>47154618.420073897</v>
      </c>
      <c r="BD138" s="32">
        <f t="shared" si="61"/>
        <v>47.154618420073895</v>
      </c>
      <c r="BN138" s="41">
        <v>7.9200000000000001E-5</v>
      </c>
      <c r="BO138">
        <v>11748378.882908</v>
      </c>
      <c r="BP138" s="32">
        <f t="shared" si="62"/>
        <v>11.748378882908</v>
      </c>
      <c r="CO138" s="73">
        <v>7.9200000000000007E-2</v>
      </c>
      <c r="CP138" s="73">
        <v>25.586002790297901</v>
      </c>
      <c r="CS138" s="73">
        <v>7.9200000000000007E-2</v>
      </c>
      <c r="CT138" s="73">
        <v>47.0848012831215</v>
      </c>
      <c r="CZ138" s="73">
        <v>7.9200000000000007E-2</v>
      </c>
      <c r="DA138" s="73">
        <v>11.748378882908</v>
      </c>
      <c r="DE138" s="73">
        <v>33.327531435900497</v>
      </c>
      <c r="DH138" s="73">
        <v>7.9200000000000007E-2</v>
      </c>
      <c r="DI138" s="73">
        <v>23.62753395755</v>
      </c>
      <c r="DM138" s="73">
        <v>39.463438168790603</v>
      </c>
      <c r="DQ138" s="73">
        <v>33.821990068525302</v>
      </c>
      <c r="EA138" s="73">
        <v>39.78</v>
      </c>
      <c r="EB138" s="73">
        <v>14.752777999999999</v>
      </c>
    </row>
    <row r="139" spans="3:132" x14ac:dyDescent="0.25">
      <c r="C139" s="1"/>
      <c r="D139" s="1">
        <v>1325.203</v>
      </c>
      <c r="E139" s="1"/>
      <c r="F139" s="1">
        <v>-138.96700000000001</v>
      </c>
      <c r="G139" s="1">
        <v>390.726</v>
      </c>
      <c r="H139" s="1">
        <v>942.45799999999997</v>
      </c>
      <c r="I139" s="1">
        <f t="shared" si="43"/>
        <v>8.5126162790697675E-6</v>
      </c>
      <c r="K139" s="1">
        <f t="shared" si="44"/>
        <v>2.9104010989010991E-6</v>
      </c>
      <c r="N139" s="1">
        <f t="shared" si="45"/>
        <v>5.9418956043956046E-6</v>
      </c>
      <c r="O139" s="65">
        <f t="shared" si="46"/>
        <v>5.9418956043956047E-3</v>
      </c>
      <c r="P139" s="1">
        <f t="shared" si="47"/>
        <v>-9.3447699999999996E-5</v>
      </c>
      <c r="R139" s="1">
        <f t="shared" si="48"/>
        <v>-3.8274500000000001E-5</v>
      </c>
      <c r="W139" s="6">
        <v>-27.538</v>
      </c>
      <c r="X139" s="4">
        <f t="shared" si="49"/>
        <v>27.538</v>
      </c>
      <c r="Y139" s="1">
        <v>1101.5139999999999</v>
      </c>
      <c r="Z139" s="30">
        <f t="shared" si="50"/>
        <v>11.015139999999999</v>
      </c>
      <c r="AA139" s="31">
        <f t="shared" si="51"/>
        <v>10.464382999999998</v>
      </c>
      <c r="AB139" s="1">
        <f t="shared" si="52"/>
        <v>6.0584770000000034</v>
      </c>
      <c r="AE139" s="1">
        <v>-137.04</v>
      </c>
      <c r="AF139" s="1">
        <v>-95.168999999999997</v>
      </c>
      <c r="AG139" s="1"/>
      <c r="AH139" s="1">
        <v>-405.65600000000001</v>
      </c>
      <c r="AI139" s="4">
        <v>234.904</v>
      </c>
      <c r="AL139" s="1">
        <f t="shared" si="53"/>
        <v>-1.5617209302325581E-6</v>
      </c>
      <c r="AM139" s="1">
        <f t="shared" si="54"/>
        <v>-1.8051569767441861E-6</v>
      </c>
      <c r="AN139" s="1">
        <f t="shared" si="55"/>
        <v>1.6670353535353533E-6</v>
      </c>
      <c r="AO139" s="1">
        <f t="shared" si="56"/>
        <v>1.8785050505050504E-6</v>
      </c>
      <c r="AP139" s="65">
        <f t="shared" si="57"/>
        <v>1.8785050505050504E-3</v>
      </c>
      <c r="AQ139" s="1">
        <f t="shared" si="58"/>
        <v>-6.5673846153846154E-6</v>
      </c>
      <c r="AR139" s="42">
        <f t="shared" si="42"/>
        <v>3.3785050505050504E-6</v>
      </c>
      <c r="AT139" s="41">
        <v>7.9800000000000002E-5</v>
      </c>
      <c r="AU139">
        <v>24775374.5135497</v>
      </c>
      <c r="AV139" s="32">
        <f t="shared" si="59"/>
        <v>24.7753745135497</v>
      </c>
      <c r="AX139" s="41">
        <v>7.9800000000000002E-5</v>
      </c>
      <c r="AY139">
        <v>25598872.3031547</v>
      </c>
      <c r="AZ139" s="32">
        <f t="shared" si="60"/>
        <v>25.5988723031547</v>
      </c>
      <c r="BA139" s="32"/>
      <c r="BB139" s="41">
        <v>7.9800000000000002E-5</v>
      </c>
      <c r="BC139">
        <v>47307085.107631303</v>
      </c>
      <c r="BD139" s="32">
        <f t="shared" si="61"/>
        <v>47.307085107631302</v>
      </c>
      <c r="BN139" s="41">
        <v>7.9800000000000002E-5</v>
      </c>
      <c r="BO139">
        <v>11754617.514793999</v>
      </c>
      <c r="BP139" s="32">
        <f t="shared" si="62"/>
        <v>11.754617514793999</v>
      </c>
      <c r="CO139" s="73">
        <v>7.9799999999999996E-2</v>
      </c>
      <c r="CP139" s="73">
        <v>25.5988723031547</v>
      </c>
      <c r="CS139" s="73">
        <v>7.9799999999999996E-2</v>
      </c>
      <c r="CT139" s="73">
        <v>46.875276583349198</v>
      </c>
      <c r="CZ139" s="73">
        <v>7.9799999999999996E-2</v>
      </c>
      <c r="DA139" s="73">
        <v>11.754617514794001</v>
      </c>
      <c r="DE139" s="73">
        <v>33.323903228703998</v>
      </c>
      <c r="DH139" s="73">
        <v>7.9799999999999996E-2</v>
      </c>
      <c r="DI139" s="73">
        <v>23.717407061361499</v>
      </c>
      <c r="DM139" s="73">
        <v>39.328864708465403</v>
      </c>
      <c r="DQ139" s="73">
        <v>33.900398261129297</v>
      </c>
      <c r="EA139" s="73">
        <v>40.076000000000001</v>
      </c>
      <c r="EB139" s="73">
        <v>15.045624999999999</v>
      </c>
    </row>
    <row r="140" spans="3:132" x14ac:dyDescent="0.25">
      <c r="C140" s="1"/>
      <c r="D140" s="1">
        <v>1323.7719999999999</v>
      </c>
      <c r="E140" s="1"/>
      <c r="F140" s="1">
        <v>-138.489</v>
      </c>
      <c r="G140" s="1">
        <v>392.137</v>
      </c>
      <c r="H140" s="1">
        <v>943.86900000000003</v>
      </c>
      <c r="I140" s="1">
        <f t="shared" si="43"/>
        <v>8.5015174418604659E-6</v>
      </c>
      <c r="K140" s="1">
        <f t="shared" si="44"/>
        <v>2.9155274725274724E-6</v>
      </c>
      <c r="N140" s="1">
        <f t="shared" si="45"/>
        <v>5.947021978021977E-6</v>
      </c>
      <c r="O140" s="65">
        <f t="shared" si="46"/>
        <v>5.947021978021977E-3</v>
      </c>
      <c r="P140" s="1">
        <f t="shared" si="47"/>
        <v>-9.3163499999999997E-5</v>
      </c>
      <c r="R140" s="1">
        <f t="shared" si="48"/>
        <v>-3.7990299999999988E-5</v>
      </c>
      <c r="W140" s="6">
        <v>-27.446000000000002</v>
      </c>
      <c r="X140" s="4">
        <f t="shared" si="49"/>
        <v>27.446000000000002</v>
      </c>
      <c r="Y140" s="1">
        <v>1087.779</v>
      </c>
      <c r="Z140" s="30">
        <f t="shared" si="50"/>
        <v>10.877789999999999</v>
      </c>
      <c r="AA140" s="31">
        <f t="shared" si="51"/>
        <v>10.3339005</v>
      </c>
      <c r="AB140" s="1">
        <f t="shared" si="52"/>
        <v>6.2343095000000019</v>
      </c>
      <c r="AE140" s="1">
        <v>-137.04</v>
      </c>
      <c r="AF140" s="1">
        <v>-94.691000000000003</v>
      </c>
      <c r="AG140" s="1"/>
      <c r="AH140" s="1">
        <v>-401.84899999999999</v>
      </c>
      <c r="AI140" s="4">
        <v>235.84700000000001</v>
      </c>
      <c r="AL140" s="1">
        <f t="shared" si="53"/>
        <v>-1.5395872093023255E-6</v>
      </c>
      <c r="AM140" s="1">
        <f t="shared" si="54"/>
        <v>-1.7858023255813956E-6</v>
      </c>
      <c r="AN140" s="1">
        <f t="shared" si="55"/>
        <v>1.6693838383838384E-6</v>
      </c>
      <c r="AO140" s="1">
        <f t="shared" si="56"/>
        <v>1.8832676767676769E-6</v>
      </c>
      <c r="AP140" s="65">
        <f t="shared" si="57"/>
        <v>1.8832676767676769E-3</v>
      </c>
      <c r="AQ140" s="1">
        <f t="shared" si="58"/>
        <v>-6.3846923076923065E-6</v>
      </c>
      <c r="AR140" s="42">
        <f t="shared" si="42"/>
        <v>3.3832676767676769E-6</v>
      </c>
      <c r="AT140" s="41">
        <v>8.0400000000000003E-5</v>
      </c>
      <c r="AU140">
        <v>24787998.554714799</v>
      </c>
      <c r="AV140" s="32">
        <f t="shared" si="59"/>
        <v>24.7879985547148</v>
      </c>
      <c r="AX140" s="41">
        <v>8.0400000000000003E-5</v>
      </c>
      <c r="AY140">
        <v>25611582.489363</v>
      </c>
      <c r="AZ140" s="32">
        <f t="shared" si="60"/>
        <v>25.611582489362998</v>
      </c>
      <c r="BA140" s="32"/>
      <c r="BB140" s="41">
        <v>8.0400000000000003E-5</v>
      </c>
      <c r="BC140">
        <v>47168722.503566504</v>
      </c>
      <c r="BD140" s="32">
        <f t="shared" si="61"/>
        <v>47.168722503566507</v>
      </c>
      <c r="BN140" s="41">
        <v>8.0400000000000003E-5</v>
      </c>
      <c r="BO140">
        <v>11760795.163380301</v>
      </c>
      <c r="BP140" s="32">
        <f t="shared" si="62"/>
        <v>11.760795163380301</v>
      </c>
      <c r="CO140" s="73">
        <v>8.0399999999999999E-2</v>
      </c>
      <c r="CP140" s="73">
        <v>25.610377444188799</v>
      </c>
      <c r="CS140" s="73">
        <v>8.0399999999999999E-2</v>
      </c>
      <c r="CT140" s="73">
        <v>46.661442517997102</v>
      </c>
      <c r="CZ140" s="73">
        <v>8.0399999999999999E-2</v>
      </c>
      <c r="DA140" s="73">
        <v>11.7601926407932</v>
      </c>
      <c r="DE140" s="73">
        <v>33.473836135721001</v>
      </c>
      <c r="DH140" s="73">
        <v>8.0399999999999999E-2</v>
      </c>
      <c r="DI140" s="73">
        <v>23.806483376576999</v>
      </c>
      <c r="DM140" s="73">
        <v>39.191059330672601</v>
      </c>
      <c r="DQ140" s="73">
        <v>33.688880909950697</v>
      </c>
      <c r="EA140" s="73">
        <v>41.465000000000003</v>
      </c>
      <c r="EB140" s="73">
        <v>15.352978499999999</v>
      </c>
    </row>
    <row r="141" spans="3:132" x14ac:dyDescent="0.25">
      <c r="C141" s="1"/>
      <c r="D141" s="1">
        <v>1323.2950000000001</v>
      </c>
      <c r="E141" s="1"/>
      <c r="F141" s="1">
        <v>-138.012</v>
      </c>
      <c r="G141" s="1">
        <v>392.60700000000003</v>
      </c>
      <c r="H141" s="1">
        <v>945.75099999999998</v>
      </c>
      <c r="I141" s="1">
        <f t="shared" si="43"/>
        <v>8.4959709302325578E-6</v>
      </c>
      <c r="K141" s="1">
        <f t="shared" si="44"/>
        <v>2.9154890109890114E-6</v>
      </c>
      <c r="N141" s="1">
        <f t="shared" si="45"/>
        <v>5.9547417582417576E-6</v>
      </c>
      <c r="O141" s="65">
        <f t="shared" si="46"/>
        <v>5.9547417582417579E-3</v>
      </c>
      <c r="P141" s="1">
        <f t="shared" si="47"/>
        <v>-9.3068800000000013E-5</v>
      </c>
      <c r="R141" s="1">
        <f t="shared" si="48"/>
        <v>-3.7754400000000012E-5</v>
      </c>
      <c r="W141" s="6">
        <v>-27.353000000000002</v>
      </c>
      <c r="X141" s="4">
        <f t="shared" si="49"/>
        <v>27.353000000000002</v>
      </c>
      <c r="Y141" s="1">
        <v>1081.675</v>
      </c>
      <c r="Z141" s="30">
        <f t="shared" si="50"/>
        <v>10.816749999999999</v>
      </c>
      <c r="AA141" s="31">
        <f t="shared" si="51"/>
        <v>10.275912499999999</v>
      </c>
      <c r="AB141" s="1">
        <f t="shared" si="52"/>
        <v>6.2603375000000057</v>
      </c>
      <c r="AE141" s="1">
        <v>-137.99199999999999</v>
      </c>
      <c r="AF141" s="1">
        <v>-94.212999999999994</v>
      </c>
      <c r="AG141" s="1"/>
      <c r="AH141" s="1">
        <v>-396.613</v>
      </c>
      <c r="AI141" s="4">
        <v>237.73400000000001</v>
      </c>
      <c r="AL141" s="1">
        <f t="shared" si="53"/>
        <v>-1.503610465116279E-6</v>
      </c>
      <c r="AM141" s="1">
        <f t="shared" si="54"/>
        <v>-1.7581395348837209E-6</v>
      </c>
      <c r="AN141" s="1">
        <f t="shared" si="55"/>
        <v>1.6765000000000002E-6</v>
      </c>
      <c r="AO141" s="1">
        <f t="shared" si="56"/>
        <v>1.8976060606060606E-6</v>
      </c>
      <c r="AP141" s="65">
        <f t="shared" si="57"/>
        <v>1.8976060606060606E-3</v>
      </c>
      <c r="AQ141" s="1">
        <f t="shared" si="58"/>
        <v>-6.1107307692307681E-6</v>
      </c>
      <c r="AR141" s="42">
        <f t="shared" si="42"/>
        <v>3.3976060606060604E-6</v>
      </c>
      <c r="AT141" s="41">
        <v>8.1000000000000004E-5</v>
      </c>
      <c r="AU141">
        <v>24800483.232300501</v>
      </c>
      <c r="AV141" s="32">
        <f t="shared" si="59"/>
        <v>24.8004832323005</v>
      </c>
      <c r="AX141" s="41">
        <v>8.1000000000000004E-5</v>
      </c>
      <c r="AY141">
        <v>25624133.836536702</v>
      </c>
      <c r="AZ141" s="32">
        <f t="shared" si="60"/>
        <v>25.624133836536704</v>
      </c>
      <c r="BA141" s="32"/>
      <c r="BB141" s="41">
        <v>8.1000000000000004E-5</v>
      </c>
      <c r="BC141">
        <v>46590081.827370398</v>
      </c>
      <c r="BD141" s="32">
        <f t="shared" si="61"/>
        <v>46.590081827370398</v>
      </c>
      <c r="BN141" s="41">
        <v>8.1000000000000004E-5</v>
      </c>
      <c r="BO141">
        <v>11766912.0039487</v>
      </c>
      <c r="BP141" s="32">
        <f t="shared" si="62"/>
        <v>11.766912003948701</v>
      </c>
      <c r="CO141" s="73">
        <v>8.1000000000000003E-2</v>
      </c>
      <c r="CP141" s="73">
        <v>25.622919798487999</v>
      </c>
      <c r="CS141" s="73">
        <v>8.1000000000000003E-2</v>
      </c>
      <c r="CT141" s="73">
        <v>44.914620218615298</v>
      </c>
      <c r="CZ141" s="73">
        <v>8.1000000000000003E-2</v>
      </c>
      <c r="DA141" s="73">
        <v>11.7663049849244</v>
      </c>
      <c r="DE141" s="73">
        <v>33.547995338991697</v>
      </c>
      <c r="DH141" s="73">
        <v>8.1000000000000003E-2</v>
      </c>
      <c r="DI141" s="73">
        <v>23.895964183374499</v>
      </c>
      <c r="DM141" s="73">
        <v>38.691791239970698</v>
      </c>
      <c r="DQ141" s="73">
        <v>33.402360643035102</v>
      </c>
      <c r="EA141" s="73">
        <v>42.058</v>
      </c>
      <c r="EB141" s="73">
        <v>15.8603925</v>
      </c>
    </row>
    <row r="142" spans="3:132" x14ac:dyDescent="0.25">
      <c r="C142" s="1"/>
      <c r="D142" s="1">
        <v>1345.2360000000001</v>
      </c>
      <c r="E142" s="1"/>
      <c r="F142" s="1">
        <v>-145.17400000000001</v>
      </c>
      <c r="G142" s="1">
        <v>406.71899999999999</v>
      </c>
      <c r="H142" s="1">
        <v>957.51400000000001</v>
      </c>
      <c r="I142" s="1">
        <f t="shared" si="43"/>
        <v>8.6651744186046517E-6</v>
      </c>
      <c r="K142" s="1">
        <f t="shared" si="44"/>
        <v>3.0323791208791211E-6</v>
      </c>
      <c r="N142" s="1">
        <f t="shared" si="45"/>
        <v>6.0587252747252755E-6</v>
      </c>
      <c r="O142" s="65">
        <f t="shared" si="46"/>
        <v>6.0587252747252756E-3</v>
      </c>
      <c r="P142" s="1">
        <f t="shared" si="47"/>
        <v>-9.3851700000000001E-5</v>
      </c>
      <c r="R142" s="1">
        <f t="shared" si="48"/>
        <v>-3.8772200000000008E-5</v>
      </c>
      <c r="W142" s="6">
        <v>-28.427</v>
      </c>
      <c r="X142" s="4">
        <f t="shared" si="49"/>
        <v>28.427</v>
      </c>
      <c r="Y142" s="1">
        <v>1089.3050000000001</v>
      </c>
      <c r="Z142" s="30">
        <f t="shared" si="50"/>
        <v>10.893050000000001</v>
      </c>
      <c r="AA142" s="31">
        <f t="shared" si="51"/>
        <v>10.348397500000001</v>
      </c>
      <c r="AB142" s="1">
        <f t="shared" si="52"/>
        <v>7.1855525</v>
      </c>
      <c r="AE142" s="1">
        <v>-141.322</v>
      </c>
      <c r="AF142" s="1">
        <v>-98.037999999999997</v>
      </c>
      <c r="AG142" s="1"/>
      <c r="AH142" s="1">
        <v>-388.99799999999999</v>
      </c>
      <c r="AI142" s="4">
        <v>247.643</v>
      </c>
      <c r="AL142" s="1">
        <f t="shared" si="53"/>
        <v>-1.4399767441860464E-6</v>
      </c>
      <c r="AM142" s="1">
        <f t="shared" si="54"/>
        <v>-1.6916279069767442E-6</v>
      </c>
      <c r="AN142" s="1">
        <f t="shared" si="55"/>
        <v>1.7458636363636362E-6</v>
      </c>
      <c r="AO142" s="1">
        <f t="shared" si="56"/>
        <v>1.9644696969696971E-6</v>
      </c>
      <c r="AP142" s="65">
        <f t="shared" si="57"/>
        <v>1.9644696969696972E-3</v>
      </c>
      <c r="AQ142" s="1">
        <f t="shared" si="58"/>
        <v>-5.4367307692307691E-6</v>
      </c>
      <c r="AR142" s="42">
        <f t="shared" si="42"/>
        <v>3.4644696969696971E-6</v>
      </c>
      <c r="AT142" s="41">
        <v>8.1600000000000005E-5</v>
      </c>
      <c r="AU142">
        <v>24812828.959451601</v>
      </c>
      <c r="AV142" s="32">
        <f t="shared" si="59"/>
        <v>24.8128289594516</v>
      </c>
      <c r="AX142" s="41">
        <v>8.1600000000000005E-5</v>
      </c>
      <c r="AY142">
        <v>25636526.830226801</v>
      </c>
      <c r="AZ142" s="32">
        <f t="shared" si="60"/>
        <v>25.636526830226803</v>
      </c>
      <c r="BA142" s="32"/>
      <c r="BB142" s="41">
        <v>8.1600000000000005E-5</v>
      </c>
      <c r="BC142">
        <v>46045436.246800601</v>
      </c>
      <c r="BD142" s="32">
        <f t="shared" si="61"/>
        <v>46.045436246800598</v>
      </c>
      <c r="BN142" s="41">
        <v>8.1600000000000005E-5</v>
      </c>
      <c r="BO142">
        <v>11772968.211084399</v>
      </c>
      <c r="BP142" s="32">
        <f t="shared" si="62"/>
        <v>11.772968211084399</v>
      </c>
      <c r="CO142" s="73">
        <v>8.1600000000000006E-2</v>
      </c>
      <c r="CP142" s="73">
        <v>25.6353037993036</v>
      </c>
      <c r="CS142" s="73">
        <v>8.1600000000000006E-2</v>
      </c>
      <c r="CT142" s="73">
        <v>44.3588919971873</v>
      </c>
      <c r="CZ142" s="73">
        <v>8.1600000000000006E-2</v>
      </c>
      <c r="DA142" s="73">
        <v>11.7723566956229</v>
      </c>
      <c r="DE142" s="73">
        <v>33.699790681940101</v>
      </c>
      <c r="DH142" s="73">
        <v>8.1600000000000006E-2</v>
      </c>
      <c r="DI142" s="73">
        <v>23.985252183242199</v>
      </c>
      <c r="DM142" s="73">
        <v>38.552182033956399</v>
      </c>
      <c r="DQ142" s="73">
        <v>33.476266218367499</v>
      </c>
      <c r="EA142" s="73">
        <v>42.91</v>
      </c>
      <c r="EB142" s="73">
        <v>16.182243</v>
      </c>
    </row>
    <row r="143" spans="3:132" x14ac:dyDescent="0.25">
      <c r="C143" s="1"/>
      <c r="D143" s="1">
        <v>1377.1959999999999</v>
      </c>
      <c r="E143" s="1"/>
      <c r="F143" s="1">
        <v>-149.471</v>
      </c>
      <c r="G143" s="1">
        <v>432.12</v>
      </c>
      <c r="H143" s="1">
        <v>974.45299999999997</v>
      </c>
      <c r="I143" s="1">
        <f t="shared" si="43"/>
        <v>8.8759709302325576E-6</v>
      </c>
      <c r="K143" s="1">
        <f t="shared" si="44"/>
        <v>3.1955549450549452E-6</v>
      </c>
      <c r="N143" s="1">
        <f t="shared" si="45"/>
        <v>6.1754065934065926E-6</v>
      </c>
      <c r="O143" s="65">
        <f t="shared" si="46"/>
        <v>6.1754065934065926E-3</v>
      </c>
      <c r="P143" s="1">
        <f t="shared" si="47"/>
        <v>-9.4507599999999983E-5</v>
      </c>
      <c r="R143" s="1">
        <f t="shared" si="48"/>
        <v>-4.0274299999999995E-5</v>
      </c>
      <c r="W143" s="6">
        <v>-29.335000000000001</v>
      </c>
      <c r="X143" s="4">
        <f t="shared" si="49"/>
        <v>29.335000000000001</v>
      </c>
      <c r="Y143" s="1">
        <v>1121.963</v>
      </c>
      <c r="Z143" s="30">
        <f t="shared" si="50"/>
        <v>11.21963</v>
      </c>
      <c r="AA143" s="31">
        <f t="shared" si="51"/>
        <v>10.6586485</v>
      </c>
      <c r="AB143" s="1">
        <f t="shared" si="52"/>
        <v>7.4567215000000004</v>
      </c>
      <c r="AE143" s="1">
        <v>-146.08000000000001</v>
      </c>
      <c r="AF143" s="1">
        <v>-102.82</v>
      </c>
      <c r="AG143" s="1"/>
      <c r="AH143" s="1">
        <v>-370.43599999999998</v>
      </c>
      <c r="AI143" s="4">
        <v>263.685</v>
      </c>
      <c r="AL143" s="1">
        <f t="shared" si="53"/>
        <v>-1.3043953488372091E-6</v>
      </c>
      <c r="AM143" s="1">
        <f t="shared" si="54"/>
        <v>-1.5559069767441859E-6</v>
      </c>
      <c r="AN143" s="1">
        <f t="shared" si="55"/>
        <v>1.8510353535353534E-6</v>
      </c>
      <c r="AO143" s="1">
        <f t="shared" si="56"/>
        <v>2.0695202020202018E-6</v>
      </c>
      <c r="AP143" s="65">
        <f t="shared" si="57"/>
        <v>2.0695202020202018E-3</v>
      </c>
      <c r="AQ143" s="1">
        <f t="shared" si="58"/>
        <v>-4.1058076923076916E-6</v>
      </c>
      <c r="AR143" s="42">
        <f t="shared" si="42"/>
        <v>3.5695202020202018E-6</v>
      </c>
      <c r="AT143" s="41">
        <v>8.2200000000000006E-5</v>
      </c>
      <c r="AU143">
        <v>24825036.14762</v>
      </c>
      <c r="AV143" s="32">
        <f t="shared" si="59"/>
        <v>24.825036147620001</v>
      </c>
      <c r="AX143" s="41">
        <v>8.2200000000000006E-5</v>
      </c>
      <c r="AY143">
        <v>25648761.9539323</v>
      </c>
      <c r="AZ143" s="32">
        <f t="shared" si="60"/>
        <v>25.648761953932301</v>
      </c>
      <c r="BA143" s="32"/>
      <c r="BB143" s="41">
        <v>8.2200000000000006E-5</v>
      </c>
      <c r="BC143">
        <v>45499191.491351403</v>
      </c>
      <c r="BD143" s="32">
        <f t="shared" si="61"/>
        <v>45.499191491351404</v>
      </c>
      <c r="BN143" s="41">
        <v>8.2200000000000006E-5</v>
      </c>
      <c r="BO143">
        <v>11778963.9586794</v>
      </c>
      <c r="BP143" s="32">
        <f t="shared" si="62"/>
        <v>11.7789639586794</v>
      </c>
      <c r="CO143" s="73">
        <v>8.2199999999999995E-2</v>
      </c>
      <c r="CP143" s="73">
        <v>25.647529930134699</v>
      </c>
      <c r="CS143" s="73">
        <v>8.2199999999999995E-2</v>
      </c>
      <c r="CT143" s="73">
        <v>44.140630427850503</v>
      </c>
      <c r="CZ143" s="73">
        <v>8.2199999999999995E-2</v>
      </c>
      <c r="DA143" s="73">
        <v>11.7783479467807</v>
      </c>
      <c r="DE143" s="73">
        <v>33.851231359621501</v>
      </c>
      <c r="DH143" s="73">
        <v>8.2199999999999995E-2</v>
      </c>
      <c r="DI143" s="73">
        <v>24.074348100040599</v>
      </c>
      <c r="DM143" s="73">
        <v>38.410240291922499</v>
      </c>
      <c r="DQ143" s="73">
        <v>33.2653176350629</v>
      </c>
      <c r="EA143" s="73">
        <v>42.890999999999998</v>
      </c>
      <c r="EB143" s="73">
        <v>16.443198500000001</v>
      </c>
    </row>
    <row r="144" spans="3:132" x14ac:dyDescent="0.25">
      <c r="C144" s="1"/>
      <c r="D144" s="1">
        <v>1397.232</v>
      </c>
      <c r="E144" s="1"/>
      <c r="F144" s="1">
        <v>-150.904</v>
      </c>
      <c r="G144" s="1">
        <v>465.05</v>
      </c>
      <c r="H144" s="1">
        <v>996.09699999999998</v>
      </c>
      <c r="I144" s="1">
        <f t="shared" si="43"/>
        <v>9.0007906976744177E-6</v>
      </c>
      <c r="K144" s="1">
        <f t="shared" si="44"/>
        <v>3.3843626373626369E-6</v>
      </c>
      <c r="N144" s="1">
        <f t="shared" si="45"/>
        <v>6.3022032967032962E-6</v>
      </c>
      <c r="O144" s="65">
        <f t="shared" si="46"/>
        <v>6.3022032967032966E-3</v>
      </c>
      <c r="P144" s="1">
        <f t="shared" si="47"/>
        <v>-9.3218200000000001E-5</v>
      </c>
      <c r="R144" s="1">
        <f t="shared" si="48"/>
        <v>-4.0113500000000001E-5</v>
      </c>
      <c r="W144" s="6">
        <v>-29.687000000000001</v>
      </c>
      <c r="X144" s="4">
        <f t="shared" si="49"/>
        <v>29.687000000000001</v>
      </c>
      <c r="Y144" s="1">
        <v>1158.2829999999999</v>
      </c>
      <c r="Z144" s="30">
        <f t="shared" si="50"/>
        <v>11.58283</v>
      </c>
      <c r="AA144" s="31">
        <f t="shared" si="51"/>
        <v>11.003688499999999</v>
      </c>
      <c r="AB144" s="1">
        <f t="shared" si="52"/>
        <v>7.1004815000000043</v>
      </c>
      <c r="AE144" s="1">
        <v>-149.41</v>
      </c>
      <c r="AF144" s="1">
        <v>-105.211</v>
      </c>
      <c r="AG144" s="1"/>
      <c r="AH144" s="1">
        <v>-352.34899999999999</v>
      </c>
      <c r="AI144" s="4">
        <v>291.05200000000002</v>
      </c>
      <c r="AL144" s="1">
        <f t="shared" si="53"/>
        <v>-1.1798779069767442E-6</v>
      </c>
      <c r="AM144" s="1">
        <f t="shared" si="54"/>
        <v>-1.4368488372093022E-6</v>
      </c>
      <c r="AN144" s="1">
        <f t="shared" si="55"/>
        <v>2.0013282828282831E-6</v>
      </c>
      <c r="AO144" s="1">
        <f t="shared" si="56"/>
        <v>2.2245555555555554E-6</v>
      </c>
      <c r="AP144" s="65">
        <f t="shared" si="57"/>
        <v>2.2245555555555556E-3</v>
      </c>
      <c r="AQ144" s="1">
        <f t="shared" si="58"/>
        <v>-2.3575769230769219E-6</v>
      </c>
      <c r="AR144" s="42">
        <f t="shared" si="42"/>
        <v>3.7245555555555555E-6</v>
      </c>
      <c r="AT144" s="41">
        <v>8.2799999999999993E-5</v>
      </c>
      <c r="AU144">
        <v>24837105.2065727</v>
      </c>
      <c r="AV144" s="32">
        <f t="shared" si="59"/>
        <v>24.837105206572701</v>
      </c>
      <c r="AX144" s="41">
        <v>8.2799999999999993E-5</v>
      </c>
      <c r="AY144">
        <v>25660839.689111799</v>
      </c>
      <c r="AZ144" s="32">
        <f t="shared" si="60"/>
        <v>25.6608396891118</v>
      </c>
      <c r="BA144" s="32"/>
      <c r="BB144" s="41">
        <v>8.2799999999999993E-5</v>
      </c>
      <c r="BC144">
        <v>43806106.262813903</v>
      </c>
      <c r="BD144" s="32">
        <f t="shared" si="61"/>
        <v>43.806106262813906</v>
      </c>
      <c r="BN144" s="41">
        <v>8.2799999999999993E-5</v>
      </c>
      <c r="BO144">
        <v>11784899.419936201</v>
      </c>
      <c r="BP144" s="32">
        <f t="shared" si="62"/>
        <v>11.784899419936201</v>
      </c>
      <c r="CO144" s="73">
        <v>8.2799999999999999E-2</v>
      </c>
      <c r="CP144" s="73">
        <v>25.659598672439799</v>
      </c>
      <c r="CS144" s="73">
        <v>8.2799999999999999E-2</v>
      </c>
      <c r="CT144" s="73">
        <v>42.095382447759299</v>
      </c>
      <c r="CZ144" s="73">
        <v>8.2799999999999999E-2</v>
      </c>
      <c r="DA144" s="73">
        <v>11.7842789116002</v>
      </c>
      <c r="DE144" s="73">
        <v>33.778036725039797</v>
      </c>
      <c r="DH144" s="73">
        <v>8.2799999999999999E-2</v>
      </c>
      <c r="DI144" s="73">
        <v>24.163252653877699</v>
      </c>
      <c r="DM144" s="73">
        <v>37.9131823761156</v>
      </c>
      <c r="DQ144" s="73">
        <v>32.980529492442599</v>
      </c>
      <c r="EA144" s="73">
        <v>43.521000000000001</v>
      </c>
      <c r="EB144" s="73">
        <v>16.460592999999999</v>
      </c>
    </row>
    <row r="145" spans="3:132" x14ac:dyDescent="0.25">
      <c r="C145" s="1"/>
      <c r="D145" s="1">
        <v>1412.498</v>
      </c>
      <c r="E145" s="1"/>
      <c r="F145" s="1">
        <v>-149.94900000000001</v>
      </c>
      <c r="G145" s="1">
        <v>492.33600000000001</v>
      </c>
      <c r="H145" s="1">
        <v>1020.566</v>
      </c>
      <c r="I145" s="1">
        <f t="shared" si="43"/>
        <v>9.0839941860465111E-6</v>
      </c>
      <c r="K145" s="1">
        <f t="shared" si="44"/>
        <v>3.5290384615384619E-6</v>
      </c>
      <c r="N145" s="1">
        <f t="shared" si="45"/>
        <v>6.4314010989010985E-6</v>
      </c>
      <c r="O145" s="65">
        <f t="shared" si="46"/>
        <v>6.4314010989010989E-3</v>
      </c>
      <c r="P145" s="1">
        <f t="shared" si="47"/>
        <v>-9.2016200000000008E-5</v>
      </c>
      <c r="R145" s="1">
        <f t="shared" si="48"/>
        <v>-3.9193200000000003E-5</v>
      </c>
      <c r="W145" s="6">
        <v>-29.908999999999999</v>
      </c>
      <c r="X145" s="4">
        <f t="shared" si="49"/>
        <v>29.908999999999999</v>
      </c>
      <c r="Y145" s="1">
        <v>1173.8489999999999</v>
      </c>
      <c r="Z145" s="30">
        <f t="shared" si="50"/>
        <v>11.738489999999999</v>
      </c>
      <c r="AA145" s="31">
        <f t="shared" si="51"/>
        <v>11.151565499999998</v>
      </c>
      <c r="AB145" s="1">
        <f t="shared" si="52"/>
        <v>7.0189445000000035</v>
      </c>
      <c r="AE145" s="1">
        <v>-151.78899999999999</v>
      </c>
      <c r="AF145" s="1">
        <v>-108.08</v>
      </c>
      <c r="AG145" s="1"/>
      <c r="AH145" s="1">
        <v>-335.214</v>
      </c>
      <c r="AI145" s="4">
        <v>306.15100000000001</v>
      </c>
      <c r="AL145" s="1">
        <f t="shared" si="53"/>
        <v>-1.0664244186046512E-6</v>
      </c>
      <c r="AM145" s="1">
        <f t="shared" si="54"/>
        <v>-1.320546511627907E-6</v>
      </c>
      <c r="AN145" s="1">
        <f t="shared" si="55"/>
        <v>2.0920757575757574E-6</v>
      </c>
      <c r="AO145" s="1">
        <f t="shared" si="56"/>
        <v>2.3128282828282826E-6</v>
      </c>
      <c r="AP145" s="65">
        <f t="shared" si="57"/>
        <v>2.3128282828282828E-3</v>
      </c>
      <c r="AQ145" s="1">
        <f t="shared" si="58"/>
        <v>-1.117807692307692E-6</v>
      </c>
      <c r="AR145" s="42">
        <f t="shared" si="42"/>
        <v>3.8128282828282826E-6</v>
      </c>
      <c r="AT145" s="41">
        <v>8.3399999999999994E-5</v>
      </c>
      <c r="AU145">
        <v>24849036.5444015</v>
      </c>
      <c r="AV145" s="32">
        <f t="shared" si="59"/>
        <v>24.8490365444015</v>
      </c>
      <c r="AX145" s="41">
        <v>8.3399999999999994E-5</v>
      </c>
      <c r="AY145">
        <v>25672760.5151942</v>
      </c>
      <c r="AZ145" s="32">
        <f t="shared" si="60"/>
        <v>25.672760515194199</v>
      </c>
      <c r="BA145" s="32"/>
      <c r="BB145" s="41">
        <v>8.3399999999999994E-5</v>
      </c>
      <c r="BC145">
        <v>43265919.425003901</v>
      </c>
      <c r="BD145" s="32">
        <f t="shared" si="61"/>
        <v>43.265919425003901</v>
      </c>
      <c r="BN145" s="41">
        <v>8.3399999999999994E-5</v>
      </c>
      <c r="BO145">
        <v>11790774.767371099</v>
      </c>
      <c r="BP145" s="32">
        <f t="shared" si="62"/>
        <v>11.790774767371099</v>
      </c>
      <c r="CO145" s="73">
        <v>8.3400000000000002E-2</v>
      </c>
      <c r="CP145" s="73">
        <v>25.671510505647799</v>
      </c>
      <c r="CS145" s="73">
        <v>8.3400000000000002E-2</v>
      </c>
      <c r="CT145" s="73">
        <v>41.875468961228897</v>
      </c>
      <c r="CZ145" s="73">
        <v>8.3400000000000002E-2</v>
      </c>
      <c r="DA145" s="73">
        <v>11.790149762597901</v>
      </c>
      <c r="DE145" s="73">
        <v>33.930061179151402</v>
      </c>
      <c r="DH145" s="73">
        <v>8.3400000000000002E-2</v>
      </c>
      <c r="DI145" s="73">
        <v>24.251966561133699</v>
      </c>
      <c r="DM145" s="73">
        <v>37.769501562178597</v>
      </c>
      <c r="DQ145" s="73">
        <v>33.050124187929399</v>
      </c>
      <c r="EA145" s="73">
        <v>44.335999999999999</v>
      </c>
      <c r="EB145" s="73">
        <v>16.567876500000001</v>
      </c>
    </row>
    <row r="146" spans="3:132" x14ac:dyDescent="0.25">
      <c r="C146" s="1"/>
      <c r="D146" s="1">
        <v>1420.6079999999999</v>
      </c>
      <c r="E146" s="1"/>
      <c r="F146" s="1">
        <v>-148.51599999999999</v>
      </c>
      <c r="G146" s="1">
        <v>509.27300000000002</v>
      </c>
      <c r="H146" s="1">
        <v>1036.095</v>
      </c>
      <c r="I146" s="1">
        <f t="shared" si="43"/>
        <v>9.1228139534883723E-6</v>
      </c>
      <c r="K146" s="1">
        <f t="shared" si="44"/>
        <v>3.6142252747252745E-6</v>
      </c>
      <c r="N146" s="1">
        <f t="shared" si="45"/>
        <v>6.5088516483516487E-6</v>
      </c>
      <c r="O146" s="65">
        <f t="shared" si="46"/>
        <v>6.5088516483516488E-3</v>
      </c>
      <c r="P146" s="1">
        <f t="shared" si="47"/>
        <v>-9.1133499999999991E-5</v>
      </c>
      <c r="R146" s="1">
        <f t="shared" si="48"/>
        <v>-3.8451299999999989E-5</v>
      </c>
      <c r="W146" s="6">
        <v>-29.89</v>
      </c>
      <c r="X146" s="4">
        <f t="shared" si="49"/>
        <v>29.89</v>
      </c>
      <c r="Y146" s="1">
        <v>1180.8689999999999</v>
      </c>
      <c r="Z146" s="30">
        <f t="shared" si="50"/>
        <v>11.808689999999999</v>
      </c>
      <c r="AA146" s="31">
        <f t="shared" si="51"/>
        <v>11.218255499999998</v>
      </c>
      <c r="AB146" s="1">
        <f t="shared" si="52"/>
        <v>6.8630545000000041</v>
      </c>
      <c r="AE146" s="1">
        <v>-151.78899999999999</v>
      </c>
      <c r="AF146" s="1">
        <v>-109.036</v>
      </c>
      <c r="AG146" s="1"/>
      <c r="AH146" s="1">
        <v>-315.697</v>
      </c>
      <c r="AI146" s="4">
        <v>314.64499999999998</v>
      </c>
      <c r="AL146" s="1">
        <f t="shared" si="53"/>
        <v>-9.5295348837209307E-7</v>
      </c>
      <c r="AM146" s="1">
        <f t="shared" si="54"/>
        <v>-1.2015174418604651E-6</v>
      </c>
      <c r="AN146" s="1">
        <f t="shared" si="55"/>
        <v>2.1398030303030303E-6</v>
      </c>
      <c r="AO146" s="1">
        <f t="shared" si="56"/>
        <v>2.3557272727272726E-6</v>
      </c>
      <c r="AP146" s="65">
        <f t="shared" si="57"/>
        <v>2.3557272727272728E-3</v>
      </c>
      <c r="AQ146" s="1">
        <f t="shared" si="58"/>
        <v>-4.0461538461539267E-8</v>
      </c>
      <c r="AR146" s="42">
        <f t="shared" si="42"/>
        <v>3.8557272727272727E-6</v>
      </c>
      <c r="AT146" s="41">
        <v>8.3999999999999995E-5</v>
      </c>
      <c r="AU146">
        <v>24860830.567531198</v>
      </c>
      <c r="AV146" s="32">
        <f t="shared" si="59"/>
        <v>24.860830567531199</v>
      </c>
      <c r="AX146" s="41">
        <v>8.3999999999999995E-5</v>
      </c>
      <c r="AY146">
        <v>25684524.9095896</v>
      </c>
      <c r="AZ146" s="32">
        <f t="shared" si="60"/>
        <v>25.684524909589602</v>
      </c>
      <c r="BA146" s="32"/>
      <c r="BB146" s="41">
        <v>8.3999999999999995E-5</v>
      </c>
      <c r="BC146">
        <v>43051788.503138602</v>
      </c>
      <c r="BD146" s="32">
        <f t="shared" si="61"/>
        <v>43.051788503138603</v>
      </c>
      <c r="BN146" s="41">
        <v>8.3999999999999995E-5</v>
      </c>
      <c r="BO146">
        <v>11796590.172817901</v>
      </c>
      <c r="BP146" s="32">
        <f t="shared" si="62"/>
        <v>11.796590172817901</v>
      </c>
      <c r="CO146" s="73">
        <v>8.4000000000000005E-2</v>
      </c>
      <c r="CP146" s="73">
        <v>25.6832659071687</v>
      </c>
      <c r="CS146" s="73">
        <v>8.4000000000000005E-2</v>
      </c>
      <c r="CT146" s="73">
        <v>41.323713717341498</v>
      </c>
      <c r="CZ146" s="73">
        <v>8.4000000000000005E-2</v>
      </c>
      <c r="DA146" s="73">
        <v>11.795960671607499</v>
      </c>
      <c r="DE146" s="73">
        <v>34.081762504788699</v>
      </c>
      <c r="DH146" s="73">
        <v>8.4000000000000005E-2</v>
      </c>
      <c r="DI146" s="73">
        <v>24.3404905344863</v>
      </c>
      <c r="DM146" s="73">
        <v>37.900478685230702</v>
      </c>
      <c r="DQ146" s="73">
        <v>32.839881383264597</v>
      </c>
      <c r="EA146" s="73">
        <v>44.41</v>
      </c>
      <c r="EB146" s="73">
        <v>16.759244500000001</v>
      </c>
    </row>
    <row r="147" spans="3:132" x14ac:dyDescent="0.25">
      <c r="C147" s="1"/>
      <c r="D147" s="1">
        <v>1422.039</v>
      </c>
      <c r="E147" s="1"/>
      <c r="F147" s="1">
        <v>-147.56100000000001</v>
      </c>
      <c r="G147" s="1">
        <v>515.39</v>
      </c>
      <c r="H147" s="1">
        <v>1044.095</v>
      </c>
      <c r="I147" s="1">
        <f t="shared" si="43"/>
        <v>9.1255813953488377E-6</v>
      </c>
      <c r="K147" s="1">
        <f t="shared" si="44"/>
        <v>3.6425879120879125E-6</v>
      </c>
      <c r="N147" s="1">
        <f t="shared" si="45"/>
        <v>6.5475604395604393E-6</v>
      </c>
      <c r="O147" s="65">
        <f t="shared" si="46"/>
        <v>6.5475604395604393E-3</v>
      </c>
      <c r="P147" s="1">
        <f t="shared" si="47"/>
        <v>-9.0664900000000007E-5</v>
      </c>
      <c r="R147" s="1">
        <f t="shared" si="48"/>
        <v>-3.7794399999999999E-5</v>
      </c>
      <c r="W147" s="6">
        <v>-29.724</v>
      </c>
      <c r="X147" s="4">
        <f t="shared" si="49"/>
        <v>29.724</v>
      </c>
      <c r="Y147" s="1">
        <v>1175.375</v>
      </c>
      <c r="Z147" s="30">
        <f t="shared" si="50"/>
        <v>11.75375</v>
      </c>
      <c r="AA147" s="31">
        <f t="shared" si="51"/>
        <v>11.166062500000001</v>
      </c>
      <c r="AB147" s="1">
        <f t="shared" si="52"/>
        <v>6.8041875000000012</v>
      </c>
      <c r="AE147" s="1">
        <v>-152.74</v>
      </c>
      <c r="AF147" s="1">
        <v>-108.08</v>
      </c>
      <c r="AG147" s="1"/>
      <c r="AH147" s="1">
        <v>-308.55700000000002</v>
      </c>
      <c r="AI147" s="4">
        <v>317.00400000000002</v>
      </c>
      <c r="AL147" s="1">
        <f t="shared" si="53"/>
        <v>-9.0591279069767446E-7</v>
      </c>
      <c r="AM147" s="1">
        <f t="shared" si="54"/>
        <v>-1.1655639534883724E-6</v>
      </c>
      <c r="AN147" s="1">
        <f t="shared" si="55"/>
        <v>2.1468888888888887E-6</v>
      </c>
      <c r="AO147" s="1">
        <f t="shared" si="56"/>
        <v>2.3724444444444448E-6</v>
      </c>
      <c r="AP147" s="65">
        <f t="shared" si="57"/>
        <v>2.3724444444444448E-3</v>
      </c>
      <c r="AQ147" s="1">
        <f t="shared" si="58"/>
        <v>3.2488461538461547E-7</v>
      </c>
      <c r="AR147" s="42">
        <f t="shared" si="42"/>
        <v>3.8724444444444444E-6</v>
      </c>
      <c r="AT147" s="41">
        <v>8.4599999999999996E-5</v>
      </c>
      <c r="AU147">
        <v>24872487.680728599</v>
      </c>
      <c r="AV147" s="32">
        <f t="shared" si="59"/>
        <v>24.8724876807286</v>
      </c>
      <c r="AX147" s="41">
        <v>8.4599999999999996E-5</v>
      </c>
      <c r="AY147">
        <v>25696133.347700398</v>
      </c>
      <c r="AZ147" s="32">
        <f t="shared" si="60"/>
        <v>25.6961333477004</v>
      </c>
      <c r="BA147" s="32"/>
      <c r="BB147" s="41">
        <v>8.4599999999999996E-5</v>
      </c>
      <c r="BC147">
        <v>41071038.576535903</v>
      </c>
      <c r="BD147" s="32">
        <f t="shared" si="61"/>
        <v>41.071038576535905</v>
      </c>
      <c r="BN147" s="41">
        <v>8.4599999999999996E-5</v>
      </c>
      <c r="BO147">
        <v>11802345.8074315</v>
      </c>
      <c r="BP147" s="32">
        <f t="shared" si="62"/>
        <v>11.8023458074315</v>
      </c>
      <c r="CO147" s="73">
        <v>8.4599999999999995E-2</v>
      </c>
      <c r="CP147" s="73">
        <v>25.694865352405099</v>
      </c>
      <c r="CS147" s="73">
        <v>8.4599999999999995E-2</v>
      </c>
      <c r="CT147" s="73">
        <v>39.653905999050501</v>
      </c>
      <c r="CZ147" s="73">
        <v>8.4599999999999995E-2</v>
      </c>
      <c r="DA147" s="73">
        <v>11.8017118097838</v>
      </c>
      <c r="DE147" s="73">
        <v>34.017415112477401</v>
      </c>
      <c r="DH147" s="73">
        <v>8.4599999999999995E-2</v>
      </c>
      <c r="DI147" s="73">
        <v>24.428825282934401</v>
      </c>
      <c r="DM147" s="73">
        <v>37.402679237327298</v>
      </c>
      <c r="DQ147" s="73">
        <v>32.557310276407399</v>
      </c>
      <c r="EA147" s="73">
        <v>45.094999999999999</v>
      </c>
      <c r="EB147" s="73">
        <v>16.988308499999999</v>
      </c>
    </row>
    <row r="148" spans="3:132" x14ac:dyDescent="0.25">
      <c r="C148" s="1"/>
      <c r="D148" s="1">
        <v>1431.5809999999999</v>
      </c>
      <c r="E148" s="1"/>
      <c r="F148" s="1">
        <v>-148.994</v>
      </c>
      <c r="G148" s="1">
        <v>527.62199999999996</v>
      </c>
      <c r="H148" s="1">
        <v>1056.3309999999999</v>
      </c>
      <c r="I148" s="1">
        <f t="shared" si="43"/>
        <v>9.1893895348837205E-6</v>
      </c>
      <c r="K148" s="1">
        <f t="shared" si="44"/>
        <v>3.7176703296703298E-6</v>
      </c>
      <c r="N148" s="1">
        <f t="shared" si="45"/>
        <v>6.6226648351648332E-6</v>
      </c>
      <c r="O148" s="65">
        <f t="shared" si="46"/>
        <v>6.6226648351648335E-3</v>
      </c>
      <c r="P148" s="1">
        <f t="shared" si="47"/>
        <v>-9.03959E-5</v>
      </c>
      <c r="R148" s="1">
        <f t="shared" si="48"/>
        <v>-3.7524999999999997E-5</v>
      </c>
      <c r="W148" s="6">
        <v>-30.076000000000001</v>
      </c>
      <c r="X148" s="4">
        <f t="shared" si="49"/>
        <v>30.076000000000001</v>
      </c>
      <c r="Y148" s="1">
        <v>1171.713</v>
      </c>
      <c r="Z148" s="30">
        <f t="shared" si="50"/>
        <v>11.717129999999999</v>
      </c>
      <c r="AA148" s="31">
        <f t="shared" si="51"/>
        <v>11.131273499999999</v>
      </c>
      <c r="AB148" s="1">
        <f t="shared" si="52"/>
        <v>7.2275965000000042</v>
      </c>
      <c r="AE148" s="1">
        <v>-154.16800000000001</v>
      </c>
      <c r="AF148" s="1">
        <v>-109.99299999999999</v>
      </c>
      <c r="AG148" s="1"/>
      <c r="AH148" s="1">
        <v>-305.70100000000002</v>
      </c>
      <c r="AI148" s="4">
        <v>323.61099999999999</v>
      </c>
      <c r="AL148" s="1">
        <f t="shared" si="53"/>
        <v>-8.810058139534885E-7</v>
      </c>
      <c r="AM148" s="1">
        <f t="shared" si="54"/>
        <v>-1.1378372093023257E-6</v>
      </c>
      <c r="AN148" s="1">
        <f t="shared" si="55"/>
        <v>2.1899191919191919E-6</v>
      </c>
      <c r="AO148" s="1">
        <f t="shared" si="56"/>
        <v>2.4130252525252525E-6</v>
      </c>
      <c r="AP148" s="65">
        <f t="shared" si="57"/>
        <v>2.4130252525252525E-3</v>
      </c>
      <c r="AQ148" s="1">
        <f t="shared" si="58"/>
        <v>6.8884615384615267E-7</v>
      </c>
      <c r="AR148" s="42">
        <f t="shared" si="42"/>
        <v>3.9130252525252529E-6</v>
      </c>
      <c r="AT148" s="41">
        <v>8.5199999999999997E-5</v>
      </c>
      <c r="AU148">
        <v>24884008.2871112</v>
      </c>
      <c r="AV148" s="32">
        <f t="shared" si="59"/>
        <v>24.8840082871112</v>
      </c>
      <c r="AX148" s="41">
        <v>8.5199999999999997E-5</v>
      </c>
      <c r="AY148">
        <v>25707586.302932099</v>
      </c>
      <c r="AZ148" s="32">
        <f t="shared" si="60"/>
        <v>25.7075863029321</v>
      </c>
      <c r="BA148" s="32"/>
      <c r="BB148" s="41">
        <v>8.5199999999999997E-5</v>
      </c>
      <c r="BC148">
        <v>40855743.718377098</v>
      </c>
      <c r="BD148" s="32">
        <f t="shared" si="61"/>
        <v>40.855743718377099</v>
      </c>
      <c r="BN148" s="41">
        <v>8.5199999999999997E-5</v>
      </c>
      <c r="BO148">
        <v>11808041.8416906</v>
      </c>
      <c r="BP148" s="32">
        <f t="shared" si="62"/>
        <v>11.808041841690599</v>
      </c>
      <c r="CO148" s="73">
        <v>8.5199999999999998E-2</v>
      </c>
      <c r="CP148" s="73">
        <v>25.7063093147624</v>
      </c>
      <c r="CS148" s="73">
        <v>8.5199999999999998E-2</v>
      </c>
      <c r="CT148" s="73">
        <v>39.431057836849803</v>
      </c>
      <c r="CZ148" s="73">
        <v>8.5199999999999998E-2</v>
      </c>
      <c r="DA148" s="73">
        <v>11.807403347605799</v>
      </c>
      <c r="DE148" s="73">
        <v>34.169730407019301</v>
      </c>
      <c r="DH148" s="73">
        <v>8.5199999999999998E-2</v>
      </c>
      <c r="DI148" s="73">
        <v>24.479471617515902</v>
      </c>
      <c r="DM148" s="73">
        <v>37.254943414270898</v>
      </c>
      <c r="DQ148" s="73">
        <v>32.622772948118701</v>
      </c>
      <c r="EA148" s="73">
        <v>46.298999999999999</v>
      </c>
      <c r="EB148" s="73">
        <v>17.376849</v>
      </c>
    </row>
    <row r="149" spans="3:132" x14ac:dyDescent="0.25">
      <c r="C149" s="1"/>
      <c r="D149" s="1">
        <v>1435.874</v>
      </c>
      <c r="E149" s="1"/>
      <c r="F149" s="1">
        <v>-148.03899999999999</v>
      </c>
      <c r="G149" s="1">
        <v>534.20899999999995</v>
      </c>
      <c r="H149" s="1">
        <v>1065.7429999999999</v>
      </c>
      <c r="I149" s="1">
        <f t="shared" si="43"/>
        <v>9.2087965116279068E-6</v>
      </c>
      <c r="K149" s="1">
        <f t="shared" si="44"/>
        <v>3.7486153846153842E-6</v>
      </c>
      <c r="N149" s="1">
        <f t="shared" si="45"/>
        <v>6.6691318681318672E-6</v>
      </c>
      <c r="O149" s="65">
        <f t="shared" si="46"/>
        <v>6.6691318681318668E-3</v>
      </c>
      <c r="P149" s="1">
        <f t="shared" si="47"/>
        <v>-9.0166500000000012E-5</v>
      </c>
      <c r="R149" s="1">
        <f t="shared" si="48"/>
        <v>-3.7013100000000013E-5</v>
      </c>
      <c r="W149" s="6">
        <v>-30.094000000000001</v>
      </c>
      <c r="X149" s="4">
        <f t="shared" si="49"/>
        <v>30.094000000000001</v>
      </c>
      <c r="Y149" s="1">
        <v>1180.5640000000001</v>
      </c>
      <c r="Z149" s="30">
        <f t="shared" si="50"/>
        <v>11.80564</v>
      </c>
      <c r="AA149" s="31">
        <f t="shared" si="51"/>
        <v>11.215358000000002</v>
      </c>
      <c r="AB149" s="1">
        <f t="shared" si="52"/>
        <v>7.0730020000000025</v>
      </c>
      <c r="AE149" s="1">
        <v>-155.119</v>
      </c>
      <c r="AF149" s="1">
        <v>-110.471</v>
      </c>
      <c r="AG149" s="1"/>
      <c r="AH149" s="1">
        <v>-300.46499999999997</v>
      </c>
      <c r="AI149" s="4">
        <v>328.33</v>
      </c>
      <c r="AL149" s="1">
        <f t="shared" si="53"/>
        <v>-8.4503488372093004E-7</v>
      </c>
      <c r="AM149" s="1">
        <f t="shared" si="54"/>
        <v>-1.1046162790697672E-6</v>
      </c>
      <c r="AN149" s="1">
        <f t="shared" si="55"/>
        <v>2.2161666666666667E-6</v>
      </c>
      <c r="AO149" s="1">
        <f t="shared" si="56"/>
        <v>2.441661616161616E-6</v>
      </c>
      <c r="AP149" s="65">
        <f t="shared" si="57"/>
        <v>2.441661616161616E-3</v>
      </c>
      <c r="AQ149" s="1">
        <f t="shared" si="58"/>
        <v>1.0717307692307696E-6</v>
      </c>
      <c r="AR149" s="42">
        <f t="shared" si="42"/>
        <v>3.941661616161616E-6</v>
      </c>
      <c r="AT149" s="41">
        <v>8.5799999999999998E-5</v>
      </c>
      <c r="AU149">
        <v>24895392.7881555</v>
      </c>
      <c r="AV149" s="32">
        <f t="shared" si="59"/>
        <v>24.895392788155501</v>
      </c>
      <c r="AX149" s="41">
        <v>8.5799999999999998E-5</v>
      </c>
      <c r="AY149">
        <v>25718884.2467038</v>
      </c>
      <c r="AZ149" s="32">
        <f t="shared" si="60"/>
        <v>25.718884246703801</v>
      </c>
      <c r="BA149" s="32"/>
      <c r="BB149" s="41">
        <v>8.5799999999999998E-5</v>
      </c>
      <c r="BC149">
        <v>40638205.031112</v>
      </c>
      <c r="BD149" s="32">
        <f t="shared" si="61"/>
        <v>40.638205031112001</v>
      </c>
      <c r="BN149" s="41">
        <v>8.5799999999999998E-5</v>
      </c>
      <c r="BO149">
        <v>11813678.445402199</v>
      </c>
      <c r="BP149" s="32">
        <f t="shared" si="62"/>
        <v>11.8136784454022</v>
      </c>
      <c r="CO149" s="73">
        <v>8.5800000000000001E-2</v>
      </c>
      <c r="CP149" s="73">
        <v>25.6762427416819</v>
      </c>
      <c r="CS149" s="73">
        <v>8.5800000000000001E-2</v>
      </c>
      <c r="CT149" s="73">
        <v>39.206061854582998</v>
      </c>
      <c r="CZ149" s="73">
        <v>8.5800000000000001E-2</v>
      </c>
      <c r="DA149" s="73">
        <v>11.813035454880101</v>
      </c>
      <c r="DE149" s="73">
        <v>34.321751795215299</v>
      </c>
      <c r="DH149" s="73">
        <v>8.5800000000000001E-2</v>
      </c>
      <c r="DI149" s="73">
        <v>24.565877363410401</v>
      </c>
      <c r="DM149" s="73">
        <v>37.105413725416298</v>
      </c>
      <c r="DQ149" s="73">
        <v>32.687941713484101</v>
      </c>
      <c r="EA149" s="73">
        <v>46.725000000000001</v>
      </c>
      <c r="EB149" s="73">
        <v>17.797280999999998</v>
      </c>
    </row>
    <row r="150" spans="3:132" x14ac:dyDescent="0.25">
      <c r="C150" s="1"/>
      <c r="D150" s="1">
        <v>1469.2719999999999</v>
      </c>
      <c r="E150" s="1"/>
      <c r="F150" s="1">
        <v>-143.26400000000001</v>
      </c>
      <c r="G150" s="1">
        <v>608.55499999999995</v>
      </c>
      <c r="H150" s="1">
        <v>1177.7619999999999</v>
      </c>
      <c r="I150" s="1">
        <f t="shared" si="43"/>
        <v>9.3752093023255822E-6</v>
      </c>
      <c r="K150" s="1">
        <f t="shared" si="44"/>
        <v>4.1308736263736258E-6</v>
      </c>
      <c r="N150" s="1">
        <f t="shared" si="45"/>
        <v>7.2583846153846144E-6</v>
      </c>
      <c r="O150" s="65">
        <f t="shared" si="46"/>
        <v>7.2583846153846145E-3</v>
      </c>
      <c r="P150" s="1">
        <f t="shared" si="47"/>
        <v>-8.6071700000000005E-5</v>
      </c>
      <c r="R150" s="1">
        <f t="shared" si="48"/>
        <v>-2.9150999999999999E-5</v>
      </c>
      <c r="W150" s="6">
        <v>-30.446000000000002</v>
      </c>
      <c r="X150" s="4">
        <f t="shared" si="49"/>
        <v>30.446000000000002</v>
      </c>
      <c r="Y150" s="1">
        <v>1174.155</v>
      </c>
      <c r="Z150" s="30">
        <f t="shared" si="50"/>
        <v>11.74155</v>
      </c>
      <c r="AA150" s="31">
        <f t="shared" si="51"/>
        <v>11.154472499999999</v>
      </c>
      <c r="AB150" s="1">
        <f t="shared" si="52"/>
        <v>7.5499775000000007</v>
      </c>
      <c r="AE150" s="1">
        <v>-158.44900000000001</v>
      </c>
      <c r="AF150" s="1">
        <v>-115.73099999999999</v>
      </c>
      <c r="AG150" s="1"/>
      <c r="AH150" s="1">
        <v>-231.43600000000001</v>
      </c>
      <c r="AI150" s="4">
        <v>353.34100000000001</v>
      </c>
      <c r="AL150" s="1">
        <f t="shared" si="53"/>
        <v>-4.2434302325581396E-7</v>
      </c>
      <c r="AM150" s="1">
        <f t="shared" si="54"/>
        <v>-6.7270348837209309E-7</v>
      </c>
      <c r="AN150" s="1">
        <f t="shared" si="55"/>
        <v>2.369050505050505E-6</v>
      </c>
      <c r="AO150" s="1">
        <f t="shared" si="56"/>
        <v>2.5847979797979798E-6</v>
      </c>
      <c r="AP150" s="65">
        <f t="shared" si="57"/>
        <v>2.58479797979798E-3</v>
      </c>
      <c r="AQ150" s="1">
        <f t="shared" si="58"/>
        <v>4.6886538461538468E-6</v>
      </c>
      <c r="AR150" s="42">
        <f t="shared" si="42"/>
        <v>4.0847979797979794E-6</v>
      </c>
      <c r="AT150" s="41">
        <v>8.6399999999999999E-5</v>
      </c>
      <c r="AU150">
        <v>24906641.583705802</v>
      </c>
      <c r="AV150" s="32">
        <f t="shared" si="59"/>
        <v>24.906641583705802</v>
      </c>
      <c r="AX150" s="41">
        <v>8.6399999999999999E-5</v>
      </c>
      <c r="AY150">
        <v>25730027.6484592</v>
      </c>
      <c r="AZ150" s="32">
        <f t="shared" si="60"/>
        <v>25.730027648459199</v>
      </c>
      <c r="BA150" s="32"/>
      <c r="BB150" s="41">
        <v>8.6399999999999999E-5</v>
      </c>
      <c r="BC150">
        <v>40100603.225352101</v>
      </c>
      <c r="BD150" s="32">
        <f t="shared" si="61"/>
        <v>40.100603225352103</v>
      </c>
      <c r="BN150" s="41">
        <v>8.6399999999999999E-5</v>
      </c>
      <c r="BO150">
        <v>11819255.787704101</v>
      </c>
      <c r="BP150" s="32">
        <f t="shared" si="62"/>
        <v>11.819255787704101</v>
      </c>
      <c r="CO150" s="73">
        <v>8.6400000000000005E-2</v>
      </c>
      <c r="CP150" s="73">
        <v>25.687793257553398</v>
      </c>
      <c r="CS150" s="73">
        <v>8.6400000000000005E-2</v>
      </c>
      <c r="CT150" s="73">
        <v>38.978960838701802</v>
      </c>
      <c r="CZ150" s="73">
        <v>8.6400000000000005E-2</v>
      </c>
      <c r="DA150" s="73">
        <v>11.818608300744801</v>
      </c>
      <c r="DE150" s="73">
        <v>34.4734804869436</v>
      </c>
      <c r="DH150" s="73">
        <v>8.6400000000000005E-2</v>
      </c>
      <c r="DI150" s="73">
        <v>24.6520773681953</v>
      </c>
      <c r="DM150" s="73">
        <v>36.9541630673368</v>
      </c>
      <c r="DQ150" s="73">
        <v>32.476404075933402</v>
      </c>
      <c r="EA150" s="73">
        <v>46.002000000000002</v>
      </c>
      <c r="EB150" s="73">
        <v>17.460933499999999</v>
      </c>
    </row>
    <row r="151" spans="3:132" x14ac:dyDescent="0.25">
      <c r="C151" s="1"/>
      <c r="D151" s="1">
        <v>1478.8140000000001</v>
      </c>
      <c r="E151" s="1"/>
      <c r="F151" s="1">
        <v>-143.74199999999999</v>
      </c>
      <c r="G151" s="1">
        <v>616.08399999999995</v>
      </c>
      <c r="H151" s="1">
        <v>1184.8219999999999</v>
      </c>
      <c r="I151" s="1">
        <f t="shared" si="43"/>
        <v>9.4334651162790699E-6</v>
      </c>
      <c r="K151" s="1">
        <f t="shared" si="44"/>
        <v>4.174868131868131E-6</v>
      </c>
      <c r="N151" s="1">
        <f t="shared" si="45"/>
        <v>7.2998021978021963E-6</v>
      </c>
      <c r="O151" s="65">
        <f t="shared" si="46"/>
        <v>7.2998021978021967E-3</v>
      </c>
      <c r="P151" s="1">
        <f t="shared" si="47"/>
        <v>-8.6273000000000019E-5</v>
      </c>
      <c r="R151" s="1">
        <f t="shared" si="48"/>
        <v>-2.9399200000000018E-5</v>
      </c>
      <c r="W151" s="6">
        <v>-30.724</v>
      </c>
      <c r="X151" s="4">
        <f t="shared" si="49"/>
        <v>30.724</v>
      </c>
      <c r="Y151" s="1">
        <v>1199.4870000000001</v>
      </c>
      <c r="Z151" s="30">
        <f t="shared" si="50"/>
        <v>11.994870000000001</v>
      </c>
      <c r="AA151" s="31">
        <f t="shared" si="51"/>
        <v>11.395126500000002</v>
      </c>
      <c r="AB151" s="1">
        <f t="shared" si="52"/>
        <v>7.3340034999999979</v>
      </c>
      <c r="AE151" s="1">
        <v>-161.304</v>
      </c>
      <c r="AF151" s="1">
        <v>-118.6</v>
      </c>
      <c r="AG151" s="1"/>
      <c r="AH151" s="1">
        <v>-231.91200000000001</v>
      </c>
      <c r="AI151" s="4">
        <v>359.00400000000002</v>
      </c>
      <c r="AL151" s="1">
        <f t="shared" si="53"/>
        <v>-4.1051162790697674E-7</v>
      </c>
      <c r="AM151" s="1">
        <f t="shared" si="54"/>
        <v>-6.5879069767441872E-7</v>
      </c>
      <c r="AN151" s="1">
        <f t="shared" si="55"/>
        <v>2.4121414141414141E-6</v>
      </c>
      <c r="AO151" s="1">
        <f t="shared" si="56"/>
        <v>2.627818181818182E-6</v>
      </c>
      <c r="AP151" s="65">
        <f t="shared" si="57"/>
        <v>2.6278181818181821E-3</v>
      </c>
      <c r="AQ151" s="1">
        <f t="shared" si="58"/>
        <v>4.8881538461538463E-6</v>
      </c>
      <c r="AR151" s="42">
        <f t="shared" si="42"/>
        <v>4.1278181818181825E-6</v>
      </c>
      <c r="AT151" s="41">
        <v>8.7000000000000001E-5</v>
      </c>
      <c r="AU151">
        <v>24917755.071982801</v>
      </c>
      <c r="AV151" s="32">
        <f t="shared" si="59"/>
        <v>24.9177550719828</v>
      </c>
      <c r="AX151" s="41">
        <v>8.7000000000000001E-5</v>
      </c>
      <c r="AY151">
        <v>25741016.975677099</v>
      </c>
      <c r="AZ151" s="32">
        <f t="shared" si="60"/>
        <v>25.741016975677098</v>
      </c>
      <c r="BA151" s="32"/>
      <c r="BB151" s="41">
        <v>8.7000000000000001E-5</v>
      </c>
      <c r="BC151">
        <v>38484748.5386687</v>
      </c>
      <c r="BD151" s="32">
        <f t="shared" si="61"/>
        <v>38.484748538668697</v>
      </c>
      <c r="BN151" s="41">
        <v>8.7000000000000001E-5</v>
      </c>
      <c r="BO151">
        <v>11824774.0370686</v>
      </c>
      <c r="BP151" s="32">
        <f t="shared" si="62"/>
        <v>11.8247740370686</v>
      </c>
      <c r="CO151" s="73">
        <v>8.6999999999999994E-2</v>
      </c>
      <c r="CP151" s="73">
        <v>25.699208466151699</v>
      </c>
      <c r="CS151" s="73">
        <v>8.6999999999999994E-2</v>
      </c>
      <c r="CT151" s="73">
        <v>37.344081746549499</v>
      </c>
      <c r="CZ151" s="73">
        <v>8.6999999999999994E-2</v>
      </c>
      <c r="DA151" s="73">
        <v>11.824122053672101</v>
      </c>
      <c r="DE151" s="73">
        <v>34.554173242553397</v>
      </c>
      <c r="DH151" s="73">
        <v>8.6999999999999994E-2</v>
      </c>
      <c r="DI151" s="73">
        <v>24.7380724122769</v>
      </c>
      <c r="DM151" s="73">
        <v>36.462081424866597</v>
      </c>
      <c r="DQ151" s="73">
        <v>32.195610112703903</v>
      </c>
      <c r="EA151" s="73">
        <v>46.225000000000001</v>
      </c>
      <c r="EB151" s="73">
        <v>17.687099999999997</v>
      </c>
    </row>
    <row r="152" spans="3:132" x14ac:dyDescent="0.25">
      <c r="C152" s="1"/>
      <c r="D152" s="1">
        <v>1472.6110000000001</v>
      </c>
      <c r="E152" s="1"/>
      <c r="F152" s="1">
        <v>-138.489</v>
      </c>
      <c r="G152" s="1">
        <v>611.37800000000004</v>
      </c>
      <c r="H152" s="1">
        <v>1183.4100000000001</v>
      </c>
      <c r="I152" s="1">
        <f t="shared" si="43"/>
        <v>9.3668604651162799E-6</v>
      </c>
      <c r="K152" s="1">
        <f t="shared" si="44"/>
        <v>4.1201483516483524E-6</v>
      </c>
      <c r="N152" s="1">
        <f t="shared" si="45"/>
        <v>7.263181318681319E-6</v>
      </c>
      <c r="O152" s="65">
        <f t="shared" si="46"/>
        <v>7.2631813186813188E-3</v>
      </c>
      <c r="P152" s="1">
        <f t="shared" si="47"/>
        <v>-8.6123300000000009E-5</v>
      </c>
      <c r="R152" s="1">
        <f t="shared" si="48"/>
        <v>-2.8920100000000001E-5</v>
      </c>
      <c r="W152" s="6">
        <v>-30.224</v>
      </c>
      <c r="X152" s="4">
        <f t="shared" si="49"/>
        <v>30.224</v>
      </c>
      <c r="Y152" s="1">
        <v>1199.182</v>
      </c>
      <c r="Z152" s="30">
        <f t="shared" si="50"/>
        <v>11.991820000000001</v>
      </c>
      <c r="AA152" s="31">
        <f t="shared" si="51"/>
        <v>11.392229</v>
      </c>
      <c r="AB152" s="1">
        <f t="shared" si="52"/>
        <v>6.8399509999999992</v>
      </c>
      <c r="AE152" s="1">
        <v>-162.255</v>
      </c>
      <c r="AF152" s="1">
        <v>-118.6</v>
      </c>
      <c r="AG152" s="1"/>
      <c r="AH152" s="1">
        <v>-226.67500000000001</v>
      </c>
      <c r="AI152" s="4">
        <v>364.19499999999999</v>
      </c>
      <c r="AL152" s="1">
        <f t="shared" si="53"/>
        <v>-3.7453488372093027E-7</v>
      </c>
      <c r="AM152" s="1">
        <f t="shared" si="54"/>
        <v>-6.2834302325581399E-7</v>
      </c>
      <c r="AN152" s="1">
        <f t="shared" si="55"/>
        <v>2.4383585858585855E-6</v>
      </c>
      <c r="AO152" s="1">
        <f t="shared" si="56"/>
        <v>2.6588383838383842E-6</v>
      </c>
      <c r="AP152" s="65">
        <f t="shared" si="57"/>
        <v>2.658838383838384E-3</v>
      </c>
      <c r="AQ152" s="1">
        <f t="shared" si="58"/>
        <v>5.2892307692307684E-6</v>
      </c>
      <c r="AR152" s="42">
        <f t="shared" si="42"/>
        <v>4.1588383838383846E-6</v>
      </c>
      <c r="AT152" s="41">
        <v>8.7600000000000002E-5</v>
      </c>
      <c r="AU152">
        <v>24928733.6495919</v>
      </c>
      <c r="AV152" s="32">
        <f t="shared" si="59"/>
        <v>24.928733649591901</v>
      </c>
      <c r="AX152" s="41">
        <v>8.7600000000000002E-5</v>
      </c>
      <c r="AY152">
        <v>25711801.723749399</v>
      </c>
      <c r="AZ152" s="32">
        <f t="shared" si="60"/>
        <v>25.711801723749399</v>
      </c>
      <c r="BA152" s="32"/>
      <c r="BB152" s="41">
        <v>8.7600000000000002E-5</v>
      </c>
      <c r="BC152">
        <v>38265186.691327602</v>
      </c>
      <c r="BD152" s="32">
        <f t="shared" si="61"/>
        <v>38.2651866913276</v>
      </c>
      <c r="BN152" s="41">
        <v>8.7600000000000002E-5</v>
      </c>
      <c r="BO152">
        <v>11830233.361306001</v>
      </c>
      <c r="BP152" s="32">
        <f t="shared" si="62"/>
        <v>11.830233361306</v>
      </c>
      <c r="CO152" s="73">
        <v>8.7599999999999997E-2</v>
      </c>
      <c r="CP152" s="73">
        <v>25.710488764082001</v>
      </c>
      <c r="CS152" s="73">
        <v>8.7599999999999997E-2</v>
      </c>
      <c r="CT152" s="73">
        <v>36.806764783734401</v>
      </c>
      <c r="CZ152" s="73">
        <v>8.7599999999999997E-2</v>
      </c>
      <c r="DA152" s="73">
        <v>11.829576881472301</v>
      </c>
      <c r="DE152" s="73">
        <v>34.707084673306099</v>
      </c>
      <c r="DH152" s="73">
        <v>8.7599999999999997E-2</v>
      </c>
      <c r="DI152" s="73">
        <v>24.823863271975199</v>
      </c>
      <c r="DM152" s="73">
        <v>36.577810482592596</v>
      </c>
      <c r="DQ152" s="73">
        <v>32.256845329703097</v>
      </c>
      <c r="EA152" s="73">
        <v>46.15</v>
      </c>
      <c r="EB152" s="73">
        <v>17.692895</v>
      </c>
    </row>
    <row r="153" spans="3:132" x14ac:dyDescent="0.25">
      <c r="C153" s="1"/>
      <c r="D153" s="1">
        <v>1475.4739999999999</v>
      </c>
      <c r="E153" s="1"/>
      <c r="F153" s="1">
        <v>-139.44399999999999</v>
      </c>
      <c r="G153" s="1">
        <v>612.79</v>
      </c>
      <c r="H153" s="1">
        <v>1187.1759999999999</v>
      </c>
      <c r="I153" s="1">
        <f t="shared" si="43"/>
        <v>9.389058139534883E-6</v>
      </c>
      <c r="K153" s="1">
        <f t="shared" si="44"/>
        <v>4.1331538461538459E-6</v>
      </c>
      <c r="N153" s="1">
        <f t="shared" si="45"/>
        <v>7.2891208791208786E-6</v>
      </c>
      <c r="O153" s="65">
        <f t="shared" si="46"/>
        <v>7.289120879120879E-3</v>
      </c>
      <c r="P153" s="1">
        <f t="shared" si="47"/>
        <v>-8.6268399999999996E-5</v>
      </c>
      <c r="R153" s="1">
        <f t="shared" si="48"/>
        <v>-2.88298E-5</v>
      </c>
      <c r="W153" s="6">
        <v>-30.372</v>
      </c>
      <c r="X153" s="4">
        <f t="shared" si="49"/>
        <v>30.372</v>
      </c>
      <c r="Y153" s="1">
        <v>1175.375</v>
      </c>
      <c r="Z153" s="30">
        <f t="shared" si="50"/>
        <v>11.75375</v>
      </c>
      <c r="AA153" s="31">
        <f t="shared" si="51"/>
        <v>11.166062500000001</v>
      </c>
      <c r="AB153" s="1">
        <f t="shared" si="52"/>
        <v>7.4521875000000009</v>
      </c>
      <c r="AE153" s="1">
        <v>-163.20699999999999</v>
      </c>
      <c r="AF153" s="1">
        <v>-119.078</v>
      </c>
      <c r="AG153" s="1"/>
      <c r="AH153" s="1">
        <v>-226.19900000000001</v>
      </c>
      <c r="AI153" s="4">
        <v>367.02600000000001</v>
      </c>
      <c r="AL153" s="1">
        <f t="shared" si="53"/>
        <v>-3.66232558139535E-7</v>
      </c>
      <c r="AM153" s="1">
        <f t="shared" si="54"/>
        <v>-6.2279651162790705E-7</v>
      </c>
      <c r="AN153" s="1">
        <f t="shared" si="55"/>
        <v>2.4550707070707075E-6</v>
      </c>
      <c r="AO153" s="1">
        <f t="shared" si="56"/>
        <v>2.6779444444444442E-6</v>
      </c>
      <c r="AP153" s="65">
        <f t="shared" si="57"/>
        <v>2.6779444444444442E-3</v>
      </c>
      <c r="AQ153" s="1">
        <f t="shared" si="58"/>
        <v>5.4164230769230768E-6</v>
      </c>
      <c r="AR153" s="42">
        <f t="shared" si="42"/>
        <v>4.1779444444444442E-6</v>
      </c>
      <c r="AT153" s="41">
        <v>8.8200000000000003E-5</v>
      </c>
      <c r="AU153">
        <v>24939577.711531501</v>
      </c>
      <c r="AV153" s="32">
        <f t="shared" si="59"/>
        <v>24.939577711531502</v>
      </c>
      <c r="AX153" s="41">
        <v>8.8200000000000003E-5</v>
      </c>
      <c r="AY153">
        <v>25722956.4988847</v>
      </c>
      <c r="AZ153" s="32">
        <f t="shared" si="60"/>
        <v>25.722956498884699</v>
      </c>
      <c r="BA153" s="32"/>
      <c r="BB153" s="41">
        <v>8.8200000000000003E-5</v>
      </c>
      <c r="BC153">
        <v>38043714.809913702</v>
      </c>
      <c r="BD153" s="32">
        <f t="shared" si="61"/>
        <v>38.043714809913702</v>
      </c>
      <c r="BN153" s="41">
        <v>8.8200000000000003E-5</v>
      </c>
      <c r="BO153">
        <v>11835633.927567801</v>
      </c>
      <c r="BP153" s="32">
        <f t="shared" si="62"/>
        <v>11.8356339275678</v>
      </c>
      <c r="CO153" s="73">
        <v>8.8200000000000001E-2</v>
      </c>
      <c r="CP153" s="73">
        <v>25.721634546342798</v>
      </c>
      <c r="CS153" s="73">
        <v>8.8200000000000001E-2</v>
      </c>
      <c r="CT153" s="73">
        <v>36.578831366080699</v>
      </c>
      <c r="CZ153" s="73">
        <v>8.8200000000000001E-2</v>
      </c>
      <c r="DA153" s="73">
        <v>11.8349729512969</v>
      </c>
      <c r="DE153" s="73">
        <v>34.8597303240145</v>
      </c>
      <c r="DH153" s="73">
        <v>8.8200000000000001E-2</v>
      </c>
      <c r="DI153" s="73">
        <v>24.9094507195517</v>
      </c>
      <c r="DM153" s="73">
        <v>36.423622085392097</v>
      </c>
      <c r="DQ153" s="73">
        <v>32.047578426592899</v>
      </c>
      <c r="EA153" s="73">
        <v>46.91</v>
      </c>
      <c r="EB153" s="73">
        <v>17.698689999999999</v>
      </c>
    </row>
    <row r="154" spans="3:132" x14ac:dyDescent="0.25">
      <c r="C154" s="1"/>
      <c r="D154" s="1">
        <v>1487.88</v>
      </c>
      <c r="E154" s="1"/>
      <c r="F154" s="1">
        <v>-143.26400000000001</v>
      </c>
      <c r="G154" s="1">
        <v>619.37800000000004</v>
      </c>
      <c r="H154" s="1">
        <v>1195.1780000000001</v>
      </c>
      <c r="I154" s="1">
        <f t="shared" si="43"/>
        <v>9.4833953488372101E-6</v>
      </c>
      <c r="K154" s="1">
        <f t="shared" si="44"/>
        <v>4.1903406593406594E-6</v>
      </c>
      <c r="N154" s="1">
        <f t="shared" si="45"/>
        <v>7.3540769230769232E-6</v>
      </c>
      <c r="O154" s="65">
        <f t="shared" si="46"/>
        <v>7.3540769230769232E-3</v>
      </c>
      <c r="P154" s="1">
        <f t="shared" si="47"/>
        <v>-8.6850200000000011E-5</v>
      </c>
      <c r="R154" s="1">
        <f t="shared" si="48"/>
        <v>-2.92702E-5</v>
      </c>
      <c r="W154" s="6">
        <v>-30.835000000000001</v>
      </c>
      <c r="X154" s="4">
        <f t="shared" si="49"/>
        <v>30.835000000000001</v>
      </c>
      <c r="Y154" s="1">
        <v>1180.259</v>
      </c>
      <c r="Z154" s="30">
        <f t="shared" si="50"/>
        <v>11.80259</v>
      </c>
      <c r="AA154" s="31">
        <f t="shared" si="51"/>
        <v>11.212460499999999</v>
      </c>
      <c r="AB154" s="1">
        <f t="shared" si="52"/>
        <v>7.8199494999999999</v>
      </c>
      <c r="AE154" s="1">
        <v>-164.63399999999999</v>
      </c>
      <c r="AF154" s="1">
        <v>-120.991</v>
      </c>
      <c r="AG154" s="1"/>
      <c r="AH154" s="1">
        <v>-215.24799999999999</v>
      </c>
      <c r="AI154" s="4">
        <v>372.21800000000002</v>
      </c>
      <c r="AL154" s="1">
        <f t="shared" si="53"/>
        <v>-2.9426744186046518E-7</v>
      </c>
      <c r="AM154" s="1">
        <f t="shared" si="54"/>
        <v>-5.4800581395348826E-7</v>
      </c>
      <c r="AN154" s="1">
        <f t="shared" si="55"/>
        <v>2.4909545454545455E-6</v>
      </c>
      <c r="AO154" s="1">
        <f t="shared" si="56"/>
        <v>2.7113737373737375E-6</v>
      </c>
      <c r="AP154" s="65">
        <f t="shared" si="57"/>
        <v>2.7113737373737376E-3</v>
      </c>
      <c r="AQ154" s="1">
        <f t="shared" si="58"/>
        <v>6.0373076923076933E-6</v>
      </c>
      <c r="AR154" s="42">
        <f t="shared" si="42"/>
        <v>4.2113737373737371E-6</v>
      </c>
      <c r="AT154" s="41">
        <v>8.8800000000000004E-5</v>
      </c>
      <c r="AU154">
        <v>24950287.651201501</v>
      </c>
      <c r="AV154" s="32">
        <f t="shared" si="59"/>
        <v>24.950287651201503</v>
      </c>
      <c r="AX154" s="41">
        <v>8.8800000000000004E-5</v>
      </c>
      <c r="AY154">
        <v>25733977.1517503</v>
      </c>
      <c r="AZ154" s="32">
        <f t="shared" si="60"/>
        <v>25.733977151750299</v>
      </c>
      <c r="BA154" s="32"/>
      <c r="BB154" s="41">
        <v>8.8800000000000004E-5</v>
      </c>
      <c r="BC154">
        <v>36460055.495093003</v>
      </c>
      <c r="BD154" s="32">
        <f t="shared" si="61"/>
        <v>36.460055495093002</v>
      </c>
      <c r="BN154" s="41">
        <v>8.8800000000000004E-5</v>
      </c>
      <c r="BO154">
        <v>11840975.9023499</v>
      </c>
      <c r="BP154" s="32">
        <f t="shared" si="62"/>
        <v>11.8409759023499</v>
      </c>
      <c r="CO154" s="73">
        <v>8.8800000000000004E-2</v>
      </c>
      <c r="CP154" s="73">
        <v>25.7326462063339</v>
      </c>
      <c r="CS154" s="73">
        <v>8.8800000000000004E-2</v>
      </c>
      <c r="CT154" s="73">
        <v>35.290546381013897</v>
      </c>
      <c r="CZ154" s="73">
        <v>8.8800000000000004E-2</v>
      </c>
      <c r="DA154" s="73">
        <v>11.8403104296418</v>
      </c>
      <c r="DE154" s="73">
        <v>34.805414937530102</v>
      </c>
      <c r="DH154" s="73">
        <v>8.8800000000000004E-2</v>
      </c>
      <c r="DI154" s="73">
        <v>24.994835523236301</v>
      </c>
      <c r="DM154" s="73">
        <v>35.932998467612798</v>
      </c>
      <c r="DQ154" s="73">
        <v>31.770036050712498</v>
      </c>
      <c r="EA154" s="73">
        <v>47.817</v>
      </c>
      <c r="EB154" s="73">
        <v>17.898759999999996</v>
      </c>
    </row>
    <row r="155" spans="3:132" x14ac:dyDescent="0.25">
      <c r="C155" s="1"/>
      <c r="D155" s="1">
        <v>1505.5340000000001</v>
      </c>
      <c r="E155" s="1"/>
      <c r="F155" s="1">
        <v>-145.65100000000001</v>
      </c>
      <c r="G155" s="1">
        <v>630.673</v>
      </c>
      <c r="H155" s="1">
        <v>1207.4179999999999</v>
      </c>
      <c r="I155" s="1">
        <f t="shared" si="43"/>
        <v>9.5999127906976758E-6</v>
      </c>
      <c r="K155" s="1">
        <f t="shared" si="44"/>
        <v>4.2655164835164841E-6</v>
      </c>
      <c r="N155" s="1">
        <f t="shared" si="45"/>
        <v>7.4344450549450547E-6</v>
      </c>
      <c r="O155" s="65">
        <f t="shared" si="46"/>
        <v>7.434445054945055E-3</v>
      </c>
      <c r="P155" s="1">
        <f t="shared" si="47"/>
        <v>-8.7486100000000016E-5</v>
      </c>
      <c r="R155" s="1">
        <f t="shared" si="48"/>
        <v>-2.9811600000000025E-5</v>
      </c>
      <c r="W155" s="6">
        <v>-31.446000000000002</v>
      </c>
      <c r="X155" s="4">
        <f t="shared" si="49"/>
        <v>31.446000000000002</v>
      </c>
      <c r="Y155" s="1">
        <v>1194.604</v>
      </c>
      <c r="Z155" s="30">
        <f t="shared" si="50"/>
        <v>11.94604</v>
      </c>
      <c r="AA155" s="31">
        <f t="shared" si="51"/>
        <v>11.348738000000001</v>
      </c>
      <c r="AB155" s="1">
        <f t="shared" si="52"/>
        <v>8.1512220000000006</v>
      </c>
      <c r="AE155" s="1">
        <v>-166.06100000000001</v>
      </c>
      <c r="AF155" s="1">
        <v>-123.381</v>
      </c>
      <c r="AG155" s="1"/>
      <c r="AH155" s="1">
        <v>-201.917</v>
      </c>
      <c r="AI155" s="4">
        <v>381.18400000000003</v>
      </c>
      <c r="AL155" s="1">
        <f t="shared" si="53"/>
        <v>-2.0846511627906975E-7</v>
      </c>
      <c r="AM155" s="1">
        <f t="shared" si="54"/>
        <v>-4.5660465116279066E-7</v>
      </c>
      <c r="AN155" s="1">
        <f t="shared" si="55"/>
        <v>2.5483080808080808E-6</v>
      </c>
      <c r="AO155" s="1">
        <f t="shared" si="56"/>
        <v>2.7638636363636365E-6</v>
      </c>
      <c r="AP155" s="65">
        <f t="shared" si="57"/>
        <v>2.7638636363636363E-3</v>
      </c>
      <c r="AQ155" s="1">
        <f t="shared" si="58"/>
        <v>6.8948846153846161E-6</v>
      </c>
      <c r="AR155" s="42">
        <f t="shared" si="42"/>
        <v>4.2638636363636361E-6</v>
      </c>
      <c r="AT155" s="41">
        <v>8.9400000000000005E-5</v>
      </c>
      <c r="AU155">
        <v>24960863.860411499</v>
      </c>
      <c r="AV155" s="32">
        <f t="shared" si="59"/>
        <v>24.9608638604115</v>
      </c>
      <c r="AX155" s="41">
        <v>8.9400000000000005E-5</v>
      </c>
      <c r="AY155">
        <v>25744864.074156001</v>
      </c>
      <c r="AZ155" s="32">
        <f t="shared" si="60"/>
        <v>25.744864074156002</v>
      </c>
      <c r="BA155" s="32"/>
      <c r="BB155" s="41">
        <v>8.9400000000000005E-5</v>
      </c>
      <c r="BC155">
        <v>35939486.374780796</v>
      </c>
      <c r="BD155" s="32">
        <f t="shared" si="61"/>
        <v>35.939486374780799</v>
      </c>
      <c r="BN155" s="41">
        <v>8.9400000000000005E-5</v>
      </c>
      <c r="BO155">
        <v>11846259.4514961</v>
      </c>
      <c r="BP155" s="32">
        <f t="shared" si="62"/>
        <v>11.846259451496101</v>
      </c>
      <c r="CO155" s="73">
        <v>8.9399999999999993E-2</v>
      </c>
      <c r="CP155" s="73">
        <v>25.743524135865201</v>
      </c>
      <c r="CS155" s="73">
        <v>8.9399999999999993E-2</v>
      </c>
      <c r="CT155" s="73">
        <v>35.063789763814697</v>
      </c>
      <c r="CZ155" s="73">
        <v>8.9399999999999993E-2</v>
      </c>
      <c r="DA155" s="73">
        <v>11.8455894823508</v>
      </c>
      <c r="DE155" s="73">
        <v>34.958677982426401</v>
      </c>
      <c r="DH155" s="73">
        <v>8.9399999999999993E-2</v>
      </c>
      <c r="DI155" s="73">
        <v>25.080018447254201</v>
      </c>
      <c r="DM155" s="73">
        <v>35.779003148379203</v>
      </c>
      <c r="DQ155" s="73">
        <v>31.827500566712501</v>
      </c>
      <c r="EA155" s="73">
        <v>48.094999999999999</v>
      </c>
      <c r="EB155" s="73">
        <v>18.171315</v>
      </c>
    </row>
    <row r="156" spans="3:132" x14ac:dyDescent="0.25">
      <c r="C156" s="1"/>
      <c r="D156" s="1">
        <v>1513.1679999999999</v>
      </c>
      <c r="E156" s="1"/>
      <c r="F156" s="1">
        <v>-145.65100000000001</v>
      </c>
      <c r="G156" s="1">
        <v>635.37800000000004</v>
      </c>
      <c r="H156" s="1">
        <v>1216.3620000000001</v>
      </c>
      <c r="I156" s="1">
        <f t="shared" si="43"/>
        <v>9.6442965116279062E-6</v>
      </c>
      <c r="K156" s="1">
        <f t="shared" si="44"/>
        <v>4.2913681318681323E-6</v>
      </c>
      <c r="N156" s="1">
        <f t="shared" si="45"/>
        <v>7.4835879120879136E-6</v>
      </c>
      <c r="O156" s="65">
        <f t="shared" si="46"/>
        <v>7.4835879120879138E-3</v>
      </c>
      <c r="P156" s="1">
        <f t="shared" si="47"/>
        <v>-8.7778999999999987E-5</v>
      </c>
      <c r="R156" s="1">
        <f t="shared" si="48"/>
        <v>-2.9680599999999981E-5</v>
      </c>
      <c r="W156" s="6">
        <v>-31.483000000000001</v>
      </c>
      <c r="X156" s="4">
        <f t="shared" si="49"/>
        <v>31.483000000000001</v>
      </c>
      <c r="Y156" s="1">
        <v>1227.2619999999999</v>
      </c>
      <c r="Z156" s="30">
        <f t="shared" si="50"/>
        <v>12.27262</v>
      </c>
      <c r="AA156" s="31">
        <f t="shared" si="51"/>
        <v>11.658988999999998</v>
      </c>
      <c r="AB156" s="1">
        <f t="shared" si="52"/>
        <v>7.5513910000000024</v>
      </c>
      <c r="AE156" s="1">
        <v>-167.488</v>
      </c>
      <c r="AF156" s="1">
        <v>-122.90300000000001</v>
      </c>
      <c r="AG156" s="1"/>
      <c r="AH156" s="1">
        <v>-198.584</v>
      </c>
      <c r="AI156" s="4">
        <v>387.32</v>
      </c>
      <c r="AL156" s="1">
        <f t="shared" si="53"/>
        <v>-1.8079069767441862E-7</v>
      </c>
      <c r="AM156" s="1">
        <f t="shared" si="54"/>
        <v>-4.4000581395348835E-7</v>
      </c>
      <c r="AN156" s="1">
        <f t="shared" si="55"/>
        <v>2.5768838383838384E-6</v>
      </c>
      <c r="AO156" s="1">
        <f t="shared" si="56"/>
        <v>2.8020606060606059E-6</v>
      </c>
      <c r="AP156" s="65">
        <f t="shared" si="57"/>
        <v>2.8020606060606061E-3</v>
      </c>
      <c r="AQ156" s="1">
        <f t="shared" si="58"/>
        <v>7.2590769230769224E-6</v>
      </c>
      <c r="AR156" s="42">
        <f t="shared" si="42"/>
        <v>4.3020606060606064E-6</v>
      </c>
      <c r="AT156" s="41">
        <v>9.0000000000000006E-5</v>
      </c>
      <c r="AU156">
        <v>24971306.729389202</v>
      </c>
      <c r="AV156" s="32">
        <f t="shared" si="59"/>
        <v>24.971306729389202</v>
      </c>
      <c r="AX156" s="41">
        <v>9.0000000000000006E-5</v>
      </c>
      <c r="AY156">
        <v>25755617.6563293</v>
      </c>
      <c r="AZ156" s="32">
        <f t="shared" si="60"/>
        <v>25.755617656329299</v>
      </c>
      <c r="BA156" s="32"/>
      <c r="BB156" s="41">
        <v>9.0000000000000006E-5</v>
      </c>
      <c r="BC156">
        <v>35717652.618797503</v>
      </c>
      <c r="BD156" s="32">
        <f t="shared" si="61"/>
        <v>35.717652618797501</v>
      </c>
      <c r="BN156" s="41">
        <v>9.0000000000000006E-5</v>
      </c>
      <c r="BO156">
        <v>11851484.7402013</v>
      </c>
      <c r="BP156" s="32">
        <f t="shared" si="62"/>
        <v>11.8514847402013</v>
      </c>
      <c r="CO156" s="73">
        <v>0.09</v>
      </c>
      <c r="CP156" s="73">
        <v>25.754268725164099</v>
      </c>
      <c r="CS156" s="73">
        <v>0.09</v>
      </c>
      <c r="CT156" s="73">
        <v>34.534302993584802</v>
      </c>
      <c r="CZ156" s="73">
        <v>0.09</v>
      </c>
      <c r="DA156" s="73">
        <v>11.8508102746187</v>
      </c>
      <c r="DE156" s="73">
        <v>35.111700145416101</v>
      </c>
      <c r="DH156" s="73">
        <v>0.09</v>
      </c>
      <c r="DI156" s="73">
        <v>25.165000251852799</v>
      </c>
      <c r="DM156" s="73">
        <v>35.886148026053398</v>
      </c>
      <c r="DQ156" s="73">
        <v>31.884724200806001</v>
      </c>
      <c r="EA156" s="73">
        <v>48.594999999999999</v>
      </c>
      <c r="EB156" s="73">
        <v>18.266999000000002</v>
      </c>
    </row>
    <row r="157" spans="3:132" x14ac:dyDescent="0.25">
      <c r="C157" s="1"/>
      <c r="D157" s="1">
        <v>1514.123</v>
      </c>
      <c r="E157" s="1"/>
      <c r="F157" s="1">
        <v>-143.74199999999999</v>
      </c>
      <c r="G157" s="1">
        <v>638.673</v>
      </c>
      <c r="H157" s="1">
        <v>1221.069</v>
      </c>
      <c r="I157" s="1">
        <f t="shared" si="43"/>
        <v>9.6387499999999998E-6</v>
      </c>
      <c r="K157" s="1">
        <f t="shared" si="44"/>
        <v>4.2989835164835167E-6</v>
      </c>
      <c r="N157" s="1">
        <f t="shared" si="45"/>
        <v>7.4989615384615378E-6</v>
      </c>
      <c r="O157" s="65">
        <f t="shared" si="46"/>
        <v>7.4989615384615377E-3</v>
      </c>
      <c r="P157" s="1">
        <f t="shared" si="47"/>
        <v>-8.7545000000000003E-5</v>
      </c>
      <c r="R157" s="1">
        <f t="shared" si="48"/>
        <v>-2.9305400000000013E-5</v>
      </c>
      <c r="W157" s="6">
        <v>-31.297999999999998</v>
      </c>
      <c r="X157" s="4">
        <f t="shared" si="49"/>
        <v>31.297999999999998</v>
      </c>
      <c r="Y157" s="1">
        <v>1224.82</v>
      </c>
      <c r="Z157" s="30">
        <f t="shared" si="50"/>
        <v>12.248199999999999</v>
      </c>
      <c r="AA157" s="31">
        <f t="shared" si="51"/>
        <v>11.63579</v>
      </c>
      <c r="AB157" s="1">
        <f t="shared" si="52"/>
        <v>7.4140100000000011</v>
      </c>
      <c r="AE157" s="1">
        <v>-167.488</v>
      </c>
      <c r="AF157" s="1">
        <v>-122.90300000000001</v>
      </c>
      <c r="AG157" s="1"/>
      <c r="AH157" s="1">
        <v>-197.63200000000001</v>
      </c>
      <c r="AI157" s="4">
        <v>392.51100000000002</v>
      </c>
      <c r="AL157" s="1">
        <f t="shared" si="53"/>
        <v>-1.7525581395348839E-7</v>
      </c>
      <c r="AM157" s="1">
        <f t="shared" si="54"/>
        <v>-4.3447093023255812E-7</v>
      </c>
      <c r="AN157" s="1">
        <f t="shared" si="55"/>
        <v>2.6031010101010097E-6</v>
      </c>
      <c r="AO157" s="1">
        <f t="shared" si="56"/>
        <v>2.8282777777777781E-6</v>
      </c>
      <c r="AP157" s="65">
        <f t="shared" si="57"/>
        <v>2.8282777777777781E-3</v>
      </c>
      <c r="AQ157" s="1">
        <f t="shared" si="58"/>
        <v>7.4953461538461546E-6</v>
      </c>
      <c r="AR157" s="42">
        <f t="shared" si="42"/>
        <v>4.3282777777777777E-6</v>
      </c>
      <c r="AT157" s="41">
        <v>9.0600000000000007E-5</v>
      </c>
      <c r="AU157">
        <v>24981616.6467884</v>
      </c>
      <c r="AV157" s="32">
        <f t="shared" si="59"/>
        <v>24.9816166467884</v>
      </c>
      <c r="AX157" s="41">
        <v>9.0600000000000007E-5</v>
      </c>
      <c r="AY157">
        <v>25766238.286924101</v>
      </c>
      <c r="AZ157" s="32">
        <f t="shared" si="60"/>
        <v>25.7662382869241</v>
      </c>
      <c r="BA157" s="32"/>
      <c r="BB157" s="41">
        <v>9.0600000000000007E-5</v>
      </c>
      <c r="BC157">
        <v>35494238.0549412</v>
      </c>
      <c r="BD157" s="32">
        <f t="shared" si="61"/>
        <v>35.494238054941199</v>
      </c>
      <c r="BN157" s="41">
        <v>9.0600000000000007E-5</v>
      </c>
      <c r="BO157">
        <v>11856651.933014501</v>
      </c>
      <c r="BP157" s="32">
        <f t="shared" si="62"/>
        <v>11.856651933014501</v>
      </c>
      <c r="CO157" s="73">
        <v>9.06E-2</v>
      </c>
      <c r="CP157" s="73">
        <v>25.764880362884501</v>
      </c>
      <c r="CS157" s="73">
        <v>9.06E-2</v>
      </c>
      <c r="CT157" s="73">
        <v>34.305019258348302</v>
      </c>
      <c r="CZ157" s="73">
        <v>9.06E-2</v>
      </c>
      <c r="DA157" s="73">
        <v>11.855972970994699</v>
      </c>
      <c r="DE157" s="73">
        <v>35.264482370246199</v>
      </c>
      <c r="DH157" s="73">
        <v>9.06E-2</v>
      </c>
      <c r="DI157" s="73">
        <v>25.249781693328</v>
      </c>
      <c r="DM157" s="73">
        <v>35.728478072757099</v>
      </c>
      <c r="DQ157" s="73">
        <v>31.6759478888542</v>
      </c>
      <c r="EA157" s="73">
        <v>49.576999999999998</v>
      </c>
      <c r="EB157" s="73">
        <v>18.414876</v>
      </c>
    </row>
    <row r="158" spans="3:132" x14ac:dyDescent="0.25">
      <c r="C158" s="1"/>
      <c r="D158" s="1">
        <v>1530.8240000000001</v>
      </c>
      <c r="E158" s="1"/>
      <c r="F158" s="1">
        <v>-148.994</v>
      </c>
      <c r="G158" s="1">
        <v>652.32000000000005</v>
      </c>
      <c r="H158" s="1">
        <v>1239.4290000000001</v>
      </c>
      <c r="I158" s="1">
        <f t="shared" si="43"/>
        <v>9.7663837209302332E-6</v>
      </c>
      <c r="K158" s="1">
        <f t="shared" si="44"/>
        <v>4.4028241758241763E-6</v>
      </c>
      <c r="N158" s="1">
        <f t="shared" si="45"/>
        <v>7.6286978021978023E-6</v>
      </c>
      <c r="O158" s="65">
        <f t="shared" si="46"/>
        <v>7.6286978021978024E-3</v>
      </c>
      <c r="P158" s="1">
        <f t="shared" si="47"/>
        <v>-8.7850399999999995E-5</v>
      </c>
      <c r="R158" s="1">
        <f t="shared" si="48"/>
        <v>-2.9139499999999994E-5</v>
      </c>
      <c r="W158" s="6">
        <v>-31.872</v>
      </c>
      <c r="X158" s="4">
        <f t="shared" si="49"/>
        <v>31.872</v>
      </c>
      <c r="Y158" s="1">
        <v>1222.0730000000001</v>
      </c>
      <c r="Z158" s="30">
        <f t="shared" si="50"/>
        <v>12.220730000000001</v>
      </c>
      <c r="AA158" s="31">
        <f t="shared" si="51"/>
        <v>11.609693500000001</v>
      </c>
      <c r="AB158" s="1">
        <f t="shared" si="52"/>
        <v>8.0415764999999979</v>
      </c>
      <c r="AE158" s="1">
        <v>-164.63399999999999</v>
      </c>
      <c r="AF158" s="1">
        <v>-124.33799999999999</v>
      </c>
      <c r="AG158" s="1"/>
      <c r="AH158" s="1">
        <v>-144.779</v>
      </c>
      <c r="AI158" s="4">
        <v>401.95</v>
      </c>
      <c r="AL158" s="1">
        <f t="shared" si="53"/>
        <v>1.1543604651162784E-7</v>
      </c>
      <c r="AM158" s="1">
        <f t="shared" si="54"/>
        <v>-1.1884302325581397E-7</v>
      </c>
      <c r="AN158" s="1">
        <f t="shared" si="55"/>
        <v>2.6580202020202018E-6</v>
      </c>
      <c r="AO158" s="1">
        <f t="shared" si="56"/>
        <v>2.8615353535353535E-6</v>
      </c>
      <c r="AP158" s="65">
        <f t="shared" si="57"/>
        <v>2.8615353535353535E-3</v>
      </c>
      <c r="AQ158" s="1">
        <f t="shared" si="58"/>
        <v>9.8911923076923067E-6</v>
      </c>
      <c r="AR158" s="42">
        <f t="shared" si="42"/>
        <v>4.3615353535353531E-6</v>
      </c>
      <c r="AT158" s="41">
        <v>9.1199999999999994E-5</v>
      </c>
      <c r="AU158">
        <v>24991793.9996971</v>
      </c>
      <c r="AV158" s="32">
        <f t="shared" si="59"/>
        <v>24.991793999697101</v>
      </c>
      <c r="AX158" s="41">
        <v>9.1199999999999994E-5</v>
      </c>
      <c r="AY158">
        <v>25776726.353028499</v>
      </c>
      <c r="AZ158" s="32">
        <f t="shared" si="60"/>
        <v>25.776726353028497</v>
      </c>
      <c r="BA158" s="32"/>
      <c r="BB158" s="41">
        <v>9.1199999999999994E-5</v>
      </c>
      <c r="BC158">
        <v>33957081.837726504</v>
      </c>
      <c r="BD158" s="32">
        <f t="shared" si="61"/>
        <v>33.957081837726506</v>
      </c>
      <c r="BN158" s="41">
        <v>9.1199999999999994E-5</v>
      </c>
      <c r="BO158">
        <v>11861761.193842599</v>
      </c>
      <c r="BP158" s="32">
        <f t="shared" si="62"/>
        <v>11.861761193842598</v>
      </c>
      <c r="CO158" s="73">
        <v>9.1200000000000003E-2</v>
      </c>
      <c r="CP158" s="73">
        <v>25.7753594361144</v>
      </c>
      <c r="CS158" s="73">
        <v>9.1200000000000003E-2</v>
      </c>
      <c r="CT158" s="73">
        <v>33.050024358790502</v>
      </c>
      <c r="CZ158" s="73">
        <v>9.1200000000000003E-2</v>
      </c>
      <c r="DA158" s="73">
        <v>11.8610777353855</v>
      </c>
      <c r="DE158" s="73">
        <v>35.220354674028499</v>
      </c>
      <c r="DH158" s="73">
        <v>9.1200000000000003E-2</v>
      </c>
      <c r="DI158" s="73">
        <v>25.334363524050701</v>
      </c>
      <c r="DM158" s="73">
        <v>35.242068795261801</v>
      </c>
      <c r="DQ158" s="73">
        <v>31.401308569400399</v>
      </c>
      <c r="EA158" s="73">
        <v>49.762</v>
      </c>
      <c r="EB158" s="73">
        <v>18.858506999999999</v>
      </c>
    </row>
    <row r="159" spans="3:132" x14ac:dyDescent="0.25">
      <c r="C159" s="1"/>
      <c r="D159" s="1">
        <v>1539.413</v>
      </c>
      <c r="E159" s="1"/>
      <c r="F159" s="1">
        <v>-148.03899999999999</v>
      </c>
      <c r="G159" s="1">
        <v>661.73299999999995</v>
      </c>
      <c r="H159" s="1">
        <v>1256.3779999999999</v>
      </c>
      <c r="I159" s="1">
        <f t="shared" si="43"/>
        <v>9.8107674418604653E-6</v>
      </c>
      <c r="K159" s="1">
        <f t="shared" si="44"/>
        <v>4.4492967032967033E-6</v>
      </c>
      <c r="N159" s="1">
        <f t="shared" si="45"/>
        <v>7.7165769230769218E-6</v>
      </c>
      <c r="O159" s="65">
        <f t="shared" si="46"/>
        <v>7.7165769230769215E-3</v>
      </c>
      <c r="P159" s="1">
        <f t="shared" si="47"/>
        <v>-8.7768000000000004E-5</v>
      </c>
      <c r="R159" s="1">
        <f t="shared" si="48"/>
        <v>-2.8303500000000004E-5</v>
      </c>
      <c r="W159" s="6">
        <v>-32.039000000000001</v>
      </c>
      <c r="X159" s="4">
        <f t="shared" si="49"/>
        <v>32.039000000000001</v>
      </c>
      <c r="Y159" s="1">
        <v>1236.1130000000001</v>
      </c>
      <c r="Z159" s="30">
        <f t="shared" si="50"/>
        <v>12.361130000000001</v>
      </c>
      <c r="AA159" s="31">
        <f t="shared" si="51"/>
        <v>11.743073500000001</v>
      </c>
      <c r="AB159" s="1">
        <f t="shared" si="52"/>
        <v>7.9347965000000009</v>
      </c>
      <c r="AE159" s="1">
        <v>-160.828</v>
      </c>
      <c r="AF159" s="1">
        <v>-125.294</v>
      </c>
      <c r="AG159" s="1"/>
      <c r="AH159" s="1">
        <v>-55.725999999999999</v>
      </c>
      <c r="AI159" s="4">
        <v>409.50200000000001</v>
      </c>
      <c r="AL159" s="1">
        <f t="shared" si="53"/>
        <v>6.1105813953488367E-7</v>
      </c>
      <c r="AM159" s="1">
        <f t="shared" si="54"/>
        <v>4.0446511627906976E-7</v>
      </c>
      <c r="AN159" s="1">
        <f t="shared" si="55"/>
        <v>2.7009898989898991E-6</v>
      </c>
      <c r="AO159" s="1">
        <f t="shared" si="56"/>
        <v>2.8804545454545458E-6</v>
      </c>
      <c r="AP159" s="65">
        <f t="shared" si="57"/>
        <v>2.8804545454545459E-3</v>
      </c>
      <c r="AQ159" s="1">
        <f t="shared" si="58"/>
        <v>1.3606769230769232E-5</v>
      </c>
      <c r="AR159" s="42">
        <f t="shared" si="42"/>
        <v>4.3804545454545463E-6</v>
      </c>
      <c r="AT159" s="41">
        <v>9.1799999999999995E-5</v>
      </c>
      <c r="AU159">
        <v>25001839.173645802</v>
      </c>
      <c r="AV159" s="32">
        <f t="shared" si="59"/>
        <v>25.001839173645802</v>
      </c>
      <c r="AX159" s="41">
        <v>9.1799999999999995E-5</v>
      </c>
      <c r="AY159">
        <v>25787082.2401728</v>
      </c>
      <c r="AZ159" s="32">
        <f t="shared" si="60"/>
        <v>25.787082240172801</v>
      </c>
      <c r="BA159" s="32"/>
      <c r="BB159" s="41">
        <v>9.1799999999999995E-5</v>
      </c>
      <c r="BC159">
        <v>33735727.511963502</v>
      </c>
      <c r="BD159" s="32">
        <f t="shared" si="61"/>
        <v>33.735727511963503</v>
      </c>
      <c r="BN159" s="41">
        <v>9.1799999999999995E-5</v>
      </c>
      <c r="BO159">
        <v>11866812.685953001</v>
      </c>
      <c r="BP159" s="32">
        <f t="shared" si="62"/>
        <v>11.866812685953001</v>
      </c>
      <c r="CO159" s="73">
        <v>9.1800000000000007E-2</v>
      </c>
      <c r="CP159" s="73">
        <v>25.785706330384301</v>
      </c>
      <c r="CS159" s="73">
        <v>9.1800000000000007E-2</v>
      </c>
      <c r="CT159" s="73">
        <v>32.822882070431</v>
      </c>
      <c r="CZ159" s="73">
        <v>9.1800000000000007E-2</v>
      </c>
      <c r="DA159" s="73">
        <v>11.8661247310588</v>
      </c>
      <c r="DE159" s="73">
        <v>35.373791600244097</v>
      </c>
      <c r="DH159" s="73">
        <v>9.1800000000000007E-2</v>
      </c>
      <c r="DI159" s="73">
        <v>25.418746492492701</v>
      </c>
      <c r="DM159" s="73">
        <v>35.343421323300902</v>
      </c>
      <c r="DQ159" s="73">
        <v>31.45494177838</v>
      </c>
      <c r="EA159" s="73">
        <v>49.817</v>
      </c>
      <c r="EB159" s="73">
        <v>19.020880999999999</v>
      </c>
    </row>
    <row r="160" spans="3:132" x14ac:dyDescent="0.25">
      <c r="C160" s="1"/>
      <c r="D160" s="1">
        <v>1560.4090000000001</v>
      </c>
      <c r="E160" s="1"/>
      <c r="F160" s="1">
        <v>-158.066</v>
      </c>
      <c r="G160" s="1">
        <v>684.79399999999998</v>
      </c>
      <c r="H160" s="1">
        <v>1289.3340000000001</v>
      </c>
      <c r="I160" s="1">
        <f t="shared" si="43"/>
        <v>9.991133720930233E-6</v>
      </c>
      <c r="K160" s="1">
        <f t="shared" si="44"/>
        <v>4.631098901098901E-6</v>
      </c>
      <c r="N160" s="1">
        <f t="shared" si="45"/>
        <v>7.9527472527472533E-6</v>
      </c>
      <c r="O160" s="65">
        <f t="shared" si="46"/>
        <v>7.9527472527472533E-3</v>
      </c>
      <c r="P160" s="1">
        <f t="shared" si="47"/>
        <v>-8.7561500000000019E-5</v>
      </c>
      <c r="R160" s="1">
        <f t="shared" si="48"/>
        <v>-2.7107500000000008E-5</v>
      </c>
      <c r="W160" s="6">
        <v>-32.298000000000002</v>
      </c>
      <c r="X160" s="4">
        <f t="shared" si="49"/>
        <v>32.298000000000002</v>
      </c>
      <c r="Y160" s="1">
        <v>1236.1130000000001</v>
      </c>
      <c r="Z160" s="30">
        <f t="shared" si="50"/>
        <v>12.361130000000001</v>
      </c>
      <c r="AA160" s="31">
        <f t="shared" si="51"/>
        <v>11.743073500000001</v>
      </c>
      <c r="AB160" s="1">
        <f t="shared" si="52"/>
        <v>8.1937965000000013</v>
      </c>
      <c r="AE160" s="1">
        <v>-166.53700000000001</v>
      </c>
      <c r="AF160" s="1">
        <v>-126.729</v>
      </c>
      <c r="AG160" s="1"/>
      <c r="AH160" s="1">
        <v>-63.345999999999997</v>
      </c>
      <c r="AI160" s="4">
        <v>422.71699999999998</v>
      </c>
      <c r="AL160" s="1">
        <f t="shared" si="53"/>
        <v>5.9994767441860474E-7</v>
      </c>
      <c r="AM160" s="1">
        <f t="shared" si="54"/>
        <v>3.6850581395348838E-7</v>
      </c>
      <c r="AN160" s="1">
        <f t="shared" si="55"/>
        <v>2.7749797979797977E-6</v>
      </c>
      <c r="AO160" s="1">
        <f t="shared" si="56"/>
        <v>2.9760303030303029E-6</v>
      </c>
      <c r="AP160" s="65">
        <f t="shared" si="57"/>
        <v>2.9760303030303028E-3</v>
      </c>
      <c r="AQ160" s="1">
        <f t="shared" si="58"/>
        <v>1.3821961538461537E-5</v>
      </c>
      <c r="AR160" s="42">
        <f t="shared" si="42"/>
        <v>4.4760303030303029E-6</v>
      </c>
      <c r="AT160" s="41">
        <v>9.2399999999999996E-5</v>
      </c>
      <c r="AU160">
        <v>25011752.5526153</v>
      </c>
      <c r="AV160" s="32">
        <f t="shared" si="59"/>
        <v>25.011752552615299</v>
      </c>
      <c r="AX160" s="41">
        <v>9.2399999999999996E-5</v>
      </c>
      <c r="AY160">
        <v>25797306.332338002</v>
      </c>
      <c r="AZ160" s="32">
        <f t="shared" si="60"/>
        <v>25.797306332338003</v>
      </c>
      <c r="BA160" s="32"/>
      <c r="BB160" s="41">
        <v>9.2399999999999996E-5</v>
      </c>
      <c r="BC160">
        <v>33513052.6351129</v>
      </c>
      <c r="BD160" s="32">
        <f t="shared" si="61"/>
        <v>33.513052635112899</v>
      </c>
      <c r="BN160" s="41">
        <v>9.2399999999999996E-5</v>
      </c>
      <c r="BO160">
        <v>11871806.571977399</v>
      </c>
      <c r="BP160" s="32">
        <f t="shared" si="62"/>
        <v>11.8718065719774</v>
      </c>
      <c r="CO160" s="73">
        <v>9.2399999999999996E-2</v>
      </c>
      <c r="CP160" s="73">
        <v>25.795921429675001</v>
      </c>
      <c r="CS160" s="73">
        <v>9.2399999999999996E-2</v>
      </c>
      <c r="CT160" s="73">
        <v>32.594512657764099</v>
      </c>
      <c r="CZ160" s="73">
        <v>9.2399999999999996E-2</v>
      </c>
      <c r="DA160" s="73">
        <v>11.871114120645901</v>
      </c>
      <c r="DE160" s="73">
        <v>35.527011484390101</v>
      </c>
      <c r="DH160" s="73">
        <v>9.2399999999999996E-2</v>
      </c>
      <c r="DI160" s="73">
        <v>25.502931343252801</v>
      </c>
      <c r="DM160" s="73">
        <v>35.184291309878397</v>
      </c>
      <c r="DQ160" s="73">
        <v>31.508357945289902</v>
      </c>
      <c r="EA160" s="73">
        <v>49.613999999999997</v>
      </c>
      <c r="EB160" s="73">
        <v>19.026675999999998</v>
      </c>
    </row>
    <row r="161" spans="3:132" x14ac:dyDescent="0.25">
      <c r="C161" s="1"/>
      <c r="D161" s="1">
        <v>1588.088</v>
      </c>
      <c r="E161" s="1"/>
      <c r="F161" s="1">
        <v>-162.84</v>
      </c>
      <c r="G161" s="1">
        <v>705.03200000000004</v>
      </c>
      <c r="H161" s="1">
        <v>1318.9970000000001</v>
      </c>
      <c r="I161" s="1">
        <f t="shared" si="43"/>
        <v>1.0179813953488371E-5</v>
      </c>
      <c r="K161" s="1">
        <f t="shared" si="44"/>
        <v>4.7685274725274735E-6</v>
      </c>
      <c r="N161" s="1">
        <f t="shared" si="45"/>
        <v>8.1419615384615374E-6</v>
      </c>
      <c r="O161" s="65">
        <f t="shared" si="46"/>
        <v>8.1419615384615372E-3</v>
      </c>
      <c r="P161" s="1">
        <f t="shared" si="47"/>
        <v>-8.830559999999999E-5</v>
      </c>
      <c r="R161" s="1">
        <f t="shared" si="48"/>
        <v>-2.6909099999999989E-5</v>
      </c>
      <c r="W161" s="6">
        <v>-33.094000000000001</v>
      </c>
      <c r="X161" s="4">
        <f t="shared" si="49"/>
        <v>33.094000000000001</v>
      </c>
      <c r="Y161" s="1">
        <v>1261.1400000000001</v>
      </c>
      <c r="Z161" s="30">
        <f t="shared" si="50"/>
        <v>12.611400000000001</v>
      </c>
      <c r="AA161" s="31">
        <f t="shared" si="51"/>
        <v>11.980830000000001</v>
      </c>
      <c r="AB161" s="1">
        <f t="shared" si="52"/>
        <v>8.5017700000000005</v>
      </c>
      <c r="AE161" s="1">
        <v>-168.44</v>
      </c>
      <c r="AF161" s="1">
        <v>-129.119</v>
      </c>
      <c r="AG161" s="1"/>
      <c r="AH161" s="1">
        <v>-40.960999999999999</v>
      </c>
      <c r="AI161" s="4">
        <v>434.517</v>
      </c>
      <c r="AL161" s="1">
        <f t="shared" si="53"/>
        <v>7.4115697674418609E-7</v>
      </c>
      <c r="AM161" s="1">
        <f t="shared" si="54"/>
        <v>5.1254651162790702E-7</v>
      </c>
      <c r="AN161" s="1">
        <f t="shared" si="55"/>
        <v>2.8466464646464644E-6</v>
      </c>
      <c r="AO161" s="1">
        <f t="shared" si="56"/>
        <v>3.0452373737373735E-6</v>
      </c>
      <c r="AP161" s="65">
        <f t="shared" si="57"/>
        <v>3.0452373737373736E-3</v>
      </c>
      <c r="AQ161" s="1">
        <f t="shared" si="58"/>
        <v>1.513676923076923E-5</v>
      </c>
      <c r="AR161" s="42">
        <f t="shared" si="42"/>
        <v>4.5452373737373736E-6</v>
      </c>
      <c r="AT161" s="41">
        <v>9.2999999999999997E-5</v>
      </c>
      <c r="AU161">
        <v>25021534.519044898</v>
      </c>
      <c r="AV161" s="32">
        <f t="shared" si="59"/>
        <v>25.021534519044899</v>
      </c>
      <c r="AX161" s="41">
        <v>9.2999999999999997E-5</v>
      </c>
      <c r="AY161">
        <v>25807399.0119632</v>
      </c>
      <c r="AZ161" s="32">
        <f t="shared" si="60"/>
        <v>25.807399011963199</v>
      </c>
      <c r="BA161" s="32"/>
      <c r="BB161" s="41">
        <v>9.2999999999999997E-5</v>
      </c>
      <c r="BC161">
        <v>33289096.710864998</v>
      </c>
      <c r="BD161" s="32">
        <f t="shared" si="61"/>
        <v>33.289096710864996</v>
      </c>
      <c r="BN161" s="41">
        <v>9.2999999999999997E-5</v>
      </c>
      <c r="BO161">
        <v>11876743.0139142</v>
      </c>
      <c r="BP161" s="32">
        <f t="shared" si="62"/>
        <v>11.876743013914199</v>
      </c>
      <c r="CO161" s="73">
        <v>9.2999999999999999E-2</v>
      </c>
      <c r="CP161" s="73">
        <v>25.806005116425801</v>
      </c>
      <c r="CS161" s="73">
        <v>9.2999999999999999E-2</v>
      </c>
      <c r="CT161" s="73">
        <v>32.364958144480099</v>
      </c>
      <c r="CZ161" s="73">
        <v>9.2999999999999999E-2</v>
      </c>
      <c r="DA161" s="73">
        <v>11.8760460661455</v>
      </c>
      <c r="DE161" s="73">
        <v>35.680015154964103</v>
      </c>
      <c r="DH161" s="73">
        <v>9.2999999999999999E-2</v>
      </c>
      <c r="DI161" s="73">
        <v>25.586918817081902</v>
      </c>
      <c r="DM161" s="73">
        <v>35.024305363772299</v>
      </c>
      <c r="DQ161" s="73">
        <v>31.301007911962099</v>
      </c>
      <c r="EA161" s="73">
        <v>49.688000000000002</v>
      </c>
      <c r="EB161" s="73">
        <v>18.965780999999996</v>
      </c>
    </row>
    <row r="162" spans="3:132" x14ac:dyDescent="0.25">
      <c r="C162" s="1"/>
      <c r="D162" s="1">
        <v>1605.269</v>
      </c>
      <c r="E162" s="1"/>
      <c r="F162" s="1">
        <v>-162.363</v>
      </c>
      <c r="G162" s="1">
        <v>728.09500000000003</v>
      </c>
      <c r="H162" s="1">
        <v>1347.249</v>
      </c>
      <c r="I162" s="1">
        <f t="shared" si="43"/>
        <v>1.0276930232558141E-5</v>
      </c>
      <c r="K162" s="1">
        <f t="shared" si="44"/>
        <v>4.8926263736263743E-6</v>
      </c>
      <c r="N162" s="1">
        <f t="shared" si="45"/>
        <v>8.2945714285714282E-6</v>
      </c>
      <c r="O162" s="65">
        <f t="shared" si="46"/>
        <v>8.2945714285714289E-3</v>
      </c>
      <c r="P162" s="1">
        <f t="shared" si="47"/>
        <v>-8.7717400000000001E-5</v>
      </c>
      <c r="R162" s="1">
        <f t="shared" si="48"/>
        <v>-2.5801999999999998E-5</v>
      </c>
      <c r="W162" s="6">
        <v>-33.465000000000003</v>
      </c>
      <c r="X162" s="4">
        <f t="shared" si="49"/>
        <v>33.465000000000003</v>
      </c>
      <c r="Y162" s="1">
        <v>1294.7139999999999</v>
      </c>
      <c r="Z162" s="30">
        <f t="shared" si="50"/>
        <v>12.947139999999999</v>
      </c>
      <c r="AA162" s="31">
        <f t="shared" si="51"/>
        <v>12.299783</v>
      </c>
      <c r="AB162" s="1">
        <f t="shared" si="52"/>
        <v>8.2180770000000045</v>
      </c>
      <c r="AE162" s="1">
        <v>-165.58500000000001</v>
      </c>
      <c r="AF162" s="1">
        <v>-131.03200000000001</v>
      </c>
      <c r="AG162" s="1"/>
      <c r="AH162" s="1">
        <v>37.630000000000003</v>
      </c>
      <c r="AI162" s="4">
        <v>444.42899999999997</v>
      </c>
      <c r="AL162" s="1">
        <f t="shared" si="53"/>
        <v>1.1814825581395348E-6</v>
      </c>
      <c r="AM162" s="1">
        <f t="shared" si="54"/>
        <v>9.8059302325581409E-7</v>
      </c>
      <c r="AN162" s="1">
        <f t="shared" si="55"/>
        <v>2.9063686868686869E-6</v>
      </c>
      <c r="AO162" s="1">
        <f t="shared" si="56"/>
        <v>3.0808787878787876E-6</v>
      </c>
      <c r="AP162" s="65">
        <f t="shared" si="57"/>
        <v>3.0808787878787878E-3</v>
      </c>
      <c r="AQ162" s="1">
        <f t="shared" si="58"/>
        <v>1.5646115384615381E-5</v>
      </c>
      <c r="AR162" s="42">
        <f t="shared" si="42"/>
        <v>4.5808787878787872E-6</v>
      </c>
      <c r="AT162" s="41">
        <v>9.3599999999999998E-5</v>
      </c>
      <c r="AU162">
        <v>25031185.453840099</v>
      </c>
      <c r="AV162" s="32">
        <f t="shared" si="59"/>
        <v>25.031185453840099</v>
      </c>
      <c r="AX162" s="41">
        <v>9.3599999999999998E-5</v>
      </c>
      <c r="AY162">
        <v>25817360.659954</v>
      </c>
      <c r="AZ162" s="32">
        <f t="shared" si="60"/>
        <v>25.817360659954002</v>
      </c>
      <c r="BA162" s="32"/>
      <c r="BB162" s="41">
        <v>9.3599999999999998E-5</v>
      </c>
      <c r="BC162">
        <v>32076007.726470798</v>
      </c>
      <c r="BD162" s="32">
        <f t="shared" si="61"/>
        <v>32.076007726470799</v>
      </c>
      <c r="BN162" s="41">
        <v>9.3599999999999998E-5</v>
      </c>
      <c r="BO162">
        <v>11881622.1731325</v>
      </c>
      <c r="BP162" s="32">
        <f t="shared" si="62"/>
        <v>11.8816221731325</v>
      </c>
      <c r="CO162" s="73">
        <v>9.3600000000000003E-2</v>
      </c>
      <c r="CP162" s="73">
        <v>25.815957771542202</v>
      </c>
      <c r="CS162" s="73">
        <v>9.3600000000000003E-2</v>
      </c>
      <c r="CT162" s="73">
        <v>31.139926264397701</v>
      </c>
      <c r="CZ162" s="73">
        <v>9.3600000000000003E-2</v>
      </c>
      <c r="DA162" s="73">
        <v>11.880920728926601</v>
      </c>
      <c r="DE162" s="73">
        <v>35.7664010156223</v>
      </c>
      <c r="DH162" s="73">
        <v>9.3600000000000003E-2</v>
      </c>
      <c r="DI162" s="73">
        <v>25.6707096509091</v>
      </c>
      <c r="DM162" s="73">
        <v>34.797133575333802</v>
      </c>
      <c r="DQ162" s="73">
        <v>31.2854304655304</v>
      </c>
      <c r="EA162" s="73">
        <v>50.002000000000002</v>
      </c>
      <c r="EB162" s="73">
        <v>18.986082499999998</v>
      </c>
    </row>
    <row r="163" spans="3:132" x14ac:dyDescent="0.25">
      <c r="C163" s="1"/>
      <c r="D163" s="1">
        <v>1616.723</v>
      </c>
      <c r="E163" s="1"/>
      <c r="F163" s="1">
        <v>-161.40799999999999</v>
      </c>
      <c r="G163" s="1">
        <v>746.923</v>
      </c>
      <c r="H163" s="1">
        <v>1367.0260000000001</v>
      </c>
      <c r="I163" s="1">
        <f t="shared" si="43"/>
        <v>1.0337970930232556E-5</v>
      </c>
      <c r="K163" s="1">
        <f t="shared" si="44"/>
        <v>4.9908296703296703E-6</v>
      </c>
      <c r="N163" s="1">
        <f t="shared" si="45"/>
        <v>8.3979890109890105E-6</v>
      </c>
      <c r="O163" s="65">
        <f t="shared" si="46"/>
        <v>8.3979890109890099E-3</v>
      </c>
      <c r="P163" s="1">
        <f t="shared" si="47"/>
        <v>-8.6979999999999997E-5</v>
      </c>
      <c r="R163" s="1">
        <f t="shared" si="48"/>
        <v>-2.4969699999999989E-5</v>
      </c>
      <c r="W163" s="6">
        <v>-33.594000000000001</v>
      </c>
      <c r="X163" s="4">
        <f t="shared" si="49"/>
        <v>33.594000000000001</v>
      </c>
      <c r="Y163" s="1">
        <v>1301.4280000000001</v>
      </c>
      <c r="Z163" s="30">
        <f t="shared" si="50"/>
        <v>13.014280000000001</v>
      </c>
      <c r="AA163" s="31">
        <f t="shared" si="51"/>
        <v>12.363566</v>
      </c>
      <c r="AB163" s="1">
        <f t="shared" si="52"/>
        <v>8.2161539999999995</v>
      </c>
      <c r="AE163" s="1">
        <v>-166.53700000000001</v>
      </c>
      <c r="AF163" s="1">
        <v>-131.51</v>
      </c>
      <c r="AG163" s="1"/>
      <c r="AH163" s="1">
        <v>55.256</v>
      </c>
      <c r="AI163" s="4">
        <v>452.45299999999997</v>
      </c>
      <c r="AL163" s="1">
        <f t="shared" si="53"/>
        <v>1.2894941860465116E-6</v>
      </c>
      <c r="AM163" s="1">
        <f t="shared" si="54"/>
        <v>1.0858488372093023E-6</v>
      </c>
      <c r="AN163" s="1">
        <f t="shared" si="55"/>
        <v>2.9493080808080804E-6</v>
      </c>
      <c r="AO163" s="1">
        <f t="shared" si="56"/>
        <v>3.1262121212121212E-6</v>
      </c>
      <c r="AP163" s="65">
        <f t="shared" si="57"/>
        <v>3.1262121212121212E-3</v>
      </c>
      <c r="AQ163" s="1">
        <f t="shared" si="58"/>
        <v>1.5276807692307694E-5</v>
      </c>
      <c r="AR163" s="42">
        <f t="shared" si="42"/>
        <v>4.6262121212121217E-6</v>
      </c>
      <c r="AT163" s="41">
        <v>9.4199999999999999E-5</v>
      </c>
      <c r="AU163">
        <v>25040705.736380599</v>
      </c>
      <c r="AV163" s="32">
        <f t="shared" si="59"/>
        <v>25.040705736380598</v>
      </c>
      <c r="AX163" s="41">
        <v>9.4199999999999999E-5</v>
      </c>
      <c r="AY163">
        <v>25827191.655690201</v>
      </c>
      <c r="AZ163" s="32">
        <f t="shared" si="60"/>
        <v>25.8271916556902</v>
      </c>
      <c r="BA163" s="32"/>
      <c r="BB163" s="41">
        <v>9.4199999999999999E-5</v>
      </c>
      <c r="BC163">
        <v>31854497.255350102</v>
      </c>
      <c r="BD163" s="32">
        <f t="shared" si="61"/>
        <v>31.8544972553501</v>
      </c>
      <c r="BN163" s="41">
        <v>9.4199999999999999E-5</v>
      </c>
      <c r="BO163">
        <v>11886444.2103747</v>
      </c>
      <c r="BP163" s="32">
        <f t="shared" si="62"/>
        <v>11.8864442103747</v>
      </c>
      <c r="CO163" s="73">
        <v>9.4200000000000006E-2</v>
      </c>
      <c r="CP163" s="73">
        <v>25.825779774404001</v>
      </c>
      <c r="CS163" s="73">
        <v>9.4200000000000006E-2</v>
      </c>
      <c r="CT163" s="73">
        <v>30.913370997971601</v>
      </c>
      <c r="CZ163" s="73">
        <v>9.4200000000000006E-2</v>
      </c>
      <c r="DA163" s="73">
        <v>11.885738269731601</v>
      </c>
      <c r="DE163" s="73">
        <v>35.920475628642201</v>
      </c>
      <c r="DH163" s="73">
        <v>9.4200000000000006E-2</v>
      </c>
      <c r="DI163" s="73">
        <v>25.754304577866598</v>
      </c>
      <c r="DM163" s="73">
        <v>34.637154193535501</v>
      </c>
      <c r="DQ163" s="73">
        <v>31.079871928794599</v>
      </c>
      <c r="EA163" s="73">
        <v>50.094999999999999</v>
      </c>
      <c r="EB163" s="73">
        <v>19.029573499999998</v>
      </c>
    </row>
    <row r="164" spans="3:132" x14ac:dyDescent="0.25">
      <c r="C164" s="1"/>
      <c r="D164" s="1">
        <v>1601.451</v>
      </c>
      <c r="E164" s="1"/>
      <c r="F164" s="1">
        <v>-159.976</v>
      </c>
      <c r="G164" s="1">
        <v>764.34</v>
      </c>
      <c r="H164" s="1">
        <v>1386.3330000000001</v>
      </c>
      <c r="I164" s="1">
        <f t="shared" si="43"/>
        <v>1.0240854651162792E-5</v>
      </c>
      <c r="K164" s="1">
        <f t="shared" si="44"/>
        <v>5.0786593406593411E-6</v>
      </c>
      <c r="N164" s="1">
        <f t="shared" si="45"/>
        <v>8.4962032967032984E-6</v>
      </c>
      <c r="O164" s="65">
        <f t="shared" si="46"/>
        <v>8.4962032967032981E-3</v>
      </c>
      <c r="P164" s="1">
        <f t="shared" si="47"/>
        <v>-8.3711099999999992E-5</v>
      </c>
      <c r="R164" s="1">
        <f t="shared" si="48"/>
        <v>-2.1511799999999993E-5</v>
      </c>
      <c r="W164" s="6">
        <v>-33.704999999999998</v>
      </c>
      <c r="X164" s="4">
        <f t="shared" si="49"/>
        <v>33.704999999999998</v>
      </c>
      <c r="Y164" s="1">
        <v>1311.1949999999999</v>
      </c>
      <c r="Z164" s="30">
        <f t="shared" si="50"/>
        <v>13.11195</v>
      </c>
      <c r="AA164" s="31">
        <f t="shared" si="51"/>
        <v>12.456352499999998</v>
      </c>
      <c r="AB164" s="1">
        <f t="shared" si="52"/>
        <v>8.1366974999999968</v>
      </c>
      <c r="AE164" s="1">
        <v>-99.453000000000003</v>
      </c>
      <c r="AF164" s="1">
        <v>-131.988</v>
      </c>
      <c r="AG164" s="1"/>
      <c r="AH164" s="1">
        <v>1051.3789999999999</v>
      </c>
      <c r="AI164" s="4">
        <v>459.53300000000002</v>
      </c>
      <c r="AL164" s="1">
        <f t="shared" si="53"/>
        <v>6.6908837209302319E-6</v>
      </c>
      <c r="AM164" s="1">
        <f t="shared" si="54"/>
        <v>6.8800406976744186E-6</v>
      </c>
      <c r="AN164" s="1">
        <f t="shared" si="55"/>
        <v>2.9874797979797974E-6</v>
      </c>
      <c r="AO164" s="1">
        <f t="shared" si="56"/>
        <v>2.8231616161616164E-6</v>
      </c>
      <c r="AP164" s="65">
        <f t="shared" si="57"/>
        <v>2.8231616161616163E-3</v>
      </c>
      <c r="AQ164" s="1">
        <f t="shared" si="58"/>
        <v>-2.276330769230769E-5</v>
      </c>
      <c r="AR164" s="42">
        <f t="shared" si="42"/>
        <v>4.3231616161616165E-6</v>
      </c>
      <c r="AT164" s="41">
        <v>9.48E-5</v>
      </c>
      <c r="AU164">
        <v>25050095.744528301</v>
      </c>
      <c r="AV164" s="32">
        <f t="shared" si="59"/>
        <v>25.050095744528303</v>
      </c>
      <c r="AX164" s="41">
        <v>9.48E-5</v>
      </c>
      <c r="AY164">
        <v>25836892.377033599</v>
      </c>
      <c r="AZ164" s="32">
        <f t="shared" si="60"/>
        <v>25.8368923770336</v>
      </c>
      <c r="BA164" s="32"/>
      <c r="BB164" s="41">
        <v>9.48E-5</v>
      </c>
      <c r="BC164">
        <v>31631937.042432699</v>
      </c>
      <c r="BD164" s="32">
        <f t="shared" si="61"/>
        <v>31.6319370424327</v>
      </c>
      <c r="BN164" s="41">
        <v>9.48E-5</v>
      </c>
      <c r="BO164">
        <v>11891209.2857597</v>
      </c>
      <c r="BP164" s="32">
        <f t="shared" si="62"/>
        <v>11.8912092857597</v>
      </c>
      <c r="CO164" s="73">
        <v>9.4799999999999995E-2</v>
      </c>
      <c r="CP164" s="73">
        <v>25.835471502872899</v>
      </c>
      <c r="CS164" s="73">
        <v>9.4799999999999995E-2</v>
      </c>
      <c r="CT164" s="73">
        <v>30.685874536529099</v>
      </c>
      <c r="CZ164" s="73">
        <v>9.4799999999999995E-2</v>
      </c>
      <c r="DA164" s="73">
        <v>11.8904988486794</v>
      </c>
      <c r="DE164" s="73">
        <v>36.074355064152797</v>
      </c>
      <c r="DH164" s="73">
        <v>9.4799999999999995E-2</v>
      </c>
      <c r="DI164" s="73">
        <v>25.714938598235001</v>
      </c>
      <c r="DM164" s="73">
        <v>34.476554975201502</v>
      </c>
      <c r="DQ164" s="73">
        <v>31.129674322926501</v>
      </c>
      <c r="EA164" s="73">
        <v>51.076999999999998</v>
      </c>
      <c r="EB164" s="73">
        <v>18.719322499999997</v>
      </c>
    </row>
    <row r="165" spans="3:132" x14ac:dyDescent="0.25">
      <c r="C165" s="1"/>
      <c r="D165" s="1">
        <v>1606.7</v>
      </c>
      <c r="E165" s="1"/>
      <c r="F165" s="1">
        <v>-159.49799999999999</v>
      </c>
      <c r="G165" s="1">
        <v>774.22500000000002</v>
      </c>
      <c r="H165" s="1">
        <v>1398.106</v>
      </c>
      <c r="I165" s="1">
        <f t="shared" si="43"/>
        <v>1.0268593023255814E-5</v>
      </c>
      <c r="K165" s="1">
        <f t="shared" si="44"/>
        <v>5.1303461538461536E-6</v>
      </c>
      <c r="N165" s="1">
        <f t="shared" si="45"/>
        <v>8.558263736263736E-6</v>
      </c>
      <c r="O165" s="65">
        <f t="shared" si="46"/>
        <v>8.5582637362637357E-3</v>
      </c>
      <c r="P165" s="1">
        <f t="shared" si="47"/>
        <v>-8.3247500000000006E-5</v>
      </c>
      <c r="R165" s="1">
        <f t="shared" si="48"/>
        <v>-2.0859400000000006E-5</v>
      </c>
      <c r="W165" s="6">
        <v>-33.686999999999998</v>
      </c>
      <c r="X165" s="4">
        <f t="shared" si="49"/>
        <v>33.686999999999998</v>
      </c>
      <c r="Y165" s="1">
        <v>1311.806</v>
      </c>
      <c r="Z165" s="30">
        <f t="shared" si="50"/>
        <v>13.11806</v>
      </c>
      <c r="AA165" s="31">
        <f t="shared" si="51"/>
        <v>12.462156999999999</v>
      </c>
      <c r="AB165" s="1">
        <f t="shared" si="52"/>
        <v>8.1067830000000001</v>
      </c>
      <c r="AE165" s="1">
        <v>-126.09699999999999</v>
      </c>
      <c r="AF165" s="1">
        <v>-132.46600000000001</v>
      </c>
      <c r="AG165" s="1"/>
      <c r="AH165" s="1">
        <v>1059.0160000000001</v>
      </c>
      <c r="AI165" s="4">
        <v>462.83699999999999</v>
      </c>
      <c r="AL165" s="1">
        <f t="shared" si="53"/>
        <v>6.8901918604651162E-6</v>
      </c>
      <c r="AM165" s="1">
        <f t="shared" si="54"/>
        <v>6.9272209302325578E-6</v>
      </c>
      <c r="AN165" s="1">
        <f t="shared" si="55"/>
        <v>3.0065808080808082E-6</v>
      </c>
      <c r="AO165" s="1">
        <f t="shared" si="56"/>
        <v>2.9744141414141413E-6</v>
      </c>
      <c r="AP165" s="65">
        <f t="shared" si="57"/>
        <v>2.9744141414141411E-3</v>
      </c>
      <c r="AQ165" s="1">
        <f t="shared" si="58"/>
        <v>-2.292996153846154E-5</v>
      </c>
      <c r="AR165" s="42">
        <f t="shared" si="42"/>
        <v>4.4744141414141418E-6</v>
      </c>
      <c r="AT165" s="41">
        <v>9.5400000000000001E-5</v>
      </c>
      <c r="AU165">
        <v>25027875.273555402</v>
      </c>
      <c r="AV165" s="32">
        <f t="shared" si="59"/>
        <v>25.027875273555402</v>
      </c>
      <c r="AX165" s="41">
        <v>9.5400000000000001E-5</v>
      </c>
      <c r="AY165">
        <v>25846463.200335599</v>
      </c>
      <c r="AZ165" s="32">
        <f t="shared" si="60"/>
        <v>25.846463200335599</v>
      </c>
      <c r="BA165" s="32"/>
      <c r="BB165" s="41">
        <v>9.5400000000000001E-5</v>
      </c>
      <c r="BC165">
        <v>31408366.385640599</v>
      </c>
      <c r="BD165" s="32">
        <f t="shared" si="61"/>
        <v>31.408366385640598</v>
      </c>
      <c r="BN165" s="41">
        <v>9.5400000000000001E-5</v>
      </c>
      <c r="BO165">
        <v>11895917.5587861</v>
      </c>
      <c r="BP165" s="32">
        <f t="shared" si="62"/>
        <v>11.895917558786099</v>
      </c>
      <c r="CO165" s="73">
        <v>9.5399999999999999E-2</v>
      </c>
      <c r="CP165" s="73">
        <v>25.8450333333004</v>
      </c>
      <c r="CS165" s="73">
        <v>9.5399999999999999E-2</v>
      </c>
      <c r="CT165" s="73">
        <v>30.457478697992102</v>
      </c>
      <c r="CZ165" s="73">
        <v>9.5399999999999999E-2</v>
      </c>
      <c r="DA165" s="73">
        <v>11.895202625268601</v>
      </c>
      <c r="DE165" s="73">
        <v>36.2280400477676</v>
      </c>
      <c r="DH165" s="73">
        <v>9.5399999999999999E-2</v>
      </c>
      <c r="DI165" s="73">
        <v>25.797746281325299</v>
      </c>
      <c r="DM165" s="73">
        <v>34.567535687066801</v>
      </c>
      <c r="DQ165" s="73">
        <v>31.179282265162598</v>
      </c>
      <c r="EA165" s="73">
        <v>52.04</v>
      </c>
      <c r="EB165" s="73">
        <v>19.519592999999997</v>
      </c>
    </row>
    <row r="166" spans="3:132" x14ac:dyDescent="0.25">
      <c r="C166" s="1"/>
      <c r="D166" s="1">
        <v>1620.5409999999999</v>
      </c>
      <c r="E166" s="1"/>
      <c r="F166" s="1">
        <v>-159.49799999999999</v>
      </c>
      <c r="G166" s="1">
        <v>793.05499999999995</v>
      </c>
      <c r="H166" s="1">
        <v>1417.414</v>
      </c>
      <c r="I166" s="1">
        <f t="shared" si="43"/>
        <v>1.0349063953488373E-5</v>
      </c>
      <c r="K166" s="1">
        <f t="shared" si="44"/>
        <v>5.2338076923076916E-6</v>
      </c>
      <c r="N166" s="1">
        <f t="shared" si="45"/>
        <v>8.6643516483516478E-6</v>
      </c>
      <c r="O166" s="65">
        <f t="shared" si="46"/>
        <v>8.6643516483516474E-3</v>
      </c>
      <c r="P166" s="1">
        <f t="shared" si="47"/>
        <v>-8.2748600000000003E-5</v>
      </c>
      <c r="R166" s="1">
        <f t="shared" si="48"/>
        <v>-2.0312699999999993E-5</v>
      </c>
      <c r="W166" s="6">
        <v>-34.057000000000002</v>
      </c>
      <c r="X166" s="4">
        <f t="shared" si="49"/>
        <v>34.057000000000002</v>
      </c>
      <c r="Y166" s="1">
        <v>1313.942</v>
      </c>
      <c r="Z166" s="30">
        <f t="shared" si="50"/>
        <v>13.139419999999999</v>
      </c>
      <c r="AA166" s="31">
        <f t="shared" si="51"/>
        <v>12.482448999999999</v>
      </c>
      <c r="AB166" s="1">
        <f t="shared" si="52"/>
        <v>8.4351310000000055</v>
      </c>
      <c r="AE166" s="1">
        <v>-134.661</v>
      </c>
      <c r="AF166" s="1">
        <v>-133.423</v>
      </c>
      <c r="AG166" s="1"/>
      <c r="AH166" s="1">
        <v>1074.2909999999999</v>
      </c>
      <c r="AI166" s="4">
        <v>470.86200000000002</v>
      </c>
      <c r="AL166" s="1">
        <f t="shared" si="53"/>
        <v>7.0287906976744178E-6</v>
      </c>
      <c r="AM166" s="1">
        <f t="shared" si="54"/>
        <v>7.0215930232558137E-6</v>
      </c>
      <c r="AN166" s="1">
        <f t="shared" si="55"/>
        <v>3.0519444444444448E-6</v>
      </c>
      <c r="AO166" s="1">
        <f t="shared" si="56"/>
        <v>3.0581969696969702E-6</v>
      </c>
      <c r="AP166" s="65">
        <f t="shared" si="57"/>
        <v>3.0581969696969703E-3</v>
      </c>
      <c r="AQ166" s="1">
        <f t="shared" si="58"/>
        <v>-2.3208807692307685E-5</v>
      </c>
      <c r="AR166" s="42">
        <f t="shared" si="42"/>
        <v>4.5581969696969702E-6</v>
      </c>
      <c r="AT166" s="41">
        <v>9.6000000000000002E-5</v>
      </c>
      <c r="AU166">
        <v>25037585.7327451</v>
      </c>
      <c r="AV166" s="32">
        <f t="shared" si="59"/>
        <v>25.0375857327451</v>
      </c>
      <c r="AX166" s="41">
        <v>9.6000000000000002E-5</v>
      </c>
      <c r="AY166">
        <v>25855904.500445299</v>
      </c>
      <c r="AZ166" s="32">
        <f t="shared" si="60"/>
        <v>25.855904500445298</v>
      </c>
      <c r="BA166" s="32"/>
      <c r="BB166" s="41">
        <v>9.6000000000000002E-5</v>
      </c>
      <c r="BC166">
        <v>29952602.481002901</v>
      </c>
      <c r="BD166" s="32">
        <f t="shared" si="61"/>
        <v>29.952602481002902</v>
      </c>
      <c r="BN166" s="41">
        <v>9.6000000000000002E-5</v>
      </c>
      <c r="BO166">
        <v>11900569.188335299</v>
      </c>
      <c r="BP166" s="32">
        <f t="shared" si="62"/>
        <v>11.9005691883353</v>
      </c>
      <c r="CO166" s="73">
        <v>9.6000000000000002E-2</v>
      </c>
      <c r="CP166" s="73">
        <v>25.8544656405358</v>
      </c>
      <c r="CS166" s="73">
        <v>9.6000000000000002E-2</v>
      </c>
      <c r="CT166" s="73">
        <v>29.265486317554402</v>
      </c>
      <c r="CZ166" s="73">
        <v>9.6000000000000002E-2</v>
      </c>
      <c r="DA166" s="73">
        <v>11.899849758380499</v>
      </c>
      <c r="DE166" s="73">
        <v>36.194928448192798</v>
      </c>
      <c r="DH166" s="73">
        <v>9.6000000000000002E-2</v>
      </c>
      <c r="DI166" s="73">
        <v>25.8153420422267</v>
      </c>
      <c r="DM166" s="73">
        <v>34.088768482253798</v>
      </c>
      <c r="DQ166" s="73">
        <v>30.9070041300802</v>
      </c>
      <c r="EA166" s="73">
        <v>52.131999999999998</v>
      </c>
      <c r="EB166" s="73">
        <v>19.960326499999997</v>
      </c>
    </row>
    <row r="167" spans="3:132" x14ac:dyDescent="0.25">
      <c r="C167" s="1"/>
      <c r="D167" s="1">
        <v>1626.7449999999999</v>
      </c>
      <c r="E167" s="1"/>
      <c r="F167" s="1">
        <v>-159.02099999999999</v>
      </c>
      <c r="G167" s="1">
        <v>806.70699999999999</v>
      </c>
      <c r="H167" s="1">
        <v>1430.6010000000001</v>
      </c>
      <c r="I167" s="1">
        <f t="shared" si="43"/>
        <v>1.0382360465116277E-5</v>
      </c>
      <c r="K167" s="1">
        <f t="shared" si="44"/>
        <v>5.3061978021978012E-6</v>
      </c>
      <c r="N167" s="1">
        <f t="shared" si="45"/>
        <v>8.7341868131868136E-6</v>
      </c>
      <c r="O167" s="65">
        <f t="shared" si="46"/>
        <v>8.7341868131868144E-3</v>
      </c>
      <c r="P167" s="1">
        <f t="shared" si="47"/>
        <v>-8.2003799999999996E-5</v>
      </c>
      <c r="R167" s="1">
        <f t="shared" si="48"/>
        <v>-1.9614399999999976E-5</v>
      </c>
      <c r="W167" s="6">
        <v>-34.076000000000001</v>
      </c>
      <c r="X167" s="4">
        <f t="shared" si="49"/>
        <v>34.076000000000001</v>
      </c>
      <c r="Y167" s="1">
        <v>1321.5719999999999</v>
      </c>
      <c r="Z167" s="30">
        <f t="shared" si="50"/>
        <v>13.215719999999999</v>
      </c>
      <c r="AA167" s="31">
        <f t="shared" si="51"/>
        <v>12.554933999999998</v>
      </c>
      <c r="AB167" s="1">
        <f t="shared" si="52"/>
        <v>8.3053460000000037</v>
      </c>
      <c r="AE167" s="1">
        <v>-137.04</v>
      </c>
      <c r="AF167" s="1">
        <v>-133.90100000000001</v>
      </c>
      <c r="AG167" s="1"/>
      <c r="AH167" s="1">
        <v>1084.7929999999999</v>
      </c>
      <c r="AI167" s="4">
        <v>477.94200000000001</v>
      </c>
      <c r="AL167" s="1">
        <f t="shared" si="53"/>
        <v>7.1036802325581385E-6</v>
      </c>
      <c r="AM167" s="1">
        <f t="shared" si="54"/>
        <v>7.0854302325581392E-6</v>
      </c>
      <c r="AN167" s="1">
        <f t="shared" si="55"/>
        <v>3.0901161616161618E-6</v>
      </c>
      <c r="AO167" s="1">
        <f t="shared" si="56"/>
        <v>3.1059696969696966E-6</v>
      </c>
      <c r="AP167" s="65">
        <f t="shared" si="57"/>
        <v>3.1059696969696965E-3</v>
      </c>
      <c r="AQ167" s="1">
        <f t="shared" si="58"/>
        <v>-2.3340423076923071E-5</v>
      </c>
      <c r="AR167" s="42">
        <f t="shared" si="42"/>
        <v>4.6059696969696967E-6</v>
      </c>
      <c r="AT167" s="41">
        <v>9.6600000000000003E-5</v>
      </c>
      <c r="AU167">
        <v>25047183.221514501</v>
      </c>
      <c r="AV167" s="32">
        <f t="shared" si="59"/>
        <v>25.047183221514501</v>
      </c>
      <c r="AX167" s="41">
        <v>9.6600000000000003E-5</v>
      </c>
      <c r="AY167">
        <v>25865216.650717199</v>
      </c>
      <c r="AZ167" s="32">
        <f t="shared" si="60"/>
        <v>25.865216650717198</v>
      </c>
      <c r="BA167" s="32"/>
      <c r="BB167" s="41">
        <v>9.6600000000000003E-5</v>
      </c>
      <c r="BC167">
        <v>29733059.431859799</v>
      </c>
      <c r="BD167" s="32">
        <f t="shared" si="61"/>
        <v>29.7330594318598</v>
      </c>
      <c r="BN167" s="41">
        <v>9.6600000000000003E-5</v>
      </c>
      <c r="BO167">
        <v>11905164.332674401</v>
      </c>
      <c r="BP167" s="32">
        <f t="shared" si="62"/>
        <v>11.905164332674401</v>
      </c>
      <c r="CO167" s="73">
        <v>9.6600000000000005E-2</v>
      </c>
      <c r="CP167" s="73">
        <v>25.863768797933201</v>
      </c>
      <c r="CS167" s="73">
        <v>9.6600000000000005E-2</v>
      </c>
      <c r="CT167" s="73">
        <v>29.040936748499501</v>
      </c>
      <c r="CZ167" s="73">
        <v>9.6600000000000005E-2</v>
      </c>
      <c r="DA167" s="73">
        <v>11.904440406282401</v>
      </c>
      <c r="DE167" s="73">
        <v>36.349258405966602</v>
      </c>
      <c r="DH167" s="73">
        <v>9.6600000000000005E-2</v>
      </c>
      <c r="DI167" s="73">
        <v>25.899179962081899</v>
      </c>
      <c r="DM167" s="73">
        <v>34.176698750409997</v>
      </c>
      <c r="DQ167" s="73">
        <v>30.704215142471899</v>
      </c>
      <c r="EA167" s="73">
        <v>52.503</v>
      </c>
      <c r="EB167" s="73">
        <v>19.850135999999999</v>
      </c>
    </row>
    <row r="168" spans="3:132" x14ac:dyDescent="0.25">
      <c r="C168" s="1"/>
      <c r="D168" s="1">
        <v>1583.7929999999999</v>
      </c>
      <c r="E168" s="1"/>
      <c r="F168" s="1">
        <v>-156.63300000000001</v>
      </c>
      <c r="G168" s="1">
        <v>879.68</v>
      </c>
      <c r="H168" s="1">
        <v>1508.7860000000001</v>
      </c>
      <c r="I168" s="1">
        <f t="shared" si="43"/>
        <v>1.0118755813953489E-5</v>
      </c>
      <c r="K168" s="1">
        <f t="shared" si="44"/>
        <v>5.6940274725274717E-6</v>
      </c>
      <c r="N168" s="1">
        <f t="shared" si="45"/>
        <v>9.1506538461538457E-6</v>
      </c>
      <c r="O168" s="65">
        <f t="shared" si="46"/>
        <v>9.1506538461538466E-3</v>
      </c>
      <c r="P168" s="1">
        <f t="shared" si="47"/>
        <v>-7.0411299999999994E-5</v>
      </c>
      <c r="R168" s="1">
        <f t="shared" si="48"/>
        <v>-7.5006999999999831E-6</v>
      </c>
      <c r="W168" s="6">
        <v>-34.445999999999998</v>
      </c>
      <c r="X168" s="4">
        <f t="shared" si="49"/>
        <v>34.445999999999998</v>
      </c>
      <c r="Y168" s="1">
        <v>1329.508</v>
      </c>
      <c r="Z168" s="30">
        <f t="shared" si="50"/>
        <v>13.29508</v>
      </c>
      <c r="AA168" s="31">
        <f t="shared" si="51"/>
        <v>12.630326</v>
      </c>
      <c r="AB168" s="1">
        <f t="shared" si="52"/>
        <v>8.5205939999999991</v>
      </c>
      <c r="AE168" s="1">
        <v>-160.352</v>
      </c>
      <c r="AF168" s="1">
        <v>-138.20400000000001</v>
      </c>
      <c r="AG168" s="1"/>
      <c r="AH168" s="1">
        <v>958.78800000000001</v>
      </c>
      <c r="AI168" s="4">
        <v>516.65</v>
      </c>
      <c r="AL168" s="1">
        <f t="shared" si="53"/>
        <v>6.5066279069767441E-6</v>
      </c>
      <c r="AM168" s="1">
        <f t="shared" si="54"/>
        <v>6.3778604651162786E-6</v>
      </c>
      <c r="AN168" s="1">
        <f t="shared" si="55"/>
        <v>3.3073434343434349E-6</v>
      </c>
      <c r="AO168" s="1">
        <f t="shared" si="56"/>
        <v>3.4192020202020198E-6</v>
      </c>
      <c r="AP168" s="65">
        <f t="shared" si="57"/>
        <v>3.4192020202020198E-3</v>
      </c>
      <c r="AQ168" s="1">
        <f t="shared" si="58"/>
        <v>-1.7005307692307692E-5</v>
      </c>
      <c r="AR168" s="42">
        <f t="shared" si="42"/>
        <v>4.9192020202020194E-6</v>
      </c>
      <c r="AT168" s="41">
        <v>9.7200000000000004E-5</v>
      </c>
      <c r="AU168">
        <v>25056668.055175699</v>
      </c>
      <c r="AV168" s="32">
        <f t="shared" si="59"/>
        <v>25.056668055175699</v>
      </c>
      <c r="AX168" s="41">
        <v>9.7200000000000004E-5</v>
      </c>
      <c r="AY168">
        <v>25874400.023018301</v>
      </c>
      <c r="AZ168" s="32">
        <f t="shared" si="60"/>
        <v>25.8744000230183</v>
      </c>
      <c r="BA168" s="32"/>
      <c r="BB168" s="41">
        <v>9.7200000000000004E-5</v>
      </c>
      <c r="BC168">
        <v>29512759.018708799</v>
      </c>
      <c r="BD168" s="32">
        <f t="shared" si="61"/>
        <v>29.512759018708799</v>
      </c>
      <c r="BN168" s="41">
        <v>9.7200000000000004E-5</v>
      </c>
      <c r="BO168">
        <v>11909703.149459301</v>
      </c>
      <c r="BP168" s="32">
        <f t="shared" si="62"/>
        <v>11.9097031494593</v>
      </c>
      <c r="CO168" s="73">
        <v>9.7199999999999995E-2</v>
      </c>
      <c r="CP168" s="73">
        <v>25.8729431773599</v>
      </c>
      <c r="CS168" s="73">
        <v>9.7199999999999995E-2</v>
      </c>
      <c r="CT168" s="73">
        <v>28.815728251086998</v>
      </c>
      <c r="CZ168" s="73">
        <v>9.7199999999999995E-2</v>
      </c>
      <c r="DA168" s="73">
        <v>11.908974726630101</v>
      </c>
      <c r="DE168" s="73">
        <v>36.503413219475398</v>
      </c>
      <c r="DH168" s="73">
        <v>9.7199999999999995E-2</v>
      </c>
      <c r="DI168" s="73">
        <v>25.982842737672001</v>
      </c>
      <c r="DM168" s="73">
        <v>34.013911818881503</v>
      </c>
      <c r="DQ168" s="73">
        <v>30.7505882753252</v>
      </c>
      <c r="EA168" s="73">
        <v>52.353999999999999</v>
      </c>
      <c r="EB168" s="73">
        <v>19.969018999999999</v>
      </c>
    </row>
    <row r="169" spans="3:132" x14ac:dyDescent="0.25">
      <c r="C169" s="1"/>
      <c r="D169" s="1">
        <v>1612.4269999999999</v>
      </c>
      <c r="E169" s="1"/>
      <c r="F169" s="1">
        <v>-156.63300000000001</v>
      </c>
      <c r="G169" s="1">
        <v>883.447</v>
      </c>
      <c r="H169" s="1">
        <v>1515.38</v>
      </c>
      <c r="I169" s="1">
        <f t="shared" si="43"/>
        <v>1.0285232558139535E-5</v>
      </c>
      <c r="K169" s="1">
        <f t="shared" si="44"/>
        <v>5.7147252747252742E-6</v>
      </c>
      <c r="N169" s="1">
        <f t="shared" si="45"/>
        <v>9.1868846153846163E-6</v>
      </c>
      <c r="O169" s="65">
        <f t="shared" si="46"/>
        <v>9.1868846153846159E-3</v>
      </c>
      <c r="P169" s="1">
        <f t="shared" si="47"/>
        <v>-7.2897999999999992E-5</v>
      </c>
      <c r="R169" s="1">
        <f t="shared" si="48"/>
        <v>-9.7046999999999801E-6</v>
      </c>
      <c r="W169" s="6">
        <v>-34.427999999999997</v>
      </c>
      <c r="X169" s="4">
        <f t="shared" si="49"/>
        <v>34.427999999999997</v>
      </c>
      <c r="Y169" s="1">
        <v>1342.0219999999999</v>
      </c>
      <c r="Z169" s="30">
        <f t="shared" si="50"/>
        <v>13.420219999999999</v>
      </c>
      <c r="AA169" s="31">
        <f t="shared" si="51"/>
        <v>12.749208999999999</v>
      </c>
      <c r="AB169" s="1">
        <f t="shared" si="52"/>
        <v>8.2585709999999999</v>
      </c>
      <c r="AE169" s="1">
        <v>-160.352</v>
      </c>
      <c r="AF169" s="1">
        <v>-137.726</v>
      </c>
      <c r="AG169" s="1"/>
      <c r="AH169" s="1">
        <v>961.65200000000004</v>
      </c>
      <c r="AI169" s="4">
        <v>518.53800000000001</v>
      </c>
      <c r="AL169" s="1">
        <f t="shared" si="53"/>
        <v>6.5232790697674433E-6</v>
      </c>
      <c r="AM169" s="1">
        <f t="shared" si="54"/>
        <v>6.3917325581395367E-6</v>
      </c>
      <c r="AN169" s="1">
        <f t="shared" si="55"/>
        <v>3.3144646464646468E-6</v>
      </c>
      <c r="AO169" s="1">
        <f t="shared" si="56"/>
        <v>3.4287373737373738E-6</v>
      </c>
      <c r="AP169" s="65">
        <f t="shared" si="57"/>
        <v>3.4287373737373738E-3</v>
      </c>
      <c r="AQ169" s="1">
        <f t="shared" si="58"/>
        <v>-1.7042846153846155E-5</v>
      </c>
      <c r="AR169" s="42">
        <f t="shared" si="42"/>
        <v>4.9287373737373742E-6</v>
      </c>
      <c r="AT169" s="41">
        <v>9.7800000000000006E-5</v>
      </c>
      <c r="AU169">
        <v>25066040.547824301</v>
      </c>
      <c r="AV169" s="32">
        <f t="shared" si="59"/>
        <v>25.066040547824301</v>
      </c>
      <c r="AX169" s="41">
        <v>9.7800000000000006E-5</v>
      </c>
      <c r="AY169">
        <v>25883454.9877363</v>
      </c>
      <c r="AZ169" s="32">
        <f t="shared" si="60"/>
        <v>25.8834549877363</v>
      </c>
      <c r="BA169" s="32"/>
      <c r="BB169" s="41">
        <v>9.7800000000000006E-5</v>
      </c>
      <c r="BC169">
        <v>29561554.0788626</v>
      </c>
      <c r="BD169" s="32">
        <f t="shared" si="61"/>
        <v>29.561554078862599</v>
      </c>
      <c r="BN169" s="41">
        <v>9.7800000000000006E-5</v>
      </c>
      <c r="BO169">
        <v>11914185.795738</v>
      </c>
      <c r="BP169" s="32">
        <f t="shared" si="62"/>
        <v>11.914185795738</v>
      </c>
      <c r="CO169" s="73">
        <v>9.7799999999999998E-2</v>
      </c>
      <c r="CP169" s="73">
        <v>25.881989149203498</v>
      </c>
      <c r="CS169" s="73">
        <v>9.7799999999999998E-2</v>
      </c>
      <c r="CT169" s="73">
        <v>28.589902459796001</v>
      </c>
      <c r="CZ169" s="73">
        <v>9.7799999999999998E-2</v>
      </c>
      <c r="DA169" s="73">
        <v>11.913452876471499</v>
      </c>
      <c r="DE169" s="73">
        <v>36.657393522611201</v>
      </c>
      <c r="DH169" s="73">
        <v>9.7799999999999998E-2</v>
      </c>
      <c r="DI169" s="73">
        <v>26.0663310028892</v>
      </c>
      <c r="DM169" s="73">
        <v>34.099487935510197</v>
      </c>
      <c r="DQ169" s="73">
        <v>30.7967868978055</v>
      </c>
      <c r="EA169" s="73">
        <v>54.058</v>
      </c>
      <c r="EB169" s="73">
        <v>20.258977999999999</v>
      </c>
    </row>
    <row r="170" spans="3:132" x14ac:dyDescent="0.25">
      <c r="C170" s="1"/>
      <c r="D170" s="1">
        <v>1633.904</v>
      </c>
      <c r="E170" s="1"/>
      <c r="F170" s="1">
        <v>-154.24600000000001</v>
      </c>
      <c r="G170" s="1">
        <v>885.33</v>
      </c>
      <c r="H170" s="1">
        <v>1516.7929999999999</v>
      </c>
      <c r="I170" s="1">
        <f t="shared" si="43"/>
        <v>1.0396220930232559E-5</v>
      </c>
      <c r="K170" s="1">
        <f t="shared" si="44"/>
        <v>5.711956043956044E-6</v>
      </c>
      <c r="N170" s="1">
        <f t="shared" si="45"/>
        <v>9.1815329670329665E-6</v>
      </c>
      <c r="O170" s="65">
        <f t="shared" si="46"/>
        <v>9.1815329670329668E-3</v>
      </c>
      <c r="P170" s="1">
        <f t="shared" si="47"/>
        <v>-7.4857400000000006E-5</v>
      </c>
      <c r="R170" s="1">
        <f t="shared" si="48"/>
        <v>-1.1711100000000011E-5</v>
      </c>
      <c r="W170" s="6">
        <v>-34.335000000000001</v>
      </c>
      <c r="X170" s="4">
        <f t="shared" si="49"/>
        <v>34.335000000000001</v>
      </c>
      <c r="Y170" s="1">
        <v>1342.0219999999999</v>
      </c>
      <c r="Z170" s="30">
        <f t="shared" si="50"/>
        <v>13.420219999999999</v>
      </c>
      <c r="AA170" s="31">
        <f t="shared" si="51"/>
        <v>12.749208999999999</v>
      </c>
      <c r="AB170" s="1">
        <f t="shared" si="52"/>
        <v>8.1655710000000035</v>
      </c>
      <c r="AE170" s="1">
        <v>-160.352</v>
      </c>
      <c r="AF170" s="1">
        <v>-138.20400000000001</v>
      </c>
      <c r="AG170" s="1"/>
      <c r="AH170" s="1">
        <v>955.92499999999995</v>
      </c>
      <c r="AI170" s="4">
        <v>519.01099999999997</v>
      </c>
      <c r="AL170" s="1">
        <f t="shared" si="53"/>
        <v>6.4899825581395344E-6</v>
      </c>
      <c r="AM170" s="1">
        <f t="shared" si="54"/>
        <v>6.3612151162790689E-6</v>
      </c>
      <c r="AN170" s="1">
        <f t="shared" si="55"/>
        <v>3.3192676767676763E-6</v>
      </c>
      <c r="AO170" s="1">
        <f t="shared" si="56"/>
        <v>3.4311262626262625E-6</v>
      </c>
      <c r="AP170" s="65">
        <f t="shared" si="57"/>
        <v>3.4311262626262624E-3</v>
      </c>
      <c r="AQ170" s="1">
        <f t="shared" si="58"/>
        <v>-1.6804384615384616E-5</v>
      </c>
      <c r="AR170" s="42">
        <f t="shared" si="42"/>
        <v>4.9311262626262621E-6</v>
      </c>
      <c r="AT170" s="41">
        <v>9.8400000000000007E-5</v>
      </c>
      <c r="AU170">
        <v>25075301.012345701</v>
      </c>
      <c r="AV170" s="32">
        <f t="shared" si="59"/>
        <v>25.075301012345701</v>
      </c>
      <c r="AX170" s="41">
        <v>9.8400000000000007E-5</v>
      </c>
      <c r="AY170">
        <v>25892381.913786799</v>
      </c>
      <c r="AZ170" s="32">
        <f t="shared" si="60"/>
        <v>25.892381913786799</v>
      </c>
      <c r="BA170" s="32"/>
      <c r="BB170" s="41">
        <v>9.8400000000000007E-5</v>
      </c>
      <c r="BC170">
        <v>29338987.489514399</v>
      </c>
      <c r="BD170" s="32">
        <f t="shared" si="61"/>
        <v>29.338987489514398</v>
      </c>
      <c r="BN170" s="41">
        <v>9.8400000000000007E-5</v>
      </c>
      <c r="BO170">
        <v>11918612.427952999</v>
      </c>
      <c r="BP170" s="32">
        <f t="shared" si="62"/>
        <v>11.918612427952999</v>
      </c>
      <c r="CO170" s="73">
        <v>9.8400000000000001E-2</v>
      </c>
      <c r="CP170" s="73">
        <v>25.890907082379499</v>
      </c>
      <c r="CS170" s="73">
        <v>9.8400000000000001E-2</v>
      </c>
      <c r="CT170" s="73">
        <v>28.363501002774299</v>
      </c>
      <c r="CZ170" s="73">
        <v>9.8400000000000001E-2</v>
      </c>
      <c r="DA170" s="73">
        <v>11.9178750122494</v>
      </c>
      <c r="DE170" s="73">
        <v>36.811199946100402</v>
      </c>
      <c r="DH170" s="73">
        <v>9.8400000000000001E-2</v>
      </c>
      <c r="DI170" s="73">
        <v>26.1496453884597</v>
      </c>
      <c r="DM170" s="73">
        <v>33.934257995956401</v>
      </c>
      <c r="DQ170" s="73">
        <v>30.842811640639201</v>
      </c>
      <c r="EA170" s="73">
        <v>54.076999999999998</v>
      </c>
      <c r="EB170" s="73">
        <v>20.667810500000002</v>
      </c>
    </row>
    <row r="171" spans="3:132" x14ac:dyDescent="0.25">
      <c r="C171" s="1"/>
      <c r="D171" s="1">
        <v>1634.3820000000001</v>
      </c>
      <c r="E171" s="1"/>
      <c r="F171" s="1">
        <v>-154.24600000000001</v>
      </c>
      <c r="G171" s="1">
        <v>885.33</v>
      </c>
      <c r="H171" s="1">
        <v>1518.6769999999999</v>
      </c>
      <c r="I171" s="1">
        <f t="shared" si="43"/>
        <v>1.0399000000000002E-5</v>
      </c>
      <c r="K171" s="1">
        <f t="shared" si="44"/>
        <v>5.711956043956044E-6</v>
      </c>
      <c r="N171" s="1">
        <f t="shared" si="45"/>
        <v>9.1918846153846154E-6</v>
      </c>
      <c r="O171" s="65">
        <f t="shared" si="46"/>
        <v>9.1918846153846157E-3</v>
      </c>
      <c r="P171" s="1">
        <f t="shared" si="47"/>
        <v>-7.4905200000000002E-5</v>
      </c>
      <c r="R171" s="1">
        <f t="shared" si="48"/>
        <v>-1.1570500000000016E-5</v>
      </c>
      <c r="W171" s="6">
        <v>-34.261000000000003</v>
      </c>
      <c r="X171" s="4">
        <f t="shared" si="49"/>
        <v>34.261000000000003</v>
      </c>
      <c r="Y171" s="1">
        <v>1335.9169999999999</v>
      </c>
      <c r="Z171" s="30">
        <f t="shared" si="50"/>
        <v>13.359169999999999</v>
      </c>
      <c r="AA171" s="31">
        <f t="shared" si="51"/>
        <v>12.6912115</v>
      </c>
      <c r="AB171" s="1">
        <f t="shared" si="52"/>
        <v>8.210618500000006</v>
      </c>
      <c r="AE171" s="1">
        <v>-161.304</v>
      </c>
      <c r="AF171" s="1">
        <v>-139.161</v>
      </c>
      <c r="AG171" s="1"/>
      <c r="AH171" s="1">
        <v>955.92499999999995</v>
      </c>
      <c r="AI171" s="4">
        <v>519.95500000000004</v>
      </c>
      <c r="AL171" s="1">
        <f t="shared" si="53"/>
        <v>6.4955174418604652E-6</v>
      </c>
      <c r="AM171" s="1">
        <f t="shared" si="54"/>
        <v>6.3667790697674423E-6</v>
      </c>
      <c r="AN171" s="1">
        <f t="shared" si="55"/>
        <v>3.3288686868686866E-6</v>
      </c>
      <c r="AO171" s="1">
        <f t="shared" si="56"/>
        <v>3.4407020202020204E-6</v>
      </c>
      <c r="AP171" s="65">
        <f t="shared" si="57"/>
        <v>3.4407020202020205E-3</v>
      </c>
      <c r="AQ171" s="1">
        <f t="shared" si="58"/>
        <v>-1.676807692307692E-5</v>
      </c>
      <c r="AR171" s="42">
        <f t="shared" si="42"/>
        <v>4.9407020202020209E-6</v>
      </c>
      <c r="AT171" s="41">
        <v>9.8999999999999994E-5</v>
      </c>
      <c r="AU171">
        <v>25084449.7604209</v>
      </c>
      <c r="AV171" s="32">
        <f t="shared" si="59"/>
        <v>25.084449760420899</v>
      </c>
      <c r="AX171" s="41">
        <v>9.8999999999999994E-5</v>
      </c>
      <c r="AY171">
        <v>25901181.168620899</v>
      </c>
      <c r="AZ171" s="32">
        <f t="shared" si="60"/>
        <v>25.901181168620898</v>
      </c>
      <c r="BA171" s="32"/>
      <c r="BB171" s="41">
        <v>9.8999999999999994E-5</v>
      </c>
      <c r="BC171">
        <v>27930884.9580837</v>
      </c>
      <c r="BD171" s="32">
        <f t="shared" si="61"/>
        <v>27.930884958083702</v>
      </c>
      <c r="BN171" s="41">
        <v>9.8999999999999994E-5</v>
      </c>
      <c r="BO171">
        <v>11922983.201944999</v>
      </c>
      <c r="BP171" s="32">
        <f t="shared" si="62"/>
        <v>11.922983201945</v>
      </c>
      <c r="CO171" s="73">
        <v>9.9000000000000005E-2</v>
      </c>
      <c r="CP171" s="73">
        <v>25.899697344339099</v>
      </c>
      <c r="CS171" s="73">
        <v>9.9000000000000005E-2</v>
      </c>
      <c r="CT171" s="73">
        <v>27.212923574995202</v>
      </c>
      <c r="CZ171" s="73">
        <v>9.9000000000000005E-2</v>
      </c>
      <c r="DA171" s="73">
        <v>11.9222412898041</v>
      </c>
      <c r="DE171" s="73">
        <v>36.902254919382401</v>
      </c>
      <c r="DH171" s="73">
        <v>9.9000000000000005E-2</v>
      </c>
      <c r="DI171" s="73">
        <v>26.054647643927499</v>
      </c>
      <c r="DM171" s="73">
        <v>33.461530930369499</v>
      </c>
      <c r="DQ171" s="73">
        <v>30.5742037209729</v>
      </c>
      <c r="EA171" s="73">
        <v>54.668999999999997</v>
      </c>
      <c r="EB171" s="73">
        <v>20.279269999999997</v>
      </c>
    </row>
    <row r="172" spans="3:132" x14ac:dyDescent="0.25">
      <c r="C172" s="1"/>
      <c r="D172" s="1">
        <v>1637.2449999999999</v>
      </c>
      <c r="E172" s="1"/>
      <c r="F172" s="1">
        <v>-156.15600000000001</v>
      </c>
      <c r="G172" s="1">
        <v>888.15499999999997</v>
      </c>
      <c r="H172" s="1">
        <v>1522.4459999999999</v>
      </c>
      <c r="I172" s="1">
        <f t="shared" si="43"/>
        <v>1.0426749999999998E-5</v>
      </c>
      <c r="K172" s="1">
        <f t="shared" si="44"/>
        <v>5.7379725274725274E-6</v>
      </c>
      <c r="N172" s="1">
        <f t="shared" si="45"/>
        <v>9.223087912087911E-6</v>
      </c>
      <c r="O172" s="65">
        <f t="shared" si="46"/>
        <v>9.2230879120879117E-3</v>
      </c>
      <c r="P172" s="1">
        <f t="shared" si="47"/>
        <v>-7.4908999999999984E-5</v>
      </c>
      <c r="R172" s="1">
        <f t="shared" si="48"/>
        <v>-1.1479899999999998E-5</v>
      </c>
      <c r="W172" s="6">
        <v>-34.372</v>
      </c>
      <c r="X172" s="4">
        <f t="shared" si="49"/>
        <v>34.372</v>
      </c>
      <c r="Y172" s="1">
        <v>1331.95</v>
      </c>
      <c r="Z172" s="30">
        <f t="shared" si="50"/>
        <v>13.3195</v>
      </c>
      <c r="AA172" s="31">
        <f t="shared" si="51"/>
        <v>12.653525</v>
      </c>
      <c r="AB172" s="1">
        <f t="shared" si="52"/>
        <v>8.3989750000000001</v>
      </c>
      <c r="AE172" s="1">
        <v>-161.78</v>
      </c>
      <c r="AF172" s="1">
        <v>-138.20400000000001</v>
      </c>
      <c r="AG172" s="1"/>
      <c r="AH172" s="1">
        <v>956.87900000000002</v>
      </c>
      <c r="AI172" s="4">
        <v>521.37099999999998</v>
      </c>
      <c r="AL172" s="1">
        <f t="shared" si="53"/>
        <v>6.5038313953488378E-6</v>
      </c>
      <c r="AM172" s="1">
        <f t="shared" si="54"/>
        <v>6.3667616279069779E-6</v>
      </c>
      <c r="AN172" s="1">
        <f t="shared" si="55"/>
        <v>3.331186868686869E-6</v>
      </c>
      <c r="AO172" s="1">
        <f t="shared" si="56"/>
        <v>3.4502575757575759E-6</v>
      </c>
      <c r="AP172" s="65">
        <f t="shared" si="57"/>
        <v>3.4502575757575757E-3</v>
      </c>
      <c r="AQ172" s="1">
        <f t="shared" si="58"/>
        <v>-1.6750307692307692E-5</v>
      </c>
      <c r="AR172" s="42">
        <f t="shared" si="42"/>
        <v>4.9502575757575759E-6</v>
      </c>
      <c r="AT172" s="41">
        <v>9.9599999999999995E-5</v>
      </c>
      <c r="AU172">
        <v>25093487.1025328</v>
      </c>
      <c r="AV172" s="32">
        <f t="shared" si="59"/>
        <v>25.093487102532801</v>
      </c>
      <c r="AX172" s="41">
        <v>9.9599999999999995E-5</v>
      </c>
      <c r="AY172">
        <v>25909853.118232399</v>
      </c>
      <c r="AZ172" s="32">
        <f t="shared" si="60"/>
        <v>25.909853118232398</v>
      </c>
      <c r="BA172" s="32"/>
      <c r="BB172" s="41">
        <v>9.9599999999999995E-5</v>
      </c>
      <c r="BC172">
        <v>27974324.6609933</v>
      </c>
      <c r="BD172" s="32">
        <f t="shared" si="61"/>
        <v>27.9743246609933</v>
      </c>
      <c r="BN172" s="41">
        <v>9.9599999999999995E-5</v>
      </c>
      <c r="BO172">
        <v>11927298.2729553</v>
      </c>
      <c r="BP172" s="32">
        <f t="shared" si="62"/>
        <v>11.9272982729553</v>
      </c>
      <c r="CO172" s="73">
        <v>9.9599999999999994E-2</v>
      </c>
      <c r="CP172" s="73">
        <v>25.9083603010763</v>
      </c>
      <c r="CS172" s="73">
        <v>9.9599999999999994E-2</v>
      </c>
      <c r="CT172" s="73">
        <v>27.254260070755102</v>
      </c>
      <c r="CZ172" s="73">
        <v>9.9599999999999994E-2</v>
      </c>
      <c r="DA172" s="73">
        <v>11.926551864377201</v>
      </c>
      <c r="DE172" s="73">
        <v>37.057063429284</v>
      </c>
      <c r="DH172" s="73">
        <v>9.9599999999999994E-2</v>
      </c>
      <c r="DI172" s="73">
        <v>26.138627036905401</v>
      </c>
      <c r="DM172" s="73">
        <v>33.542065136485597</v>
      </c>
      <c r="DQ172" s="73">
        <v>30.373009026531399</v>
      </c>
      <c r="EA172" s="73">
        <v>55.317999999999998</v>
      </c>
      <c r="EB172" s="73">
        <v>20.980958999999999</v>
      </c>
    </row>
    <row r="173" spans="3:132" x14ac:dyDescent="0.25">
      <c r="C173" s="1"/>
      <c r="D173" s="1">
        <v>1658.723</v>
      </c>
      <c r="E173" s="1"/>
      <c r="F173" s="1">
        <v>-160.453</v>
      </c>
      <c r="G173" s="1">
        <v>903.22199999999998</v>
      </c>
      <c r="H173" s="1">
        <v>1540.817</v>
      </c>
      <c r="I173" s="1">
        <f t="shared" si="43"/>
        <v>1.0576604651162789E-5</v>
      </c>
      <c r="K173" s="1">
        <f t="shared" si="44"/>
        <v>5.8443681318681317E-6</v>
      </c>
      <c r="N173" s="1">
        <f t="shared" si="45"/>
        <v>9.3476373626373625E-6</v>
      </c>
      <c r="O173" s="65">
        <f t="shared" si="46"/>
        <v>9.3476373626373618E-3</v>
      </c>
      <c r="P173" s="1">
        <f t="shared" si="47"/>
        <v>-7.55501E-5</v>
      </c>
      <c r="R173" s="1">
        <f t="shared" si="48"/>
        <v>-1.1790599999999995E-5</v>
      </c>
      <c r="W173" s="6">
        <v>-35.243000000000002</v>
      </c>
      <c r="X173" s="4">
        <f t="shared" si="49"/>
        <v>35.243000000000002</v>
      </c>
      <c r="Y173" s="1">
        <v>1342.6320000000001</v>
      </c>
      <c r="Z173" s="30">
        <f t="shared" si="50"/>
        <v>13.42632</v>
      </c>
      <c r="AA173" s="31">
        <f t="shared" si="51"/>
        <v>12.755004</v>
      </c>
      <c r="AB173" s="1">
        <f t="shared" si="52"/>
        <v>9.0616760000000021</v>
      </c>
      <c r="AE173" s="1">
        <v>-165.11</v>
      </c>
      <c r="AF173" s="1">
        <v>-141.55099999999999</v>
      </c>
      <c r="AG173" s="1"/>
      <c r="AH173" s="1">
        <v>959.26499999999999</v>
      </c>
      <c r="AI173" s="4">
        <v>530.81200000000001</v>
      </c>
      <c r="AL173" s="1">
        <f t="shared" si="53"/>
        <v>6.5370639534883717E-6</v>
      </c>
      <c r="AM173" s="1">
        <f t="shared" si="54"/>
        <v>6.4000930232558147E-6</v>
      </c>
      <c r="AN173" s="1">
        <f t="shared" si="55"/>
        <v>3.3957727272727277E-6</v>
      </c>
      <c r="AO173" s="1">
        <f t="shared" si="56"/>
        <v>3.5147575757575763E-6</v>
      </c>
      <c r="AP173" s="65">
        <f t="shared" si="57"/>
        <v>3.5147575757575765E-3</v>
      </c>
      <c r="AQ173" s="1">
        <f t="shared" si="58"/>
        <v>-1.6478961538461537E-5</v>
      </c>
      <c r="AR173" s="42">
        <f t="shared" si="42"/>
        <v>5.0147575757575767E-6</v>
      </c>
      <c r="AT173">
        <v>1.002E-4</v>
      </c>
      <c r="AU173">
        <v>25100911.537941001</v>
      </c>
      <c r="AV173" s="32">
        <f t="shared" si="59"/>
        <v>25.100911537941002</v>
      </c>
      <c r="AX173">
        <v>1.002E-4</v>
      </c>
      <c r="AY173">
        <v>25916896.3171352</v>
      </c>
      <c r="AZ173" s="32">
        <f t="shared" si="60"/>
        <v>25.916896317135201</v>
      </c>
      <c r="BA173" s="32"/>
      <c r="BB173">
        <v>1.002E-4</v>
      </c>
      <c r="BC173">
        <v>28015950.040133499</v>
      </c>
      <c r="BD173" s="32">
        <f t="shared" si="61"/>
        <v>28.0159500401335</v>
      </c>
      <c r="BN173">
        <v>1.002E-4</v>
      </c>
      <c r="BO173">
        <v>11930806.890613699</v>
      </c>
      <c r="BP173" s="32">
        <f t="shared" si="62"/>
        <v>11.930806890613699</v>
      </c>
      <c r="CO173" s="73">
        <v>0.1002</v>
      </c>
      <c r="CP173" s="73">
        <v>25.916896317135201</v>
      </c>
      <c r="CS173" s="73">
        <v>0.1002</v>
      </c>
      <c r="CT173" s="73">
        <v>27.031289393378302</v>
      </c>
      <c r="CZ173" s="73">
        <v>0.1002</v>
      </c>
      <c r="DA173" s="73">
        <v>11.930806890613701</v>
      </c>
      <c r="DE173" s="73">
        <v>37.211715682316203</v>
      </c>
      <c r="DH173" s="73">
        <v>0.1002</v>
      </c>
      <c r="DI173" s="73">
        <v>26.222450173014</v>
      </c>
      <c r="DM173" s="73">
        <v>33.377840783296598</v>
      </c>
      <c r="DQ173" s="73">
        <v>30.415973119285699</v>
      </c>
      <c r="EA173" s="73">
        <v>55.206000000000003</v>
      </c>
      <c r="EB173" s="73">
        <v>21.1143295</v>
      </c>
    </row>
    <row r="174" spans="3:132" x14ac:dyDescent="0.25">
      <c r="C174" s="1"/>
      <c r="D174" s="1">
        <v>1637.723</v>
      </c>
      <c r="E174" s="1"/>
      <c r="F174" s="1">
        <v>-161.40799999999999</v>
      </c>
      <c r="G174" s="1">
        <v>914.05200000000002</v>
      </c>
      <c r="H174" s="1">
        <v>1554.0070000000001</v>
      </c>
      <c r="I174" s="1">
        <f t="shared" si="43"/>
        <v>1.046006395348837E-5</v>
      </c>
      <c r="K174" s="1">
        <f t="shared" si="44"/>
        <v>5.90912087912088E-6</v>
      </c>
      <c r="N174" s="1">
        <f t="shared" si="45"/>
        <v>9.4253571428571416E-6</v>
      </c>
      <c r="O174" s="65">
        <f t="shared" si="46"/>
        <v>9.4253571428571416E-3</v>
      </c>
      <c r="P174" s="1">
        <f t="shared" si="47"/>
        <v>-7.23671E-5</v>
      </c>
      <c r="R174" s="1">
        <f t="shared" si="48"/>
        <v>-8.3715999999999894E-6</v>
      </c>
      <c r="W174" s="6">
        <v>-35.557000000000002</v>
      </c>
      <c r="X174" s="4">
        <f t="shared" si="49"/>
        <v>35.557000000000002</v>
      </c>
      <c r="Y174" s="1">
        <v>1369.491</v>
      </c>
      <c r="Z174" s="30">
        <f t="shared" si="50"/>
        <v>13.69491</v>
      </c>
      <c r="AA174" s="31">
        <f t="shared" si="51"/>
        <v>13.010164499999998</v>
      </c>
      <c r="AB174" s="1">
        <f t="shared" si="52"/>
        <v>8.8519255000000037</v>
      </c>
      <c r="AE174" s="1">
        <v>-166.06100000000001</v>
      </c>
      <c r="AF174" s="1">
        <v>-143.464</v>
      </c>
      <c r="AG174" s="1"/>
      <c r="AH174" s="1">
        <v>964.51499999999999</v>
      </c>
      <c r="AI174" s="4">
        <v>539.78200000000004</v>
      </c>
      <c r="AL174" s="1">
        <f t="shared" si="53"/>
        <v>6.5731162790697676E-6</v>
      </c>
      <c r="AM174" s="1">
        <f t="shared" si="54"/>
        <v>6.4417383720930232E-6</v>
      </c>
      <c r="AN174" s="1">
        <f t="shared" si="55"/>
        <v>3.4507373737373742E-6</v>
      </c>
      <c r="AO174" s="1">
        <f t="shared" si="56"/>
        <v>3.5648636363636365E-6</v>
      </c>
      <c r="AP174" s="65">
        <f t="shared" si="57"/>
        <v>3.5648636363636364E-3</v>
      </c>
      <c r="AQ174" s="1">
        <f t="shared" si="58"/>
        <v>-1.6335884615384612E-5</v>
      </c>
      <c r="AR174" s="42">
        <f t="shared" si="42"/>
        <v>5.0648636363636365E-6</v>
      </c>
      <c r="AT174">
        <v>1.008E-4</v>
      </c>
      <c r="AU174">
        <v>25109718.001936</v>
      </c>
      <c r="AV174" s="32">
        <f t="shared" si="59"/>
        <v>25.109718001935999</v>
      </c>
      <c r="AX174">
        <v>1.008E-4</v>
      </c>
      <c r="AY174">
        <v>25925305.755618099</v>
      </c>
      <c r="AZ174" s="32">
        <f t="shared" si="60"/>
        <v>25.925305755618098</v>
      </c>
      <c r="BA174" s="32"/>
      <c r="BB174">
        <v>1.008E-4</v>
      </c>
      <c r="BC174">
        <v>27795658.751643602</v>
      </c>
      <c r="BD174" s="32">
        <f t="shared" si="61"/>
        <v>27.7956587516436</v>
      </c>
      <c r="BN174">
        <v>1.008E-4</v>
      </c>
      <c r="BO174">
        <v>11935006.5225656</v>
      </c>
      <c r="BP174" s="32">
        <f t="shared" si="62"/>
        <v>11.935006522565599</v>
      </c>
      <c r="CO174" s="73">
        <v>0.1008</v>
      </c>
      <c r="CP174" s="73">
        <v>25.925305755618101</v>
      </c>
      <c r="CS174" s="73">
        <v>0.1008</v>
      </c>
      <c r="CT174" s="73">
        <v>26.807994683990099</v>
      </c>
      <c r="CZ174" s="73">
        <v>0.1008</v>
      </c>
      <c r="DA174" s="73">
        <v>11.935006522565599</v>
      </c>
      <c r="DE174" s="73">
        <v>37.252683102984399</v>
      </c>
      <c r="DH174" s="73">
        <v>0.1008</v>
      </c>
      <c r="DI174" s="73">
        <v>26.306117601815501</v>
      </c>
      <c r="DM174" s="73">
        <v>33.456154110606903</v>
      </c>
      <c r="DQ174" s="73">
        <v>30.458781504733</v>
      </c>
      <c r="EA174" s="73">
        <v>55.613999999999997</v>
      </c>
      <c r="EB174" s="73">
        <v>21.120133999999997</v>
      </c>
    </row>
    <row r="175" spans="3:132" x14ac:dyDescent="0.25">
      <c r="C175" s="1"/>
      <c r="D175" s="1">
        <v>1639.154</v>
      </c>
      <c r="E175" s="1"/>
      <c r="F175" s="1">
        <v>-159.49799999999999</v>
      </c>
      <c r="G175" s="1">
        <v>918.76</v>
      </c>
      <c r="H175" s="1">
        <v>1559.1880000000001</v>
      </c>
      <c r="I175" s="1">
        <f t="shared" si="43"/>
        <v>1.0457279069767442E-5</v>
      </c>
      <c r="K175" s="1">
        <f t="shared" si="44"/>
        <v>5.9244945054945059E-6</v>
      </c>
      <c r="N175" s="1">
        <f t="shared" si="45"/>
        <v>9.4433296703296713E-6</v>
      </c>
      <c r="O175" s="65">
        <f t="shared" si="46"/>
        <v>9.4433296703296705E-3</v>
      </c>
      <c r="P175" s="1">
        <f t="shared" si="47"/>
        <v>-7.2039399999999993E-5</v>
      </c>
      <c r="R175" s="1">
        <f t="shared" si="48"/>
        <v>-7.9965999999999888E-6</v>
      </c>
      <c r="W175" s="6">
        <v>-35.502000000000002</v>
      </c>
      <c r="X175" s="4">
        <f t="shared" si="49"/>
        <v>35.502000000000002</v>
      </c>
      <c r="Y175" s="1">
        <v>1381.394</v>
      </c>
      <c r="Z175" s="30">
        <f t="shared" si="50"/>
        <v>13.813940000000001</v>
      </c>
      <c r="AA175" s="31">
        <f t="shared" si="51"/>
        <v>13.123243</v>
      </c>
      <c r="AB175" s="1">
        <f t="shared" si="52"/>
        <v>8.5648170000000015</v>
      </c>
      <c r="AE175" s="1">
        <v>-166.06100000000001</v>
      </c>
      <c r="AF175" s="1">
        <v>-143.94200000000001</v>
      </c>
      <c r="AG175" s="1"/>
      <c r="AH175" s="1">
        <v>964.99199999999996</v>
      </c>
      <c r="AI175" s="4">
        <v>544.97500000000002</v>
      </c>
      <c r="AL175" s="1">
        <f t="shared" si="53"/>
        <v>6.5758895348837209E-6</v>
      </c>
      <c r="AM175" s="1">
        <f t="shared" si="54"/>
        <v>6.4472906976744183E-6</v>
      </c>
      <c r="AN175" s="1">
        <f t="shared" si="55"/>
        <v>3.4793787878787881E-6</v>
      </c>
      <c r="AO175" s="1">
        <f t="shared" si="56"/>
        <v>3.5910909090909093E-6</v>
      </c>
      <c r="AP175" s="65">
        <f t="shared" si="57"/>
        <v>3.5910909090909092E-3</v>
      </c>
      <c r="AQ175" s="1">
        <f t="shared" si="58"/>
        <v>-1.6154499999999999E-5</v>
      </c>
      <c r="AR175" s="42">
        <f t="shared" si="42"/>
        <v>5.0910909090909097E-6</v>
      </c>
      <c r="AT175">
        <v>1.014E-4</v>
      </c>
      <c r="AU175">
        <v>25118413.984284598</v>
      </c>
      <c r="AV175" s="32">
        <f t="shared" si="59"/>
        <v>25.118413984284597</v>
      </c>
      <c r="AX175">
        <v>1.014E-4</v>
      </c>
      <c r="AY175">
        <v>25933588.9781918</v>
      </c>
      <c r="AZ175" s="32">
        <f t="shared" si="60"/>
        <v>25.9335889781918</v>
      </c>
      <c r="BA175" s="32"/>
      <c r="BB175">
        <v>1.014E-4</v>
      </c>
      <c r="BC175">
        <v>27574940.224847201</v>
      </c>
      <c r="BD175" s="32">
        <f t="shared" si="61"/>
        <v>27.5749402248472</v>
      </c>
      <c r="BN175">
        <v>1.014E-4</v>
      </c>
      <c r="BO175">
        <v>11939150.913694199</v>
      </c>
      <c r="BP175" s="32">
        <f t="shared" si="62"/>
        <v>11.939150913694199</v>
      </c>
      <c r="CO175" s="73">
        <v>0.1014</v>
      </c>
      <c r="CP175" s="73">
        <v>25.9335889781918</v>
      </c>
      <c r="CS175" s="73">
        <v>0.1014</v>
      </c>
      <c r="CT175" s="73">
        <v>26.5844174030758</v>
      </c>
      <c r="CZ175" s="73">
        <v>0.1014</v>
      </c>
      <c r="DA175" s="73">
        <v>11.939150913694199</v>
      </c>
      <c r="DE175" s="73">
        <v>37.406705521148801</v>
      </c>
      <c r="DH175" s="73">
        <v>0.1014</v>
      </c>
      <c r="DI175" s="73">
        <v>26.389629870204999</v>
      </c>
      <c r="DM175" s="73">
        <v>33.289930496298297</v>
      </c>
      <c r="DQ175" s="73">
        <v>30.501434729768199</v>
      </c>
      <c r="EA175" s="73">
        <v>56.188000000000002</v>
      </c>
      <c r="EB175" s="73">
        <v>21.198423500000001</v>
      </c>
    </row>
    <row r="176" spans="3:132" x14ac:dyDescent="0.25">
      <c r="C176" s="1"/>
      <c r="D176" s="1">
        <v>1642.973</v>
      </c>
      <c r="E176" s="1"/>
      <c r="F176" s="1">
        <v>-161.40799999999999</v>
      </c>
      <c r="G176" s="1">
        <v>925.35299999999995</v>
      </c>
      <c r="H176" s="1">
        <v>1566.2550000000001</v>
      </c>
      <c r="I176" s="1">
        <f t="shared" si="43"/>
        <v>1.0490587209302324E-5</v>
      </c>
      <c r="K176" s="1">
        <f t="shared" si="44"/>
        <v>5.9712142857142848E-6</v>
      </c>
      <c r="N176" s="1">
        <f t="shared" si="45"/>
        <v>9.4926538461538452E-6</v>
      </c>
      <c r="O176" s="65">
        <f t="shared" si="46"/>
        <v>9.4926538461538451E-3</v>
      </c>
      <c r="P176" s="1">
        <f t="shared" si="47"/>
        <v>-7.1761999999999995E-5</v>
      </c>
      <c r="R176" s="1">
        <f t="shared" si="48"/>
        <v>-7.6717999999999847E-6</v>
      </c>
      <c r="W176" s="6">
        <v>-35.631</v>
      </c>
      <c r="X176" s="4">
        <f t="shared" si="49"/>
        <v>35.631</v>
      </c>
      <c r="Y176" s="1">
        <v>1382.0050000000001</v>
      </c>
      <c r="Z176" s="30">
        <f t="shared" si="50"/>
        <v>13.820050000000002</v>
      </c>
      <c r="AA176" s="31">
        <f t="shared" si="51"/>
        <v>13.129047500000002</v>
      </c>
      <c r="AB176" s="1">
        <f t="shared" si="52"/>
        <v>8.6819024999999961</v>
      </c>
      <c r="AE176" s="1">
        <v>-167.488</v>
      </c>
      <c r="AF176" s="1">
        <v>-143.94200000000001</v>
      </c>
      <c r="AG176" s="1"/>
      <c r="AH176" s="1">
        <v>967.37800000000004</v>
      </c>
      <c r="AI176" s="4">
        <v>549.22400000000005</v>
      </c>
      <c r="AL176" s="1">
        <f t="shared" si="53"/>
        <v>6.5980581395348838E-6</v>
      </c>
      <c r="AM176" s="1">
        <f t="shared" si="54"/>
        <v>6.4611627906976748E-6</v>
      </c>
      <c r="AN176" s="1">
        <f t="shared" si="55"/>
        <v>3.5008383838383839E-6</v>
      </c>
      <c r="AO176" s="1">
        <f t="shared" si="56"/>
        <v>3.6197575757575757E-6</v>
      </c>
      <c r="AP176" s="65">
        <f t="shared" si="57"/>
        <v>3.6197575757575757E-3</v>
      </c>
      <c r="AQ176" s="1">
        <f t="shared" si="58"/>
        <v>-1.6082846153846154E-5</v>
      </c>
      <c r="AR176" s="42">
        <f t="shared" si="42"/>
        <v>5.1197575757575757E-6</v>
      </c>
      <c r="AT176">
        <v>1.02E-4</v>
      </c>
      <c r="AU176">
        <v>25126999.790734701</v>
      </c>
      <c r="AV176" s="32">
        <f t="shared" si="59"/>
        <v>25.1269997907347</v>
      </c>
      <c r="AX176">
        <v>1.02E-4</v>
      </c>
      <c r="AY176">
        <v>25941746.345095601</v>
      </c>
      <c r="AZ176" s="32">
        <f t="shared" si="60"/>
        <v>25.941746345095602</v>
      </c>
      <c r="BA176" s="32"/>
      <c r="BB176">
        <v>1.02E-4</v>
      </c>
      <c r="BC176">
        <v>26462448.191135101</v>
      </c>
      <c r="BD176" s="32">
        <f t="shared" si="61"/>
        <v>26.462448191135103</v>
      </c>
      <c r="BN176">
        <v>1.02E-4</v>
      </c>
      <c r="BO176">
        <v>11943240.216873599</v>
      </c>
      <c r="BP176" s="32">
        <f t="shared" si="62"/>
        <v>11.943240216873599</v>
      </c>
      <c r="CO176" s="73">
        <v>0.10199999999999999</v>
      </c>
      <c r="CP176" s="73">
        <v>25.941746345095599</v>
      </c>
      <c r="CS176" s="73">
        <v>0.10199999999999999</v>
      </c>
      <c r="CT176" s="73">
        <v>25.7252973425385</v>
      </c>
      <c r="CZ176" s="73">
        <v>0.10199999999999999</v>
      </c>
      <c r="DA176" s="73">
        <v>11.943240216873599</v>
      </c>
      <c r="DE176" s="73">
        <v>37.500033372145197</v>
      </c>
      <c r="DH176" s="73">
        <v>0.10199999999999999</v>
      </c>
      <c r="DI176" s="73">
        <v>26.412447571426501</v>
      </c>
      <c r="DM176" s="73">
        <v>33.063304522745902</v>
      </c>
      <c r="DQ176" s="73">
        <v>30.2372222294794</v>
      </c>
      <c r="EA176" s="73">
        <v>56.280999999999999</v>
      </c>
      <c r="EB176" s="73">
        <v>21.383986999999998</v>
      </c>
    </row>
    <row r="177" spans="3:132" x14ac:dyDescent="0.25">
      <c r="C177" s="1"/>
      <c r="D177" s="1">
        <v>1647.268</v>
      </c>
      <c r="E177" s="1"/>
      <c r="F177" s="1">
        <v>-161.40799999999999</v>
      </c>
      <c r="G177" s="1">
        <v>933.82799999999997</v>
      </c>
      <c r="H177" s="1">
        <v>1574.2629999999999</v>
      </c>
      <c r="I177" s="1">
        <f t="shared" si="43"/>
        <v>1.0515558139534883E-5</v>
      </c>
      <c r="K177" s="1">
        <f t="shared" si="44"/>
        <v>6.0177802197802187E-6</v>
      </c>
      <c r="N177" s="1">
        <f t="shared" si="45"/>
        <v>9.5366538461538451E-6</v>
      </c>
      <c r="O177" s="65">
        <f t="shared" si="46"/>
        <v>9.5366538461538457E-3</v>
      </c>
      <c r="P177" s="1">
        <f t="shared" si="47"/>
        <v>-7.1344000000000014E-5</v>
      </c>
      <c r="R177" s="1">
        <f t="shared" si="48"/>
        <v>-7.3005000000000108E-6</v>
      </c>
      <c r="W177" s="6">
        <v>-35.817</v>
      </c>
      <c r="X177" s="4">
        <f t="shared" si="49"/>
        <v>35.817</v>
      </c>
      <c r="Y177" s="1">
        <v>1381.6990000000001</v>
      </c>
      <c r="Z177" s="30">
        <f t="shared" si="50"/>
        <v>13.816990000000001</v>
      </c>
      <c r="AA177" s="31">
        <f t="shared" si="51"/>
        <v>13.126140499999998</v>
      </c>
      <c r="AB177" s="1">
        <f t="shared" si="52"/>
        <v>8.8738695000000014</v>
      </c>
      <c r="AE177" s="1">
        <v>-167.964</v>
      </c>
      <c r="AF177" s="1">
        <v>-145.376</v>
      </c>
      <c r="AG177" s="1"/>
      <c r="AH177" s="1">
        <v>975.01400000000001</v>
      </c>
      <c r="AI177" s="4">
        <v>554.88900000000001</v>
      </c>
      <c r="AL177" s="1">
        <f t="shared" si="53"/>
        <v>6.6452209302325578E-6</v>
      </c>
      <c r="AM177" s="1">
        <f t="shared" si="54"/>
        <v>6.51389534883721E-6</v>
      </c>
      <c r="AN177" s="1">
        <f t="shared" si="55"/>
        <v>3.536691919191919E-6</v>
      </c>
      <c r="AO177" s="1">
        <f t="shared" si="56"/>
        <v>3.6507727272727278E-6</v>
      </c>
      <c r="AP177" s="65">
        <f t="shared" si="57"/>
        <v>3.6507727272727278E-3</v>
      </c>
      <c r="AQ177" s="1">
        <f t="shared" si="58"/>
        <v>-1.6158653846153845E-5</v>
      </c>
      <c r="AR177" s="42">
        <f t="shared" si="42"/>
        <v>5.1507727272727274E-6</v>
      </c>
      <c r="AT177">
        <v>1.026E-4</v>
      </c>
      <c r="AU177">
        <v>25135475.725865301</v>
      </c>
      <c r="AV177" s="32">
        <f t="shared" si="59"/>
        <v>25.135475725865302</v>
      </c>
      <c r="AX177">
        <v>1.026E-4</v>
      </c>
      <c r="AY177">
        <v>25949778.2151483</v>
      </c>
      <c r="AZ177" s="32">
        <f t="shared" si="60"/>
        <v>25.949778215148299</v>
      </c>
      <c r="BA177" s="32"/>
      <c r="BB177">
        <v>1.026E-4</v>
      </c>
      <c r="BC177">
        <v>26246793.8022159</v>
      </c>
      <c r="BD177" s="32">
        <f t="shared" si="61"/>
        <v>26.246793802215901</v>
      </c>
      <c r="BN177">
        <v>1.026E-4</v>
      </c>
      <c r="BO177">
        <v>11947274.5843932</v>
      </c>
      <c r="BP177" s="32">
        <f t="shared" si="62"/>
        <v>11.947274584393199</v>
      </c>
      <c r="CO177" s="73">
        <v>0.1026</v>
      </c>
      <c r="CP177" s="73">
        <v>25.949778215148299</v>
      </c>
      <c r="CS177" s="73">
        <v>0.1026</v>
      </c>
      <c r="CT177" s="73">
        <v>25.506281094384001</v>
      </c>
      <c r="CZ177" s="73">
        <v>0.1026</v>
      </c>
      <c r="DA177" s="73">
        <v>11.947274584393201</v>
      </c>
      <c r="DE177" s="73">
        <v>37.655023131848502</v>
      </c>
      <c r="DH177" s="73">
        <v>0.1026</v>
      </c>
      <c r="DI177" s="73">
        <v>26.496927181355002</v>
      </c>
      <c r="DM177" s="73">
        <v>32.898704352519502</v>
      </c>
      <c r="DQ177" s="73">
        <v>30.278958339589799</v>
      </c>
      <c r="EA177" s="73">
        <v>56.151000000000003</v>
      </c>
      <c r="EB177" s="73">
        <v>21.499972499999998</v>
      </c>
    </row>
    <row r="178" spans="3:132" x14ac:dyDescent="0.25">
      <c r="C178" s="1"/>
      <c r="D178" s="1">
        <v>1648.7</v>
      </c>
      <c r="E178" s="1"/>
      <c r="F178" s="1">
        <v>-161.40799999999999</v>
      </c>
      <c r="G178" s="1">
        <v>939.47900000000004</v>
      </c>
      <c r="H178" s="1">
        <v>1580.8579999999999</v>
      </c>
      <c r="I178" s="1">
        <f t="shared" si="43"/>
        <v>1.0523883720930232E-5</v>
      </c>
      <c r="K178" s="1">
        <f t="shared" si="44"/>
        <v>6.048829670329671E-6</v>
      </c>
      <c r="N178" s="1">
        <f t="shared" si="45"/>
        <v>9.5728901098901095E-6</v>
      </c>
      <c r="O178" s="65">
        <f t="shared" si="46"/>
        <v>9.5728901098901097E-3</v>
      </c>
      <c r="P178" s="1">
        <f t="shared" si="47"/>
        <v>-7.0922100000000003E-5</v>
      </c>
      <c r="R178" s="1">
        <f t="shared" si="48"/>
        <v>-6.7842000000000104E-6</v>
      </c>
      <c r="W178" s="6">
        <v>-35.872</v>
      </c>
      <c r="X178" s="4">
        <f t="shared" si="49"/>
        <v>35.872</v>
      </c>
      <c r="Y178" s="1">
        <v>1389.33</v>
      </c>
      <c r="Z178" s="30">
        <f t="shared" si="50"/>
        <v>13.8933</v>
      </c>
      <c r="AA178" s="31">
        <f t="shared" si="51"/>
        <v>13.198634999999999</v>
      </c>
      <c r="AB178" s="1">
        <f t="shared" si="52"/>
        <v>8.7800650000000005</v>
      </c>
      <c r="AE178" s="1">
        <v>-190.79900000000001</v>
      </c>
      <c r="AF178" s="1">
        <v>-144.898</v>
      </c>
      <c r="AG178" s="1"/>
      <c r="AH178" s="1">
        <v>839.495</v>
      </c>
      <c r="AI178" s="4">
        <v>559.13800000000003</v>
      </c>
      <c r="AL178" s="1">
        <f t="shared" si="53"/>
        <v>5.9900813953488378E-6</v>
      </c>
      <c r="AM178" s="1">
        <f t="shared" si="54"/>
        <v>5.7232151162790701E-6</v>
      </c>
      <c r="AN178" s="1">
        <f t="shared" si="55"/>
        <v>3.5557373737373736E-6</v>
      </c>
      <c r="AO178" s="1">
        <f t="shared" si="56"/>
        <v>3.787560606060606E-6</v>
      </c>
      <c r="AP178" s="65">
        <f t="shared" si="57"/>
        <v>3.7875606060606059E-3</v>
      </c>
      <c r="AQ178" s="1">
        <f t="shared" si="58"/>
        <v>-1.0782961538461536E-5</v>
      </c>
      <c r="AR178" s="42">
        <f t="shared" si="42"/>
        <v>5.2875606060606057E-6</v>
      </c>
      <c r="AT178">
        <v>1.032E-4</v>
      </c>
      <c r="AU178">
        <v>25143842.093091499</v>
      </c>
      <c r="AV178" s="32">
        <f t="shared" si="59"/>
        <v>25.1438420930915</v>
      </c>
      <c r="AX178">
        <v>1.032E-4</v>
      </c>
      <c r="AY178">
        <v>25957684.945755102</v>
      </c>
      <c r="AZ178" s="32">
        <f t="shared" si="60"/>
        <v>25.957684945755101</v>
      </c>
      <c r="BA178" s="32"/>
      <c r="BB178">
        <v>1.032E-4</v>
      </c>
      <c r="BC178">
        <v>26283340.372034099</v>
      </c>
      <c r="BD178" s="32">
        <f t="shared" si="61"/>
        <v>26.2833403720341</v>
      </c>
      <c r="BN178">
        <v>1.032E-4</v>
      </c>
      <c r="BO178">
        <v>11951254.1679607</v>
      </c>
      <c r="BP178" s="32">
        <f t="shared" si="62"/>
        <v>11.9512541679607</v>
      </c>
      <c r="CO178" s="73">
        <v>0.1032</v>
      </c>
      <c r="CP178" s="73">
        <v>25.957684945755101</v>
      </c>
      <c r="CS178" s="73">
        <v>0.1032</v>
      </c>
      <c r="CT178" s="73">
        <v>25.287189334785001</v>
      </c>
      <c r="CZ178" s="73">
        <v>0.1032</v>
      </c>
      <c r="DA178" s="73">
        <v>11.9512541679607</v>
      </c>
      <c r="DE178" s="73">
        <v>37.809873800008098</v>
      </c>
      <c r="DH178" s="73">
        <v>0.1032</v>
      </c>
      <c r="DI178" s="73">
        <v>26.581267699739598</v>
      </c>
      <c r="DM178" s="73">
        <v>32.972107398914702</v>
      </c>
      <c r="DQ178" s="73">
        <v>30.078502444255999</v>
      </c>
      <c r="EA178" s="73">
        <v>56.058</v>
      </c>
      <c r="EB178" s="73">
        <v>21.418785499999998</v>
      </c>
    </row>
    <row r="179" spans="3:132" x14ac:dyDescent="0.25">
      <c r="C179" s="1"/>
      <c r="D179" s="1">
        <v>1652.0409999999999</v>
      </c>
      <c r="E179" s="1"/>
      <c r="F179" s="1">
        <v>-162.84</v>
      </c>
      <c r="G179" s="1">
        <v>947.01300000000003</v>
      </c>
      <c r="H179" s="1">
        <v>1588.396</v>
      </c>
      <c r="I179" s="1">
        <f t="shared" si="43"/>
        <v>1.0551633720930232E-5</v>
      </c>
      <c r="K179" s="1">
        <f t="shared" si="44"/>
        <v>6.0980934065934068E-6</v>
      </c>
      <c r="N179" s="1">
        <f t="shared" si="45"/>
        <v>9.6221758241758249E-6</v>
      </c>
      <c r="O179" s="65">
        <f t="shared" si="46"/>
        <v>9.622175824175825E-3</v>
      </c>
      <c r="P179" s="1">
        <f t="shared" si="47"/>
        <v>-7.0502799999999985E-5</v>
      </c>
      <c r="R179" s="1">
        <f t="shared" si="48"/>
        <v>-6.3644999999999981E-6</v>
      </c>
      <c r="W179" s="6">
        <v>-36.057000000000002</v>
      </c>
      <c r="X179" s="4">
        <f t="shared" si="49"/>
        <v>36.057000000000002</v>
      </c>
      <c r="Y179" s="1">
        <v>1392.077</v>
      </c>
      <c r="Z179" s="30">
        <f t="shared" si="50"/>
        <v>13.920769999999999</v>
      </c>
      <c r="AA179" s="31">
        <f t="shared" si="51"/>
        <v>13.224731500000001</v>
      </c>
      <c r="AB179" s="1">
        <f t="shared" si="52"/>
        <v>8.911498500000004</v>
      </c>
      <c r="AE179" s="1">
        <v>-226.477</v>
      </c>
      <c r="AF179" s="1">
        <v>-146.333</v>
      </c>
      <c r="AG179" s="1"/>
      <c r="AH179" s="1">
        <v>665.85500000000002</v>
      </c>
      <c r="AI179" s="4">
        <v>562.44299999999998</v>
      </c>
      <c r="AL179" s="1">
        <f t="shared" si="53"/>
        <v>5.187976744186047E-6</v>
      </c>
      <c r="AM179" s="1">
        <f t="shared" si="54"/>
        <v>4.7220232558139538E-6</v>
      </c>
      <c r="AN179" s="1">
        <f t="shared" si="55"/>
        <v>3.5796767676767674E-6</v>
      </c>
      <c r="AO179" s="1">
        <f t="shared" si="56"/>
        <v>3.9844444444444443E-6</v>
      </c>
      <c r="AP179" s="65">
        <f t="shared" si="57"/>
        <v>3.9844444444444441E-3</v>
      </c>
      <c r="AQ179" s="1">
        <f t="shared" si="58"/>
        <v>-3.9773846153846165E-6</v>
      </c>
      <c r="AR179" s="42">
        <f t="shared" si="42"/>
        <v>5.4844444444444444E-6</v>
      </c>
      <c r="AT179">
        <v>1.038E-4</v>
      </c>
      <c r="AU179">
        <v>25152099.194670901</v>
      </c>
      <c r="AV179" s="32">
        <f t="shared" si="59"/>
        <v>25.1520991946709</v>
      </c>
      <c r="AX179">
        <v>1.038E-4</v>
      </c>
      <c r="AY179">
        <v>25965466.892915301</v>
      </c>
      <c r="AZ179" s="32">
        <f t="shared" si="60"/>
        <v>25.965466892915302</v>
      </c>
      <c r="BA179" s="32"/>
      <c r="BB179">
        <v>1.038E-4</v>
      </c>
      <c r="BC179">
        <v>26066166.718241699</v>
      </c>
      <c r="BD179" s="32">
        <f t="shared" si="61"/>
        <v>26.0661667182417</v>
      </c>
      <c r="BN179">
        <v>1.038E-4</v>
      </c>
      <c r="BO179">
        <v>11955179.1187048</v>
      </c>
      <c r="BP179" s="32">
        <f t="shared" si="62"/>
        <v>11.9551791187048</v>
      </c>
      <c r="CO179" s="73">
        <v>0.1038</v>
      </c>
      <c r="CP179" s="73">
        <v>25.965466892915298</v>
      </c>
      <c r="CS179" s="73">
        <v>0.1038</v>
      </c>
      <c r="CT179" s="73">
        <v>25.320254995150101</v>
      </c>
      <c r="CZ179" s="73">
        <v>0.1038</v>
      </c>
      <c r="DA179" s="73">
        <v>11.9551791187048</v>
      </c>
      <c r="DE179" s="73">
        <v>37.964585851793402</v>
      </c>
      <c r="DH179" s="73">
        <v>0.1038</v>
      </c>
      <c r="DI179" s="73">
        <v>26.665469601750001</v>
      </c>
      <c r="DM179" s="73">
        <v>32.805851769714998</v>
      </c>
      <c r="DQ179" s="73">
        <v>30.1181222455496</v>
      </c>
      <c r="EA179" s="73">
        <v>55.984000000000002</v>
      </c>
      <c r="EB179" s="73">
        <v>21.407185999999996</v>
      </c>
    </row>
    <row r="180" spans="3:132" x14ac:dyDescent="0.25">
      <c r="C180" s="1"/>
      <c r="D180" s="1">
        <v>1650.1320000000001</v>
      </c>
      <c r="E180" s="1"/>
      <c r="F180" s="1">
        <v>-163.31800000000001</v>
      </c>
      <c r="G180" s="1">
        <v>955.96</v>
      </c>
      <c r="H180" s="1">
        <v>1599.231</v>
      </c>
      <c r="I180" s="1">
        <f t="shared" si="43"/>
        <v>1.0543313953488373E-5</v>
      </c>
      <c r="K180" s="1">
        <f t="shared" si="44"/>
        <v>6.1498791208791209E-6</v>
      </c>
      <c r="N180" s="1">
        <f t="shared" si="45"/>
        <v>9.684335164835165E-6</v>
      </c>
      <c r="O180" s="65">
        <f t="shared" si="46"/>
        <v>9.6843351648351651E-3</v>
      </c>
      <c r="P180" s="1">
        <f t="shared" si="47"/>
        <v>-6.9417200000000003E-5</v>
      </c>
      <c r="R180" s="1">
        <f t="shared" si="48"/>
        <v>-5.0901000000000065E-6</v>
      </c>
      <c r="W180" s="6">
        <v>-36.243000000000002</v>
      </c>
      <c r="X180" s="4">
        <f t="shared" si="49"/>
        <v>36.243000000000002</v>
      </c>
      <c r="Y180" s="1">
        <v>1400.317</v>
      </c>
      <c r="Z180" s="30">
        <f t="shared" si="50"/>
        <v>14.003170000000001</v>
      </c>
      <c r="AA180" s="31">
        <f t="shared" si="51"/>
        <v>13.3030115</v>
      </c>
      <c r="AB180" s="1">
        <f t="shared" si="52"/>
        <v>8.9368185000000011</v>
      </c>
      <c r="AE180" s="1">
        <v>-203.643</v>
      </c>
      <c r="AF180" s="1">
        <v>-147.28899999999999</v>
      </c>
      <c r="AG180" s="1"/>
      <c r="AH180" s="1">
        <v>978.35500000000002</v>
      </c>
      <c r="AI180" s="4">
        <v>568.58100000000002</v>
      </c>
      <c r="AL180" s="1">
        <f t="shared" si="53"/>
        <v>6.872081395348838E-6</v>
      </c>
      <c r="AM180" s="1">
        <f t="shared" si="54"/>
        <v>6.544441860465117E-6</v>
      </c>
      <c r="AN180" s="1">
        <f t="shared" si="55"/>
        <v>3.6155050505050504E-6</v>
      </c>
      <c r="AO180" s="1">
        <f t="shared" si="56"/>
        <v>3.9001212121212125E-6</v>
      </c>
      <c r="AP180" s="65">
        <f t="shared" si="57"/>
        <v>3.9001212121212124E-3</v>
      </c>
      <c r="AQ180" s="1">
        <f t="shared" si="58"/>
        <v>-1.5760538461538461E-5</v>
      </c>
      <c r="AR180" s="42">
        <f t="shared" si="42"/>
        <v>5.4001212121212126E-6</v>
      </c>
      <c r="AT180">
        <v>1.044E-4</v>
      </c>
      <c r="AU180">
        <v>25160247.331709001</v>
      </c>
      <c r="AV180" s="32">
        <f t="shared" si="59"/>
        <v>25.160247331709002</v>
      </c>
      <c r="AX180">
        <v>1.044E-4</v>
      </c>
      <c r="AY180">
        <v>25973124.411228798</v>
      </c>
      <c r="AZ180" s="32">
        <f t="shared" si="60"/>
        <v>25.973124411228799</v>
      </c>
      <c r="BA180" s="32"/>
      <c r="BB180">
        <v>1.044E-4</v>
      </c>
      <c r="BC180">
        <v>25848839.555812199</v>
      </c>
      <c r="BD180" s="32">
        <f t="shared" si="61"/>
        <v>25.848839555812198</v>
      </c>
      <c r="BN180">
        <v>1.044E-4</v>
      </c>
      <c r="BO180">
        <v>11959049.5871782</v>
      </c>
      <c r="BP180" s="32">
        <f t="shared" si="62"/>
        <v>11.9590495871782</v>
      </c>
      <c r="CO180" s="73">
        <v>0.10440000000000001</v>
      </c>
      <c r="CP180" s="73">
        <v>25.973124411228799</v>
      </c>
      <c r="CS180" s="73">
        <v>0.10440000000000001</v>
      </c>
      <c r="CT180" s="73">
        <v>25.099823822610801</v>
      </c>
      <c r="CZ180" s="73">
        <v>0.10440000000000001</v>
      </c>
      <c r="DA180" s="73">
        <v>11.9590495871782</v>
      </c>
      <c r="DE180" s="73">
        <v>38.119159760133599</v>
      </c>
      <c r="DH180" s="73">
        <v>0.10440000000000001</v>
      </c>
      <c r="DI180" s="73">
        <v>26.6414721389073</v>
      </c>
      <c r="DM180" s="73">
        <v>32.877164723921602</v>
      </c>
      <c r="DQ180" s="73">
        <v>30.157603903398201</v>
      </c>
      <c r="EA180" s="73">
        <v>56.780999999999999</v>
      </c>
      <c r="EB180" s="73">
        <v>21.3578905</v>
      </c>
    </row>
    <row r="181" spans="3:132" x14ac:dyDescent="0.25">
      <c r="C181" s="1"/>
      <c r="D181" s="1">
        <v>1473.0889999999999</v>
      </c>
      <c r="E181" s="1"/>
      <c r="F181" s="1">
        <v>-173.822</v>
      </c>
      <c r="G181" s="1">
        <v>993.16300000000001</v>
      </c>
      <c r="H181" s="1">
        <v>1636.922</v>
      </c>
      <c r="I181" s="1">
        <f t="shared" si="43"/>
        <v>9.575063953488373E-6</v>
      </c>
      <c r="K181" s="1">
        <f t="shared" si="44"/>
        <v>6.4120054945054953E-6</v>
      </c>
      <c r="N181" s="1">
        <f t="shared" si="45"/>
        <v>9.949142857142859E-6</v>
      </c>
      <c r="O181" s="65">
        <f t="shared" si="46"/>
        <v>9.9491428571428595E-3</v>
      </c>
      <c r="P181" s="1">
        <f t="shared" si="47"/>
        <v>-4.7992599999999992E-5</v>
      </c>
      <c r="R181" s="1">
        <f t="shared" si="48"/>
        <v>1.638330000000001E-5</v>
      </c>
      <c r="W181" s="6">
        <v>-37.039000000000001</v>
      </c>
      <c r="X181" s="4">
        <f t="shared" si="49"/>
        <v>37.039000000000001</v>
      </c>
      <c r="Y181" s="1">
        <v>1411.61</v>
      </c>
      <c r="Z181" s="30">
        <f t="shared" si="50"/>
        <v>14.116099999999999</v>
      </c>
      <c r="AA181" s="31">
        <f t="shared" si="51"/>
        <v>13.410294999999998</v>
      </c>
      <c r="AB181" s="1">
        <f t="shared" si="52"/>
        <v>9.5126050000000042</v>
      </c>
      <c r="AE181" s="1">
        <v>-200.78899999999999</v>
      </c>
      <c r="AF181" s="1">
        <v>-146.81100000000001</v>
      </c>
      <c r="AG181" s="1"/>
      <c r="AH181" s="1">
        <v>503.24200000000002</v>
      </c>
      <c r="AI181" s="4">
        <v>599.74099999999999</v>
      </c>
      <c r="AL181" s="1">
        <f t="shared" si="53"/>
        <v>4.0932034883720922E-6</v>
      </c>
      <c r="AM181" s="1">
        <f t="shared" si="54"/>
        <v>3.7793779069767445E-6</v>
      </c>
      <c r="AN181" s="1">
        <f t="shared" si="55"/>
        <v>3.7704646464646467E-6</v>
      </c>
      <c r="AO181" s="1">
        <f t="shared" si="56"/>
        <v>4.0430808080808079E-6</v>
      </c>
      <c r="AP181" s="65">
        <f t="shared" si="57"/>
        <v>4.0430808080808081E-3</v>
      </c>
      <c r="AQ181" s="1">
        <f t="shared" si="58"/>
        <v>3.7114999999999991E-6</v>
      </c>
      <c r="AR181" s="42">
        <f t="shared" si="42"/>
        <v>5.543080808080808E-6</v>
      </c>
      <c r="AT181">
        <v>1.05E-4</v>
      </c>
      <c r="AU181">
        <v>25168286.804164801</v>
      </c>
      <c r="AV181" s="32">
        <f t="shared" si="59"/>
        <v>25.168286804164801</v>
      </c>
      <c r="AX181">
        <v>1.05E-4</v>
      </c>
      <c r="AY181">
        <v>25980657.853903599</v>
      </c>
      <c r="AZ181" s="32">
        <f t="shared" si="60"/>
        <v>25.980657853903597</v>
      </c>
      <c r="BA181" s="32"/>
      <c r="BB181">
        <v>1.05E-4</v>
      </c>
      <c r="BC181">
        <v>24773595.578316201</v>
      </c>
      <c r="BD181" s="32">
        <f t="shared" si="61"/>
        <v>24.773595578316201</v>
      </c>
      <c r="BN181">
        <v>1.05E-4</v>
      </c>
      <c r="BO181">
        <v>11962865.723360401</v>
      </c>
      <c r="BP181" s="32">
        <f t="shared" si="62"/>
        <v>11.9628657233604</v>
      </c>
      <c r="CO181" s="73">
        <v>0.105</v>
      </c>
      <c r="CP181" s="73">
        <v>25.980657853903601</v>
      </c>
      <c r="CS181" s="73">
        <v>0.105</v>
      </c>
      <c r="CT181" s="73">
        <v>24.0201094288247</v>
      </c>
      <c r="CZ181" s="73">
        <v>0.105</v>
      </c>
      <c r="DA181" s="73">
        <v>11.9628657233604</v>
      </c>
      <c r="DE181" s="73">
        <v>37.5610588340937</v>
      </c>
      <c r="DH181" s="73">
        <v>0.105</v>
      </c>
      <c r="DI181" s="73">
        <v>26.666247272032699</v>
      </c>
      <c r="DM181" s="73">
        <v>32.6505005961547</v>
      </c>
      <c r="DQ181" s="73">
        <v>29.8985294866361</v>
      </c>
      <c r="EA181" s="73">
        <v>57.707000000000001</v>
      </c>
      <c r="EB181" s="73">
        <v>21.662346499999998</v>
      </c>
    </row>
    <row r="182" spans="3:132" x14ac:dyDescent="0.25">
      <c r="C182" s="1"/>
      <c r="D182" s="1">
        <v>1342.374</v>
      </c>
      <c r="E182" s="1"/>
      <c r="F182" s="1">
        <v>-172.38900000000001</v>
      </c>
      <c r="G182" s="1">
        <v>1018.5940000000001</v>
      </c>
      <c r="H182" s="1">
        <v>1664.721</v>
      </c>
      <c r="I182" s="1">
        <f t="shared" si="43"/>
        <v>8.8067616279069757E-6</v>
      </c>
      <c r="K182" s="1">
        <f t="shared" si="44"/>
        <v>6.5438626373626386E-6</v>
      </c>
      <c r="N182" s="1">
        <f t="shared" si="45"/>
        <v>1.009401098901099E-5</v>
      </c>
      <c r="O182" s="65">
        <f t="shared" si="46"/>
        <v>1.009401098901099E-2</v>
      </c>
      <c r="P182" s="1">
        <f t="shared" si="47"/>
        <v>-3.2377999999999994E-5</v>
      </c>
      <c r="R182" s="1">
        <f t="shared" si="48"/>
        <v>3.2234699999999998E-5</v>
      </c>
      <c r="W182" s="6">
        <v>-37.631999999999998</v>
      </c>
      <c r="X182" s="4">
        <f t="shared" si="49"/>
        <v>37.631999999999998</v>
      </c>
      <c r="Y182" s="1">
        <v>1444.8789999999999</v>
      </c>
      <c r="Z182" s="30">
        <f t="shared" si="50"/>
        <v>14.448789999999999</v>
      </c>
      <c r="AA182" s="31">
        <f t="shared" si="51"/>
        <v>13.726350499999999</v>
      </c>
      <c r="AB182" s="1">
        <f t="shared" si="52"/>
        <v>9.4568595000000002</v>
      </c>
      <c r="AE182" s="1">
        <v>-177.95500000000001</v>
      </c>
      <c r="AF182" s="1">
        <v>-149.68</v>
      </c>
      <c r="AG182" s="1"/>
      <c r="AH182" s="1">
        <v>618.16300000000001</v>
      </c>
      <c r="AI182" s="4">
        <v>613.43399999999997</v>
      </c>
      <c r="AL182" s="1">
        <f t="shared" si="53"/>
        <v>4.6285930232558139E-6</v>
      </c>
      <c r="AM182" s="1">
        <f t="shared" si="54"/>
        <v>4.4642034883720934E-6</v>
      </c>
      <c r="AN182" s="1">
        <f t="shared" si="55"/>
        <v>3.8541111111111115E-6</v>
      </c>
      <c r="AO182" s="1">
        <f t="shared" si="56"/>
        <v>3.9969141414141417E-6</v>
      </c>
      <c r="AP182" s="65">
        <f t="shared" si="57"/>
        <v>3.9969141414141415E-3</v>
      </c>
      <c r="AQ182" s="1">
        <f t="shared" si="58"/>
        <v>-1.8188461538461699E-7</v>
      </c>
      <c r="AR182" s="42">
        <f t="shared" si="42"/>
        <v>5.4969141414141417E-6</v>
      </c>
      <c r="AT182">
        <v>1.0560000000000001E-4</v>
      </c>
      <c r="AU182">
        <v>25176217.910856199</v>
      </c>
      <c r="AV182" s="32">
        <f t="shared" si="59"/>
        <v>25.176217910856199</v>
      </c>
      <c r="AX182">
        <v>1.0560000000000001E-4</v>
      </c>
      <c r="AY182">
        <v>25988067.5727625</v>
      </c>
      <c r="AZ182" s="32">
        <f t="shared" si="60"/>
        <v>25.9880675727625</v>
      </c>
      <c r="BA182" s="32"/>
      <c r="BB182">
        <v>1.0560000000000001E-4</v>
      </c>
      <c r="BC182">
        <v>24805415.007009301</v>
      </c>
      <c r="BD182" s="32">
        <f t="shared" si="61"/>
        <v>24.805415007009302</v>
      </c>
      <c r="BN182">
        <v>1.0560000000000001E-4</v>
      </c>
      <c r="BO182">
        <v>11966627.6766604</v>
      </c>
      <c r="BP182" s="32">
        <f t="shared" si="62"/>
        <v>11.9666276766604</v>
      </c>
      <c r="CO182" s="73">
        <v>0.1056</v>
      </c>
      <c r="CP182" s="73">
        <v>25.9880675727625</v>
      </c>
      <c r="CS182" s="73">
        <v>0.1056</v>
      </c>
      <c r="CT182" s="73">
        <v>24.049742834968601</v>
      </c>
      <c r="CZ182" s="73">
        <v>0.1056</v>
      </c>
      <c r="DA182" s="73">
        <v>11.9666276766604</v>
      </c>
      <c r="DE182" s="73">
        <v>37.4558805158631</v>
      </c>
      <c r="DH182" s="73">
        <v>0.1056</v>
      </c>
      <c r="DI182" s="73">
        <v>26.750961554659099</v>
      </c>
      <c r="DM182" s="73">
        <v>32.484402363723198</v>
      </c>
      <c r="DQ182" s="73">
        <v>29.937145466760001</v>
      </c>
      <c r="EA182" s="73">
        <v>57.872999999999998</v>
      </c>
      <c r="EB182" s="73">
        <v>21.987084999999997</v>
      </c>
    </row>
    <row r="183" spans="3:132" x14ac:dyDescent="0.25">
      <c r="C183" s="1"/>
      <c r="D183" s="1">
        <v>-457.43099999999998</v>
      </c>
      <c r="E183" s="1"/>
      <c r="F183" s="1">
        <v>-172.38900000000001</v>
      </c>
      <c r="G183" s="1">
        <v>1045.44</v>
      </c>
      <c r="H183" s="1">
        <v>1694.877</v>
      </c>
      <c r="I183" s="1">
        <f t="shared" si="43"/>
        <v>-1.6572209302325581E-6</v>
      </c>
      <c r="K183" s="1">
        <f t="shared" si="44"/>
        <v>6.6913681318681322E-6</v>
      </c>
      <c r="N183" s="1">
        <f t="shared" si="45"/>
        <v>1.0259703296703296E-5</v>
      </c>
      <c r="O183" s="65">
        <f t="shared" si="46"/>
        <v>1.0259703296703296E-2</v>
      </c>
      <c r="P183" s="1">
        <f t="shared" si="47"/>
        <v>5.8800900000000001E-5</v>
      </c>
      <c r="R183" s="1">
        <f t="shared" si="48"/>
        <v>1.237446E-4</v>
      </c>
      <c r="W183" s="6">
        <v>-38.094000000000001</v>
      </c>
      <c r="X183" s="4">
        <f t="shared" si="49"/>
        <v>38.094000000000001</v>
      </c>
      <c r="Y183" s="1">
        <v>1472.653</v>
      </c>
      <c r="Z183" s="30">
        <f t="shared" si="50"/>
        <v>14.72653</v>
      </c>
      <c r="AA183" s="31">
        <f t="shared" si="51"/>
        <v>13.9902035</v>
      </c>
      <c r="AB183" s="1">
        <f t="shared" si="52"/>
        <v>9.3772665000000011</v>
      </c>
      <c r="AE183" s="1">
        <v>-175.1</v>
      </c>
      <c r="AF183" s="1">
        <v>-152.54900000000001</v>
      </c>
      <c r="AG183" s="1"/>
      <c r="AH183" s="1">
        <v>691.61099999999999</v>
      </c>
      <c r="AI183" s="4">
        <v>627.12699999999995</v>
      </c>
      <c r="AL183" s="1">
        <f t="shared" si="53"/>
        <v>5.0390174418604656E-6</v>
      </c>
      <c r="AM183" s="1">
        <f t="shared" si="54"/>
        <v>4.9079069767441853E-6</v>
      </c>
      <c r="AN183" s="1">
        <f t="shared" si="55"/>
        <v>3.9377575757575759E-6</v>
      </c>
      <c r="AO183" s="1">
        <f t="shared" si="56"/>
        <v>4.0516515151515148E-6</v>
      </c>
      <c r="AP183" s="65">
        <f t="shared" si="57"/>
        <v>4.0516515151515151E-3</v>
      </c>
      <c r="AQ183" s="1">
        <f t="shared" si="58"/>
        <v>-2.4801538461538479E-6</v>
      </c>
      <c r="AR183" s="42">
        <f t="shared" si="42"/>
        <v>5.5516515151515148E-6</v>
      </c>
      <c r="AT183">
        <v>1.0620000000000001E-4</v>
      </c>
      <c r="AU183">
        <v>25184040.949466001</v>
      </c>
      <c r="AV183" s="32">
        <f t="shared" si="59"/>
        <v>25.184040949466002</v>
      </c>
      <c r="AX183">
        <v>1.0620000000000001E-4</v>
      </c>
      <c r="AY183">
        <v>25995353.918250199</v>
      </c>
      <c r="AZ183" s="32">
        <f t="shared" si="60"/>
        <v>25.995353918250199</v>
      </c>
      <c r="BA183" s="32"/>
      <c r="BB183">
        <v>1.0620000000000001E-4</v>
      </c>
      <c r="BC183">
        <v>24592797.498394299</v>
      </c>
      <c r="BD183" s="32">
        <f t="shared" si="61"/>
        <v>24.592797498394301</v>
      </c>
      <c r="BN183">
        <v>1.0620000000000001E-4</v>
      </c>
      <c r="BO183">
        <v>11970335.5959197</v>
      </c>
      <c r="BP183" s="32">
        <f t="shared" si="62"/>
        <v>11.9703355959197</v>
      </c>
      <c r="CO183" s="73">
        <v>0.1062</v>
      </c>
      <c r="CP183" s="73">
        <v>25.995353918250199</v>
      </c>
      <c r="CS183" s="73">
        <v>0.1062</v>
      </c>
      <c r="CT183" s="73">
        <v>23.8347300588444</v>
      </c>
      <c r="CZ183" s="73">
        <v>0.1062</v>
      </c>
      <c r="DA183" s="73">
        <v>11.9703355959197</v>
      </c>
      <c r="DE183" s="73">
        <v>37.349264640612503</v>
      </c>
      <c r="DH183" s="73">
        <v>0.1062</v>
      </c>
      <c r="DI183" s="73">
        <v>26.835552329098402</v>
      </c>
      <c r="DM183" s="73">
        <v>32.552963899308097</v>
      </c>
      <c r="DQ183" s="73">
        <v>29.975637938696799</v>
      </c>
      <c r="EA183" s="73">
        <v>58.058</v>
      </c>
      <c r="EB183" s="73">
        <v>22.0740765</v>
      </c>
    </row>
    <row r="184" spans="3:132" x14ac:dyDescent="0.25">
      <c r="C184" s="1"/>
      <c r="D184" s="1">
        <v>1399.617</v>
      </c>
      <c r="E184" s="1"/>
      <c r="F184" s="1">
        <v>-182.893</v>
      </c>
      <c r="G184" s="1">
        <v>1129.2819999999999</v>
      </c>
      <c r="H184" s="1">
        <v>1802.7940000000001</v>
      </c>
      <c r="I184" s="1">
        <f t="shared" si="43"/>
        <v>9.2006395348837214E-6</v>
      </c>
      <c r="K184" s="1">
        <f t="shared" si="44"/>
        <v>7.2097527472527476E-6</v>
      </c>
      <c r="N184" s="1">
        <f t="shared" si="45"/>
        <v>1.0910368131868133E-5</v>
      </c>
      <c r="O184" s="65">
        <f t="shared" si="46"/>
        <v>1.0910368131868133E-2</v>
      </c>
      <c r="P184" s="1">
        <f t="shared" si="47"/>
        <v>-2.7033500000000001E-5</v>
      </c>
      <c r="R184" s="1">
        <f t="shared" si="48"/>
        <v>4.0317700000000009E-5</v>
      </c>
      <c r="W184" s="6">
        <v>-38.557000000000002</v>
      </c>
      <c r="X184" s="4">
        <f t="shared" si="49"/>
        <v>38.557000000000002</v>
      </c>
      <c r="Y184" s="1">
        <v>1433.28</v>
      </c>
      <c r="Z184" s="30">
        <f t="shared" si="50"/>
        <v>14.332799999999999</v>
      </c>
      <c r="AA184" s="31">
        <f t="shared" si="51"/>
        <v>13.616160000000001</v>
      </c>
      <c r="AB184" s="1">
        <f t="shared" si="52"/>
        <v>10.608040000000006</v>
      </c>
      <c r="AE184" s="1">
        <v>-178.90600000000001</v>
      </c>
      <c r="AF184" s="1">
        <v>-142.50800000000001</v>
      </c>
      <c r="AG184" s="1"/>
      <c r="AH184" s="1">
        <v>626.27</v>
      </c>
      <c r="AI184" s="4">
        <v>667.26300000000003</v>
      </c>
      <c r="AL184" s="1">
        <f t="shared" si="53"/>
        <v>4.6812558139534881E-6</v>
      </c>
      <c r="AM184" s="1">
        <f t="shared" si="54"/>
        <v>4.4696395348837213E-6</v>
      </c>
      <c r="AN184" s="1">
        <f t="shared" si="55"/>
        <v>4.0897525252525258E-6</v>
      </c>
      <c r="AO184" s="1">
        <f t="shared" si="56"/>
        <v>4.2735808080808085E-6</v>
      </c>
      <c r="AP184" s="65">
        <f t="shared" si="57"/>
        <v>4.2735808080808088E-3</v>
      </c>
      <c r="AQ184" s="1">
        <f t="shared" si="58"/>
        <v>1.5766538461538482E-6</v>
      </c>
      <c r="AR184" s="42">
        <f t="shared" si="42"/>
        <v>5.7735808080808086E-6</v>
      </c>
      <c r="AT184">
        <v>1.0679999999999999E-4</v>
      </c>
      <c r="AU184">
        <v>25191756.216547102</v>
      </c>
      <c r="AV184" s="32">
        <f t="shared" si="59"/>
        <v>25.191756216547102</v>
      </c>
      <c r="AX184">
        <v>1.0679999999999999E-4</v>
      </c>
      <c r="AY184">
        <v>26002517.239440098</v>
      </c>
      <c r="AZ184" s="32">
        <f t="shared" si="60"/>
        <v>26.002517239440099</v>
      </c>
      <c r="BA184" s="32"/>
      <c r="BB184">
        <v>1.0679999999999999E-4</v>
      </c>
      <c r="BC184">
        <v>24623163.241982199</v>
      </c>
      <c r="BD184" s="32">
        <f t="shared" si="61"/>
        <v>24.623163241982198</v>
      </c>
      <c r="BN184">
        <v>1.0679999999999999E-4</v>
      </c>
      <c r="BO184">
        <v>11973989.629414599</v>
      </c>
      <c r="BP184" s="32">
        <f t="shared" si="62"/>
        <v>11.9739896294146</v>
      </c>
      <c r="CO184" s="73">
        <v>0.10680000000000001</v>
      </c>
      <c r="CP184" s="73">
        <v>26.002517239440099</v>
      </c>
      <c r="CS184" s="73">
        <v>0.10680000000000001</v>
      </c>
      <c r="CT184" s="73">
        <v>23.862908597708401</v>
      </c>
      <c r="CZ184" s="73">
        <v>0.10680000000000001</v>
      </c>
      <c r="DA184" s="73">
        <v>11.9739896294146</v>
      </c>
      <c r="DE184" s="73">
        <v>37.474559224710703</v>
      </c>
      <c r="DH184" s="73">
        <v>0.10680000000000001</v>
      </c>
      <c r="DI184" s="73">
        <v>26.9200200049922</v>
      </c>
      <c r="DM184" s="73">
        <v>32.385575846998996</v>
      </c>
      <c r="DQ184" s="73">
        <v>29.7772473739414</v>
      </c>
      <c r="EA184" s="73">
        <v>59.188000000000002</v>
      </c>
      <c r="EB184" s="73">
        <v>21.644942499999999</v>
      </c>
    </row>
    <row r="185" spans="3:132" x14ac:dyDescent="0.25">
      <c r="C185" s="1"/>
      <c r="D185" s="1">
        <v>-2797.9319999999998</v>
      </c>
      <c r="E185" s="1"/>
      <c r="F185" s="1">
        <v>-184.803</v>
      </c>
      <c r="G185" s="1">
        <v>1153.778</v>
      </c>
      <c r="H185" s="1">
        <v>1828.2449999999999</v>
      </c>
      <c r="I185" s="1">
        <f t="shared" si="43"/>
        <v>-1.5192610465116279E-5</v>
      </c>
      <c r="K185" s="1">
        <f t="shared" si="44"/>
        <v>7.3548406593406602E-6</v>
      </c>
      <c r="N185" s="1">
        <f t="shared" si="45"/>
        <v>1.1060703296703296E-5</v>
      </c>
      <c r="O185" s="65">
        <f t="shared" si="46"/>
        <v>1.1060703296703295E-2</v>
      </c>
      <c r="P185" s="1">
        <f t="shared" si="47"/>
        <v>-1.6441539999999998E-4</v>
      </c>
      <c r="R185" s="1">
        <f t="shared" si="48"/>
        <v>-9.6968699999999992E-5</v>
      </c>
      <c r="W185" s="6">
        <v>-39.298000000000002</v>
      </c>
      <c r="X185" s="4">
        <f t="shared" si="49"/>
        <v>39.298000000000002</v>
      </c>
      <c r="Y185" s="1">
        <v>1476.01</v>
      </c>
      <c r="Z185" s="30">
        <f t="shared" si="50"/>
        <v>14.7601</v>
      </c>
      <c r="AA185" s="31">
        <f t="shared" si="51"/>
        <v>14.022095</v>
      </c>
      <c r="AB185" s="1">
        <f t="shared" si="52"/>
        <v>10.515805000000004</v>
      </c>
      <c r="AE185" s="1">
        <v>-181.285</v>
      </c>
      <c r="AF185" s="1">
        <v>-144.41999999999999</v>
      </c>
      <c r="AG185" s="1"/>
      <c r="AH185" s="1">
        <v>637.23900000000003</v>
      </c>
      <c r="AI185" s="4">
        <v>680.95699999999999</v>
      </c>
      <c r="AL185" s="1">
        <f t="shared" si="53"/>
        <v>4.7588604651162793E-6</v>
      </c>
      <c r="AM185" s="1">
        <f t="shared" si="54"/>
        <v>4.5445290697674421E-6</v>
      </c>
      <c r="AN185" s="1">
        <f t="shared" si="55"/>
        <v>4.1685707070707069E-6</v>
      </c>
      <c r="AO185" s="1">
        <f t="shared" si="56"/>
        <v>4.3547575757575754E-6</v>
      </c>
      <c r="AP185" s="65">
        <f t="shared" si="57"/>
        <v>4.3547575757575752E-3</v>
      </c>
      <c r="AQ185" s="1">
        <f t="shared" si="58"/>
        <v>1.681461538461537E-6</v>
      </c>
      <c r="AR185" s="42">
        <f t="shared" si="42"/>
        <v>5.8547575757575755E-6</v>
      </c>
      <c r="AT185">
        <v>1.0739999999999999E-4</v>
      </c>
      <c r="AU185">
        <v>25199364.007528</v>
      </c>
      <c r="AV185" s="32">
        <f t="shared" si="59"/>
        <v>25.199364007528001</v>
      </c>
      <c r="AX185">
        <v>1.0739999999999999E-4</v>
      </c>
      <c r="AY185">
        <v>26009557.884041499</v>
      </c>
      <c r="AZ185" s="32">
        <f t="shared" si="60"/>
        <v>26.009557884041499</v>
      </c>
      <c r="BA185" s="32"/>
      <c r="BB185">
        <v>1.0739999999999999E-4</v>
      </c>
      <c r="BC185">
        <v>24409430.925936401</v>
      </c>
      <c r="BD185" s="32">
        <f t="shared" si="61"/>
        <v>24.409430925936402</v>
      </c>
      <c r="BN185">
        <v>1.0739999999999999E-4</v>
      </c>
      <c r="BO185">
        <v>11977589.924859401</v>
      </c>
      <c r="BP185" s="32">
        <f t="shared" si="62"/>
        <v>11.977589924859402</v>
      </c>
      <c r="CO185" s="73">
        <v>0.1074</v>
      </c>
      <c r="CP185" s="73">
        <v>26.009557884041499</v>
      </c>
      <c r="CS185" s="73">
        <v>0.1074</v>
      </c>
      <c r="CT185" s="73">
        <v>23.646927827628598</v>
      </c>
      <c r="CZ185" s="73">
        <v>0.1074</v>
      </c>
      <c r="DA185" s="73">
        <v>11.9775899248594</v>
      </c>
      <c r="DE185" s="73">
        <v>37.364693127206799</v>
      </c>
      <c r="DH185" s="73">
        <v>0.1074</v>
      </c>
      <c r="DI185" s="73">
        <v>11.9775899248594</v>
      </c>
      <c r="DM185" s="73">
        <v>32.4521499475849</v>
      </c>
      <c r="DQ185" s="73">
        <v>29.8137471667849</v>
      </c>
      <c r="EA185" s="73">
        <v>60.076999999999998</v>
      </c>
      <c r="EB185" s="73">
        <v>22.195856999999997</v>
      </c>
    </row>
    <row r="186" spans="3:132" x14ac:dyDescent="0.25">
      <c r="C186" s="1"/>
      <c r="D186" s="1">
        <v>-5358.1540000000005</v>
      </c>
      <c r="E186" s="1"/>
      <c r="F186" s="1">
        <v>-181.93799999999999</v>
      </c>
      <c r="G186" s="1">
        <v>1160.374</v>
      </c>
      <c r="H186" s="1">
        <v>1834.373</v>
      </c>
      <c r="I186" s="1">
        <f t="shared" si="43"/>
        <v>-3.0094279069767441E-5</v>
      </c>
      <c r="K186" s="1">
        <f t="shared" si="44"/>
        <v>7.3753406593406586E-6</v>
      </c>
      <c r="N186" s="1">
        <f t="shared" si="45"/>
        <v>1.107863186813187E-5</v>
      </c>
      <c r="O186" s="65">
        <f t="shared" si="46"/>
        <v>1.1078631868131869E-2</v>
      </c>
      <c r="P186" s="1">
        <f t="shared" si="47"/>
        <v>-4.197780000000001E-4</v>
      </c>
      <c r="R186" s="1">
        <f t="shared" si="48"/>
        <v>-3.5237810000000007E-4</v>
      </c>
      <c r="W186" s="6">
        <v>-39.168999999999997</v>
      </c>
      <c r="X186" s="4">
        <f t="shared" si="49"/>
        <v>39.168999999999997</v>
      </c>
      <c r="Y186" s="1">
        <v>1528.202</v>
      </c>
      <c r="Z186" s="30">
        <f t="shared" si="50"/>
        <v>15.282019999999999</v>
      </c>
      <c r="AA186" s="31">
        <f t="shared" si="51"/>
        <v>14.517918999999999</v>
      </c>
      <c r="AB186" s="1">
        <f t="shared" si="52"/>
        <v>9.3690609999999985</v>
      </c>
      <c r="AE186" s="1">
        <v>-181.285</v>
      </c>
      <c r="AF186" s="1">
        <v>-143.464</v>
      </c>
      <c r="AG186" s="1"/>
      <c r="AH186" s="1">
        <v>630.08500000000004</v>
      </c>
      <c r="AI186" s="4">
        <v>682.846</v>
      </c>
      <c r="AL186" s="1">
        <f t="shared" si="53"/>
        <v>4.7172674418604649E-6</v>
      </c>
      <c r="AM186" s="1">
        <f t="shared" si="54"/>
        <v>4.4973779069767438E-6</v>
      </c>
      <c r="AN186" s="1">
        <f t="shared" si="55"/>
        <v>4.173282828282828E-6</v>
      </c>
      <c r="AO186" s="1">
        <f t="shared" si="56"/>
        <v>4.3642979797979798E-6</v>
      </c>
      <c r="AP186" s="65">
        <f t="shared" si="57"/>
        <v>4.3642979797979802E-3</v>
      </c>
      <c r="AQ186" s="1">
        <f t="shared" si="58"/>
        <v>2.0292692307692293E-6</v>
      </c>
      <c r="AR186" s="42">
        <f t="shared" si="42"/>
        <v>5.8642979797979799E-6</v>
      </c>
      <c r="AT186">
        <v>1.08E-4</v>
      </c>
      <c r="AU186">
        <v>25206864.6167184</v>
      </c>
      <c r="AV186" s="32">
        <f t="shared" si="59"/>
        <v>25.206864616718399</v>
      </c>
      <c r="AX186">
        <v>1.08E-4</v>
      </c>
      <c r="AY186">
        <v>26016476.198405899</v>
      </c>
      <c r="AZ186" s="32">
        <f t="shared" si="60"/>
        <v>26.016476198405901</v>
      </c>
      <c r="BA186" s="32"/>
      <c r="BB186">
        <v>1.08E-4</v>
      </c>
      <c r="BC186">
        <v>23366767.2137383</v>
      </c>
      <c r="BD186" s="32">
        <f t="shared" si="61"/>
        <v>23.366767213738299</v>
      </c>
      <c r="BN186">
        <v>1.08E-4</v>
      </c>
      <c r="BO186">
        <v>11981136.6294089</v>
      </c>
      <c r="BP186" s="32">
        <f t="shared" si="62"/>
        <v>11.981136629408899</v>
      </c>
      <c r="CO186" s="73">
        <v>0.108</v>
      </c>
      <c r="CP186" s="73">
        <v>26.016476198405901</v>
      </c>
      <c r="CS186" s="73">
        <v>0.108</v>
      </c>
      <c r="CT186" s="73">
        <v>22.603342202592501</v>
      </c>
      <c r="CZ186" s="73">
        <v>0.108</v>
      </c>
      <c r="DA186" s="73">
        <v>11.981136629408899</v>
      </c>
      <c r="DE186" s="73">
        <v>36.7335355658224</v>
      </c>
      <c r="DH186" s="73">
        <v>0.108</v>
      </c>
      <c r="DI186" s="73">
        <v>11.981136629408899</v>
      </c>
      <c r="DM186" s="73">
        <v>31.9953370425952</v>
      </c>
      <c r="DQ186" s="73">
        <v>29.7925759103376</v>
      </c>
      <c r="EA186" s="73">
        <v>60.966000000000001</v>
      </c>
      <c r="EB186" s="73">
        <v>22.694569000000001</v>
      </c>
    </row>
    <row r="187" spans="3:132" x14ac:dyDescent="0.25">
      <c r="C187" s="1"/>
      <c r="D187" s="1">
        <v>-6303.6940000000004</v>
      </c>
      <c r="E187" s="1"/>
      <c r="F187" s="1">
        <v>-182.893</v>
      </c>
      <c r="G187" s="1">
        <v>1165.085</v>
      </c>
      <c r="H187" s="1">
        <v>1839.086</v>
      </c>
      <c r="I187" s="1">
        <f t="shared" si="43"/>
        <v>-3.5586052325581396E-5</v>
      </c>
      <c r="K187" s="1">
        <f t="shared" si="44"/>
        <v>7.4064725274725285E-6</v>
      </c>
      <c r="N187" s="1">
        <f t="shared" si="45"/>
        <v>1.1109774725274726E-5</v>
      </c>
      <c r="O187" s="65">
        <f t="shared" si="46"/>
        <v>1.1109774725274727E-2</v>
      </c>
      <c r="P187" s="1">
        <f t="shared" si="47"/>
        <v>-5.1386090000000008E-4</v>
      </c>
      <c r="R187" s="1">
        <f t="shared" si="48"/>
        <v>-4.4646080000000003E-4</v>
      </c>
      <c r="W187" s="6">
        <v>-39.094999999999999</v>
      </c>
      <c r="X187" s="4">
        <f t="shared" si="49"/>
        <v>39.094999999999999</v>
      </c>
      <c r="Y187" s="1">
        <v>1532.1690000000001</v>
      </c>
      <c r="Z187" s="30">
        <f t="shared" si="50"/>
        <v>15.32169</v>
      </c>
      <c r="AA187" s="31">
        <f t="shared" si="51"/>
        <v>14.555605499999999</v>
      </c>
      <c r="AB187" s="1">
        <f t="shared" si="52"/>
        <v>9.2177045</v>
      </c>
      <c r="AE187" s="1">
        <v>-181.76</v>
      </c>
      <c r="AF187" s="1">
        <v>-144.41999999999999</v>
      </c>
      <c r="AG187" s="1"/>
      <c r="AH187" s="1">
        <v>622.45500000000004</v>
      </c>
      <c r="AI187" s="4">
        <v>683.79100000000005</v>
      </c>
      <c r="AL187" s="1">
        <f t="shared" si="53"/>
        <v>4.6756686046511634E-6</v>
      </c>
      <c r="AM187" s="1">
        <f t="shared" si="54"/>
        <v>4.4585755813953486E-6</v>
      </c>
      <c r="AN187" s="1">
        <f t="shared" si="55"/>
        <v>4.1828838383838383E-6</v>
      </c>
      <c r="AO187" s="1">
        <f t="shared" si="56"/>
        <v>4.3714696969696966E-6</v>
      </c>
      <c r="AP187" s="65">
        <f t="shared" si="57"/>
        <v>4.3714696969696966E-3</v>
      </c>
      <c r="AQ187" s="1">
        <f t="shared" si="58"/>
        <v>2.3590769230769235E-6</v>
      </c>
      <c r="AR187" s="42">
        <f t="shared" si="42"/>
        <v>5.8714696969696967E-6</v>
      </c>
      <c r="AT187">
        <v>1.086E-4</v>
      </c>
      <c r="AU187">
        <v>25214258.337314598</v>
      </c>
      <c r="AV187" s="32">
        <f t="shared" si="59"/>
        <v>25.214258337314597</v>
      </c>
      <c r="AX187">
        <v>1.086E-4</v>
      </c>
      <c r="AY187">
        <v>26023272.527534202</v>
      </c>
      <c r="AZ187" s="32">
        <f t="shared" si="60"/>
        <v>26.023272527534203</v>
      </c>
      <c r="BA187" s="32"/>
      <c r="BB187">
        <v>1.086E-4</v>
      </c>
      <c r="BC187">
        <v>23394038.943590999</v>
      </c>
      <c r="BD187" s="32">
        <f t="shared" si="61"/>
        <v>23.394038943590999</v>
      </c>
      <c r="BN187">
        <v>1.086E-4</v>
      </c>
      <c r="BO187">
        <v>11984629.8896614</v>
      </c>
      <c r="BP187" s="32">
        <f t="shared" si="62"/>
        <v>11.984629889661401</v>
      </c>
      <c r="CO187" s="73">
        <v>0.1086</v>
      </c>
      <c r="CP187" s="73">
        <v>26.0232725275342</v>
      </c>
      <c r="CS187" s="73">
        <v>0.1086</v>
      </c>
      <c r="CT187" s="73">
        <v>22.628433416846601</v>
      </c>
      <c r="CZ187" s="73">
        <v>0.1086</v>
      </c>
      <c r="DA187" s="73">
        <v>11.984629889661401</v>
      </c>
      <c r="DE187" s="73">
        <v>36.623220812311303</v>
      </c>
      <c r="DH187" s="73">
        <v>0.1086</v>
      </c>
      <c r="DI187" s="73">
        <v>11.984629889661401</v>
      </c>
      <c r="DM187" s="73">
        <v>32.059381784801097</v>
      </c>
      <c r="DQ187" s="73">
        <v>29.596257199269999</v>
      </c>
      <c r="EA187" s="73">
        <v>62.076999999999998</v>
      </c>
      <c r="EB187" s="73">
        <v>23.132404999999999</v>
      </c>
    </row>
    <row r="188" spans="3:132" x14ac:dyDescent="0.25">
      <c r="C188" s="1"/>
      <c r="D188" s="1">
        <v>136.07400000000001</v>
      </c>
      <c r="E188" s="1"/>
      <c r="F188" s="1">
        <v>-185.75800000000001</v>
      </c>
      <c r="G188" s="1">
        <v>1177.8050000000001</v>
      </c>
      <c r="H188" s="1">
        <v>1854.1690000000001</v>
      </c>
      <c r="I188" s="1">
        <f t="shared" si="43"/>
        <v>1.8711162790697674E-6</v>
      </c>
      <c r="K188" s="1">
        <f t="shared" si="44"/>
        <v>7.4921043956043967E-6</v>
      </c>
      <c r="N188" s="1">
        <f t="shared" si="45"/>
        <v>1.1208390109890109E-5</v>
      </c>
      <c r="O188" s="65">
        <f t="shared" si="46"/>
        <v>1.120839010989011E-2</v>
      </c>
      <c r="P188" s="1">
        <f t="shared" si="47"/>
        <v>1.041731E-4</v>
      </c>
      <c r="R188" s="1">
        <f t="shared" si="48"/>
        <v>1.7180949999999999E-4</v>
      </c>
      <c r="W188" s="6">
        <v>-39.594999999999999</v>
      </c>
      <c r="X188" s="4">
        <f t="shared" si="49"/>
        <v>39.594999999999999</v>
      </c>
      <c r="Y188" s="1">
        <v>1531.864</v>
      </c>
      <c r="Z188" s="30">
        <f t="shared" si="50"/>
        <v>15.31864</v>
      </c>
      <c r="AA188" s="31">
        <f t="shared" si="51"/>
        <v>14.552708000000001</v>
      </c>
      <c r="AB188" s="1">
        <f t="shared" si="52"/>
        <v>9.7236519999999977</v>
      </c>
      <c r="AE188" s="1">
        <v>-190.32300000000001</v>
      </c>
      <c r="AF188" s="1">
        <v>-145.376</v>
      </c>
      <c r="AG188" s="1"/>
      <c r="AH188" s="1">
        <v>560.93700000000001</v>
      </c>
      <c r="AI188" s="4">
        <v>690.40200000000004</v>
      </c>
      <c r="AL188" s="1">
        <f t="shared" si="53"/>
        <v>4.367790697674419E-6</v>
      </c>
      <c r="AM188" s="1">
        <f t="shared" si="54"/>
        <v>4.1064709302325578E-6</v>
      </c>
      <c r="AN188" s="1">
        <f t="shared" si="55"/>
        <v>4.2211010101010106E-6</v>
      </c>
      <c r="AO188" s="1">
        <f t="shared" si="56"/>
        <v>4.4481060606060607E-6</v>
      </c>
      <c r="AP188" s="65">
        <f t="shared" si="57"/>
        <v>4.4481060606060604E-3</v>
      </c>
      <c r="AQ188" s="1">
        <f t="shared" si="58"/>
        <v>4.9794230769230774E-6</v>
      </c>
      <c r="AR188" s="42">
        <f t="shared" ref="AR188:AR251" si="63">AO188+0.0000015</f>
        <v>5.9481060606060608E-6</v>
      </c>
      <c r="AT188">
        <v>1.092E-4</v>
      </c>
      <c r="AU188">
        <v>25221545.461404901</v>
      </c>
      <c r="AV188" s="32">
        <f t="shared" si="59"/>
        <v>25.221545461404901</v>
      </c>
      <c r="AX188">
        <v>1.092E-4</v>
      </c>
      <c r="AY188">
        <v>26029947.2150832</v>
      </c>
      <c r="AZ188" s="32">
        <f t="shared" si="60"/>
        <v>26.029947215083201</v>
      </c>
      <c r="BA188" s="32"/>
      <c r="BB188">
        <v>1.092E-4</v>
      </c>
      <c r="BC188">
        <v>23185875.834368002</v>
      </c>
      <c r="BD188" s="32">
        <f t="shared" si="61"/>
        <v>23.185875834368002</v>
      </c>
      <c r="BN188">
        <v>1.092E-4</v>
      </c>
      <c r="BO188">
        <v>11988069.8516609</v>
      </c>
      <c r="BP188" s="32">
        <f t="shared" si="62"/>
        <v>11.988069851660899</v>
      </c>
      <c r="CO188" s="73">
        <v>0.10920000000000001</v>
      </c>
      <c r="CP188" s="73">
        <v>26.029947215083201</v>
      </c>
      <c r="CS188" s="73">
        <v>0.10920000000000001</v>
      </c>
      <c r="CT188" s="73">
        <v>22.418791916190401</v>
      </c>
      <c r="CZ188" s="73">
        <v>0.10920000000000001</v>
      </c>
      <c r="DA188" s="73">
        <v>11.988069851660899</v>
      </c>
      <c r="DE188" s="73">
        <v>36.511693016102001</v>
      </c>
      <c r="DH188" s="73">
        <v>0.10920000000000001</v>
      </c>
      <c r="DI188" s="73">
        <v>11.988069851660899</v>
      </c>
      <c r="DM188" s="73">
        <v>32.123317148536401</v>
      </c>
      <c r="DQ188" s="73">
        <v>29.631828825712802</v>
      </c>
      <c r="EA188" s="73">
        <v>61.872999999999998</v>
      </c>
      <c r="EB188" s="73">
        <v>23.483240000000002</v>
      </c>
    </row>
    <row r="189" spans="3:132" x14ac:dyDescent="0.25">
      <c r="C189" s="1"/>
      <c r="D189" s="1">
        <v>-11371.061</v>
      </c>
      <c r="E189" s="1"/>
      <c r="F189" s="1">
        <v>-185.75800000000001</v>
      </c>
      <c r="G189" s="1">
        <v>1193.8230000000001</v>
      </c>
      <c r="H189" s="1">
        <v>1868.31</v>
      </c>
      <c r="I189" s="1">
        <f t="shared" si="43"/>
        <v>-6.5030831395348839E-5</v>
      </c>
      <c r="K189" s="1">
        <f t="shared" si="44"/>
        <v>7.5801153846153859E-6</v>
      </c>
      <c r="N189" s="1">
        <f t="shared" si="45"/>
        <v>1.128608791208791E-5</v>
      </c>
      <c r="O189" s="65">
        <f t="shared" si="46"/>
        <v>1.1286087912087911E-2</v>
      </c>
      <c r="P189" s="1">
        <f t="shared" si="47"/>
        <v>-1.0177237999999999E-3</v>
      </c>
      <c r="R189" s="1">
        <f t="shared" si="48"/>
        <v>-9.5027510000000003E-4</v>
      </c>
      <c r="W189" s="6">
        <v>-40.021000000000001</v>
      </c>
      <c r="X189" s="4">
        <f t="shared" si="49"/>
        <v>40.021000000000001</v>
      </c>
      <c r="Y189" s="1">
        <v>1541.9359999999999</v>
      </c>
      <c r="Z189" s="30">
        <f t="shared" si="50"/>
        <v>15.419359999999999</v>
      </c>
      <c r="AA189" s="31">
        <f t="shared" si="51"/>
        <v>14.648391999999999</v>
      </c>
      <c r="AB189" s="1">
        <f t="shared" si="52"/>
        <v>9.9532480000000021</v>
      </c>
      <c r="AE189" s="1">
        <v>-190.32300000000001</v>
      </c>
      <c r="AF189" s="1">
        <v>-147.767</v>
      </c>
      <c r="AG189" s="1"/>
      <c r="AH189" s="1">
        <v>601.94799999999998</v>
      </c>
      <c r="AI189" s="4">
        <v>697.95799999999997</v>
      </c>
      <c r="AL189" s="1">
        <f t="shared" si="53"/>
        <v>4.6062267441860462E-6</v>
      </c>
      <c r="AM189" s="1">
        <f t="shared" si="54"/>
        <v>4.3588081395348832E-6</v>
      </c>
      <c r="AN189" s="1">
        <f t="shared" si="55"/>
        <v>4.2713383838383831E-6</v>
      </c>
      <c r="AO189" s="1">
        <f t="shared" si="56"/>
        <v>4.4862676767676768E-6</v>
      </c>
      <c r="AP189" s="65">
        <f t="shared" si="57"/>
        <v>4.486267676767677E-3</v>
      </c>
      <c r="AQ189" s="1">
        <f t="shared" si="58"/>
        <v>3.6926923076923075E-6</v>
      </c>
      <c r="AR189" s="42">
        <f t="shared" si="63"/>
        <v>5.9862676767676768E-6</v>
      </c>
      <c r="AT189">
        <v>1.098E-4</v>
      </c>
      <c r="AU189">
        <v>25228726.2799748</v>
      </c>
      <c r="AV189" s="32">
        <f t="shared" si="59"/>
        <v>25.228726279974801</v>
      </c>
      <c r="AX189">
        <v>1.098E-4</v>
      </c>
      <c r="AY189">
        <v>26036500.6033726</v>
      </c>
      <c r="AZ189" s="32">
        <f t="shared" si="60"/>
        <v>26.036500603372598</v>
      </c>
      <c r="BA189" s="32"/>
      <c r="BB189">
        <v>1.098E-4</v>
      </c>
      <c r="BC189">
        <v>22978033.764143199</v>
      </c>
      <c r="BD189" s="32">
        <f t="shared" si="61"/>
        <v>22.978033764143198</v>
      </c>
      <c r="BN189">
        <v>1.098E-4</v>
      </c>
      <c r="BO189">
        <v>11991456.6609002</v>
      </c>
      <c r="BP189" s="32">
        <f t="shared" si="62"/>
        <v>11.9914566609002</v>
      </c>
      <c r="CO189" s="73">
        <v>0.10979999999999999</v>
      </c>
      <c r="CP189" s="73">
        <v>26.036500603372598</v>
      </c>
      <c r="CS189" s="73">
        <v>0.10979999999999999</v>
      </c>
      <c r="CT189" s="73">
        <v>22.442565400178498</v>
      </c>
      <c r="CZ189" s="73">
        <v>0.10979999999999999</v>
      </c>
      <c r="DA189" s="73">
        <v>11.9914566609002</v>
      </c>
      <c r="DE189" s="73">
        <v>36.627349319506202</v>
      </c>
      <c r="DH189" s="73">
        <v>0.10979999999999999</v>
      </c>
      <c r="DI189" s="73">
        <v>11.9914566609002</v>
      </c>
      <c r="DM189" s="73">
        <v>31.955727433296001</v>
      </c>
      <c r="DQ189" s="73">
        <v>29.6672914257055</v>
      </c>
      <c r="EA189" s="73">
        <v>61.651000000000003</v>
      </c>
      <c r="EB189" s="73">
        <v>23.387556</v>
      </c>
    </row>
    <row r="190" spans="3:132" x14ac:dyDescent="0.25">
      <c r="C190" s="1"/>
      <c r="D190" s="1">
        <v>1791.9069999999999</v>
      </c>
      <c r="E190" s="1"/>
      <c r="F190" s="1">
        <v>-185.28</v>
      </c>
      <c r="G190" s="1">
        <v>1209.8409999999999</v>
      </c>
      <c r="H190" s="1">
        <v>1881.508</v>
      </c>
      <c r="I190" s="1">
        <f t="shared" si="43"/>
        <v>1.1495273255813955E-5</v>
      </c>
      <c r="K190" s="1">
        <f t="shared" si="44"/>
        <v>7.6654999999999997E-6</v>
      </c>
      <c r="N190" s="1">
        <f t="shared" si="45"/>
        <v>1.1355978021978022E-5</v>
      </c>
      <c r="O190" s="65">
        <f t="shared" si="46"/>
        <v>1.1355978021978023E-2</v>
      </c>
      <c r="P190" s="1">
        <f t="shared" si="47"/>
        <v>-5.8206599999999999E-5</v>
      </c>
      <c r="R190" s="1">
        <f t="shared" si="48"/>
        <v>8.960100000000011E-6</v>
      </c>
      <c r="W190" s="6">
        <v>-40.223999999999997</v>
      </c>
      <c r="X190" s="4">
        <f t="shared" si="49"/>
        <v>40.223999999999997</v>
      </c>
      <c r="Y190" s="1">
        <v>1566.048</v>
      </c>
      <c r="Z190" s="30">
        <f t="shared" si="50"/>
        <v>15.66048</v>
      </c>
      <c r="AA190" s="31">
        <f t="shared" si="51"/>
        <v>14.877456</v>
      </c>
      <c r="AB190" s="1">
        <f t="shared" si="52"/>
        <v>9.6860639999999982</v>
      </c>
      <c r="AE190" s="1">
        <v>-187.46899999999999</v>
      </c>
      <c r="AF190" s="1">
        <v>-147.28899999999999</v>
      </c>
      <c r="AG190" s="1"/>
      <c r="AH190" s="1">
        <v>631.51599999999996</v>
      </c>
      <c r="AI190" s="4">
        <v>704.09699999999998</v>
      </c>
      <c r="AL190" s="1">
        <f t="shared" si="53"/>
        <v>4.7615406976744184E-6</v>
      </c>
      <c r="AM190" s="1">
        <f t="shared" si="54"/>
        <v>4.5279360465116274E-6</v>
      </c>
      <c r="AN190" s="1">
        <f t="shared" si="55"/>
        <v>4.2999292929292926E-6</v>
      </c>
      <c r="AO190" s="1">
        <f t="shared" si="56"/>
        <v>4.5028585858585862E-6</v>
      </c>
      <c r="AP190" s="65">
        <f t="shared" si="57"/>
        <v>4.5028585858585858E-3</v>
      </c>
      <c r="AQ190" s="1">
        <f t="shared" si="58"/>
        <v>2.7915769230769236E-6</v>
      </c>
      <c r="AR190" s="42">
        <f t="shared" si="63"/>
        <v>6.0028585858585862E-6</v>
      </c>
      <c r="AT190">
        <v>1.104E-4</v>
      </c>
      <c r="AU190">
        <v>25235801.082912501</v>
      </c>
      <c r="AV190" s="32">
        <f t="shared" si="59"/>
        <v>25.235801082912502</v>
      </c>
      <c r="AX190">
        <v>1.104E-4</v>
      </c>
      <c r="AY190">
        <v>26042933.033391301</v>
      </c>
      <c r="AZ190" s="32">
        <f t="shared" si="60"/>
        <v>26.0429330333913</v>
      </c>
      <c r="BA190" s="32"/>
      <c r="BB190">
        <v>1.104E-4</v>
      </c>
      <c r="BC190">
        <v>23002894.3912334</v>
      </c>
      <c r="BD190" s="32">
        <f t="shared" si="61"/>
        <v>23.002894391233401</v>
      </c>
      <c r="BN190">
        <v>1.104E-4</v>
      </c>
      <c r="BO190">
        <v>11994790.462323399</v>
      </c>
      <c r="BP190" s="32">
        <f t="shared" si="62"/>
        <v>11.994790462323399</v>
      </c>
      <c r="CO190" s="73">
        <v>0.1104</v>
      </c>
      <c r="CP190" s="73">
        <v>26.0429330333913</v>
      </c>
      <c r="CS190" s="73">
        <v>0.1104</v>
      </c>
      <c r="CT190" s="73">
        <v>22.232321557324301</v>
      </c>
      <c r="CZ190" s="73">
        <v>0.1104</v>
      </c>
      <c r="DA190" s="73">
        <v>11.994790462323399</v>
      </c>
      <c r="DE190" s="73">
        <v>36.512884025920201</v>
      </c>
      <c r="DH190" s="73">
        <v>0.1104</v>
      </c>
      <c r="DI190" s="73">
        <v>11.994790462323399</v>
      </c>
      <c r="DM190" s="73">
        <v>32.017775135608602</v>
      </c>
      <c r="DQ190" s="73">
        <v>29.702645349704799</v>
      </c>
      <c r="EA190" s="73">
        <v>61.503</v>
      </c>
      <c r="EB190" s="73">
        <v>23.306369</v>
      </c>
    </row>
    <row r="191" spans="3:132" x14ac:dyDescent="0.25">
      <c r="C191" s="1"/>
      <c r="D191" s="1">
        <v>-3036.7689999999998</v>
      </c>
      <c r="E191" s="1"/>
      <c r="F191" s="1">
        <v>-183.37100000000001</v>
      </c>
      <c r="G191" s="1">
        <v>1216.9079999999999</v>
      </c>
      <c r="H191" s="1">
        <v>1885.279</v>
      </c>
      <c r="I191" s="1">
        <f t="shared" si="43"/>
        <v>-1.6589523255813952E-5</v>
      </c>
      <c r="K191" s="1">
        <f t="shared" si="44"/>
        <v>7.6938406593406582E-6</v>
      </c>
      <c r="N191" s="1">
        <f t="shared" si="45"/>
        <v>1.1366208791208792E-5</v>
      </c>
      <c r="O191" s="65">
        <f t="shared" si="46"/>
        <v>1.1366208791208792E-2</v>
      </c>
      <c r="P191" s="1">
        <f t="shared" si="47"/>
        <v>-1.8198609999999998E-4</v>
      </c>
      <c r="R191" s="1">
        <f t="shared" si="48"/>
        <v>-1.1514899999999998E-4</v>
      </c>
      <c r="W191" s="6">
        <v>-40.058</v>
      </c>
      <c r="X191" s="4">
        <f t="shared" si="49"/>
        <v>40.058</v>
      </c>
      <c r="Y191" s="1">
        <v>1571.2370000000001</v>
      </c>
      <c r="Z191" s="30">
        <f t="shared" si="50"/>
        <v>15.71237</v>
      </c>
      <c r="AA191" s="31">
        <f t="shared" si="51"/>
        <v>14.9267515</v>
      </c>
      <c r="AB191" s="1">
        <f t="shared" si="52"/>
        <v>9.4188785000000017</v>
      </c>
      <c r="AE191" s="1">
        <v>-188.42099999999999</v>
      </c>
      <c r="AF191" s="1">
        <v>-147.767</v>
      </c>
      <c r="AG191" s="1"/>
      <c r="AH191" s="1">
        <v>620.54700000000003</v>
      </c>
      <c r="AI191" s="4">
        <v>704.56899999999996</v>
      </c>
      <c r="AL191" s="1">
        <f t="shared" si="53"/>
        <v>4.703302325581396E-6</v>
      </c>
      <c r="AM191" s="1">
        <f t="shared" si="54"/>
        <v>4.466941860465117E-6</v>
      </c>
      <c r="AN191" s="1">
        <f t="shared" si="55"/>
        <v>4.304727272727273E-6</v>
      </c>
      <c r="AO191" s="1">
        <f t="shared" si="56"/>
        <v>4.5100505050505049E-6</v>
      </c>
      <c r="AP191" s="65">
        <f t="shared" si="57"/>
        <v>4.5100505050505047E-3</v>
      </c>
      <c r="AQ191" s="1">
        <f t="shared" si="58"/>
        <v>3.2316153846153822E-6</v>
      </c>
      <c r="AR191" s="42">
        <f t="shared" si="63"/>
        <v>6.010050505050505E-6</v>
      </c>
      <c r="AT191">
        <v>1.11E-4</v>
      </c>
      <c r="AU191">
        <v>25242770.159014098</v>
      </c>
      <c r="AV191" s="32">
        <f t="shared" si="59"/>
        <v>25.2427701590141</v>
      </c>
      <c r="AX191">
        <v>1.11E-4</v>
      </c>
      <c r="AY191">
        <v>26049244.844804499</v>
      </c>
      <c r="AZ191" s="32">
        <f t="shared" si="60"/>
        <v>26.049244844804498</v>
      </c>
      <c r="BA191" s="32"/>
      <c r="BB191">
        <v>1.11E-4</v>
      </c>
      <c r="BC191">
        <v>22794335.7063131</v>
      </c>
      <c r="BD191" s="32">
        <f t="shared" si="61"/>
        <v>22.794335706313099</v>
      </c>
      <c r="BN191">
        <v>1.11E-4</v>
      </c>
      <c r="BO191">
        <v>11998071.4003285</v>
      </c>
      <c r="BP191" s="32">
        <f t="shared" si="62"/>
        <v>11.998071400328501</v>
      </c>
      <c r="CO191" s="73">
        <v>0.111</v>
      </c>
      <c r="CP191" s="73">
        <v>26.049244844804502</v>
      </c>
      <c r="CS191" s="73">
        <v>0.111</v>
      </c>
      <c r="CT191" s="73">
        <v>22.254793570283301</v>
      </c>
      <c r="CZ191" s="73">
        <v>0.111</v>
      </c>
      <c r="DA191" s="73">
        <v>11.998071400328501</v>
      </c>
      <c r="DE191" s="73">
        <v>36.3972933699701</v>
      </c>
      <c r="DH191" s="73">
        <v>0.111</v>
      </c>
      <c r="DI191" s="73">
        <v>11.998071400328501</v>
      </c>
      <c r="DM191" s="73">
        <v>31.849379219873899</v>
      </c>
      <c r="DQ191" s="73">
        <v>29.5058693391417</v>
      </c>
      <c r="EA191" s="73">
        <v>61.372999999999998</v>
      </c>
      <c r="EB191" s="73">
        <v>23.213591999999998</v>
      </c>
    </row>
    <row r="192" spans="3:132" x14ac:dyDescent="0.25">
      <c r="C192" s="1"/>
      <c r="D192" s="1">
        <v>-10300.039000000001</v>
      </c>
      <c r="E192" s="1"/>
      <c r="F192" s="1">
        <v>-190.53200000000001</v>
      </c>
      <c r="G192" s="1">
        <v>1269.68</v>
      </c>
      <c r="H192" s="1">
        <v>1933.8340000000001</v>
      </c>
      <c r="I192" s="1">
        <f t="shared" si="43"/>
        <v>-5.8776203488372102E-5</v>
      </c>
      <c r="K192" s="1">
        <f t="shared" si="44"/>
        <v>8.0231428571428574E-6</v>
      </c>
      <c r="N192" s="1">
        <f t="shared" si="45"/>
        <v>1.1672340659340659E-5</v>
      </c>
      <c r="O192" s="65">
        <f t="shared" si="46"/>
        <v>1.1672340659340658E-2</v>
      </c>
      <c r="P192" s="1">
        <f t="shared" si="47"/>
        <v>-9.0303590000000004E-4</v>
      </c>
      <c r="R192" s="1">
        <f t="shared" si="48"/>
        <v>-8.366205E-4</v>
      </c>
      <c r="W192" s="6">
        <v>-41.372</v>
      </c>
      <c r="X192" s="4">
        <f t="shared" si="49"/>
        <v>41.372</v>
      </c>
      <c r="Y192" s="1">
        <v>1561.165</v>
      </c>
      <c r="Z192" s="30">
        <f t="shared" si="50"/>
        <v>15.611649999999999</v>
      </c>
      <c r="AA192" s="31">
        <f t="shared" si="51"/>
        <v>14.8310675</v>
      </c>
      <c r="AB192" s="1">
        <f t="shared" si="52"/>
        <v>10.929282500000003</v>
      </c>
      <c r="AE192" s="1">
        <v>-193.178</v>
      </c>
      <c r="AF192" s="1">
        <v>-152.54900000000001</v>
      </c>
      <c r="AG192" s="1"/>
      <c r="AH192" s="1">
        <v>648.68600000000004</v>
      </c>
      <c r="AI192" s="4">
        <v>725.82100000000003</v>
      </c>
      <c r="AL192" s="1">
        <f t="shared" si="53"/>
        <v>4.8945581395348839E-6</v>
      </c>
      <c r="AM192" s="1">
        <f t="shared" si="54"/>
        <v>4.6583430232558139E-6</v>
      </c>
      <c r="AN192" s="1">
        <f t="shared" si="55"/>
        <v>4.436212121212121E-6</v>
      </c>
      <c r="AO192" s="1">
        <f t="shared" si="56"/>
        <v>4.6414090909090907E-6</v>
      </c>
      <c r="AP192" s="65">
        <f t="shared" si="57"/>
        <v>4.641409090909091E-3</v>
      </c>
      <c r="AQ192" s="1">
        <f t="shared" si="58"/>
        <v>2.9667307692307686E-6</v>
      </c>
      <c r="AR192" s="42">
        <f t="shared" si="63"/>
        <v>6.1414090909090907E-6</v>
      </c>
      <c r="AT192">
        <v>1.116E-4</v>
      </c>
      <c r="AU192">
        <v>25249633.7959891</v>
      </c>
      <c r="AV192" s="32">
        <f t="shared" si="59"/>
        <v>25.249633795989102</v>
      </c>
      <c r="AX192">
        <v>1.116E-4</v>
      </c>
      <c r="AY192">
        <v>26055436.375959601</v>
      </c>
      <c r="AZ192" s="32">
        <f t="shared" si="60"/>
        <v>26.055436375959601</v>
      </c>
      <c r="BA192" s="32"/>
      <c r="BB192">
        <v>1.116E-4</v>
      </c>
      <c r="BC192">
        <v>22018842.771473099</v>
      </c>
      <c r="BD192" s="32">
        <f t="shared" si="61"/>
        <v>22.0188427714731</v>
      </c>
      <c r="BN192">
        <v>1.116E-4</v>
      </c>
      <c r="BO192">
        <v>12001299.6187704</v>
      </c>
      <c r="BP192" s="32">
        <f t="shared" si="62"/>
        <v>12.0012996187704</v>
      </c>
      <c r="CO192" s="73">
        <v>0.1116</v>
      </c>
      <c r="CP192" s="73">
        <v>26.055436375959498</v>
      </c>
      <c r="CS192" s="73">
        <v>0.1116</v>
      </c>
      <c r="CT192" s="73">
        <v>21.248983599530099</v>
      </c>
      <c r="CZ192" s="73">
        <v>0.1116</v>
      </c>
      <c r="DA192" s="73">
        <v>12.0012996187704</v>
      </c>
      <c r="DE192" s="73">
        <v>35.998724076752197</v>
      </c>
      <c r="DH192" s="73">
        <v>0.1116</v>
      </c>
      <c r="DI192" s="73">
        <v>12.0012996187704</v>
      </c>
      <c r="DM192" s="73">
        <v>31.626550894231801</v>
      </c>
      <c r="DQ192" s="73">
        <v>29.483874899238899</v>
      </c>
      <c r="EA192" s="73">
        <v>62.095999999999997</v>
      </c>
      <c r="EB192" s="73">
        <v>23.213591999999998</v>
      </c>
    </row>
    <row r="193" spans="3:132" x14ac:dyDescent="0.25">
      <c r="C193" s="1"/>
      <c r="D193" s="1">
        <v>-6216.3149999999996</v>
      </c>
      <c r="E193" s="1"/>
      <c r="F193" s="1">
        <v>-189.577</v>
      </c>
      <c r="G193" s="1">
        <v>1330.9390000000001</v>
      </c>
      <c r="H193" s="1">
        <v>1982.865</v>
      </c>
      <c r="I193" s="1">
        <f t="shared" si="43"/>
        <v>-3.5039174418604649E-5</v>
      </c>
      <c r="K193" s="1">
        <f t="shared" si="44"/>
        <v>8.3544835164835162E-6</v>
      </c>
      <c r="N193" s="1">
        <f t="shared" si="45"/>
        <v>1.1936494505494506E-5</v>
      </c>
      <c r="O193" s="65">
        <f t="shared" si="46"/>
        <v>1.1936494505494506E-2</v>
      </c>
      <c r="P193" s="1">
        <f t="shared" si="47"/>
        <v>-4.8853759999999992E-4</v>
      </c>
      <c r="R193" s="1">
        <f t="shared" si="48"/>
        <v>-4.2334499999999999E-4</v>
      </c>
      <c r="W193" s="6">
        <v>-42.427999999999997</v>
      </c>
      <c r="X193" s="4">
        <f t="shared" si="49"/>
        <v>42.427999999999997</v>
      </c>
      <c r="Y193" s="1">
        <v>1591.3810000000001</v>
      </c>
      <c r="Z193" s="30">
        <f t="shared" si="50"/>
        <v>15.913810000000002</v>
      </c>
      <c r="AA193" s="31">
        <f t="shared" si="51"/>
        <v>15.118119500000001</v>
      </c>
      <c r="AB193" s="1">
        <f t="shared" si="52"/>
        <v>11.396070499999993</v>
      </c>
      <c r="AE193" s="1">
        <v>-194.12899999999999</v>
      </c>
      <c r="AF193" s="1">
        <v>-156.374</v>
      </c>
      <c r="AG193" s="1"/>
      <c r="AH193" s="1">
        <v>680.16399999999999</v>
      </c>
      <c r="AI193" s="4">
        <v>752.26800000000003</v>
      </c>
      <c r="AL193" s="1">
        <f t="shared" si="53"/>
        <v>5.0830988372093023E-6</v>
      </c>
      <c r="AM193" s="1">
        <f t="shared" si="54"/>
        <v>4.8635930232558142E-6</v>
      </c>
      <c r="AN193" s="1">
        <f t="shared" si="55"/>
        <v>4.5891010101010103E-6</v>
      </c>
      <c r="AO193" s="1">
        <f t="shared" si="56"/>
        <v>4.7797828282828289E-6</v>
      </c>
      <c r="AP193" s="65">
        <f t="shared" si="57"/>
        <v>4.7797828282828293E-3</v>
      </c>
      <c r="AQ193" s="1">
        <f t="shared" si="58"/>
        <v>2.7732307692307708E-6</v>
      </c>
      <c r="AR193" s="42">
        <f t="shared" si="63"/>
        <v>6.2797828282828289E-6</v>
      </c>
      <c r="AT193">
        <v>1.122E-4</v>
      </c>
      <c r="AU193">
        <v>25256392.280465402</v>
      </c>
      <c r="AV193" s="32">
        <f t="shared" si="59"/>
        <v>25.256392280465402</v>
      </c>
      <c r="AX193">
        <v>1.122E-4</v>
      </c>
      <c r="AY193">
        <v>26061507.963893302</v>
      </c>
      <c r="AZ193" s="32">
        <f t="shared" si="60"/>
        <v>26.061507963893302</v>
      </c>
      <c r="BA193" s="32"/>
      <c r="BB193">
        <v>1.122E-4</v>
      </c>
      <c r="BC193">
        <v>21816329.9888773</v>
      </c>
      <c r="BD193" s="32">
        <f t="shared" si="61"/>
        <v>21.8163299888773</v>
      </c>
      <c r="BN193">
        <v>1.122E-4</v>
      </c>
      <c r="BO193">
        <v>12004475.260962799</v>
      </c>
      <c r="BP193" s="32">
        <f t="shared" si="62"/>
        <v>12.004475260962799</v>
      </c>
      <c r="CO193" s="73">
        <v>0.11219999999999999</v>
      </c>
      <c r="CP193" s="73">
        <v>26.061507963893298</v>
      </c>
      <c r="CS193" s="73">
        <v>0.11219999999999999</v>
      </c>
      <c r="CT193" s="73">
        <v>21.269811357720702</v>
      </c>
      <c r="CZ193" s="73">
        <v>0.11219999999999999</v>
      </c>
      <c r="DA193" s="73">
        <v>12.004475260962799</v>
      </c>
      <c r="DE193" s="73">
        <v>35.882754354804803</v>
      </c>
      <c r="DH193" s="73">
        <v>0.11219999999999999</v>
      </c>
      <c r="DI193" s="73">
        <v>12.004475260962799</v>
      </c>
      <c r="DM193" s="73">
        <v>31.686067562699598</v>
      </c>
      <c r="DQ193" s="73">
        <v>29.518310842018298</v>
      </c>
      <c r="EA193" s="73">
        <v>63.207000000000001</v>
      </c>
      <c r="EB193" s="73">
        <v>23.486147000000003</v>
      </c>
    </row>
    <row r="194" spans="3:132" x14ac:dyDescent="0.25">
      <c r="C194" s="1"/>
      <c r="D194" s="1">
        <v>-3240.0450000000001</v>
      </c>
      <c r="E194" s="1"/>
      <c r="F194" s="1">
        <v>-186.23500000000001</v>
      </c>
      <c r="G194" s="1">
        <v>1446.41</v>
      </c>
      <c r="H194" s="1">
        <v>2096.0320000000002</v>
      </c>
      <c r="I194" s="1">
        <f t="shared" si="43"/>
        <v>-1.7754709302325581E-5</v>
      </c>
      <c r="K194" s="1">
        <f t="shared" si="44"/>
        <v>8.9705769230769237E-6</v>
      </c>
      <c r="N194" s="1">
        <f t="shared" si="45"/>
        <v>1.2539928571428572E-5</v>
      </c>
      <c r="O194" s="65">
        <f t="shared" si="46"/>
        <v>1.2539928571428572E-2</v>
      </c>
      <c r="P194" s="1">
        <f t="shared" si="47"/>
        <v>-1.7936349999999999E-4</v>
      </c>
      <c r="R194" s="1">
        <f t="shared" si="48"/>
        <v>-1.144013E-4</v>
      </c>
      <c r="W194" s="6">
        <v>-42.372</v>
      </c>
      <c r="X194" s="4">
        <f t="shared" si="49"/>
        <v>42.372</v>
      </c>
      <c r="Y194" s="1">
        <v>1607.8620000000001</v>
      </c>
      <c r="Z194" s="30">
        <f t="shared" si="50"/>
        <v>16.078620000000001</v>
      </c>
      <c r="AA194" s="31">
        <f t="shared" si="51"/>
        <v>15.274689</v>
      </c>
      <c r="AB194" s="1">
        <f t="shared" si="52"/>
        <v>11.018691</v>
      </c>
      <c r="AE194" s="1">
        <v>-187.46899999999999</v>
      </c>
      <c r="AF194" s="1">
        <v>-156.374</v>
      </c>
      <c r="AG194" s="1"/>
      <c r="AH194" s="1">
        <v>761.73099999999999</v>
      </c>
      <c r="AI194" s="4">
        <v>786.27499999999998</v>
      </c>
      <c r="AL194" s="1">
        <f t="shared" si="53"/>
        <v>5.5186046511627913E-6</v>
      </c>
      <c r="AM194" s="1">
        <f t="shared" si="54"/>
        <v>5.3378197674418609E-6</v>
      </c>
      <c r="AN194" s="1">
        <f t="shared" si="55"/>
        <v>4.7608535353535356E-6</v>
      </c>
      <c r="AO194" s="1">
        <f t="shared" si="56"/>
        <v>4.9178989898989895E-6</v>
      </c>
      <c r="AP194" s="65">
        <f t="shared" si="57"/>
        <v>4.9178989898989896E-3</v>
      </c>
      <c r="AQ194" s="1">
        <f t="shared" si="58"/>
        <v>9.4399999999999935E-7</v>
      </c>
      <c r="AR194" s="42">
        <f t="shared" si="63"/>
        <v>6.4178989898989896E-6</v>
      </c>
      <c r="AT194">
        <v>1.128E-4</v>
      </c>
      <c r="AU194">
        <v>25263045.897994399</v>
      </c>
      <c r="AV194" s="32">
        <f t="shared" si="59"/>
        <v>25.263045897994399</v>
      </c>
      <c r="AX194">
        <v>1.128E-4</v>
      </c>
      <c r="AY194">
        <v>26067459.944338098</v>
      </c>
      <c r="AZ194" s="32">
        <f t="shared" si="60"/>
        <v>26.067459944338097</v>
      </c>
      <c r="BA194" s="32"/>
      <c r="BB194">
        <v>1.128E-4</v>
      </c>
      <c r="BC194">
        <v>21838300.864340499</v>
      </c>
      <c r="BD194" s="32">
        <f t="shared" si="61"/>
        <v>21.8383008643405</v>
      </c>
      <c r="BN194">
        <v>1.128E-4</v>
      </c>
      <c r="BO194">
        <v>12007598.469681701</v>
      </c>
      <c r="BP194" s="32">
        <f t="shared" si="62"/>
        <v>12.007598469681701</v>
      </c>
      <c r="CO194" s="73">
        <v>0.1128</v>
      </c>
      <c r="CP194" s="73">
        <v>26.067459944338101</v>
      </c>
      <c r="CS194" s="73">
        <v>0.1128</v>
      </c>
      <c r="CT194" s="73">
        <v>21.065824946217202</v>
      </c>
      <c r="CZ194" s="73">
        <v>0.1128</v>
      </c>
      <c r="DA194" s="73">
        <v>12.0075984696817</v>
      </c>
      <c r="DE194" s="73">
        <v>35.765807445541903</v>
      </c>
      <c r="DH194" s="73">
        <v>0.1128</v>
      </c>
      <c r="DI194" s="73">
        <v>12.0075984696817</v>
      </c>
      <c r="DM194" s="73">
        <v>31.5191991991571</v>
      </c>
      <c r="DQ194" s="73">
        <v>29.3242842043758</v>
      </c>
      <c r="EA194" s="73">
        <v>63.448</v>
      </c>
      <c r="EB194" s="73">
        <v>23.839888999999999</v>
      </c>
    </row>
    <row r="195" spans="3:132" x14ac:dyDescent="0.25">
      <c r="C195" s="1"/>
      <c r="D195" s="1">
        <v>-4914.6220000000003</v>
      </c>
      <c r="E195" s="1"/>
      <c r="F195" s="1">
        <v>-190.53200000000001</v>
      </c>
      <c r="G195" s="1">
        <v>1477.992</v>
      </c>
      <c r="H195" s="1">
        <v>2124.8000000000002</v>
      </c>
      <c r="I195" s="1">
        <f t="shared" si="43"/>
        <v>-2.7465639534883722E-5</v>
      </c>
      <c r="K195" s="1">
        <f t="shared" si="44"/>
        <v>9.1677142857142846E-6</v>
      </c>
      <c r="N195" s="1">
        <f t="shared" si="45"/>
        <v>1.2721604395604396E-5</v>
      </c>
      <c r="O195" s="65">
        <f t="shared" si="46"/>
        <v>1.2721604395604396E-2</v>
      </c>
      <c r="P195" s="1">
        <f t="shared" si="47"/>
        <v>-3.4366300000000002E-4</v>
      </c>
      <c r="R195" s="1">
        <f t="shared" si="48"/>
        <v>-2.7898220000000001E-4</v>
      </c>
      <c r="W195" s="6">
        <v>-43.317</v>
      </c>
      <c r="X195" s="4">
        <f t="shared" si="49"/>
        <v>43.317</v>
      </c>
      <c r="Y195" s="1">
        <v>1646.93</v>
      </c>
      <c r="Z195" s="30">
        <f t="shared" si="50"/>
        <v>16.4693</v>
      </c>
      <c r="AA195" s="31">
        <f t="shared" si="51"/>
        <v>15.645835</v>
      </c>
      <c r="AB195" s="1">
        <f t="shared" si="52"/>
        <v>11.201864999999998</v>
      </c>
      <c r="AE195" s="1">
        <v>-203.16800000000001</v>
      </c>
      <c r="AF195" s="1">
        <v>-160.19900000000001</v>
      </c>
      <c r="AG195" s="1"/>
      <c r="AH195" s="1">
        <v>693.99599999999998</v>
      </c>
      <c r="AI195" s="4">
        <v>802.80600000000004</v>
      </c>
      <c r="AL195" s="1">
        <f t="shared" si="53"/>
        <v>5.2160697674418607E-6</v>
      </c>
      <c r="AM195" s="1">
        <f t="shared" si="54"/>
        <v>4.9662500000000001E-6</v>
      </c>
      <c r="AN195" s="1">
        <f t="shared" si="55"/>
        <v>4.8636616161616166E-6</v>
      </c>
      <c r="AO195" s="1">
        <f t="shared" si="56"/>
        <v>5.0806767676767679E-6</v>
      </c>
      <c r="AP195" s="65">
        <f t="shared" si="57"/>
        <v>5.0806767676767678E-3</v>
      </c>
      <c r="AQ195" s="1">
        <f t="shared" si="58"/>
        <v>4.1850000000000023E-6</v>
      </c>
      <c r="AR195" s="42">
        <f t="shared" si="63"/>
        <v>6.5806767676767679E-6</v>
      </c>
      <c r="AT195">
        <v>1.1340000000000001E-4</v>
      </c>
      <c r="AU195">
        <v>25269594.933056399</v>
      </c>
      <c r="AV195" s="32">
        <f t="shared" si="59"/>
        <v>25.2695949330564</v>
      </c>
      <c r="AX195">
        <v>1.1340000000000001E-4</v>
      </c>
      <c r="AY195">
        <v>26073292.6517285</v>
      </c>
      <c r="AZ195" s="32">
        <f t="shared" si="60"/>
        <v>26.073292651728501</v>
      </c>
      <c r="BA195" s="32"/>
      <c r="BB195">
        <v>1.1340000000000001E-4</v>
      </c>
      <c r="BC195">
        <v>21635360.6362237</v>
      </c>
      <c r="BD195" s="32">
        <f t="shared" si="61"/>
        <v>21.635360636223702</v>
      </c>
      <c r="BN195">
        <v>1.1340000000000001E-4</v>
      </c>
      <c r="BO195">
        <v>12010669.3871671</v>
      </c>
      <c r="BP195" s="32">
        <f t="shared" si="62"/>
        <v>12.0106693871671</v>
      </c>
      <c r="CO195" s="73">
        <v>0.1134</v>
      </c>
      <c r="CP195" s="73">
        <v>26.073292651728501</v>
      </c>
      <c r="CS195" s="73">
        <v>0.1134</v>
      </c>
      <c r="CT195" s="73">
        <v>21.085467984643</v>
      </c>
      <c r="CZ195" s="73">
        <v>0.1134</v>
      </c>
      <c r="DA195" s="73">
        <v>12.0106693871671</v>
      </c>
      <c r="DE195" s="73">
        <v>35.647920775809503</v>
      </c>
      <c r="DH195" s="73">
        <v>0.1134</v>
      </c>
      <c r="DI195" s="73">
        <v>12.0106693871671</v>
      </c>
      <c r="DM195" s="73">
        <v>31.576925328975602</v>
      </c>
      <c r="DQ195" s="73">
        <v>29.356918557716501</v>
      </c>
      <c r="EA195" s="73">
        <v>63.151000000000003</v>
      </c>
      <c r="EB195" s="73">
        <v>23.883379999999999</v>
      </c>
    </row>
    <row r="196" spans="3:132" x14ac:dyDescent="0.25">
      <c r="C196" s="1"/>
      <c r="D196" s="1">
        <v>-4493.7950000000001</v>
      </c>
      <c r="E196" s="1"/>
      <c r="F196" s="1">
        <v>-190.05500000000001</v>
      </c>
      <c r="G196" s="1">
        <v>1496.377</v>
      </c>
      <c r="H196" s="1">
        <v>2141.306</v>
      </c>
      <c r="I196" s="1">
        <f t="shared" si="43"/>
        <v>-2.5021744186046509E-5</v>
      </c>
      <c r="K196" s="1">
        <f t="shared" si="44"/>
        <v>9.2661098901098909E-6</v>
      </c>
      <c r="N196" s="1">
        <f t="shared" si="45"/>
        <v>1.2809675824175823E-5</v>
      </c>
      <c r="O196" s="65">
        <f t="shared" si="46"/>
        <v>1.2809675824175823E-2</v>
      </c>
      <c r="P196" s="1">
        <f t="shared" si="47"/>
        <v>-2.9974180000000002E-4</v>
      </c>
      <c r="R196" s="1">
        <f t="shared" si="48"/>
        <v>-2.352489E-4</v>
      </c>
      <c r="W196" s="6">
        <v>-43.706000000000003</v>
      </c>
      <c r="X196" s="4">
        <f t="shared" si="49"/>
        <v>43.706000000000003</v>
      </c>
      <c r="Y196" s="1">
        <v>1703.394</v>
      </c>
      <c r="Z196" s="30">
        <f t="shared" si="50"/>
        <v>17.033940000000001</v>
      </c>
      <c r="AA196" s="31">
        <f t="shared" si="51"/>
        <v>16.182243</v>
      </c>
      <c r="AB196" s="1">
        <f t="shared" si="52"/>
        <v>10.489817000000002</v>
      </c>
      <c r="AE196" s="1">
        <v>-203.16800000000001</v>
      </c>
      <c r="AF196" s="1">
        <v>-161.63300000000001</v>
      </c>
      <c r="AG196" s="1"/>
      <c r="AH196" s="1">
        <v>701.62800000000004</v>
      </c>
      <c r="AI196" s="4">
        <v>811.78099999999995</v>
      </c>
      <c r="AL196" s="1">
        <f t="shared" si="53"/>
        <v>5.2604418604651163E-6</v>
      </c>
      <c r="AM196" s="1">
        <f t="shared" si="54"/>
        <v>5.0189593023255814E-6</v>
      </c>
      <c r="AN196" s="1">
        <f t="shared" si="55"/>
        <v>4.9162323232323234E-6</v>
      </c>
      <c r="AO196" s="1">
        <f t="shared" si="56"/>
        <v>5.1260050505050502E-6</v>
      </c>
      <c r="AP196" s="65">
        <f t="shared" si="57"/>
        <v>5.1260050505050501E-3</v>
      </c>
      <c r="AQ196" s="1">
        <f t="shared" si="58"/>
        <v>4.2366538461538425E-6</v>
      </c>
      <c r="AR196" s="42">
        <f t="shared" si="63"/>
        <v>6.6260050505050502E-6</v>
      </c>
      <c r="AT196">
        <v>1.1400000000000001E-4</v>
      </c>
      <c r="AU196">
        <v>25276039.669066001</v>
      </c>
      <c r="AV196" s="32">
        <f t="shared" si="59"/>
        <v>25.276039669066002</v>
      </c>
      <c r="AX196">
        <v>1.1400000000000001E-4</v>
      </c>
      <c r="AY196">
        <v>26079006.419207301</v>
      </c>
      <c r="AZ196" s="32">
        <f t="shared" si="60"/>
        <v>26.0790064192073</v>
      </c>
      <c r="BA196" s="32"/>
      <c r="BB196">
        <v>1.1400000000000001E-4</v>
      </c>
      <c r="BC196">
        <v>21656151.7076823</v>
      </c>
      <c r="BD196" s="32">
        <f t="shared" si="61"/>
        <v>21.656151707682302</v>
      </c>
      <c r="BN196">
        <v>1.1400000000000001E-4</v>
      </c>
      <c r="BO196">
        <v>12013688.155126199</v>
      </c>
      <c r="BP196" s="32">
        <f t="shared" si="62"/>
        <v>12.013688155126198</v>
      </c>
      <c r="CO196" s="73">
        <v>0.114</v>
      </c>
      <c r="CP196" s="73">
        <v>26.0790064192073</v>
      </c>
      <c r="CS196" s="73">
        <v>0.114</v>
      </c>
      <c r="CT196" s="73">
        <v>21.104919654573202</v>
      </c>
      <c r="CZ196" s="73">
        <v>0.114</v>
      </c>
      <c r="DA196" s="73">
        <v>12.0136881551262</v>
      </c>
      <c r="DE196" s="73">
        <v>35.752604735088603</v>
      </c>
      <c r="DH196" s="73">
        <v>0.114</v>
      </c>
      <c r="DI196" s="73">
        <v>12.0136881551262</v>
      </c>
      <c r="DM196" s="73">
        <v>31.409610638578801</v>
      </c>
      <c r="DQ196" s="73">
        <v>29.389457226809299</v>
      </c>
      <c r="EA196" s="73">
        <v>63.688000000000002</v>
      </c>
      <c r="EB196" s="73">
        <v>23.793491</v>
      </c>
    </row>
    <row r="197" spans="3:132" x14ac:dyDescent="0.25">
      <c r="C197" s="1"/>
      <c r="D197" s="1">
        <v>-2354.9520000000002</v>
      </c>
      <c r="E197" s="1"/>
      <c r="F197" s="1">
        <v>-190.05500000000001</v>
      </c>
      <c r="G197" s="1">
        <v>1506.277</v>
      </c>
      <c r="H197" s="1">
        <v>2148.8519999999999</v>
      </c>
      <c r="I197" s="1">
        <f t="shared" si="43"/>
        <v>-1.2586610465116281E-5</v>
      </c>
      <c r="K197" s="1">
        <f t="shared" si="44"/>
        <v>9.3205054945054955E-6</v>
      </c>
      <c r="N197" s="1">
        <f t="shared" si="45"/>
        <v>1.2851137362637362E-5</v>
      </c>
      <c r="O197" s="65">
        <f t="shared" si="46"/>
        <v>1.2851137362637361E-2</v>
      </c>
      <c r="P197" s="1">
        <f t="shared" si="47"/>
        <v>-8.4867500000000021E-5</v>
      </c>
      <c r="R197" s="1">
        <f t="shared" si="48"/>
        <v>-2.0610000000000038E-5</v>
      </c>
      <c r="W197" s="6">
        <v>-43.743000000000002</v>
      </c>
      <c r="X197" s="4">
        <f t="shared" si="49"/>
        <v>43.743000000000002</v>
      </c>
      <c r="Y197" s="1">
        <v>1711.635</v>
      </c>
      <c r="Z197" s="30">
        <f t="shared" si="50"/>
        <v>17.116350000000001</v>
      </c>
      <c r="AA197" s="31">
        <f t="shared" si="51"/>
        <v>16.2605325</v>
      </c>
      <c r="AB197" s="1">
        <f t="shared" si="52"/>
        <v>10.366117500000001</v>
      </c>
      <c r="AE197" s="1">
        <v>-203.16800000000001</v>
      </c>
      <c r="AF197" s="1">
        <v>-161.63300000000001</v>
      </c>
      <c r="AG197" s="1"/>
      <c r="AH197" s="1">
        <v>706.39800000000002</v>
      </c>
      <c r="AI197" s="4">
        <v>815.56</v>
      </c>
      <c r="AL197" s="1">
        <f t="shared" si="53"/>
        <v>5.2881744186046509E-6</v>
      </c>
      <c r="AM197" s="1">
        <f t="shared" si="54"/>
        <v>5.046691860465116E-6</v>
      </c>
      <c r="AN197" s="1">
        <f t="shared" si="55"/>
        <v>4.9353181818181811E-6</v>
      </c>
      <c r="AO197" s="1">
        <f t="shared" si="56"/>
        <v>5.1450909090909087E-6</v>
      </c>
      <c r="AP197" s="65">
        <f t="shared" si="57"/>
        <v>5.1450909090909091E-3</v>
      </c>
      <c r="AQ197" s="1">
        <f t="shared" si="58"/>
        <v>4.1985384615384582E-6</v>
      </c>
      <c r="AR197" s="42">
        <f t="shared" si="63"/>
        <v>6.6450909090909087E-6</v>
      </c>
      <c r="AT197">
        <v>1.1459999999999999E-4</v>
      </c>
      <c r="AU197">
        <v>25282380.3883765</v>
      </c>
      <c r="AV197" s="32">
        <f t="shared" si="59"/>
        <v>25.282380388376499</v>
      </c>
      <c r="AX197">
        <v>1.1459999999999999E-4</v>
      </c>
      <c r="AY197">
        <v>26084601.578632601</v>
      </c>
      <c r="AZ197" s="32">
        <f t="shared" si="60"/>
        <v>26.084601578632601</v>
      </c>
      <c r="BA197" s="32"/>
      <c r="BB197">
        <v>1.1459999999999999E-4</v>
      </c>
      <c r="BC197">
        <v>21452849.5027587</v>
      </c>
      <c r="BD197" s="32">
        <f t="shared" si="61"/>
        <v>21.452849502758699</v>
      </c>
      <c r="BN197">
        <v>1.1459999999999999E-4</v>
      </c>
      <c r="BO197">
        <v>12016654.9147358</v>
      </c>
      <c r="BP197" s="32">
        <f t="shared" si="62"/>
        <v>12.016654914735799</v>
      </c>
      <c r="CO197" s="73">
        <v>0.11459999999999999</v>
      </c>
      <c r="CP197" s="73">
        <v>26.084601578632601</v>
      </c>
      <c r="CS197" s="73">
        <v>0.11459999999999999</v>
      </c>
      <c r="CT197" s="73">
        <v>20.8997283997941</v>
      </c>
      <c r="CZ197" s="73">
        <v>0.11459999999999999</v>
      </c>
      <c r="DA197" s="73">
        <v>12.016654914735801</v>
      </c>
      <c r="DE197" s="73">
        <v>35.632153715323</v>
      </c>
      <c r="DH197" s="73">
        <v>0.11459999999999999</v>
      </c>
      <c r="DI197" s="73">
        <v>12.016654914735801</v>
      </c>
      <c r="DM197" s="73">
        <v>31.465571320757501</v>
      </c>
      <c r="DQ197" s="73">
        <v>29.421900509229399</v>
      </c>
      <c r="EA197" s="73">
        <v>64.317999999999998</v>
      </c>
      <c r="EB197" s="73">
        <v>23.912374</v>
      </c>
    </row>
    <row r="198" spans="3:132" x14ac:dyDescent="0.25">
      <c r="C198" s="1"/>
      <c r="D198" s="1">
        <v>-4326.8729999999996</v>
      </c>
      <c r="E198" s="1"/>
      <c r="F198" s="1">
        <v>-188.62299999999999</v>
      </c>
      <c r="G198" s="1">
        <v>1509.577</v>
      </c>
      <c r="H198" s="1">
        <v>2151.6819999999998</v>
      </c>
      <c r="I198" s="1">
        <f t="shared" si="43"/>
        <v>-2.4059593023255811E-5</v>
      </c>
      <c r="K198" s="1">
        <f t="shared" si="44"/>
        <v>9.3307692307692313E-6</v>
      </c>
      <c r="N198" s="1">
        <f t="shared" si="45"/>
        <v>1.2858818681318682E-5</v>
      </c>
      <c r="O198" s="65">
        <f t="shared" si="46"/>
        <v>1.2858818681318681E-2</v>
      </c>
      <c r="P198" s="1">
        <f t="shared" si="47"/>
        <v>-2.8172959999999997E-4</v>
      </c>
      <c r="R198" s="1">
        <f t="shared" si="48"/>
        <v>-2.1751909999999998E-4</v>
      </c>
      <c r="W198" s="6">
        <v>-43.65</v>
      </c>
      <c r="X198" s="4">
        <f t="shared" si="49"/>
        <v>43.65</v>
      </c>
      <c r="Y198" s="1">
        <v>1711.94</v>
      </c>
      <c r="Z198" s="30">
        <f t="shared" si="50"/>
        <v>17.119399999999999</v>
      </c>
      <c r="AA198" s="31">
        <f t="shared" si="51"/>
        <v>16.26343</v>
      </c>
      <c r="AB198" s="1">
        <f t="shared" si="52"/>
        <v>10.26717</v>
      </c>
      <c r="AE198" s="1">
        <v>-199.36199999999999</v>
      </c>
      <c r="AF198" s="1">
        <v>-161.155</v>
      </c>
      <c r="AG198" s="1"/>
      <c r="AH198" s="1">
        <v>732.15599999999995</v>
      </c>
      <c r="AI198" s="4">
        <v>816.50400000000002</v>
      </c>
      <c r="AL198" s="1">
        <f t="shared" si="53"/>
        <v>5.4158023255813947E-6</v>
      </c>
      <c r="AM198" s="1">
        <f t="shared" si="54"/>
        <v>5.1936686046511625E-6</v>
      </c>
      <c r="AN198" s="1">
        <f t="shared" si="55"/>
        <v>4.9376717171717173E-6</v>
      </c>
      <c r="AO198" s="1">
        <f t="shared" si="56"/>
        <v>5.1306363636363635E-6</v>
      </c>
      <c r="AP198" s="65">
        <f t="shared" si="57"/>
        <v>5.1306363636363633E-3</v>
      </c>
      <c r="AQ198" s="1">
        <f t="shared" si="58"/>
        <v>3.2441538461538486E-6</v>
      </c>
      <c r="AR198" s="42">
        <f t="shared" si="63"/>
        <v>6.6306363636363635E-6</v>
      </c>
      <c r="AT198">
        <v>1.1519999999999999E-4</v>
      </c>
      <c r="AU198">
        <v>25288617.372285701</v>
      </c>
      <c r="AV198" s="32">
        <f t="shared" si="59"/>
        <v>25.288617372285703</v>
      </c>
      <c r="AX198">
        <v>1.1519999999999999E-4</v>
      </c>
      <c r="AY198">
        <v>26090078.460583501</v>
      </c>
      <c r="AZ198" s="32">
        <f t="shared" si="60"/>
        <v>26.090078460583502</v>
      </c>
      <c r="BA198" s="32"/>
      <c r="BB198">
        <v>1.1519999999999999E-4</v>
      </c>
      <c r="BC198">
        <v>20705323.821238499</v>
      </c>
      <c r="BD198" s="32">
        <f t="shared" si="61"/>
        <v>20.705323821238498</v>
      </c>
      <c r="BN198">
        <v>1.1519999999999999E-4</v>
      </c>
      <c r="BO198">
        <v>12019569.8066447</v>
      </c>
      <c r="BP198" s="32">
        <f t="shared" si="62"/>
        <v>12.0195698066447</v>
      </c>
      <c r="CO198" s="73">
        <v>0.1152</v>
      </c>
      <c r="CP198" s="73">
        <v>26.090078460583499</v>
      </c>
      <c r="CS198" s="73">
        <v>0.1152</v>
      </c>
      <c r="CT198" s="73">
        <v>20.150170540804599</v>
      </c>
      <c r="CZ198" s="73">
        <v>0.1152</v>
      </c>
      <c r="DA198" s="73">
        <v>12.0195698066447</v>
      </c>
      <c r="DE198" s="73">
        <v>35.235183450047103</v>
      </c>
      <c r="DH198" s="73">
        <v>0.1152</v>
      </c>
      <c r="DI198" s="73">
        <v>12.0195698066447</v>
      </c>
      <c r="DM198" s="73">
        <v>31.2441179687616</v>
      </c>
      <c r="DQ198" s="73">
        <v>29.1744363774223</v>
      </c>
      <c r="EA198" s="73">
        <v>64.150999999999996</v>
      </c>
      <c r="EB198" s="73">
        <v>23.883379999999999</v>
      </c>
    </row>
    <row r="199" spans="3:132" x14ac:dyDescent="0.25">
      <c r="C199" s="1"/>
      <c r="D199" s="1">
        <v>-7134.9009999999998</v>
      </c>
      <c r="E199" s="1"/>
      <c r="F199" s="1">
        <v>-191.965</v>
      </c>
      <c r="G199" s="1">
        <v>1521.8340000000001</v>
      </c>
      <c r="H199" s="1">
        <v>2163.9450000000002</v>
      </c>
      <c r="I199" s="1">
        <f t="shared" ref="I199:I262" si="64">(D199+ABS(F199))/1000000/172</f>
        <v>-4.036590697674418E-5</v>
      </c>
      <c r="K199" s="1">
        <f t="shared" ref="K199:K262" si="65">(G199+ABS(F199))/1000000/182</f>
        <v>9.4164780219780217E-6</v>
      </c>
      <c r="N199" s="1">
        <f t="shared" ref="N199:N262" si="66">(H199+ABS(F199))/1000000/182</f>
        <v>1.294456043956044E-5</v>
      </c>
      <c r="O199" s="65">
        <f t="shared" ref="O199:O262" si="67">N199*1000</f>
        <v>1.2944560439560441E-2</v>
      </c>
      <c r="P199" s="1">
        <f t="shared" ref="P199:P262" si="68">(G199-ABS(D199))/1000000/10</f>
        <v>-5.6130670000000004E-4</v>
      </c>
      <c r="R199" s="1">
        <f t="shared" ref="R199:R262" si="69">(H199-ABS(D199))/1000000/10</f>
        <v>-4.9709560000000001E-4</v>
      </c>
      <c r="W199" s="6">
        <v>-44.021000000000001</v>
      </c>
      <c r="X199" s="4">
        <f t="shared" ref="X199:X262" si="70">-W199</f>
        <v>44.021000000000001</v>
      </c>
      <c r="Y199" s="1">
        <v>1711.94</v>
      </c>
      <c r="Z199" s="30">
        <f t="shared" ref="Z199:Z262" si="71">Y199/100</f>
        <v>17.119399999999999</v>
      </c>
      <c r="AA199" s="31">
        <f t="shared" ref="AA199:AA262" si="72">Y199*0.95/100</f>
        <v>16.26343</v>
      </c>
      <c r="AB199" s="1">
        <f t="shared" ref="AB199:AB262" si="73">(X199-Z199*1.95)</f>
        <v>10.638170000000002</v>
      </c>
      <c r="AE199" s="1">
        <v>-197.935</v>
      </c>
      <c r="AF199" s="1">
        <v>-162.11099999999999</v>
      </c>
      <c r="AG199" s="1"/>
      <c r="AH199" s="1">
        <v>748.85199999999998</v>
      </c>
      <c r="AI199" s="4">
        <v>821.22799999999995</v>
      </c>
      <c r="AL199" s="1">
        <f t="shared" ref="AL199:AL262" si="74">(AH199+ABS(AE199))/1000000/172</f>
        <v>5.5045755813953493E-6</v>
      </c>
      <c r="AM199" s="1">
        <f t="shared" ref="AM199:AM262" si="75">(AH199+ABS(AF199))/1000000/172</f>
        <v>5.2962965116279065E-6</v>
      </c>
      <c r="AN199" s="1">
        <f t="shared" ref="AN199:AN262" si="76">(AI199+ABS(AF199))/1000000/198</f>
        <v>4.9663585858585861E-6</v>
      </c>
      <c r="AO199" s="1">
        <f t="shared" ref="AO199:AO262" si="77">(AI199+ABS(AE199))/1000000/198</f>
        <v>5.1472878787878788E-6</v>
      </c>
      <c r="AP199" s="65">
        <f t="shared" ref="AP199:AP262" si="78">AO199*1000</f>
        <v>5.1472878787878788E-3</v>
      </c>
      <c r="AQ199" s="1">
        <f t="shared" ref="AQ199:AQ262" si="79">(AI199-ABS(AH199))/1000000/26</f>
        <v>2.7836923076923066E-6</v>
      </c>
      <c r="AR199" s="42">
        <f t="shared" si="63"/>
        <v>6.6472878787878789E-6</v>
      </c>
      <c r="AT199">
        <v>1.158E-4</v>
      </c>
      <c r="AU199">
        <v>25294750.901040401</v>
      </c>
      <c r="AV199" s="32">
        <f t="shared" ref="AV199:AV262" si="80">AU199/1000000</f>
        <v>25.294750901040402</v>
      </c>
      <c r="AX199">
        <v>1.158E-4</v>
      </c>
      <c r="AY199">
        <v>26095437.3943667</v>
      </c>
      <c r="AZ199" s="32">
        <f t="shared" ref="AZ199:AZ262" si="81">AY199/1000000</f>
        <v>26.095437394366702</v>
      </c>
      <c r="BA199" s="32"/>
      <c r="BB199">
        <v>1.158E-4</v>
      </c>
      <c r="BC199">
        <v>20508741.001774698</v>
      </c>
      <c r="BD199" s="32">
        <f t="shared" ref="BD199:BD262" si="82">BC199/1000000</f>
        <v>20.508741001774698</v>
      </c>
      <c r="BN199">
        <v>1.158E-4</v>
      </c>
      <c r="BO199">
        <v>12022432.970976399</v>
      </c>
      <c r="BP199" s="32">
        <f t="shared" ref="BP199:BP262" si="83">BO199/1000000</f>
        <v>12.0224329709764</v>
      </c>
      <c r="CO199" s="73">
        <v>0.1158</v>
      </c>
      <c r="CP199" s="73">
        <v>26.095437394366702</v>
      </c>
      <c r="CS199" s="73">
        <v>0.1158</v>
      </c>
      <c r="CT199" s="73">
        <v>19.952334925045701</v>
      </c>
      <c r="CZ199" s="73">
        <v>0.1158</v>
      </c>
      <c r="DA199" s="73">
        <v>12.0224329709764</v>
      </c>
      <c r="DE199" s="73">
        <v>35.114905666021997</v>
      </c>
      <c r="DH199" s="73">
        <v>0.1158</v>
      </c>
      <c r="DI199" s="73">
        <v>12.0224329709764</v>
      </c>
      <c r="DM199" s="73">
        <v>31.2993319689134</v>
      </c>
      <c r="DQ199" s="73">
        <v>29.206119991460898</v>
      </c>
      <c r="EA199" s="73">
        <v>64.984999999999999</v>
      </c>
      <c r="EB199" s="73">
        <v>24.0631485</v>
      </c>
    </row>
    <row r="200" spans="3:132" x14ac:dyDescent="0.25">
      <c r="C200" s="1"/>
      <c r="D200" s="1">
        <v>2071.279</v>
      </c>
      <c r="E200" s="1"/>
      <c r="F200" s="1">
        <v>-191.48699999999999</v>
      </c>
      <c r="G200" s="1">
        <v>1541.163</v>
      </c>
      <c r="H200" s="1">
        <v>2179.9810000000002</v>
      </c>
      <c r="I200" s="1">
        <f t="shared" si="64"/>
        <v>1.3155616279069769E-5</v>
      </c>
      <c r="K200" s="1">
        <f t="shared" si="65"/>
        <v>9.5200549450549454E-6</v>
      </c>
      <c r="N200" s="1">
        <f t="shared" si="66"/>
        <v>1.3030043956043958E-5</v>
      </c>
      <c r="O200" s="65">
        <f t="shared" si="67"/>
        <v>1.3030043956043957E-2</v>
      </c>
      <c r="P200" s="1">
        <f t="shared" si="68"/>
        <v>-5.3011599999999999E-5</v>
      </c>
      <c r="R200" s="1">
        <f t="shared" si="69"/>
        <v>1.0870200000000022E-5</v>
      </c>
      <c r="W200" s="6">
        <v>-44.521000000000001</v>
      </c>
      <c r="X200" s="4">
        <f t="shared" si="70"/>
        <v>44.521000000000001</v>
      </c>
      <c r="Y200" s="1">
        <v>1725.3689999999999</v>
      </c>
      <c r="Z200" s="30">
        <f t="shared" si="71"/>
        <v>17.253689999999999</v>
      </c>
      <c r="AA200" s="31">
        <f t="shared" si="72"/>
        <v>16.391005499999999</v>
      </c>
      <c r="AB200" s="1">
        <f t="shared" si="73"/>
        <v>10.876304500000003</v>
      </c>
      <c r="AE200" s="1">
        <v>-202.21600000000001</v>
      </c>
      <c r="AF200" s="1">
        <v>-164.024</v>
      </c>
      <c r="AG200" s="1"/>
      <c r="AH200" s="1">
        <v>735.97199999999998</v>
      </c>
      <c r="AI200" s="4">
        <v>831.14700000000005</v>
      </c>
      <c r="AL200" s="1">
        <f t="shared" si="74"/>
        <v>5.4545813953488368E-6</v>
      </c>
      <c r="AM200" s="1">
        <f t="shared" si="75"/>
        <v>5.23253488372093E-6</v>
      </c>
      <c r="AN200" s="1">
        <f t="shared" si="76"/>
        <v>5.0261161616161619E-6</v>
      </c>
      <c r="AO200" s="1">
        <f t="shared" si="77"/>
        <v>5.2190050505050508E-6</v>
      </c>
      <c r="AP200" s="65">
        <f t="shared" si="78"/>
        <v>5.2190050505050512E-3</v>
      </c>
      <c r="AQ200" s="1">
        <f t="shared" si="79"/>
        <v>3.6605769230769254E-6</v>
      </c>
      <c r="AR200" s="42">
        <f t="shared" si="63"/>
        <v>6.7190050505050509E-6</v>
      </c>
      <c r="AT200">
        <v>1.164E-4</v>
      </c>
      <c r="AU200">
        <v>25300781.253841799</v>
      </c>
      <c r="AV200" s="32">
        <f t="shared" si="80"/>
        <v>25.300781253841798</v>
      </c>
      <c r="AX200">
        <v>1.164E-4</v>
      </c>
      <c r="AY200">
        <v>26100678.7080229</v>
      </c>
      <c r="AZ200" s="32">
        <f t="shared" si="81"/>
        <v>26.100678708022901</v>
      </c>
      <c r="BA200" s="32"/>
      <c r="BB200">
        <v>1.164E-4</v>
      </c>
      <c r="BC200">
        <v>20526986.773964401</v>
      </c>
      <c r="BD200" s="32">
        <f t="shared" si="82"/>
        <v>20.526986773964403</v>
      </c>
      <c r="BN200">
        <v>1.164E-4</v>
      </c>
      <c r="BO200">
        <v>12025244.547331501</v>
      </c>
      <c r="BP200" s="32">
        <f t="shared" si="83"/>
        <v>12.0252445473315</v>
      </c>
      <c r="CO200" s="73">
        <v>0.1164</v>
      </c>
      <c r="CP200" s="73">
        <v>26.100678708022901</v>
      </c>
      <c r="CS200" s="73">
        <v>0.1164</v>
      </c>
      <c r="CT200" s="73">
        <v>19.969235307007398</v>
      </c>
      <c r="CZ200" s="73">
        <v>0.1164</v>
      </c>
      <c r="DA200" s="73">
        <v>12.0252445473315</v>
      </c>
      <c r="DE200" s="73">
        <v>34.993885232519901</v>
      </c>
      <c r="DH200" s="73">
        <v>0.1164</v>
      </c>
      <c r="DI200" s="73">
        <v>12.0252445473315</v>
      </c>
      <c r="DM200" s="73">
        <v>31.132490299857601</v>
      </c>
      <c r="DQ200" s="73">
        <v>29.2377190999097</v>
      </c>
      <c r="EA200" s="73">
        <v>65.725999999999999</v>
      </c>
      <c r="EB200" s="73">
        <v>24.474878499999999</v>
      </c>
    </row>
    <row r="201" spans="3:132" x14ac:dyDescent="0.25">
      <c r="C201" s="1"/>
      <c r="D201" s="1">
        <v>-96.085999999999999</v>
      </c>
      <c r="E201" s="1"/>
      <c r="F201" s="1">
        <v>-190.53200000000001</v>
      </c>
      <c r="G201" s="1">
        <v>1543.992</v>
      </c>
      <c r="H201" s="1">
        <v>2182.8110000000001</v>
      </c>
      <c r="I201" s="1">
        <f t="shared" si="64"/>
        <v>5.4910465116279073E-7</v>
      </c>
      <c r="K201" s="1">
        <f t="shared" si="65"/>
        <v>9.5303516483516476E-6</v>
      </c>
      <c r="N201" s="1">
        <f t="shared" si="66"/>
        <v>1.3040346153846156E-5</v>
      </c>
      <c r="O201" s="65">
        <f t="shared" si="67"/>
        <v>1.3040346153846156E-2</v>
      </c>
      <c r="P201" s="1">
        <f t="shared" si="68"/>
        <v>1.4479059999999999E-4</v>
      </c>
      <c r="R201" s="1">
        <f t="shared" si="69"/>
        <v>2.0867250000000003E-4</v>
      </c>
      <c r="W201" s="6">
        <v>-44.353999999999999</v>
      </c>
      <c r="X201" s="4">
        <f t="shared" si="70"/>
        <v>44.353999999999999</v>
      </c>
      <c r="Y201" s="1">
        <v>1741.24</v>
      </c>
      <c r="Z201" s="30">
        <f t="shared" si="71"/>
        <v>17.412400000000002</v>
      </c>
      <c r="AA201" s="31">
        <f t="shared" si="72"/>
        <v>16.541779999999999</v>
      </c>
      <c r="AB201" s="1">
        <f t="shared" si="73"/>
        <v>10.399819999999998</v>
      </c>
      <c r="AE201" s="1">
        <v>-206.97300000000001</v>
      </c>
      <c r="AF201" s="1">
        <v>-163.06700000000001</v>
      </c>
      <c r="AG201" s="1"/>
      <c r="AH201" s="1">
        <v>715.93799999999999</v>
      </c>
      <c r="AI201" s="4">
        <v>832.56399999999996</v>
      </c>
      <c r="AL201" s="1">
        <f t="shared" si="74"/>
        <v>5.3657616279069777E-6</v>
      </c>
      <c r="AM201" s="1">
        <f t="shared" si="75"/>
        <v>5.1104941860465118E-6</v>
      </c>
      <c r="AN201" s="1">
        <f t="shared" si="76"/>
        <v>5.0284393939393943E-6</v>
      </c>
      <c r="AO201" s="1">
        <f t="shared" si="77"/>
        <v>5.2501868686868696E-6</v>
      </c>
      <c r="AP201" s="65">
        <f t="shared" si="78"/>
        <v>5.2501868686868694E-3</v>
      </c>
      <c r="AQ201" s="1">
        <f t="shared" si="79"/>
        <v>4.4856153846153836E-6</v>
      </c>
      <c r="AR201" s="42">
        <f t="shared" si="63"/>
        <v>6.7501868686868696E-6</v>
      </c>
      <c r="AT201">
        <v>1.17E-4</v>
      </c>
      <c r="AU201">
        <v>25306708.708850399</v>
      </c>
      <c r="AV201" s="32">
        <f t="shared" si="80"/>
        <v>25.306708708850397</v>
      </c>
      <c r="AX201">
        <v>1.17E-4</v>
      </c>
      <c r="AY201">
        <v>26105802.728332698</v>
      </c>
      <c r="AZ201" s="32">
        <f t="shared" si="81"/>
        <v>26.105802728332698</v>
      </c>
      <c r="BA201" s="32"/>
      <c r="BB201">
        <v>1.17E-4</v>
      </c>
      <c r="BC201">
        <v>20330326.302950799</v>
      </c>
      <c r="BD201" s="32">
        <f t="shared" si="82"/>
        <v>20.330326302950798</v>
      </c>
      <c r="BN201">
        <v>1.17E-4</v>
      </c>
      <c r="BO201">
        <v>12028004.674790099</v>
      </c>
      <c r="BP201" s="32">
        <f t="shared" si="83"/>
        <v>12.028004674790099</v>
      </c>
      <c r="CO201" s="73">
        <v>0.11700000000000001</v>
      </c>
      <c r="CP201" s="73">
        <v>26.105802728332701</v>
      </c>
      <c r="CS201" s="73">
        <v>0.11700000000000001</v>
      </c>
      <c r="CT201" s="73">
        <v>19.985967187829502</v>
      </c>
      <c r="CZ201" s="73">
        <v>0.11700000000000001</v>
      </c>
      <c r="DA201" s="73">
        <v>12.0280046747901</v>
      </c>
      <c r="DE201" s="73">
        <v>34.872159531255797</v>
      </c>
      <c r="DH201" s="73">
        <v>0.11700000000000001</v>
      </c>
      <c r="DI201" s="73">
        <v>12.0280046747901</v>
      </c>
      <c r="DM201" s="73">
        <v>31.186008958260501</v>
      </c>
      <c r="DQ201" s="73">
        <v>29.2692339577886</v>
      </c>
      <c r="EA201" s="73">
        <v>65.837000000000003</v>
      </c>
      <c r="EB201" s="73">
        <v>24.637252499999999</v>
      </c>
    </row>
    <row r="202" spans="3:132" x14ac:dyDescent="0.25">
      <c r="C202" s="1"/>
      <c r="D202" s="1">
        <v>-97.513000000000005</v>
      </c>
      <c r="E202" s="1"/>
      <c r="F202" s="1">
        <v>-190.05500000000001</v>
      </c>
      <c r="G202" s="1">
        <v>1545.4059999999999</v>
      </c>
      <c r="H202" s="1">
        <v>2184.6970000000001</v>
      </c>
      <c r="I202" s="1">
        <f t="shared" si="64"/>
        <v>5.3803488372093016E-7</v>
      </c>
      <c r="K202" s="1">
        <f t="shared" si="65"/>
        <v>9.5355000000000004E-6</v>
      </c>
      <c r="N202" s="1">
        <f t="shared" si="66"/>
        <v>1.3048087912087913E-5</v>
      </c>
      <c r="O202" s="65">
        <f t="shared" si="67"/>
        <v>1.3048087912087912E-2</v>
      </c>
      <c r="P202" s="1">
        <f t="shared" si="68"/>
        <v>1.4478930000000001E-4</v>
      </c>
      <c r="R202" s="1">
        <f t="shared" si="69"/>
        <v>2.0871840000000002E-4</v>
      </c>
      <c r="W202" s="6">
        <v>-44.243000000000002</v>
      </c>
      <c r="X202" s="4">
        <f t="shared" si="70"/>
        <v>44.243000000000002</v>
      </c>
      <c r="Y202" s="1">
        <v>1740.63</v>
      </c>
      <c r="Z202" s="30">
        <f t="shared" si="71"/>
        <v>17.406300000000002</v>
      </c>
      <c r="AA202" s="31">
        <f t="shared" si="72"/>
        <v>16.535985</v>
      </c>
      <c r="AB202" s="1">
        <f t="shared" si="73"/>
        <v>10.300714999999997</v>
      </c>
      <c r="AE202" s="1">
        <v>-203.16800000000001</v>
      </c>
      <c r="AF202" s="1">
        <v>-162.589</v>
      </c>
      <c r="AG202" s="1"/>
      <c r="AH202" s="1">
        <v>685.41099999999994</v>
      </c>
      <c r="AI202" s="4">
        <v>833.03700000000003</v>
      </c>
      <c r="AL202" s="1">
        <f t="shared" si="74"/>
        <v>5.1661569767441858E-6</v>
      </c>
      <c r="AM202" s="1">
        <f t="shared" si="75"/>
        <v>4.9302325581395347E-6</v>
      </c>
      <c r="AN202" s="1">
        <f t="shared" si="76"/>
        <v>5.028414141414141E-6</v>
      </c>
      <c r="AO202" s="1">
        <f t="shared" si="77"/>
        <v>5.2333585858585854E-6</v>
      </c>
      <c r="AP202" s="65">
        <f t="shared" si="78"/>
        <v>5.2333585858585852E-3</v>
      </c>
      <c r="AQ202" s="1">
        <f t="shared" si="79"/>
        <v>5.6779230769230801E-6</v>
      </c>
      <c r="AR202" s="42">
        <f t="shared" si="63"/>
        <v>6.7333585858585854E-6</v>
      </c>
      <c r="AT202">
        <v>1.176E-4</v>
      </c>
      <c r="AU202">
        <v>25312533.5431909</v>
      </c>
      <c r="AV202" s="32">
        <f t="shared" si="80"/>
        <v>25.312533543190899</v>
      </c>
      <c r="AX202">
        <v>1.176E-4</v>
      </c>
      <c r="AY202">
        <v>26110809.7808231</v>
      </c>
      <c r="AZ202" s="32">
        <f t="shared" si="81"/>
        <v>26.1108097808231</v>
      </c>
      <c r="BA202" s="32"/>
      <c r="BB202">
        <v>1.176E-4</v>
      </c>
      <c r="BC202">
        <v>20347514.804872401</v>
      </c>
      <c r="BD202" s="32">
        <f t="shared" si="82"/>
        <v>20.3475148048724</v>
      </c>
      <c r="BN202">
        <v>1.176E-4</v>
      </c>
      <c r="BO202">
        <v>12030713.491914701</v>
      </c>
      <c r="BP202" s="32">
        <f t="shared" si="83"/>
        <v>12.030713491914701</v>
      </c>
      <c r="CO202" s="73">
        <v>0.1176</v>
      </c>
      <c r="CP202" s="73">
        <v>26.1108097808231</v>
      </c>
      <c r="CS202" s="73">
        <v>0.1176</v>
      </c>
      <c r="CT202" s="73">
        <v>19.787331720432501</v>
      </c>
      <c r="CZ202" s="73">
        <v>0.1176</v>
      </c>
      <c r="DA202" s="73">
        <v>12.0307134919147</v>
      </c>
      <c r="DE202" s="73">
        <v>34.968085013021103</v>
      </c>
      <c r="DH202" s="73">
        <v>0.1176</v>
      </c>
      <c r="DI202" s="73">
        <v>12.0307134919147</v>
      </c>
      <c r="DM202" s="73">
        <v>31.019102815998799</v>
      </c>
      <c r="DQ202" s="73">
        <v>29.077960865094301</v>
      </c>
      <c r="EA202" s="73">
        <v>65.965999999999994</v>
      </c>
      <c r="EB202" s="73">
        <v>24.640149999999998</v>
      </c>
    </row>
    <row r="203" spans="3:132" x14ac:dyDescent="0.25">
      <c r="C203" s="1"/>
      <c r="D203" s="1">
        <v>-166.94900000000001</v>
      </c>
      <c r="E203" s="1"/>
      <c r="F203" s="1">
        <v>-189.577</v>
      </c>
      <c r="G203" s="1">
        <v>1546.82</v>
      </c>
      <c r="H203" s="1">
        <v>2187.056</v>
      </c>
      <c r="I203" s="1">
        <f t="shared" si="64"/>
        <v>1.3155813953488364E-7</v>
      </c>
      <c r="K203" s="1">
        <f t="shared" si="65"/>
        <v>9.5406428571428577E-6</v>
      </c>
      <c r="N203" s="1">
        <f t="shared" si="66"/>
        <v>1.3058423076923077E-5</v>
      </c>
      <c r="O203" s="65">
        <f t="shared" si="67"/>
        <v>1.3058423076923077E-2</v>
      </c>
      <c r="P203" s="1">
        <f t="shared" si="68"/>
        <v>1.3798709999999999E-4</v>
      </c>
      <c r="R203" s="1">
        <f t="shared" si="69"/>
        <v>2.0201070000000002E-4</v>
      </c>
      <c r="W203" s="6">
        <v>-44.168999999999997</v>
      </c>
      <c r="X203" s="4">
        <f t="shared" si="70"/>
        <v>44.168999999999997</v>
      </c>
      <c r="Y203" s="1">
        <v>1732.3889999999999</v>
      </c>
      <c r="Z203" s="30">
        <f t="shared" si="71"/>
        <v>17.323889999999999</v>
      </c>
      <c r="AA203" s="31">
        <f t="shared" si="72"/>
        <v>16.457695499999996</v>
      </c>
      <c r="AB203" s="1">
        <f t="shared" si="73"/>
        <v>10.387414499999998</v>
      </c>
      <c r="AE203" s="1">
        <v>-201.74</v>
      </c>
      <c r="AF203" s="1">
        <v>-163.54599999999999</v>
      </c>
      <c r="AG203" s="1"/>
      <c r="AH203" s="1">
        <v>712.59900000000005</v>
      </c>
      <c r="AI203" s="4">
        <v>833.03700000000003</v>
      </c>
      <c r="AL203" s="1">
        <f t="shared" si="74"/>
        <v>5.3159244186046516E-6</v>
      </c>
      <c r="AM203" s="1">
        <f t="shared" si="75"/>
        <v>5.0938662790697674E-6</v>
      </c>
      <c r="AN203" s="1">
        <f t="shared" si="76"/>
        <v>5.0332474747474757E-6</v>
      </c>
      <c r="AO203" s="1">
        <f t="shared" si="77"/>
        <v>5.2261464646464647E-6</v>
      </c>
      <c r="AP203" s="65">
        <f t="shared" si="78"/>
        <v>5.2261464646464646E-3</v>
      </c>
      <c r="AQ203" s="1">
        <f t="shared" si="79"/>
        <v>4.6322307692307686E-6</v>
      </c>
      <c r="AR203" s="42">
        <f t="shared" si="63"/>
        <v>6.7261464646464647E-6</v>
      </c>
      <c r="AT203">
        <v>1.182E-4</v>
      </c>
      <c r="AU203">
        <v>25318256.032957301</v>
      </c>
      <c r="AV203" s="32">
        <f t="shared" si="80"/>
        <v>25.318256032957301</v>
      </c>
      <c r="AX203">
        <v>1.182E-4</v>
      </c>
      <c r="AY203">
        <v>26115700.189773399</v>
      </c>
      <c r="AZ203" s="32">
        <f t="shared" si="81"/>
        <v>26.115700189773399</v>
      </c>
      <c r="BA203" s="32"/>
      <c r="BB203">
        <v>1.182E-4</v>
      </c>
      <c r="BC203">
        <v>20364535.819372401</v>
      </c>
      <c r="BD203" s="32">
        <f t="shared" si="82"/>
        <v>20.364535819372399</v>
      </c>
      <c r="BN203">
        <v>1.182E-4</v>
      </c>
      <c r="BO203">
        <v>12033371.1367523</v>
      </c>
      <c r="BP203" s="32">
        <f t="shared" si="83"/>
        <v>12.033371136752299</v>
      </c>
      <c r="CO203" s="73">
        <v>0.1182</v>
      </c>
      <c r="CP203" s="73">
        <v>26.115700189773399</v>
      </c>
      <c r="CS203" s="73">
        <v>0.1182</v>
      </c>
      <c r="CT203" s="73">
        <v>19.803008666964502</v>
      </c>
      <c r="CZ203" s="73">
        <v>0.1182</v>
      </c>
      <c r="DA203" s="73">
        <v>12.033371136752301</v>
      </c>
      <c r="DE203" s="73">
        <v>34.844115305881999</v>
      </c>
      <c r="DH203" s="73">
        <v>0.1182</v>
      </c>
      <c r="DI203" s="73">
        <v>12.033371136752301</v>
      </c>
      <c r="DM203" s="73">
        <v>31.070951044054699</v>
      </c>
      <c r="DQ203" s="73">
        <v>29.1077077903679</v>
      </c>
      <c r="EA203" s="73">
        <v>66.003</v>
      </c>
      <c r="EB203" s="73">
        <v>24.715541999999999</v>
      </c>
    </row>
    <row r="204" spans="3:132" x14ac:dyDescent="0.25">
      <c r="C204" s="1"/>
      <c r="D204" s="1">
        <v>1152.0889999999999</v>
      </c>
      <c r="E204" s="1"/>
      <c r="F204" s="1">
        <v>-189.577</v>
      </c>
      <c r="G204" s="1">
        <v>1548.2349999999999</v>
      </c>
      <c r="H204" s="1">
        <v>2187.9989999999998</v>
      </c>
      <c r="I204" s="1">
        <f t="shared" si="64"/>
        <v>7.800383720930232E-6</v>
      </c>
      <c r="K204" s="1">
        <f t="shared" si="65"/>
        <v>9.5484175824175809E-6</v>
      </c>
      <c r="N204" s="1">
        <f t="shared" si="66"/>
        <v>1.3063604395604396E-5</v>
      </c>
      <c r="O204" s="65">
        <f t="shared" si="67"/>
        <v>1.3063604395604396E-2</v>
      </c>
      <c r="P204" s="1">
        <f t="shared" si="68"/>
        <v>3.9614599999999992E-5</v>
      </c>
      <c r="R204" s="1">
        <f t="shared" si="69"/>
        <v>1.0359099999999999E-4</v>
      </c>
      <c r="W204" s="6">
        <v>-44.094999999999999</v>
      </c>
      <c r="X204" s="4">
        <f t="shared" si="70"/>
        <v>44.094999999999999</v>
      </c>
      <c r="Y204" s="1">
        <v>1731.779</v>
      </c>
      <c r="Z204" s="30">
        <f t="shared" si="71"/>
        <v>17.317789999999999</v>
      </c>
      <c r="AA204" s="31">
        <f t="shared" si="72"/>
        <v>16.451900500000001</v>
      </c>
      <c r="AB204" s="1">
        <f t="shared" si="73"/>
        <v>10.325309500000003</v>
      </c>
      <c r="AE204" s="1">
        <v>-199.83799999999999</v>
      </c>
      <c r="AF204" s="1">
        <v>-163.06700000000001</v>
      </c>
      <c r="AG204" s="1"/>
      <c r="AH204" s="1">
        <v>732.15599999999995</v>
      </c>
      <c r="AI204" s="4">
        <v>833.50900000000001</v>
      </c>
      <c r="AL204" s="1">
        <f t="shared" si="74"/>
        <v>5.41856976744186E-6</v>
      </c>
      <c r="AM204" s="1">
        <f t="shared" si="75"/>
        <v>5.2047848837209301E-6</v>
      </c>
      <c r="AN204" s="1">
        <f t="shared" si="76"/>
        <v>5.0332121212121214E-6</v>
      </c>
      <c r="AO204" s="1">
        <f t="shared" si="77"/>
        <v>5.2189242424242421E-6</v>
      </c>
      <c r="AP204" s="65">
        <f t="shared" si="78"/>
        <v>5.2189242424242419E-3</v>
      </c>
      <c r="AQ204" s="1">
        <f t="shared" si="79"/>
        <v>3.89819230769231E-6</v>
      </c>
      <c r="AR204" s="42">
        <f t="shared" si="63"/>
        <v>6.7189242424242422E-6</v>
      </c>
      <c r="AT204">
        <v>1.188E-4</v>
      </c>
      <c r="AU204">
        <v>25323876.453217398</v>
      </c>
      <c r="AV204" s="32">
        <f t="shared" si="80"/>
        <v>25.323876453217398</v>
      </c>
      <c r="AX204">
        <v>1.188E-4</v>
      </c>
      <c r="AY204">
        <v>26120474.2782216</v>
      </c>
      <c r="AZ204" s="32">
        <f t="shared" si="81"/>
        <v>26.1204742782216</v>
      </c>
      <c r="BA204" s="32"/>
      <c r="BB204">
        <v>1.188E-4</v>
      </c>
      <c r="BC204">
        <v>19433732.8718611</v>
      </c>
      <c r="BD204" s="32">
        <f t="shared" si="82"/>
        <v>19.4337328718611</v>
      </c>
      <c r="BN204">
        <v>1.188E-4</v>
      </c>
      <c r="BO204">
        <v>12035977.7468367</v>
      </c>
      <c r="BP204" s="32">
        <f t="shared" si="83"/>
        <v>12.0359777468367</v>
      </c>
      <c r="CO204" s="73">
        <v>0.1188</v>
      </c>
      <c r="CP204" s="73">
        <v>26.1204742782216</v>
      </c>
      <c r="CS204" s="73">
        <v>0.1188</v>
      </c>
      <c r="CT204" s="73">
        <v>19.079553536249499</v>
      </c>
      <c r="CZ204" s="73">
        <v>0.1188</v>
      </c>
      <c r="DA204" s="73">
        <v>12.0359777468367</v>
      </c>
      <c r="DE204" s="73">
        <v>34.450606863185897</v>
      </c>
      <c r="DH204" s="73">
        <v>0.1188</v>
      </c>
      <c r="DI204" s="73">
        <v>12.0359777468367</v>
      </c>
      <c r="DM204" s="73">
        <v>30.851583159065498</v>
      </c>
      <c r="DQ204" s="73">
        <v>29.084853464823901</v>
      </c>
      <c r="EA204" s="73">
        <v>65.837000000000003</v>
      </c>
      <c r="EB204" s="73">
        <v>24.732936500000001</v>
      </c>
    </row>
    <row r="205" spans="3:132" x14ac:dyDescent="0.25">
      <c r="C205" s="1"/>
      <c r="D205" s="1">
        <v>-2744</v>
      </c>
      <c r="E205" s="1"/>
      <c r="F205" s="1">
        <v>-189.1</v>
      </c>
      <c r="G205" s="1">
        <v>1548.7059999999999</v>
      </c>
      <c r="H205" s="1">
        <v>2189.886</v>
      </c>
      <c r="I205" s="1">
        <f t="shared" si="64"/>
        <v>-1.4854069767441861E-5</v>
      </c>
      <c r="K205" s="1">
        <f t="shared" si="65"/>
        <v>9.5483846153846145E-6</v>
      </c>
      <c r="N205" s="1">
        <f t="shared" si="66"/>
        <v>1.3071351648351648E-5</v>
      </c>
      <c r="O205" s="65">
        <f t="shared" si="67"/>
        <v>1.3071351648351649E-2</v>
      </c>
      <c r="P205" s="1">
        <f t="shared" si="68"/>
        <v>-1.1952940000000001E-4</v>
      </c>
      <c r="R205" s="1">
        <f t="shared" si="69"/>
        <v>-5.541140000000001E-5</v>
      </c>
      <c r="W205" s="6">
        <v>-44.039000000000001</v>
      </c>
      <c r="X205" s="4">
        <f t="shared" si="70"/>
        <v>44.039000000000001</v>
      </c>
      <c r="Y205" s="1">
        <v>1728.7270000000001</v>
      </c>
      <c r="Z205" s="30">
        <f t="shared" si="71"/>
        <v>17.287269999999999</v>
      </c>
      <c r="AA205" s="31">
        <f t="shared" si="72"/>
        <v>16.4229065</v>
      </c>
      <c r="AB205" s="1">
        <f t="shared" si="73"/>
        <v>10.328823500000006</v>
      </c>
      <c r="AE205" s="1">
        <v>-199.83799999999999</v>
      </c>
      <c r="AF205" s="1">
        <v>-162.11099999999999</v>
      </c>
      <c r="AG205" s="1"/>
      <c r="AH205" s="1">
        <v>741.21900000000005</v>
      </c>
      <c r="AI205" s="4">
        <v>833.50900000000001</v>
      </c>
      <c r="AL205" s="1">
        <f t="shared" si="74"/>
        <v>5.4712616279069769E-6</v>
      </c>
      <c r="AM205" s="1">
        <f t="shared" si="75"/>
        <v>5.2519186046511631E-6</v>
      </c>
      <c r="AN205" s="1">
        <f t="shared" si="76"/>
        <v>5.0283838383838381E-6</v>
      </c>
      <c r="AO205" s="1">
        <f t="shared" si="77"/>
        <v>5.2189242424242421E-6</v>
      </c>
      <c r="AP205" s="65">
        <f t="shared" si="78"/>
        <v>5.2189242424242419E-3</v>
      </c>
      <c r="AQ205" s="1">
        <f t="shared" si="79"/>
        <v>3.5496153846153832E-6</v>
      </c>
      <c r="AR205" s="42">
        <f t="shared" si="63"/>
        <v>6.7189242424242422E-6</v>
      </c>
      <c r="AT205">
        <v>1.194E-4</v>
      </c>
      <c r="AU205">
        <v>25329395.0780183</v>
      </c>
      <c r="AV205" s="32">
        <f t="shared" si="80"/>
        <v>25.329395078018301</v>
      </c>
      <c r="AX205">
        <v>1.194E-4</v>
      </c>
      <c r="AY205">
        <v>26125132.367970198</v>
      </c>
      <c r="AZ205" s="32">
        <f t="shared" si="81"/>
        <v>26.125132367970199</v>
      </c>
      <c r="BA205" s="32"/>
      <c r="BB205">
        <v>1.194E-4</v>
      </c>
      <c r="BC205">
        <v>19449513.127951998</v>
      </c>
      <c r="BD205" s="32">
        <f t="shared" si="82"/>
        <v>19.449513127951999</v>
      </c>
      <c r="BN205">
        <v>1.194E-4</v>
      </c>
      <c r="BO205">
        <v>12038533.459191499</v>
      </c>
      <c r="BP205" s="32">
        <f t="shared" si="83"/>
        <v>12.0385334591915</v>
      </c>
      <c r="CO205" s="73">
        <v>0.11940000000000001</v>
      </c>
      <c r="CP205" s="73">
        <v>26.125132367970199</v>
      </c>
      <c r="CS205" s="73">
        <v>0.11940000000000001</v>
      </c>
      <c r="CT205" s="73">
        <v>18.8880219586222</v>
      </c>
      <c r="CZ205" s="73">
        <v>0.11940000000000001</v>
      </c>
      <c r="DA205" s="73">
        <v>12.0385334591915</v>
      </c>
      <c r="DE205" s="73">
        <v>34.327358714560397</v>
      </c>
      <c r="DH205" s="73">
        <v>0.11940000000000001</v>
      </c>
      <c r="DI205" s="73">
        <v>12.0385334591915</v>
      </c>
      <c r="DM205" s="73">
        <v>30.9027106874418</v>
      </c>
      <c r="DQ205" s="73">
        <v>28.897283899925</v>
      </c>
      <c r="EA205" s="73">
        <v>65.706999999999994</v>
      </c>
      <c r="EB205" s="73">
        <v>24.648851999999998</v>
      </c>
    </row>
    <row r="206" spans="3:132" x14ac:dyDescent="0.25">
      <c r="C206" s="1"/>
      <c r="D206" s="1">
        <v>-2634.7</v>
      </c>
      <c r="E206" s="1"/>
      <c r="F206" s="1">
        <v>-195.78399999999999</v>
      </c>
      <c r="G206" s="1">
        <v>1576.0519999999999</v>
      </c>
      <c r="H206" s="1">
        <v>2215.357</v>
      </c>
      <c r="I206" s="1">
        <f t="shared" si="64"/>
        <v>-1.4179744186046511E-5</v>
      </c>
      <c r="K206" s="1">
        <f t="shared" si="65"/>
        <v>9.7353626373626359E-6</v>
      </c>
      <c r="N206" s="1">
        <f t="shared" si="66"/>
        <v>1.3248027472527472E-5</v>
      </c>
      <c r="O206" s="65">
        <f t="shared" si="67"/>
        <v>1.3248027472527471E-2</v>
      </c>
      <c r="P206" s="1">
        <f t="shared" si="68"/>
        <v>-1.0586479999999999E-4</v>
      </c>
      <c r="R206" s="1">
        <f t="shared" si="69"/>
        <v>-4.1934299999999989E-5</v>
      </c>
      <c r="W206" s="6">
        <v>-45.094999999999999</v>
      </c>
      <c r="X206" s="4">
        <f t="shared" si="70"/>
        <v>45.094999999999999</v>
      </c>
      <c r="Y206" s="1">
        <v>1729.337</v>
      </c>
      <c r="Z206" s="30">
        <f t="shared" si="71"/>
        <v>17.293369999999999</v>
      </c>
      <c r="AA206" s="31">
        <f t="shared" si="72"/>
        <v>16.428701499999999</v>
      </c>
      <c r="AB206" s="1">
        <f t="shared" si="73"/>
        <v>11.3729285</v>
      </c>
      <c r="AE206" s="1">
        <v>-205.07</v>
      </c>
      <c r="AF206" s="1">
        <v>-165.458</v>
      </c>
      <c r="AG206" s="1"/>
      <c r="AH206" s="1">
        <v>748.375</v>
      </c>
      <c r="AI206" s="4">
        <v>846.26300000000003</v>
      </c>
      <c r="AL206" s="1">
        <f t="shared" si="74"/>
        <v>5.5432848837209295E-6</v>
      </c>
      <c r="AM206" s="1">
        <f t="shared" si="75"/>
        <v>5.3129825581395345E-6</v>
      </c>
      <c r="AN206" s="1">
        <f t="shared" si="76"/>
        <v>5.1097020202020196E-6</v>
      </c>
      <c r="AO206" s="1">
        <f t="shared" si="77"/>
        <v>5.3097626262626261E-6</v>
      </c>
      <c r="AP206" s="65">
        <f t="shared" si="78"/>
        <v>5.3097626262626259E-3</v>
      </c>
      <c r="AQ206" s="1">
        <f t="shared" si="79"/>
        <v>3.7649230769230783E-6</v>
      </c>
      <c r="AR206" s="42">
        <f t="shared" si="63"/>
        <v>6.8097626262626261E-6</v>
      </c>
      <c r="AT206">
        <v>1.2E-4</v>
      </c>
      <c r="AU206">
        <v>25334812.180390801</v>
      </c>
      <c r="AV206" s="32">
        <f t="shared" si="80"/>
        <v>25.334812180390802</v>
      </c>
      <c r="AX206">
        <v>1.2E-4</v>
      </c>
      <c r="AY206">
        <v>26129674.7795926</v>
      </c>
      <c r="AZ206" s="32">
        <f t="shared" si="81"/>
        <v>26.129674779592598</v>
      </c>
      <c r="BA206" s="32"/>
      <c r="BB206">
        <v>1.2E-4</v>
      </c>
      <c r="BC206">
        <v>19259419.4699452</v>
      </c>
      <c r="BD206" s="32">
        <f t="shared" si="82"/>
        <v>19.2594194699452</v>
      </c>
      <c r="BN206">
        <v>1.2E-4</v>
      </c>
      <c r="BO206">
        <v>12041038.4103321</v>
      </c>
      <c r="BP206" s="32">
        <f t="shared" si="83"/>
        <v>12.041038410332101</v>
      </c>
      <c r="CO206" s="73">
        <v>0.12</v>
      </c>
      <c r="CP206" s="73">
        <v>26.129674779592602</v>
      </c>
      <c r="CS206" s="73">
        <v>0.12</v>
      </c>
      <c r="CT206" s="73">
        <v>18.902323978257101</v>
      </c>
      <c r="CZ206" s="73">
        <v>0.12</v>
      </c>
      <c r="DA206" s="73">
        <v>12.041038410332099</v>
      </c>
      <c r="DE206" s="73">
        <v>34.417989371799699</v>
      </c>
      <c r="DH206" s="73">
        <v>0.12</v>
      </c>
      <c r="DI206" s="73">
        <v>12.041038410332099</v>
      </c>
      <c r="DM206" s="73">
        <v>30.736970948911601</v>
      </c>
      <c r="DQ206" s="73">
        <v>28.926249709134002</v>
      </c>
      <c r="EA206" s="73">
        <v>65.596000000000004</v>
      </c>
      <c r="EB206" s="73">
        <v>24.637252499999999</v>
      </c>
    </row>
    <row r="207" spans="3:132" x14ac:dyDescent="0.25">
      <c r="C207" s="1"/>
      <c r="D207" s="1">
        <v>-6410.3130000000001</v>
      </c>
      <c r="E207" s="1"/>
      <c r="F207" s="1">
        <v>-195.30699999999999</v>
      </c>
      <c r="G207" s="1">
        <v>1603.3989999999999</v>
      </c>
      <c r="H207" s="1">
        <v>2238.942</v>
      </c>
      <c r="I207" s="1">
        <f t="shared" si="64"/>
        <v>-3.6133755813953492E-5</v>
      </c>
      <c r="K207" s="1">
        <f t="shared" si="65"/>
        <v>9.8830000000000001E-6</v>
      </c>
      <c r="N207" s="1">
        <f t="shared" si="66"/>
        <v>1.3374994505494504E-5</v>
      </c>
      <c r="O207" s="65">
        <f t="shared" si="67"/>
        <v>1.3374994505494505E-2</v>
      </c>
      <c r="P207" s="1">
        <f t="shared" si="68"/>
        <v>-4.8069140000000008E-4</v>
      </c>
      <c r="R207" s="1">
        <f t="shared" si="69"/>
        <v>-4.1713710000000002E-4</v>
      </c>
      <c r="W207" s="6">
        <v>-45.817</v>
      </c>
      <c r="X207" s="4">
        <f t="shared" si="70"/>
        <v>45.817</v>
      </c>
      <c r="Y207" s="1">
        <v>1748.8710000000001</v>
      </c>
      <c r="Z207" s="30">
        <f t="shared" si="71"/>
        <v>17.488710000000001</v>
      </c>
      <c r="AA207" s="31">
        <f t="shared" si="72"/>
        <v>16.614274500000001</v>
      </c>
      <c r="AB207" s="1">
        <f t="shared" si="73"/>
        <v>11.714015500000002</v>
      </c>
      <c r="AE207" s="1">
        <v>-209.827</v>
      </c>
      <c r="AF207" s="1">
        <v>-168.327</v>
      </c>
      <c r="AG207" s="1"/>
      <c r="AH207" s="1">
        <v>734.54100000000005</v>
      </c>
      <c r="AI207" s="4">
        <v>861.38</v>
      </c>
      <c r="AL207" s="1">
        <f t="shared" si="74"/>
        <v>5.4905116279069768E-6</v>
      </c>
      <c r="AM207" s="1">
        <f t="shared" si="75"/>
        <v>5.2492325581395354E-6</v>
      </c>
      <c r="AN207" s="1">
        <f t="shared" si="76"/>
        <v>5.2005404040404035E-6</v>
      </c>
      <c r="AO207" s="1">
        <f t="shared" si="77"/>
        <v>5.4101363636363623E-6</v>
      </c>
      <c r="AP207" s="65">
        <f t="shared" si="78"/>
        <v>5.4101363636363626E-3</v>
      </c>
      <c r="AQ207" s="1">
        <f t="shared" si="79"/>
        <v>4.8784230769230745E-6</v>
      </c>
      <c r="AR207" s="42">
        <f t="shared" si="63"/>
        <v>6.9101363636363623E-6</v>
      </c>
      <c r="AT207">
        <v>1.206E-4</v>
      </c>
      <c r="AU207">
        <v>25340128.032354198</v>
      </c>
      <c r="AV207" s="32">
        <f t="shared" si="80"/>
        <v>25.340128032354198</v>
      </c>
      <c r="AX207">
        <v>1.206E-4</v>
      </c>
      <c r="AY207">
        <v>26134101.8324387</v>
      </c>
      <c r="AZ207" s="32">
        <f t="shared" si="81"/>
        <v>26.134101832438699</v>
      </c>
      <c r="BA207" s="32"/>
      <c r="BB207">
        <v>1.206E-4</v>
      </c>
      <c r="BC207">
        <v>19274246.744567599</v>
      </c>
      <c r="BD207" s="32">
        <f t="shared" si="82"/>
        <v>19.274246744567598</v>
      </c>
      <c r="BN207">
        <v>1.206E-4</v>
      </c>
      <c r="BO207">
        <v>12043492.736268099</v>
      </c>
      <c r="BP207" s="32">
        <f t="shared" si="83"/>
        <v>12.043492736268099</v>
      </c>
      <c r="CO207" s="73">
        <v>0.1206</v>
      </c>
      <c r="CP207" s="73">
        <v>26.134101832438699</v>
      </c>
      <c r="CS207" s="73">
        <v>0.1206</v>
      </c>
      <c r="CT207" s="73">
        <v>18.916478572031199</v>
      </c>
      <c r="CZ207" s="73">
        <v>0.1206</v>
      </c>
      <c r="DA207" s="73">
        <v>12.043492736268099</v>
      </c>
      <c r="DE207" s="73">
        <v>34.292715324967702</v>
      </c>
      <c r="DH207" s="73">
        <v>0.1206</v>
      </c>
      <c r="DI207" s="73">
        <v>12.043492736268099</v>
      </c>
      <c r="DM207" s="73">
        <v>30.7864959366992</v>
      </c>
      <c r="DQ207" s="73">
        <v>28.955141805412499</v>
      </c>
      <c r="EA207" s="73">
        <v>65.503</v>
      </c>
      <c r="EB207" s="73">
        <v>24.547373000000004</v>
      </c>
    </row>
    <row r="208" spans="3:132" x14ac:dyDescent="0.25">
      <c r="C208" s="1"/>
      <c r="D208" s="1">
        <v>-5852.5420000000004</v>
      </c>
      <c r="E208" s="1"/>
      <c r="F208" s="1">
        <v>-194.352</v>
      </c>
      <c r="G208" s="1">
        <v>1622.731</v>
      </c>
      <c r="H208" s="1">
        <v>2255.4520000000002</v>
      </c>
      <c r="I208" s="1">
        <f t="shared" si="64"/>
        <v>-3.2896453488372096E-5</v>
      </c>
      <c r="K208" s="1">
        <f t="shared" si="65"/>
        <v>9.9839725274725288E-6</v>
      </c>
      <c r="N208" s="1">
        <f t="shared" si="66"/>
        <v>1.3460461538461537E-5</v>
      </c>
      <c r="O208" s="65">
        <f t="shared" si="67"/>
        <v>1.3460461538461537E-2</v>
      </c>
      <c r="P208" s="1">
        <f t="shared" si="68"/>
        <v>-4.229811000000001E-4</v>
      </c>
      <c r="R208" s="1">
        <f t="shared" si="69"/>
        <v>-3.5970900000000005E-4</v>
      </c>
      <c r="W208" s="6">
        <v>-46.094999999999999</v>
      </c>
      <c r="X208" s="4">
        <f t="shared" si="70"/>
        <v>46.094999999999999</v>
      </c>
      <c r="Y208" s="1">
        <v>1790.99</v>
      </c>
      <c r="Z208" s="30">
        <f t="shared" si="71"/>
        <v>17.9099</v>
      </c>
      <c r="AA208" s="31">
        <f t="shared" si="72"/>
        <v>17.014405</v>
      </c>
      <c r="AB208" s="1">
        <f t="shared" si="73"/>
        <v>11.170695000000002</v>
      </c>
      <c r="AE208" s="1">
        <v>-210.303</v>
      </c>
      <c r="AF208" s="1">
        <v>-169.761</v>
      </c>
      <c r="AG208" s="1"/>
      <c r="AH208" s="1">
        <v>735.01800000000003</v>
      </c>
      <c r="AI208" s="4">
        <v>869.41</v>
      </c>
      <c r="AL208" s="1">
        <f t="shared" si="74"/>
        <v>5.4960523255813953E-6</v>
      </c>
      <c r="AM208" s="1">
        <f t="shared" si="75"/>
        <v>5.2603430232558134E-6</v>
      </c>
      <c r="AN208" s="1">
        <f t="shared" si="76"/>
        <v>5.2483383838383841E-6</v>
      </c>
      <c r="AO208" s="1">
        <f t="shared" si="77"/>
        <v>5.4530959595959595E-6</v>
      </c>
      <c r="AP208" s="65">
        <f t="shared" si="78"/>
        <v>5.4530959595959598E-3</v>
      </c>
      <c r="AQ208" s="1">
        <f t="shared" si="79"/>
        <v>5.1689230769230745E-6</v>
      </c>
      <c r="AR208" s="42">
        <f t="shared" si="63"/>
        <v>6.9530959595959595E-6</v>
      </c>
      <c r="AT208">
        <v>1.2120000000000001E-4</v>
      </c>
      <c r="AU208">
        <v>25345342.904921599</v>
      </c>
      <c r="AV208" s="32">
        <f t="shared" si="80"/>
        <v>25.345342904921598</v>
      </c>
      <c r="AX208">
        <v>1.2120000000000001E-4</v>
      </c>
      <c r="AY208">
        <v>26138413.844641101</v>
      </c>
      <c r="AZ208" s="32">
        <f t="shared" si="81"/>
        <v>26.1384138446411</v>
      </c>
      <c r="BA208" s="32"/>
      <c r="BB208">
        <v>1.2120000000000001E-4</v>
      </c>
      <c r="BC208">
        <v>19288927.023257099</v>
      </c>
      <c r="BD208" s="32">
        <f t="shared" si="82"/>
        <v>19.288927023257099</v>
      </c>
      <c r="BN208">
        <v>1.2120000000000001E-4</v>
      </c>
      <c r="BO208">
        <v>12045896.5725061</v>
      </c>
      <c r="BP208" s="32">
        <f t="shared" si="83"/>
        <v>12.0458965725061</v>
      </c>
      <c r="CO208" s="73">
        <v>0.1212</v>
      </c>
      <c r="CP208" s="73">
        <v>26.1384138446411</v>
      </c>
      <c r="CS208" s="73">
        <v>0.1212</v>
      </c>
      <c r="CT208" s="73">
        <v>18.724560213677702</v>
      </c>
      <c r="CZ208" s="73">
        <v>0.1212</v>
      </c>
      <c r="DA208" s="73">
        <v>12.0458965725061</v>
      </c>
      <c r="DE208" s="73">
        <v>34.1669818987125</v>
      </c>
      <c r="DH208" s="73">
        <v>0.1212</v>
      </c>
      <c r="DI208" s="73">
        <v>12.0458965725061</v>
      </c>
      <c r="DM208" s="73">
        <v>30.835947426520502</v>
      </c>
      <c r="DQ208" s="73">
        <v>28.983960403724598</v>
      </c>
      <c r="EA208" s="73">
        <v>65.411000000000001</v>
      </c>
      <c r="EB208" s="73">
        <v>24.541568499999997</v>
      </c>
    </row>
    <row r="209" spans="3:132" x14ac:dyDescent="0.25">
      <c r="C209" s="1"/>
      <c r="D209" s="1">
        <v>-9713.0419999999995</v>
      </c>
      <c r="E209" s="1"/>
      <c r="F209" s="1">
        <v>-193.874</v>
      </c>
      <c r="G209" s="1">
        <v>1682.1469999999999</v>
      </c>
      <c r="H209" s="1">
        <v>2373.3989999999999</v>
      </c>
      <c r="I209" s="1">
        <f t="shared" si="64"/>
        <v>-5.5343999999999997E-5</v>
      </c>
      <c r="K209" s="1">
        <f t="shared" si="65"/>
        <v>1.0307807692307691E-5</v>
      </c>
      <c r="N209" s="1">
        <f t="shared" si="66"/>
        <v>1.4105895604395602E-5</v>
      </c>
      <c r="O209" s="65">
        <f t="shared" si="67"/>
        <v>1.4105895604395602E-2</v>
      </c>
      <c r="P209" s="1">
        <f t="shared" si="68"/>
        <v>-8.0308949999999995E-4</v>
      </c>
      <c r="R209" s="1">
        <f t="shared" si="69"/>
        <v>-7.3396430000000003E-4</v>
      </c>
      <c r="W209" s="6">
        <v>-46.317</v>
      </c>
      <c r="X209" s="4">
        <f t="shared" si="70"/>
        <v>46.317</v>
      </c>
      <c r="Y209" s="1">
        <v>1790.99</v>
      </c>
      <c r="Z209" s="30">
        <f t="shared" si="71"/>
        <v>17.9099</v>
      </c>
      <c r="AA209" s="31">
        <f t="shared" si="72"/>
        <v>17.014405</v>
      </c>
      <c r="AB209" s="1">
        <f t="shared" si="73"/>
        <v>11.392695000000003</v>
      </c>
      <c r="AE209" s="1">
        <v>-211.255</v>
      </c>
      <c r="AF209" s="1">
        <v>-192.71</v>
      </c>
      <c r="AG209" s="1"/>
      <c r="AH209" s="1">
        <v>725.00099999999998</v>
      </c>
      <c r="AI209" s="4">
        <v>905.78700000000003</v>
      </c>
      <c r="AL209" s="1">
        <f t="shared" si="74"/>
        <v>5.4433488372093028E-6</v>
      </c>
      <c r="AM209" s="1">
        <f t="shared" si="75"/>
        <v>5.3355290697674418E-6</v>
      </c>
      <c r="AN209" s="1">
        <f t="shared" si="76"/>
        <v>5.5479646464646475E-6</v>
      </c>
      <c r="AO209" s="1">
        <f t="shared" si="77"/>
        <v>5.6416262626262624E-6</v>
      </c>
      <c r="AP209" s="65">
        <f t="shared" si="78"/>
        <v>5.6416262626262622E-3</v>
      </c>
      <c r="AQ209" s="1">
        <f t="shared" si="79"/>
        <v>6.9533076923076944E-6</v>
      </c>
      <c r="AR209" s="42">
        <f t="shared" si="63"/>
        <v>7.1416262626262624E-6</v>
      </c>
      <c r="AT209">
        <v>1.2180000000000001E-4</v>
      </c>
      <c r="AU209">
        <v>25350457.068103898</v>
      </c>
      <c r="AV209" s="32">
        <f t="shared" si="80"/>
        <v>25.3504570681039</v>
      </c>
      <c r="AX209">
        <v>1.2180000000000001E-4</v>
      </c>
      <c r="AY209">
        <v>26142611.1331212</v>
      </c>
      <c r="AZ209" s="32">
        <f t="shared" si="81"/>
        <v>26.1426111331212</v>
      </c>
      <c r="BA209" s="32"/>
      <c r="BB209">
        <v>1.2180000000000001E-4</v>
      </c>
      <c r="BC209">
        <v>19098322.543101799</v>
      </c>
      <c r="BD209" s="32">
        <f t="shared" si="82"/>
        <v>19.098322543101798</v>
      </c>
      <c r="BN209">
        <v>1.2180000000000001E-4</v>
      </c>
      <c r="BO209">
        <v>12048250.0540516</v>
      </c>
      <c r="BP209" s="32">
        <f t="shared" si="83"/>
        <v>12.0482500540516</v>
      </c>
      <c r="CO209" s="73">
        <v>0.12180000000000001</v>
      </c>
      <c r="CP209" s="73">
        <v>26.1426111331212</v>
      </c>
      <c r="CS209" s="73">
        <v>0.12180000000000001</v>
      </c>
      <c r="CT209" s="73">
        <v>18.737769067964201</v>
      </c>
      <c r="CZ209" s="73">
        <v>0.12180000000000001</v>
      </c>
      <c r="DA209" s="73">
        <v>12.0482500540516</v>
      </c>
      <c r="DE209" s="73">
        <v>34.254518691161998</v>
      </c>
      <c r="DH209" s="73">
        <v>0.12180000000000001</v>
      </c>
      <c r="DI209" s="73">
        <v>12.0482500540516</v>
      </c>
      <c r="DM209" s="73">
        <v>30.669018397347799</v>
      </c>
      <c r="DQ209" s="73">
        <v>29.012705718168899</v>
      </c>
      <c r="EA209" s="73">
        <v>66.132999999999996</v>
      </c>
      <c r="EB209" s="73">
        <v>24.544466000000003</v>
      </c>
    </row>
    <row r="210" spans="3:132" x14ac:dyDescent="0.25">
      <c r="C210" s="1"/>
      <c r="D210" s="1">
        <v>-1022.223</v>
      </c>
      <c r="E210" s="1"/>
      <c r="F210" s="1">
        <v>-193.874</v>
      </c>
      <c r="G210" s="1">
        <v>1692.5219999999999</v>
      </c>
      <c r="H210" s="1">
        <v>2383.7800000000002</v>
      </c>
      <c r="I210" s="1">
        <f t="shared" si="64"/>
        <v>-4.815982558139534E-6</v>
      </c>
      <c r="K210" s="1">
        <f t="shared" si="65"/>
        <v>1.0364813186813188E-5</v>
      </c>
      <c r="N210" s="1">
        <f t="shared" si="66"/>
        <v>1.4162934065934065E-5</v>
      </c>
      <c r="O210" s="65">
        <f t="shared" si="67"/>
        <v>1.4162934065934066E-2</v>
      </c>
      <c r="P210" s="1">
        <f t="shared" si="68"/>
        <v>6.7029899999999993E-5</v>
      </c>
      <c r="R210" s="1">
        <f t="shared" si="69"/>
        <v>1.3615570000000002E-4</v>
      </c>
      <c r="W210" s="6">
        <v>-46.613</v>
      </c>
      <c r="X210" s="4">
        <f t="shared" si="70"/>
        <v>46.613</v>
      </c>
      <c r="Y210" s="1">
        <v>1820.596</v>
      </c>
      <c r="Z210" s="30">
        <f t="shared" si="71"/>
        <v>18.205960000000001</v>
      </c>
      <c r="AA210" s="31">
        <f t="shared" si="72"/>
        <v>17.295662</v>
      </c>
      <c r="AB210" s="1">
        <f t="shared" si="73"/>
        <v>11.111377999999995</v>
      </c>
      <c r="AE210" s="1">
        <v>-217.91399999999999</v>
      </c>
      <c r="AF210" s="1">
        <v>-194.14500000000001</v>
      </c>
      <c r="AG210" s="1"/>
      <c r="AH210" s="1">
        <v>701.15099999999995</v>
      </c>
      <c r="AI210" s="4">
        <v>910.98400000000004</v>
      </c>
      <c r="AL210" s="1">
        <f t="shared" si="74"/>
        <v>5.3434011627906969E-6</v>
      </c>
      <c r="AM210" s="1">
        <f t="shared" si="75"/>
        <v>5.2052093023255815E-6</v>
      </c>
      <c r="AN210" s="1">
        <f t="shared" si="76"/>
        <v>5.5814595959595959E-6</v>
      </c>
      <c r="AO210" s="1">
        <f t="shared" si="77"/>
        <v>5.7015050505050509E-6</v>
      </c>
      <c r="AP210" s="65">
        <f t="shared" si="78"/>
        <v>5.7015050505050506E-3</v>
      </c>
      <c r="AQ210" s="1">
        <f t="shared" si="79"/>
        <v>8.0705000000000035E-6</v>
      </c>
      <c r="AR210" s="42">
        <f t="shared" si="63"/>
        <v>7.2015050505050509E-6</v>
      </c>
      <c r="AT210">
        <v>1.2239999999999999E-4</v>
      </c>
      <c r="AU210">
        <v>25355470.790915199</v>
      </c>
      <c r="AV210" s="32">
        <f t="shared" si="80"/>
        <v>25.355470790915199</v>
      </c>
      <c r="AX210">
        <v>1.2239999999999999E-4</v>
      </c>
      <c r="AY210">
        <v>26146694.013594698</v>
      </c>
      <c r="AZ210" s="32">
        <f t="shared" si="81"/>
        <v>26.146694013594697</v>
      </c>
      <c r="BA210" s="32"/>
      <c r="BB210">
        <v>1.2239999999999999E-4</v>
      </c>
      <c r="BC210">
        <v>19112065.030281801</v>
      </c>
      <c r="BD210" s="32">
        <f t="shared" si="82"/>
        <v>19.112065030281801</v>
      </c>
      <c r="BN210">
        <v>1.2239999999999999E-4</v>
      </c>
      <c r="BO210">
        <v>12050553.3154117</v>
      </c>
      <c r="BP210" s="32">
        <f t="shared" si="83"/>
        <v>12.050553315411699</v>
      </c>
      <c r="CO210" s="73">
        <v>0.12239999999999999</v>
      </c>
      <c r="CP210" s="73">
        <v>26.146694013594701</v>
      </c>
      <c r="CS210" s="73">
        <v>0.12239999999999999</v>
      </c>
      <c r="CT210" s="73">
        <v>18.546346408420899</v>
      </c>
      <c r="CZ210" s="73">
        <v>0.12239999999999999</v>
      </c>
      <c r="DA210" s="73">
        <v>12.050553315411699</v>
      </c>
      <c r="DE210" s="73">
        <v>34.126872033982401</v>
      </c>
      <c r="DH210" s="73">
        <v>0.12239999999999999</v>
      </c>
      <c r="DI210" s="73">
        <v>12.050553315411699</v>
      </c>
      <c r="DM210" s="73">
        <v>30.716892529342399</v>
      </c>
      <c r="DQ210" s="73">
        <v>29.0413779619835</v>
      </c>
      <c r="EA210" s="73">
        <v>67.096000000000004</v>
      </c>
      <c r="EB210" s="73">
        <v>24.692342999999997</v>
      </c>
    </row>
    <row r="211" spans="3:132" x14ac:dyDescent="0.25">
      <c r="C211" s="1"/>
      <c r="D211" s="1">
        <v>2098.9859999999999</v>
      </c>
      <c r="E211" s="1"/>
      <c r="F211" s="1">
        <v>-193.874</v>
      </c>
      <c r="G211" s="1">
        <v>1695.8230000000001</v>
      </c>
      <c r="H211" s="1">
        <v>2388.498</v>
      </c>
      <c r="I211" s="1">
        <f t="shared" si="64"/>
        <v>1.3330581395348837E-5</v>
      </c>
      <c r="K211" s="1">
        <f t="shared" si="65"/>
        <v>1.0382950549450549E-5</v>
      </c>
      <c r="N211" s="1">
        <f t="shared" si="66"/>
        <v>1.4188857142857143E-5</v>
      </c>
      <c r="O211" s="65">
        <f t="shared" si="67"/>
        <v>1.4188857142857142E-2</v>
      </c>
      <c r="P211" s="1">
        <f t="shared" si="68"/>
        <v>-4.0316299999999979E-5</v>
      </c>
      <c r="R211" s="1">
        <f t="shared" si="69"/>
        <v>2.8951200000000019E-5</v>
      </c>
      <c r="W211" s="6">
        <v>-46.668999999999997</v>
      </c>
      <c r="X211" s="4">
        <f t="shared" si="70"/>
        <v>46.668999999999997</v>
      </c>
      <c r="Y211" s="1">
        <v>1831.278</v>
      </c>
      <c r="Z211" s="30">
        <f t="shared" si="71"/>
        <v>18.31278</v>
      </c>
      <c r="AA211" s="31">
        <f t="shared" si="72"/>
        <v>17.397140999999998</v>
      </c>
      <c r="AB211" s="1">
        <f t="shared" si="73"/>
        <v>10.959078999999996</v>
      </c>
      <c r="AE211" s="1">
        <v>-213.63300000000001</v>
      </c>
      <c r="AF211" s="1">
        <v>-193.667</v>
      </c>
      <c r="AG211" s="1"/>
      <c r="AH211" s="1">
        <v>723.09299999999996</v>
      </c>
      <c r="AI211" s="4">
        <v>913.81799999999998</v>
      </c>
      <c r="AL211" s="1">
        <f t="shared" si="74"/>
        <v>5.4460813953488376E-6</v>
      </c>
      <c r="AM211" s="1">
        <f t="shared" si="75"/>
        <v>5.3299999999999998E-6</v>
      </c>
      <c r="AN211" s="1">
        <f t="shared" si="76"/>
        <v>5.5933585858585853E-6</v>
      </c>
      <c r="AO211" s="1">
        <f t="shared" si="77"/>
        <v>5.69419696969697E-6</v>
      </c>
      <c r="AP211" s="65">
        <f t="shared" si="78"/>
        <v>5.6941969696969697E-3</v>
      </c>
      <c r="AQ211" s="1">
        <f t="shared" si="79"/>
        <v>7.3355769230769232E-6</v>
      </c>
      <c r="AR211" s="42">
        <f t="shared" si="63"/>
        <v>7.19419696969697E-6</v>
      </c>
      <c r="AT211">
        <v>1.2300000000000001E-4</v>
      </c>
      <c r="AU211">
        <v>25360384.3413774</v>
      </c>
      <c r="AV211" s="32">
        <f t="shared" si="80"/>
        <v>25.360384341377401</v>
      </c>
      <c r="AX211">
        <v>1.2300000000000001E-4</v>
      </c>
      <c r="AY211">
        <v>26150662.800577901</v>
      </c>
      <c r="AZ211" s="32">
        <f t="shared" si="81"/>
        <v>26.150662800577901</v>
      </c>
      <c r="BA211" s="32"/>
      <c r="BB211">
        <v>1.2300000000000001E-4</v>
      </c>
      <c r="BC211">
        <v>18420509.324217498</v>
      </c>
      <c r="BD211" s="32">
        <f t="shared" si="82"/>
        <v>18.420509324217498</v>
      </c>
      <c r="BN211">
        <v>1.2300000000000001E-4</v>
      </c>
      <c r="BO211">
        <v>12052806.490597101</v>
      </c>
      <c r="BP211" s="32">
        <f t="shared" si="83"/>
        <v>12.052806490597101</v>
      </c>
      <c r="CO211" s="73">
        <v>0.123</v>
      </c>
      <c r="CP211" s="73">
        <v>26.150662800577901</v>
      </c>
      <c r="CS211" s="73">
        <v>0.123</v>
      </c>
      <c r="CT211" s="73">
        <v>17.862423422169499</v>
      </c>
      <c r="CZ211" s="73">
        <v>0.123</v>
      </c>
      <c r="DA211" s="73">
        <v>12.052806490597099</v>
      </c>
      <c r="DE211" s="73">
        <v>33.7367064703935</v>
      </c>
      <c r="DH211" s="73">
        <v>0.123</v>
      </c>
      <c r="DI211" s="73">
        <v>12.052806490597099</v>
      </c>
      <c r="DM211" s="73">
        <v>30.4997308754809</v>
      </c>
      <c r="DQ211" s="73">
        <v>28.801765011592099</v>
      </c>
      <c r="EA211" s="73">
        <v>67.855000000000004</v>
      </c>
      <c r="EB211" s="73">
        <v>25.141769</v>
      </c>
    </row>
    <row r="212" spans="3:132" x14ac:dyDescent="0.25">
      <c r="C212" s="1"/>
      <c r="D212" s="1">
        <v>986.66099999999994</v>
      </c>
      <c r="E212" s="1"/>
      <c r="F212" s="1">
        <v>-193.39699999999999</v>
      </c>
      <c r="G212" s="1">
        <v>1697.2380000000001</v>
      </c>
      <c r="H212" s="1">
        <v>2389.442</v>
      </c>
      <c r="I212" s="1">
        <f t="shared" si="64"/>
        <v>6.8608023255813944E-6</v>
      </c>
      <c r="K212" s="1">
        <f t="shared" si="65"/>
        <v>1.0388104395604396E-5</v>
      </c>
      <c r="N212" s="1">
        <f t="shared" si="66"/>
        <v>1.4191423076923077E-5</v>
      </c>
      <c r="O212" s="65">
        <f t="shared" si="67"/>
        <v>1.4191423076923077E-2</v>
      </c>
      <c r="P212" s="1">
        <f t="shared" si="68"/>
        <v>7.1057700000000016E-5</v>
      </c>
      <c r="R212" s="1">
        <f t="shared" si="69"/>
        <v>1.4027809999999998E-4</v>
      </c>
      <c r="W212" s="6">
        <v>-46.594999999999999</v>
      </c>
      <c r="X212" s="4">
        <f t="shared" si="70"/>
        <v>46.594999999999999</v>
      </c>
      <c r="Y212" s="1">
        <v>1831.8889999999999</v>
      </c>
      <c r="Z212" s="30">
        <f t="shared" si="71"/>
        <v>18.31889</v>
      </c>
      <c r="AA212" s="31">
        <f t="shared" si="72"/>
        <v>17.402945499999998</v>
      </c>
      <c r="AB212" s="1">
        <f t="shared" si="73"/>
        <v>10.873164500000001</v>
      </c>
      <c r="AE212" s="1">
        <v>-211.255</v>
      </c>
      <c r="AF212" s="1">
        <v>-193.667</v>
      </c>
      <c r="AG212" s="1"/>
      <c r="AH212" s="1">
        <v>747.89700000000005</v>
      </c>
      <c r="AI212" s="4">
        <v>914.29100000000005</v>
      </c>
      <c r="AL212" s="1">
        <f t="shared" si="74"/>
        <v>5.5764651162790702E-6</v>
      </c>
      <c r="AM212" s="1">
        <f t="shared" si="75"/>
        <v>5.4742093023255818E-6</v>
      </c>
      <c r="AN212" s="1">
        <f t="shared" si="76"/>
        <v>5.5957474747474749E-6</v>
      </c>
      <c r="AO212" s="1">
        <f t="shared" si="77"/>
        <v>5.6845757575757577E-6</v>
      </c>
      <c r="AP212" s="65">
        <f t="shared" si="78"/>
        <v>5.6845757575757581E-3</v>
      </c>
      <c r="AQ212" s="1">
        <f t="shared" si="79"/>
        <v>6.3997692307692301E-6</v>
      </c>
      <c r="AR212" s="42">
        <f t="shared" si="63"/>
        <v>7.1845757575757578E-6</v>
      </c>
      <c r="AT212">
        <v>1.236E-4</v>
      </c>
      <c r="AU212">
        <v>25365197.9865245</v>
      </c>
      <c r="AV212" s="32">
        <f t="shared" si="80"/>
        <v>25.3651979865245</v>
      </c>
      <c r="AX212">
        <v>1.236E-4</v>
      </c>
      <c r="AY212">
        <v>26154517.8073931</v>
      </c>
      <c r="AZ212" s="32">
        <f t="shared" si="81"/>
        <v>26.154517807393098</v>
      </c>
      <c r="BA212" s="32"/>
      <c r="BB212">
        <v>1.236E-4</v>
      </c>
      <c r="BC212">
        <v>18237149.989326298</v>
      </c>
      <c r="BD212" s="32">
        <f t="shared" si="82"/>
        <v>18.237149989326298</v>
      </c>
      <c r="BN212">
        <v>1.236E-4</v>
      </c>
      <c r="BO212">
        <v>12055009.713125</v>
      </c>
      <c r="BP212" s="32">
        <f t="shared" si="83"/>
        <v>12.055009713124999</v>
      </c>
      <c r="CO212" s="73">
        <v>0.1236</v>
      </c>
      <c r="CP212" s="73">
        <v>26.154517807393098</v>
      </c>
      <c r="CS212" s="73">
        <v>0.1236</v>
      </c>
      <c r="CT212" s="73">
        <v>17.874291531781601</v>
      </c>
      <c r="CZ212" s="73">
        <v>0.1236</v>
      </c>
      <c r="DA212" s="73">
        <v>12.055009713124999</v>
      </c>
      <c r="DE212" s="73">
        <v>33.6103724033444</v>
      </c>
      <c r="DH212" s="73">
        <v>0.1236</v>
      </c>
      <c r="DI212" s="73">
        <v>12.055009713124999</v>
      </c>
      <c r="DM212" s="73">
        <v>30.546915872291901</v>
      </c>
      <c r="DQ212" s="73">
        <v>28.829735537215001</v>
      </c>
      <c r="EA212" s="73">
        <v>68.17</v>
      </c>
      <c r="EB212" s="73">
        <v>25.394031999999996</v>
      </c>
    </row>
    <row r="213" spans="3:132" x14ac:dyDescent="0.25">
      <c r="C213" s="1"/>
      <c r="D213" s="1">
        <v>816.52300000000002</v>
      </c>
      <c r="E213" s="1"/>
      <c r="F213" s="1">
        <v>-195.30699999999999</v>
      </c>
      <c r="G213" s="1">
        <v>1709.972</v>
      </c>
      <c r="H213" s="1">
        <v>2402.654</v>
      </c>
      <c r="I213" s="1">
        <f t="shared" si="64"/>
        <v>5.8827325581395353E-6</v>
      </c>
      <c r="K213" s="1">
        <f t="shared" si="65"/>
        <v>1.0468565934065934E-5</v>
      </c>
      <c r="N213" s="1">
        <f t="shared" si="66"/>
        <v>1.4274510989010988E-5</v>
      </c>
      <c r="O213" s="65">
        <f t="shared" si="67"/>
        <v>1.4274510989010988E-2</v>
      </c>
      <c r="P213" s="1">
        <f t="shared" si="68"/>
        <v>8.9344899999999999E-5</v>
      </c>
      <c r="R213" s="1">
        <f t="shared" si="69"/>
        <v>1.586131E-4</v>
      </c>
      <c r="W213" s="6">
        <v>-47.094999999999999</v>
      </c>
      <c r="X213" s="4">
        <f t="shared" si="70"/>
        <v>47.094999999999999</v>
      </c>
      <c r="Y213" s="1">
        <v>1826.395</v>
      </c>
      <c r="Z213" s="30">
        <f t="shared" si="71"/>
        <v>18.263950000000001</v>
      </c>
      <c r="AA213" s="31">
        <f t="shared" si="72"/>
        <v>17.350752499999999</v>
      </c>
      <c r="AB213" s="1">
        <f t="shared" si="73"/>
        <v>11.480297499999999</v>
      </c>
      <c r="AE213" s="1">
        <v>-215.06</v>
      </c>
      <c r="AF213" s="1">
        <v>-196.05699999999999</v>
      </c>
      <c r="AG213" s="1"/>
      <c r="AH213" s="1">
        <v>737.88</v>
      </c>
      <c r="AI213" s="4">
        <v>919.96</v>
      </c>
      <c r="AL213" s="1">
        <f t="shared" si="74"/>
        <v>5.5403488372093028E-6</v>
      </c>
      <c r="AM213" s="1">
        <f t="shared" si="75"/>
        <v>5.4298662790697672E-6</v>
      </c>
      <c r="AN213" s="1">
        <f t="shared" si="76"/>
        <v>5.6364494949494944E-6</v>
      </c>
      <c r="AO213" s="1">
        <f t="shared" si="77"/>
        <v>5.7324242424242424E-6</v>
      </c>
      <c r="AP213" s="65">
        <f t="shared" si="78"/>
        <v>5.732424242424242E-3</v>
      </c>
      <c r="AQ213" s="1">
        <f t="shared" si="79"/>
        <v>7.0030769230769252E-6</v>
      </c>
      <c r="AR213" s="42">
        <f t="shared" si="63"/>
        <v>7.2324242424242424E-6</v>
      </c>
      <c r="AT213">
        <v>1.2420000000000001E-4</v>
      </c>
      <c r="AU213">
        <v>25369911.992407601</v>
      </c>
      <c r="AV213" s="32">
        <f t="shared" si="80"/>
        <v>25.369911992407602</v>
      </c>
      <c r="AX213">
        <v>1.2420000000000001E-4</v>
      </c>
      <c r="AY213">
        <v>26158259.346174899</v>
      </c>
      <c r="AZ213" s="32">
        <f t="shared" si="81"/>
        <v>26.158259346174898</v>
      </c>
      <c r="BA213" s="32"/>
      <c r="BB213">
        <v>1.2420000000000001E-4</v>
      </c>
      <c r="BC213">
        <v>18249745.7177791</v>
      </c>
      <c r="BD213" s="32">
        <f t="shared" si="82"/>
        <v>18.249745717779099</v>
      </c>
      <c r="BN213">
        <v>1.2420000000000001E-4</v>
      </c>
      <c r="BO213">
        <v>12057163.116020899</v>
      </c>
      <c r="BP213" s="32">
        <f t="shared" si="83"/>
        <v>12.057163116020899</v>
      </c>
      <c r="CO213" s="73">
        <v>0.1242</v>
      </c>
      <c r="CP213" s="73">
        <v>26.158259346174901</v>
      </c>
      <c r="CS213" s="73">
        <v>0.1242</v>
      </c>
      <c r="CT213" s="73">
        <v>17.886031111913301</v>
      </c>
      <c r="CZ213" s="73">
        <v>0.1242</v>
      </c>
      <c r="DA213" s="73">
        <v>12.057163116020901</v>
      </c>
      <c r="DE213" s="73">
        <v>33.692891599733997</v>
      </c>
      <c r="DH213" s="73">
        <v>0.1242</v>
      </c>
      <c r="DI213" s="73">
        <v>12.057163116020901</v>
      </c>
      <c r="DM213" s="73">
        <v>30.3818981198371</v>
      </c>
      <c r="DQ213" s="73">
        <v>28.857641798097699</v>
      </c>
      <c r="EA213" s="73">
        <v>68.152000000000001</v>
      </c>
      <c r="EB213" s="73">
        <v>25.176567499999997</v>
      </c>
    </row>
    <row r="214" spans="3:132" x14ac:dyDescent="0.25">
      <c r="C214" s="1"/>
      <c r="D214" s="1">
        <v>355.964</v>
      </c>
      <c r="E214" s="1"/>
      <c r="F214" s="1">
        <v>-196.739</v>
      </c>
      <c r="G214" s="1">
        <v>1725.0630000000001</v>
      </c>
      <c r="H214" s="1">
        <v>2418.6979999999999</v>
      </c>
      <c r="I214" s="1">
        <f t="shared" si="64"/>
        <v>3.2133895348837209E-6</v>
      </c>
      <c r="K214" s="1">
        <f t="shared" si="65"/>
        <v>1.0559351648351649E-5</v>
      </c>
      <c r="N214" s="1">
        <f t="shared" si="66"/>
        <v>1.4370532967032967E-5</v>
      </c>
      <c r="O214" s="65">
        <f t="shared" si="67"/>
        <v>1.4370532967032968E-2</v>
      </c>
      <c r="P214" s="1">
        <f t="shared" si="68"/>
        <v>1.3690990000000001E-4</v>
      </c>
      <c r="R214" s="1">
        <f t="shared" si="69"/>
        <v>2.0627340000000001E-4</v>
      </c>
      <c r="W214" s="6">
        <v>-47.594999999999999</v>
      </c>
      <c r="X214" s="4">
        <f t="shared" si="70"/>
        <v>47.594999999999999</v>
      </c>
      <c r="Y214" s="1">
        <v>1838.298</v>
      </c>
      <c r="Z214" s="30">
        <f t="shared" si="71"/>
        <v>18.38298</v>
      </c>
      <c r="AA214" s="31">
        <f t="shared" si="72"/>
        <v>17.463830999999999</v>
      </c>
      <c r="AB214" s="1">
        <f t="shared" si="73"/>
        <v>11.748188999999996</v>
      </c>
      <c r="AE214" s="1">
        <v>-217.43899999999999</v>
      </c>
      <c r="AF214" s="1">
        <v>-196.535</v>
      </c>
      <c r="AG214" s="1"/>
      <c r="AH214" s="1">
        <v>735.97199999999998</v>
      </c>
      <c r="AI214" s="4">
        <v>928.46400000000006</v>
      </c>
      <c r="AL214" s="1">
        <f t="shared" si="74"/>
        <v>5.5430872093023255E-6</v>
      </c>
      <c r="AM214" s="1">
        <f t="shared" si="75"/>
        <v>5.4215523255813954E-6</v>
      </c>
      <c r="AN214" s="1">
        <f t="shared" si="76"/>
        <v>5.681813131313131E-6</v>
      </c>
      <c r="AO214" s="1">
        <f t="shared" si="77"/>
        <v>5.7873888888888884E-6</v>
      </c>
      <c r="AP214" s="65">
        <f t="shared" si="78"/>
        <v>5.7873888888888888E-3</v>
      </c>
      <c r="AQ214" s="1">
        <f t="shared" si="79"/>
        <v>7.4035384615384648E-6</v>
      </c>
      <c r="AR214" s="42">
        <f t="shared" si="63"/>
        <v>7.2873888888888885E-6</v>
      </c>
      <c r="AT214">
        <v>1.248E-4</v>
      </c>
      <c r="AU214">
        <v>25374526.6240995</v>
      </c>
      <c r="AV214" s="32">
        <f t="shared" si="80"/>
        <v>25.374526624099502</v>
      </c>
      <c r="AX214">
        <v>1.248E-4</v>
      </c>
      <c r="AY214">
        <v>26161887.727875501</v>
      </c>
      <c r="AZ214" s="32">
        <f t="shared" si="81"/>
        <v>26.161887727875502</v>
      </c>
      <c r="BA214" s="32"/>
      <c r="BB214">
        <v>1.248E-4</v>
      </c>
      <c r="BC214">
        <v>18262213.279112302</v>
      </c>
      <c r="BD214" s="32">
        <f t="shared" si="82"/>
        <v>18.262213279112302</v>
      </c>
      <c r="BN214">
        <v>1.248E-4</v>
      </c>
      <c r="BO214">
        <v>12059266.8318212</v>
      </c>
      <c r="BP214" s="32">
        <f t="shared" si="83"/>
        <v>12.0592668318212</v>
      </c>
      <c r="CO214" s="73">
        <v>0.12479999999999999</v>
      </c>
      <c r="CP214" s="73">
        <v>26.161887727875499</v>
      </c>
      <c r="CS214" s="73">
        <v>0.12479999999999999</v>
      </c>
      <c r="CT214" s="73">
        <v>17.7029964739185</v>
      </c>
      <c r="CZ214" s="73">
        <v>0.12479999999999999</v>
      </c>
      <c r="DA214" s="73">
        <v>12.0592668318212</v>
      </c>
      <c r="DE214" s="73">
        <v>33.564860316998299</v>
      </c>
      <c r="DH214" s="73">
        <v>0.12479999999999999</v>
      </c>
      <c r="DI214" s="73">
        <v>12.0592668318212</v>
      </c>
      <c r="DM214" s="73">
        <v>30.427571556148902</v>
      </c>
      <c r="DQ214" s="73">
        <v>28.885483975420499</v>
      </c>
      <c r="EA214" s="73">
        <v>69.503</v>
      </c>
      <c r="EB214" s="73">
        <v>25.336044000000001</v>
      </c>
    </row>
    <row r="215" spans="3:132" x14ac:dyDescent="0.25">
      <c r="C215" s="1"/>
      <c r="D215" s="1">
        <v>-5465.9170000000004</v>
      </c>
      <c r="E215" s="1"/>
      <c r="F215" s="1">
        <v>-196.739</v>
      </c>
      <c r="G215" s="1">
        <v>1734.9680000000001</v>
      </c>
      <c r="H215" s="1">
        <v>2429.5509999999999</v>
      </c>
      <c r="I215" s="1">
        <f t="shared" si="64"/>
        <v>-3.0634755813953496E-5</v>
      </c>
      <c r="K215" s="1">
        <f t="shared" si="65"/>
        <v>1.0613774725274726E-5</v>
      </c>
      <c r="N215" s="1">
        <f t="shared" si="66"/>
        <v>1.4430164835164834E-5</v>
      </c>
      <c r="O215" s="65">
        <f t="shared" si="67"/>
        <v>1.4430164835164834E-2</v>
      </c>
      <c r="P215" s="1">
        <f t="shared" si="68"/>
        <v>-3.7309490000000001E-4</v>
      </c>
      <c r="R215" s="1">
        <f t="shared" si="69"/>
        <v>-3.0363660000000002E-4</v>
      </c>
      <c r="W215" s="6">
        <v>-47.835999999999999</v>
      </c>
      <c r="X215" s="4">
        <f t="shared" si="70"/>
        <v>47.835999999999999</v>
      </c>
      <c r="Y215" s="1">
        <v>1856.306</v>
      </c>
      <c r="Z215" s="30">
        <f t="shared" si="71"/>
        <v>18.56306</v>
      </c>
      <c r="AA215" s="31">
        <f t="shared" si="72"/>
        <v>17.634907000000002</v>
      </c>
      <c r="AB215" s="1">
        <f t="shared" si="73"/>
        <v>11.638033</v>
      </c>
      <c r="AE215" s="1">
        <v>-219.34100000000001</v>
      </c>
      <c r="AF215" s="1">
        <v>-198.92599999999999</v>
      </c>
      <c r="AG215" s="1"/>
      <c r="AH215" s="1">
        <v>732.15599999999995</v>
      </c>
      <c r="AI215" s="4">
        <v>933.66099999999994</v>
      </c>
      <c r="AL215" s="1">
        <f t="shared" si="74"/>
        <v>5.5319593023255814E-6</v>
      </c>
      <c r="AM215" s="1">
        <f t="shared" si="75"/>
        <v>5.4132674418604646E-6</v>
      </c>
      <c r="AN215" s="1">
        <f t="shared" si="76"/>
        <v>5.7201363636363635E-6</v>
      </c>
      <c r="AO215" s="1">
        <f t="shared" si="77"/>
        <v>5.8232424242424244E-6</v>
      </c>
      <c r="AP215" s="65">
        <f t="shared" si="78"/>
        <v>5.8232424242424244E-3</v>
      </c>
      <c r="AQ215" s="1">
        <f t="shared" si="79"/>
        <v>7.7501923076923081E-6</v>
      </c>
      <c r="AR215" s="42">
        <f t="shared" si="63"/>
        <v>7.3232424242424244E-6</v>
      </c>
      <c r="AT215">
        <v>1.2540000000000001E-4</v>
      </c>
      <c r="AU215">
        <v>25379042.1456993</v>
      </c>
      <c r="AV215" s="32">
        <f t="shared" si="80"/>
        <v>25.379042145699302</v>
      </c>
      <c r="AX215">
        <v>1.2540000000000001E-4</v>
      </c>
      <c r="AY215">
        <v>26165403.2622707</v>
      </c>
      <c r="AZ215" s="32">
        <f t="shared" si="81"/>
        <v>26.165403262270701</v>
      </c>
      <c r="BA215" s="32"/>
      <c r="BB215">
        <v>1.2540000000000001E-4</v>
      </c>
      <c r="BC215">
        <v>18078727.613522999</v>
      </c>
      <c r="BD215" s="32">
        <f t="shared" si="82"/>
        <v>18.078727613523</v>
      </c>
      <c r="BN215">
        <v>1.2540000000000001E-4</v>
      </c>
      <c r="BO215">
        <v>12061320.9925754</v>
      </c>
      <c r="BP215" s="32">
        <f t="shared" si="83"/>
        <v>12.0613209925754</v>
      </c>
      <c r="CO215" s="73">
        <v>0.12540000000000001</v>
      </c>
      <c r="CP215" s="73">
        <v>26.165403262270701</v>
      </c>
      <c r="CS215" s="73">
        <v>0.12540000000000001</v>
      </c>
      <c r="CT215" s="73">
        <v>17.713908487195699</v>
      </c>
      <c r="CZ215" s="73">
        <v>0.12540000000000001</v>
      </c>
      <c r="DA215" s="73">
        <v>12.0613209925754</v>
      </c>
      <c r="DE215" s="73">
        <v>33.645882907338603</v>
      </c>
      <c r="DH215" s="73">
        <v>0.12540000000000001</v>
      </c>
      <c r="DI215" s="73">
        <v>12.0613209925754</v>
      </c>
      <c r="DM215" s="73">
        <v>30.4731810893763</v>
      </c>
      <c r="DQ215" s="73">
        <v>28.699592010622698</v>
      </c>
      <c r="EA215" s="73">
        <v>70.188999999999993</v>
      </c>
      <c r="EB215" s="73">
        <v>25.866657</v>
      </c>
    </row>
    <row r="216" spans="3:132" x14ac:dyDescent="0.25">
      <c r="C216" s="1"/>
      <c r="D216" s="1">
        <v>-3009.817</v>
      </c>
      <c r="E216" s="1"/>
      <c r="F216" s="1">
        <v>-195.30699999999999</v>
      </c>
      <c r="G216" s="1">
        <v>1740.627</v>
      </c>
      <c r="H216" s="1">
        <v>2436.63</v>
      </c>
      <c r="I216" s="1">
        <f t="shared" si="64"/>
        <v>-1.6363430232558139E-5</v>
      </c>
      <c r="K216" s="1">
        <f t="shared" si="65"/>
        <v>1.0637E-5</v>
      </c>
      <c r="N216" s="1">
        <f t="shared" si="66"/>
        <v>1.4461192307692307E-5</v>
      </c>
      <c r="O216" s="65">
        <f t="shared" si="67"/>
        <v>1.4461192307692307E-2</v>
      </c>
      <c r="P216" s="1">
        <f t="shared" si="68"/>
        <v>-1.2691900000000002E-4</v>
      </c>
      <c r="R216" s="1">
        <f t="shared" si="69"/>
        <v>-5.7318699999999984E-5</v>
      </c>
      <c r="W216" s="6">
        <v>-47.927999999999997</v>
      </c>
      <c r="X216" s="4">
        <f t="shared" si="70"/>
        <v>47.927999999999997</v>
      </c>
      <c r="Y216" s="1">
        <v>1875.8389999999999</v>
      </c>
      <c r="Z216" s="30">
        <f t="shared" si="71"/>
        <v>18.758389999999999</v>
      </c>
      <c r="AA216" s="31">
        <f t="shared" si="72"/>
        <v>17.820470499999999</v>
      </c>
      <c r="AB216" s="1">
        <f t="shared" si="73"/>
        <v>11.3491395</v>
      </c>
      <c r="AE216" s="1">
        <v>-218.86600000000001</v>
      </c>
      <c r="AF216" s="1">
        <v>-199.404</v>
      </c>
      <c r="AG216" s="1"/>
      <c r="AH216" s="1">
        <v>733.11</v>
      </c>
      <c r="AI216" s="4">
        <v>936.96900000000005</v>
      </c>
      <c r="AL216" s="1">
        <f t="shared" si="74"/>
        <v>5.534744186046512E-6</v>
      </c>
      <c r="AM216" s="1">
        <f t="shared" si="75"/>
        <v>5.4215930232558146E-6</v>
      </c>
      <c r="AN216" s="1">
        <f t="shared" si="76"/>
        <v>5.7392575757575755E-6</v>
      </c>
      <c r="AO216" s="1">
        <f t="shared" si="77"/>
        <v>5.8375505050505053E-6</v>
      </c>
      <c r="AP216" s="65">
        <f t="shared" si="78"/>
        <v>5.8375505050505053E-3</v>
      </c>
      <c r="AQ216" s="1">
        <f t="shared" si="79"/>
        <v>7.8407307692307702E-6</v>
      </c>
      <c r="AR216" s="42">
        <f t="shared" si="63"/>
        <v>7.3375505050505054E-6</v>
      </c>
      <c r="AT216">
        <v>1.26E-4</v>
      </c>
      <c r="AU216">
        <v>25383458.820336901</v>
      </c>
      <c r="AV216" s="32">
        <f t="shared" si="80"/>
        <v>25.383458820336902</v>
      </c>
      <c r="AX216">
        <v>1.26E-4</v>
      </c>
      <c r="AY216">
        <v>26168806.257965598</v>
      </c>
      <c r="AZ216" s="32">
        <f t="shared" si="81"/>
        <v>26.168806257965599</v>
      </c>
      <c r="BA216" s="32"/>
      <c r="BB216">
        <v>1.26E-4</v>
      </c>
      <c r="BC216">
        <v>18090357.917376298</v>
      </c>
      <c r="BD216" s="32">
        <f t="shared" si="82"/>
        <v>18.090357917376299</v>
      </c>
      <c r="BN216">
        <v>1.26E-4</v>
      </c>
      <c r="BO216">
        <v>12063325.729848601</v>
      </c>
      <c r="BP216" s="32">
        <f t="shared" si="83"/>
        <v>12.0633257298486</v>
      </c>
      <c r="CO216" s="73">
        <v>0.126</v>
      </c>
      <c r="CP216" s="73">
        <v>26.168806257965599</v>
      </c>
      <c r="CS216" s="73">
        <v>0.126</v>
      </c>
      <c r="CT216" s="73">
        <v>17.7246930538514</v>
      </c>
      <c r="CZ216" s="73">
        <v>0.126</v>
      </c>
      <c r="DA216" s="73">
        <v>12.0633257298486</v>
      </c>
      <c r="DE216" s="73">
        <v>33.516217008646102</v>
      </c>
      <c r="DH216" s="73">
        <v>0.126</v>
      </c>
      <c r="DI216" s="73">
        <v>12.0633257298486</v>
      </c>
      <c r="DM216" s="73">
        <v>30.307456846823801</v>
      </c>
      <c r="DQ216" s="73">
        <v>28.725932462086099</v>
      </c>
      <c r="EA216" s="73">
        <v>71.078000000000003</v>
      </c>
      <c r="EB216" s="73">
        <v>25.710077999999999</v>
      </c>
    </row>
    <row r="217" spans="3:132" x14ac:dyDescent="0.25">
      <c r="C217" s="1"/>
      <c r="D217" s="1">
        <v>668.35500000000002</v>
      </c>
      <c r="E217" s="1"/>
      <c r="F217" s="1">
        <v>-195.30699999999999</v>
      </c>
      <c r="G217" s="1">
        <v>1742.0419999999999</v>
      </c>
      <c r="H217" s="1">
        <v>2438.989</v>
      </c>
      <c r="I217" s="1">
        <f t="shared" si="64"/>
        <v>5.0212906976744188E-6</v>
      </c>
      <c r="K217" s="1">
        <f t="shared" si="65"/>
        <v>1.0644774725274725E-5</v>
      </c>
      <c r="N217" s="1">
        <f t="shared" si="66"/>
        <v>1.4474153846153847E-5</v>
      </c>
      <c r="O217" s="65">
        <f t="shared" si="67"/>
        <v>1.4474153846153847E-2</v>
      </c>
      <c r="P217" s="1">
        <f t="shared" si="68"/>
        <v>1.0736869999999999E-4</v>
      </c>
      <c r="R217" s="1">
        <f t="shared" si="69"/>
        <v>1.7706340000000001E-4</v>
      </c>
      <c r="W217" s="6">
        <v>-47.835999999999999</v>
      </c>
      <c r="X217" s="4">
        <f t="shared" si="70"/>
        <v>47.835999999999999</v>
      </c>
      <c r="Y217" s="1">
        <v>1874.3130000000001</v>
      </c>
      <c r="Z217" s="30">
        <f t="shared" si="71"/>
        <v>18.743130000000001</v>
      </c>
      <c r="AA217" s="31">
        <f t="shared" si="72"/>
        <v>17.8059735</v>
      </c>
      <c r="AB217" s="1">
        <f t="shared" si="73"/>
        <v>11.286896499999997</v>
      </c>
      <c r="AE217" s="1">
        <v>-219.81700000000001</v>
      </c>
      <c r="AF217" s="1">
        <v>-198.447</v>
      </c>
      <c r="AG217" s="1"/>
      <c r="AH217" s="1">
        <v>729.77099999999996</v>
      </c>
      <c r="AI217" s="4">
        <v>937.44100000000003</v>
      </c>
      <c r="AL217" s="1">
        <f t="shared" si="74"/>
        <v>5.520860465116279E-6</v>
      </c>
      <c r="AM217" s="1">
        <f t="shared" si="75"/>
        <v>5.3966162790697671E-6</v>
      </c>
      <c r="AN217" s="1">
        <f t="shared" si="76"/>
        <v>5.73680808080808E-6</v>
      </c>
      <c r="AO217" s="1">
        <f t="shared" si="77"/>
        <v>5.8447373737373736E-6</v>
      </c>
      <c r="AP217" s="65">
        <f t="shared" si="78"/>
        <v>5.8447373737373735E-3</v>
      </c>
      <c r="AQ217" s="1">
        <f t="shared" si="79"/>
        <v>7.987307692307695E-6</v>
      </c>
      <c r="AR217" s="42">
        <f t="shared" si="63"/>
        <v>7.3447373737373736E-6</v>
      </c>
      <c r="AT217">
        <v>1.2659999999999999E-4</v>
      </c>
      <c r="AU217">
        <v>25387776.910177499</v>
      </c>
      <c r="AV217" s="32">
        <f t="shared" si="80"/>
        <v>25.3877769101775</v>
      </c>
      <c r="AX217">
        <v>1.2659999999999999E-4</v>
      </c>
      <c r="AY217">
        <v>26172097.0224002</v>
      </c>
      <c r="AZ217" s="32">
        <f t="shared" si="81"/>
        <v>26.172097022400202</v>
      </c>
      <c r="BA217" s="32"/>
      <c r="BB217">
        <v>1.2659999999999999E-4</v>
      </c>
      <c r="BC217">
        <v>18101861.1327594</v>
      </c>
      <c r="BD217" s="32">
        <f t="shared" si="82"/>
        <v>18.101861132759399</v>
      </c>
      <c r="BN217">
        <v>1.2659999999999999E-4</v>
      </c>
      <c r="BO217">
        <v>12065281.174723201</v>
      </c>
      <c r="BP217" s="32">
        <f t="shared" si="83"/>
        <v>12.0652811747232</v>
      </c>
      <c r="CO217" s="73">
        <v>0.12659999999999999</v>
      </c>
      <c r="CP217" s="73">
        <v>26.172097022400202</v>
      </c>
      <c r="CS217" s="73">
        <v>0.12659999999999999</v>
      </c>
      <c r="CT217" s="73">
        <v>17.541704058577398</v>
      </c>
      <c r="CZ217" s="73">
        <v>0.12659999999999999</v>
      </c>
      <c r="DA217" s="73">
        <v>12.0652811747232</v>
      </c>
      <c r="DE217" s="73">
        <v>33.386386322257103</v>
      </c>
      <c r="DH217" s="73">
        <v>0.12659999999999999</v>
      </c>
      <c r="DI217" s="73">
        <v>12.0652811747232</v>
      </c>
      <c r="DM217" s="73">
        <v>30.351579795871199</v>
      </c>
      <c r="DQ217" s="73">
        <v>28.7522093693145</v>
      </c>
      <c r="EA217" s="73">
        <v>72.078000000000003</v>
      </c>
      <c r="EB217" s="73">
        <v>26.382763499999996</v>
      </c>
    </row>
    <row r="218" spans="3:132" x14ac:dyDescent="0.25">
      <c r="C218" s="1"/>
      <c r="D218" s="1">
        <v>-2522.0619999999999</v>
      </c>
      <c r="E218" s="1"/>
      <c r="F218" s="1">
        <v>-195.78399999999999</v>
      </c>
      <c r="G218" s="1">
        <v>1749.5889999999999</v>
      </c>
      <c r="H218" s="1">
        <v>2447.0120000000002</v>
      </c>
      <c r="I218" s="1">
        <f t="shared" si="64"/>
        <v>-1.3524872093023254E-5</v>
      </c>
      <c r="K218" s="1">
        <f t="shared" si="65"/>
        <v>1.0688862637362638E-5</v>
      </c>
      <c r="N218" s="1">
        <f t="shared" si="66"/>
        <v>1.4520857142857144E-5</v>
      </c>
      <c r="O218" s="65">
        <f t="shared" si="67"/>
        <v>1.4520857142857144E-2</v>
      </c>
      <c r="P218" s="1">
        <f t="shared" si="68"/>
        <v>-7.7247299999999995E-5</v>
      </c>
      <c r="R218" s="1">
        <f t="shared" si="69"/>
        <v>-7.5049999999999722E-6</v>
      </c>
      <c r="W218" s="6">
        <v>-48.076000000000001</v>
      </c>
      <c r="X218" s="4">
        <f t="shared" si="70"/>
        <v>48.076000000000001</v>
      </c>
      <c r="Y218" s="1">
        <v>1871.8720000000001</v>
      </c>
      <c r="Z218" s="30">
        <f t="shared" si="71"/>
        <v>18.718720000000001</v>
      </c>
      <c r="AA218" s="31">
        <f t="shared" si="72"/>
        <v>17.782783999999999</v>
      </c>
      <c r="AB218" s="1">
        <f t="shared" si="73"/>
        <v>11.574495999999996</v>
      </c>
      <c r="AE218" s="1">
        <v>-218.86600000000001</v>
      </c>
      <c r="AF218" s="1">
        <v>-199.404</v>
      </c>
      <c r="AG218" s="1"/>
      <c r="AH218" s="1">
        <v>746.94299999999998</v>
      </c>
      <c r="AI218" s="4">
        <v>940.27599999999995</v>
      </c>
      <c r="AL218" s="1">
        <f t="shared" si="74"/>
        <v>5.6151686046511626E-6</v>
      </c>
      <c r="AM218" s="1">
        <f t="shared" si="75"/>
        <v>5.5020174418604644E-6</v>
      </c>
      <c r="AN218" s="1">
        <f t="shared" si="76"/>
        <v>5.7559595959595957E-6</v>
      </c>
      <c r="AO218" s="1">
        <f t="shared" si="77"/>
        <v>5.8542525252525264E-6</v>
      </c>
      <c r="AP218" s="65">
        <f t="shared" si="78"/>
        <v>5.8542525252525263E-3</v>
      </c>
      <c r="AQ218" s="1">
        <f t="shared" si="79"/>
        <v>7.435884615384614E-6</v>
      </c>
      <c r="AR218" s="42">
        <f t="shared" si="63"/>
        <v>7.3542525252525264E-6</v>
      </c>
      <c r="AT218">
        <v>1.272E-4</v>
      </c>
      <c r="AU218">
        <v>25391996.676426399</v>
      </c>
      <c r="AV218" s="32">
        <f t="shared" si="80"/>
        <v>25.391996676426398</v>
      </c>
      <c r="AX218">
        <v>1.272E-4</v>
      </c>
      <c r="AY218">
        <v>26175275.861854799</v>
      </c>
      <c r="AZ218" s="32">
        <f t="shared" si="81"/>
        <v>26.1752758618548</v>
      </c>
      <c r="BA218" s="32"/>
      <c r="BB218">
        <v>1.272E-4</v>
      </c>
      <c r="BC218">
        <v>17918340.6813966</v>
      </c>
      <c r="BD218" s="32">
        <f t="shared" si="82"/>
        <v>17.9183406813966</v>
      </c>
      <c r="BN218">
        <v>1.272E-4</v>
      </c>
      <c r="BO218">
        <v>12067187.457802</v>
      </c>
      <c r="BP218" s="32">
        <f t="shared" si="83"/>
        <v>12.067187457802</v>
      </c>
      <c r="CO218" s="73">
        <v>0.12720000000000001</v>
      </c>
      <c r="CP218" s="73">
        <v>26.1752758618548</v>
      </c>
      <c r="CS218" s="73">
        <v>0.12720000000000001</v>
      </c>
      <c r="CT218" s="73">
        <v>17.551676075746201</v>
      </c>
      <c r="CZ218" s="73">
        <v>0.12720000000000001</v>
      </c>
      <c r="DA218" s="73">
        <v>12.067187457802</v>
      </c>
      <c r="DE218" s="73">
        <v>33.464518167082602</v>
      </c>
      <c r="DH218" s="73">
        <v>0.12720000000000001</v>
      </c>
      <c r="DI218" s="73">
        <v>12.067187457802</v>
      </c>
      <c r="DM218" s="73">
        <v>30.395639379064701</v>
      </c>
      <c r="DQ218" s="73">
        <v>28.7784229106888</v>
      </c>
      <c r="EA218" s="73">
        <v>72.837000000000003</v>
      </c>
      <c r="EB218" s="73">
        <v>26.136304999999997</v>
      </c>
    </row>
    <row r="219" spans="3:132" x14ac:dyDescent="0.25">
      <c r="C219" s="1"/>
      <c r="D219" s="1">
        <v>-3617.0680000000002</v>
      </c>
      <c r="E219" s="1"/>
      <c r="F219" s="1">
        <v>-195.78399999999999</v>
      </c>
      <c r="G219" s="1">
        <v>1758.55</v>
      </c>
      <c r="H219" s="1">
        <v>2455.5059999999999</v>
      </c>
      <c r="I219" s="1">
        <f t="shared" si="64"/>
        <v>-1.9891186046511628E-5</v>
      </c>
      <c r="K219" s="1">
        <f t="shared" si="65"/>
        <v>1.07380989010989E-5</v>
      </c>
      <c r="N219" s="1">
        <f t="shared" si="66"/>
        <v>1.4567527472527473E-5</v>
      </c>
      <c r="O219" s="65">
        <f t="shared" si="67"/>
        <v>1.4567527472527474E-2</v>
      </c>
      <c r="P219" s="1">
        <f t="shared" si="68"/>
        <v>-1.8585180000000001E-4</v>
      </c>
      <c r="R219" s="1">
        <f t="shared" si="69"/>
        <v>-1.1615620000000003E-4</v>
      </c>
      <c r="W219" s="6">
        <v>-48.262</v>
      </c>
      <c r="X219" s="4">
        <f t="shared" si="70"/>
        <v>48.262</v>
      </c>
      <c r="Y219" s="1">
        <v>1881.3330000000001</v>
      </c>
      <c r="Z219" s="30">
        <f t="shared" si="71"/>
        <v>18.813330000000001</v>
      </c>
      <c r="AA219" s="31">
        <f t="shared" si="72"/>
        <v>17.872663500000002</v>
      </c>
      <c r="AB219" s="1">
        <f t="shared" si="73"/>
        <v>11.576006499999998</v>
      </c>
      <c r="AE219" s="1">
        <v>-219.81700000000001</v>
      </c>
      <c r="AF219" s="1">
        <v>-199.404</v>
      </c>
      <c r="AG219" s="1"/>
      <c r="AH219" s="1">
        <v>738.35699999999997</v>
      </c>
      <c r="AI219" s="4">
        <v>944.05600000000004</v>
      </c>
      <c r="AL219" s="1">
        <f t="shared" si="74"/>
        <v>5.5707790697674418E-6</v>
      </c>
      <c r="AM219" s="1">
        <f t="shared" si="75"/>
        <v>5.4520988372093025E-6</v>
      </c>
      <c r="AN219" s="1">
        <f t="shared" si="76"/>
        <v>5.7750505050505047E-6</v>
      </c>
      <c r="AO219" s="1">
        <f t="shared" si="77"/>
        <v>5.8781464646464645E-6</v>
      </c>
      <c r="AP219" s="65">
        <f t="shared" si="78"/>
        <v>5.8781464646464644E-3</v>
      </c>
      <c r="AQ219" s="1">
        <f t="shared" si="79"/>
        <v>7.9115000000000038E-6</v>
      </c>
      <c r="AR219" s="42">
        <f t="shared" si="63"/>
        <v>7.3781464646464646E-6</v>
      </c>
      <c r="AT219">
        <v>1.2779999999999999E-4</v>
      </c>
      <c r="AU219">
        <v>25396118.379333202</v>
      </c>
      <c r="AV219" s="32">
        <f t="shared" si="80"/>
        <v>25.396118379333203</v>
      </c>
      <c r="AX219">
        <v>1.2779999999999999E-4</v>
      </c>
      <c r="AY219">
        <v>26178343.081456099</v>
      </c>
      <c r="AZ219" s="32">
        <f t="shared" si="81"/>
        <v>26.178343081456099</v>
      </c>
      <c r="BA219" s="32"/>
      <c r="BB219">
        <v>1.2779999999999999E-4</v>
      </c>
      <c r="BC219">
        <v>17265611.352231301</v>
      </c>
      <c r="BD219" s="32">
        <f t="shared" si="82"/>
        <v>17.2656113522313</v>
      </c>
      <c r="BN219">
        <v>1.2779999999999999E-4</v>
      </c>
      <c r="BO219">
        <v>12069044.7092098</v>
      </c>
      <c r="BP219" s="32">
        <f t="shared" si="83"/>
        <v>12.0690447092098</v>
      </c>
      <c r="CO219" s="73">
        <v>0.1278</v>
      </c>
      <c r="CP219" s="73">
        <v>26.178343081456099</v>
      </c>
      <c r="CS219" s="73">
        <v>0.1278</v>
      </c>
      <c r="CT219" s="73">
        <v>16.896718302944802</v>
      </c>
      <c r="CZ219" s="73">
        <v>0.1278</v>
      </c>
      <c r="DA219" s="73">
        <v>12.0690447092098</v>
      </c>
      <c r="DE219" s="73">
        <v>33.0779037370203</v>
      </c>
      <c r="DH219" s="73">
        <v>0.1278</v>
      </c>
      <c r="DI219" s="73">
        <v>12.0690447092098</v>
      </c>
      <c r="DM219" s="73">
        <v>30.180901458088801</v>
      </c>
      <c r="DQ219" s="73">
        <v>28.546641506613302</v>
      </c>
      <c r="EA219" s="73">
        <v>73.132999999999996</v>
      </c>
      <c r="EB219" s="73">
        <v>26.614725</v>
      </c>
    </row>
    <row r="220" spans="3:132" x14ac:dyDescent="0.25">
      <c r="C220" s="1"/>
      <c r="D220" s="1">
        <v>-8566.8829999999998</v>
      </c>
      <c r="E220" s="1"/>
      <c r="F220" s="1">
        <v>-195.30699999999999</v>
      </c>
      <c r="G220" s="1">
        <v>1770.3420000000001</v>
      </c>
      <c r="H220" s="1">
        <v>2468.7199999999998</v>
      </c>
      <c r="I220" s="1">
        <f t="shared" si="64"/>
        <v>-4.8671953488372088E-5</v>
      </c>
      <c r="K220" s="1">
        <f t="shared" si="65"/>
        <v>1.0800269230769233E-5</v>
      </c>
      <c r="N220" s="1">
        <f t="shared" si="66"/>
        <v>1.4637510989010988E-5</v>
      </c>
      <c r="O220" s="65">
        <f t="shared" si="67"/>
        <v>1.4637510989010987E-2</v>
      </c>
      <c r="P220" s="1">
        <f t="shared" si="68"/>
        <v>-6.7965409999999984E-4</v>
      </c>
      <c r="R220" s="1">
        <f t="shared" si="69"/>
        <v>-6.098163E-4</v>
      </c>
      <c r="W220" s="6">
        <v>-48.317</v>
      </c>
      <c r="X220" s="4">
        <f t="shared" si="70"/>
        <v>48.317</v>
      </c>
      <c r="Y220" s="1">
        <v>1882.249</v>
      </c>
      <c r="Z220" s="30">
        <f t="shared" si="71"/>
        <v>18.822490000000002</v>
      </c>
      <c r="AA220" s="31">
        <f t="shared" si="72"/>
        <v>17.881365500000001</v>
      </c>
      <c r="AB220" s="1">
        <f t="shared" si="73"/>
        <v>11.613144499999997</v>
      </c>
      <c r="AE220" s="1">
        <v>-220.29300000000001</v>
      </c>
      <c r="AF220" s="1">
        <v>-200.83799999999999</v>
      </c>
      <c r="AG220" s="1"/>
      <c r="AH220" s="1">
        <v>751.23699999999997</v>
      </c>
      <c r="AI220" s="4">
        <v>947.83500000000004</v>
      </c>
      <c r="AL220" s="1">
        <f t="shared" si="74"/>
        <v>5.6484302325581392E-6</v>
      </c>
      <c r="AM220" s="1">
        <f t="shared" si="75"/>
        <v>5.5353197674418602E-6</v>
      </c>
      <c r="AN220" s="1">
        <f t="shared" si="76"/>
        <v>5.8013787878787877E-6</v>
      </c>
      <c r="AO220" s="1">
        <f t="shared" si="77"/>
        <v>5.8996363636363641E-6</v>
      </c>
      <c r="AP220" s="65">
        <f t="shared" si="78"/>
        <v>5.8996363636363638E-3</v>
      </c>
      <c r="AQ220" s="1">
        <f t="shared" si="79"/>
        <v>7.561461538461541E-6</v>
      </c>
      <c r="AR220" s="42">
        <f t="shared" si="63"/>
        <v>7.3996363636363641E-6</v>
      </c>
      <c r="AT220">
        <v>1.284E-4</v>
      </c>
      <c r="AU220">
        <v>25400142.278196398</v>
      </c>
      <c r="AV220" s="32">
        <f t="shared" si="80"/>
        <v>25.400142278196398</v>
      </c>
      <c r="AX220">
        <v>1.284E-4</v>
      </c>
      <c r="AY220">
        <v>26181298.985182501</v>
      </c>
      <c r="AZ220" s="32">
        <f t="shared" si="81"/>
        <v>26.181298985182501</v>
      </c>
      <c r="BA220" s="32"/>
      <c r="BB220">
        <v>1.284E-4</v>
      </c>
      <c r="BC220">
        <v>17276018.830391701</v>
      </c>
      <c r="BD220" s="32">
        <f t="shared" si="82"/>
        <v>17.276018830391703</v>
      </c>
      <c r="BN220">
        <v>1.284E-4</v>
      </c>
      <c r="BO220">
        <v>12070853.0585957</v>
      </c>
      <c r="BP220" s="32">
        <f t="shared" si="83"/>
        <v>12.0708530585957</v>
      </c>
      <c r="CO220" s="73">
        <v>0.12839999999999999</v>
      </c>
      <c r="CP220" s="73">
        <v>26.181298985182501</v>
      </c>
      <c r="CS220" s="73">
        <v>0.12839999999999999</v>
      </c>
      <c r="CT220" s="73">
        <v>16.9064545587214</v>
      </c>
      <c r="CZ220" s="73">
        <v>0.12839999999999999</v>
      </c>
      <c r="DA220" s="73">
        <v>12.0708530585957</v>
      </c>
      <c r="DE220" s="73">
        <v>32.9486103350592</v>
      </c>
      <c r="DH220" s="73">
        <v>0.12839999999999999</v>
      </c>
      <c r="DI220" s="73">
        <v>12.0708530585957</v>
      </c>
      <c r="DM220" s="73">
        <v>30.224307240709098</v>
      </c>
      <c r="DQ220" s="73">
        <v>28.5722081603272</v>
      </c>
      <c r="EA220" s="73">
        <v>73.096000000000004</v>
      </c>
      <c r="EB220" s="73">
        <v>27.038063999999999</v>
      </c>
    </row>
    <row r="221" spans="3:132" x14ac:dyDescent="0.25">
      <c r="C221" s="1"/>
      <c r="D221" s="1">
        <v>70.887</v>
      </c>
      <c r="E221" s="1"/>
      <c r="F221" s="1">
        <v>-196.739</v>
      </c>
      <c r="G221" s="1">
        <v>1794.8689999999999</v>
      </c>
      <c r="H221" s="1">
        <v>2490.902</v>
      </c>
      <c r="I221" s="1">
        <f t="shared" si="64"/>
        <v>1.5559651162790697E-6</v>
      </c>
      <c r="K221" s="1">
        <f t="shared" si="65"/>
        <v>1.0942901098901098E-5</v>
      </c>
      <c r="N221" s="1">
        <f t="shared" si="66"/>
        <v>1.4767258241758243E-5</v>
      </c>
      <c r="O221" s="65">
        <f t="shared" si="67"/>
        <v>1.4767258241758244E-2</v>
      </c>
      <c r="P221" s="1">
        <f t="shared" si="68"/>
        <v>1.723982E-4</v>
      </c>
      <c r="R221" s="1">
        <f t="shared" si="69"/>
        <v>2.4200149999999997E-4</v>
      </c>
      <c r="W221" s="6">
        <v>-49.151000000000003</v>
      </c>
      <c r="X221" s="4">
        <f t="shared" si="70"/>
        <v>49.151000000000003</v>
      </c>
      <c r="Y221" s="1">
        <v>1896.8989999999999</v>
      </c>
      <c r="Z221" s="30">
        <f t="shared" si="71"/>
        <v>18.968989999999998</v>
      </c>
      <c r="AA221" s="31">
        <f t="shared" si="72"/>
        <v>18.020540499999996</v>
      </c>
      <c r="AB221" s="1">
        <f t="shared" si="73"/>
        <v>12.16146950000001</v>
      </c>
      <c r="AE221" s="1">
        <v>-223.62299999999999</v>
      </c>
      <c r="AF221" s="1">
        <v>-203.22800000000001</v>
      </c>
      <c r="AG221" s="1"/>
      <c r="AH221" s="1">
        <v>754.57600000000002</v>
      </c>
      <c r="AI221" s="4">
        <v>960.12</v>
      </c>
      <c r="AL221" s="1">
        <f t="shared" si="74"/>
        <v>5.6872034883720934E-6</v>
      </c>
      <c r="AM221" s="1">
        <f t="shared" si="75"/>
        <v>5.5686279069767448E-6</v>
      </c>
      <c r="AN221" s="1">
        <f t="shared" si="76"/>
        <v>5.8754949494949494E-6</v>
      </c>
      <c r="AO221" s="1">
        <f t="shared" si="77"/>
        <v>5.9784999999999996E-6</v>
      </c>
      <c r="AP221" s="65">
        <f t="shared" si="78"/>
        <v>5.9784999999999994E-3</v>
      </c>
      <c r="AQ221" s="1">
        <f t="shared" si="79"/>
        <v>7.905538461538461E-6</v>
      </c>
      <c r="AR221" s="42">
        <f t="shared" si="63"/>
        <v>7.4784999999999996E-6</v>
      </c>
      <c r="AT221">
        <v>1.2899999999999999E-4</v>
      </c>
      <c r="AU221">
        <v>25404068.631368</v>
      </c>
      <c r="AV221" s="32">
        <f t="shared" si="80"/>
        <v>25.404068631367998</v>
      </c>
      <c r="AX221">
        <v>1.2899999999999999E-4</v>
      </c>
      <c r="AY221">
        <v>26184143.8758693</v>
      </c>
      <c r="AZ221" s="32">
        <f t="shared" si="81"/>
        <v>26.184143875869299</v>
      </c>
      <c r="BA221" s="32"/>
      <c r="BB221">
        <v>1.2899999999999999E-4</v>
      </c>
      <c r="BC221">
        <v>17286315.295512602</v>
      </c>
      <c r="BD221" s="32">
        <f t="shared" si="82"/>
        <v>17.286315295512601</v>
      </c>
      <c r="BN221">
        <v>1.2899999999999999E-4</v>
      </c>
      <c r="BO221">
        <v>12072612.6351359</v>
      </c>
      <c r="BP221" s="32">
        <f t="shared" si="83"/>
        <v>12.072612635135901</v>
      </c>
      <c r="CO221" s="73">
        <v>0.129</v>
      </c>
      <c r="CP221" s="73">
        <v>26.184143875869299</v>
      </c>
      <c r="CS221" s="73">
        <v>0.129</v>
      </c>
      <c r="CT221" s="73">
        <v>16.916079801458601</v>
      </c>
      <c r="CZ221" s="73">
        <v>0.129</v>
      </c>
      <c r="DA221" s="73">
        <v>12.072612635135901</v>
      </c>
      <c r="DE221" s="73">
        <v>33.023410942425897</v>
      </c>
      <c r="DH221" s="73">
        <v>0.129</v>
      </c>
      <c r="DI221" s="73">
        <v>12.072612635135901</v>
      </c>
      <c r="DM221" s="73">
        <v>30.059865974127501</v>
      </c>
      <c r="DQ221" s="73">
        <v>28.597719307521398</v>
      </c>
      <c r="EA221" s="73">
        <v>74.225999999999999</v>
      </c>
      <c r="EB221" s="73">
        <v>27.119250999999998</v>
      </c>
    </row>
    <row r="222" spans="3:132" x14ac:dyDescent="0.25">
      <c r="C222" s="1"/>
      <c r="D222" s="1">
        <v>-1461.17</v>
      </c>
      <c r="E222" s="1"/>
      <c r="F222" s="1">
        <v>-198.17099999999999</v>
      </c>
      <c r="G222" s="1">
        <v>1809.963</v>
      </c>
      <c r="H222" s="1">
        <v>2506.4760000000001</v>
      </c>
      <c r="I222" s="1">
        <f t="shared" si="64"/>
        <v>-7.3430174418604659E-6</v>
      </c>
      <c r="K222" s="1">
        <f t="shared" si="65"/>
        <v>1.1033703296703296E-5</v>
      </c>
      <c r="N222" s="1">
        <f t="shared" si="66"/>
        <v>1.4860697802197803E-5</v>
      </c>
      <c r="O222" s="65">
        <f t="shared" si="67"/>
        <v>1.4860697802197802E-2</v>
      </c>
      <c r="P222" s="1">
        <f t="shared" si="68"/>
        <v>3.487929999999999E-5</v>
      </c>
      <c r="R222" s="1">
        <f t="shared" si="69"/>
        <v>1.0453059999999999E-4</v>
      </c>
      <c r="W222" s="6">
        <v>-49.521000000000001</v>
      </c>
      <c r="X222" s="4">
        <f t="shared" si="70"/>
        <v>49.521000000000001</v>
      </c>
      <c r="Y222" s="1">
        <v>1928.336</v>
      </c>
      <c r="Z222" s="30">
        <f t="shared" si="71"/>
        <v>19.283360000000002</v>
      </c>
      <c r="AA222" s="31">
        <f t="shared" si="72"/>
        <v>18.319191999999997</v>
      </c>
      <c r="AB222" s="1">
        <f t="shared" si="73"/>
        <v>11.918447999999998</v>
      </c>
      <c r="AE222" s="1">
        <v>-225.05</v>
      </c>
      <c r="AF222" s="1">
        <v>-205.14099999999999</v>
      </c>
      <c r="AG222" s="1"/>
      <c r="AH222" s="1">
        <v>764.59400000000005</v>
      </c>
      <c r="AI222" s="4">
        <v>968.625</v>
      </c>
      <c r="AL222" s="1">
        <f t="shared" si="74"/>
        <v>5.7537441860465119E-6</v>
      </c>
      <c r="AM222" s="1">
        <f t="shared" si="75"/>
        <v>5.6379941860465114E-6</v>
      </c>
      <c r="AN222" s="1">
        <f t="shared" si="76"/>
        <v>5.9281111111111115E-6</v>
      </c>
      <c r="AO222" s="1">
        <f t="shared" si="77"/>
        <v>6.0286616161616157E-6</v>
      </c>
      <c r="AP222" s="65">
        <f t="shared" si="78"/>
        <v>6.0286616161616159E-3</v>
      </c>
      <c r="AQ222" s="1">
        <f t="shared" si="79"/>
        <v>7.8473461538461514E-6</v>
      </c>
      <c r="AR222" s="42">
        <f t="shared" si="63"/>
        <v>7.5286616161616157E-6</v>
      </c>
      <c r="AT222">
        <v>1.2960000000000001E-4</v>
      </c>
      <c r="AU222">
        <v>25407897.696257599</v>
      </c>
      <c r="AV222" s="32">
        <f t="shared" si="80"/>
        <v>25.407897696257599</v>
      </c>
      <c r="AX222">
        <v>1.2960000000000001E-4</v>
      </c>
      <c r="AY222">
        <v>26186878.055215001</v>
      </c>
      <c r="AZ222" s="32">
        <f t="shared" si="81"/>
        <v>26.186878055215001</v>
      </c>
      <c r="BA222" s="32"/>
      <c r="BB222">
        <v>1.2960000000000001E-4</v>
      </c>
      <c r="BC222">
        <v>17111340.430075999</v>
      </c>
      <c r="BD222" s="32">
        <f t="shared" si="82"/>
        <v>17.111340430075998</v>
      </c>
      <c r="BN222">
        <v>1.2960000000000001E-4</v>
      </c>
      <c r="BO222">
        <v>12074323.567535</v>
      </c>
      <c r="BP222" s="32">
        <f t="shared" si="83"/>
        <v>12.074323567535</v>
      </c>
      <c r="CO222" s="73">
        <v>0.12959999999999999</v>
      </c>
      <c r="CP222" s="73">
        <v>26.186878055215001</v>
      </c>
      <c r="CS222" s="73">
        <v>0.12959999999999999</v>
      </c>
      <c r="CT222" s="73">
        <v>16.740268930972501</v>
      </c>
      <c r="CZ222" s="73">
        <v>0.12959999999999999</v>
      </c>
      <c r="DA222" s="73">
        <v>12.074323567535</v>
      </c>
      <c r="DE222" s="73">
        <v>32.892759575578197</v>
      </c>
      <c r="DH222" s="73">
        <v>0.12959999999999999</v>
      </c>
      <c r="DI222" s="73">
        <v>12.074323567535</v>
      </c>
      <c r="DM222" s="73">
        <v>30.1018493690535</v>
      </c>
      <c r="DQ222" s="73">
        <v>28.623175099045</v>
      </c>
      <c r="EA222" s="73">
        <v>75.096000000000004</v>
      </c>
      <c r="EB222" s="73">
        <v>26.997470499999999</v>
      </c>
    </row>
    <row r="223" spans="3:132" x14ac:dyDescent="0.25">
      <c r="C223" s="1"/>
      <c r="D223" s="1">
        <v>-12950.775</v>
      </c>
      <c r="E223" s="1"/>
      <c r="F223" s="1">
        <v>-196.739</v>
      </c>
      <c r="G223" s="1">
        <v>1822.2280000000001</v>
      </c>
      <c r="H223" s="1">
        <v>2519.692</v>
      </c>
      <c r="I223" s="1">
        <f t="shared" si="64"/>
        <v>-7.4151372093023252E-5</v>
      </c>
      <c r="K223" s="1">
        <f t="shared" si="65"/>
        <v>1.1093225274725274E-5</v>
      </c>
      <c r="N223" s="1">
        <f t="shared" si="66"/>
        <v>1.4925445054945055E-5</v>
      </c>
      <c r="O223" s="65">
        <f t="shared" si="67"/>
        <v>1.4925445054945054E-2</v>
      </c>
      <c r="P223" s="1">
        <f t="shared" si="68"/>
        <v>-1.1128546999999999E-3</v>
      </c>
      <c r="R223" s="1">
        <f t="shared" si="69"/>
        <v>-1.0431082999999999E-3</v>
      </c>
      <c r="W223" s="6">
        <v>-49.762</v>
      </c>
      <c r="X223" s="4">
        <f t="shared" si="70"/>
        <v>49.762</v>
      </c>
      <c r="Y223" s="1">
        <v>1941.7650000000001</v>
      </c>
      <c r="Z223" s="30">
        <f t="shared" si="71"/>
        <v>19.417650000000002</v>
      </c>
      <c r="AA223" s="31">
        <f t="shared" si="72"/>
        <v>18.4467675</v>
      </c>
      <c r="AB223" s="1">
        <f t="shared" si="73"/>
        <v>11.897582499999999</v>
      </c>
      <c r="AE223" s="1">
        <v>-226.001</v>
      </c>
      <c r="AF223" s="1">
        <v>-206.09700000000001</v>
      </c>
      <c r="AG223" s="1"/>
      <c r="AH223" s="1">
        <v>759.82299999999998</v>
      </c>
      <c r="AI223" s="4">
        <v>975.24</v>
      </c>
      <c r="AL223" s="1">
        <f t="shared" si="74"/>
        <v>5.7315348837209298E-6</v>
      </c>
      <c r="AM223" s="1">
        <f t="shared" si="75"/>
        <v>5.6158139534883719E-6</v>
      </c>
      <c r="AN223" s="1">
        <f t="shared" si="76"/>
        <v>5.9663484848484848E-6</v>
      </c>
      <c r="AO223" s="1">
        <f t="shared" si="77"/>
        <v>6.0668737373737374E-6</v>
      </c>
      <c r="AP223" s="65">
        <f t="shared" si="78"/>
        <v>6.0668737373737371E-3</v>
      </c>
      <c r="AQ223" s="1">
        <f t="shared" si="79"/>
        <v>8.2852692307692326E-6</v>
      </c>
      <c r="AR223" s="42">
        <f t="shared" si="63"/>
        <v>7.5668737373737375E-6</v>
      </c>
      <c r="AT223">
        <v>1.3019999999999999E-4</v>
      </c>
      <c r="AU223">
        <v>25411629.7293371</v>
      </c>
      <c r="AV223" s="32">
        <f t="shared" si="80"/>
        <v>25.411629729337101</v>
      </c>
      <c r="AX223">
        <v>1.3019999999999999E-4</v>
      </c>
      <c r="AY223">
        <v>26189501.8237858</v>
      </c>
      <c r="AZ223" s="32">
        <f t="shared" si="81"/>
        <v>26.1895018237858</v>
      </c>
      <c r="BA223" s="32"/>
      <c r="BB223">
        <v>1.3019999999999999E-4</v>
      </c>
      <c r="BC223">
        <v>17120908.968029201</v>
      </c>
      <c r="BD223" s="32">
        <f t="shared" si="82"/>
        <v>17.120908968029202</v>
      </c>
      <c r="BN223">
        <v>1.3019999999999999E-4</v>
      </c>
      <c r="BO223">
        <v>12075985.984029099</v>
      </c>
      <c r="BP223" s="32">
        <f t="shared" si="83"/>
        <v>12.075985984029099</v>
      </c>
      <c r="CO223" s="73">
        <v>0.13020000000000001</v>
      </c>
      <c r="CP223" s="73">
        <v>26.1895018237858</v>
      </c>
      <c r="CS223" s="73">
        <v>0.13020000000000001</v>
      </c>
      <c r="CT223" s="73">
        <v>16.749165779313302</v>
      </c>
      <c r="CZ223" s="73">
        <v>0.13020000000000001</v>
      </c>
      <c r="DA223" s="73">
        <v>12.075985984029099</v>
      </c>
      <c r="DE223" s="73">
        <v>32.966155255872003</v>
      </c>
      <c r="DH223" s="73">
        <v>0.13020000000000001</v>
      </c>
      <c r="DI223" s="73">
        <v>12.075985984029099</v>
      </c>
      <c r="DM223" s="73">
        <v>30.143777558591999</v>
      </c>
      <c r="DQ223" s="73">
        <v>28.648575685181299</v>
      </c>
      <c r="EA223" s="73">
        <v>76.225999999999999</v>
      </c>
      <c r="EB223" s="73">
        <v>27.478787999999998</v>
      </c>
    </row>
    <row r="224" spans="3:132" x14ac:dyDescent="0.25">
      <c r="C224" s="1"/>
      <c r="D224" s="1">
        <v>-7909.0029999999997</v>
      </c>
      <c r="E224" s="1"/>
      <c r="F224" s="1">
        <v>-193.874</v>
      </c>
      <c r="G224" s="1">
        <v>1826.001</v>
      </c>
      <c r="H224" s="1">
        <v>2525.8270000000002</v>
      </c>
      <c r="I224" s="1">
        <f t="shared" si="64"/>
        <v>-4.48554011627907E-5</v>
      </c>
      <c r="K224" s="1">
        <f t="shared" si="65"/>
        <v>1.1098214285714286E-5</v>
      </c>
      <c r="N224" s="1">
        <f t="shared" si="66"/>
        <v>1.4943412087912089E-5</v>
      </c>
      <c r="O224" s="65">
        <f t="shared" si="67"/>
        <v>1.4943412087912089E-2</v>
      </c>
      <c r="P224" s="1">
        <f t="shared" si="68"/>
        <v>-6.0830019999999995E-4</v>
      </c>
      <c r="R224" s="1">
        <f t="shared" si="69"/>
        <v>-5.3831759999999995E-4</v>
      </c>
      <c r="W224" s="6">
        <v>-49.688000000000002</v>
      </c>
      <c r="X224" s="4">
        <f t="shared" si="70"/>
        <v>49.688000000000002</v>
      </c>
      <c r="Y224" s="1">
        <v>1951.2270000000001</v>
      </c>
      <c r="Z224" s="30">
        <f t="shared" si="71"/>
        <v>19.512270000000001</v>
      </c>
      <c r="AA224" s="31">
        <f t="shared" si="72"/>
        <v>18.536656499999999</v>
      </c>
      <c r="AB224" s="1">
        <f t="shared" si="73"/>
        <v>11.639073500000002</v>
      </c>
      <c r="AE224" s="1">
        <v>-225.52500000000001</v>
      </c>
      <c r="AF224" s="1">
        <v>-204.66300000000001</v>
      </c>
      <c r="AG224" s="1"/>
      <c r="AH224" s="1">
        <v>769.36400000000003</v>
      </c>
      <c r="AI224" s="4">
        <v>977.13</v>
      </c>
      <c r="AL224" s="1">
        <f t="shared" si="74"/>
        <v>5.784238372093024E-6</v>
      </c>
      <c r="AM224" s="1">
        <f t="shared" si="75"/>
        <v>5.6629476744186049E-6</v>
      </c>
      <c r="AN224" s="1">
        <f t="shared" si="76"/>
        <v>5.9686515151515161E-6</v>
      </c>
      <c r="AO224" s="1">
        <f t="shared" si="77"/>
        <v>6.0740151515151513E-6</v>
      </c>
      <c r="AP224" s="65">
        <f t="shared" si="78"/>
        <v>6.0740151515151514E-3</v>
      </c>
      <c r="AQ224" s="1">
        <f t="shared" si="79"/>
        <v>7.9909999999999985E-6</v>
      </c>
      <c r="AR224" s="42">
        <f t="shared" si="63"/>
        <v>7.5740151515151513E-6</v>
      </c>
      <c r="AT224">
        <v>1.3080000000000001E-4</v>
      </c>
      <c r="AU224">
        <v>25415264.9861448</v>
      </c>
      <c r="AV224" s="32">
        <f t="shared" si="80"/>
        <v>25.415264986144798</v>
      </c>
      <c r="AX224">
        <v>1.3080000000000001E-4</v>
      </c>
      <c r="AY224">
        <v>26192015.481022</v>
      </c>
      <c r="AZ224" s="32">
        <f t="shared" si="81"/>
        <v>26.192015481022001</v>
      </c>
      <c r="BA224" s="32"/>
      <c r="BB224">
        <v>1.3080000000000001E-4</v>
      </c>
      <c r="BC224">
        <v>17130367.394647699</v>
      </c>
      <c r="BD224" s="32">
        <f t="shared" si="82"/>
        <v>17.130367394647699</v>
      </c>
      <c r="BN224">
        <v>1.3080000000000001E-4</v>
      </c>
      <c r="BO224">
        <v>12077600.0123873</v>
      </c>
      <c r="BP224" s="32">
        <f t="shared" si="83"/>
        <v>12.0776000123873</v>
      </c>
      <c r="CO224" s="73">
        <v>0.1308</v>
      </c>
      <c r="CP224" s="73">
        <v>26.192015481022001</v>
      </c>
      <c r="CS224" s="73">
        <v>0.1308</v>
      </c>
      <c r="CT224" s="73">
        <v>16.7579525163193</v>
      </c>
      <c r="CZ224" s="73">
        <v>0.1308</v>
      </c>
      <c r="DA224" s="73">
        <v>12.0776000123873</v>
      </c>
      <c r="DE224" s="73">
        <v>32.834208403098501</v>
      </c>
      <c r="DH224" s="73">
        <v>0.1308</v>
      </c>
      <c r="DI224" s="73">
        <v>12.0776000123873</v>
      </c>
      <c r="DM224" s="73">
        <v>29.9791338064428</v>
      </c>
      <c r="DQ224" s="73">
        <v>28.6739212156501</v>
      </c>
      <c r="EA224" s="73">
        <v>76.3</v>
      </c>
      <c r="EB224" s="73">
        <v>27.791936500000002</v>
      </c>
    </row>
    <row r="225" spans="3:132" x14ac:dyDescent="0.25">
      <c r="C225" s="1"/>
      <c r="D225" s="1">
        <v>-860.78399999999999</v>
      </c>
      <c r="E225" s="1"/>
      <c r="F225" s="1">
        <v>-192.91900000000001</v>
      </c>
      <c r="G225" s="1">
        <v>1827.8879999999999</v>
      </c>
      <c r="H225" s="1">
        <v>2528.1869999999999</v>
      </c>
      <c r="I225" s="1">
        <f t="shared" si="64"/>
        <v>-3.8829360465116276E-6</v>
      </c>
      <c r="K225" s="1">
        <f t="shared" si="65"/>
        <v>1.1103335164835164E-5</v>
      </c>
      <c r="N225" s="1">
        <f t="shared" si="66"/>
        <v>1.4951131868131867E-5</v>
      </c>
      <c r="O225" s="65">
        <f t="shared" si="67"/>
        <v>1.4951131868131866E-2</v>
      </c>
      <c r="P225" s="1">
        <f t="shared" si="68"/>
        <v>9.6710399999999988E-5</v>
      </c>
      <c r="R225" s="1">
        <f t="shared" si="69"/>
        <v>1.6674029999999999E-4</v>
      </c>
      <c r="W225" s="6">
        <v>-49.558</v>
      </c>
      <c r="X225" s="4">
        <f t="shared" si="70"/>
        <v>49.558</v>
      </c>
      <c r="Y225" s="1">
        <v>1943.597</v>
      </c>
      <c r="Z225" s="30">
        <f t="shared" si="71"/>
        <v>19.435970000000001</v>
      </c>
      <c r="AA225" s="31">
        <f t="shared" si="72"/>
        <v>18.464171499999999</v>
      </c>
      <c r="AB225" s="1">
        <f t="shared" si="73"/>
        <v>11.657858499999996</v>
      </c>
      <c r="AE225" s="1">
        <v>-225.05</v>
      </c>
      <c r="AF225" s="1">
        <v>-205.14099999999999</v>
      </c>
      <c r="AG225" s="1"/>
      <c r="AH225" s="1">
        <v>767.93299999999999</v>
      </c>
      <c r="AI225" s="4">
        <v>977.13</v>
      </c>
      <c r="AL225" s="1">
        <f t="shared" si="74"/>
        <v>5.773156976744186E-6</v>
      </c>
      <c r="AM225" s="1">
        <f t="shared" si="75"/>
        <v>5.6574069767441863E-6</v>
      </c>
      <c r="AN225" s="1">
        <f t="shared" si="76"/>
        <v>5.9710656565656565E-6</v>
      </c>
      <c r="AO225" s="1">
        <f t="shared" si="77"/>
        <v>6.0716161616161615E-6</v>
      </c>
      <c r="AP225" s="65">
        <f t="shared" si="78"/>
        <v>6.0716161616161616E-3</v>
      </c>
      <c r="AQ225" s="1">
        <f t="shared" si="79"/>
        <v>8.0460384615384607E-6</v>
      </c>
      <c r="AR225" s="42">
        <f t="shared" si="63"/>
        <v>7.5716161616161615E-6</v>
      </c>
      <c r="AT225">
        <v>1.314E-4</v>
      </c>
      <c r="AU225">
        <v>25418803.7212901</v>
      </c>
      <c r="AV225" s="32">
        <f t="shared" si="80"/>
        <v>25.4188037212901</v>
      </c>
      <c r="AX225">
        <v>1.314E-4</v>
      </c>
      <c r="AY225">
        <v>26194419.325242501</v>
      </c>
      <c r="AZ225" s="32">
        <f t="shared" si="81"/>
        <v>26.194419325242499</v>
      </c>
      <c r="BA225" s="32"/>
      <c r="BB225">
        <v>1.314E-4</v>
      </c>
      <c r="BC225">
        <v>16955668.286180899</v>
      </c>
      <c r="BD225" s="32">
        <f t="shared" si="82"/>
        <v>16.955668286180899</v>
      </c>
      <c r="BN225">
        <v>1.314E-4</v>
      </c>
      <c r="BO225">
        <v>12079165.779914301</v>
      </c>
      <c r="BP225" s="32">
        <f t="shared" si="83"/>
        <v>12.079165779914302</v>
      </c>
      <c r="CO225" s="73">
        <v>0.13139999999999999</v>
      </c>
      <c r="CP225" s="73">
        <v>26.194419325242499</v>
      </c>
      <c r="CS225" s="73">
        <v>0.13139999999999999</v>
      </c>
      <c r="CT225" s="73">
        <v>16.5825994938881</v>
      </c>
      <c r="CZ225" s="73">
        <v>0.13139999999999999</v>
      </c>
      <c r="DA225" s="73">
        <v>12.0791657799143</v>
      </c>
      <c r="DE225" s="73">
        <v>32.906212130767202</v>
      </c>
      <c r="DH225" s="73">
        <v>0.13139999999999999</v>
      </c>
      <c r="DI225" s="73">
        <v>12.0791657799143</v>
      </c>
      <c r="DM225" s="73">
        <v>30.0196644038671</v>
      </c>
      <c r="DQ225" s="73">
        <v>28.699211839611198</v>
      </c>
      <c r="EA225" s="73">
        <v>77.466999999999999</v>
      </c>
      <c r="EB225" s="73">
        <v>28.136976499999996</v>
      </c>
    </row>
    <row r="226" spans="3:132" x14ac:dyDescent="0.25">
      <c r="C226" s="1"/>
      <c r="D226" s="1">
        <v>-19.027999999999999</v>
      </c>
      <c r="E226" s="1"/>
      <c r="F226" s="1">
        <v>-193.39699999999999</v>
      </c>
      <c r="G226" s="1">
        <v>1839.682</v>
      </c>
      <c r="H226" s="1">
        <v>2542.819</v>
      </c>
      <c r="I226" s="1">
        <f t="shared" si="64"/>
        <v>1.0137732558139536E-6</v>
      </c>
      <c r="K226" s="1">
        <f t="shared" si="65"/>
        <v>1.1170763736263737E-5</v>
      </c>
      <c r="N226" s="1">
        <f t="shared" si="66"/>
        <v>1.5034153846153846E-5</v>
      </c>
      <c r="O226" s="65">
        <f t="shared" si="67"/>
        <v>1.5034153846153846E-2</v>
      </c>
      <c r="P226" s="1">
        <f t="shared" si="68"/>
        <v>1.820654E-4</v>
      </c>
      <c r="R226" s="1">
        <f t="shared" si="69"/>
        <v>2.5237909999999998E-4</v>
      </c>
      <c r="W226" s="6">
        <v>-49.965000000000003</v>
      </c>
      <c r="X226" s="4">
        <f t="shared" si="70"/>
        <v>49.965000000000003</v>
      </c>
      <c r="Y226" s="1">
        <v>1942.376</v>
      </c>
      <c r="Z226" s="30">
        <f t="shared" si="71"/>
        <v>19.423760000000001</v>
      </c>
      <c r="AA226" s="31">
        <f t="shared" si="72"/>
        <v>18.452571999999996</v>
      </c>
      <c r="AB226" s="1">
        <f t="shared" si="73"/>
        <v>12.088667999999998</v>
      </c>
      <c r="AE226" s="1">
        <v>-226.477</v>
      </c>
      <c r="AF226" s="1">
        <v>-205.619</v>
      </c>
      <c r="AG226" s="1"/>
      <c r="AH226" s="1">
        <v>768.88699999999994</v>
      </c>
      <c r="AI226" s="4">
        <v>982.327</v>
      </c>
      <c r="AL226" s="1">
        <f t="shared" si="74"/>
        <v>5.786999999999999E-6</v>
      </c>
      <c r="AM226" s="1">
        <f t="shared" si="75"/>
        <v>5.6657325581395347E-6</v>
      </c>
      <c r="AN226" s="1">
        <f t="shared" si="76"/>
        <v>5.999727272727272E-6</v>
      </c>
      <c r="AO226" s="1">
        <f t="shared" si="77"/>
        <v>6.1050707070707077E-6</v>
      </c>
      <c r="AP226" s="65">
        <f t="shared" si="78"/>
        <v>6.1050707070707073E-3</v>
      </c>
      <c r="AQ226" s="1">
        <f t="shared" si="79"/>
        <v>8.2092307692307701E-6</v>
      </c>
      <c r="AR226" s="42">
        <f t="shared" si="63"/>
        <v>7.6050707070707077E-6</v>
      </c>
      <c r="AT226">
        <v>1.3200000000000001E-4</v>
      </c>
      <c r="AU226">
        <v>25422246.1884575</v>
      </c>
      <c r="AV226" s="32">
        <f t="shared" si="80"/>
        <v>25.4222461884575</v>
      </c>
      <c r="AX226">
        <v>1.3200000000000001E-4</v>
      </c>
      <c r="AY226">
        <v>26070402.011348601</v>
      </c>
      <c r="AZ226" s="32">
        <f t="shared" si="81"/>
        <v>26.070402011348602</v>
      </c>
      <c r="BA226" s="32"/>
      <c r="BB226">
        <v>1.3200000000000001E-4</v>
      </c>
      <c r="BC226">
        <v>16964412.603177201</v>
      </c>
      <c r="BD226" s="32">
        <f t="shared" si="82"/>
        <v>16.964412603177202</v>
      </c>
      <c r="BN226">
        <v>1.3200000000000001E-4</v>
      </c>
      <c r="BO226">
        <v>12080683.413452299</v>
      </c>
      <c r="BP226" s="32">
        <f t="shared" si="83"/>
        <v>12.080683413452299</v>
      </c>
      <c r="CO226" s="73">
        <v>0.13200000000000001</v>
      </c>
      <c r="CP226" s="73">
        <v>26.070402011348602</v>
      </c>
      <c r="CS226" s="73">
        <v>0.13200000000000001</v>
      </c>
      <c r="CT226" s="73">
        <v>16.590672494043101</v>
      </c>
      <c r="CZ226" s="73">
        <v>0.13200000000000001</v>
      </c>
      <c r="DA226" s="73">
        <v>12.0806834134523</v>
      </c>
      <c r="DE226" s="73">
        <v>32.773032266533903</v>
      </c>
      <c r="DH226" s="73">
        <v>0.13200000000000001</v>
      </c>
      <c r="DI226" s="73">
        <v>12.0806834134523</v>
      </c>
      <c r="DM226" s="73">
        <v>30.060140243385501</v>
      </c>
      <c r="DQ226" s="73">
        <v>28.515722548014601</v>
      </c>
      <c r="EA226" s="73">
        <v>77.873999999999995</v>
      </c>
      <c r="EB226" s="73">
        <v>28.563213000000001</v>
      </c>
    </row>
    <row r="227" spans="3:132" x14ac:dyDescent="0.25">
      <c r="C227" s="1"/>
      <c r="D227" s="1">
        <v>169.38399999999999</v>
      </c>
      <c r="E227" s="1"/>
      <c r="F227" s="1">
        <v>-193.39699999999999</v>
      </c>
      <c r="G227" s="1">
        <v>1851.9469999999999</v>
      </c>
      <c r="H227" s="1">
        <v>2554.6190000000001</v>
      </c>
      <c r="I227" s="1">
        <f t="shared" si="64"/>
        <v>2.1091918604651161E-6</v>
      </c>
      <c r="K227" s="1">
        <f t="shared" si="65"/>
        <v>1.1238153846153844E-5</v>
      </c>
      <c r="N227" s="1">
        <f t="shared" si="66"/>
        <v>1.5098989010989013E-5</v>
      </c>
      <c r="O227" s="65">
        <f t="shared" si="67"/>
        <v>1.5098989010989014E-2</v>
      </c>
      <c r="P227" s="1">
        <f t="shared" si="68"/>
        <v>1.6825629999999998E-4</v>
      </c>
      <c r="R227" s="1">
        <f t="shared" si="69"/>
        <v>2.3852350000000004E-4</v>
      </c>
      <c r="W227" s="6">
        <v>-50.225000000000001</v>
      </c>
      <c r="X227" s="4">
        <f t="shared" si="70"/>
        <v>50.225000000000001</v>
      </c>
      <c r="Y227" s="1">
        <v>1951.837</v>
      </c>
      <c r="Z227" s="30">
        <f t="shared" si="71"/>
        <v>19.518370000000001</v>
      </c>
      <c r="AA227" s="31">
        <f t="shared" si="72"/>
        <v>18.542451499999999</v>
      </c>
      <c r="AB227" s="1">
        <f t="shared" si="73"/>
        <v>12.164178499999998</v>
      </c>
      <c r="AE227" s="1">
        <v>-225.52500000000001</v>
      </c>
      <c r="AF227" s="1">
        <v>-206.09700000000001</v>
      </c>
      <c r="AG227" s="1"/>
      <c r="AH227" s="1">
        <v>783.67600000000004</v>
      </c>
      <c r="AI227" s="4">
        <v>986.58</v>
      </c>
      <c r="AL227" s="1">
        <f t="shared" si="74"/>
        <v>5.8674476744186044E-6</v>
      </c>
      <c r="AM227" s="1">
        <f t="shared" si="75"/>
        <v>5.7544941860465119E-6</v>
      </c>
      <c r="AN227" s="1">
        <f t="shared" si="76"/>
        <v>6.0236212121212126E-6</v>
      </c>
      <c r="AO227" s="1">
        <f t="shared" si="77"/>
        <v>6.1217424242424241E-6</v>
      </c>
      <c r="AP227" s="65">
        <f t="shared" si="78"/>
        <v>6.1217424242424245E-3</v>
      </c>
      <c r="AQ227" s="1">
        <f t="shared" si="79"/>
        <v>7.8040000000000002E-6</v>
      </c>
      <c r="AR227" s="42">
        <f t="shared" si="63"/>
        <v>7.6217424242424242E-6</v>
      </c>
      <c r="AT227">
        <v>1.326E-4</v>
      </c>
      <c r="AU227">
        <v>25299044.245429799</v>
      </c>
      <c r="AV227" s="32">
        <f t="shared" si="80"/>
        <v>25.299044245429798</v>
      </c>
      <c r="AX227">
        <v>1.326E-4</v>
      </c>
      <c r="AY227">
        <v>25858378.096567702</v>
      </c>
      <c r="AZ227" s="32">
        <f t="shared" si="81"/>
        <v>25.858378096567701</v>
      </c>
      <c r="BA227" s="32"/>
      <c r="BB227">
        <v>1.326E-4</v>
      </c>
      <c r="BC227">
        <v>16340397.0612927</v>
      </c>
      <c r="BD227" s="32">
        <f t="shared" si="82"/>
        <v>16.340397061292702</v>
      </c>
      <c r="BN227">
        <v>1.326E-4</v>
      </c>
      <c r="BO227">
        <v>12082153.0393834</v>
      </c>
      <c r="BP227" s="32">
        <f t="shared" si="83"/>
        <v>12.0821530393834</v>
      </c>
      <c r="CO227" s="73">
        <v>0.1326</v>
      </c>
      <c r="CP227" s="73">
        <v>25.858378096567701</v>
      </c>
      <c r="CS227" s="73">
        <v>0.1326</v>
      </c>
      <c r="CT227" s="73">
        <v>15.967155038888899</v>
      </c>
      <c r="CZ227" s="73">
        <v>0.1326</v>
      </c>
      <c r="DA227" s="73">
        <v>12.0821530393834</v>
      </c>
      <c r="DE227" s="73">
        <v>32.3923236368571</v>
      </c>
      <c r="DH227" s="73">
        <v>0.1326</v>
      </c>
      <c r="DI227" s="73">
        <v>12.0821530393834</v>
      </c>
      <c r="DM227" s="73">
        <v>29.848721140536</v>
      </c>
      <c r="DQ227" s="73">
        <v>28.492879410822098</v>
      </c>
      <c r="EA227" s="73">
        <v>78.152000000000001</v>
      </c>
      <c r="EB227" s="73">
        <v>28.632800499999998</v>
      </c>
    </row>
    <row r="228" spans="3:132" x14ac:dyDescent="0.25">
      <c r="C228" s="1"/>
      <c r="D228" s="1"/>
      <c r="E228" s="1"/>
      <c r="F228" s="1">
        <v>-205.81</v>
      </c>
      <c r="G228" s="1">
        <v>1891.1030000000001</v>
      </c>
      <c r="H228" s="1">
        <v>2665.5549999999998</v>
      </c>
      <c r="I228" s="1">
        <f t="shared" si="64"/>
        <v>1.1965697674418605E-6</v>
      </c>
      <c r="K228" s="1">
        <f t="shared" si="65"/>
        <v>1.1521500000000001E-5</v>
      </c>
      <c r="N228" s="1">
        <f t="shared" si="66"/>
        <v>1.5776730769230768E-5</v>
      </c>
      <c r="O228" s="65">
        <f t="shared" si="67"/>
        <v>1.5776730769230769E-2</v>
      </c>
      <c r="P228" s="1">
        <f t="shared" si="68"/>
        <v>1.891103E-4</v>
      </c>
      <c r="R228" s="1">
        <f t="shared" si="69"/>
        <v>2.6655549999999998E-4</v>
      </c>
      <c r="W228" s="6">
        <v>-50.206000000000003</v>
      </c>
      <c r="X228" s="4">
        <f t="shared" si="70"/>
        <v>50.206000000000003</v>
      </c>
      <c r="Y228" s="1">
        <v>1956.721</v>
      </c>
      <c r="Z228" s="30">
        <f t="shared" si="71"/>
        <v>19.567209999999999</v>
      </c>
      <c r="AA228" s="31">
        <f t="shared" si="72"/>
        <v>18.588849499999998</v>
      </c>
      <c r="AB228" s="1">
        <f t="shared" si="73"/>
        <v>12.049940500000005</v>
      </c>
      <c r="AE228" s="1">
        <v>-231.233</v>
      </c>
      <c r="AF228" s="1">
        <v>-209.44300000000001</v>
      </c>
      <c r="AG228" s="1"/>
      <c r="AH228" s="1">
        <v>657.27</v>
      </c>
      <c r="AI228" s="4">
        <v>1013.0410000000001</v>
      </c>
      <c r="AL228" s="1">
        <f t="shared" si="74"/>
        <v>5.1657151162790691E-6</v>
      </c>
      <c r="AM228" s="1">
        <f t="shared" si="75"/>
        <v>5.0390290697674413E-6</v>
      </c>
      <c r="AN228" s="1">
        <f t="shared" si="76"/>
        <v>6.1741616161616171E-6</v>
      </c>
      <c r="AO228" s="1">
        <f t="shared" si="77"/>
        <v>6.2842121212121218E-6</v>
      </c>
      <c r="AP228" s="65">
        <f t="shared" si="78"/>
        <v>6.2842121212121219E-3</v>
      </c>
      <c r="AQ228" s="1">
        <f t="shared" si="79"/>
        <v>1.3683500000000002E-5</v>
      </c>
      <c r="AR228" s="42">
        <f t="shared" si="63"/>
        <v>7.7842121212121209E-6</v>
      </c>
      <c r="AT228">
        <v>1.3320000000000001E-4</v>
      </c>
      <c r="AU228">
        <v>25302309.247595899</v>
      </c>
      <c r="AV228" s="32">
        <f t="shared" si="80"/>
        <v>25.3023092475959</v>
      </c>
      <c r="AX228">
        <v>1.3320000000000001E-4</v>
      </c>
      <c r="AY228">
        <v>25862049.832095899</v>
      </c>
      <c r="AZ228" s="32">
        <f t="shared" si="81"/>
        <v>25.862049832095899</v>
      </c>
      <c r="BA228" s="32"/>
      <c r="BB228">
        <v>1.3320000000000001E-4</v>
      </c>
      <c r="BC228">
        <v>16349010.568401</v>
      </c>
      <c r="BD228" s="32">
        <f t="shared" si="82"/>
        <v>16.349010568400999</v>
      </c>
      <c r="BN228">
        <v>1.3320000000000001E-4</v>
      </c>
      <c r="BO228">
        <v>12083574.7836316</v>
      </c>
      <c r="BP228" s="32">
        <f t="shared" si="83"/>
        <v>12.083574783631601</v>
      </c>
      <c r="CO228" s="73">
        <v>0.13320000000000001</v>
      </c>
      <c r="CP228" s="73">
        <v>25.862049832095899</v>
      </c>
      <c r="CS228" s="73">
        <v>0.13320000000000001</v>
      </c>
      <c r="CT228" s="73">
        <v>15.9751033874697</v>
      </c>
      <c r="CZ228" s="73">
        <v>0.13320000000000001</v>
      </c>
      <c r="DA228" s="73">
        <v>12.083574783631599</v>
      </c>
      <c r="DE228" s="73">
        <v>32.461141582136797</v>
      </c>
      <c r="DH228" s="73">
        <v>0.13320000000000001</v>
      </c>
      <c r="DI228" s="73">
        <v>12.083574783631599</v>
      </c>
      <c r="DM228" s="73">
        <v>29.888573939156998</v>
      </c>
      <c r="DQ228" s="73">
        <v>28.517473053505501</v>
      </c>
      <c r="EA228" s="73">
        <v>79.078000000000003</v>
      </c>
      <c r="EB228" s="73">
        <v>28.511019999999998</v>
      </c>
    </row>
    <row r="229" spans="3:132" x14ac:dyDescent="0.25">
      <c r="C229" s="1"/>
      <c r="D229" s="1"/>
      <c r="E229" s="1"/>
      <c r="F229" s="1">
        <v>-202.94499999999999</v>
      </c>
      <c r="G229" s="1">
        <v>1894.877</v>
      </c>
      <c r="H229" s="1">
        <v>2670.2759999999998</v>
      </c>
      <c r="I229" s="1">
        <f t="shared" si="64"/>
        <v>1.1799127906976745E-6</v>
      </c>
      <c r="K229" s="1">
        <f t="shared" si="65"/>
        <v>1.1526494505494505E-5</v>
      </c>
      <c r="N229" s="1">
        <f t="shared" si="66"/>
        <v>1.5786928571428572E-5</v>
      </c>
      <c r="O229" s="65">
        <f t="shared" si="67"/>
        <v>1.578692857142857E-2</v>
      </c>
      <c r="P229" s="1">
        <f t="shared" si="68"/>
        <v>1.8948769999999998E-4</v>
      </c>
      <c r="R229" s="1">
        <f t="shared" si="69"/>
        <v>2.6702759999999996E-4</v>
      </c>
      <c r="W229" s="6">
        <v>-50.298999999999999</v>
      </c>
      <c r="X229" s="4">
        <f t="shared" si="70"/>
        <v>50.298999999999999</v>
      </c>
      <c r="Y229" s="1">
        <v>1971.6759999999999</v>
      </c>
      <c r="Z229" s="30">
        <f t="shared" si="71"/>
        <v>19.716760000000001</v>
      </c>
      <c r="AA229" s="31">
        <f t="shared" si="72"/>
        <v>18.730922</v>
      </c>
      <c r="AB229" s="1">
        <f t="shared" si="73"/>
        <v>11.851317999999999</v>
      </c>
      <c r="AE229" s="1">
        <v>-230.75800000000001</v>
      </c>
      <c r="AF229" s="1">
        <v>-209.922</v>
      </c>
      <c r="AG229" s="1"/>
      <c r="AH229" s="1">
        <v>663.94799999999998</v>
      </c>
      <c r="AI229" s="4">
        <v>1016.822</v>
      </c>
      <c r="AL229" s="1">
        <f t="shared" si="74"/>
        <v>5.2017790697674416E-6</v>
      </c>
      <c r="AM229" s="1">
        <f t="shared" si="75"/>
        <v>5.0806395348837211E-6</v>
      </c>
      <c r="AN229" s="1">
        <f t="shared" si="76"/>
        <v>6.1956767676767674E-6</v>
      </c>
      <c r="AO229" s="1">
        <f t="shared" si="77"/>
        <v>6.3009090909090906E-6</v>
      </c>
      <c r="AP229" s="65">
        <f t="shared" si="78"/>
        <v>6.3009090909090905E-3</v>
      </c>
      <c r="AQ229" s="1">
        <f t="shared" si="79"/>
        <v>1.3572076923076925E-5</v>
      </c>
      <c r="AR229" s="42">
        <f t="shared" si="63"/>
        <v>7.8009090909090915E-6</v>
      </c>
      <c r="AT229">
        <v>1.338E-4</v>
      </c>
      <c r="AU229">
        <v>25305478.737331901</v>
      </c>
      <c r="AV229" s="32">
        <f t="shared" si="80"/>
        <v>25.305478737331899</v>
      </c>
      <c r="AX229">
        <v>1.338E-4</v>
      </c>
      <c r="AY229">
        <v>25865626.055194099</v>
      </c>
      <c r="AZ229" s="32">
        <f t="shared" si="81"/>
        <v>25.865626055194099</v>
      </c>
      <c r="BA229" s="32"/>
      <c r="BB229">
        <v>1.338E-4</v>
      </c>
      <c r="BC229">
        <v>16182227.3551508</v>
      </c>
      <c r="BD229" s="32">
        <f t="shared" si="82"/>
        <v>16.1822273551508</v>
      </c>
      <c r="BN229">
        <v>1.338E-4</v>
      </c>
      <c r="BO229">
        <v>12084948.771664601</v>
      </c>
      <c r="BP229" s="32">
        <f t="shared" si="83"/>
        <v>12.084948771664601</v>
      </c>
      <c r="CO229" s="73">
        <v>0.1338</v>
      </c>
      <c r="CP229" s="73">
        <v>25.865626055194099</v>
      </c>
      <c r="CS229" s="73">
        <v>0.1338</v>
      </c>
      <c r="CT229" s="73">
        <v>15.9829562236205</v>
      </c>
      <c r="CZ229" s="73">
        <v>0.1338</v>
      </c>
      <c r="DA229" s="73">
        <v>12.0849487716646</v>
      </c>
      <c r="DE229" s="73">
        <v>32.329253345547201</v>
      </c>
      <c r="DH229" s="73">
        <v>0.1338</v>
      </c>
      <c r="DI229" s="73">
        <v>12.0849487716646</v>
      </c>
      <c r="DM229" s="73">
        <v>29.7260813678452</v>
      </c>
      <c r="DQ229" s="73">
        <v>28.542018939973801</v>
      </c>
      <c r="EA229" s="73">
        <v>79.855999999999995</v>
      </c>
      <c r="EB229" s="73">
        <v>28.954641499999997</v>
      </c>
    </row>
    <row r="230" spans="3:132" x14ac:dyDescent="0.25">
      <c r="C230" s="1"/>
      <c r="D230" s="1"/>
      <c r="E230" s="1"/>
      <c r="F230" s="1">
        <v>-202.94499999999999</v>
      </c>
      <c r="G230" s="1">
        <v>1894.4059999999999</v>
      </c>
      <c r="H230" s="1">
        <v>2671.22</v>
      </c>
      <c r="I230" s="1">
        <f t="shared" si="64"/>
        <v>1.1799127906976745E-6</v>
      </c>
      <c r="K230" s="1">
        <f t="shared" si="65"/>
        <v>1.1523906593406593E-5</v>
      </c>
      <c r="N230" s="1">
        <f t="shared" si="66"/>
        <v>1.5792115384615386E-5</v>
      </c>
      <c r="O230" s="65">
        <f t="shared" si="67"/>
        <v>1.5792115384615387E-2</v>
      </c>
      <c r="P230" s="1">
        <f t="shared" si="68"/>
        <v>1.8944059999999999E-4</v>
      </c>
      <c r="R230" s="1">
        <f t="shared" si="69"/>
        <v>2.6712199999999995E-4</v>
      </c>
      <c r="W230" s="6">
        <v>-50.225000000000001</v>
      </c>
      <c r="X230" s="4">
        <f t="shared" si="70"/>
        <v>50.225000000000001</v>
      </c>
      <c r="Y230" s="1">
        <v>1972.8969999999999</v>
      </c>
      <c r="Z230" s="30">
        <f t="shared" si="71"/>
        <v>19.72897</v>
      </c>
      <c r="AA230" s="31">
        <f t="shared" si="72"/>
        <v>18.742521499999999</v>
      </c>
      <c r="AB230" s="1">
        <f t="shared" si="73"/>
        <v>11.753508500000002</v>
      </c>
      <c r="AE230" s="1">
        <v>-231.233</v>
      </c>
      <c r="AF230" s="1">
        <v>-208.48699999999999</v>
      </c>
      <c r="AG230" s="1"/>
      <c r="AH230" s="1">
        <v>653.93200000000002</v>
      </c>
      <c r="AI230" s="4">
        <v>1017.294</v>
      </c>
      <c r="AL230" s="1">
        <f t="shared" si="74"/>
        <v>5.1463081395348837E-6</v>
      </c>
      <c r="AM230" s="1">
        <f t="shared" si="75"/>
        <v>5.0140639534883721E-6</v>
      </c>
      <c r="AN230" s="1">
        <f t="shared" si="76"/>
        <v>6.1908131313131315E-6</v>
      </c>
      <c r="AO230" s="1">
        <f t="shared" si="77"/>
        <v>6.3056919191919195E-6</v>
      </c>
      <c r="AP230" s="65">
        <f t="shared" si="78"/>
        <v>6.3056919191919192E-3</v>
      </c>
      <c r="AQ230" s="1">
        <f t="shared" si="79"/>
        <v>1.3975461538461537E-5</v>
      </c>
      <c r="AR230" s="42">
        <f t="shared" si="63"/>
        <v>7.8056919191919187E-6</v>
      </c>
      <c r="AT230">
        <v>1.3439999999999999E-4</v>
      </c>
      <c r="AU230">
        <v>25308552.964666001</v>
      </c>
      <c r="AV230" s="32">
        <f t="shared" si="80"/>
        <v>25.308552964666003</v>
      </c>
      <c r="AX230">
        <v>1.3439999999999999E-4</v>
      </c>
      <c r="AY230">
        <v>25869107.0158903</v>
      </c>
      <c r="AZ230" s="32">
        <f t="shared" si="81"/>
        <v>25.8691070158903</v>
      </c>
      <c r="BA230" s="32"/>
      <c r="BB230">
        <v>1.3439999999999999E-4</v>
      </c>
      <c r="BC230">
        <v>16190203.403660901</v>
      </c>
      <c r="BD230" s="32">
        <f t="shared" si="82"/>
        <v>16.190203403660902</v>
      </c>
      <c r="BN230">
        <v>1.3439999999999999E-4</v>
      </c>
      <c r="BO230">
        <v>12086275.128496701</v>
      </c>
      <c r="BP230" s="32">
        <f t="shared" si="83"/>
        <v>12.0862751284967</v>
      </c>
      <c r="CO230" s="73">
        <v>0.13439999999999999</v>
      </c>
      <c r="CP230" s="73">
        <v>25.8691070158903</v>
      </c>
      <c r="CS230" s="73">
        <v>0.13439999999999999</v>
      </c>
      <c r="CT230" s="73">
        <v>15.9907137973694</v>
      </c>
      <c r="CZ230" s="73">
        <v>0.13439999999999999</v>
      </c>
      <c r="DA230" s="73">
        <v>12.0862751284967</v>
      </c>
      <c r="DE230" s="73">
        <v>32.396743415221103</v>
      </c>
      <c r="DH230" s="73">
        <v>0.13439999999999999</v>
      </c>
      <c r="DI230" s="73">
        <v>12.0862751284967</v>
      </c>
      <c r="DM230" s="73">
        <v>29.764598940241299</v>
      </c>
      <c r="DQ230" s="73">
        <v>28.362872823173401</v>
      </c>
      <c r="EA230" s="73">
        <v>80.022999999999996</v>
      </c>
      <c r="EB230" s="73">
        <v>29.282286999999997</v>
      </c>
    </row>
    <row r="231" spans="3:132" x14ac:dyDescent="0.25">
      <c r="C231" s="1"/>
      <c r="D231" s="1">
        <v>-5658.7969999999996</v>
      </c>
      <c r="E231" s="1"/>
      <c r="F231" s="1">
        <v>-200.08099999999999</v>
      </c>
      <c r="G231" s="1">
        <v>1895.3489999999999</v>
      </c>
      <c r="H231" s="1">
        <v>2671.692</v>
      </c>
      <c r="I231" s="1">
        <f t="shared" si="64"/>
        <v>-3.1736720930232554E-5</v>
      </c>
      <c r="K231" s="1">
        <f t="shared" si="65"/>
        <v>1.1513351648351647E-5</v>
      </c>
      <c r="N231" s="1">
        <f t="shared" si="66"/>
        <v>1.5778972527472528E-5</v>
      </c>
      <c r="O231" s="65">
        <f t="shared" si="67"/>
        <v>1.577897252747253E-2</v>
      </c>
      <c r="P231" s="1">
        <f t="shared" si="68"/>
        <v>-3.7634479999999998E-4</v>
      </c>
      <c r="R231" s="1">
        <f t="shared" si="69"/>
        <v>-2.9871049999999994E-4</v>
      </c>
      <c r="W231" s="6">
        <v>-50.168999999999997</v>
      </c>
      <c r="X231" s="4">
        <f t="shared" si="70"/>
        <v>50.168999999999997</v>
      </c>
      <c r="Y231" s="1">
        <v>1972.5920000000001</v>
      </c>
      <c r="Z231" s="30">
        <f t="shared" si="71"/>
        <v>19.725920000000002</v>
      </c>
      <c r="AA231" s="31">
        <f t="shared" si="72"/>
        <v>18.739624000000003</v>
      </c>
      <c r="AB231" s="1">
        <f t="shared" si="73"/>
        <v>11.703455999999996</v>
      </c>
      <c r="AE231" s="1">
        <v>-231.709</v>
      </c>
      <c r="AF231" s="1">
        <v>-209.922</v>
      </c>
      <c r="AG231" s="1"/>
      <c r="AH231" s="1">
        <v>651.54700000000003</v>
      </c>
      <c r="AI231" s="4">
        <v>1017.294</v>
      </c>
      <c r="AL231" s="1">
        <f t="shared" si="74"/>
        <v>5.1352093023255822E-6</v>
      </c>
      <c r="AM231" s="1">
        <f t="shared" si="75"/>
        <v>5.0085406976744188E-6</v>
      </c>
      <c r="AN231" s="1">
        <f t="shared" si="76"/>
        <v>6.1980606060606057E-6</v>
      </c>
      <c r="AO231" s="1">
        <f t="shared" si="77"/>
        <v>6.3080959595959589E-6</v>
      </c>
      <c r="AP231" s="65">
        <f t="shared" si="78"/>
        <v>6.3080959595959588E-3</v>
      </c>
      <c r="AQ231" s="1">
        <f t="shared" si="79"/>
        <v>1.4067192307692307E-5</v>
      </c>
      <c r="AR231" s="42">
        <f t="shared" si="63"/>
        <v>7.8080959595959589E-6</v>
      </c>
      <c r="AT231">
        <v>1.35E-4</v>
      </c>
      <c r="AU231">
        <v>25311532.178722799</v>
      </c>
      <c r="AV231" s="32">
        <f t="shared" si="80"/>
        <v>25.3115321787228</v>
      </c>
      <c r="AX231">
        <v>1.35E-4</v>
      </c>
      <c r="AY231">
        <v>25872492.963309299</v>
      </c>
      <c r="AZ231" s="32">
        <f t="shared" si="81"/>
        <v>25.872492963309298</v>
      </c>
      <c r="BA231" s="32"/>
      <c r="BB231">
        <v>1.35E-4</v>
      </c>
      <c r="BC231">
        <v>16198084.438893801</v>
      </c>
      <c r="BD231" s="32">
        <f t="shared" si="82"/>
        <v>16.198084438893801</v>
      </c>
      <c r="BN231">
        <v>1.35E-4</v>
      </c>
      <c r="BO231">
        <v>12087553.9786903</v>
      </c>
      <c r="BP231" s="32">
        <f t="shared" si="83"/>
        <v>12.0875539786903</v>
      </c>
      <c r="CO231" s="73">
        <v>0.13500000000000001</v>
      </c>
      <c r="CP231" s="73">
        <v>25.872492963309298</v>
      </c>
      <c r="CS231" s="73">
        <v>0.13500000000000001</v>
      </c>
      <c r="CT231" s="73">
        <v>15.8229577946557</v>
      </c>
      <c r="CZ231" s="73">
        <v>0.13500000000000001</v>
      </c>
      <c r="DA231" s="73">
        <v>12.0875539786903</v>
      </c>
      <c r="DE231" s="73">
        <v>32.263847078351297</v>
      </c>
      <c r="DH231" s="73">
        <v>0.13500000000000001</v>
      </c>
      <c r="DI231" s="73">
        <v>12.0875539786903</v>
      </c>
      <c r="DM231" s="73">
        <v>29.803069005998701</v>
      </c>
      <c r="DQ231" s="73">
        <v>28.386086246261801</v>
      </c>
      <c r="EA231" s="73">
        <v>80.040999999999997</v>
      </c>
      <c r="EB231" s="73">
        <v>29.021331499999995</v>
      </c>
    </row>
    <row r="232" spans="3:132" x14ac:dyDescent="0.25">
      <c r="C232" s="1"/>
      <c r="D232" s="1">
        <v>-3715.7649999999999</v>
      </c>
      <c r="E232" s="1"/>
      <c r="F232" s="1">
        <v>-202.94499999999999</v>
      </c>
      <c r="G232" s="1">
        <v>1901.954</v>
      </c>
      <c r="H232" s="1">
        <v>2680.663</v>
      </c>
      <c r="I232" s="1">
        <f t="shared" si="64"/>
        <v>-2.0423372093023254E-5</v>
      </c>
      <c r="K232" s="1">
        <f t="shared" si="65"/>
        <v>1.156537912087912E-5</v>
      </c>
      <c r="N232" s="1">
        <f t="shared" si="66"/>
        <v>1.5843999999999999E-5</v>
      </c>
      <c r="O232" s="65">
        <f t="shared" si="67"/>
        <v>1.5844E-2</v>
      </c>
      <c r="P232" s="1">
        <f t="shared" si="68"/>
        <v>-1.813811E-4</v>
      </c>
      <c r="R232" s="1">
        <f t="shared" si="69"/>
        <v>-1.0351019999999998E-4</v>
      </c>
      <c r="W232" s="6">
        <v>-50.41</v>
      </c>
      <c r="X232" s="4">
        <f t="shared" si="70"/>
        <v>50.41</v>
      </c>
      <c r="Y232" s="1">
        <v>1963.4349999999999</v>
      </c>
      <c r="Z232" s="30">
        <f t="shared" si="71"/>
        <v>19.634349999999998</v>
      </c>
      <c r="AA232" s="31">
        <f t="shared" si="72"/>
        <v>18.652632499999999</v>
      </c>
      <c r="AB232" s="1">
        <f t="shared" si="73"/>
        <v>12.123017500000003</v>
      </c>
      <c r="AE232" s="1">
        <v>-232.66</v>
      </c>
      <c r="AF232" s="1">
        <v>-211.35599999999999</v>
      </c>
      <c r="AG232" s="1"/>
      <c r="AH232" s="1">
        <v>659.178</v>
      </c>
      <c r="AI232" s="4">
        <v>1020.602</v>
      </c>
      <c r="AL232" s="1">
        <f t="shared" si="74"/>
        <v>5.1851046511627902E-6</v>
      </c>
      <c r="AM232" s="1">
        <f t="shared" si="75"/>
        <v>5.0612441860465113E-6</v>
      </c>
      <c r="AN232" s="1">
        <f t="shared" si="76"/>
        <v>6.2220101010101009E-6</v>
      </c>
      <c r="AO232" s="1">
        <f t="shared" si="77"/>
        <v>6.3296060606060604E-6</v>
      </c>
      <c r="AP232" s="65">
        <f t="shared" si="78"/>
        <v>6.3296060606060607E-3</v>
      </c>
      <c r="AQ232" s="1">
        <f t="shared" si="79"/>
        <v>1.3900923076923077E-5</v>
      </c>
      <c r="AR232" s="42">
        <f t="shared" si="63"/>
        <v>7.8296060606060613E-6</v>
      </c>
      <c r="AT232">
        <v>1.3559999999999999E-4</v>
      </c>
      <c r="AU232">
        <v>25314416.6277279</v>
      </c>
      <c r="AV232" s="32">
        <f t="shared" si="80"/>
        <v>25.314416627727901</v>
      </c>
      <c r="AX232">
        <v>1.3559999999999999E-4</v>
      </c>
      <c r="AY232">
        <v>25875784.145676501</v>
      </c>
      <c r="AZ232" s="32">
        <f t="shared" si="81"/>
        <v>25.875784145676501</v>
      </c>
      <c r="BA232" s="32"/>
      <c r="BB232">
        <v>1.3559999999999999E-4</v>
      </c>
      <c r="BC232">
        <v>16205870.709074801</v>
      </c>
      <c r="BD232" s="32">
        <f t="shared" si="82"/>
        <v>16.205870709074802</v>
      </c>
      <c r="BN232">
        <v>1.3559999999999999E-4</v>
      </c>
      <c r="BO232">
        <v>12088785.4463579</v>
      </c>
      <c r="BP232" s="32">
        <f t="shared" si="83"/>
        <v>12.0887854463579</v>
      </c>
      <c r="CO232" s="73">
        <v>0.1356</v>
      </c>
      <c r="CP232" s="73">
        <v>25.875784145676501</v>
      </c>
      <c r="CS232" s="73">
        <v>0.1356</v>
      </c>
      <c r="CT232" s="73">
        <v>15.8300826390805</v>
      </c>
      <c r="CZ232" s="73">
        <v>0.1356</v>
      </c>
      <c r="DA232" s="73">
        <v>12.0887854463579</v>
      </c>
      <c r="DE232" s="73">
        <v>32.330022146235798</v>
      </c>
      <c r="DH232" s="73">
        <v>0.1356</v>
      </c>
      <c r="DI232" s="73">
        <v>12.0887854463579</v>
      </c>
      <c r="DM232" s="73">
        <v>29.841491689230299</v>
      </c>
      <c r="DQ232" s="73">
        <v>28.409252286824302</v>
      </c>
      <c r="EA232" s="73">
        <v>81.411000000000001</v>
      </c>
      <c r="EB232" s="73">
        <v>29.340284499999999</v>
      </c>
    </row>
    <row r="233" spans="3:132" x14ac:dyDescent="0.25">
      <c r="C233" s="1"/>
      <c r="D233" s="1">
        <v>-5047.9110000000001</v>
      </c>
      <c r="E233" s="1"/>
      <c r="F233" s="1">
        <v>-204.37799999999999</v>
      </c>
      <c r="G233" s="1">
        <v>1926.0160000000001</v>
      </c>
      <c r="H233" s="1">
        <v>2705.6860000000001</v>
      </c>
      <c r="I233" s="1">
        <f t="shared" si="64"/>
        <v>-2.8160075581395351E-5</v>
      </c>
      <c r="K233" s="1">
        <f t="shared" si="65"/>
        <v>1.170546153846154E-5</v>
      </c>
      <c r="N233" s="1">
        <f t="shared" si="66"/>
        <v>1.5989362637362639E-5</v>
      </c>
      <c r="O233" s="65">
        <f t="shared" si="67"/>
        <v>1.5989362637362638E-2</v>
      </c>
      <c r="P233" s="1">
        <f t="shared" si="68"/>
        <v>-3.121895E-4</v>
      </c>
      <c r="R233" s="1">
        <f t="shared" si="69"/>
        <v>-2.3422249999999998E-4</v>
      </c>
      <c r="W233" s="6">
        <v>-51.317</v>
      </c>
      <c r="X233" s="4">
        <f t="shared" si="70"/>
        <v>51.317</v>
      </c>
      <c r="Y233" s="1">
        <v>1985.106</v>
      </c>
      <c r="Z233" s="30">
        <f t="shared" si="71"/>
        <v>19.85106</v>
      </c>
      <c r="AA233" s="31">
        <f t="shared" si="72"/>
        <v>18.858506999999999</v>
      </c>
      <c r="AB233" s="1">
        <f t="shared" si="73"/>
        <v>12.607433</v>
      </c>
      <c r="AE233" s="1">
        <v>-235.99</v>
      </c>
      <c r="AF233" s="1">
        <v>-214.22399999999999</v>
      </c>
      <c r="AG233" s="1"/>
      <c r="AH233" s="1">
        <v>661.08600000000001</v>
      </c>
      <c r="AI233" s="4">
        <v>1033.3610000000001</v>
      </c>
      <c r="AL233" s="1">
        <f t="shared" si="74"/>
        <v>5.2155581395348839E-6</v>
      </c>
      <c r="AM233" s="1">
        <f t="shared" si="75"/>
        <v>5.0890116279069764E-6</v>
      </c>
      <c r="AN233" s="1">
        <f t="shared" si="76"/>
        <v>6.3009343434343439E-6</v>
      </c>
      <c r="AO233" s="1">
        <f t="shared" si="77"/>
        <v>6.4108636363636369E-6</v>
      </c>
      <c r="AP233" s="65">
        <f t="shared" si="78"/>
        <v>6.4108636363636373E-3</v>
      </c>
      <c r="AQ233" s="1">
        <f t="shared" si="79"/>
        <v>1.4318269230769234E-5</v>
      </c>
      <c r="AR233" s="42">
        <f t="shared" si="63"/>
        <v>7.9108636363636369E-6</v>
      </c>
      <c r="AT233">
        <v>1.362E-4</v>
      </c>
      <c r="AU233">
        <v>25317206.559011199</v>
      </c>
      <c r="AV233" s="32">
        <f t="shared" si="80"/>
        <v>25.317206559011197</v>
      </c>
      <c r="AX233">
        <v>1.362E-4</v>
      </c>
      <c r="AY233">
        <v>25878980.810322002</v>
      </c>
      <c r="AZ233" s="32">
        <f t="shared" si="81"/>
        <v>25.878980810322002</v>
      </c>
      <c r="BA233" s="32"/>
      <c r="BB233">
        <v>1.362E-4</v>
      </c>
      <c r="BC233">
        <v>16039204.024899</v>
      </c>
      <c r="BD233" s="32">
        <f t="shared" si="82"/>
        <v>16.039204024899</v>
      </c>
      <c r="BN233">
        <v>1.362E-4</v>
      </c>
      <c r="BO233">
        <v>12089969.655164599</v>
      </c>
      <c r="BP233" s="32">
        <f t="shared" si="83"/>
        <v>12.0899696551646</v>
      </c>
      <c r="CO233" s="73">
        <v>0.13619999999999999</v>
      </c>
      <c r="CP233" s="73">
        <v>25.878980810321998</v>
      </c>
      <c r="CS233" s="73">
        <v>0.13619999999999999</v>
      </c>
      <c r="CT233" s="73">
        <v>15.8371129657836</v>
      </c>
      <c r="CZ233" s="73">
        <v>0.13619999999999999</v>
      </c>
      <c r="DA233" s="73">
        <v>12.0899696551646</v>
      </c>
      <c r="DE233" s="73">
        <v>32.1961800833637</v>
      </c>
      <c r="DH233" s="73">
        <v>0.13619999999999999</v>
      </c>
      <c r="DI233" s="73">
        <v>12.0899696551646</v>
      </c>
      <c r="DM233" s="73">
        <v>29.678034437906302</v>
      </c>
      <c r="DQ233" s="73">
        <v>28.432371068525999</v>
      </c>
      <c r="EA233" s="73">
        <v>81.688999999999993</v>
      </c>
      <c r="EB233" s="73">
        <v>29.673725000000001</v>
      </c>
    </row>
    <row r="234" spans="3:132" x14ac:dyDescent="0.25">
      <c r="C234" s="1"/>
      <c r="D234" s="1">
        <v>-4690.8220000000001</v>
      </c>
      <c r="E234" s="1"/>
      <c r="F234" s="1">
        <v>-202.94499999999999</v>
      </c>
      <c r="G234" s="1">
        <v>1945.8330000000001</v>
      </c>
      <c r="H234" s="1">
        <v>2729.7669999999998</v>
      </c>
      <c r="I234" s="1">
        <f t="shared" si="64"/>
        <v>-2.6092308139534884E-5</v>
      </c>
      <c r="K234" s="1">
        <f t="shared" si="65"/>
        <v>1.1806472527472527E-5</v>
      </c>
      <c r="N234" s="1">
        <f t="shared" si="66"/>
        <v>1.6113802197802197E-5</v>
      </c>
      <c r="O234" s="65">
        <f t="shared" si="67"/>
        <v>1.6113802197802198E-2</v>
      </c>
      <c r="P234" s="1">
        <f t="shared" si="68"/>
        <v>-2.7449890000000001E-4</v>
      </c>
      <c r="R234" s="1">
        <f t="shared" si="69"/>
        <v>-1.9610550000000003E-4</v>
      </c>
      <c r="W234" s="6">
        <v>-51.984000000000002</v>
      </c>
      <c r="X234" s="4">
        <f t="shared" si="70"/>
        <v>51.984000000000002</v>
      </c>
      <c r="Y234" s="1">
        <v>2020.816</v>
      </c>
      <c r="Z234" s="30">
        <f t="shared" si="71"/>
        <v>20.208159999999999</v>
      </c>
      <c r="AA234" s="31">
        <f t="shared" si="72"/>
        <v>19.197752000000001</v>
      </c>
      <c r="AB234" s="1">
        <f t="shared" si="73"/>
        <v>12.578088000000001</v>
      </c>
      <c r="AE234" s="1">
        <v>-238.369</v>
      </c>
      <c r="AF234" s="1">
        <v>-215.65799999999999</v>
      </c>
      <c r="AG234" s="1"/>
      <c r="AH234" s="1">
        <v>670.625</v>
      </c>
      <c r="AI234" s="4">
        <v>1045.175</v>
      </c>
      <c r="AL234" s="1">
        <f t="shared" si="74"/>
        <v>5.2848488372093025E-6</v>
      </c>
      <c r="AM234" s="1">
        <f t="shared" si="75"/>
        <v>5.1528081395348835E-6</v>
      </c>
      <c r="AN234" s="1">
        <f t="shared" si="76"/>
        <v>6.3678434343434338E-6</v>
      </c>
      <c r="AO234" s="1">
        <f t="shared" si="77"/>
        <v>6.4825454545454546E-6</v>
      </c>
      <c r="AP234" s="65">
        <f t="shared" si="78"/>
        <v>6.4825454545454544E-3</v>
      </c>
      <c r="AQ234" s="1">
        <f t="shared" si="79"/>
        <v>1.4405769230769229E-5</v>
      </c>
      <c r="AR234" s="42">
        <f t="shared" si="63"/>
        <v>7.9825454545454555E-6</v>
      </c>
      <c r="AT234">
        <v>1.3679999999999999E-4</v>
      </c>
      <c r="AU234">
        <v>25319902.219012</v>
      </c>
      <c r="AV234" s="32">
        <f t="shared" si="80"/>
        <v>25.319902219012</v>
      </c>
      <c r="AX234">
        <v>1.3679999999999999E-4</v>
      </c>
      <c r="AY234">
        <v>25882083.2036849</v>
      </c>
      <c r="AZ234" s="32">
        <f t="shared" si="81"/>
        <v>25.8820832036849</v>
      </c>
      <c r="BA234" s="32"/>
      <c r="BB234">
        <v>1.3679999999999999E-4</v>
      </c>
      <c r="BC234">
        <v>16046366.846566601</v>
      </c>
      <c r="BD234" s="32">
        <f t="shared" si="82"/>
        <v>16.046366846566599</v>
      </c>
      <c r="BN234">
        <v>1.3679999999999999E-4</v>
      </c>
      <c r="BO234">
        <v>12091106.7283301</v>
      </c>
      <c r="BP234" s="32">
        <f t="shared" si="83"/>
        <v>12.0911067283301</v>
      </c>
      <c r="CO234" s="73">
        <v>0.1368</v>
      </c>
      <c r="CP234" s="73">
        <v>25.8820832036849</v>
      </c>
      <c r="CS234" s="73">
        <v>0.1368</v>
      </c>
      <c r="CT234" s="73">
        <v>15.8440490212041</v>
      </c>
      <c r="CZ234" s="73">
        <v>0.1368</v>
      </c>
      <c r="DA234" s="73">
        <v>12.0911067283301</v>
      </c>
      <c r="DE234" s="73">
        <v>32.261053019686301</v>
      </c>
      <c r="DH234" s="73">
        <v>0.1368</v>
      </c>
      <c r="DI234" s="73">
        <v>12.0911067283301</v>
      </c>
      <c r="DM234" s="73">
        <v>29.715146783391798</v>
      </c>
      <c r="DQ234" s="73">
        <v>28.455442714586301</v>
      </c>
      <c r="EA234" s="73">
        <v>81.688999999999993</v>
      </c>
      <c r="EB234" s="73">
        <v>29.772306499999999</v>
      </c>
    </row>
    <row r="235" spans="3:132" x14ac:dyDescent="0.25">
      <c r="C235" s="1"/>
      <c r="D235" s="1">
        <v>-6605.1729999999998</v>
      </c>
      <c r="E235" s="1"/>
      <c r="F235" s="1">
        <v>-200.08099999999999</v>
      </c>
      <c r="G235" s="1">
        <v>1954.798</v>
      </c>
      <c r="H235" s="1">
        <v>2742.5160000000001</v>
      </c>
      <c r="I235" s="1">
        <f t="shared" si="64"/>
        <v>-3.7238906976744181E-5</v>
      </c>
      <c r="K235" s="1">
        <f t="shared" si="65"/>
        <v>1.1839994505494505E-5</v>
      </c>
      <c r="N235" s="1">
        <f t="shared" si="66"/>
        <v>1.6168115384615387E-5</v>
      </c>
      <c r="O235" s="65">
        <f t="shared" si="67"/>
        <v>1.6168115384615388E-2</v>
      </c>
      <c r="P235" s="1">
        <f t="shared" si="68"/>
        <v>-4.6503750000000002E-4</v>
      </c>
      <c r="R235" s="1">
        <f t="shared" si="69"/>
        <v>-3.8626569999999997E-4</v>
      </c>
      <c r="W235" s="6">
        <v>-52.225000000000001</v>
      </c>
      <c r="X235" s="4">
        <f t="shared" si="70"/>
        <v>52.225000000000001</v>
      </c>
      <c r="Y235" s="1">
        <v>2041.57</v>
      </c>
      <c r="Z235" s="30">
        <f t="shared" si="71"/>
        <v>20.415700000000001</v>
      </c>
      <c r="AA235" s="31">
        <f t="shared" si="72"/>
        <v>19.394914999999997</v>
      </c>
      <c r="AB235" s="1">
        <f t="shared" si="73"/>
        <v>12.414385000000003</v>
      </c>
      <c r="AE235" s="1">
        <v>-238.84399999999999</v>
      </c>
      <c r="AF235" s="1">
        <v>-217.09299999999999</v>
      </c>
      <c r="AG235" s="1"/>
      <c r="AH235" s="1">
        <v>682.072</v>
      </c>
      <c r="AI235" s="4">
        <v>1053.2090000000001</v>
      </c>
      <c r="AL235" s="1">
        <f t="shared" si="74"/>
        <v>5.3541627906976742E-6</v>
      </c>
      <c r="AM235" s="1">
        <f t="shared" si="75"/>
        <v>5.227703488372093E-6</v>
      </c>
      <c r="AN235" s="1">
        <f t="shared" si="76"/>
        <v>6.4156666666666668E-6</v>
      </c>
      <c r="AO235" s="1">
        <f t="shared" si="77"/>
        <v>6.5255202020202024E-6</v>
      </c>
      <c r="AP235" s="65">
        <f t="shared" si="78"/>
        <v>6.5255202020202026E-3</v>
      </c>
      <c r="AQ235" s="1">
        <f t="shared" si="79"/>
        <v>1.4274500000000002E-5</v>
      </c>
      <c r="AR235" s="42">
        <f t="shared" si="63"/>
        <v>8.0255202020202016E-6</v>
      </c>
      <c r="AT235">
        <v>1.3740000000000001E-4</v>
      </c>
      <c r="AU235">
        <v>24995888.853836499</v>
      </c>
      <c r="AV235" s="32">
        <f t="shared" si="80"/>
        <v>24.995888853836497</v>
      </c>
      <c r="AX235">
        <v>1.3740000000000001E-4</v>
      </c>
      <c r="AY235">
        <v>25679653.6902471</v>
      </c>
      <c r="AZ235" s="32">
        <f t="shared" si="81"/>
        <v>25.6796536902471</v>
      </c>
      <c r="BA235" s="32"/>
      <c r="BB235">
        <v>1.3740000000000001E-4</v>
      </c>
      <c r="BC235">
        <v>15453399.412913401</v>
      </c>
      <c r="BD235" s="32">
        <f t="shared" si="82"/>
        <v>15.4533994129134</v>
      </c>
      <c r="BN235">
        <v>1.3740000000000001E-4</v>
      </c>
      <c r="BO235">
        <v>12046759.6426981</v>
      </c>
      <c r="BP235" s="32">
        <f t="shared" si="83"/>
        <v>12.046759642698099</v>
      </c>
      <c r="CO235" s="73">
        <v>0.13739999999999999</v>
      </c>
      <c r="CP235" s="73">
        <v>25.6796536902471</v>
      </c>
      <c r="CS235" s="73">
        <v>0.13739999999999999</v>
      </c>
      <c r="CT235" s="73">
        <v>15.246121146768299</v>
      </c>
      <c r="CZ235" s="73">
        <v>0.13739999999999999</v>
      </c>
      <c r="DA235" s="73">
        <v>12.046759642698101</v>
      </c>
      <c r="DE235" s="73">
        <v>31.884173118347199</v>
      </c>
      <c r="DH235" s="73">
        <v>0.13739999999999999</v>
      </c>
      <c r="DI235" s="73">
        <v>12.046759642698101</v>
      </c>
      <c r="DM235" s="73">
        <v>29.5079824922861</v>
      </c>
      <c r="DQ235" s="73">
        <v>28.2336396115962</v>
      </c>
      <c r="EA235" s="73">
        <v>81.688999999999993</v>
      </c>
      <c r="EB235" s="73">
        <v>29.772306499999999</v>
      </c>
    </row>
    <row r="236" spans="3:132" x14ac:dyDescent="0.25">
      <c r="C236" s="1"/>
      <c r="D236" s="1">
        <v>-8932.8770000000004</v>
      </c>
      <c r="E236" s="1"/>
      <c r="F236" s="1">
        <v>-199.126</v>
      </c>
      <c r="G236" s="1">
        <v>1976.0309999999999</v>
      </c>
      <c r="H236" s="1">
        <v>2772.2649999999999</v>
      </c>
      <c r="I236" s="1">
        <f t="shared" si="64"/>
        <v>-5.0777622093023252E-5</v>
      </c>
      <c r="K236" s="1">
        <f t="shared" si="65"/>
        <v>1.1951412087912088E-5</v>
      </c>
      <c r="N236" s="1">
        <f t="shared" si="66"/>
        <v>1.6326324175824174E-5</v>
      </c>
      <c r="O236" s="65">
        <f t="shared" si="67"/>
        <v>1.6326324175824174E-2</v>
      </c>
      <c r="P236" s="1">
        <f t="shared" si="68"/>
        <v>-6.956846E-4</v>
      </c>
      <c r="R236" s="1">
        <f t="shared" si="69"/>
        <v>-6.1606120000000006E-4</v>
      </c>
      <c r="W236" s="6">
        <v>-52.78</v>
      </c>
      <c r="X236" s="4">
        <f t="shared" si="70"/>
        <v>52.78</v>
      </c>
      <c r="Y236" s="1">
        <v>2040.0440000000001</v>
      </c>
      <c r="Z236" s="30">
        <f t="shared" si="71"/>
        <v>20.40044</v>
      </c>
      <c r="AA236" s="31">
        <f t="shared" si="72"/>
        <v>19.380417999999999</v>
      </c>
      <c r="AB236" s="1">
        <f t="shared" si="73"/>
        <v>12.999142000000006</v>
      </c>
      <c r="AE236" s="1">
        <v>-239.79599999999999</v>
      </c>
      <c r="AF236" s="1">
        <v>-219.96100000000001</v>
      </c>
      <c r="AG236" s="1"/>
      <c r="AH236" s="1">
        <v>742.173</v>
      </c>
      <c r="AI236" s="4">
        <v>1065.0229999999999</v>
      </c>
      <c r="AL236" s="1">
        <f t="shared" si="74"/>
        <v>5.7091220930232558E-6</v>
      </c>
      <c r="AM236" s="1">
        <f t="shared" si="75"/>
        <v>5.5938023255813954E-6</v>
      </c>
      <c r="AN236" s="1">
        <f t="shared" si="76"/>
        <v>6.4898181818181812E-6</v>
      </c>
      <c r="AO236" s="1">
        <f t="shared" si="77"/>
        <v>6.5899949494949499E-6</v>
      </c>
      <c r="AP236" s="65">
        <f t="shared" si="78"/>
        <v>6.5899949494949497E-3</v>
      </c>
      <c r="AQ236" s="1">
        <f t="shared" si="79"/>
        <v>1.2417307692307688E-5</v>
      </c>
      <c r="AR236" s="42">
        <f t="shared" si="63"/>
        <v>8.0899949494949508E-6</v>
      </c>
      <c r="AT236">
        <v>1.3799999999999999E-4</v>
      </c>
      <c r="AU236">
        <v>24999880.576135699</v>
      </c>
      <c r="AV236" s="32">
        <f t="shared" si="80"/>
        <v>24.999880576135698</v>
      </c>
      <c r="AX236">
        <v>1.3799999999999999E-4</v>
      </c>
      <c r="AY236">
        <v>25684034.166919101</v>
      </c>
      <c r="AZ236" s="32">
        <f t="shared" si="81"/>
        <v>25.684034166919101</v>
      </c>
      <c r="BA236" s="32"/>
      <c r="BB236">
        <v>1.3799999999999999E-4</v>
      </c>
      <c r="BC236">
        <v>15460523.04606</v>
      </c>
      <c r="BD236" s="32">
        <f t="shared" si="82"/>
        <v>15.46052304606</v>
      </c>
      <c r="BN236">
        <v>1.3799999999999999E-4</v>
      </c>
      <c r="BO236">
        <v>12048493.0380955</v>
      </c>
      <c r="BP236" s="32">
        <f t="shared" si="83"/>
        <v>12.048493038095501</v>
      </c>
      <c r="CO236" s="73">
        <v>0.13800000000000001</v>
      </c>
      <c r="CP236" s="73">
        <v>25.684034166919101</v>
      </c>
      <c r="CS236" s="73">
        <v>0.13800000000000001</v>
      </c>
      <c r="CT236" s="73">
        <v>15.252998179210399</v>
      </c>
      <c r="CZ236" s="73">
        <v>0.13800000000000001</v>
      </c>
      <c r="DA236" s="73">
        <v>12.048493038095501</v>
      </c>
      <c r="DE236" s="73">
        <v>31.9472640294772</v>
      </c>
      <c r="DH236" s="73">
        <v>0.13800000000000001</v>
      </c>
      <c r="DI236" s="73">
        <v>12.048493038095501</v>
      </c>
      <c r="DM236" s="73">
        <v>29.544499112324701</v>
      </c>
      <c r="DQ236" s="73">
        <v>28.2561158456562</v>
      </c>
      <c r="EA236" s="73">
        <v>81.430000000000007</v>
      </c>
      <c r="EB236" s="73">
        <v>29.778110999999999</v>
      </c>
    </row>
    <row r="237" spans="3:132" x14ac:dyDescent="0.25">
      <c r="C237" s="1"/>
      <c r="D237" s="1"/>
      <c r="E237" s="1"/>
      <c r="F237" s="1">
        <v>-199.126</v>
      </c>
      <c r="G237" s="1">
        <v>1986.412</v>
      </c>
      <c r="H237" s="1">
        <v>2787.3760000000002</v>
      </c>
      <c r="I237" s="1">
        <f t="shared" si="64"/>
        <v>1.1577093023255815E-6</v>
      </c>
      <c r="K237" s="1">
        <f t="shared" si="65"/>
        <v>1.2008450549450549E-5</v>
      </c>
      <c r="N237" s="1">
        <f t="shared" si="66"/>
        <v>1.6409351648351651E-5</v>
      </c>
      <c r="O237" s="65">
        <f t="shared" si="67"/>
        <v>1.6409351648351649E-2</v>
      </c>
      <c r="P237" s="1">
        <f t="shared" si="68"/>
        <v>1.9864119999999998E-4</v>
      </c>
      <c r="R237" s="1">
        <f t="shared" si="69"/>
        <v>2.7873760000000003E-4</v>
      </c>
      <c r="W237" s="6">
        <v>-53.076999999999998</v>
      </c>
      <c r="X237" s="4">
        <f t="shared" si="70"/>
        <v>53.076999999999998</v>
      </c>
      <c r="Y237" s="1">
        <v>2052.8629999999998</v>
      </c>
      <c r="Z237" s="30">
        <f t="shared" si="71"/>
        <v>20.52863</v>
      </c>
      <c r="AA237" s="31">
        <f t="shared" si="72"/>
        <v>19.502198499999999</v>
      </c>
      <c r="AB237" s="1">
        <f t="shared" si="73"/>
        <v>13.0461715</v>
      </c>
      <c r="AE237" s="1">
        <v>-241.22300000000001</v>
      </c>
      <c r="AF237" s="1">
        <v>-221.39500000000001</v>
      </c>
      <c r="AG237" s="1"/>
      <c r="AH237" s="1">
        <v>694.47299999999996</v>
      </c>
      <c r="AI237" s="4">
        <v>1071.6389999999999</v>
      </c>
      <c r="AL237" s="1">
        <f t="shared" si="74"/>
        <v>5.4400930232558129E-6</v>
      </c>
      <c r="AM237" s="1">
        <f t="shared" si="75"/>
        <v>5.3248139534883716E-6</v>
      </c>
      <c r="AN237" s="1">
        <f t="shared" si="76"/>
        <v>6.5304747474747471E-6</v>
      </c>
      <c r="AO237" s="1">
        <f t="shared" si="77"/>
        <v>6.6306161616161616E-6</v>
      </c>
      <c r="AP237" s="65">
        <f t="shared" si="78"/>
        <v>6.6306161616161612E-3</v>
      </c>
      <c r="AQ237" s="1">
        <f t="shared" si="79"/>
        <v>1.4506384615384613E-5</v>
      </c>
      <c r="AR237" s="42">
        <f t="shared" si="63"/>
        <v>8.1306161616161616E-6</v>
      </c>
      <c r="AT237">
        <v>1.3860000000000001E-4</v>
      </c>
      <c r="AU237">
        <v>25003790.475786101</v>
      </c>
      <c r="AV237" s="32">
        <f t="shared" si="80"/>
        <v>25.003790475786101</v>
      </c>
      <c r="AX237">
        <v>1.3860000000000001E-4</v>
      </c>
      <c r="AY237">
        <v>25688332.820942398</v>
      </c>
      <c r="AZ237" s="32">
        <f t="shared" si="81"/>
        <v>25.688332820942399</v>
      </c>
      <c r="BA237" s="32"/>
      <c r="BB237">
        <v>1.3860000000000001E-4</v>
      </c>
      <c r="BC237">
        <v>15467564.8565578</v>
      </c>
      <c r="BD237" s="32">
        <f t="shared" si="82"/>
        <v>15.4675648565578</v>
      </c>
      <c r="BN237">
        <v>1.3860000000000001E-4</v>
      </c>
      <c r="BO237">
        <v>12050185.5221685</v>
      </c>
      <c r="BP237" s="32">
        <f t="shared" si="83"/>
        <v>12.050185522168499</v>
      </c>
      <c r="CO237" s="73">
        <v>0.1386</v>
      </c>
      <c r="CP237" s="73">
        <v>25.688332820942399</v>
      </c>
      <c r="CS237" s="73">
        <v>0.1386</v>
      </c>
      <c r="CT237" s="73">
        <v>15.0936036933947</v>
      </c>
      <c r="CZ237" s="73">
        <v>0.1386</v>
      </c>
      <c r="DA237" s="73">
        <v>12.050185522168499</v>
      </c>
      <c r="DE237" s="73">
        <v>31.814089475704499</v>
      </c>
      <c r="DH237" s="73">
        <v>0.1386</v>
      </c>
      <c r="DI237" s="73">
        <v>12.050185522168499</v>
      </c>
      <c r="DM237" s="73">
        <v>29.580974821038801</v>
      </c>
      <c r="DQ237" s="73">
        <v>28.278551168391701</v>
      </c>
      <c r="EA237" s="73">
        <v>82.319000000000003</v>
      </c>
      <c r="EB237" s="73">
        <v>29.7752135</v>
      </c>
    </row>
    <row r="238" spans="3:132" x14ac:dyDescent="0.25">
      <c r="C238" s="1"/>
      <c r="D238" s="1">
        <v>-7808.7939999999999</v>
      </c>
      <c r="E238" s="1"/>
      <c r="F238" s="1">
        <v>-199.60300000000001</v>
      </c>
      <c r="G238" s="1">
        <v>1997.2650000000001</v>
      </c>
      <c r="H238" s="1">
        <v>2805.3209999999999</v>
      </c>
      <c r="I238" s="1">
        <f t="shared" si="64"/>
        <v>-4.4239482558139533E-5</v>
      </c>
      <c r="K238" s="1">
        <f t="shared" si="65"/>
        <v>1.2070703296703296E-5</v>
      </c>
      <c r="N238" s="1">
        <f t="shared" si="66"/>
        <v>1.6510571428571429E-5</v>
      </c>
      <c r="O238" s="65">
        <f t="shared" si="67"/>
        <v>1.651057142857143E-2</v>
      </c>
      <c r="P238" s="1">
        <f t="shared" si="68"/>
        <v>-5.8115289999999991E-4</v>
      </c>
      <c r="R238" s="1">
        <f t="shared" si="69"/>
        <v>-5.0034729999999994E-4</v>
      </c>
      <c r="W238" s="6">
        <v>-53.41</v>
      </c>
      <c r="X238" s="4">
        <f t="shared" si="70"/>
        <v>53.41</v>
      </c>
      <c r="Y238" s="1">
        <v>2076.9749999999999</v>
      </c>
      <c r="Z238" s="30">
        <f t="shared" si="71"/>
        <v>20.769749999999998</v>
      </c>
      <c r="AA238" s="31">
        <f t="shared" si="72"/>
        <v>19.7312625</v>
      </c>
      <c r="AB238" s="1">
        <f t="shared" si="73"/>
        <v>12.908987500000002</v>
      </c>
      <c r="AE238" s="1">
        <v>-242.65</v>
      </c>
      <c r="AF238" s="1">
        <v>-221.87299999999999</v>
      </c>
      <c r="AG238" s="1"/>
      <c r="AH238" s="1">
        <v>696.85799999999995</v>
      </c>
      <c r="AI238" s="4">
        <v>1078.7280000000001</v>
      </c>
      <c r="AL238" s="1">
        <f t="shared" si="74"/>
        <v>5.4622558139534879E-6</v>
      </c>
      <c r="AM238" s="1">
        <f t="shared" si="75"/>
        <v>5.3414593023255812E-6</v>
      </c>
      <c r="AN238" s="1">
        <f t="shared" si="76"/>
        <v>6.5686919191919202E-6</v>
      </c>
      <c r="AO238" s="1">
        <f t="shared" si="77"/>
        <v>6.6736262626262637E-6</v>
      </c>
      <c r="AP238" s="65">
        <f t="shared" si="78"/>
        <v>6.6736262626262638E-3</v>
      </c>
      <c r="AQ238" s="1">
        <f t="shared" si="79"/>
        <v>1.4687307692307697E-5</v>
      </c>
      <c r="AR238" s="42">
        <f t="shared" si="63"/>
        <v>8.1736262626262637E-6</v>
      </c>
      <c r="AT238">
        <v>1.392E-4</v>
      </c>
      <c r="AU238">
        <v>25007618.758924801</v>
      </c>
      <c r="AV238" s="32">
        <f t="shared" si="80"/>
        <v>25.007618758924799</v>
      </c>
      <c r="AX238">
        <v>1.392E-4</v>
      </c>
      <c r="AY238">
        <v>25692549.8584539</v>
      </c>
      <c r="AZ238" s="32">
        <f t="shared" si="81"/>
        <v>25.692549858453901</v>
      </c>
      <c r="BA238" s="32"/>
      <c r="BB238">
        <v>1.392E-4</v>
      </c>
      <c r="BC238">
        <v>15474525.050543901</v>
      </c>
      <c r="BD238" s="32">
        <f t="shared" si="82"/>
        <v>15.474525050543901</v>
      </c>
      <c r="BN238">
        <v>1.392E-4</v>
      </c>
      <c r="BO238">
        <v>12051837.197985699</v>
      </c>
      <c r="BP238" s="32">
        <f t="shared" si="83"/>
        <v>12.0518371979857</v>
      </c>
      <c r="CO238" s="73">
        <v>0.13919999999999999</v>
      </c>
      <c r="CP238" s="73">
        <v>25.692549858453901</v>
      </c>
      <c r="CS238" s="73">
        <v>0.13919999999999999</v>
      </c>
      <c r="CT238" s="73">
        <v>15.0999257927096</v>
      </c>
      <c r="CZ238" s="73">
        <v>0.13919999999999999</v>
      </c>
      <c r="DA238" s="73">
        <v>12.0518371979857</v>
      </c>
      <c r="DE238" s="73">
        <v>31.875928056889599</v>
      </c>
      <c r="DH238" s="73">
        <v>0.13919999999999999</v>
      </c>
      <c r="DI238" s="73">
        <v>12.0518371979857</v>
      </c>
      <c r="DM238" s="73">
        <v>29.617409721497101</v>
      </c>
      <c r="DQ238" s="73">
        <v>28.300945682871401</v>
      </c>
      <c r="EA238" s="73">
        <v>82.096999999999994</v>
      </c>
      <c r="EB238" s="73">
        <v>29.867999999999999</v>
      </c>
    </row>
    <row r="239" spans="3:132" x14ac:dyDescent="0.25">
      <c r="C239" s="1"/>
      <c r="D239" s="1">
        <v>-15266.386</v>
      </c>
      <c r="E239" s="1"/>
      <c r="F239" s="1">
        <v>-196.739</v>
      </c>
      <c r="G239" s="1">
        <v>1998.681</v>
      </c>
      <c r="H239" s="1">
        <v>2814.7660000000001</v>
      </c>
      <c r="I239" s="1">
        <f t="shared" si="64"/>
        <v>-8.7614226744186054E-5</v>
      </c>
      <c r="K239" s="1">
        <f t="shared" si="65"/>
        <v>1.2062747252747253E-5</v>
      </c>
      <c r="N239" s="1">
        <f t="shared" si="66"/>
        <v>1.6546730769230769E-5</v>
      </c>
      <c r="O239" s="65">
        <f t="shared" si="67"/>
        <v>1.6546730769230768E-2</v>
      </c>
      <c r="P239" s="1">
        <f t="shared" si="68"/>
        <v>-1.3267704999999999E-3</v>
      </c>
      <c r="R239" s="1">
        <f t="shared" si="69"/>
        <v>-1.245162E-3</v>
      </c>
      <c r="W239" s="6">
        <v>-53.392000000000003</v>
      </c>
      <c r="X239" s="4">
        <f t="shared" si="70"/>
        <v>53.392000000000003</v>
      </c>
      <c r="Y239" s="1">
        <v>2091.9299999999998</v>
      </c>
      <c r="Z239" s="30">
        <f t="shared" si="71"/>
        <v>20.9193</v>
      </c>
      <c r="AA239" s="31">
        <f t="shared" si="72"/>
        <v>19.873334999999997</v>
      </c>
      <c r="AB239" s="1">
        <f t="shared" si="73"/>
        <v>12.599365000000006</v>
      </c>
      <c r="AE239" s="1">
        <v>-242.65</v>
      </c>
      <c r="AF239" s="1">
        <v>-222.351</v>
      </c>
      <c r="AG239" s="1"/>
      <c r="AH239" s="1">
        <v>698.28899999999999</v>
      </c>
      <c r="AI239" s="4">
        <v>1081.5640000000001</v>
      </c>
      <c r="AL239" s="1">
        <f t="shared" si="74"/>
        <v>5.4705755813953493E-6</v>
      </c>
      <c r="AM239" s="1">
        <f t="shared" si="75"/>
        <v>5.3525581395348836E-6</v>
      </c>
      <c r="AN239" s="1">
        <f t="shared" si="76"/>
        <v>6.5854292929292922E-6</v>
      </c>
      <c r="AO239" s="1">
        <f t="shared" si="77"/>
        <v>6.6879494949494961E-6</v>
      </c>
      <c r="AP239" s="65">
        <f t="shared" si="78"/>
        <v>6.6879494949494958E-3</v>
      </c>
      <c r="AQ239" s="1">
        <f t="shared" si="79"/>
        <v>1.4741346153846157E-5</v>
      </c>
      <c r="AR239" s="42">
        <f t="shared" si="63"/>
        <v>8.187949494949497E-6</v>
      </c>
      <c r="AT239">
        <v>1.3980000000000001E-4</v>
      </c>
      <c r="AU239">
        <v>25011365.630971901</v>
      </c>
      <c r="AV239" s="32">
        <f t="shared" si="80"/>
        <v>25.011365630971902</v>
      </c>
      <c r="AX239">
        <v>1.3980000000000001E-4</v>
      </c>
      <c r="AY239">
        <v>25696685.484873898</v>
      </c>
      <c r="AZ239" s="32">
        <f t="shared" si="81"/>
        <v>25.6966854848739</v>
      </c>
      <c r="BA239" s="32"/>
      <c r="BB239">
        <v>1.3980000000000001E-4</v>
      </c>
      <c r="BC239">
        <v>15315644.047351399</v>
      </c>
      <c r="BD239" s="32">
        <f t="shared" si="82"/>
        <v>15.3156440473514</v>
      </c>
      <c r="BN239">
        <v>1.3980000000000001E-4</v>
      </c>
      <c r="BO239">
        <v>12053448.168257101</v>
      </c>
      <c r="BP239" s="32">
        <f t="shared" si="83"/>
        <v>12.0534481682571</v>
      </c>
      <c r="CO239" s="73">
        <v>0.13980000000000001</v>
      </c>
      <c r="CP239" s="73">
        <v>25.6966854848739</v>
      </c>
      <c r="CS239" s="73">
        <v>0.13980000000000001</v>
      </c>
      <c r="CT239" s="73">
        <v>15.106166480933</v>
      </c>
      <c r="CZ239" s="73">
        <v>0.13980000000000001</v>
      </c>
      <c r="DA239" s="73">
        <v>12.0534481682571</v>
      </c>
      <c r="DE239" s="73">
        <v>31.74204366487</v>
      </c>
      <c r="DH239" s="73">
        <v>0.13980000000000001</v>
      </c>
      <c r="DI239" s="73">
        <v>12.0534481682571</v>
      </c>
      <c r="DM239" s="73">
        <v>29.4558109145492</v>
      </c>
      <c r="DQ239" s="73">
        <v>28.323299491805301</v>
      </c>
      <c r="EA239" s="73">
        <v>82.337000000000003</v>
      </c>
      <c r="EB239" s="73">
        <v>29.679529499999997</v>
      </c>
    </row>
    <row r="240" spans="3:132" x14ac:dyDescent="0.25">
      <c r="C240" s="1"/>
      <c r="D240" s="1"/>
      <c r="E240" s="1"/>
      <c r="F240" s="1">
        <v>-195.78399999999999</v>
      </c>
      <c r="G240" s="1">
        <v>1999.153</v>
      </c>
      <c r="H240" s="1">
        <v>2818.0720000000001</v>
      </c>
      <c r="I240" s="1">
        <f t="shared" si="64"/>
        <v>1.1382790697674417E-6</v>
      </c>
      <c r="K240" s="1">
        <f t="shared" si="65"/>
        <v>1.2060093406593407E-5</v>
      </c>
      <c r="N240" s="1">
        <f t="shared" si="66"/>
        <v>1.6559648351648352E-5</v>
      </c>
      <c r="O240" s="65">
        <f t="shared" si="67"/>
        <v>1.6559648351648353E-2</v>
      </c>
      <c r="P240" s="1">
        <f t="shared" si="68"/>
        <v>1.9991529999999999E-4</v>
      </c>
      <c r="R240" s="1">
        <f t="shared" si="69"/>
        <v>2.8180719999999998E-4</v>
      </c>
      <c r="W240" s="6">
        <v>-53.28</v>
      </c>
      <c r="X240" s="4">
        <f t="shared" si="70"/>
        <v>53.28</v>
      </c>
      <c r="Y240" s="1">
        <v>2092.5410000000002</v>
      </c>
      <c r="Z240" s="30">
        <f t="shared" si="71"/>
        <v>20.925410000000003</v>
      </c>
      <c r="AA240" s="31">
        <f t="shared" si="72"/>
        <v>19.879139500000001</v>
      </c>
      <c r="AB240" s="1">
        <f t="shared" si="73"/>
        <v>12.475450499999994</v>
      </c>
      <c r="AE240" s="1">
        <v>-241.69800000000001</v>
      </c>
      <c r="AF240" s="1">
        <v>-221.39500000000001</v>
      </c>
      <c r="AG240" s="1"/>
      <c r="AH240" s="1">
        <v>701.62800000000004</v>
      </c>
      <c r="AI240" s="4">
        <v>1082.509</v>
      </c>
      <c r="AL240" s="1">
        <f t="shared" si="74"/>
        <v>5.4844534883720927E-6</v>
      </c>
      <c r="AM240" s="1">
        <f t="shared" si="75"/>
        <v>5.3664127906976748E-6</v>
      </c>
      <c r="AN240" s="1">
        <f t="shared" si="76"/>
        <v>6.5853737373737376E-6</v>
      </c>
      <c r="AO240" s="1">
        <f t="shared" si="77"/>
        <v>6.6879141414141427E-6</v>
      </c>
      <c r="AP240" s="65">
        <f t="shared" si="78"/>
        <v>6.6879141414141431E-3</v>
      </c>
      <c r="AQ240" s="1">
        <f t="shared" si="79"/>
        <v>1.464926923076923E-5</v>
      </c>
      <c r="AR240" s="42">
        <f t="shared" si="63"/>
        <v>8.1879141414141427E-6</v>
      </c>
      <c r="AT240">
        <v>1.404E-4</v>
      </c>
      <c r="AU240">
        <v>25015031.296633899</v>
      </c>
      <c r="AV240" s="32">
        <f t="shared" si="80"/>
        <v>25.0150312966339</v>
      </c>
      <c r="AX240">
        <v>1.404E-4</v>
      </c>
      <c r="AY240">
        <v>25592442.396784801</v>
      </c>
      <c r="AZ240" s="32">
        <f t="shared" si="81"/>
        <v>25.592442396784801</v>
      </c>
      <c r="BA240" s="32"/>
      <c r="BB240">
        <v>1.404E-4</v>
      </c>
      <c r="BC240">
        <v>15322055.0613801</v>
      </c>
      <c r="BD240" s="32">
        <f t="shared" si="82"/>
        <v>15.3220550613801</v>
      </c>
      <c r="BN240">
        <v>1.404E-4</v>
      </c>
      <c r="BO240">
        <v>12055018.535336001</v>
      </c>
      <c r="BP240" s="32">
        <f t="shared" si="83"/>
        <v>12.055018535336</v>
      </c>
      <c r="CO240" s="73">
        <v>0.1404</v>
      </c>
      <c r="CP240" s="73">
        <v>25.592442396784801</v>
      </c>
      <c r="CS240" s="73">
        <v>0.1404</v>
      </c>
      <c r="CT240" s="73">
        <v>15.112325962771299</v>
      </c>
      <c r="CZ240" s="73">
        <v>0.1404</v>
      </c>
      <c r="DA240" s="73">
        <v>12.055018535336</v>
      </c>
      <c r="DE240" s="73">
        <v>31.802642702517002</v>
      </c>
      <c r="DH240" s="73">
        <v>0.1404</v>
      </c>
      <c r="DI240" s="73">
        <v>12.055018535336</v>
      </c>
      <c r="DM240" s="73">
        <v>29.4909963541553</v>
      </c>
      <c r="DQ240" s="73">
        <v>28.345612697546699</v>
      </c>
      <c r="EA240" s="73">
        <v>83.875</v>
      </c>
      <c r="EB240" s="73">
        <v>30.027466999999998</v>
      </c>
    </row>
    <row r="241" spans="3:132" x14ac:dyDescent="0.25">
      <c r="C241" s="1"/>
      <c r="D241" s="1">
        <v>-11568.628000000001</v>
      </c>
      <c r="E241" s="1"/>
      <c r="F241" s="1">
        <v>-196.261</v>
      </c>
      <c r="G241" s="1">
        <v>2000.097</v>
      </c>
      <c r="H241" s="1">
        <v>2824.2109999999998</v>
      </c>
      <c r="I241" s="1">
        <f t="shared" si="64"/>
        <v>-6.6118412790697667E-5</v>
      </c>
      <c r="K241" s="1">
        <f t="shared" si="65"/>
        <v>1.20679010989011E-5</v>
      </c>
      <c r="N241" s="1">
        <f t="shared" si="66"/>
        <v>1.6595999999999998E-5</v>
      </c>
      <c r="O241" s="65">
        <f t="shared" si="67"/>
        <v>1.6596E-2</v>
      </c>
      <c r="P241" s="1">
        <f t="shared" si="68"/>
        <v>-9.5685310000000016E-4</v>
      </c>
      <c r="R241" s="1">
        <f t="shared" si="69"/>
        <v>-8.7444170000000013E-4</v>
      </c>
      <c r="W241" s="6">
        <v>-53.225000000000001</v>
      </c>
      <c r="X241" s="4">
        <f t="shared" si="70"/>
        <v>53.225000000000001</v>
      </c>
      <c r="Y241" s="1">
        <v>2085.2150000000001</v>
      </c>
      <c r="Z241" s="30">
        <f t="shared" si="71"/>
        <v>20.852150000000002</v>
      </c>
      <c r="AA241" s="31">
        <f t="shared" si="72"/>
        <v>19.809542499999999</v>
      </c>
      <c r="AB241" s="1">
        <f t="shared" si="73"/>
        <v>12.563307500000001</v>
      </c>
      <c r="AE241" s="1">
        <v>-240.74700000000001</v>
      </c>
      <c r="AF241" s="1">
        <v>-221.39500000000001</v>
      </c>
      <c r="AG241" s="1"/>
      <c r="AH241" s="1">
        <v>709.73699999999997</v>
      </c>
      <c r="AI241" s="4">
        <v>1082.509</v>
      </c>
      <c r="AL241" s="1">
        <f t="shared" si="74"/>
        <v>5.5260697674418603E-6</v>
      </c>
      <c r="AM241" s="1">
        <f t="shared" si="75"/>
        <v>5.4135581395348835E-6</v>
      </c>
      <c r="AN241" s="1">
        <f t="shared" si="76"/>
        <v>6.5853737373737376E-6</v>
      </c>
      <c r="AO241" s="1">
        <f t="shared" si="77"/>
        <v>6.6831111111111119E-6</v>
      </c>
      <c r="AP241" s="65">
        <f t="shared" si="78"/>
        <v>6.6831111111111119E-3</v>
      </c>
      <c r="AQ241" s="1">
        <f t="shared" si="79"/>
        <v>1.4337384615384617E-5</v>
      </c>
      <c r="AR241" s="42">
        <f t="shared" si="63"/>
        <v>8.1831111111111119E-6</v>
      </c>
      <c r="AT241">
        <v>1.4100000000000001E-4</v>
      </c>
      <c r="AU241">
        <v>25018615.959906701</v>
      </c>
      <c r="AV241" s="32">
        <f t="shared" si="80"/>
        <v>25.0186159599067</v>
      </c>
      <c r="AX241">
        <v>1.4100000000000001E-4</v>
      </c>
      <c r="AY241">
        <v>25596526.205783501</v>
      </c>
      <c r="AZ241" s="32">
        <f t="shared" si="81"/>
        <v>25.596526205783501</v>
      </c>
      <c r="BA241" s="32"/>
      <c r="BB241">
        <v>1.4100000000000001E-4</v>
      </c>
      <c r="BC241">
        <v>15328385.0730194</v>
      </c>
      <c r="BD241" s="32">
        <f t="shared" si="82"/>
        <v>15.328385073019401</v>
      </c>
      <c r="BN241">
        <v>1.4100000000000001E-4</v>
      </c>
      <c r="BO241">
        <v>12056548.401220201</v>
      </c>
      <c r="BP241" s="32">
        <f t="shared" si="83"/>
        <v>12.056548401220201</v>
      </c>
      <c r="CO241" s="73">
        <v>0.14099999999999999</v>
      </c>
      <c r="CP241" s="73">
        <v>25.596526205783501</v>
      </c>
      <c r="CS241" s="73">
        <v>0.14099999999999999</v>
      </c>
      <c r="CT241" s="73">
        <v>15.118404442220299</v>
      </c>
      <c r="CZ241" s="73">
        <v>0.14099999999999999</v>
      </c>
      <c r="DA241" s="73">
        <v>12.0565484012202</v>
      </c>
      <c r="DE241" s="73">
        <v>31.863201238969399</v>
      </c>
      <c r="DH241" s="73">
        <v>0.14099999999999999</v>
      </c>
      <c r="DI241" s="73">
        <v>12.0565484012202</v>
      </c>
      <c r="DM241" s="73">
        <v>29.526141292566699</v>
      </c>
      <c r="DQ241" s="73">
        <v>28.367885402093499</v>
      </c>
      <c r="EA241" s="73">
        <v>84.096999999999994</v>
      </c>
      <c r="EB241" s="73">
        <v>30.456600999999999</v>
      </c>
    </row>
    <row r="242" spans="3:132" x14ac:dyDescent="0.25">
      <c r="C242" s="1"/>
      <c r="D242" s="1">
        <v>-10796.973</v>
      </c>
      <c r="E242" s="1"/>
      <c r="F242" s="1">
        <v>-197.69399999999999</v>
      </c>
      <c r="G242" s="1">
        <v>2013.31</v>
      </c>
      <c r="H242" s="1">
        <v>2841.6860000000001</v>
      </c>
      <c r="I242" s="1">
        <f t="shared" si="64"/>
        <v>-6.1623715116279062E-5</v>
      </c>
      <c r="K242" s="1">
        <f t="shared" si="65"/>
        <v>1.2148373626373626E-5</v>
      </c>
      <c r="N242" s="1">
        <f t="shared" si="66"/>
        <v>1.6699890109890109E-5</v>
      </c>
      <c r="O242" s="65">
        <f t="shared" si="67"/>
        <v>1.6699890109890109E-2</v>
      </c>
      <c r="P242" s="1">
        <f t="shared" si="68"/>
        <v>-8.783663000000001E-4</v>
      </c>
      <c r="R242" s="1">
        <f t="shared" si="69"/>
        <v>-7.9552870000000001E-4</v>
      </c>
      <c r="W242" s="6">
        <v>-53.743000000000002</v>
      </c>
      <c r="X242" s="4">
        <f t="shared" si="70"/>
        <v>53.743000000000002</v>
      </c>
      <c r="Y242" s="1">
        <v>2089.7939999999999</v>
      </c>
      <c r="Z242" s="30">
        <f t="shared" si="71"/>
        <v>20.897939999999998</v>
      </c>
      <c r="AA242" s="31">
        <f t="shared" si="72"/>
        <v>19.853043</v>
      </c>
      <c r="AB242" s="1">
        <f t="shared" si="73"/>
        <v>12.992017000000004</v>
      </c>
      <c r="AE242" s="1">
        <v>-243.125</v>
      </c>
      <c r="AF242" s="1">
        <v>-221.87299999999999</v>
      </c>
      <c r="AG242" s="1"/>
      <c r="AH242" s="1">
        <v>722.61599999999999</v>
      </c>
      <c r="AI242" s="4">
        <v>1088.18</v>
      </c>
      <c r="AL242" s="1">
        <f t="shared" si="74"/>
        <v>5.6147732558139539E-6</v>
      </c>
      <c r="AM242" s="1">
        <f t="shared" si="75"/>
        <v>5.4912151162790705E-6</v>
      </c>
      <c r="AN242" s="1">
        <f t="shared" si="76"/>
        <v>6.6164292929292932E-6</v>
      </c>
      <c r="AO242" s="1">
        <f t="shared" si="77"/>
        <v>6.7237626262626264E-6</v>
      </c>
      <c r="AP242" s="65">
        <f t="shared" si="78"/>
        <v>6.7237626262626263E-3</v>
      </c>
      <c r="AQ242" s="1">
        <f t="shared" si="79"/>
        <v>1.4060153846153848E-5</v>
      </c>
      <c r="AR242" s="42">
        <f t="shared" si="63"/>
        <v>8.2237626262626256E-6</v>
      </c>
      <c r="AT242">
        <v>1.416E-4</v>
      </c>
      <c r="AU242">
        <v>25022119.824078701</v>
      </c>
      <c r="AV242" s="32">
        <f t="shared" si="80"/>
        <v>25.0221198240787</v>
      </c>
      <c r="AX242">
        <v>1.416E-4</v>
      </c>
      <c r="AY242">
        <v>25600529.2156814</v>
      </c>
      <c r="AZ242" s="32">
        <f t="shared" si="81"/>
        <v>25.600529215681401</v>
      </c>
      <c r="BA242" s="32"/>
      <c r="BB242">
        <v>1.416E-4</v>
      </c>
      <c r="BC242">
        <v>15334634.285558</v>
      </c>
      <c r="BD242" s="32">
        <f t="shared" si="82"/>
        <v>15.334634285558</v>
      </c>
      <c r="BN242">
        <v>1.416E-4</v>
      </c>
      <c r="BO242">
        <v>12058037.8675541</v>
      </c>
      <c r="BP242" s="32">
        <f t="shared" si="83"/>
        <v>12.0580378675541</v>
      </c>
      <c r="CO242" s="73">
        <v>0.1416</v>
      </c>
      <c r="CP242" s="73">
        <v>25.600529215681401</v>
      </c>
      <c r="CS242" s="73">
        <v>0.1416</v>
      </c>
      <c r="CT242" s="73">
        <v>14.959290921798299</v>
      </c>
      <c r="CZ242" s="73">
        <v>0.1416</v>
      </c>
      <c r="DA242" s="73">
        <v>12.0580378675541</v>
      </c>
      <c r="DE242" s="73">
        <v>31.727483037157299</v>
      </c>
      <c r="DH242" s="73">
        <v>0.1416</v>
      </c>
      <c r="DI242" s="73">
        <v>12.0580378675541</v>
      </c>
      <c r="DM242" s="73">
        <v>29.561245831427701</v>
      </c>
      <c r="DQ242" s="73">
        <v>28.3901177070898</v>
      </c>
      <c r="EA242" s="73">
        <v>84.448999999999998</v>
      </c>
      <c r="EB242" s="73">
        <v>30.273925499999997</v>
      </c>
    </row>
    <row r="243" spans="3:132" x14ac:dyDescent="0.25">
      <c r="C243" s="1"/>
      <c r="D243" s="1">
        <v>-11716.867</v>
      </c>
      <c r="E243" s="1"/>
      <c r="F243" s="1">
        <v>-197.69399999999999</v>
      </c>
      <c r="G243" s="1">
        <v>2026.9949999999999</v>
      </c>
      <c r="H243" s="1">
        <v>2862.9389999999999</v>
      </c>
      <c r="I243" s="1">
        <f t="shared" si="64"/>
        <v>-6.697193604651163E-5</v>
      </c>
      <c r="K243" s="1">
        <f t="shared" si="65"/>
        <v>1.2223565934065934E-5</v>
      </c>
      <c r="N243" s="1">
        <f t="shared" si="66"/>
        <v>1.6816664835164832E-5</v>
      </c>
      <c r="O243" s="65">
        <f t="shared" si="67"/>
        <v>1.6816664835164832E-2</v>
      </c>
      <c r="P243" s="1">
        <f t="shared" si="68"/>
        <v>-9.6898719999999989E-4</v>
      </c>
      <c r="R243" s="1">
        <f t="shared" si="69"/>
        <v>-8.8539280000000009E-4</v>
      </c>
      <c r="W243" s="6">
        <v>-54.243000000000002</v>
      </c>
      <c r="X243" s="4">
        <f t="shared" si="70"/>
        <v>54.243000000000002</v>
      </c>
      <c r="Y243" s="1">
        <v>2107.4960000000001</v>
      </c>
      <c r="Z243" s="30">
        <f t="shared" si="71"/>
        <v>21.074960000000001</v>
      </c>
      <c r="AA243" s="31">
        <f t="shared" si="72"/>
        <v>20.021212000000002</v>
      </c>
      <c r="AB243" s="1">
        <f t="shared" si="73"/>
        <v>13.146827999999999</v>
      </c>
      <c r="AE243" s="1">
        <v>-244.077</v>
      </c>
      <c r="AF243" s="1">
        <v>-224.26400000000001</v>
      </c>
      <c r="AG243" s="1"/>
      <c r="AH243" s="1">
        <v>734.54100000000005</v>
      </c>
      <c r="AI243" s="4">
        <v>1096.6869999999999</v>
      </c>
      <c r="AL243" s="1">
        <f t="shared" si="74"/>
        <v>5.6896395348837215E-6</v>
      </c>
      <c r="AM243" s="1">
        <f t="shared" si="75"/>
        <v>5.5744476744186048E-6</v>
      </c>
      <c r="AN243" s="1">
        <f t="shared" si="76"/>
        <v>6.6714696969696975E-6</v>
      </c>
      <c r="AO243" s="1">
        <f t="shared" si="77"/>
        <v>6.7715353535353529E-6</v>
      </c>
      <c r="AP243" s="65">
        <f t="shared" si="78"/>
        <v>6.7715353535353533E-3</v>
      </c>
      <c r="AQ243" s="1">
        <f t="shared" si="79"/>
        <v>1.3928692307692302E-5</v>
      </c>
      <c r="AR243" s="42">
        <f t="shared" si="63"/>
        <v>8.2715353535353529E-6</v>
      </c>
      <c r="AT243">
        <v>1.4219999999999999E-4</v>
      </c>
      <c r="AU243">
        <v>25025543.091734</v>
      </c>
      <c r="AV243" s="32">
        <f t="shared" si="80"/>
        <v>25.025543091734001</v>
      </c>
      <c r="AX243">
        <v>1.4219999999999999E-4</v>
      </c>
      <c r="AY243">
        <v>25604451.629062701</v>
      </c>
      <c r="AZ243" s="32">
        <f t="shared" si="81"/>
        <v>25.604451629062702</v>
      </c>
      <c r="BA243" s="32"/>
      <c r="BB243">
        <v>1.4219999999999999E-4</v>
      </c>
      <c r="BC243">
        <v>15176346.614498699</v>
      </c>
      <c r="BD243" s="32">
        <f t="shared" si="82"/>
        <v>15.1763466144987</v>
      </c>
      <c r="BN243">
        <v>1.4219999999999999E-4</v>
      </c>
      <c r="BO243">
        <v>12059487.0356296</v>
      </c>
      <c r="BP243" s="32">
        <f t="shared" si="83"/>
        <v>12.0594870356296</v>
      </c>
      <c r="CO243" s="73">
        <v>0.14219999999999999</v>
      </c>
      <c r="CP243" s="73">
        <v>25.604451629062702</v>
      </c>
      <c r="CS243" s="73">
        <v>0.14219999999999999</v>
      </c>
      <c r="CT243" s="73">
        <v>14.964829375920299</v>
      </c>
      <c r="CZ243" s="73">
        <v>0.14219999999999999</v>
      </c>
      <c r="DA243" s="73">
        <v>12.0594870356296</v>
      </c>
      <c r="DE243" s="73">
        <v>31.786815016566202</v>
      </c>
      <c r="DH243" s="73">
        <v>0.14219999999999999</v>
      </c>
      <c r="DI243" s="73">
        <v>12.0594870356296</v>
      </c>
      <c r="DM243" s="73">
        <v>29.3993077106235</v>
      </c>
      <c r="DQ243" s="73">
        <v>28.412309713827799</v>
      </c>
      <c r="EA243" s="73">
        <v>85.337999999999994</v>
      </c>
      <c r="EB243" s="73">
        <v>30.5986735</v>
      </c>
    </row>
    <row r="244" spans="3:132" x14ac:dyDescent="0.25">
      <c r="C244" s="1"/>
      <c r="D244" s="1">
        <v>-9314.009</v>
      </c>
      <c r="E244" s="1"/>
      <c r="F244" s="1">
        <v>-321.80900000000003</v>
      </c>
      <c r="G244" s="1">
        <v>2057.1979999999999</v>
      </c>
      <c r="H244" s="1">
        <v>2970.163</v>
      </c>
      <c r="I244" s="1">
        <f t="shared" si="64"/>
        <v>-5.2280232558139535E-5</v>
      </c>
      <c r="K244" s="1">
        <f t="shared" si="65"/>
        <v>1.3071467032967034E-5</v>
      </c>
      <c r="N244" s="1">
        <f t="shared" si="66"/>
        <v>1.8087758241758241E-5</v>
      </c>
      <c r="O244" s="65">
        <f t="shared" si="67"/>
        <v>1.8087758241758241E-2</v>
      </c>
      <c r="P244" s="1">
        <f t="shared" si="68"/>
        <v>-7.2568109999999997E-4</v>
      </c>
      <c r="R244" s="1">
        <f t="shared" si="69"/>
        <v>-6.3438459999999998E-4</v>
      </c>
      <c r="W244" s="6">
        <v>-54.558</v>
      </c>
      <c r="X244" s="4">
        <f t="shared" si="70"/>
        <v>54.558</v>
      </c>
      <c r="Y244" s="1">
        <v>2117.873</v>
      </c>
      <c r="Z244" s="30">
        <f t="shared" si="71"/>
        <v>21.178730000000002</v>
      </c>
      <c r="AA244" s="31">
        <f t="shared" si="72"/>
        <v>20.1197935</v>
      </c>
      <c r="AB244" s="1">
        <f t="shared" si="73"/>
        <v>13.259476499999998</v>
      </c>
      <c r="AE244" s="1">
        <v>-250.26</v>
      </c>
      <c r="AF244" s="1">
        <v>-221.39500000000001</v>
      </c>
      <c r="AG244" s="1"/>
      <c r="AH244" s="1">
        <v>1425.258</v>
      </c>
      <c r="AI244" s="4">
        <v>1119.846</v>
      </c>
      <c r="AL244" s="1">
        <f t="shared" si="74"/>
        <v>9.7413837209302326E-6</v>
      </c>
      <c r="AM244" s="1">
        <f t="shared" si="75"/>
        <v>9.5735639534883731E-6</v>
      </c>
      <c r="AN244" s="1">
        <f t="shared" si="76"/>
        <v>6.7739444444444445E-6</v>
      </c>
      <c r="AO244" s="1">
        <f t="shared" si="77"/>
        <v>6.9197272727272733E-6</v>
      </c>
      <c r="AP244" s="65">
        <f t="shared" si="78"/>
        <v>6.9197272727272736E-3</v>
      </c>
      <c r="AQ244" s="1">
        <f t="shared" si="79"/>
        <v>-1.1746615384615386E-5</v>
      </c>
      <c r="AR244" s="42">
        <f t="shared" si="63"/>
        <v>8.4197272727272725E-6</v>
      </c>
      <c r="AT244">
        <v>1.428E-4</v>
      </c>
      <c r="AU244">
        <v>25028885.9647558</v>
      </c>
      <c r="AV244" s="32">
        <f t="shared" si="80"/>
        <v>25.028885964755801</v>
      </c>
      <c r="AX244">
        <v>1.428E-4</v>
      </c>
      <c r="AY244">
        <v>25608293.6478104</v>
      </c>
      <c r="AZ244" s="32">
        <f t="shared" si="81"/>
        <v>25.608293647810399</v>
      </c>
      <c r="BA244" s="32"/>
      <c r="BB244">
        <v>1.428E-4</v>
      </c>
      <c r="BC244">
        <v>15182060.2976634</v>
      </c>
      <c r="BD244" s="32">
        <f t="shared" si="82"/>
        <v>15.1820602976634</v>
      </c>
      <c r="BN244">
        <v>1.428E-4</v>
      </c>
      <c r="BO244">
        <v>12060896.006388299</v>
      </c>
      <c r="BP244" s="32">
        <f t="shared" si="83"/>
        <v>12.060896006388299</v>
      </c>
      <c r="CO244" s="73">
        <v>0.14280000000000001</v>
      </c>
      <c r="CP244" s="73">
        <v>25.608293647810399</v>
      </c>
      <c r="CS244" s="73">
        <v>0.14280000000000001</v>
      </c>
      <c r="CT244" s="73">
        <v>14.9702874354087</v>
      </c>
      <c r="CZ244" s="73">
        <v>0.14280000000000001</v>
      </c>
      <c r="DA244" s="73">
        <v>12.060896006388299</v>
      </c>
      <c r="DE244" s="73">
        <v>31.650524125949001</v>
      </c>
      <c r="DH244" s="73">
        <v>0.14280000000000001</v>
      </c>
      <c r="DI244" s="73">
        <v>12.060896006388299</v>
      </c>
      <c r="DM244" s="73">
        <v>29.4331874973605</v>
      </c>
      <c r="DQ244" s="73">
        <v>28.235196056192201</v>
      </c>
      <c r="EA244" s="73">
        <v>85.522999999999996</v>
      </c>
      <c r="EB244" s="73">
        <v>30.897324999999995</v>
      </c>
    </row>
    <row r="245" spans="3:132" x14ac:dyDescent="0.25">
      <c r="C245" s="1"/>
      <c r="D245" s="1">
        <v>-8507.027</v>
      </c>
      <c r="E245" s="1"/>
      <c r="F245" s="1">
        <v>-320.85500000000002</v>
      </c>
      <c r="G245" s="1">
        <v>2068.5250000000001</v>
      </c>
      <c r="H245" s="1">
        <v>2982.9180000000001</v>
      </c>
      <c r="I245" s="1">
        <f t="shared" si="64"/>
        <v>-4.7594023255813953E-5</v>
      </c>
      <c r="K245" s="1">
        <f t="shared" si="65"/>
        <v>1.3128461538461538E-5</v>
      </c>
      <c r="N245" s="1">
        <f t="shared" si="66"/>
        <v>1.8152598901098902E-5</v>
      </c>
      <c r="O245" s="65">
        <f t="shared" si="67"/>
        <v>1.8152598901098903E-2</v>
      </c>
      <c r="P245" s="1">
        <f t="shared" si="68"/>
        <v>-6.4385020000000002E-4</v>
      </c>
      <c r="R245" s="1">
        <f t="shared" si="69"/>
        <v>-5.5241090000000001E-4</v>
      </c>
      <c r="W245" s="6">
        <v>-54.762</v>
      </c>
      <c r="X245" s="4">
        <f t="shared" si="70"/>
        <v>54.762</v>
      </c>
      <c r="Y245" s="1">
        <v>2150.5309999999999</v>
      </c>
      <c r="Z245" s="30">
        <f t="shared" si="71"/>
        <v>21.505309999999998</v>
      </c>
      <c r="AA245" s="31">
        <f t="shared" si="72"/>
        <v>20.430044499999997</v>
      </c>
      <c r="AB245" s="1">
        <f t="shared" si="73"/>
        <v>12.826645500000005</v>
      </c>
      <c r="AE245" s="1">
        <v>-251.21199999999999</v>
      </c>
      <c r="AF245" s="1">
        <v>-222.351</v>
      </c>
      <c r="AG245" s="1"/>
      <c r="AH245" s="1">
        <v>1420.481</v>
      </c>
      <c r="AI245" s="4">
        <v>1125.99</v>
      </c>
      <c r="AL245" s="1">
        <f t="shared" si="74"/>
        <v>9.7191453488372086E-6</v>
      </c>
      <c r="AM245" s="1">
        <f t="shared" si="75"/>
        <v>9.5513488372093022E-6</v>
      </c>
      <c r="AN245" s="1">
        <f t="shared" si="76"/>
        <v>6.8098030303030292E-6</v>
      </c>
      <c r="AO245" s="1">
        <f t="shared" si="77"/>
        <v>6.9555656565656561E-6</v>
      </c>
      <c r="AP245" s="65">
        <f t="shared" si="78"/>
        <v>6.9555656565656564E-3</v>
      </c>
      <c r="AQ245" s="1">
        <f t="shared" si="79"/>
        <v>-1.1326576923076921E-5</v>
      </c>
      <c r="AR245" s="42">
        <f t="shared" si="63"/>
        <v>8.4555656565656561E-6</v>
      </c>
      <c r="AT245">
        <v>1.4339999999999999E-4</v>
      </c>
      <c r="AU245">
        <v>24837253.1523511</v>
      </c>
      <c r="AV245" s="32">
        <f t="shared" si="80"/>
        <v>24.837253152351099</v>
      </c>
      <c r="AX245">
        <v>1.4339999999999999E-4</v>
      </c>
      <c r="AY245">
        <v>25423793.857837901</v>
      </c>
      <c r="AZ245" s="32">
        <f t="shared" si="81"/>
        <v>25.4237938578379</v>
      </c>
      <c r="BA245" s="32"/>
      <c r="BB245">
        <v>1.4339999999999999E-4</v>
      </c>
      <c r="BC245">
        <v>14779424.739343001</v>
      </c>
      <c r="BD245" s="32">
        <f t="shared" si="82"/>
        <v>14.779424739343</v>
      </c>
      <c r="BN245">
        <v>1.4339999999999999E-4</v>
      </c>
      <c r="BO245">
        <v>11954764.966582401</v>
      </c>
      <c r="BP245" s="32">
        <f t="shared" si="83"/>
        <v>11.954764966582401</v>
      </c>
      <c r="CO245" s="73">
        <v>0.1434</v>
      </c>
      <c r="CP245" s="73">
        <v>25.4237938578379</v>
      </c>
      <c r="CS245" s="73">
        <v>0.1434</v>
      </c>
      <c r="CT245" s="73">
        <v>14.4088916631027</v>
      </c>
      <c r="CZ245" s="73">
        <v>0.1434</v>
      </c>
      <c r="DA245" s="73">
        <v>11.954764966582401</v>
      </c>
      <c r="DE245" s="73">
        <v>31.471644074652598</v>
      </c>
      <c r="DH245" s="73">
        <v>0.1434</v>
      </c>
      <c r="DI245" s="73">
        <v>11.954764966582401</v>
      </c>
      <c r="DM245" s="73">
        <v>29.2302074962532</v>
      </c>
      <c r="DQ245" s="73">
        <v>28.212921769310299</v>
      </c>
      <c r="EA245" s="73">
        <v>85.614999999999995</v>
      </c>
      <c r="EB245" s="73">
        <v>30.917626500000001</v>
      </c>
    </row>
    <row r="246" spans="3:132" x14ac:dyDescent="0.25">
      <c r="C246" s="1"/>
      <c r="D246" s="1">
        <v>-8279.6939999999995</v>
      </c>
      <c r="E246" s="1"/>
      <c r="F246" s="1">
        <v>-319.423</v>
      </c>
      <c r="G246" s="1">
        <v>2068.9969999999998</v>
      </c>
      <c r="H246" s="1">
        <v>2983.8629999999998</v>
      </c>
      <c r="I246" s="1">
        <f t="shared" si="64"/>
        <v>-4.6280645348837206E-5</v>
      </c>
      <c r="K246" s="1">
        <f t="shared" si="65"/>
        <v>1.3123186813186813E-5</v>
      </c>
      <c r="N246" s="1">
        <f t="shared" si="66"/>
        <v>1.8149923076923077E-5</v>
      </c>
      <c r="O246" s="65">
        <f t="shared" si="67"/>
        <v>1.8149923076923077E-2</v>
      </c>
      <c r="P246" s="1">
        <f t="shared" si="68"/>
        <v>-6.2106970000000005E-4</v>
      </c>
      <c r="R246" s="1">
        <f t="shared" si="69"/>
        <v>-5.2958309999999995E-4</v>
      </c>
      <c r="W246" s="6">
        <v>-54.688000000000002</v>
      </c>
      <c r="X246" s="4">
        <f t="shared" si="70"/>
        <v>54.688000000000002</v>
      </c>
      <c r="Y246" s="1">
        <v>2152.3620000000001</v>
      </c>
      <c r="Z246" s="30">
        <f t="shared" si="71"/>
        <v>21.523620000000001</v>
      </c>
      <c r="AA246" s="31">
        <f t="shared" si="72"/>
        <v>20.447438999999999</v>
      </c>
      <c r="AB246" s="1">
        <f t="shared" si="73"/>
        <v>12.716940999999998</v>
      </c>
      <c r="AE246" s="1">
        <v>-252.16300000000001</v>
      </c>
      <c r="AF246" s="1">
        <v>-223.30799999999999</v>
      </c>
      <c r="AG246" s="1"/>
      <c r="AH246" s="1">
        <v>1416.66</v>
      </c>
      <c r="AI246" s="4">
        <v>1126.463</v>
      </c>
      <c r="AL246" s="1">
        <f t="shared" si="74"/>
        <v>9.7024593023255815E-6</v>
      </c>
      <c r="AM246" s="1">
        <f t="shared" si="75"/>
        <v>9.5346976744186056E-6</v>
      </c>
      <c r="AN246" s="1">
        <f t="shared" si="76"/>
        <v>6.8170252525252526E-6</v>
      </c>
      <c r="AO246" s="1">
        <f t="shared" si="77"/>
        <v>6.9627575757575757E-6</v>
      </c>
      <c r="AP246" s="65">
        <f t="shared" si="78"/>
        <v>6.9627575757575753E-3</v>
      </c>
      <c r="AQ246" s="1">
        <f t="shared" si="79"/>
        <v>-1.1161423076923081E-5</v>
      </c>
      <c r="AR246" s="42">
        <f t="shared" si="63"/>
        <v>8.4627575757575766E-6</v>
      </c>
      <c r="AT246">
        <v>1.44E-4</v>
      </c>
      <c r="AU246">
        <v>24841805.824028801</v>
      </c>
      <c r="AV246" s="32">
        <f t="shared" si="80"/>
        <v>24.8418058240288</v>
      </c>
      <c r="AX246">
        <v>1.44E-4</v>
      </c>
      <c r="AY246">
        <v>25428891.914846599</v>
      </c>
      <c r="AZ246" s="32">
        <f t="shared" si="81"/>
        <v>25.428891914846599</v>
      </c>
      <c r="BA246" s="32"/>
      <c r="BB246">
        <v>1.44E-4</v>
      </c>
      <c r="BC246">
        <v>14628623.676580099</v>
      </c>
      <c r="BD246" s="32">
        <f t="shared" si="82"/>
        <v>14.6286236765801</v>
      </c>
      <c r="BN246">
        <v>1.44E-4</v>
      </c>
      <c r="BO246">
        <v>11956716.2200511</v>
      </c>
      <c r="BP246" s="32">
        <f t="shared" si="83"/>
        <v>11.956716220051101</v>
      </c>
      <c r="CO246" s="73">
        <v>0.14399999999999999</v>
      </c>
      <c r="CP246" s="73">
        <v>25.428891914846702</v>
      </c>
      <c r="CS246" s="73">
        <v>0.14399999999999999</v>
      </c>
      <c r="CT246" s="73">
        <v>14.414411713405</v>
      </c>
      <c r="CZ246" s="73">
        <v>0.14399999999999999</v>
      </c>
      <c r="DA246" s="73">
        <v>11.956716220051099</v>
      </c>
      <c r="DE246" s="73">
        <v>31.337332243329801</v>
      </c>
      <c r="DH246" s="73">
        <v>0.14399999999999999</v>
      </c>
      <c r="DI246" s="73">
        <v>11.956716220051099</v>
      </c>
      <c r="DM246" s="73">
        <v>29.263527269206399</v>
      </c>
      <c r="DQ246" s="73">
        <v>28.234487783007101</v>
      </c>
      <c r="EA246" s="73">
        <v>85.634</v>
      </c>
      <c r="EB246" s="73">
        <v>30.917626500000001</v>
      </c>
    </row>
    <row r="247" spans="3:132" x14ac:dyDescent="0.25">
      <c r="C247" s="1"/>
      <c r="D247" s="1"/>
      <c r="E247" s="1"/>
      <c r="F247" s="1">
        <v>-321.33199999999999</v>
      </c>
      <c r="G247" s="1">
        <v>2077.9639999999999</v>
      </c>
      <c r="H247" s="1">
        <v>2995.674</v>
      </c>
      <c r="I247" s="1">
        <f t="shared" si="64"/>
        <v>1.8682093023255815E-6</v>
      </c>
      <c r="K247" s="1">
        <f t="shared" si="65"/>
        <v>1.3182945054945056E-5</v>
      </c>
      <c r="N247" s="1">
        <f t="shared" si="66"/>
        <v>1.8225307692307691E-5</v>
      </c>
      <c r="O247" s="65">
        <f t="shared" si="67"/>
        <v>1.822530769230769E-2</v>
      </c>
      <c r="P247" s="1">
        <f t="shared" si="68"/>
        <v>2.0779639999999997E-4</v>
      </c>
      <c r="R247" s="1">
        <f t="shared" si="69"/>
        <v>2.9956739999999996E-4</v>
      </c>
      <c r="W247" s="6">
        <v>-54.947000000000003</v>
      </c>
      <c r="X247" s="4">
        <f t="shared" si="70"/>
        <v>54.947000000000003</v>
      </c>
      <c r="Y247" s="1">
        <v>2143.2060000000001</v>
      </c>
      <c r="Z247" s="30">
        <f t="shared" si="71"/>
        <v>21.43206</v>
      </c>
      <c r="AA247" s="31">
        <f t="shared" si="72"/>
        <v>20.360457</v>
      </c>
      <c r="AB247" s="1">
        <f t="shared" si="73"/>
        <v>13.154483000000006</v>
      </c>
      <c r="AE247" s="1">
        <v>-254.066</v>
      </c>
      <c r="AF247" s="1">
        <v>-223.786</v>
      </c>
      <c r="AG247" s="1"/>
      <c r="AH247" s="1">
        <v>1414.749</v>
      </c>
      <c r="AI247" s="4">
        <v>1129.7719999999999</v>
      </c>
      <c r="AL247" s="1">
        <f t="shared" si="74"/>
        <v>9.7024127906976753E-6</v>
      </c>
      <c r="AM247" s="1">
        <f t="shared" si="75"/>
        <v>9.5263662790697677E-6</v>
      </c>
      <c r="AN247" s="1">
        <f t="shared" si="76"/>
        <v>6.836151515151515E-6</v>
      </c>
      <c r="AO247" s="1">
        <f t="shared" si="77"/>
        <v>6.9890808080808073E-6</v>
      </c>
      <c r="AP247" s="65">
        <f t="shared" si="78"/>
        <v>6.9890808080808071E-3</v>
      </c>
      <c r="AQ247" s="1">
        <f t="shared" si="79"/>
        <v>-1.096065384615385E-5</v>
      </c>
      <c r="AR247" s="42">
        <f t="shared" si="63"/>
        <v>8.4890808080808074E-6</v>
      </c>
      <c r="AT247">
        <v>1.4459999999999999E-4</v>
      </c>
      <c r="AU247">
        <v>24846289.0731121</v>
      </c>
      <c r="AV247" s="32">
        <f t="shared" si="80"/>
        <v>24.8462890731121</v>
      </c>
      <c r="AX247">
        <v>1.4459999999999999E-4</v>
      </c>
      <c r="AY247">
        <v>25433920.549261</v>
      </c>
      <c r="AZ247" s="32">
        <f t="shared" si="81"/>
        <v>25.433920549261</v>
      </c>
      <c r="BA247" s="32"/>
      <c r="BB247">
        <v>1.4459999999999999E-4</v>
      </c>
      <c r="BC247">
        <v>14634337.162421601</v>
      </c>
      <c r="BD247" s="32">
        <f t="shared" si="82"/>
        <v>14.6343371624216</v>
      </c>
      <c r="BN247">
        <v>1.4459999999999999E-4</v>
      </c>
      <c r="BO247">
        <v>11958632.762222599</v>
      </c>
      <c r="BP247" s="32">
        <f t="shared" si="83"/>
        <v>11.958632762222599</v>
      </c>
      <c r="CO247" s="73">
        <v>0.14460000000000001</v>
      </c>
      <c r="CP247" s="73">
        <v>25.433920549261</v>
      </c>
      <c r="CS247" s="73">
        <v>0.14460000000000001</v>
      </c>
      <c r="CT247" s="73">
        <v>14.4198623411129</v>
      </c>
      <c r="CZ247" s="73">
        <v>0.14460000000000001</v>
      </c>
      <c r="DA247" s="73">
        <v>11.958632762222599</v>
      </c>
      <c r="DE247" s="73">
        <v>31.393786337010699</v>
      </c>
      <c r="DH247" s="73">
        <v>0.14460000000000001</v>
      </c>
      <c r="DI247" s="73">
        <v>11.958632762222599</v>
      </c>
      <c r="DM247" s="73">
        <v>29.296812330862402</v>
      </c>
      <c r="DQ247" s="73">
        <v>28.256019085406599</v>
      </c>
      <c r="EA247" s="73">
        <v>85.43</v>
      </c>
      <c r="EB247" s="73">
        <v>30.920523999999997</v>
      </c>
    </row>
    <row r="248" spans="3:132" x14ac:dyDescent="0.25">
      <c r="C248" s="1"/>
      <c r="D248" s="1">
        <v>-12648.5</v>
      </c>
      <c r="E248" s="1"/>
      <c r="F248" s="1">
        <v>-322.28699999999998</v>
      </c>
      <c r="G248" s="1">
        <v>2099.2020000000002</v>
      </c>
      <c r="H248" s="1">
        <v>3020.241</v>
      </c>
      <c r="I248" s="1">
        <f t="shared" si="64"/>
        <v>-7.1664029069767437E-5</v>
      </c>
      <c r="K248" s="1">
        <f t="shared" si="65"/>
        <v>1.3304884615384617E-5</v>
      </c>
      <c r="N248" s="1">
        <f t="shared" si="66"/>
        <v>1.8365538461538461E-5</v>
      </c>
      <c r="O248" s="65">
        <f t="shared" si="67"/>
        <v>1.8365538461538461E-2</v>
      </c>
      <c r="P248" s="1">
        <f t="shared" si="68"/>
        <v>-1.0549297999999999E-3</v>
      </c>
      <c r="R248" s="1">
        <f t="shared" si="69"/>
        <v>-9.6282590000000003E-4</v>
      </c>
      <c r="W248" s="6">
        <v>-55.762</v>
      </c>
      <c r="X248" s="4">
        <f t="shared" si="70"/>
        <v>55.762</v>
      </c>
      <c r="Y248" s="1">
        <v>2152.3620000000001</v>
      </c>
      <c r="Z248" s="30">
        <f t="shared" si="71"/>
        <v>21.523620000000001</v>
      </c>
      <c r="AA248" s="31">
        <f t="shared" si="72"/>
        <v>20.447438999999999</v>
      </c>
      <c r="AB248" s="1">
        <f t="shared" si="73"/>
        <v>13.790940999999997</v>
      </c>
      <c r="AE248" s="1">
        <v>-256.44400000000002</v>
      </c>
      <c r="AF248" s="1">
        <v>-226.654</v>
      </c>
      <c r="AG248" s="1"/>
      <c r="AH248" s="1">
        <v>1419.5260000000001</v>
      </c>
      <c r="AI248" s="4">
        <v>1142.5329999999999</v>
      </c>
      <c r="AL248" s="1">
        <f t="shared" si="74"/>
        <v>9.7440116279069759E-6</v>
      </c>
      <c r="AM248" s="1">
        <f t="shared" si="75"/>
        <v>9.5708139534883721E-6</v>
      </c>
      <c r="AN248" s="1">
        <f t="shared" si="76"/>
        <v>6.9150858585858574E-6</v>
      </c>
      <c r="AO248" s="1">
        <f t="shared" si="77"/>
        <v>7.0655404040404034E-6</v>
      </c>
      <c r="AP248" s="65">
        <f t="shared" si="78"/>
        <v>7.0655404040404031E-3</v>
      </c>
      <c r="AQ248" s="1">
        <f t="shared" si="79"/>
        <v>-1.0653576923076929E-5</v>
      </c>
      <c r="AR248" s="42">
        <f t="shared" si="63"/>
        <v>8.5655404040404035E-6</v>
      </c>
      <c r="AT248">
        <v>1.4520000000000001E-4</v>
      </c>
      <c r="AU248">
        <v>24850703.067444999</v>
      </c>
      <c r="AV248" s="32">
        <f t="shared" si="80"/>
        <v>24.850703067445</v>
      </c>
      <c r="AX248">
        <v>1.4520000000000001E-4</v>
      </c>
      <c r="AY248">
        <v>25438879.928924799</v>
      </c>
      <c r="AZ248" s="32">
        <f t="shared" si="81"/>
        <v>25.438879928924798</v>
      </c>
      <c r="BA248" s="32"/>
      <c r="BB248">
        <v>1.4520000000000001E-4</v>
      </c>
      <c r="BC248">
        <v>14639981.3935127</v>
      </c>
      <c r="BD248" s="32">
        <f t="shared" si="82"/>
        <v>14.6399813935127</v>
      </c>
      <c r="BN248">
        <v>1.4520000000000001E-4</v>
      </c>
      <c r="BO248">
        <v>11960514.677018899</v>
      </c>
      <c r="BP248" s="32">
        <f t="shared" si="83"/>
        <v>11.960514677018899</v>
      </c>
      <c r="CO248" s="73">
        <v>0.1452</v>
      </c>
      <c r="CP248" s="73">
        <v>25.438879928924798</v>
      </c>
      <c r="CS248" s="73">
        <v>0.1452</v>
      </c>
      <c r="CT248" s="73">
        <v>14.4252437140703</v>
      </c>
      <c r="CZ248" s="73">
        <v>0.1452</v>
      </c>
      <c r="DA248" s="73">
        <v>11.960514677018899</v>
      </c>
      <c r="DE248" s="73">
        <v>31.259073856130499</v>
      </c>
      <c r="DH248" s="73">
        <v>0.1452</v>
      </c>
      <c r="DI248" s="73">
        <v>11.960514677018899</v>
      </c>
      <c r="DM248" s="73">
        <v>29.330062765143101</v>
      </c>
      <c r="DQ248" s="73">
        <v>28.277515760430902</v>
      </c>
      <c r="EA248" s="73">
        <v>85.986000000000004</v>
      </c>
      <c r="EB248" s="73">
        <v>30.865433499999998</v>
      </c>
    </row>
    <row r="249" spans="3:132" x14ac:dyDescent="0.25">
      <c r="C249" s="1"/>
      <c r="D249" s="1"/>
      <c r="E249" s="1"/>
      <c r="F249" s="1">
        <v>-320.37700000000001</v>
      </c>
      <c r="G249" s="1">
        <v>2110.5300000000002</v>
      </c>
      <c r="H249" s="1">
        <v>3036.777</v>
      </c>
      <c r="I249" s="1">
        <f t="shared" si="64"/>
        <v>1.862656976744186E-6</v>
      </c>
      <c r="K249" s="1">
        <f t="shared" si="65"/>
        <v>1.3356631868131867E-5</v>
      </c>
      <c r="N249" s="1">
        <f t="shared" si="66"/>
        <v>1.8445901098901097E-5</v>
      </c>
      <c r="O249" s="65">
        <f t="shared" si="67"/>
        <v>1.8445901098901096E-2</v>
      </c>
      <c r="P249" s="1">
        <f t="shared" si="68"/>
        <v>2.1105300000000003E-4</v>
      </c>
      <c r="R249" s="1">
        <f t="shared" si="69"/>
        <v>3.0367769999999999E-4</v>
      </c>
      <c r="W249" s="6">
        <v>-56.225000000000001</v>
      </c>
      <c r="X249" s="4">
        <f t="shared" si="70"/>
        <v>56.225000000000001</v>
      </c>
      <c r="Y249" s="1">
        <v>2177.085</v>
      </c>
      <c r="Z249" s="30">
        <f t="shared" si="71"/>
        <v>21.770849999999999</v>
      </c>
      <c r="AA249" s="31">
        <f t="shared" si="72"/>
        <v>20.682307499999997</v>
      </c>
      <c r="AB249" s="1">
        <f t="shared" si="73"/>
        <v>13.771842500000005</v>
      </c>
      <c r="AE249" s="1">
        <v>-256.44400000000002</v>
      </c>
      <c r="AF249" s="1">
        <v>-229.04400000000001</v>
      </c>
      <c r="AG249" s="1"/>
      <c r="AH249" s="1">
        <v>1409.4949999999999</v>
      </c>
      <c r="AI249" s="4">
        <v>1152.932</v>
      </c>
      <c r="AL249" s="1">
        <f t="shared" si="74"/>
        <v>9.6856918604651142E-6</v>
      </c>
      <c r="AM249" s="1">
        <f t="shared" si="75"/>
        <v>9.5263895348837208E-6</v>
      </c>
      <c r="AN249" s="1">
        <f t="shared" si="76"/>
        <v>6.9796767676767679E-6</v>
      </c>
      <c r="AO249" s="1">
        <f t="shared" si="77"/>
        <v>7.1180606060606062E-6</v>
      </c>
      <c r="AP249" s="65">
        <f t="shared" si="78"/>
        <v>7.1180606060606061E-3</v>
      </c>
      <c r="AQ249" s="1">
        <f t="shared" si="79"/>
        <v>-9.8678076923076866E-6</v>
      </c>
      <c r="AR249" s="42">
        <f t="shared" si="63"/>
        <v>8.6180606060606071E-6</v>
      </c>
      <c r="AT249">
        <v>1.4579999999999999E-4</v>
      </c>
      <c r="AU249">
        <v>24855047.974311002</v>
      </c>
      <c r="AV249" s="32">
        <f t="shared" si="80"/>
        <v>24.855047974311002</v>
      </c>
      <c r="AX249">
        <v>1.4579999999999999E-4</v>
      </c>
      <c r="AY249">
        <v>25443770.221121799</v>
      </c>
      <c r="AZ249" s="32">
        <f t="shared" si="81"/>
        <v>25.443770221121799</v>
      </c>
      <c r="BA249" s="32"/>
      <c r="BB249">
        <v>1.4579999999999999E-4</v>
      </c>
      <c r="BC249">
        <v>14645556.537137</v>
      </c>
      <c r="BD249" s="32">
        <f t="shared" si="82"/>
        <v>14.645556537137001</v>
      </c>
      <c r="BN249">
        <v>1.4579999999999999E-4</v>
      </c>
      <c r="BO249">
        <v>11962362.0480817</v>
      </c>
      <c r="BP249" s="32">
        <f t="shared" si="83"/>
        <v>11.962362048081699</v>
      </c>
      <c r="CO249" s="73">
        <v>0.14580000000000001</v>
      </c>
      <c r="CP249" s="73">
        <v>25.443770221121799</v>
      </c>
      <c r="CS249" s="73">
        <v>0.14580000000000001</v>
      </c>
      <c r="CT249" s="73">
        <v>14.4305559995608</v>
      </c>
      <c r="CZ249" s="73">
        <v>0.14580000000000001</v>
      </c>
      <c r="DA249" s="73">
        <v>11.962362048081699</v>
      </c>
      <c r="DE249" s="73">
        <v>31.314362421728099</v>
      </c>
      <c r="DH249" s="73">
        <v>0.14580000000000001</v>
      </c>
      <c r="DI249" s="73">
        <v>11.962362048081699</v>
      </c>
      <c r="DM249" s="73">
        <v>29.1710239995884</v>
      </c>
      <c r="DQ249" s="73">
        <v>28.298977891721801</v>
      </c>
      <c r="EA249" s="73">
        <v>86.522999999999996</v>
      </c>
      <c r="EB249" s="73">
        <v>30.969809999999999</v>
      </c>
    </row>
    <row r="250" spans="3:132" x14ac:dyDescent="0.25">
      <c r="C250" s="1"/>
      <c r="D250" s="1">
        <v>-13471.441000000001</v>
      </c>
      <c r="E250" s="1"/>
      <c r="F250" s="1">
        <v>-318.46800000000002</v>
      </c>
      <c r="G250" s="1">
        <v>2117.61</v>
      </c>
      <c r="H250" s="1">
        <v>3058.511</v>
      </c>
      <c r="I250" s="1">
        <f t="shared" si="64"/>
        <v>-7.6470773255813958E-5</v>
      </c>
      <c r="K250" s="1">
        <f t="shared" si="65"/>
        <v>1.3385043956043955E-5</v>
      </c>
      <c r="N250" s="1">
        <f t="shared" si="66"/>
        <v>1.855482967032967E-5</v>
      </c>
      <c r="O250" s="65">
        <f t="shared" si="67"/>
        <v>1.8554829670329669E-2</v>
      </c>
      <c r="P250" s="1">
        <f t="shared" si="68"/>
        <v>-1.1353831E-3</v>
      </c>
      <c r="R250" s="1">
        <f t="shared" si="69"/>
        <v>-1.041293E-3</v>
      </c>
      <c r="W250" s="6">
        <v>-56.131999999999998</v>
      </c>
      <c r="X250" s="4">
        <f t="shared" si="70"/>
        <v>56.131999999999998</v>
      </c>
      <c r="Y250" s="1">
        <v>2192.65</v>
      </c>
      <c r="Z250" s="30">
        <f t="shared" si="71"/>
        <v>21.926500000000001</v>
      </c>
      <c r="AA250" s="31">
        <f t="shared" si="72"/>
        <v>20.830175000000001</v>
      </c>
      <c r="AB250" s="1">
        <f t="shared" si="73"/>
        <v>13.375324999999997</v>
      </c>
      <c r="AE250" s="1">
        <v>-257.87099999999998</v>
      </c>
      <c r="AF250" s="1">
        <v>-228.566</v>
      </c>
      <c r="AG250" s="1"/>
      <c r="AH250" s="1">
        <v>1420.9590000000001</v>
      </c>
      <c r="AI250" s="4">
        <v>1160.4949999999999</v>
      </c>
      <c r="AL250" s="1">
        <f t="shared" si="74"/>
        <v>9.7606395348837195E-6</v>
      </c>
      <c r="AM250" s="1">
        <f t="shared" si="75"/>
        <v>9.5902616279069759E-6</v>
      </c>
      <c r="AN250" s="1">
        <f t="shared" si="76"/>
        <v>7.0154595959595961E-6</v>
      </c>
      <c r="AO250" s="1">
        <f t="shared" si="77"/>
        <v>7.1634646464646458E-6</v>
      </c>
      <c r="AP250" s="65">
        <f t="shared" si="78"/>
        <v>7.1634646464646462E-3</v>
      </c>
      <c r="AQ250" s="1">
        <f t="shared" si="79"/>
        <v>-1.0017846153846161E-5</v>
      </c>
      <c r="AR250" s="42">
        <f t="shared" si="63"/>
        <v>8.6634646464646467E-6</v>
      </c>
      <c r="AT250">
        <v>1.4640000000000001E-4</v>
      </c>
      <c r="AU250">
        <v>24859323.960436001</v>
      </c>
      <c r="AV250" s="32">
        <f t="shared" si="80"/>
        <v>24.859323960436001</v>
      </c>
      <c r="AX250">
        <v>1.4640000000000001E-4</v>
      </c>
      <c r="AY250">
        <v>25448591.5925778</v>
      </c>
      <c r="AZ250" s="32">
        <f t="shared" si="81"/>
        <v>25.448591592577799</v>
      </c>
      <c r="BA250" s="32"/>
      <c r="BB250">
        <v>1.4640000000000001E-4</v>
      </c>
      <c r="BC250">
        <v>14651062.760020301</v>
      </c>
      <c r="BD250" s="32">
        <f t="shared" si="82"/>
        <v>14.651062760020301</v>
      </c>
      <c r="BN250">
        <v>1.4640000000000001E-4</v>
      </c>
      <c r="BO250">
        <v>11964174.958774099</v>
      </c>
      <c r="BP250" s="32">
        <f t="shared" si="83"/>
        <v>11.9641749587741</v>
      </c>
      <c r="CO250" s="73">
        <v>0.1464</v>
      </c>
      <c r="CP250" s="73">
        <v>25.448591592577799</v>
      </c>
      <c r="CS250" s="73">
        <v>0.1464</v>
      </c>
      <c r="CT250" s="73">
        <v>14.2802146407785</v>
      </c>
      <c r="CZ250" s="73">
        <v>0.1464</v>
      </c>
      <c r="DA250" s="73">
        <v>11.9641749587741</v>
      </c>
      <c r="DE250" s="73">
        <v>31.369616526955198</v>
      </c>
      <c r="DH250" s="73">
        <v>0.1464</v>
      </c>
      <c r="DI250" s="73">
        <v>11.9641749587741</v>
      </c>
      <c r="DM250" s="73">
        <v>29.203108964346399</v>
      </c>
      <c r="DQ250" s="73">
        <v>28.125387517174101</v>
      </c>
      <c r="EA250" s="73">
        <v>86.337999999999994</v>
      </c>
      <c r="EB250" s="73">
        <v>31.094497499999999</v>
      </c>
    </row>
    <row r="251" spans="3:132" x14ac:dyDescent="0.25">
      <c r="C251" s="1"/>
      <c r="D251" s="1">
        <v>-14577.648999999999</v>
      </c>
      <c r="E251" s="1"/>
      <c r="F251" s="1">
        <v>-318.94499999999999</v>
      </c>
      <c r="G251" s="1">
        <v>2138.3780000000002</v>
      </c>
      <c r="H251" s="1">
        <v>3083.5529999999999</v>
      </c>
      <c r="I251" s="1">
        <f t="shared" si="64"/>
        <v>-8.2899441860465121E-5</v>
      </c>
      <c r="K251" s="1">
        <f t="shared" si="65"/>
        <v>1.3501774725274728E-5</v>
      </c>
      <c r="N251" s="1">
        <f t="shared" si="66"/>
        <v>1.8695043956043957E-5</v>
      </c>
      <c r="O251" s="65">
        <f t="shared" si="67"/>
        <v>1.8695043956043957E-2</v>
      </c>
      <c r="P251" s="1">
        <f t="shared" si="68"/>
        <v>-1.2439270999999997E-3</v>
      </c>
      <c r="R251" s="1">
        <f t="shared" si="69"/>
        <v>-1.1494095999999999E-3</v>
      </c>
      <c r="W251" s="6">
        <v>-57.04</v>
      </c>
      <c r="X251" s="4">
        <f t="shared" si="70"/>
        <v>57.04</v>
      </c>
      <c r="Y251" s="1">
        <v>2203.0279999999998</v>
      </c>
      <c r="Z251" s="30">
        <f t="shared" si="71"/>
        <v>22.030279999999998</v>
      </c>
      <c r="AA251" s="31">
        <f t="shared" si="72"/>
        <v>20.928765999999996</v>
      </c>
      <c r="AB251" s="1">
        <f t="shared" si="73"/>
        <v>14.080954000000006</v>
      </c>
      <c r="AE251" s="1">
        <v>-261.67599999999999</v>
      </c>
      <c r="AF251" s="1">
        <v>-231.91300000000001</v>
      </c>
      <c r="AG251" s="1"/>
      <c r="AH251" s="1">
        <v>1441.0219999999999</v>
      </c>
      <c r="AI251" s="4">
        <v>1174.202</v>
      </c>
      <c r="AL251" s="1">
        <f t="shared" si="74"/>
        <v>9.8994069767441849E-6</v>
      </c>
      <c r="AM251" s="1">
        <f t="shared" si="75"/>
        <v>9.7263662790697675E-6</v>
      </c>
      <c r="AN251" s="1">
        <f t="shared" si="76"/>
        <v>7.1015909090909094E-6</v>
      </c>
      <c r="AO251" s="1">
        <f t="shared" si="77"/>
        <v>7.2519090909090914E-6</v>
      </c>
      <c r="AP251" s="65">
        <f t="shared" si="78"/>
        <v>7.251909090909091E-3</v>
      </c>
      <c r="AQ251" s="1">
        <f t="shared" si="79"/>
        <v>-1.0262307692307689E-5</v>
      </c>
      <c r="AR251" s="42">
        <f t="shared" si="63"/>
        <v>8.7519090909090914E-6</v>
      </c>
      <c r="AT251">
        <v>1.47E-4</v>
      </c>
      <c r="AU251">
        <v>24863531.191990498</v>
      </c>
      <c r="AV251" s="32">
        <f t="shared" si="80"/>
        <v>24.8635311919905</v>
      </c>
      <c r="AX251">
        <v>1.47E-4</v>
      </c>
      <c r="AY251">
        <v>25453344.209463399</v>
      </c>
      <c r="AZ251" s="32">
        <f t="shared" si="81"/>
        <v>25.453344209463399</v>
      </c>
      <c r="BA251" s="32"/>
      <c r="BB251">
        <v>1.47E-4</v>
      </c>
      <c r="BC251">
        <v>14500831.407405</v>
      </c>
      <c r="BD251" s="32">
        <f t="shared" si="82"/>
        <v>14.500831407405</v>
      </c>
      <c r="BN251">
        <v>1.47E-4</v>
      </c>
      <c r="BO251">
        <v>11965953.492181201</v>
      </c>
      <c r="BP251" s="32">
        <f t="shared" si="83"/>
        <v>11.965953492181201</v>
      </c>
      <c r="CO251" s="73">
        <v>0.14699999999999999</v>
      </c>
      <c r="CP251" s="73">
        <v>25.453344209463399</v>
      </c>
      <c r="CS251" s="73">
        <v>0.14699999999999999</v>
      </c>
      <c r="CT251" s="73">
        <v>14.2850620782764</v>
      </c>
      <c r="CZ251" s="73">
        <v>0.14699999999999999</v>
      </c>
      <c r="DA251" s="73">
        <v>11.9659534921812</v>
      </c>
      <c r="DE251" s="73">
        <v>31.2334472502164</v>
      </c>
      <c r="DH251" s="73">
        <v>0.14699999999999999</v>
      </c>
      <c r="DI251" s="73">
        <v>11.9659534921812</v>
      </c>
      <c r="DM251" s="73">
        <v>29.235159551819098</v>
      </c>
      <c r="DQ251" s="73">
        <v>28.145680259192702</v>
      </c>
      <c r="EA251" s="73">
        <v>86.152000000000001</v>
      </c>
      <c r="EB251" s="73">
        <v>31.106087499999997</v>
      </c>
    </row>
    <row r="252" spans="3:132" x14ac:dyDescent="0.25">
      <c r="C252" s="1"/>
      <c r="D252" s="1"/>
      <c r="E252" s="1"/>
      <c r="F252" s="1">
        <v>-317.51400000000001</v>
      </c>
      <c r="G252" s="1">
        <v>2145.4580000000001</v>
      </c>
      <c r="H252" s="1">
        <v>3099.6190000000001</v>
      </c>
      <c r="I252" s="1">
        <f t="shared" si="64"/>
        <v>1.846011627906977E-6</v>
      </c>
      <c r="K252" s="1">
        <f t="shared" si="65"/>
        <v>1.3532813186813189E-5</v>
      </c>
      <c r="N252" s="1">
        <f t="shared" si="66"/>
        <v>1.8775456043956046E-5</v>
      </c>
      <c r="O252" s="65">
        <f t="shared" si="67"/>
        <v>1.8775456043956047E-2</v>
      </c>
      <c r="P252" s="1">
        <f t="shared" si="68"/>
        <v>2.1454580000000002E-4</v>
      </c>
      <c r="R252" s="1">
        <f t="shared" si="69"/>
        <v>3.0996190000000002E-4</v>
      </c>
      <c r="W252" s="6">
        <v>-57.521000000000001</v>
      </c>
      <c r="X252" s="4">
        <f t="shared" si="70"/>
        <v>57.521000000000001</v>
      </c>
      <c r="Y252" s="1">
        <v>2229.886</v>
      </c>
      <c r="Z252" s="30">
        <f t="shared" si="71"/>
        <v>22.298860000000001</v>
      </c>
      <c r="AA252" s="31">
        <f t="shared" si="72"/>
        <v>21.183916999999997</v>
      </c>
      <c r="AB252" s="1">
        <f t="shared" si="73"/>
        <v>14.038223000000002</v>
      </c>
      <c r="AE252" s="1">
        <v>-267.85899999999998</v>
      </c>
      <c r="AF252" s="1">
        <v>-233.82499999999999</v>
      </c>
      <c r="AG252" s="1"/>
      <c r="AH252" s="1">
        <v>1453.9190000000001</v>
      </c>
      <c r="AI252" s="4">
        <v>1186.02</v>
      </c>
      <c r="AL252" s="1">
        <f t="shared" si="74"/>
        <v>1.0010337209302325E-5</v>
      </c>
      <c r="AM252" s="1">
        <f t="shared" si="75"/>
        <v>9.8124651162790708E-6</v>
      </c>
      <c r="AN252" s="1">
        <f t="shared" si="76"/>
        <v>7.1709343434343441E-6</v>
      </c>
      <c r="AO252" s="1">
        <f t="shared" si="77"/>
        <v>7.3428232323232318E-6</v>
      </c>
      <c r="AP252" s="65">
        <f t="shared" si="78"/>
        <v>7.3428232323232319E-3</v>
      </c>
      <c r="AQ252" s="1">
        <f t="shared" si="79"/>
        <v>-1.0303807692307696E-5</v>
      </c>
      <c r="AR252" s="42">
        <f t="shared" ref="AR252:AR315" si="84">AO252+0.0000015</f>
        <v>8.8428232323232319E-6</v>
      </c>
      <c r="AT252">
        <v>1.4760000000000001E-4</v>
      </c>
      <c r="AU252">
        <v>24867669.834591798</v>
      </c>
      <c r="AV252" s="32">
        <f t="shared" si="80"/>
        <v>24.867669834591798</v>
      </c>
      <c r="AX252">
        <v>1.4760000000000001E-4</v>
      </c>
      <c r="AY252">
        <v>25458028.2373957</v>
      </c>
      <c r="AZ252" s="32">
        <f t="shared" si="81"/>
        <v>25.458028237395698</v>
      </c>
      <c r="BA252" s="32"/>
      <c r="BB252">
        <v>1.4760000000000001E-4</v>
      </c>
      <c r="BC252">
        <v>14505873.845569201</v>
      </c>
      <c r="BD252" s="32">
        <f t="shared" si="82"/>
        <v>14.505873845569202</v>
      </c>
      <c r="BN252">
        <v>1.4760000000000001E-4</v>
      </c>
      <c r="BO252">
        <v>11967697.7311117</v>
      </c>
      <c r="BP252" s="32">
        <f t="shared" si="83"/>
        <v>11.9676977311117</v>
      </c>
      <c r="CO252" s="73">
        <v>0.14760000000000001</v>
      </c>
      <c r="CP252" s="73">
        <v>25.458028237395698</v>
      </c>
      <c r="CS252" s="73">
        <v>0.14760000000000001</v>
      </c>
      <c r="CT252" s="73">
        <v>14.289840926821</v>
      </c>
      <c r="CZ252" s="73">
        <v>0.14760000000000001</v>
      </c>
      <c r="DA252" s="73">
        <v>11.9676977311117</v>
      </c>
      <c r="DE252" s="73">
        <v>31.287548702272101</v>
      </c>
      <c r="DH252" s="73">
        <v>0.14760000000000001</v>
      </c>
      <c r="DI252" s="73">
        <v>11.9676977311117</v>
      </c>
      <c r="DM252" s="73">
        <v>29.267175844815299</v>
      </c>
      <c r="DQ252" s="73">
        <v>28.1659387067347</v>
      </c>
      <c r="EA252" s="73">
        <v>87.227000000000004</v>
      </c>
      <c r="EB252" s="73">
        <v>30.984316499999998</v>
      </c>
    </row>
    <row r="253" spans="3:132" x14ac:dyDescent="0.25">
      <c r="C253" s="1"/>
      <c r="D253" s="1"/>
      <c r="E253" s="1"/>
      <c r="F253" s="1">
        <v>-314.17200000000003</v>
      </c>
      <c r="G253" s="1">
        <v>2145.4580000000001</v>
      </c>
      <c r="H253" s="1">
        <v>3110.0149999999999</v>
      </c>
      <c r="I253" s="1">
        <f t="shared" si="64"/>
        <v>1.8265813953488374E-6</v>
      </c>
      <c r="K253" s="1">
        <f t="shared" si="65"/>
        <v>1.351445054945055E-5</v>
      </c>
      <c r="N253" s="1">
        <f t="shared" si="66"/>
        <v>1.8814214285714285E-5</v>
      </c>
      <c r="O253" s="65">
        <f t="shared" si="67"/>
        <v>1.8814214285714285E-2</v>
      </c>
      <c r="P253" s="1">
        <f t="shared" si="68"/>
        <v>2.1454580000000002E-4</v>
      </c>
      <c r="R253" s="1">
        <f t="shared" si="69"/>
        <v>3.1100149999999999E-4</v>
      </c>
      <c r="W253" s="6">
        <v>-57.892000000000003</v>
      </c>
      <c r="X253" s="4">
        <f t="shared" si="70"/>
        <v>57.892000000000003</v>
      </c>
      <c r="Y253" s="1">
        <v>2257.6610000000001</v>
      </c>
      <c r="Z253" s="30">
        <f t="shared" si="71"/>
        <v>22.576610000000002</v>
      </c>
      <c r="AA253" s="31">
        <f t="shared" si="72"/>
        <v>21.447779500000003</v>
      </c>
      <c r="AB253" s="1">
        <f t="shared" si="73"/>
        <v>13.867610499999998</v>
      </c>
      <c r="AE253" s="1">
        <v>-265.48099999999999</v>
      </c>
      <c r="AF253" s="1">
        <v>-234.78100000000001</v>
      </c>
      <c r="AG253" s="1"/>
      <c r="AH253" s="1">
        <v>1462.9960000000001</v>
      </c>
      <c r="AI253" s="4">
        <v>1198.7829999999999</v>
      </c>
      <c r="AL253" s="1">
        <f t="shared" si="74"/>
        <v>1.0049284883720931E-5</v>
      </c>
      <c r="AM253" s="1">
        <f t="shared" si="75"/>
        <v>9.8707965116279082E-6</v>
      </c>
      <c r="AN253" s="1">
        <f t="shared" si="76"/>
        <v>7.2402222222222209E-6</v>
      </c>
      <c r="AO253" s="1">
        <f t="shared" si="77"/>
        <v>7.3952727272727268E-6</v>
      </c>
      <c r="AP253" s="65">
        <f t="shared" si="78"/>
        <v>7.3952727272727269E-3</v>
      </c>
      <c r="AQ253" s="1">
        <f t="shared" si="79"/>
        <v>-1.0162038461538469E-5</v>
      </c>
      <c r="AR253" s="42">
        <f t="shared" si="84"/>
        <v>8.8952727272727269E-6</v>
      </c>
      <c r="AT253">
        <v>1.482E-4</v>
      </c>
      <c r="AU253">
        <v>24871740.053306598</v>
      </c>
      <c r="AV253" s="32">
        <f t="shared" si="80"/>
        <v>24.871740053306599</v>
      </c>
      <c r="AX253">
        <v>1.482E-4</v>
      </c>
      <c r="AY253">
        <v>25462643.8414414</v>
      </c>
      <c r="AZ253" s="32">
        <f t="shared" si="81"/>
        <v>25.462643841441402</v>
      </c>
      <c r="BA253" s="32"/>
      <c r="BB253">
        <v>1.482E-4</v>
      </c>
      <c r="BC253">
        <v>14510847.859846801</v>
      </c>
      <c r="BD253" s="32">
        <f t="shared" si="82"/>
        <v>14.5108478598468</v>
      </c>
      <c r="BN253">
        <v>1.482E-4</v>
      </c>
      <c r="BO253">
        <v>11969407.7580989</v>
      </c>
      <c r="BP253" s="32">
        <f t="shared" si="83"/>
        <v>11.9694077580989</v>
      </c>
      <c r="CO253" s="73">
        <v>0.1482</v>
      </c>
      <c r="CP253" s="73">
        <v>25.462643841441398</v>
      </c>
      <c r="CS253" s="73">
        <v>0.1482</v>
      </c>
      <c r="CT253" s="73">
        <v>14.2945513514791</v>
      </c>
      <c r="CZ253" s="73">
        <v>0.1482</v>
      </c>
      <c r="DA253" s="73">
        <v>11.9694077580989</v>
      </c>
      <c r="DE253" s="73">
        <v>31.1511157394437</v>
      </c>
      <c r="DH253" s="73">
        <v>0.1482</v>
      </c>
      <c r="DI253" s="73">
        <v>11.9694077580989</v>
      </c>
      <c r="DM253" s="73">
        <v>29.299157925868101</v>
      </c>
      <c r="DQ253" s="73">
        <v>28.1861629423334</v>
      </c>
      <c r="EA253" s="73">
        <v>87.727000000000004</v>
      </c>
      <c r="EB253" s="73">
        <v>31.413440999999999</v>
      </c>
    </row>
    <row r="254" spans="3:132" x14ac:dyDescent="0.25">
      <c r="C254" s="1"/>
      <c r="D254" s="1">
        <v>-15187.498</v>
      </c>
      <c r="E254" s="1"/>
      <c r="F254" s="1">
        <v>-311.30799999999999</v>
      </c>
      <c r="G254" s="1">
        <v>2141.6819999999998</v>
      </c>
      <c r="H254" s="1">
        <v>3116.63</v>
      </c>
      <c r="I254" s="1">
        <f t="shared" si="64"/>
        <v>-8.6489476744186044E-5</v>
      </c>
      <c r="K254" s="1">
        <f t="shared" si="65"/>
        <v>1.3477967032967032E-5</v>
      </c>
      <c r="N254" s="1">
        <f t="shared" si="66"/>
        <v>1.8834824175824176E-5</v>
      </c>
      <c r="O254" s="65">
        <f t="shared" si="67"/>
        <v>1.8834824175824175E-2</v>
      </c>
      <c r="P254" s="1">
        <f t="shared" si="68"/>
        <v>-1.3045815999999997E-3</v>
      </c>
      <c r="R254" s="1">
        <f t="shared" si="69"/>
        <v>-1.2070867999999998E-3</v>
      </c>
      <c r="W254" s="6">
        <v>-58.076999999999998</v>
      </c>
      <c r="X254" s="4">
        <f t="shared" si="70"/>
        <v>58.076999999999998</v>
      </c>
      <c r="Y254" s="1">
        <v>2271.09</v>
      </c>
      <c r="Z254" s="30">
        <f t="shared" si="71"/>
        <v>22.710900000000002</v>
      </c>
      <c r="AA254" s="31">
        <f t="shared" si="72"/>
        <v>21.575354999999998</v>
      </c>
      <c r="AB254" s="1">
        <f t="shared" si="73"/>
        <v>13.790744999999994</v>
      </c>
      <c r="AE254" s="1">
        <v>-264.52999999999997</v>
      </c>
      <c r="AF254" s="1">
        <v>-235.73699999999999</v>
      </c>
      <c r="AG254" s="1"/>
      <c r="AH254" s="1">
        <v>1473.028</v>
      </c>
      <c r="AI254" s="4">
        <v>1208.71</v>
      </c>
      <c r="AL254" s="1">
        <f t="shared" si="74"/>
        <v>1.0102081395348838E-5</v>
      </c>
      <c r="AM254" s="1">
        <f t="shared" si="75"/>
        <v>9.9346802325581407E-6</v>
      </c>
      <c r="AN254" s="1">
        <f t="shared" si="76"/>
        <v>7.2951868686868695E-6</v>
      </c>
      <c r="AO254" s="1">
        <f t="shared" si="77"/>
        <v>7.4406060606060605E-6</v>
      </c>
      <c r="AP254" s="65">
        <f t="shared" si="78"/>
        <v>7.4406060606060608E-3</v>
      </c>
      <c r="AQ254" s="1">
        <f t="shared" si="79"/>
        <v>-1.0166076923076923E-5</v>
      </c>
      <c r="AR254" s="42">
        <f t="shared" si="84"/>
        <v>8.9406060606060614E-6</v>
      </c>
      <c r="AT254">
        <v>1.4880000000000001E-4</v>
      </c>
      <c r="AU254">
        <v>24875742.012653001</v>
      </c>
      <c r="AV254" s="32">
        <f t="shared" si="80"/>
        <v>24.875742012652999</v>
      </c>
      <c r="AX254">
        <v>1.4880000000000001E-4</v>
      </c>
      <c r="AY254">
        <v>25467191.1861188</v>
      </c>
      <c r="AZ254" s="32">
        <f t="shared" si="81"/>
        <v>25.4671911861188</v>
      </c>
      <c r="BA254" s="32"/>
      <c r="BB254">
        <v>1.4880000000000001E-4</v>
      </c>
      <c r="BC254">
        <v>14515753.6147561</v>
      </c>
      <c r="BD254" s="32">
        <f t="shared" si="82"/>
        <v>14.5157536147561</v>
      </c>
      <c r="BN254">
        <v>1.4880000000000001E-4</v>
      </c>
      <c r="BO254">
        <v>11971083.6554019</v>
      </c>
      <c r="BP254" s="32">
        <f t="shared" si="83"/>
        <v>11.9710836554019</v>
      </c>
      <c r="CO254" s="73">
        <v>0.14879999999999999</v>
      </c>
      <c r="CP254" s="73">
        <v>25.4671911861188</v>
      </c>
      <c r="CS254" s="73">
        <v>0.14879999999999999</v>
      </c>
      <c r="CT254" s="73">
        <v>14.299193516768799</v>
      </c>
      <c r="CZ254" s="73">
        <v>0.14879999999999999</v>
      </c>
      <c r="DA254" s="73">
        <v>11.9710836554019</v>
      </c>
      <c r="DE254" s="73">
        <v>31.2040772440273</v>
      </c>
      <c r="DH254" s="73">
        <v>0.14879999999999999</v>
      </c>
      <c r="DI254" s="73">
        <v>11.9710836554019</v>
      </c>
      <c r="DM254" s="73">
        <v>29.1392949941647</v>
      </c>
      <c r="DQ254" s="73">
        <v>28.206353048248001</v>
      </c>
      <c r="EA254" s="73">
        <v>87.948999999999998</v>
      </c>
      <c r="EB254" s="73">
        <v>31.601911499999996</v>
      </c>
    </row>
    <row r="255" spans="3:132" x14ac:dyDescent="0.25">
      <c r="C255" s="1"/>
      <c r="D255" s="1"/>
      <c r="E255" s="1"/>
      <c r="F255" s="1">
        <v>-311.30799999999999</v>
      </c>
      <c r="G255" s="1">
        <v>2060.0300000000002</v>
      </c>
      <c r="H255" s="1">
        <v>3263.14</v>
      </c>
      <c r="I255" s="1">
        <f t="shared" si="64"/>
        <v>1.8099302325581394E-6</v>
      </c>
      <c r="K255" s="1">
        <f t="shared" si="65"/>
        <v>1.302932967032967E-5</v>
      </c>
      <c r="N255" s="1">
        <f t="shared" si="66"/>
        <v>1.9639824175824175E-5</v>
      </c>
      <c r="O255" s="65">
        <f t="shared" si="67"/>
        <v>1.9639824175824175E-2</v>
      </c>
      <c r="P255" s="1">
        <f t="shared" si="68"/>
        <v>2.0600300000000001E-4</v>
      </c>
      <c r="R255" s="1">
        <f t="shared" si="69"/>
        <v>3.2631399999999997E-4</v>
      </c>
      <c r="W255" s="6">
        <v>-58.817999999999998</v>
      </c>
      <c r="X255" s="4">
        <f t="shared" si="70"/>
        <v>58.817999999999998</v>
      </c>
      <c r="Y255" s="1">
        <v>2272.922</v>
      </c>
      <c r="Z255" s="30">
        <f t="shared" si="71"/>
        <v>22.729220000000002</v>
      </c>
      <c r="AA255" s="31">
        <f t="shared" si="72"/>
        <v>21.592759000000001</v>
      </c>
      <c r="AB255" s="1">
        <f t="shared" si="73"/>
        <v>14.496020999999999</v>
      </c>
      <c r="AE255" s="1">
        <v>-270.238</v>
      </c>
      <c r="AF255" s="1">
        <v>-238.60599999999999</v>
      </c>
      <c r="AG255" s="1"/>
      <c r="AH255" s="1">
        <v>912.49900000000002</v>
      </c>
      <c r="AI255" s="4">
        <v>1251.2570000000001</v>
      </c>
      <c r="AL255" s="1">
        <f t="shared" si="74"/>
        <v>6.8763779069767451E-6</v>
      </c>
      <c r="AM255" s="1">
        <f t="shared" si="75"/>
        <v>6.6924709302325581E-6</v>
      </c>
      <c r="AN255" s="1">
        <f t="shared" si="76"/>
        <v>7.5245606060606064E-6</v>
      </c>
      <c r="AO255" s="1">
        <f t="shared" si="77"/>
        <v>7.6843181818181831E-6</v>
      </c>
      <c r="AP255" s="65">
        <f t="shared" si="78"/>
        <v>7.6843181818181828E-3</v>
      </c>
      <c r="AQ255" s="1">
        <f t="shared" si="79"/>
        <v>1.3029153846153848E-5</v>
      </c>
      <c r="AR255" s="42">
        <f t="shared" si="84"/>
        <v>9.1843181818181822E-6</v>
      </c>
      <c r="AT255">
        <v>1.494E-4</v>
      </c>
      <c r="AU255">
        <v>24600099.712873701</v>
      </c>
      <c r="AV255" s="32">
        <f t="shared" si="80"/>
        <v>24.6000997128737</v>
      </c>
      <c r="AX255">
        <v>1.494E-4</v>
      </c>
      <c r="AY255">
        <v>25294305.576340001</v>
      </c>
      <c r="AZ255" s="32">
        <f t="shared" si="81"/>
        <v>25.294305576340001</v>
      </c>
      <c r="BA255" s="32"/>
      <c r="BB255">
        <v>1.494E-4</v>
      </c>
      <c r="BC255">
        <v>13984482.1870426</v>
      </c>
      <c r="BD255" s="32">
        <f t="shared" si="82"/>
        <v>13.9844821870426</v>
      </c>
      <c r="BN255">
        <v>1.494E-4</v>
      </c>
      <c r="BO255">
        <v>11931150.7199156</v>
      </c>
      <c r="BP255" s="32">
        <f t="shared" si="83"/>
        <v>11.9311507199156</v>
      </c>
      <c r="CO255" s="73">
        <v>0.14940000000000001</v>
      </c>
      <c r="CP255" s="73">
        <v>25.294305576340001</v>
      </c>
      <c r="CS255" s="73">
        <v>0.14940000000000001</v>
      </c>
      <c r="CT255" s="73">
        <v>13.7681754557504</v>
      </c>
      <c r="CZ255" s="73">
        <v>0.14940000000000001</v>
      </c>
      <c r="DA255" s="73">
        <v>11.9311507199156</v>
      </c>
      <c r="DE255" s="73">
        <v>30.839387633629201</v>
      </c>
      <c r="DH255" s="73">
        <v>0.14940000000000001</v>
      </c>
      <c r="DI255" s="73">
        <v>11.9311507199156</v>
      </c>
      <c r="DM255" s="73">
        <v>29.1285615428902</v>
      </c>
      <c r="DQ255" s="73">
        <v>28.184934321373198</v>
      </c>
      <c r="EA255" s="73">
        <v>88.004000000000005</v>
      </c>
      <c r="EB255" s="73">
        <v>31.680200999999997</v>
      </c>
    </row>
    <row r="256" spans="3:132" x14ac:dyDescent="0.25">
      <c r="C256" s="1"/>
      <c r="D256" s="1"/>
      <c r="E256" s="1"/>
      <c r="F256" s="1">
        <v>-305.58100000000002</v>
      </c>
      <c r="G256" s="1">
        <v>2059.558</v>
      </c>
      <c r="H256" s="1">
        <v>3277.32</v>
      </c>
      <c r="I256" s="1">
        <f t="shared" si="64"/>
        <v>1.7766337209302327E-6</v>
      </c>
      <c r="K256" s="1">
        <f t="shared" si="65"/>
        <v>1.2995269230769232E-5</v>
      </c>
      <c r="N256" s="1">
        <f t="shared" si="66"/>
        <v>1.9686269230769234E-5</v>
      </c>
      <c r="O256" s="65">
        <f t="shared" si="67"/>
        <v>1.9686269230769233E-2</v>
      </c>
      <c r="P256" s="1">
        <f t="shared" si="68"/>
        <v>2.0595579999999999E-4</v>
      </c>
      <c r="R256" s="1">
        <f t="shared" si="69"/>
        <v>3.2773200000000001E-4</v>
      </c>
      <c r="W256" s="6">
        <v>-59.317999999999998</v>
      </c>
      <c r="X256" s="4">
        <f t="shared" si="70"/>
        <v>59.317999999999998</v>
      </c>
      <c r="Y256" s="1">
        <v>2299.7800000000002</v>
      </c>
      <c r="Z256" s="30">
        <f t="shared" si="71"/>
        <v>22.997800000000002</v>
      </c>
      <c r="AA256" s="31">
        <f t="shared" si="72"/>
        <v>21.847910000000002</v>
      </c>
      <c r="AB256" s="1">
        <f t="shared" si="73"/>
        <v>14.472289999999994</v>
      </c>
      <c r="AE256" s="1">
        <v>-271.66500000000002</v>
      </c>
      <c r="AF256" s="1">
        <v>-240.04</v>
      </c>
      <c r="AG256" s="1"/>
      <c r="AH256" s="1">
        <v>951.15300000000002</v>
      </c>
      <c r="AI256" s="4">
        <v>1262.6030000000001</v>
      </c>
      <c r="AL256" s="1">
        <f t="shared" si="74"/>
        <v>7.1094069767441862E-6</v>
      </c>
      <c r="AM256" s="1">
        <f t="shared" si="75"/>
        <v>6.9255406976744184E-6</v>
      </c>
      <c r="AN256" s="1">
        <f t="shared" si="76"/>
        <v>7.5891060606060608E-6</v>
      </c>
      <c r="AO256" s="1">
        <f t="shared" si="77"/>
        <v>7.7488282828282832E-6</v>
      </c>
      <c r="AP256" s="65">
        <f t="shared" si="78"/>
        <v>7.7488282828282835E-3</v>
      </c>
      <c r="AQ256" s="1">
        <f t="shared" si="79"/>
        <v>1.1978846153846156E-5</v>
      </c>
      <c r="AR256" s="42">
        <f t="shared" si="84"/>
        <v>9.248828282828284E-6</v>
      </c>
      <c r="AT256">
        <v>1.4999999999999999E-4</v>
      </c>
      <c r="AU256">
        <v>24605395.341549002</v>
      </c>
      <c r="AV256" s="32">
        <f t="shared" si="80"/>
        <v>24.605395341549002</v>
      </c>
      <c r="AX256">
        <v>1.4999999999999999E-4</v>
      </c>
      <c r="AY256">
        <v>25300053.887526099</v>
      </c>
      <c r="AZ256" s="32">
        <f t="shared" si="81"/>
        <v>25.300053887526097</v>
      </c>
      <c r="BA256" s="32"/>
      <c r="BB256">
        <v>1.4999999999999999E-4</v>
      </c>
      <c r="BC256">
        <v>13989521.4340479</v>
      </c>
      <c r="BD256" s="32">
        <f t="shared" si="82"/>
        <v>13.9895214340479</v>
      </c>
      <c r="BN256">
        <v>1.4999999999999999E-4</v>
      </c>
      <c r="BO256">
        <v>11933346.952288499</v>
      </c>
      <c r="BP256" s="32">
        <f t="shared" si="83"/>
        <v>11.933346952288499</v>
      </c>
      <c r="CO256" s="73">
        <v>0.15</v>
      </c>
      <c r="CP256" s="73">
        <v>25.300053887526101</v>
      </c>
      <c r="CS256" s="73">
        <v>0.15</v>
      </c>
      <c r="CT256" s="73">
        <v>13.772953958678601</v>
      </c>
      <c r="CZ256" s="73">
        <v>0.15</v>
      </c>
      <c r="DA256" s="73">
        <v>11.933346952288501</v>
      </c>
      <c r="DE256" s="73">
        <v>30.890763388288502</v>
      </c>
      <c r="DH256" s="73">
        <v>0.15</v>
      </c>
      <c r="DI256" s="73">
        <v>11.933346952288501</v>
      </c>
      <c r="DM256" s="73">
        <v>28.971975127949499</v>
      </c>
      <c r="DQ256" s="73">
        <v>28.0154212341732</v>
      </c>
      <c r="EA256" s="73">
        <v>88.134</v>
      </c>
      <c r="EB256" s="73">
        <v>31.685995999999999</v>
      </c>
    </row>
    <row r="257" spans="3:132" x14ac:dyDescent="0.25">
      <c r="C257" s="1"/>
      <c r="D257" s="1">
        <v>-2904.3589999999999</v>
      </c>
      <c r="E257" s="1"/>
      <c r="F257" s="1">
        <v>-301.762</v>
      </c>
      <c r="G257" s="1">
        <v>2053.895</v>
      </c>
      <c r="H257" s="1">
        <v>3285.8290000000002</v>
      </c>
      <c r="I257" s="1">
        <f t="shared" si="64"/>
        <v>-1.5131377906976743E-5</v>
      </c>
      <c r="K257" s="1">
        <f t="shared" si="65"/>
        <v>1.294317032967033E-5</v>
      </c>
      <c r="N257" s="1">
        <f t="shared" si="66"/>
        <v>1.9712038461538462E-5</v>
      </c>
      <c r="O257" s="65">
        <f t="shared" si="67"/>
        <v>1.9712038461538461E-2</v>
      </c>
      <c r="P257" s="1">
        <f t="shared" si="68"/>
        <v>-8.5046399999999999E-5</v>
      </c>
      <c r="R257" s="1">
        <f t="shared" si="69"/>
        <v>3.8147000000000026E-5</v>
      </c>
      <c r="W257" s="6">
        <v>-59.613999999999997</v>
      </c>
      <c r="X257" s="4">
        <f t="shared" si="70"/>
        <v>59.613999999999997</v>
      </c>
      <c r="Y257" s="1">
        <v>2322.366</v>
      </c>
      <c r="Z257" s="30">
        <f t="shared" si="71"/>
        <v>23.223659999999999</v>
      </c>
      <c r="AA257" s="31">
        <f t="shared" si="72"/>
        <v>22.062476999999998</v>
      </c>
      <c r="AB257" s="1">
        <f t="shared" si="73"/>
        <v>14.327863000000001</v>
      </c>
      <c r="AE257" s="1">
        <v>-273.56700000000001</v>
      </c>
      <c r="AF257" s="1">
        <v>-240.518</v>
      </c>
      <c r="AG257" s="1"/>
      <c r="AH257" s="1">
        <v>911.54499999999996</v>
      </c>
      <c r="AI257" s="4">
        <v>1269.6949999999999</v>
      </c>
      <c r="AL257" s="1">
        <f t="shared" si="74"/>
        <v>6.8901860465116283E-6</v>
      </c>
      <c r="AM257" s="1">
        <f t="shared" si="75"/>
        <v>6.6980406976744176E-6</v>
      </c>
      <c r="AN257" s="1">
        <f t="shared" si="76"/>
        <v>7.6273383838383837E-6</v>
      </c>
      <c r="AO257" s="1">
        <f t="shared" si="77"/>
        <v>7.7942525252525248E-6</v>
      </c>
      <c r="AP257" s="65">
        <f t="shared" si="78"/>
        <v>7.7942525252525244E-3</v>
      </c>
      <c r="AQ257" s="1">
        <f t="shared" si="79"/>
        <v>1.3774999999999998E-5</v>
      </c>
      <c r="AR257" s="42">
        <f t="shared" si="84"/>
        <v>9.2942525252525257E-6</v>
      </c>
      <c r="AT257">
        <v>1.506E-4</v>
      </c>
      <c r="AU257">
        <v>24610632.358614299</v>
      </c>
      <c r="AV257" s="32">
        <f t="shared" si="80"/>
        <v>24.6106323586143</v>
      </c>
      <c r="AX257">
        <v>1.506E-4</v>
      </c>
      <c r="AY257">
        <v>25305743.587102</v>
      </c>
      <c r="AZ257" s="32">
        <f t="shared" si="81"/>
        <v>25.305743587102</v>
      </c>
      <c r="BA257" s="32"/>
      <c r="BB257">
        <v>1.506E-4</v>
      </c>
      <c r="BC257">
        <v>13994502.069443</v>
      </c>
      <c r="BD257" s="32">
        <f t="shared" si="82"/>
        <v>13.994502069443001</v>
      </c>
      <c r="BN257">
        <v>1.506E-4</v>
      </c>
      <c r="BO257">
        <v>11935513.878856299</v>
      </c>
      <c r="BP257" s="32">
        <f t="shared" si="83"/>
        <v>11.9355138788563</v>
      </c>
      <c r="CO257" s="73">
        <v>0.15060000000000001</v>
      </c>
      <c r="CP257" s="73">
        <v>25.305743587102</v>
      </c>
      <c r="CS257" s="73">
        <v>0.15060000000000001</v>
      </c>
      <c r="CT257" s="73">
        <v>13.7776738499968</v>
      </c>
      <c r="CZ257" s="73">
        <v>0.15060000000000001</v>
      </c>
      <c r="DA257" s="73">
        <v>11.9355138788563</v>
      </c>
      <c r="DE257" s="73">
        <v>30.942109837142699</v>
      </c>
      <c r="DH257" s="73">
        <v>0.15060000000000001</v>
      </c>
      <c r="DI257" s="73">
        <v>11.9355138788563</v>
      </c>
      <c r="DM257" s="73">
        <v>29.0022928644403</v>
      </c>
      <c r="DQ257" s="73">
        <v>28.035047409044001</v>
      </c>
      <c r="EA257" s="73">
        <v>88.004000000000005</v>
      </c>
      <c r="EB257" s="73">
        <v>31.6830985</v>
      </c>
    </row>
    <row r="258" spans="3:132" x14ac:dyDescent="0.25">
      <c r="C258" s="1"/>
      <c r="D258" s="1">
        <v>-3032.5140000000001</v>
      </c>
      <c r="E258" s="1"/>
      <c r="F258" s="1">
        <v>-300.80700000000002</v>
      </c>
      <c r="G258" s="1">
        <v>2047.759</v>
      </c>
      <c r="H258" s="1">
        <v>3289.1379999999999</v>
      </c>
      <c r="I258" s="1">
        <f t="shared" si="64"/>
        <v>-1.5882017441860468E-5</v>
      </c>
      <c r="K258" s="1">
        <f t="shared" si="65"/>
        <v>1.290420879120879E-5</v>
      </c>
      <c r="N258" s="1">
        <f t="shared" si="66"/>
        <v>1.9724972527472528E-5</v>
      </c>
      <c r="O258" s="65">
        <f t="shared" si="67"/>
        <v>1.9724972527472528E-2</v>
      </c>
      <c r="P258" s="1">
        <f t="shared" si="68"/>
        <v>-9.8475500000000016E-5</v>
      </c>
      <c r="R258" s="1">
        <f t="shared" si="69"/>
        <v>2.566239999999998E-5</v>
      </c>
      <c r="W258" s="6">
        <v>-59.688000000000002</v>
      </c>
      <c r="X258" s="4">
        <f t="shared" si="70"/>
        <v>59.688000000000002</v>
      </c>
      <c r="Y258" s="1">
        <v>2332.4380000000001</v>
      </c>
      <c r="Z258" s="30">
        <f t="shared" si="71"/>
        <v>23.324380000000001</v>
      </c>
      <c r="AA258" s="31">
        <f t="shared" si="72"/>
        <v>22.158161</v>
      </c>
      <c r="AB258" s="1">
        <f t="shared" si="73"/>
        <v>14.205458999999998</v>
      </c>
      <c r="AE258" s="1">
        <v>-270.71300000000002</v>
      </c>
      <c r="AF258" s="1">
        <v>-238.60599999999999</v>
      </c>
      <c r="AG258" s="1"/>
      <c r="AH258" s="1">
        <v>912.976</v>
      </c>
      <c r="AI258" s="4">
        <v>1264.4939999999999</v>
      </c>
      <c r="AL258" s="1">
        <f t="shared" si="74"/>
        <v>6.8819127906976749E-6</v>
      </c>
      <c r="AM258" s="1">
        <f t="shared" si="75"/>
        <v>6.6952441860465113E-6</v>
      </c>
      <c r="AN258" s="1">
        <f t="shared" si="76"/>
        <v>7.5914141414141409E-6</v>
      </c>
      <c r="AO258" s="1">
        <f t="shared" si="77"/>
        <v>7.7535707070707064E-6</v>
      </c>
      <c r="AP258" s="65">
        <f t="shared" si="78"/>
        <v>7.7535707070707062E-3</v>
      </c>
      <c r="AQ258" s="1">
        <f t="shared" si="79"/>
        <v>1.3519923076923074E-5</v>
      </c>
      <c r="AR258" s="42">
        <f t="shared" si="84"/>
        <v>9.2535707070707073E-6</v>
      </c>
      <c r="AT258">
        <v>1.5119999999999999E-4</v>
      </c>
      <c r="AU258">
        <v>24615810.899928499</v>
      </c>
      <c r="AV258" s="32">
        <f t="shared" si="80"/>
        <v>24.615810899928498</v>
      </c>
      <c r="AX258">
        <v>1.5119999999999999E-4</v>
      </c>
      <c r="AY258">
        <v>25311374.810926899</v>
      </c>
      <c r="AZ258" s="32">
        <f t="shared" si="81"/>
        <v>25.3113748109269</v>
      </c>
      <c r="BA258" s="32"/>
      <c r="BB258">
        <v>1.5119999999999999E-4</v>
      </c>
      <c r="BC258">
        <v>13999424.229087099</v>
      </c>
      <c r="BD258" s="32">
        <f t="shared" si="82"/>
        <v>13.999424229087099</v>
      </c>
      <c r="BN258">
        <v>1.5119999999999999E-4</v>
      </c>
      <c r="BO258">
        <v>11937651.567548599</v>
      </c>
      <c r="BP258" s="32">
        <f t="shared" si="83"/>
        <v>11.937651567548599</v>
      </c>
      <c r="CO258" s="73">
        <v>0.1512</v>
      </c>
      <c r="CP258" s="73">
        <v>25.3113748109269</v>
      </c>
      <c r="CS258" s="73">
        <v>0.1512</v>
      </c>
      <c r="CT258" s="73">
        <v>13.7823352655639</v>
      </c>
      <c r="CZ258" s="73">
        <v>0.1512</v>
      </c>
      <c r="DA258" s="73">
        <v>11.937651567548601</v>
      </c>
      <c r="DE258" s="73">
        <v>30.806924743110301</v>
      </c>
      <c r="DH258" s="73">
        <v>0.1512</v>
      </c>
      <c r="DI258" s="73">
        <v>11.937651567548601</v>
      </c>
      <c r="DM258" s="73">
        <v>29.032581363055598</v>
      </c>
      <c r="DQ258" s="73">
        <v>28.054644346039201</v>
      </c>
      <c r="EA258" s="73">
        <v>88.634</v>
      </c>
      <c r="EB258" s="73">
        <v>31.494627999999999</v>
      </c>
    </row>
    <row r="259" spans="3:132" x14ac:dyDescent="0.25">
      <c r="C259" s="1"/>
      <c r="D259" s="1">
        <v>-14748.538</v>
      </c>
      <c r="E259" s="1"/>
      <c r="F259" s="1">
        <v>-297.94299999999998</v>
      </c>
      <c r="G259" s="1">
        <v>2034.546</v>
      </c>
      <c r="H259" s="1">
        <v>3284.8829999999998</v>
      </c>
      <c r="I259" s="1">
        <f t="shared" si="64"/>
        <v>-8.4015087209302335E-5</v>
      </c>
      <c r="K259" s="1">
        <f t="shared" si="65"/>
        <v>1.2815873626373627E-5</v>
      </c>
      <c r="N259" s="1">
        <f t="shared" si="66"/>
        <v>1.9685857142857141E-5</v>
      </c>
      <c r="O259" s="65">
        <f t="shared" si="67"/>
        <v>1.968585714285714E-2</v>
      </c>
      <c r="P259" s="1">
        <f t="shared" si="68"/>
        <v>-1.2713991999999999E-3</v>
      </c>
      <c r="R259" s="1">
        <f t="shared" si="69"/>
        <v>-1.1463655000000001E-3</v>
      </c>
      <c r="W259" s="6">
        <v>-59.558999999999997</v>
      </c>
      <c r="X259" s="4">
        <f t="shared" si="70"/>
        <v>59.558999999999997</v>
      </c>
      <c r="Y259" s="1">
        <v>2342.5100000000002</v>
      </c>
      <c r="Z259" s="30">
        <f t="shared" si="71"/>
        <v>23.4251</v>
      </c>
      <c r="AA259" s="31">
        <f t="shared" si="72"/>
        <v>22.253845000000002</v>
      </c>
      <c r="AB259" s="1">
        <f t="shared" si="73"/>
        <v>13.880054999999999</v>
      </c>
      <c r="AE259" s="1">
        <v>-257.39499999999998</v>
      </c>
      <c r="AF259" s="1">
        <v>-236.69300000000001</v>
      </c>
      <c r="AG259" s="1"/>
      <c r="AH259" s="1">
        <v>1214.6479999999999</v>
      </c>
      <c r="AI259" s="4">
        <v>1264.021</v>
      </c>
      <c r="AL259" s="1">
        <f t="shared" si="74"/>
        <v>8.5583895348837209E-6</v>
      </c>
      <c r="AM259" s="1">
        <f t="shared" si="75"/>
        <v>8.4380290697674413E-6</v>
      </c>
      <c r="AN259" s="1">
        <f t="shared" si="76"/>
        <v>7.5793636363636359E-6</v>
      </c>
      <c r="AO259" s="1">
        <f t="shared" si="77"/>
        <v>7.6839191919191918E-6</v>
      </c>
      <c r="AP259" s="65">
        <f t="shared" si="78"/>
        <v>7.6839191919191915E-3</v>
      </c>
      <c r="AQ259" s="1">
        <f t="shared" si="79"/>
        <v>1.8989615384615404E-6</v>
      </c>
      <c r="AR259" s="42">
        <f t="shared" si="84"/>
        <v>9.183919191919191E-6</v>
      </c>
      <c r="AT259">
        <v>1.518E-4</v>
      </c>
      <c r="AU259">
        <v>24620931.100915801</v>
      </c>
      <c r="AV259" s="32">
        <f t="shared" si="80"/>
        <v>24.620931100915801</v>
      </c>
      <c r="AX259">
        <v>1.518E-4</v>
      </c>
      <c r="AY259">
        <v>25316947.694424901</v>
      </c>
      <c r="AZ259" s="32">
        <f t="shared" si="81"/>
        <v>25.316947694424901</v>
      </c>
      <c r="BA259" s="32"/>
      <c r="BB259">
        <v>1.518E-4</v>
      </c>
      <c r="BC259">
        <v>14004288.048404399</v>
      </c>
      <c r="BD259" s="32">
        <f t="shared" si="82"/>
        <v>14.004288048404399</v>
      </c>
      <c r="BN259">
        <v>1.518E-4</v>
      </c>
      <c r="BO259">
        <v>11939760.0860774</v>
      </c>
      <c r="BP259" s="32">
        <f t="shared" si="83"/>
        <v>11.939760086077399</v>
      </c>
      <c r="CO259" s="73">
        <v>0.15179999999999999</v>
      </c>
      <c r="CP259" s="73">
        <v>25.316947694424901</v>
      </c>
      <c r="CS259" s="73">
        <v>0.15179999999999999</v>
      </c>
      <c r="CT259" s="73">
        <v>13.786938340804101</v>
      </c>
      <c r="CZ259" s="73">
        <v>0.15179999999999999</v>
      </c>
      <c r="DA259" s="73">
        <v>11.939760086077399</v>
      </c>
      <c r="DE259" s="73">
        <v>30.857178304775999</v>
      </c>
      <c r="DH259" s="73">
        <v>0.15179999999999999</v>
      </c>
      <c r="DI259" s="73">
        <v>11.939760086077399</v>
      </c>
      <c r="DM259" s="73">
        <v>29.0628406915074</v>
      </c>
      <c r="DQ259" s="73">
        <v>28.074212112870899</v>
      </c>
      <c r="EA259" s="73">
        <v>89.542000000000002</v>
      </c>
      <c r="EB259" s="73">
        <v>31.709195000000001</v>
      </c>
    </row>
    <row r="260" spans="3:132" x14ac:dyDescent="0.25">
      <c r="C260" s="1"/>
      <c r="D260" s="1">
        <v>-7463.058</v>
      </c>
      <c r="E260" s="1"/>
      <c r="F260" s="1">
        <v>-298.42099999999999</v>
      </c>
      <c r="G260" s="1">
        <v>2022.2760000000001</v>
      </c>
      <c r="H260" s="1">
        <v>3280.1570000000002</v>
      </c>
      <c r="I260" s="1">
        <f t="shared" si="64"/>
        <v>-4.1654866279069763E-5</v>
      </c>
      <c r="K260" s="1">
        <f t="shared" si="65"/>
        <v>1.2751082417582418E-5</v>
      </c>
      <c r="N260" s="1">
        <f t="shared" si="66"/>
        <v>1.9662516483516483E-5</v>
      </c>
      <c r="O260" s="65">
        <f t="shared" si="67"/>
        <v>1.9662516483516482E-2</v>
      </c>
      <c r="P260" s="1">
        <f t="shared" si="68"/>
        <v>-5.4407819999999999E-4</v>
      </c>
      <c r="R260" s="1">
        <f t="shared" si="69"/>
        <v>-4.1829010000000002E-4</v>
      </c>
      <c r="W260" s="6">
        <v>-59.41</v>
      </c>
      <c r="X260" s="4">
        <f t="shared" si="70"/>
        <v>59.41</v>
      </c>
      <c r="Y260" s="1">
        <v>2335.4899999999998</v>
      </c>
      <c r="Z260" s="30">
        <f t="shared" si="71"/>
        <v>23.354899999999997</v>
      </c>
      <c r="AA260" s="31">
        <f t="shared" si="72"/>
        <v>22.187154999999997</v>
      </c>
      <c r="AB260" s="1">
        <f t="shared" si="73"/>
        <v>13.867945000000006</v>
      </c>
      <c r="AE260" s="1">
        <v>-268.33499999999998</v>
      </c>
      <c r="AF260" s="1">
        <v>-235.73699999999999</v>
      </c>
      <c r="AG260" s="1"/>
      <c r="AH260" s="1">
        <v>985.51400000000001</v>
      </c>
      <c r="AI260" s="4">
        <v>1264.021</v>
      </c>
      <c r="AL260" s="1">
        <f t="shared" si="74"/>
        <v>7.289819767441861E-6</v>
      </c>
      <c r="AM260" s="1">
        <f t="shared" si="75"/>
        <v>7.1002965116279074E-6</v>
      </c>
      <c r="AN260" s="1">
        <f t="shared" si="76"/>
        <v>7.5745353535353543E-6</v>
      </c>
      <c r="AO260" s="1">
        <f t="shared" si="77"/>
        <v>7.7391717171717166E-6</v>
      </c>
      <c r="AP260" s="65">
        <f t="shared" si="78"/>
        <v>7.7391717171717165E-3</v>
      </c>
      <c r="AQ260" s="1">
        <f t="shared" si="79"/>
        <v>1.0711807692307691E-5</v>
      </c>
      <c r="AR260" s="42">
        <f t="shared" si="84"/>
        <v>9.2391717171717158E-6</v>
      </c>
      <c r="AT260">
        <v>1.5239999999999999E-4</v>
      </c>
      <c r="AU260">
        <v>24625993.0965675</v>
      </c>
      <c r="AV260" s="32">
        <f t="shared" si="80"/>
        <v>24.625993096567502</v>
      </c>
      <c r="AX260">
        <v>1.5239999999999999E-4</v>
      </c>
      <c r="AY260">
        <v>25322462.3725872</v>
      </c>
      <c r="AZ260" s="32">
        <f t="shared" si="81"/>
        <v>25.3224623725872</v>
      </c>
      <c r="BA260" s="32"/>
      <c r="BB260">
        <v>1.5239999999999999E-4</v>
      </c>
      <c r="BC260">
        <v>13862703.5158976</v>
      </c>
      <c r="BD260" s="32">
        <f t="shared" si="82"/>
        <v>13.8627035158976</v>
      </c>
      <c r="BN260">
        <v>1.5239999999999999E-4</v>
      </c>
      <c r="BO260">
        <v>11941839.5019385</v>
      </c>
      <c r="BP260" s="32">
        <f t="shared" si="83"/>
        <v>11.9418395019385</v>
      </c>
      <c r="CO260" s="73">
        <v>0.15240000000000001</v>
      </c>
      <c r="CP260" s="73">
        <v>25.3224623725872</v>
      </c>
      <c r="CS260" s="73">
        <v>0.15240000000000001</v>
      </c>
      <c r="CT260" s="73">
        <v>13.7914832107087</v>
      </c>
      <c r="CZ260" s="73">
        <v>0.15240000000000001</v>
      </c>
      <c r="DA260" s="73">
        <v>11.9418395019385</v>
      </c>
      <c r="DE260" s="73">
        <v>30.907402763773899</v>
      </c>
      <c r="DH260" s="73">
        <v>0.15240000000000001</v>
      </c>
      <c r="DI260" s="73">
        <v>11.9418395019385</v>
      </c>
      <c r="DM260" s="73">
        <v>29.093070917291399</v>
      </c>
      <c r="DQ260" s="73">
        <v>28.093750777034899</v>
      </c>
      <c r="EA260" s="73">
        <v>89.948999999999998</v>
      </c>
      <c r="EB260" s="73">
        <v>32.103530499999998</v>
      </c>
    </row>
    <row r="261" spans="3:132" x14ac:dyDescent="0.25">
      <c r="C261" s="1"/>
      <c r="D261" s="1">
        <v>-8680.4959999999992</v>
      </c>
      <c r="E261" s="1"/>
      <c r="F261" s="1">
        <v>-298.42099999999999</v>
      </c>
      <c r="G261" s="1">
        <v>2012.366</v>
      </c>
      <c r="H261" s="1">
        <v>3276.848</v>
      </c>
      <c r="I261" s="1">
        <f t="shared" si="64"/>
        <v>-4.873299418604651E-5</v>
      </c>
      <c r="K261" s="1">
        <f t="shared" si="65"/>
        <v>1.2696631868131868E-5</v>
      </c>
      <c r="N261" s="1">
        <f t="shared" si="66"/>
        <v>1.9644335164835163E-5</v>
      </c>
      <c r="O261" s="65">
        <f t="shared" si="67"/>
        <v>1.9644335164835162E-2</v>
      </c>
      <c r="P261" s="1">
        <f t="shared" si="68"/>
        <v>-6.6681299999999993E-4</v>
      </c>
      <c r="R261" s="1">
        <f t="shared" si="69"/>
        <v>-5.4036479999999994E-4</v>
      </c>
      <c r="W261" s="6">
        <v>-59.298999999999999</v>
      </c>
      <c r="X261" s="4">
        <f t="shared" si="70"/>
        <v>59.298999999999999</v>
      </c>
      <c r="Y261" s="1">
        <v>2326.3339999999998</v>
      </c>
      <c r="Z261" s="30">
        <f t="shared" si="71"/>
        <v>23.263339999999999</v>
      </c>
      <c r="AA261" s="31">
        <f t="shared" si="72"/>
        <v>22.100172999999995</v>
      </c>
      <c r="AB261" s="1">
        <f t="shared" si="73"/>
        <v>13.935487000000002</v>
      </c>
      <c r="AE261" s="1">
        <v>-265.95699999999999</v>
      </c>
      <c r="AF261" s="1">
        <v>-234.78100000000001</v>
      </c>
      <c r="AG261" s="1"/>
      <c r="AH261" s="1">
        <v>959.26499999999999</v>
      </c>
      <c r="AI261" s="4">
        <v>1264.021</v>
      </c>
      <c r="AL261" s="1">
        <f t="shared" si="74"/>
        <v>7.1233837209302324E-6</v>
      </c>
      <c r="AM261" s="1">
        <f t="shared" si="75"/>
        <v>6.9421279069767444E-6</v>
      </c>
      <c r="AN261" s="1">
        <f t="shared" si="76"/>
        <v>7.5697070707070694E-6</v>
      </c>
      <c r="AO261" s="1">
        <f t="shared" si="77"/>
        <v>7.7271616161616164E-6</v>
      </c>
      <c r="AP261" s="65">
        <f t="shared" si="78"/>
        <v>7.7271616161616163E-3</v>
      </c>
      <c r="AQ261" s="1">
        <f t="shared" si="79"/>
        <v>1.1721384615384616E-5</v>
      </c>
      <c r="AR261" s="42">
        <f t="shared" si="84"/>
        <v>9.2271616161616173E-6</v>
      </c>
      <c r="AT261">
        <v>1.5300000000000001E-4</v>
      </c>
      <c r="AU261">
        <v>24630997.021443602</v>
      </c>
      <c r="AV261" s="32">
        <f t="shared" si="80"/>
        <v>24.630997021443601</v>
      </c>
      <c r="AX261">
        <v>1.5300000000000001E-4</v>
      </c>
      <c r="AY261">
        <v>25327918.979974002</v>
      </c>
      <c r="AZ261" s="32">
        <f t="shared" si="81"/>
        <v>25.327918979974001</v>
      </c>
      <c r="BA261" s="32"/>
      <c r="BB261">
        <v>1.5300000000000001E-4</v>
      </c>
      <c r="BC261">
        <v>13867172.714936599</v>
      </c>
      <c r="BD261" s="32">
        <f t="shared" si="82"/>
        <v>13.867172714936599</v>
      </c>
      <c r="BN261">
        <v>1.5300000000000001E-4</v>
      </c>
      <c r="BO261">
        <v>11943889.8824118</v>
      </c>
      <c r="BP261" s="32">
        <f t="shared" si="83"/>
        <v>11.943889882411801</v>
      </c>
      <c r="CO261" s="73">
        <v>0.153</v>
      </c>
      <c r="CP261" s="73">
        <v>25.327918979974001</v>
      </c>
      <c r="CS261" s="73">
        <v>0.153</v>
      </c>
      <c r="CT261" s="73">
        <v>13.921302395802799</v>
      </c>
      <c r="CZ261" s="73">
        <v>0.153</v>
      </c>
      <c r="DA261" s="73">
        <v>11.943889882411799</v>
      </c>
      <c r="DE261" s="73">
        <v>30.771148214003599</v>
      </c>
      <c r="DH261" s="73">
        <v>0.153</v>
      </c>
      <c r="DI261" s="73">
        <v>11.943889882411799</v>
      </c>
      <c r="DM261" s="73">
        <v>29.123272107687701</v>
      </c>
      <c r="DQ261" s="73">
        <v>28.113260405811101</v>
      </c>
      <c r="EA261" s="73">
        <v>90.096999999999994</v>
      </c>
      <c r="EB261" s="73">
        <v>32.320994999999996</v>
      </c>
    </row>
    <row r="262" spans="3:132" x14ac:dyDescent="0.25">
      <c r="C262" s="1"/>
      <c r="D262" s="1">
        <v>-2795.0929999999998</v>
      </c>
      <c r="E262" s="1"/>
      <c r="F262" s="1">
        <v>-300.80700000000002</v>
      </c>
      <c r="G262" s="1">
        <v>2009.0630000000001</v>
      </c>
      <c r="H262" s="1">
        <v>3285.8290000000002</v>
      </c>
      <c r="I262" s="1">
        <f t="shared" si="64"/>
        <v>-1.4501662790697675E-5</v>
      </c>
      <c r="K262" s="1">
        <f t="shared" si="65"/>
        <v>1.2691593406593406E-5</v>
      </c>
      <c r="N262" s="1">
        <f t="shared" si="66"/>
        <v>1.970679120879121E-5</v>
      </c>
      <c r="O262" s="65">
        <f t="shared" si="67"/>
        <v>1.9706791208791211E-2</v>
      </c>
      <c r="P262" s="1">
        <f t="shared" si="68"/>
        <v>-7.8602999999999979E-5</v>
      </c>
      <c r="R262" s="1">
        <f t="shared" si="69"/>
        <v>4.9073600000000031E-5</v>
      </c>
      <c r="W262" s="6">
        <v>-59.707000000000001</v>
      </c>
      <c r="X262" s="4">
        <f t="shared" si="70"/>
        <v>59.707000000000001</v>
      </c>
      <c r="Y262" s="1">
        <v>2328.4699999999998</v>
      </c>
      <c r="Z262" s="30">
        <f t="shared" si="71"/>
        <v>23.284699999999997</v>
      </c>
      <c r="AA262" s="31">
        <f t="shared" si="72"/>
        <v>22.120464999999999</v>
      </c>
      <c r="AB262" s="1">
        <f t="shared" si="73"/>
        <v>14.301835000000004</v>
      </c>
      <c r="AE262" s="1">
        <v>-268.33499999999998</v>
      </c>
      <c r="AF262" s="1">
        <v>-237.17099999999999</v>
      </c>
      <c r="AG262" s="1"/>
      <c r="AH262" s="1">
        <v>971.19600000000003</v>
      </c>
      <c r="AI262" s="4">
        <v>1269.6949999999999</v>
      </c>
      <c r="AL262" s="1">
        <f t="shared" si="74"/>
        <v>7.2065755813953484E-6</v>
      </c>
      <c r="AM262" s="1">
        <f t="shared" si="75"/>
        <v>7.0253895348837205E-6</v>
      </c>
      <c r="AN262" s="1">
        <f t="shared" si="76"/>
        <v>7.610434343434343E-6</v>
      </c>
      <c r="AO262" s="1">
        <f t="shared" si="77"/>
        <v>7.7678282828282825E-6</v>
      </c>
      <c r="AP262" s="65">
        <f t="shared" si="78"/>
        <v>7.7678282828282826E-3</v>
      </c>
      <c r="AQ262" s="1">
        <f t="shared" si="79"/>
        <v>1.1480730769230766E-5</v>
      </c>
      <c r="AR262" s="42">
        <f t="shared" si="84"/>
        <v>9.2678282828282817E-6</v>
      </c>
      <c r="AT262">
        <v>1.5359999999999999E-4</v>
      </c>
      <c r="AU262">
        <v>24635943.009674702</v>
      </c>
      <c r="AV262" s="32">
        <f t="shared" si="80"/>
        <v>24.635943009674701</v>
      </c>
      <c r="AX262">
        <v>1.5359999999999999E-4</v>
      </c>
      <c r="AY262">
        <v>25333317.650715798</v>
      </c>
      <c r="AZ262" s="32">
        <f t="shared" si="81"/>
        <v>25.333317650715799</v>
      </c>
      <c r="BA262" s="32"/>
      <c r="BB262">
        <v>1.5359999999999999E-4</v>
      </c>
      <c r="BC262">
        <v>13871583.977330601</v>
      </c>
      <c r="BD262" s="32">
        <f t="shared" si="82"/>
        <v>13.871583977330602</v>
      </c>
      <c r="BN262">
        <v>1.5359999999999999E-4</v>
      </c>
      <c r="BO262">
        <v>11945911.2945625</v>
      </c>
      <c r="BP262" s="32">
        <f t="shared" si="83"/>
        <v>11.945911294562499</v>
      </c>
      <c r="CO262" s="73">
        <v>0.15359999999999999</v>
      </c>
      <c r="CP262" s="73">
        <v>25.333317650715799</v>
      </c>
      <c r="CS262" s="73">
        <v>0.15359999999999999</v>
      </c>
      <c r="CT262" s="73">
        <v>13.9254555426339</v>
      </c>
      <c r="CZ262" s="73">
        <v>0.15359999999999999</v>
      </c>
      <c r="DA262" s="73">
        <v>11.945911294562499</v>
      </c>
      <c r="DE262" s="73">
        <v>30.820292565706598</v>
      </c>
      <c r="DH262" s="73">
        <v>0.15359999999999999</v>
      </c>
      <c r="DI262" s="73">
        <v>11.945911294562499</v>
      </c>
      <c r="DM262" s="73">
        <v>28.965287417147501</v>
      </c>
      <c r="DQ262" s="73">
        <v>28.132741066264799</v>
      </c>
      <c r="EA262" s="73">
        <v>90.078999999999994</v>
      </c>
      <c r="EB262" s="73">
        <v>31.981749999999998</v>
      </c>
    </row>
    <row r="263" spans="3:132" x14ac:dyDescent="0.25">
      <c r="C263" s="1"/>
      <c r="D263" s="1">
        <v>-3928.2049999999999</v>
      </c>
      <c r="E263" s="1"/>
      <c r="F263" s="1">
        <v>-299.375</v>
      </c>
      <c r="G263" s="1">
        <v>2002.9280000000001</v>
      </c>
      <c r="H263" s="1">
        <v>3292.4470000000001</v>
      </c>
      <c r="I263" s="1">
        <f t="shared" ref="I263:I326" si="85">(D263+ABS(F263))/1000000/172</f>
        <v>-2.1097848837209301E-5</v>
      </c>
      <c r="K263" s="1">
        <f t="shared" ref="K263:K326" si="86">(G263+ABS(F263))/1000000/182</f>
        <v>1.2650016483516482E-5</v>
      </c>
      <c r="N263" s="1">
        <f t="shared" ref="N263:N326" si="87">(H263+ABS(F263))/1000000/182</f>
        <v>1.9735285714285716E-5</v>
      </c>
      <c r="O263" s="65">
        <f t="shared" ref="O263:O326" si="88">N263*1000</f>
        <v>1.9735285714285716E-2</v>
      </c>
      <c r="P263" s="1">
        <f t="shared" ref="P263:P326" si="89">(G263-ABS(D263))/1000000/10</f>
        <v>-1.9252769999999998E-4</v>
      </c>
      <c r="R263" s="1">
        <f t="shared" ref="R263:R326" si="90">(H263-ABS(D263))/1000000/10</f>
        <v>-6.3575799999999989E-5</v>
      </c>
      <c r="W263" s="6">
        <v>-60.133000000000003</v>
      </c>
      <c r="X263" s="4">
        <f t="shared" ref="X263:X326" si="91">-W263</f>
        <v>60.133000000000003</v>
      </c>
      <c r="Y263" s="1">
        <v>2341.2890000000002</v>
      </c>
      <c r="Z263" s="30">
        <f t="shared" ref="Z263:Z326" si="92">Y263/100</f>
        <v>23.412890000000001</v>
      </c>
      <c r="AA263" s="31">
        <f t="shared" ref="AA263:AA326" si="93">Y263*0.95/100</f>
        <v>22.242245499999999</v>
      </c>
      <c r="AB263" s="1">
        <f t="shared" ref="AB263:AB326" si="94">(X263-Z263*1.95)</f>
        <v>14.477864500000003</v>
      </c>
      <c r="AE263" s="1">
        <v>-268.33499999999998</v>
      </c>
      <c r="AF263" s="1">
        <v>-238.60599999999999</v>
      </c>
      <c r="AG263" s="1"/>
      <c r="AH263" s="1">
        <v>956.40200000000004</v>
      </c>
      <c r="AI263" s="4">
        <v>1277.732</v>
      </c>
      <c r="AL263" s="1">
        <f t="shared" ref="AL263:AL326" si="95">(AH263+ABS(AE263))/1000000/172</f>
        <v>7.1205639534883722E-6</v>
      </c>
      <c r="AM263" s="1">
        <f t="shared" ref="AM263:AM326" si="96">(AH263+ABS(AF263))/1000000/172</f>
        <v>6.9477209302325579E-6</v>
      </c>
      <c r="AN263" s="1">
        <f t="shared" ref="AN263:AN326" si="97">(AI263+ABS(AF263))/1000000/198</f>
        <v>7.6582727272727267E-6</v>
      </c>
      <c r="AO263" s="1">
        <f t="shared" ref="AO263:AO326" si="98">(AI263+ABS(AE263))/1000000/198</f>
        <v>7.808419191919192E-6</v>
      </c>
      <c r="AP263" s="65">
        <f t="shared" ref="AP263:AP326" si="99">AO263*1000</f>
        <v>7.8084191919191919E-3</v>
      </c>
      <c r="AQ263" s="1">
        <f t="shared" ref="AQ263:AQ326" si="100">(AI263-ABS(AH263))/1000000/26</f>
        <v>1.2358846153846151E-5</v>
      </c>
      <c r="AR263" s="42">
        <f t="shared" si="84"/>
        <v>9.3084191919191929E-6</v>
      </c>
      <c r="AT263">
        <v>1.5420000000000001E-4</v>
      </c>
      <c r="AU263">
        <v>24640831.194963701</v>
      </c>
      <c r="AV263" s="32">
        <f t="shared" ref="AV263:AV326" si="101">AU263/1000000</f>
        <v>24.640831194963702</v>
      </c>
      <c r="AX263">
        <v>1.5420000000000001E-4</v>
      </c>
      <c r="AY263">
        <v>25338658.518515501</v>
      </c>
      <c r="AZ263" s="32">
        <f t="shared" ref="AZ263:AZ326" si="102">AY263/1000000</f>
        <v>25.338658518515501</v>
      </c>
      <c r="BA263" s="32"/>
      <c r="BB263">
        <v>1.5420000000000001E-4</v>
      </c>
      <c r="BC263">
        <v>13875937.4367825</v>
      </c>
      <c r="BD263" s="32">
        <f t="shared" ref="BD263:BD326" si="103">BC263/1000000</f>
        <v>13.8759374367825</v>
      </c>
      <c r="BN263">
        <v>1.5420000000000001E-4</v>
      </c>
      <c r="BO263">
        <v>11947903.805242199</v>
      </c>
      <c r="BP263" s="32">
        <f t="shared" ref="BP263:BP326" si="104">BO263/1000000</f>
        <v>11.9479038052422</v>
      </c>
      <c r="CO263" s="73">
        <v>0.1542</v>
      </c>
      <c r="CP263" s="73">
        <v>25.338658518515501</v>
      </c>
      <c r="CS263" s="73">
        <v>0.1542</v>
      </c>
      <c r="CT263" s="73">
        <v>13.9295508865229</v>
      </c>
      <c r="CZ263" s="73">
        <v>0.1542</v>
      </c>
      <c r="DA263" s="73">
        <v>11.9479038052422</v>
      </c>
      <c r="DE263" s="73">
        <v>30.8694080159386</v>
      </c>
      <c r="DH263" s="73">
        <v>0.1542</v>
      </c>
      <c r="DI263" s="73">
        <v>11.9479038052422</v>
      </c>
      <c r="DM263" s="73">
        <v>28.994405959026398</v>
      </c>
      <c r="DQ263" s="73">
        <v>28.152192825247401</v>
      </c>
      <c r="EA263" s="73">
        <v>91.319000000000003</v>
      </c>
      <c r="EB263" s="73">
        <v>32.294898500000002</v>
      </c>
    </row>
    <row r="264" spans="3:132" x14ac:dyDescent="0.25">
      <c r="C264" s="1"/>
      <c r="D264" s="1">
        <v>-2363.4749999999999</v>
      </c>
      <c r="E264" s="1"/>
      <c r="F264" s="1">
        <v>-301.762</v>
      </c>
      <c r="G264" s="1">
        <v>1980.75</v>
      </c>
      <c r="H264" s="1">
        <v>3319.8649999999998</v>
      </c>
      <c r="I264" s="1">
        <f t="shared" si="85"/>
        <v>-1.1986703488372092E-5</v>
      </c>
      <c r="K264" s="1">
        <f t="shared" si="86"/>
        <v>1.2541274725274726E-5</v>
      </c>
      <c r="N264" s="1">
        <f t="shared" si="87"/>
        <v>1.989904945054945E-5</v>
      </c>
      <c r="O264" s="65">
        <f t="shared" si="88"/>
        <v>1.989904945054945E-2</v>
      </c>
      <c r="P264" s="1">
        <f t="shared" si="89"/>
        <v>-3.827249999999999E-5</v>
      </c>
      <c r="R264" s="1">
        <f t="shared" si="90"/>
        <v>9.5638999999999983E-5</v>
      </c>
      <c r="W264" s="6">
        <v>-60.91</v>
      </c>
      <c r="X264" s="4">
        <f t="shared" si="91"/>
        <v>60.91</v>
      </c>
      <c r="Y264" s="1">
        <v>2347.0880000000002</v>
      </c>
      <c r="Z264" s="30">
        <f t="shared" si="92"/>
        <v>23.470880000000001</v>
      </c>
      <c r="AA264" s="31">
        <f t="shared" si="93"/>
        <v>22.297336000000001</v>
      </c>
      <c r="AB264" s="1">
        <f t="shared" si="94"/>
        <v>15.141783999999994</v>
      </c>
      <c r="AE264" s="1">
        <v>-274.99400000000003</v>
      </c>
      <c r="AF264" s="1">
        <v>-242.43</v>
      </c>
      <c r="AG264" s="1"/>
      <c r="AH264" s="1">
        <v>956.40200000000004</v>
      </c>
      <c r="AI264" s="4">
        <v>1299.481</v>
      </c>
      <c r="AL264" s="1">
        <f t="shared" si="95"/>
        <v>7.1592790697674436E-6</v>
      </c>
      <c r="AM264" s="1">
        <f t="shared" si="96"/>
        <v>6.969953488372094E-6</v>
      </c>
      <c r="AN264" s="1">
        <f t="shared" si="97"/>
        <v>7.7874292929292927E-6</v>
      </c>
      <c r="AO264" s="1">
        <f t="shared" si="98"/>
        <v>7.9518939393939383E-6</v>
      </c>
      <c r="AP264" s="65">
        <f t="shared" si="99"/>
        <v>7.9518939393939374E-3</v>
      </c>
      <c r="AQ264" s="1">
        <f t="shared" si="100"/>
        <v>1.3195346153846152E-5</v>
      </c>
      <c r="AR264" s="42">
        <f t="shared" si="84"/>
        <v>9.4518939393939392E-6</v>
      </c>
      <c r="AT264">
        <v>1.548E-4</v>
      </c>
      <c r="AU264">
        <v>24645661.710587598</v>
      </c>
      <c r="AV264" s="32">
        <f t="shared" si="101"/>
        <v>24.6456617105876</v>
      </c>
      <c r="AX264">
        <v>1.548E-4</v>
      </c>
      <c r="AY264">
        <v>25343941.716650002</v>
      </c>
      <c r="AZ264" s="32">
        <f t="shared" si="102"/>
        <v>25.343941716650001</v>
      </c>
      <c r="BA264" s="32"/>
      <c r="BB264">
        <v>1.548E-4</v>
      </c>
      <c r="BC264">
        <v>13880233.2265692</v>
      </c>
      <c r="BD264" s="32">
        <f t="shared" si="103"/>
        <v>13.880233226569199</v>
      </c>
      <c r="BN264">
        <v>1.548E-4</v>
      </c>
      <c r="BO264">
        <v>11949867.4810893</v>
      </c>
      <c r="BP264" s="32">
        <f t="shared" si="104"/>
        <v>11.949867481089299</v>
      </c>
      <c r="CO264" s="73">
        <v>0.15479999999999999</v>
      </c>
      <c r="CP264" s="73">
        <v>25.343941716650001</v>
      </c>
      <c r="CS264" s="73">
        <v>0.15479999999999999</v>
      </c>
      <c r="CT264" s="73">
        <v>13.9335885607468</v>
      </c>
      <c r="CZ264" s="73">
        <v>0.15479999999999999</v>
      </c>
      <c r="DA264" s="73">
        <v>11.949867481089299</v>
      </c>
      <c r="DE264" s="73">
        <v>30.732171242978399</v>
      </c>
      <c r="DH264" s="73">
        <v>0.15479999999999999</v>
      </c>
      <c r="DI264" s="73">
        <v>11.949867481089299</v>
      </c>
      <c r="DM264" s="73">
        <v>29.023495666072701</v>
      </c>
      <c r="DQ264" s="73">
        <v>28.1716157493974</v>
      </c>
      <c r="EA264" s="73">
        <v>91.596999999999994</v>
      </c>
      <c r="EB264" s="73">
        <v>32.697926500000001</v>
      </c>
    </row>
    <row r="265" spans="3:132" x14ac:dyDescent="0.25">
      <c r="C265" s="1"/>
      <c r="D265" s="1">
        <v>98.959000000000003</v>
      </c>
      <c r="E265" s="1"/>
      <c r="F265" s="1">
        <v>-298.89800000000002</v>
      </c>
      <c r="G265" s="1">
        <v>1980.75</v>
      </c>
      <c r="H265" s="1">
        <v>3340.1930000000002</v>
      </c>
      <c r="I265" s="1">
        <f t="shared" si="85"/>
        <v>2.3131220930232561E-6</v>
      </c>
      <c r="K265" s="1">
        <f t="shared" si="86"/>
        <v>1.2525538461538461E-5</v>
      </c>
      <c r="N265" s="1">
        <f t="shared" si="87"/>
        <v>1.9995005494505496E-5</v>
      </c>
      <c r="O265" s="65">
        <f t="shared" si="88"/>
        <v>1.9995005494505495E-2</v>
      </c>
      <c r="P265" s="1">
        <f t="shared" si="89"/>
        <v>1.881791E-4</v>
      </c>
      <c r="R265" s="1">
        <f t="shared" si="90"/>
        <v>3.2412340000000003E-4</v>
      </c>
      <c r="W265" s="6">
        <v>-61.151000000000003</v>
      </c>
      <c r="X265" s="4">
        <f t="shared" si="91"/>
        <v>61.151000000000003</v>
      </c>
      <c r="Y265" s="1">
        <v>2380.6619999999998</v>
      </c>
      <c r="Z265" s="30">
        <f t="shared" si="92"/>
        <v>23.806619999999999</v>
      </c>
      <c r="AA265" s="31">
        <f t="shared" si="93"/>
        <v>22.616288999999998</v>
      </c>
      <c r="AB265" s="1">
        <f t="shared" si="94"/>
        <v>14.728091000000006</v>
      </c>
      <c r="AE265" s="1">
        <v>-275.47000000000003</v>
      </c>
      <c r="AF265" s="1">
        <v>-242.90799999999999</v>
      </c>
      <c r="AG265" s="1"/>
      <c r="AH265" s="1">
        <v>968.33299999999997</v>
      </c>
      <c r="AI265" s="4">
        <v>1309.4100000000001</v>
      </c>
      <c r="AL265" s="1">
        <f t="shared" si="95"/>
        <v>7.2314127906976739E-6</v>
      </c>
      <c r="AM265" s="1">
        <f t="shared" si="96"/>
        <v>7.0420988372093025E-6</v>
      </c>
      <c r="AN265" s="1">
        <f t="shared" si="97"/>
        <v>7.8399898989898985E-6</v>
      </c>
      <c r="AO265" s="1">
        <f t="shared" si="98"/>
        <v>8.0044444444444448E-6</v>
      </c>
      <c r="AP265" s="65">
        <f t="shared" si="99"/>
        <v>8.0044444444444442E-3</v>
      </c>
      <c r="AQ265" s="1">
        <f t="shared" si="100"/>
        <v>1.3118346153846159E-5</v>
      </c>
      <c r="AR265" s="42">
        <f t="shared" si="84"/>
        <v>9.5044444444444457E-6</v>
      </c>
      <c r="AT265">
        <v>1.5540000000000001E-4</v>
      </c>
      <c r="AU265">
        <v>24650434.6893989</v>
      </c>
      <c r="AV265" s="32">
        <f t="shared" si="101"/>
        <v>24.650434689398899</v>
      </c>
      <c r="AX265">
        <v>1.5540000000000001E-4</v>
      </c>
      <c r="AY265">
        <v>25349167.377971999</v>
      </c>
      <c r="AZ265" s="32">
        <f t="shared" si="102"/>
        <v>25.349167377971998</v>
      </c>
      <c r="BA265" s="32"/>
      <c r="BB265">
        <v>1.5540000000000001E-4</v>
      </c>
      <c r="BC265">
        <v>13884471.479543401</v>
      </c>
      <c r="BD265" s="32">
        <f t="shared" si="103"/>
        <v>13.8844714795434</v>
      </c>
      <c r="BN265">
        <v>1.5540000000000001E-4</v>
      </c>
      <c r="BO265">
        <v>11951802.3885302</v>
      </c>
      <c r="BP265" s="32">
        <f t="shared" si="104"/>
        <v>11.951802388530201</v>
      </c>
      <c r="CO265" s="73">
        <v>0.15540000000000001</v>
      </c>
      <c r="CP265" s="73">
        <v>25.349167377972002</v>
      </c>
      <c r="CS265" s="73">
        <v>0.15540000000000001</v>
      </c>
      <c r="CT265" s="73">
        <v>13.9375686981582</v>
      </c>
      <c r="CZ265" s="73">
        <v>0.15540000000000001</v>
      </c>
      <c r="DA265" s="73">
        <v>11.951802388530201</v>
      </c>
      <c r="DE265" s="73">
        <v>30.780219361952099</v>
      </c>
      <c r="DH265" s="73">
        <v>0.15540000000000001</v>
      </c>
      <c r="DI265" s="73">
        <v>11.951802388530201</v>
      </c>
      <c r="DM265" s="73">
        <v>29.052556604712699</v>
      </c>
      <c r="DQ265" s="73">
        <v>28.1910099051412</v>
      </c>
      <c r="EA265" s="73">
        <v>91.522999999999996</v>
      </c>
      <c r="EB265" s="73">
        <v>32.724022999999995</v>
      </c>
    </row>
    <row r="266" spans="3:132" x14ac:dyDescent="0.25">
      <c r="C266" s="1"/>
      <c r="D266" s="1">
        <v>-11726.159</v>
      </c>
      <c r="E266" s="1"/>
      <c r="F266" s="1">
        <v>-295.07900000000001</v>
      </c>
      <c r="G266" s="1">
        <v>1968.481</v>
      </c>
      <c r="H266" s="1">
        <v>3402.6</v>
      </c>
      <c r="I266" s="1">
        <f t="shared" si="85"/>
        <v>-6.6459767441860463E-5</v>
      </c>
      <c r="K266" s="1">
        <f t="shared" si="86"/>
        <v>1.2437142857142856E-5</v>
      </c>
      <c r="N266" s="1">
        <f t="shared" si="87"/>
        <v>2.0316917582417583E-5</v>
      </c>
      <c r="O266" s="65">
        <f t="shared" si="88"/>
        <v>2.0316917582417583E-2</v>
      </c>
      <c r="P266" s="1">
        <f t="shared" si="89"/>
        <v>-9.7576780000000005E-4</v>
      </c>
      <c r="R266" s="1">
        <f t="shared" si="90"/>
        <v>-8.3235589999999999E-4</v>
      </c>
      <c r="W266" s="6">
        <v>-62.17</v>
      </c>
      <c r="X266" s="4">
        <f t="shared" si="91"/>
        <v>62.17</v>
      </c>
      <c r="Y266" s="1">
        <v>2418.8130000000001</v>
      </c>
      <c r="Z266" s="30">
        <f t="shared" si="92"/>
        <v>24.188130000000001</v>
      </c>
      <c r="AA266" s="31">
        <f t="shared" si="93"/>
        <v>22.978723500000001</v>
      </c>
      <c r="AB266" s="1">
        <f t="shared" si="94"/>
        <v>15.0031465</v>
      </c>
      <c r="AE266" s="1">
        <v>-273.09100000000001</v>
      </c>
      <c r="AF266" s="1">
        <v>-245.77600000000001</v>
      </c>
      <c r="AG266" s="1"/>
      <c r="AH266" s="1">
        <v>1107.2280000000001</v>
      </c>
      <c r="AI266" s="4">
        <v>1340.144</v>
      </c>
      <c r="AL266" s="1">
        <f t="shared" si="95"/>
        <v>8.0251104651162788E-6</v>
      </c>
      <c r="AM266" s="1">
        <f t="shared" si="96"/>
        <v>7.866302325581396E-6</v>
      </c>
      <c r="AN266" s="1">
        <f t="shared" si="97"/>
        <v>8.0096969696969701E-6</v>
      </c>
      <c r="AO266" s="1">
        <f t="shared" si="98"/>
        <v>8.1476515151515159E-6</v>
      </c>
      <c r="AP266" s="65">
        <f t="shared" si="99"/>
        <v>8.1476515151515157E-3</v>
      </c>
      <c r="AQ266" s="1">
        <f t="shared" si="100"/>
        <v>8.9583076923076896E-6</v>
      </c>
      <c r="AR266" s="42">
        <f t="shared" si="84"/>
        <v>9.6476515151515151E-6</v>
      </c>
      <c r="AT266">
        <v>1.56E-4</v>
      </c>
      <c r="AU266">
        <v>24488368.3460843</v>
      </c>
      <c r="AV266" s="32">
        <f t="shared" si="101"/>
        <v>24.4883683460843</v>
      </c>
      <c r="AX266">
        <v>1.56E-4</v>
      </c>
      <c r="AY266">
        <v>25188688.353581998</v>
      </c>
      <c r="AZ266" s="32">
        <f t="shared" si="102"/>
        <v>25.188688353581998</v>
      </c>
      <c r="BA266" s="32"/>
      <c r="BB266">
        <v>1.56E-4</v>
      </c>
      <c r="BC266">
        <v>13926080.118643399</v>
      </c>
      <c r="BD266" s="32">
        <f t="shared" si="103"/>
        <v>13.9260801186434</v>
      </c>
      <c r="BN266">
        <v>1.56E-4</v>
      </c>
      <c r="BO266">
        <v>11913867.141493401</v>
      </c>
      <c r="BP266" s="32">
        <f t="shared" si="104"/>
        <v>11.9138671414934</v>
      </c>
      <c r="CO266" s="73">
        <v>0.156</v>
      </c>
      <c r="CP266" s="73">
        <v>25.188688353581998</v>
      </c>
      <c r="CS266" s="73">
        <v>0.156</v>
      </c>
      <c r="CT266" s="73">
        <v>14.119750262541499</v>
      </c>
      <c r="CZ266" s="73">
        <v>0.156</v>
      </c>
      <c r="DA266" s="73">
        <v>11.9138671414934</v>
      </c>
      <c r="DE266" s="73">
        <v>30.4213645783639</v>
      </c>
      <c r="DH266" s="73">
        <v>0.156</v>
      </c>
      <c r="DI266" s="73">
        <v>11.9138671414934</v>
      </c>
      <c r="DM266" s="73">
        <v>28.8557042082703</v>
      </c>
      <c r="DQ266" s="73">
        <v>27.981614515199102</v>
      </c>
      <c r="EA266" s="73">
        <v>91.393000000000001</v>
      </c>
      <c r="EB266" s="73">
        <v>32.724022999999995</v>
      </c>
    </row>
    <row r="267" spans="3:132" x14ac:dyDescent="0.25">
      <c r="C267" s="1"/>
      <c r="D267" s="1">
        <v>-1381.951</v>
      </c>
      <c r="E267" s="1"/>
      <c r="F267" s="1">
        <v>-292.21499999999997</v>
      </c>
      <c r="G267" s="1">
        <v>1959.0440000000001</v>
      </c>
      <c r="H267" s="1">
        <v>3443.2629999999999</v>
      </c>
      <c r="I267" s="1">
        <f t="shared" si="85"/>
        <v>-6.3356744186046514E-6</v>
      </c>
      <c r="K267" s="1">
        <f t="shared" si="86"/>
        <v>1.2369554945054944E-5</v>
      </c>
      <c r="N267" s="1">
        <f t="shared" si="87"/>
        <v>2.0524604395604394E-5</v>
      </c>
      <c r="O267" s="65">
        <f t="shared" si="88"/>
        <v>2.0524604395604395E-2</v>
      </c>
      <c r="P267" s="1">
        <f t="shared" si="89"/>
        <v>5.7709300000000007E-5</v>
      </c>
      <c r="R267" s="1">
        <f t="shared" si="90"/>
        <v>2.0613120000000001E-4</v>
      </c>
      <c r="W267" s="6">
        <v>-62.392000000000003</v>
      </c>
      <c r="X267" s="4">
        <f t="shared" si="91"/>
        <v>62.392000000000003</v>
      </c>
      <c r="Y267" s="1">
        <v>2413.319</v>
      </c>
      <c r="Z267" s="30">
        <f t="shared" si="92"/>
        <v>24.133189999999999</v>
      </c>
      <c r="AA267" s="31">
        <f t="shared" si="93"/>
        <v>22.926530499999998</v>
      </c>
      <c r="AB267" s="1">
        <f t="shared" si="94"/>
        <v>15.332279500000006</v>
      </c>
      <c r="AE267" s="1">
        <v>-284.50700000000001</v>
      </c>
      <c r="AF267" s="1">
        <v>-246.25399999999999</v>
      </c>
      <c r="AG267" s="1"/>
      <c r="AH267" s="1">
        <v>942.08600000000001</v>
      </c>
      <c r="AI267" s="4">
        <v>1347.2360000000001</v>
      </c>
      <c r="AL267" s="1">
        <f t="shared" si="95"/>
        <v>7.1313546511627904E-6</v>
      </c>
      <c r="AM267" s="1">
        <f t="shared" si="96"/>
        <v>6.9089534883720932E-6</v>
      </c>
      <c r="AN267" s="1">
        <f t="shared" si="97"/>
        <v>8.047929292929293E-6</v>
      </c>
      <c r="AO267" s="1">
        <f t="shared" si="98"/>
        <v>8.2411262626262626E-6</v>
      </c>
      <c r="AP267" s="65">
        <f t="shared" si="99"/>
        <v>8.2411262626262624E-3</v>
      </c>
      <c r="AQ267" s="1">
        <f t="shared" si="100"/>
        <v>1.5582692307692311E-5</v>
      </c>
      <c r="AR267" s="42">
        <f t="shared" si="84"/>
        <v>9.7411262626262635E-6</v>
      </c>
      <c r="AT267">
        <v>1.5660000000000001E-4</v>
      </c>
      <c r="AU267">
        <v>24494268.511360802</v>
      </c>
      <c r="AV267" s="32">
        <f t="shared" si="101"/>
        <v>24.494268511360801</v>
      </c>
      <c r="AX267">
        <v>1.5660000000000001E-4</v>
      </c>
      <c r="AY267">
        <v>25195062.555312801</v>
      </c>
      <c r="AZ267" s="32">
        <f t="shared" si="102"/>
        <v>25.195062555312802</v>
      </c>
      <c r="BA267" s="32"/>
      <c r="BB267">
        <v>1.5660000000000001E-4</v>
      </c>
      <c r="BC267">
        <v>13930518.776190899</v>
      </c>
      <c r="BD267" s="32">
        <f t="shared" si="103"/>
        <v>13.930518776190899</v>
      </c>
      <c r="BN267">
        <v>1.5660000000000001E-4</v>
      </c>
      <c r="BO267">
        <v>11916283.6947002</v>
      </c>
      <c r="BP267" s="32">
        <f t="shared" si="104"/>
        <v>11.9162836947002</v>
      </c>
      <c r="CO267" s="73">
        <v>0.15659999999999999</v>
      </c>
      <c r="CP267" s="73">
        <v>25.195062555312798</v>
      </c>
      <c r="CS267" s="73">
        <v>0.15659999999999999</v>
      </c>
      <c r="CT267" s="73">
        <v>14.2579316582953</v>
      </c>
      <c r="CZ267" s="73">
        <v>0.15659999999999999</v>
      </c>
      <c r="DA267" s="73">
        <v>11.9162836947002</v>
      </c>
      <c r="DE267" s="73">
        <v>30.467912013759499</v>
      </c>
      <c r="DH267" s="73">
        <v>0.15659999999999999</v>
      </c>
      <c r="DI267" s="73">
        <v>11.9162836947002</v>
      </c>
      <c r="DM267" s="73">
        <v>28.884245909517599</v>
      </c>
      <c r="DQ267" s="73">
        <v>28.000480947708201</v>
      </c>
      <c r="EA267" s="73">
        <v>92.448999999999998</v>
      </c>
      <c r="EB267" s="73">
        <v>32.744324500000005</v>
      </c>
    </row>
    <row r="268" spans="3:132" x14ac:dyDescent="0.25">
      <c r="C268" s="1"/>
      <c r="D268" s="1">
        <v>-6026.0020000000004</v>
      </c>
      <c r="E268" s="1"/>
      <c r="F268" s="1">
        <v>-289.351</v>
      </c>
      <c r="G268" s="1">
        <v>1968.953</v>
      </c>
      <c r="H268" s="1">
        <v>3472.5810000000001</v>
      </c>
      <c r="I268" s="1">
        <f t="shared" si="85"/>
        <v>-3.3352622093023262E-5</v>
      </c>
      <c r="K268" s="1">
        <f t="shared" si="86"/>
        <v>1.2408263736263736E-5</v>
      </c>
      <c r="N268" s="1">
        <f t="shared" si="87"/>
        <v>2.0669956043956046E-5</v>
      </c>
      <c r="O268" s="65">
        <f t="shared" si="88"/>
        <v>2.0669956043956047E-2</v>
      </c>
      <c r="P268" s="1">
        <f t="shared" si="89"/>
        <v>-4.0570489999999999E-4</v>
      </c>
      <c r="R268" s="1">
        <f t="shared" si="90"/>
        <v>-2.5534210000000002E-4</v>
      </c>
      <c r="W268" s="6">
        <v>-63.021999999999998</v>
      </c>
      <c r="X268" s="4">
        <f t="shared" si="91"/>
        <v>63.021999999999998</v>
      </c>
      <c r="Y268" s="1">
        <v>2436.21</v>
      </c>
      <c r="Z268" s="30">
        <f t="shared" si="92"/>
        <v>24.362100000000002</v>
      </c>
      <c r="AA268" s="31">
        <f t="shared" si="93"/>
        <v>23.143995</v>
      </c>
      <c r="AB268" s="1">
        <f t="shared" si="94"/>
        <v>15.515904999999997</v>
      </c>
      <c r="AE268" s="1">
        <v>-240.74700000000001</v>
      </c>
      <c r="AF268" s="1">
        <v>-249.601</v>
      </c>
      <c r="AG268" s="1"/>
      <c r="AH268" s="1">
        <v>1503.6030000000001</v>
      </c>
      <c r="AI268" s="4">
        <v>1363.3140000000001</v>
      </c>
      <c r="AL268" s="1">
        <f t="shared" si="95"/>
        <v>1.0141569767441862E-5</v>
      </c>
      <c r="AM268" s="1">
        <f t="shared" si="96"/>
        <v>1.0193046511627908E-5</v>
      </c>
      <c r="AN268" s="1">
        <f t="shared" si="97"/>
        <v>8.1460353535353539E-6</v>
      </c>
      <c r="AO268" s="1">
        <f t="shared" si="98"/>
        <v>8.1013181818181826E-6</v>
      </c>
      <c r="AP268" s="65">
        <f t="shared" si="99"/>
        <v>8.1013181818181818E-3</v>
      </c>
      <c r="AQ268" s="1">
        <f t="shared" si="100"/>
        <v>-5.395730769230769E-6</v>
      </c>
      <c r="AR268" s="42">
        <f t="shared" si="84"/>
        <v>9.6013181818181818E-6</v>
      </c>
      <c r="AT268">
        <v>1.572E-4</v>
      </c>
      <c r="AU268">
        <v>24500119.5758055</v>
      </c>
      <c r="AV268" s="32">
        <f t="shared" si="101"/>
        <v>24.500119575805499</v>
      </c>
      <c r="AX268">
        <v>1.572E-4</v>
      </c>
      <c r="AY268">
        <v>25201387.6562117</v>
      </c>
      <c r="AZ268" s="32">
        <f t="shared" si="102"/>
        <v>25.201387656211701</v>
      </c>
      <c r="BA268" s="32"/>
      <c r="BB268">
        <v>1.572E-4</v>
      </c>
      <c r="BC268">
        <v>13934908.3329065</v>
      </c>
      <c r="BD268" s="32">
        <f t="shared" si="103"/>
        <v>13.934908332906499</v>
      </c>
      <c r="BN268">
        <v>1.572E-4</v>
      </c>
      <c r="BO268">
        <v>11918675.6974911</v>
      </c>
      <c r="BP268" s="32">
        <f t="shared" si="104"/>
        <v>11.9186756974911</v>
      </c>
      <c r="CO268" s="73">
        <v>0.15720000000000001</v>
      </c>
      <c r="CP268" s="73">
        <v>25.201387656211701</v>
      </c>
      <c r="CS268" s="73">
        <v>0.15720000000000001</v>
      </c>
      <c r="CT268" s="73">
        <v>14.262076024990501</v>
      </c>
      <c r="CZ268" s="73">
        <v>0.15720000000000001</v>
      </c>
      <c r="DA268" s="73">
        <v>11.9186756974911</v>
      </c>
      <c r="DE268" s="73">
        <v>30.514434898739101</v>
      </c>
      <c r="DH268" s="73">
        <v>0.15720000000000001</v>
      </c>
      <c r="DI268" s="73">
        <v>11.9186756974911</v>
      </c>
      <c r="DM268" s="73">
        <v>28.912763060348802</v>
      </c>
      <c r="DQ268" s="73">
        <v>28.0193228298013</v>
      </c>
      <c r="EA268" s="73">
        <v>93.19</v>
      </c>
      <c r="EB268" s="73">
        <v>32.816809499999998</v>
      </c>
    </row>
    <row r="269" spans="3:132" x14ac:dyDescent="0.25">
      <c r="C269" s="1"/>
      <c r="D269" s="1"/>
      <c r="E269" s="1"/>
      <c r="F269" s="1">
        <v>-286.48700000000002</v>
      </c>
      <c r="G269" s="1">
        <v>1959.9880000000001</v>
      </c>
      <c r="H269" s="1">
        <v>3483.4569999999999</v>
      </c>
      <c r="I269" s="1">
        <f t="shared" si="85"/>
        <v>1.6656220930232561E-6</v>
      </c>
      <c r="K269" s="1">
        <f t="shared" si="86"/>
        <v>1.234326923076923E-5</v>
      </c>
      <c r="N269" s="1">
        <f t="shared" si="87"/>
        <v>2.071397802197802E-5</v>
      </c>
      <c r="O269" s="65">
        <f t="shared" si="88"/>
        <v>2.0713978021978021E-2</v>
      </c>
      <c r="P269" s="1">
        <f t="shared" si="89"/>
        <v>1.9599880000000002E-4</v>
      </c>
      <c r="R269" s="1">
        <f t="shared" si="90"/>
        <v>3.4834569999999998E-4</v>
      </c>
      <c r="W269" s="6">
        <v>-62.817999999999998</v>
      </c>
      <c r="X269" s="4">
        <f t="shared" si="91"/>
        <v>62.817999999999998</v>
      </c>
      <c r="Y269" s="1">
        <v>2456.9650000000001</v>
      </c>
      <c r="Z269" s="30">
        <f t="shared" si="92"/>
        <v>24.569650000000003</v>
      </c>
      <c r="AA269" s="31">
        <f t="shared" si="93"/>
        <v>23.341167500000001</v>
      </c>
      <c r="AB269" s="1">
        <f t="shared" si="94"/>
        <v>14.90718249999999</v>
      </c>
      <c r="AE269" s="1">
        <v>-291.16500000000002</v>
      </c>
      <c r="AF269" s="1">
        <v>-248.64500000000001</v>
      </c>
      <c r="AG269" s="1"/>
      <c r="AH269" s="1">
        <v>996.01300000000003</v>
      </c>
      <c r="AI269" s="4">
        <v>1366.1510000000001</v>
      </c>
      <c r="AL269" s="1">
        <f t="shared" si="95"/>
        <v>7.4835930232558146E-6</v>
      </c>
      <c r="AM269" s="1">
        <f t="shared" si="96"/>
        <v>7.2363837209302329E-6</v>
      </c>
      <c r="AN269" s="1">
        <f t="shared" si="97"/>
        <v>8.1555353535353544E-6</v>
      </c>
      <c r="AO269" s="1">
        <f t="shared" si="98"/>
        <v>8.3702828282828286E-6</v>
      </c>
      <c r="AP269" s="65">
        <f t="shared" si="99"/>
        <v>8.3702828282828292E-3</v>
      </c>
      <c r="AQ269" s="1">
        <f t="shared" si="100"/>
        <v>1.4236076923076924E-5</v>
      </c>
      <c r="AR269" s="42">
        <f t="shared" si="84"/>
        <v>9.8702828282828295E-6</v>
      </c>
      <c r="AT269">
        <v>1.5779999999999999E-4</v>
      </c>
      <c r="AU269">
        <v>24505921.648320399</v>
      </c>
      <c r="AV269" s="32">
        <f t="shared" si="101"/>
        <v>24.505921648320399</v>
      </c>
      <c r="AX269">
        <v>1.5779999999999999E-4</v>
      </c>
      <c r="AY269">
        <v>25207663.7651808</v>
      </c>
      <c r="AZ269" s="32">
        <f t="shared" si="102"/>
        <v>25.207663765180801</v>
      </c>
      <c r="BA269" s="32"/>
      <c r="BB269">
        <v>1.5779999999999999E-4</v>
      </c>
      <c r="BC269">
        <v>13939248.8976923</v>
      </c>
      <c r="BD269" s="32">
        <f t="shared" si="103"/>
        <v>13.9392488976923</v>
      </c>
      <c r="BN269">
        <v>1.5779999999999999E-4</v>
      </c>
      <c r="BO269">
        <v>11921043.2043171</v>
      </c>
      <c r="BP269" s="32">
        <f t="shared" si="104"/>
        <v>11.921043204317101</v>
      </c>
      <c r="CO269" s="73">
        <v>0.1578</v>
      </c>
      <c r="CP269" s="73">
        <v>25.207663765180801</v>
      </c>
      <c r="CS269" s="73">
        <v>0.1578</v>
      </c>
      <c r="CT269" s="73">
        <v>14.266171399756001</v>
      </c>
      <c r="CZ269" s="73">
        <v>0.1578</v>
      </c>
      <c r="DA269" s="73">
        <v>11.921043204317099</v>
      </c>
      <c r="DE269" s="73">
        <v>30.379325580094999</v>
      </c>
      <c r="DH269" s="73">
        <v>0.1578</v>
      </c>
      <c r="DI269" s="73">
        <v>11.921043204317099</v>
      </c>
      <c r="DM269" s="73">
        <v>28.941255715215199</v>
      </c>
      <c r="DQ269" s="73">
        <v>28.038140215929499</v>
      </c>
      <c r="EA269" s="73">
        <v>93.968000000000004</v>
      </c>
      <c r="EB269" s="73">
        <v>33.298136499999998</v>
      </c>
    </row>
    <row r="270" spans="3:132" x14ac:dyDescent="0.25">
      <c r="C270" s="1"/>
      <c r="D270" s="1">
        <v>-6195.1729999999998</v>
      </c>
      <c r="E270" s="1"/>
      <c r="F270" s="1">
        <v>-286.48700000000002</v>
      </c>
      <c r="G270" s="1">
        <v>1950.079</v>
      </c>
      <c r="H270" s="1">
        <v>3489.1320000000001</v>
      </c>
      <c r="I270" s="1">
        <f t="shared" si="85"/>
        <v>-3.4352825581395347E-5</v>
      </c>
      <c r="K270" s="1">
        <f t="shared" si="86"/>
        <v>1.2288824175824174E-5</v>
      </c>
      <c r="N270" s="1">
        <f t="shared" si="87"/>
        <v>2.0745159340659342E-5</v>
      </c>
      <c r="O270" s="65">
        <f t="shared" si="88"/>
        <v>2.074515934065934E-2</v>
      </c>
      <c r="P270" s="1">
        <f t="shared" si="89"/>
        <v>-4.2450940000000003E-4</v>
      </c>
      <c r="R270" s="1">
        <f t="shared" si="90"/>
        <v>-2.7060409999999995E-4</v>
      </c>
      <c r="W270" s="6">
        <v>-62.651000000000003</v>
      </c>
      <c r="X270" s="4">
        <f t="shared" si="91"/>
        <v>62.651000000000003</v>
      </c>
      <c r="Y270" s="1">
        <v>2452.9969999999998</v>
      </c>
      <c r="Z270" s="30">
        <f t="shared" si="92"/>
        <v>24.529969999999999</v>
      </c>
      <c r="AA270" s="31">
        <f t="shared" si="93"/>
        <v>23.303471499999997</v>
      </c>
      <c r="AB270" s="1">
        <f t="shared" si="94"/>
        <v>14.817558500000004</v>
      </c>
      <c r="AE270" s="1">
        <v>-288.31200000000001</v>
      </c>
      <c r="AF270" s="1">
        <v>-247.68899999999999</v>
      </c>
      <c r="AG270" s="1"/>
      <c r="AH270" s="1">
        <v>934.45</v>
      </c>
      <c r="AI270" s="4">
        <v>1366.624</v>
      </c>
      <c r="AL270" s="1">
        <f t="shared" si="95"/>
        <v>7.1090813953488376E-6</v>
      </c>
      <c r="AM270" s="1">
        <f t="shared" si="96"/>
        <v>6.8729011627906981E-6</v>
      </c>
      <c r="AN270" s="1">
        <f t="shared" si="97"/>
        <v>8.1530959595959599E-6</v>
      </c>
      <c r="AO270" s="1">
        <f t="shared" si="98"/>
        <v>8.3582626262626275E-6</v>
      </c>
      <c r="AP270" s="65">
        <f t="shared" si="99"/>
        <v>8.3582626262626268E-3</v>
      </c>
      <c r="AQ270" s="1">
        <f t="shared" si="100"/>
        <v>1.6622076923076921E-5</v>
      </c>
      <c r="AR270" s="42">
        <f t="shared" si="84"/>
        <v>9.8582626262626284E-6</v>
      </c>
      <c r="AT270">
        <v>1.584E-4</v>
      </c>
      <c r="AU270">
        <v>24511674.837474301</v>
      </c>
      <c r="AV270" s="32">
        <f t="shared" si="101"/>
        <v>24.511674837474303</v>
      </c>
      <c r="AX270">
        <v>1.584E-4</v>
      </c>
      <c r="AY270">
        <v>25213890.990788899</v>
      </c>
      <c r="AZ270" s="32">
        <f t="shared" si="102"/>
        <v>25.213890990788901</v>
      </c>
      <c r="BA270" s="32"/>
      <c r="BB270">
        <v>1.584E-4</v>
      </c>
      <c r="BC270">
        <v>13943540.579117</v>
      </c>
      <c r="BD270" s="32">
        <f t="shared" si="103"/>
        <v>13.943540579117</v>
      </c>
      <c r="BN270">
        <v>1.584E-4</v>
      </c>
      <c r="BO270">
        <v>11923386.2694625</v>
      </c>
      <c r="BP270" s="32">
        <f t="shared" si="104"/>
        <v>11.923386269462499</v>
      </c>
      <c r="CO270" s="73">
        <v>0.15840000000000001</v>
      </c>
      <c r="CP270" s="73">
        <v>25.213890990788901</v>
      </c>
      <c r="CS270" s="73">
        <v>0.15840000000000001</v>
      </c>
      <c r="CT270" s="73">
        <v>14.270217891160399</v>
      </c>
      <c r="CZ270" s="73">
        <v>0.15840000000000001</v>
      </c>
      <c r="DA270" s="73">
        <v>11.923386269462499</v>
      </c>
      <c r="DE270" s="73">
        <v>30.4248269261047</v>
      </c>
      <c r="DH270" s="73">
        <v>0.15840000000000001</v>
      </c>
      <c r="DI270" s="73">
        <v>11.923386269462499</v>
      </c>
      <c r="DM270" s="73">
        <v>28.785985644325699</v>
      </c>
      <c r="DQ270" s="73">
        <v>28.056933160377199</v>
      </c>
      <c r="EA270" s="73">
        <v>93.856999999999999</v>
      </c>
      <c r="EB270" s="73">
        <v>33.573588999999998</v>
      </c>
    </row>
    <row r="271" spans="3:132" x14ac:dyDescent="0.25">
      <c r="C271" s="1"/>
      <c r="D271" s="1">
        <v>8373.2240000000002</v>
      </c>
      <c r="E271" s="1"/>
      <c r="F271" s="1">
        <v>-287.91899999999998</v>
      </c>
      <c r="G271" s="1">
        <v>1941.115</v>
      </c>
      <c r="H271" s="1">
        <v>3494.8069999999998</v>
      </c>
      <c r="I271" s="1">
        <f t="shared" si="85"/>
        <v>5.0355482558139533E-5</v>
      </c>
      <c r="K271" s="1">
        <f t="shared" si="86"/>
        <v>1.224743956043956E-5</v>
      </c>
      <c r="N271" s="1">
        <f t="shared" si="87"/>
        <v>2.0784208791208789E-5</v>
      </c>
      <c r="O271" s="65">
        <f t="shared" si="88"/>
        <v>2.0784208791208788E-2</v>
      </c>
      <c r="P271" s="1">
        <f t="shared" si="89"/>
        <v>-6.4321090000000005E-4</v>
      </c>
      <c r="R271" s="1">
        <f t="shared" si="90"/>
        <v>-4.8784170000000006E-4</v>
      </c>
      <c r="W271" s="6">
        <v>-62.521999999999998</v>
      </c>
      <c r="X271" s="4">
        <f t="shared" si="91"/>
        <v>62.521999999999998</v>
      </c>
      <c r="Y271" s="1">
        <v>2444.1460000000002</v>
      </c>
      <c r="Z271" s="30">
        <f t="shared" si="92"/>
        <v>24.441460000000003</v>
      </c>
      <c r="AA271" s="31">
        <f t="shared" si="93"/>
        <v>23.219387000000001</v>
      </c>
      <c r="AB271" s="1">
        <f t="shared" si="94"/>
        <v>14.861152999999995</v>
      </c>
      <c r="AE271" s="1">
        <v>-281.65300000000002</v>
      </c>
      <c r="AF271" s="1">
        <v>-247.21</v>
      </c>
      <c r="AG271" s="1"/>
      <c r="AH271" s="1">
        <v>983.60500000000002</v>
      </c>
      <c r="AI271" s="4">
        <v>1366.624</v>
      </c>
      <c r="AL271" s="1">
        <f t="shared" si="95"/>
        <v>7.3561511627906981E-6</v>
      </c>
      <c r="AM271" s="1">
        <f t="shared" si="96"/>
        <v>7.1559011627906986E-6</v>
      </c>
      <c r="AN271" s="1">
        <f t="shared" si="97"/>
        <v>8.1506767676767673E-6</v>
      </c>
      <c r="AO271" s="1">
        <f t="shared" si="98"/>
        <v>8.3246313131313141E-6</v>
      </c>
      <c r="AP271" s="65">
        <f t="shared" si="99"/>
        <v>8.3246313131313133E-3</v>
      </c>
      <c r="AQ271" s="1">
        <f t="shared" si="100"/>
        <v>1.4731500000000001E-5</v>
      </c>
      <c r="AR271" s="42">
        <f t="shared" si="84"/>
        <v>9.824631313131315E-6</v>
      </c>
      <c r="AT271">
        <v>1.5899999999999999E-4</v>
      </c>
      <c r="AU271">
        <v>24517379.251503699</v>
      </c>
      <c r="AV271" s="32">
        <f t="shared" si="101"/>
        <v>24.517379251503698</v>
      </c>
      <c r="AX271">
        <v>1.5899999999999999E-4</v>
      </c>
      <c r="AY271">
        <v>25220069.441272501</v>
      </c>
      <c r="AZ271" s="32">
        <f t="shared" si="102"/>
        <v>25.2200694412725</v>
      </c>
      <c r="BA271" s="32"/>
      <c r="BB271">
        <v>1.5899999999999999E-4</v>
      </c>
      <c r="BC271">
        <v>14082344.0098518</v>
      </c>
      <c r="BD271" s="32">
        <f t="shared" si="103"/>
        <v>14.0823440098518</v>
      </c>
      <c r="BN271">
        <v>1.5899999999999999E-4</v>
      </c>
      <c r="BO271">
        <v>11925704.947045701</v>
      </c>
      <c r="BP271" s="32">
        <f t="shared" si="104"/>
        <v>11.9257049470457</v>
      </c>
      <c r="CO271" s="73">
        <v>0.159</v>
      </c>
      <c r="CP271" s="73">
        <v>25.2200694412725</v>
      </c>
      <c r="CS271" s="73">
        <v>0.159</v>
      </c>
      <c r="CT271" s="73">
        <v>14.2742156074404</v>
      </c>
      <c r="CZ271" s="73">
        <v>0.159</v>
      </c>
      <c r="DA271" s="73">
        <v>11.9257049470457</v>
      </c>
      <c r="DE271" s="73">
        <v>30.470303884552202</v>
      </c>
      <c r="DH271" s="73">
        <v>0.159</v>
      </c>
      <c r="DI271" s="73">
        <v>11.9257049470457</v>
      </c>
      <c r="DM271" s="73">
        <v>28.813452482355601</v>
      </c>
      <c r="DQ271" s="73">
        <v>28.075701717262699</v>
      </c>
      <c r="EA271" s="73">
        <v>93.596999999999994</v>
      </c>
      <c r="EB271" s="73">
        <v>33.489504499999995</v>
      </c>
    </row>
    <row r="272" spans="3:132" x14ac:dyDescent="0.25">
      <c r="C272" s="1"/>
      <c r="D272" s="1">
        <v>-4047.1309999999999</v>
      </c>
      <c r="E272" s="1"/>
      <c r="F272" s="1">
        <v>-288.87400000000002</v>
      </c>
      <c r="G272" s="1">
        <v>1943.9459999999999</v>
      </c>
      <c r="H272" s="1">
        <v>3514.1959999999999</v>
      </c>
      <c r="I272" s="1">
        <f t="shared" si="85"/>
        <v>-2.1850331395348835E-5</v>
      </c>
      <c r="K272" s="1">
        <f t="shared" si="86"/>
        <v>1.2268241758241756E-5</v>
      </c>
      <c r="N272" s="1">
        <f t="shared" si="87"/>
        <v>2.089598901098901E-5</v>
      </c>
      <c r="O272" s="65">
        <f t="shared" si="88"/>
        <v>2.0895989010989009E-2</v>
      </c>
      <c r="P272" s="1">
        <f t="shared" si="89"/>
        <v>-2.1031850000000001E-4</v>
      </c>
      <c r="R272" s="1">
        <f t="shared" si="90"/>
        <v>-5.3293499999999987E-5</v>
      </c>
      <c r="W272" s="6">
        <v>-62.911000000000001</v>
      </c>
      <c r="X272" s="4">
        <f t="shared" si="91"/>
        <v>62.911000000000001</v>
      </c>
      <c r="Y272" s="1">
        <v>2442.9250000000002</v>
      </c>
      <c r="Z272" s="30">
        <f t="shared" si="92"/>
        <v>24.429250000000003</v>
      </c>
      <c r="AA272" s="31">
        <f t="shared" si="93"/>
        <v>23.207787499999998</v>
      </c>
      <c r="AB272" s="1">
        <f t="shared" si="94"/>
        <v>15.273962499999996</v>
      </c>
      <c r="AE272" s="1">
        <v>-285.45800000000003</v>
      </c>
      <c r="AF272" s="1">
        <v>-249.601</v>
      </c>
      <c r="AG272" s="1"/>
      <c r="AH272" s="1">
        <v>983.60500000000002</v>
      </c>
      <c r="AI272" s="4">
        <v>1372.771</v>
      </c>
      <c r="AL272" s="1">
        <f t="shared" si="95"/>
        <v>7.3782732558139548E-6</v>
      </c>
      <c r="AM272" s="1">
        <f t="shared" si="96"/>
        <v>7.169802325581396E-6</v>
      </c>
      <c r="AN272" s="1">
        <f t="shared" si="97"/>
        <v>8.1937979797979785E-6</v>
      </c>
      <c r="AO272" s="1">
        <f t="shared" si="98"/>
        <v>8.3748939393939391E-6</v>
      </c>
      <c r="AP272" s="65">
        <f t="shared" si="99"/>
        <v>8.3748939393939389E-3</v>
      </c>
      <c r="AQ272" s="1">
        <f t="shared" si="100"/>
        <v>1.4967923076923074E-5</v>
      </c>
      <c r="AR272" s="42">
        <f t="shared" si="84"/>
        <v>9.8748939393939383E-6</v>
      </c>
      <c r="AT272">
        <v>1.596E-4</v>
      </c>
      <c r="AU272">
        <v>24523034.998314202</v>
      </c>
      <c r="AV272" s="32">
        <f t="shared" si="101"/>
        <v>24.523034998314202</v>
      </c>
      <c r="AX272">
        <v>1.596E-4</v>
      </c>
      <c r="AY272">
        <v>25226199.224537302</v>
      </c>
      <c r="AZ272" s="32">
        <f t="shared" si="102"/>
        <v>25.2261992245373</v>
      </c>
      <c r="BA272" s="32"/>
      <c r="BB272">
        <v>1.596E-4</v>
      </c>
      <c r="BC272">
        <v>14086308.0017945</v>
      </c>
      <c r="BD272" s="32">
        <f t="shared" si="103"/>
        <v>14.086308001794499</v>
      </c>
      <c r="BN272">
        <v>1.596E-4</v>
      </c>
      <c r="BO272">
        <v>11927999.2910196</v>
      </c>
      <c r="BP272" s="32">
        <f t="shared" si="104"/>
        <v>11.927999291019599</v>
      </c>
      <c r="CO272" s="73">
        <v>0.15959999999999999</v>
      </c>
      <c r="CP272" s="73">
        <v>25.2261992245373</v>
      </c>
      <c r="CS272" s="73">
        <v>0.15959999999999999</v>
      </c>
      <c r="CT272" s="73">
        <v>14.278164656501501</v>
      </c>
      <c r="CZ272" s="73">
        <v>0.15959999999999999</v>
      </c>
      <c r="DA272" s="73">
        <v>11.927999291019599</v>
      </c>
      <c r="DE272" s="73">
        <v>30.334522898052501</v>
      </c>
      <c r="DH272" s="73">
        <v>0.15959999999999999</v>
      </c>
      <c r="DI272" s="73">
        <v>11.927999291019599</v>
      </c>
      <c r="DM272" s="73">
        <v>28.840894986776</v>
      </c>
      <c r="DQ272" s="73">
        <v>28.094445940538801</v>
      </c>
      <c r="EA272" s="73">
        <v>94.468000000000004</v>
      </c>
      <c r="EB272" s="73">
        <v>33.405410499999995</v>
      </c>
    </row>
    <row r="273" spans="3:132" x14ac:dyDescent="0.25">
      <c r="C273" s="1"/>
      <c r="D273" s="1">
        <v>270.28100000000001</v>
      </c>
      <c r="E273" s="1"/>
      <c r="F273" s="1">
        <v>-287.44200000000001</v>
      </c>
      <c r="G273" s="1">
        <v>1945.3610000000001</v>
      </c>
      <c r="H273" s="1">
        <v>3529.33</v>
      </c>
      <c r="I273" s="1">
        <f t="shared" si="85"/>
        <v>3.2425755813953487E-6</v>
      </c>
      <c r="K273" s="1">
        <f t="shared" si="86"/>
        <v>1.226814835164835E-5</v>
      </c>
      <c r="N273" s="1">
        <f t="shared" si="87"/>
        <v>2.0971274725274725E-5</v>
      </c>
      <c r="O273" s="65">
        <f t="shared" si="88"/>
        <v>2.0971274725274724E-2</v>
      </c>
      <c r="P273" s="1">
        <f t="shared" si="89"/>
        <v>1.6750800000000002E-4</v>
      </c>
      <c r="R273" s="1">
        <f t="shared" si="90"/>
        <v>3.259049E-4</v>
      </c>
      <c r="W273" s="6">
        <v>-63.262</v>
      </c>
      <c r="X273" s="4">
        <f t="shared" si="91"/>
        <v>63.262</v>
      </c>
      <c r="Y273" s="1">
        <v>2456.049</v>
      </c>
      <c r="Z273" s="30">
        <f t="shared" si="92"/>
        <v>24.560490000000001</v>
      </c>
      <c r="AA273" s="31">
        <f t="shared" si="93"/>
        <v>23.332465499999998</v>
      </c>
      <c r="AB273" s="1">
        <f t="shared" si="94"/>
        <v>15.369044500000001</v>
      </c>
      <c r="AE273" s="1">
        <v>-287.36</v>
      </c>
      <c r="AF273" s="1">
        <v>-250.07900000000001</v>
      </c>
      <c r="AG273" s="1"/>
      <c r="AH273" s="1">
        <v>996.01300000000003</v>
      </c>
      <c r="AI273" s="4">
        <v>1380.337</v>
      </c>
      <c r="AL273" s="1">
        <f t="shared" si="95"/>
        <v>7.4614709302325578E-6</v>
      </c>
      <c r="AM273" s="1">
        <f t="shared" si="96"/>
        <v>7.2447209302325586E-6</v>
      </c>
      <c r="AN273" s="1">
        <f t="shared" si="97"/>
        <v>8.2344242424242423E-6</v>
      </c>
      <c r="AO273" s="1">
        <f t="shared" si="98"/>
        <v>8.4227121212121217E-6</v>
      </c>
      <c r="AP273" s="65">
        <f t="shared" si="99"/>
        <v>8.4227121212121225E-3</v>
      </c>
      <c r="AQ273" s="1">
        <f t="shared" si="100"/>
        <v>1.4781692307692307E-5</v>
      </c>
      <c r="AR273" s="42">
        <f t="shared" si="84"/>
        <v>9.9227121212121209E-6</v>
      </c>
      <c r="AT273">
        <v>1.6019999999999999E-4</v>
      </c>
      <c r="AU273">
        <v>24528642.1854821</v>
      </c>
      <c r="AV273" s="32">
        <f t="shared" si="101"/>
        <v>24.528642185482099</v>
      </c>
      <c r="AX273">
        <v>1.6019999999999999E-4</v>
      </c>
      <c r="AY273">
        <v>25232280.4481594</v>
      </c>
      <c r="AZ273" s="32">
        <f t="shared" si="102"/>
        <v>25.232280448159401</v>
      </c>
      <c r="BA273" s="32"/>
      <c r="BB273">
        <v>1.6019999999999999E-4</v>
      </c>
      <c r="BC273">
        <v>14090223.4340946</v>
      </c>
      <c r="BD273" s="32">
        <f t="shared" si="103"/>
        <v>14.0902234340946</v>
      </c>
      <c r="BN273">
        <v>1.6019999999999999E-4</v>
      </c>
      <c r="BO273">
        <v>11930269.355172001</v>
      </c>
      <c r="BP273" s="32">
        <f t="shared" si="104"/>
        <v>11.930269355172001</v>
      </c>
      <c r="CO273" s="73">
        <v>0.16020000000000001</v>
      </c>
      <c r="CP273" s="73">
        <v>25.232280448159401</v>
      </c>
      <c r="CS273" s="73">
        <v>0.16020000000000001</v>
      </c>
      <c r="CT273" s="73">
        <v>14.2820651459199</v>
      </c>
      <c r="CZ273" s="73">
        <v>0.16020000000000001</v>
      </c>
      <c r="DA273" s="73">
        <v>11.930269355171999</v>
      </c>
      <c r="DE273" s="73">
        <v>30.378991017309801</v>
      </c>
      <c r="DH273" s="73">
        <v>0.16020000000000001</v>
      </c>
      <c r="DI273" s="73">
        <v>11.930269355171999</v>
      </c>
      <c r="DM273" s="73">
        <v>28.868313211375199</v>
      </c>
      <c r="DQ273" s="73">
        <v>28.113165883993499</v>
      </c>
      <c r="EA273" s="73">
        <v>94.301000000000002</v>
      </c>
      <c r="EB273" s="73">
        <v>33.567784499999995</v>
      </c>
    </row>
    <row r="274" spans="3:132" x14ac:dyDescent="0.25">
      <c r="C274" s="1"/>
      <c r="D274" s="1">
        <v>4175.1450000000004</v>
      </c>
      <c r="E274" s="1"/>
      <c r="F274" s="1">
        <v>-286.01</v>
      </c>
      <c r="G274" s="1">
        <v>1944.8889999999999</v>
      </c>
      <c r="H274" s="1">
        <v>3543.991</v>
      </c>
      <c r="I274" s="1">
        <f t="shared" si="85"/>
        <v>2.5936947674418608E-5</v>
      </c>
      <c r="K274" s="1">
        <f t="shared" si="86"/>
        <v>1.2257686813186811E-5</v>
      </c>
      <c r="N274" s="1">
        <f t="shared" si="87"/>
        <v>2.1043961538461542E-5</v>
      </c>
      <c r="O274" s="65">
        <f t="shared" si="88"/>
        <v>2.1043961538461543E-2</v>
      </c>
      <c r="P274" s="1">
        <f t="shared" si="89"/>
        <v>-2.2302560000000003E-4</v>
      </c>
      <c r="R274" s="1">
        <f t="shared" si="90"/>
        <v>-6.3115400000000036E-5</v>
      </c>
      <c r="W274" s="6">
        <v>-63.392000000000003</v>
      </c>
      <c r="X274" s="4">
        <f t="shared" si="91"/>
        <v>63.392000000000003</v>
      </c>
      <c r="Y274" s="1">
        <v>2470.3939999999998</v>
      </c>
      <c r="Z274" s="30">
        <f t="shared" si="92"/>
        <v>24.703939999999999</v>
      </c>
      <c r="AA274" s="31">
        <f t="shared" si="93"/>
        <v>23.468742999999996</v>
      </c>
      <c r="AB274" s="1">
        <f t="shared" si="94"/>
        <v>15.219317000000004</v>
      </c>
      <c r="AE274" s="1">
        <v>-262.62700000000001</v>
      </c>
      <c r="AF274" s="1">
        <v>-250.55699999999999</v>
      </c>
      <c r="AG274" s="1"/>
      <c r="AH274" s="1">
        <v>1163.0840000000001</v>
      </c>
      <c r="AI274" s="4">
        <v>1385.066</v>
      </c>
      <c r="AL274" s="1">
        <f t="shared" si="95"/>
        <v>8.2890174418604659E-6</v>
      </c>
      <c r="AM274" s="1">
        <f t="shared" si="96"/>
        <v>8.218843023255814E-6</v>
      </c>
      <c r="AN274" s="1">
        <f t="shared" si="97"/>
        <v>8.2607222222222232E-6</v>
      </c>
      <c r="AO274" s="1">
        <f t="shared" si="98"/>
        <v>8.3216818181818175E-6</v>
      </c>
      <c r="AP274" s="65">
        <f t="shared" si="99"/>
        <v>8.3216818181818183E-3</v>
      </c>
      <c r="AQ274" s="1">
        <f t="shared" si="100"/>
        <v>8.5377692307692289E-6</v>
      </c>
      <c r="AR274" s="42">
        <f t="shared" si="84"/>
        <v>9.8216818181818184E-6</v>
      </c>
      <c r="AT274">
        <v>1.6080000000000001E-4</v>
      </c>
      <c r="AU274">
        <v>24534200.920255098</v>
      </c>
      <c r="AV274" s="32">
        <f t="shared" si="101"/>
        <v>24.534200920255099</v>
      </c>
      <c r="AX274">
        <v>1.6080000000000001E-4</v>
      </c>
      <c r="AY274">
        <v>25238313.2193866</v>
      </c>
      <c r="AZ274" s="32">
        <f t="shared" si="102"/>
        <v>25.238313219386601</v>
      </c>
      <c r="BA274" s="32"/>
      <c r="BB274">
        <v>1.6080000000000001E-4</v>
      </c>
      <c r="BC274">
        <v>14094090.413999701</v>
      </c>
      <c r="BD274" s="32">
        <f t="shared" si="103"/>
        <v>14.094090413999702</v>
      </c>
      <c r="BN274">
        <v>1.6080000000000001E-4</v>
      </c>
      <c r="BO274">
        <v>11932515.193127099</v>
      </c>
      <c r="BP274" s="32">
        <f t="shared" si="104"/>
        <v>11.932515193127099</v>
      </c>
      <c r="CO274" s="73">
        <v>0.1608</v>
      </c>
      <c r="CP274" s="73">
        <v>25.238313219386601</v>
      </c>
      <c r="CS274" s="73">
        <v>0.1608</v>
      </c>
      <c r="CT274" s="73">
        <v>14.2859171829435</v>
      </c>
      <c r="CZ274" s="73">
        <v>0.1608</v>
      </c>
      <c r="DA274" s="73">
        <v>11.932515193127101</v>
      </c>
      <c r="DE274" s="73">
        <v>30.4234349103696</v>
      </c>
      <c r="DH274" s="73">
        <v>0.1608</v>
      </c>
      <c r="DI274" s="73">
        <v>11.932515193127101</v>
      </c>
      <c r="DM274" s="73">
        <v>28.895707209776798</v>
      </c>
      <c r="DQ274" s="73">
        <v>27.947085728563</v>
      </c>
      <c r="EA274" s="73">
        <v>94.078999999999994</v>
      </c>
      <c r="EB274" s="73">
        <v>33.582281500000001</v>
      </c>
    </row>
    <row r="275" spans="3:132" x14ac:dyDescent="0.25">
      <c r="C275" s="1"/>
      <c r="D275" s="1">
        <v>-564.35900000000004</v>
      </c>
      <c r="E275" s="1"/>
      <c r="F275" s="1">
        <v>-285.53300000000002</v>
      </c>
      <c r="G275" s="1">
        <v>1943.002</v>
      </c>
      <c r="H275" s="1">
        <v>3560.0709999999999</v>
      </c>
      <c r="I275" s="1">
        <f t="shared" si="85"/>
        <v>-1.6210813953488374E-6</v>
      </c>
      <c r="K275" s="1">
        <f t="shared" si="86"/>
        <v>1.2244697802197801E-5</v>
      </c>
      <c r="N275" s="1">
        <f t="shared" si="87"/>
        <v>2.1129692307692308E-5</v>
      </c>
      <c r="O275" s="65">
        <f t="shared" si="88"/>
        <v>2.1129692307692308E-2</v>
      </c>
      <c r="P275" s="1">
        <f t="shared" si="89"/>
        <v>1.3786429999999999E-4</v>
      </c>
      <c r="R275" s="1">
        <f t="shared" si="90"/>
        <v>2.9957120000000001E-4</v>
      </c>
      <c r="W275" s="6">
        <v>-63.521999999999998</v>
      </c>
      <c r="X275" s="4">
        <f t="shared" si="91"/>
        <v>63.521999999999998</v>
      </c>
      <c r="Y275" s="1">
        <v>2473.1410000000001</v>
      </c>
      <c r="Z275" s="30">
        <f t="shared" si="92"/>
        <v>24.73141</v>
      </c>
      <c r="AA275" s="31">
        <f t="shared" si="93"/>
        <v>23.494839499999998</v>
      </c>
      <c r="AB275" s="1">
        <f t="shared" si="94"/>
        <v>15.295750499999997</v>
      </c>
      <c r="AE275" s="1">
        <v>-278.32299999999998</v>
      </c>
      <c r="AF275" s="1">
        <v>-251.51300000000001</v>
      </c>
      <c r="AG275" s="1"/>
      <c r="AH275" s="1">
        <v>1137.3040000000001</v>
      </c>
      <c r="AI275" s="4">
        <v>1389.7950000000001</v>
      </c>
      <c r="AL275" s="1">
        <f t="shared" si="95"/>
        <v>8.2303895348837217E-6</v>
      </c>
      <c r="AM275" s="1">
        <f t="shared" si="96"/>
        <v>8.0745174418604665E-6</v>
      </c>
      <c r="AN275" s="1">
        <f t="shared" si="97"/>
        <v>8.2894343434343436E-6</v>
      </c>
      <c r="AO275" s="1">
        <f t="shared" si="98"/>
        <v>8.4248383838383841E-6</v>
      </c>
      <c r="AP275" s="65">
        <f t="shared" si="99"/>
        <v>8.4248383838383834E-3</v>
      </c>
      <c r="AQ275" s="1">
        <f t="shared" si="100"/>
        <v>9.7111923076923067E-6</v>
      </c>
      <c r="AR275" s="42">
        <f t="shared" si="84"/>
        <v>9.924838383838385E-6</v>
      </c>
      <c r="AT275">
        <v>1.6139999999999999E-4</v>
      </c>
      <c r="AU275">
        <v>24539711.309553999</v>
      </c>
      <c r="AV275" s="32">
        <f t="shared" si="101"/>
        <v>24.539711309554001</v>
      </c>
      <c r="AX275">
        <v>1.6139999999999999E-4</v>
      </c>
      <c r="AY275">
        <v>25244297.645139702</v>
      </c>
      <c r="AZ275" s="32">
        <f t="shared" si="102"/>
        <v>25.244297645139703</v>
      </c>
      <c r="BA275" s="32"/>
      <c r="BB275">
        <v>1.6139999999999999E-4</v>
      </c>
      <c r="BC275">
        <v>14097909.0484308</v>
      </c>
      <c r="BD275" s="32">
        <f t="shared" si="103"/>
        <v>14.0979090484308</v>
      </c>
      <c r="BN275">
        <v>1.6139999999999999E-4</v>
      </c>
      <c r="BO275">
        <v>11934736.858345</v>
      </c>
      <c r="BP275" s="32">
        <f t="shared" si="104"/>
        <v>11.934736858345</v>
      </c>
      <c r="CO275" s="73">
        <v>0.16139999999999999</v>
      </c>
      <c r="CP275" s="73">
        <v>25.244297645139699</v>
      </c>
      <c r="CS275" s="73">
        <v>0.16139999999999999</v>
      </c>
      <c r="CT275" s="73">
        <v>14.4250351819408</v>
      </c>
      <c r="CZ275" s="73">
        <v>0.16139999999999999</v>
      </c>
      <c r="DA275" s="73">
        <v>11.934736858345</v>
      </c>
      <c r="DE275" s="73">
        <v>30.2870693690659</v>
      </c>
      <c r="DH275" s="73">
        <v>0.16139999999999999</v>
      </c>
      <c r="DI275" s="73">
        <v>11.934736858345</v>
      </c>
      <c r="DM275" s="73">
        <v>28.923077035441501</v>
      </c>
      <c r="DQ275" s="73">
        <v>27.964793495390499</v>
      </c>
      <c r="EA275" s="73">
        <v>94.375</v>
      </c>
      <c r="EB275" s="73">
        <v>33.237241500000003</v>
      </c>
    </row>
    <row r="276" spans="3:132" x14ac:dyDescent="0.25">
      <c r="C276" s="1"/>
      <c r="D276" s="1">
        <v>-1031.7180000000001</v>
      </c>
      <c r="E276" s="1"/>
      <c r="F276" s="1">
        <v>-285.05500000000001</v>
      </c>
      <c r="G276" s="1">
        <v>1935.925</v>
      </c>
      <c r="H276" s="1">
        <v>3566.6930000000002</v>
      </c>
      <c r="I276" s="1">
        <f t="shared" si="85"/>
        <v>-4.3410639534883728E-6</v>
      </c>
      <c r="K276" s="1">
        <f t="shared" si="86"/>
        <v>1.2203186813186814E-5</v>
      </c>
      <c r="N276" s="1">
        <f t="shared" si="87"/>
        <v>2.1163450549450549E-5</v>
      </c>
      <c r="O276" s="65">
        <f t="shared" si="88"/>
        <v>2.1163450549450548E-2</v>
      </c>
      <c r="P276" s="1">
        <f t="shared" si="89"/>
        <v>9.0420699999999986E-5</v>
      </c>
      <c r="R276" s="1">
        <f t="shared" si="90"/>
        <v>2.5349750000000005E-4</v>
      </c>
      <c r="W276" s="6">
        <v>-63.429000000000002</v>
      </c>
      <c r="X276" s="4">
        <f t="shared" si="91"/>
        <v>63.429000000000002</v>
      </c>
      <c r="Y276" s="1">
        <v>2472.8359999999998</v>
      </c>
      <c r="Z276" s="30">
        <f t="shared" si="92"/>
        <v>24.728359999999999</v>
      </c>
      <c r="AA276" s="31">
        <f t="shared" si="93"/>
        <v>23.491941999999998</v>
      </c>
      <c r="AB276" s="1">
        <f t="shared" si="94"/>
        <v>15.208698000000005</v>
      </c>
      <c r="AE276" s="1">
        <v>-283.55500000000001</v>
      </c>
      <c r="AF276" s="1">
        <v>-251.035</v>
      </c>
      <c r="AG276" s="1"/>
      <c r="AH276" s="1">
        <v>1132.0519999999999</v>
      </c>
      <c r="AI276" s="4">
        <v>1391.6869999999999</v>
      </c>
      <c r="AL276" s="1">
        <f t="shared" si="95"/>
        <v>8.2302732558139528E-6</v>
      </c>
      <c r="AM276" s="1">
        <f t="shared" si="96"/>
        <v>8.0412034883720941E-6</v>
      </c>
      <c r="AN276" s="1">
        <f t="shared" si="97"/>
        <v>8.2965757575757575E-6</v>
      </c>
      <c r="AO276" s="1">
        <f t="shared" si="98"/>
        <v>8.4608181818181815E-6</v>
      </c>
      <c r="AP276" s="65">
        <f t="shared" si="99"/>
        <v>8.4608181818181822E-3</v>
      </c>
      <c r="AQ276" s="1">
        <f t="shared" si="100"/>
        <v>9.985961538461537E-6</v>
      </c>
      <c r="AR276" s="42">
        <f t="shared" si="84"/>
        <v>9.9608181818181807E-6</v>
      </c>
      <c r="AT276">
        <v>1.6200000000000001E-4</v>
      </c>
      <c r="AU276">
        <v>24545173.459973902</v>
      </c>
      <c r="AV276" s="32">
        <f t="shared" si="101"/>
        <v>24.545173459973903</v>
      </c>
      <c r="AX276">
        <v>1.6200000000000001E-4</v>
      </c>
      <c r="AY276">
        <v>25250233.832013901</v>
      </c>
      <c r="AZ276" s="32">
        <f t="shared" si="102"/>
        <v>25.250233832013901</v>
      </c>
      <c r="BA276" s="32"/>
      <c r="BB276">
        <v>1.6200000000000001E-4</v>
      </c>
      <c r="BC276">
        <v>14101679.443982899</v>
      </c>
      <c r="BD276" s="32">
        <f t="shared" si="103"/>
        <v>14.101679443982899</v>
      </c>
      <c r="BN276">
        <v>1.6200000000000001E-4</v>
      </c>
      <c r="BO276">
        <v>11936934.4041235</v>
      </c>
      <c r="BP276" s="32">
        <f t="shared" si="104"/>
        <v>11.9369344041235</v>
      </c>
      <c r="CO276" s="73">
        <v>0.16200000000000001</v>
      </c>
      <c r="CP276" s="73">
        <v>25.250233832013901</v>
      </c>
      <c r="CS276" s="73">
        <v>0.16200000000000001</v>
      </c>
      <c r="CT276" s="73">
        <v>14.4285663759867</v>
      </c>
      <c r="CZ276" s="73">
        <v>0.16200000000000001</v>
      </c>
      <c r="DA276" s="73">
        <v>11.9369344041235</v>
      </c>
      <c r="DE276" s="73">
        <v>30.330517119754699</v>
      </c>
      <c r="DH276" s="73">
        <v>0.16200000000000001</v>
      </c>
      <c r="DI276" s="73">
        <v>11.9369344041235</v>
      </c>
      <c r="DM276" s="73">
        <v>28.767274334583199</v>
      </c>
      <c r="DQ276" s="73">
        <v>27.9824771427785</v>
      </c>
      <c r="EA276" s="73">
        <v>95.504999999999995</v>
      </c>
      <c r="EB276" s="73">
        <v>33.477904999999993</v>
      </c>
    </row>
    <row r="277" spans="3:132" x14ac:dyDescent="0.25">
      <c r="C277" s="1"/>
      <c r="D277" s="1">
        <v>11866.152</v>
      </c>
      <c r="E277" s="1"/>
      <c r="F277" s="1">
        <v>-285.05500000000001</v>
      </c>
      <c r="G277" s="1">
        <v>1929.7909999999999</v>
      </c>
      <c r="H277" s="1">
        <v>3572.3679999999999</v>
      </c>
      <c r="I277" s="1">
        <f t="shared" si="85"/>
        <v>7.0646552325581404E-5</v>
      </c>
      <c r="K277" s="1">
        <f t="shared" si="86"/>
        <v>1.2169483516483516E-5</v>
      </c>
      <c r="N277" s="1">
        <f t="shared" si="87"/>
        <v>2.1194631868131867E-5</v>
      </c>
      <c r="O277" s="65">
        <f t="shared" si="88"/>
        <v>2.1194631868131867E-2</v>
      </c>
      <c r="P277" s="1">
        <f t="shared" si="89"/>
        <v>-9.9363610000000003E-4</v>
      </c>
      <c r="R277" s="1">
        <f t="shared" si="90"/>
        <v>-8.293784E-4</v>
      </c>
      <c r="W277" s="6">
        <v>-63.298999999999999</v>
      </c>
      <c r="X277" s="4">
        <f t="shared" si="91"/>
        <v>63.298999999999999</v>
      </c>
      <c r="Y277" s="1">
        <v>2472.8359999999998</v>
      </c>
      <c r="Z277" s="30">
        <f t="shared" si="92"/>
        <v>24.728359999999999</v>
      </c>
      <c r="AA277" s="31">
        <f t="shared" si="93"/>
        <v>23.491941999999998</v>
      </c>
      <c r="AB277" s="1">
        <f t="shared" si="94"/>
        <v>15.078698000000003</v>
      </c>
      <c r="AE277" s="1">
        <v>-295.44600000000003</v>
      </c>
      <c r="AF277" s="1">
        <v>-250.07900000000001</v>
      </c>
      <c r="AG277" s="1"/>
      <c r="AH277" s="1">
        <v>1147.329</v>
      </c>
      <c r="AI277" s="4">
        <v>1391.6869999999999</v>
      </c>
      <c r="AL277" s="1">
        <f t="shared" si="95"/>
        <v>8.3882267441860474E-6</v>
      </c>
      <c r="AM277" s="1">
        <f t="shared" si="96"/>
        <v>8.1244651162790694E-6</v>
      </c>
      <c r="AN277" s="1">
        <f t="shared" si="97"/>
        <v>8.2917474747474733E-6</v>
      </c>
      <c r="AO277" s="1">
        <f t="shared" si="98"/>
        <v>8.5208737373737354E-6</v>
      </c>
      <c r="AP277" s="65">
        <f t="shared" si="99"/>
        <v>8.520873737373735E-3</v>
      </c>
      <c r="AQ277" s="1">
        <f t="shared" si="100"/>
        <v>9.3983846153846142E-6</v>
      </c>
      <c r="AR277" s="42">
        <f t="shared" si="84"/>
        <v>1.0020873737373735E-5</v>
      </c>
      <c r="AT277">
        <v>1.6259999999999999E-4</v>
      </c>
      <c r="AU277">
        <v>24550587.477785502</v>
      </c>
      <c r="AV277" s="32">
        <f t="shared" si="101"/>
        <v>24.550587477785502</v>
      </c>
      <c r="AX277">
        <v>1.6259999999999999E-4</v>
      </c>
      <c r="AY277">
        <v>25256121.886279698</v>
      </c>
      <c r="AZ277" s="32">
        <f t="shared" si="102"/>
        <v>25.256121886279697</v>
      </c>
      <c r="BA277" s="32"/>
      <c r="BB277">
        <v>1.6259999999999999E-4</v>
      </c>
      <c r="BC277">
        <v>14105401.7069267</v>
      </c>
      <c r="BD277" s="32">
        <f t="shared" si="103"/>
        <v>14.105401706926699</v>
      </c>
      <c r="BN277">
        <v>1.6259999999999999E-4</v>
      </c>
      <c r="BO277">
        <v>11939107.883597899</v>
      </c>
      <c r="BP277" s="32">
        <f t="shared" si="104"/>
        <v>11.939107883597899</v>
      </c>
      <c r="CO277" s="73">
        <v>0.16259999999999999</v>
      </c>
      <c r="CP277" s="73">
        <v>25.256121886279701</v>
      </c>
      <c r="CS277" s="73">
        <v>0.16259999999999999</v>
      </c>
      <c r="CT277" s="73">
        <v>14.4320494374243</v>
      </c>
      <c r="CZ277" s="73">
        <v>0.16259999999999999</v>
      </c>
      <c r="DA277" s="73">
        <v>11.939107883597901</v>
      </c>
      <c r="DE277" s="73">
        <v>30.373940804139401</v>
      </c>
      <c r="DH277" s="73">
        <v>0.16259999999999999</v>
      </c>
      <c r="DI277" s="73">
        <v>11.939107883597901</v>
      </c>
      <c r="DM277" s="73">
        <v>28.7936428824754</v>
      </c>
      <c r="DQ277" s="73">
        <v>28.000136723862301</v>
      </c>
      <c r="EA277" s="73">
        <v>95.930999999999997</v>
      </c>
      <c r="EB277" s="73">
        <v>34.011415499999998</v>
      </c>
    </row>
    <row r="278" spans="3:132" x14ac:dyDescent="0.25">
      <c r="C278" s="1"/>
      <c r="D278" s="1">
        <v>12238.419</v>
      </c>
      <c r="E278" s="1"/>
      <c r="F278" s="1">
        <v>-284.57799999999997</v>
      </c>
      <c r="G278" s="1">
        <v>1935.453</v>
      </c>
      <c r="H278" s="1">
        <v>3588.4490000000001</v>
      </c>
      <c r="I278" s="1">
        <f t="shared" si="85"/>
        <v>7.2808122093023257E-5</v>
      </c>
      <c r="K278" s="1">
        <f t="shared" si="86"/>
        <v>1.2197972527472527E-5</v>
      </c>
      <c r="N278" s="1">
        <f t="shared" si="87"/>
        <v>2.1280368131868132E-5</v>
      </c>
      <c r="O278" s="65">
        <f t="shared" si="88"/>
        <v>2.1280368131868132E-2</v>
      </c>
      <c r="P278" s="1">
        <f t="shared" si="89"/>
        <v>-1.0302966E-3</v>
      </c>
      <c r="R278" s="1">
        <f t="shared" si="90"/>
        <v>-8.6499699999999994E-4</v>
      </c>
      <c r="W278" s="6">
        <v>-63.762</v>
      </c>
      <c r="X278" s="4">
        <f t="shared" si="91"/>
        <v>63.762</v>
      </c>
      <c r="Y278" s="1">
        <v>2472.8359999999998</v>
      </c>
      <c r="Z278" s="30">
        <f t="shared" si="92"/>
        <v>24.728359999999999</v>
      </c>
      <c r="AA278" s="31">
        <f t="shared" si="93"/>
        <v>23.491941999999998</v>
      </c>
      <c r="AB278" s="1">
        <f t="shared" si="94"/>
        <v>15.541698000000004</v>
      </c>
      <c r="AE278" s="1">
        <v>-284.98200000000003</v>
      </c>
      <c r="AF278" s="1">
        <v>-251.99100000000001</v>
      </c>
      <c r="AG278" s="1"/>
      <c r="AH278" s="1">
        <v>1088.134</v>
      </c>
      <c r="AI278" s="4">
        <v>1399.2529999999999</v>
      </c>
      <c r="AL278" s="1">
        <f t="shared" si="95"/>
        <v>7.9832325581395341E-6</v>
      </c>
      <c r="AM278" s="1">
        <f t="shared" si="96"/>
        <v>7.7914244186046501E-6</v>
      </c>
      <c r="AN278" s="1">
        <f t="shared" si="97"/>
        <v>8.3396161616161608E-6</v>
      </c>
      <c r="AO278" s="1">
        <f t="shared" si="98"/>
        <v>8.5062373737373734E-6</v>
      </c>
      <c r="AP278" s="65">
        <f t="shared" si="99"/>
        <v>8.5062373737373742E-3</v>
      </c>
      <c r="AQ278" s="1">
        <f t="shared" si="100"/>
        <v>1.1966115384615381E-5</v>
      </c>
      <c r="AR278" s="42">
        <f t="shared" si="84"/>
        <v>1.0006237373737374E-5</v>
      </c>
      <c r="AT278">
        <v>1.6320000000000001E-4</v>
      </c>
      <c r="AU278">
        <v>24401369.585992299</v>
      </c>
      <c r="AV278" s="32">
        <f t="shared" si="101"/>
        <v>24.401369585992299</v>
      </c>
      <c r="AX278">
        <v>1.6320000000000001E-4</v>
      </c>
      <c r="AY278">
        <v>25108774.9754172</v>
      </c>
      <c r="AZ278" s="32">
        <f t="shared" si="102"/>
        <v>25.108774975417202</v>
      </c>
      <c r="BA278" s="32"/>
      <c r="BB278">
        <v>1.6320000000000001E-4</v>
      </c>
      <c r="BC278">
        <v>14451313.283771301</v>
      </c>
      <c r="BD278" s="32">
        <f t="shared" si="103"/>
        <v>14.451313283771301</v>
      </c>
      <c r="BN278">
        <v>1.6320000000000001E-4</v>
      </c>
      <c r="BO278">
        <v>11853183.773516299</v>
      </c>
      <c r="BP278" s="32">
        <f t="shared" si="104"/>
        <v>11.853183773516299</v>
      </c>
      <c r="CO278" s="73">
        <v>0.16320000000000001</v>
      </c>
      <c r="CP278" s="73">
        <v>25.108774975417202</v>
      </c>
      <c r="CS278" s="73">
        <v>0.16320000000000001</v>
      </c>
      <c r="CT278" s="73">
        <v>14.6390321387398</v>
      </c>
      <c r="CZ278" s="73">
        <v>0.16320000000000001</v>
      </c>
      <c r="DA278" s="73">
        <v>11.853183773516299</v>
      </c>
      <c r="DE278" s="73">
        <v>30.022064996632299</v>
      </c>
      <c r="DH278" s="73">
        <v>0.16320000000000001</v>
      </c>
      <c r="DI278" s="73">
        <v>11.853183773516299</v>
      </c>
      <c r="DM278" s="73">
        <v>28.603316104385499</v>
      </c>
      <c r="DQ278" s="73">
        <v>27.979655976420201</v>
      </c>
      <c r="EA278" s="73">
        <v>95.948999999999998</v>
      </c>
      <c r="EB278" s="73">
        <v>34.1505905</v>
      </c>
    </row>
    <row r="279" spans="3:132" x14ac:dyDescent="0.25">
      <c r="C279" s="1"/>
      <c r="D279" s="1">
        <v>-1578.3150000000001</v>
      </c>
      <c r="E279" s="1"/>
      <c r="F279" s="1">
        <v>-283.14600000000002</v>
      </c>
      <c r="G279" s="1">
        <v>1935.453</v>
      </c>
      <c r="H279" s="1">
        <v>3602.6390000000001</v>
      </c>
      <c r="I279" s="1">
        <f t="shared" si="85"/>
        <v>-7.5300523255813957E-6</v>
      </c>
      <c r="K279" s="1">
        <f t="shared" si="86"/>
        <v>1.2190104395604398E-5</v>
      </c>
      <c r="N279" s="1">
        <f t="shared" si="87"/>
        <v>2.1350467032967032E-5</v>
      </c>
      <c r="O279" s="65">
        <f t="shared" si="88"/>
        <v>2.1350467032967033E-2</v>
      </c>
      <c r="P279" s="1">
        <f t="shared" si="89"/>
        <v>3.571379999999999E-5</v>
      </c>
      <c r="R279" s="1">
        <f t="shared" si="90"/>
        <v>2.024324E-4</v>
      </c>
      <c r="W279" s="6">
        <v>-63.966000000000001</v>
      </c>
      <c r="X279" s="4">
        <f t="shared" si="91"/>
        <v>63.966000000000001</v>
      </c>
      <c r="Y279" s="1">
        <v>2480.4659999999999</v>
      </c>
      <c r="Z279" s="30">
        <f t="shared" si="92"/>
        <v>24.804659999999998</v>
      </c>
      <c r="AA279" s="31">
        <f t="shared" si="93"/>
        <v>23.564426999999995</v>
      </c>
      <c r="AB279" s="1">
        <f t="shared" si="94"/>
        <v>15.596913000000008</v>
      </c>
      <c r="AE279" s="1">
        <v>-285.93400000000003</v>
      </c>
      <c r="AF279" s="1">
        <v>-253.42500000000001</v>
      </c>
      <c r="AG279" s="1"/>
      <c r="AH279" s="1">
        <v>1088.134</v>
      </c>
      <c r="AI279" s="4">
        <v>1405.874</v>
      </c>
      <c r="AL279" s="1">
        <f t="shared" si="95"/>
        <v>7.9887674418604648E-6</v>
      </c>
      <c r="AM279" s="1">
        <f t="shared" si="96"/>
        <v>7.7997616279069767E-6</v>
      </c>
      <c r="AN279" s="1">
        <f t="shared" si="97"/>
        <v>8.3802979797979792E-6</v>
      </c>
      <c r="AO279" s="1">
        <f t="shared" si="98"/>
        <v>8.5444848484848486E-6</v>
      </c>
      <c r="AP279" s="65">
        <f t="shared" si="99"/>
        <v>8.5444848484848481E-3</v>
      </c>
      <c r="AQ279" s="1">
        <f t="shared" si="100"/>
        <v>1.2220769230769231E-5</v>
      </c>
      <c r="AR279" s="42">
        <f t="shared" si="84"/>
        <v>1.0044484848484848E-5</v>
      </c>
      <c r="AT279">
        <v>1.638E-4</v>
      </c>
      <c r="AU279">
        <v>24407859.942600299</v>
      </c>
      <c r="AV279" s="32">
        <f t="shared" si="101"/>
        <v>24.4078599426003</v>
      </c>
      <c r="AX279">
        <v>1.638E-4</v>
      </c>
      <c r="AY279">
        <v>25115760.7447051</v>
      </c>
      <c r="AZ279" s="32">
        <f t="shared" si="102"/>
        <v>25.115760744705099</v>
      </c>
      <c r="BA279" s="32"/>
      <c r="BB279">
        <v>1.638E-4</v>
      </c>
      <c r="BC279">
        <v>14455304.4644788</v>
      </c>
      <c r="BD279" s="32">
        <f t="shared" si="103"/>
        <v>14.4553044644788</v>
      </c>
      <c r="BN279">
        <v>1.638E-4</v>
      </c>
      <c r="BO279">
        <v>11855837.720776301</v>
      </c>
      <c r="BP279" s="32">
        <f t="shared" si="104"/>
        <v>11.8558377207763</v>
      </c>
      <c r="CO279" s="73">
        <v>0.1638</v>
      </c>
      <c r="CP279" s="73">
        <v>25.115760744705099</v>
      </c>
      <c r="CS279" s="73">
        <v>0.1638</v>
      </c>
      <c r="CT279" s="73">
        <v>14.6429927893368</v>
      </c>
      <c r="CZ279" s="73">
        <v>0.1638</v>
      </c>
      <c r="DA279" s="73">
        <v>11.8558377207763</v>
      </c>
      <c r="DE279" s="73">
        <v>30.0640738641418</v>
      </c>
      <c r="DH279" s="73">
        <v>0.1638</v>
      </c>
      <c r="DI279" s="73">
        <v>11.8558377207763</v>
      </c>
      <c r="DM279" s="73">
        <v>28.629199212632599</v>
      </c>
      <c r="DQ279" s="73">
        <v>27.9977593143227</v>
      </c>
      <c r="EA279" s="73">
        <v>95.801000000000002</v>
      </c>
      <c r="EB279" s="73">
        <v>34.072300999999996</v>
      </c>
    </row>
    <row r="280" spans="3:132" x14ac:dyDescent="0.25">
      <c r="C280" s="1"/>
      <c r="D280" s="1">
        <v>8307.9259999999995</v>
      </c>
      <c r="E280" s="1"/>
      <c r="F280" s="1">
        <v>-283.62299999999999</v>
      </c>
      <c r="G280" s="1">
        <v>1929.319</v>
      </c>
      <c r="H280" s="1">
        <v>3606.8960000000002</v>
      </c>
      <c r="I280" s="1">
        <f t="shared" si="85"/>
        <v>4.995086627906976E-5</v>
      </c>
      <c r="K280" s="1">
        <f t="shared" si="86"/>
        <v>1.2159021978021977E-5</v>
      </c>
      <c r="N280" s="1">
        <f t="shared" si="87"/>
        <v>2.1376478021978022E-5</v>
      </c>
      <c r="O280" s="65">
        <f t="shared" si="88"/>
        <v>2.1376478021978021E-2</v>
      </c>
      <c r="P280" s="1">
        <f t="shared" si="89"/>
        <v>-6.3786069999999999E-4</v>
      </c>
      <c r="R280" s="1">
        <f t="shared" si="90"/>
        <v>-4.7010299999999982E-4</v>
      </c>
      <c r="W280" s="6">
        <v>-63.817999999999998</v>
      </c>
      <c r="X280" s="4">
        <f t="shared" si="91"/>
        <v>63.817999999999998</v>
      </c>
      <c r="Y280" s="1">
        <v>2489.9279999999999</v>
      </c>
      <c r="Z280" s="30">
        <f t="shared" si="92"/>
        <v>24.899279999999997</v>
      </c>
      <c r="AA280" s="31">
        <f t="shared" si="93"/>
        <v>23.654315999999998</v>
      </c>
      <c r="AB280" s="1">
        <f t="shared" si="94"/>
        <v>15.264404000000006</v>
      </c>
      <c r="AE280" s="1">
        <v>-292.11700000000002</v>
      </c>
      <c r="AF280" s="1">
        <v>-251.99100000000001</v>
      </c>
      <c r="AG280" s="1"/>
      <c r="AH280" s="1">
        <v>1006.991</v>
      </c>
      <c r="AI280" s="4">
        <v>1406.346</v>
      </c>
      <c r="AL280" s="1">
        <f t="shared" si="95"/>
        <v>7.5529534883720933E-6</v>
      </c>
      <c r="AM280" s="1">
        <f t="shared" si="96"/>
        <v>7.3196627906976751E-6</v>
      </c>
      <c r="AN280" s="1">
        <f t="shared" si="97"/>
        <v>8.3754393939393938E-6</v>
      </c>
      <c r="AO280" s="1">
        <f t="shared" si="98"/>
        <v>8.5780959595959583E-6</v>
      </c>
      <c r="AP280" s="65">
        <f t="shared" si="99"/>
        <v>8.5780959595959591E-3</v>
      </c>
      <c r="AQ280" s="1">
        <f t="shared" si="100"/>
        <v>1.5359807692307693E-5</v>
      </c>
      <c r="AR280" s="42">
        <f t="shared" si="84"/>
        <v>1.0078095959595959E-5</v>
      </c>
      <c r="AT280">
        <v>1.6440000000000001E-4</v>
      </c>
      <c r="AU280">
        <v>24414309.5009689</v>
      </c>
      <c r="AV280" s="32">
        <f t="shared" si="101"/>
        <v>24.414309500968901</v>
      </c>
      <c r="AX280">
        <v>1.6440000000000001E-4</v>
      </c>
      <c r="AY280">
        <v>25122705.7157536</v>
      </c>
      <c r="AZ280" s="32">
        <f t="shared" si="102"/>
        <v>25.1227057157536</v>
      </c>
      <c r="BA280" s="32"/>
      <c r="BB280">
        <v>1.6440000000000001E-4</v>
      </c>
      <c r="BC280">
        <v>14459254.8469468</v>
      </c>
      <c r="BD280" s="32">
        <f t="shared" si="103"/>
        <v>14.4592548469468</v>
      </c>
      <c r="BN280">
        <v>1.6440000000000001E-4</v>
      </c>
      <c r="BO280">
        <v>11858471.268916599</v>
      </c>
      <c r="BP280" s="32">
        <f t="shared" si="104"/>
        <v>11.858471268916599</v>
      </c>
      <c r="CO280" s="73">
        <v>0.16439999999999999</v>
      </c>
      <c r="CP280" s="73">
        <v>25.1227057157536</v>
      </c>
      <c r="CS280" s="73">
        <v>0.16439999999999999</v>
      </c>
      <c r="CT280" s="73">
        <v>14.646912641694399</v>
      </c>
      <c r="CZ280" s="73">
        <v>0.16439999999999999</v>
      </c>
      <c r="DA280" s="73">
        <v>11.858471268916601</v>
      </c>
      <c r="DE280" s="73">
        <v>30.1060623325316</v>
      </c>
      <c r="DH280" s="73">
        <v>0.16439999999999999</v>
      </c>
      <c r="DI280" s="73">
        <v>11.858471268916601</v>
      </c>
      <c r="DM280" s="73">
        <v>28.655061921760002</v>
      </c>
      <c r="DQ280" s="73">
        <v>28.015842253105401</v>
      </c>
      <c r="EA280" s="73">
        <v>95.616</v>
      </c>
      <c r="EB280" s="73">
        <v>34.057804000000004</v>
      </c>
    </row>
    <row r="281" spans="3:132" x14ac:dyDescent="0.25">
      <c r="C281" s="1"/>
      <c r="D281" s="1">
        <v>6579.8770000000004</v>
      </c>
      <c r="E281" s="1"/>
      <c r="F281" s="1">
        <v>-284.57799999999997</v>
      </c>
      <c r="G281" s="1">
        <v>1916.58</v>
      </c>
      <c r="H281" s="1">
        <v>3628.1819999999998</v>
      </c>
      <c r="I281" s="1">
        <f t="shared" si="85"/>
        <v>3.9909622093023254E-5</v>
      </c>
      <c r="K281" s="1">
        <f t="shared" si="86"/>
        <v>1.2094274725274725E-5</v>
      </c>
      <c r="N281" s="1">
        <f t="shared" si="87"/>
        <v>2.1498681318681316E-5</v>
      </c>
      <c r="O281" s="65">
        <f t="shared" si="88"/>
        <v>2.1498681318681316E-2</v>
      </c>
      <c r="P281" s="1">
        <f t="shared" si="89"/>
        <v>-4.6632970000000005E-4</v>
      </c>
      <c r="R281" s="1">
        <f t="shared" si="90"/>
        <v>-2.9516950000000008E-4</v>
      </c>
      <c r="W281" s="6">
        <v>-64.150999999999996</v>
      </c>
      <c r="X281" s="4">
        <f t="shared" si="91"/>
        <v>64.150999999999996</v>
      </c>
      <c r="Y281" s="1">
        <v>2483.8240000000001</v>
      </c>
      <c r="Z281" s="30">
        <f t="shared" si="92"/>
        <v>24.838239999999999</v>
      </c>
      <c r="AA281" s="31">
        <f t="shared" si="93"/>
        <v>23.596328</v>
      </c>
      <c r="AB281" s="1">
        <f t="shared" si="94"/>
        <v>15.716431999999998</v>
      </c>
      <c r="AE281" s="1">
        <v>-294.495</v>
      </c>
      <c r="AF281" s="1">
        <v>-254.381</v>
      </c>
      <c r="AG281" s="1"/>
      <c r="AH281" s="1">
        <v>1007.9450000000001</v>
      </c>
      <c r="AI281" s="4">
        <v>1412.9670000000001</v>
      </c>
      <c r="AL281" s="1">
        <f t="shared" si="95"/>
        <v>7.5723255813953491E-6</v>
      </c>
      <c r="AM281" s="1">
        <f t="shared" si="96"/>
        <v>7.339104651162791E-6</v>
      </c>
      <c r="AN281" s="1">
        <f t="shared" si="97"/>
        <v>8.4209494949494963E-6</v>
      </c>
      <c r="AO281" s="1">
        <f t="shared" si="98"/>
        <v>8.6235454545454549E-6</v>
      </c>
      <c r="AP281" s="65">
        <f t="shared" si="99"/>
        <v>8.6235454545454549E-3</v>
      </c>
      <c r="AQ281" s="1">
        <f t="shared" si="100"/>
        <v>1.5577769230769234E-5</v>
      </c>
      <c r="AR281" s="42">
        <f t="shared" si="84"/>
        <v>1.0123545454545454E-5</v>
      </c>
      <c r="AT281">
        <v>1.65E-4</v>
      </c>
      <c r="AU281">
        <v>24420718.347504899</v>
      </c>
      <c r="AV281" s="32">
        <f t="shared" si="101"/>
        <v>24.420718347504899</v>
      </c>
      <c r="AX281">
        <v>1.65E-4</v>
      </c>
      <c r="AY281">
        <v>25129609.974969499</v>
      </c>
      <c r="AZ281" s="32">
        <f t="shared" si="102"/>
        <v>25.129609974969497</v>
      </c>
      <c r="BA281" s="32"/>
      <c r="BB281">
        <v>1.65E-4</v>
      </c>
      <c r="BC281">
        <v>14463164.5175822</v>
      </c>
      <c r="BD281" s="32">
        <f t="shared" si="103"/>
        <v>14.4631645175822</v>
      </c>
      <c r="BN281">
        <v>1.65E-4</v>
      </c>
      <c r="BO281">
        <v>11861084.4611407</v>
      </c>
      <c r="BP281" s="32">
        <f t="shared" si="104"/>
        <v>11.861084461140699</v>
      </c>
      <c r="CO281" s="73">
        <v>0.16500000000000001</v>
      </c>
      <c r="CP281" s="73">
        <v>25.129609974969501</v>
      </c>
      <c r="CS281" s="73">
        <v>0.16500000000000001</v>
      </c>
      <c r="CT281" s="73">
        <v>14.6507917822195</v>
      </c>
      <c r="CZ281" s="73">
        <v>0.16500000000000001</v>
      </c>
      <c r="DA281" s="73">
        <v>11.861084461140701</v>
      </c>
      <c r="DE281" s="73">
        <v>30.148030445005102</v>
      </c>
      <c r="DH281" s="73">
        <v>0.16500000000000001</v>
      </c>
      <c r="DI281" s="73">
        <v>11.861084461140701</v>
      </c>
      <c r="DM281" s="73">
        <v>28.680904274971201</v>
      </c>
      <c r="DQ281" s="73">
        <v>28.033904835971899</v>
      </c>
      <c r="EA281" s="73">
        <v>95.837999999999994</v>
      </c>
      <c r="EB281" s="73">
        <v>33.967924500000002</v>
      </c>
    </row>
    <row r="282" spans="3:132" x14ac:dyDescent="0.25">
      <c r="C282" s="1"/>
      <c r="D282" s="1">
        <v>1267.491</v>
      </c>
      <c r="E282" s="1"/>
      <c r="F282" s="1">
        <v>-285.05500000000001</v>
      </c>
      <c r="G282" s="1">
        <v>1908.559</v>
      </c>
      <c r="H282" s="1">
        <v>3688.26</v>
      </c>
      <c r="I282" s="1">
        <f t="shared" si="85"/>
        <v>9.0264302325581397E-6</v>
      </c>
      <c r="K282" s="1">
        <f t="shared" si="86"/>
        <v>1.2052824175824175E-5</v>
      </c>
      <c r="N282" s="1">
        <f t="shared" si="87"/>
        <v>2.1831401098901097E-5</v>
      </c>
      <c r="O282" s="65">
        <f t="shared" si="88"/>
        <v>2.1831401098901096E-2</v>
      </c>
      <c r="P282" s="1">
        <f t="shared" si="89"/>
        <v>6.4106800000000001E-5</v>
      </c>
      <c r="R282" s="1">
        <f t="shared" si="90"/>
        <v>2.4207690000000001E-4</v>
      </c>
      <c r="W282" s="6">
        <v>-64.17</v>
      </c>
      <c r="X282" s="4">
        <f t="shared" si="91"/>
        <v>64.17</v>
      </c>
      <c r="Y282" s="1">
        <v>2482.9079999999999</v>
      </c>
      <c r="Z282" s="30">
        <f t="shared" si="92"/>
        <v>24.829079999999998</v>
      </c>
      <c r="AA282" s="31">
        <f t="shared" si="93"/>
        <v>23.587626</v>
      </c>
      <c r="AB282" s="1">
        <f t="shared" si="94"/>
        <v>15.753294000000011</v>
      </c>
      <c r="AE282" s="1">
        <v>-294.495</v>
      </c>
      <c r="AF282" s="1">
        <v>-254.85900000000001</v>
      </c>
      <c r="AG282" s="1"/>
      <c r="AH282" s="1">
        <v>1022.741</v>
      </c>
      <c r="AI282" s="4">
        <v>1423.8440000000001</v>
      </c>
      <c r="AL282" s="1">
        <f t="shared" si="95"/>
        <v>7.6583488372093019E-6</v>
      </c>
      <c r="AM282" s="1">
        <f t="shared" si="96"/>
        <v>7.4279069767441849E-6</v>
      </c>
      <c r="AN282" s="1">
        <f t="shared" si="97"/>
        <v>8.4782979797979789E-6</v>
      </c>
      <c r="AO282" s="1">
        <f t="shared" si="98"/>
        <v>8.678479797979798E-6</v>
      </c>
      <c r="AP282" s="65">
        <f t="shared" si="99"/>
        <v>8.6784797979797979E-3</v>
      </c>
      <c r="AQ282" s="1">
        <f t="shared" si="100"/>
        <v>1.5427038461538462E-5</v>
      </c>
      <c r="AR282" s="42">
        <f t="shared" si="84"/>
        <v>1.0178479797979799E-5</v>
      </c>
      <c r="AT282">
        <v>1.6559999999999999E-4</v>
      </c>
      <c r="AU282">
        <v>24427086.568362601</v>
      </c>
      <c r="AV282" s="32">
        <f t="shared" si="101"/>
        <v>24.427086568362601</v>
      </c>
      <c r="AX282">
        <v>1.6559999999999999E-4</v>
      </c>
      <c r="AY282">
        <v>25136473.6085071</v>
      </c>
      <c r="AZ282" s="32">
        <f t="shared" si="102"/>
        <v>25.136473608507099</v>
      </c>
      <c r="BA282" s="32"/>
      <c r="BB282">
        <v>1.6559999999999999E-4</v>
      </c>
      <c r="BC282">
        <v>14467033.5625393</v>
      </c>
      <c r="BD282" s="32">
        <f t="shared" si="103"/>
        <v>14.467033562539299</v>
      </c>
      <c r="BN282">
        <v>1.6559999999999999E-4</v>
      </c>
      <c r="BO282">
        <v>11863677.3405255</v>
      </c>
      <c r="BP282" s="32">
        <f t="shared" si="104"/>
        <v>11.8636773405255</v>
      </c>
      <c r="CO282" s="73">
        <v>0.1656</v>
      </c>
      <c r="CP282" s="73">
        <v>25.136473608507099</v>
      </c>
      <c r="CS282" s="73">
        <v>0.1656</v>
      </c>
      <c r="CT282" s="73">
        <v>14.6546302970662</v>
      </c>
      <c r="CZ282" s="73">
        <v>0.1656</v>
      </c>
      <c r="DA282" s="73">
        <v>11.8636773405255</v>
      </c>
      <c r="DE282" s="73">
        <v>30.012804999485802</v>
      </c>
      <c r="DH282" s="73">
        <v>0.1656</v>
      </c>
      <c r="DI282" s="73">
        <v>11.8636773405255</v>
      </c>
      <c r="DM282" s="73">
        <v>28.7067263153432</v>
      </c>
      <c r="DQ282" s="73">
        <v>28.051947105999201</v>
      </c>
      <c r="EA282" s="73">
        <v>96.616</v>
      </c>
      <c r="EB282" s="73">
        <v>34.121596499999995</v>
      </c>
    </row>
    <row r="283" spans="3:132" x14ac:dyDescent="0.25">
      <c r="C283" s="1"/>
      <c r="D283" s="1">
        <v>643.10900000000004</v>
      </c>
      <c r="E283" s="1"/>
      <c r="F283" s="1">
        <v>-285.05500000000001</v>
      </c>
      <c r="G283" s="1">
        <v>1925.5440000000001</v>
      </c>
      <c r="H283" s="1">
        <v>3722.7959999999998</v>
      </c>
      <c r="I283" s="1">
        <f t="shared" si="85"/>
        <v>5.3963023255813951E-6</v>
      </c>
      <c r="K283" s="1">
        <f t="shared" si="86"/>
        <v>1.2146148351648352E-5</v>
      </c>
      <c r="N283" s="1">
        <f t="shared" si="87"/>
        <v>2.2021159340659341E-5</v>
      </c>
      <c r="O283" s="65">
        <f t="shared" si="88"/>
        <v>2.2021159340659339E-2</v>
      </c>
      <c r="P283" s="1">
        <f t="shared" si="89"/>
        <v>1.2824350000000001E-4</v>
      </c>
      <c r="R283" s="1">
        <f t="shared" si="90"/>
        <v>3.0796869999999996E-4</v>
      </c>
      <c r="W283" s="6">
        <v>-65.058999999999997</v>
      </c>
      <c r="X283" s="4">
        <f t="shared" si="91"/>
        <v>65.058999999999997</v>
      </c>
      <c r="Y283" s="1">
        <v>2492.37</v>
      </c>
      <c r="Z283" s="30">
        <f t="shared" si="92"/>
        <v>24.9237</v>
      </c>
      <c r="AA283" s="31">
        <f t="shared" si="93"/>
        <v>23.677515</v>
      </c>
      <c r="AB283" s="1">
        <f t="shared" si="94"/>
        <v>16.457785000000001</v>
      </c>
      <c r="AE283" s="1">
        <v>-285.45800000000003</v>
      </c>
      <c r="AF283" s="1">
        <v>-257.72699999999998</v>
      </c>
      <c r="AG283" s="1"/>
      <c r="AH283" s="1">
        <v>1141.123</v>
      </c>
      <c r="AI283" s="4">
        <v>1438.9780000000001</v>
      </c>
      <c r="AL283" s="1">
        <f t="shared" si="95"/>
        <v>8.2940755813953503E-6</v>
      </c>
      <c r="AM283" s="1">
        <f t="shared" si="96"/>
        <v>8.1328488372093022E-6</v>
      </c>
      <c r="AN283" s="1">
        <f t="shared" si="97"/>
        <v>8.5692171717171707E-6</v>
      </c>
      <c r="AO283" s="1">
        <f t="shared" si="98"/>
        <v>8.709272727272729E-6</v>
      </c>
      <c r="AP283" s="65">
        <f t="shared" si="99"/>
        <v>8.7092727272727287E-3</v>
      </c>
      <c r="AQ283" s="1">
        <f t="shared" si="100"/>
        <v>1.145596153846154E-5</v>
      </c>
      <c r="AR283" s="42">
        <f t="shared" si="84"/>
        <v>1.0209272727272728E-5</v>
      </c>
      <c r="AT283">
        <v>1.662E-4</v>
      </c>
      <c r="AU283">
        <v>24433414.249444399</v>
      </c>
      <c r="AV283" s="32">
        <f t="shared" si="101"/>
        <v>24.4334142494444</v>
      </c>
      <c r="AX283">
        <v>1.662E-4</v>
      </c>
      <c r="AY283">
        <v>25143296.702268802</v>
      </c>
      <c r="AZ283" s="32">
        <f t="shared" si="102"/>
        <v>25.143296702268803</v>
      </c>
      <c r="BA283" s="32"/>
      <c r="BB283">
        <v>1.662E-4</v>
      </c>
      <c r="BC283">
        <v>14470862.067720599</v>
      </c>
      <c r="BD283" s="32">
        <f t="shared" si="103"/>
        <v>14.470862067720599</v>
      </c>
      <c r="BN283">
        <v>1.662E-4</v>
      </c>
      <c r="BO283">
        <v>11866249.9500225</v>
      </c>
      <c r="BP283" s="32">
        <f t="shared" si="104"/>
        <v>11.8662499500225</v>
      </c>
      <c r="CO283" s="73">
        <v>0.16619999999999999</v>
      </c>
      <c r="CP283" s="73">
        <v>25.143296702268799</v>
      </c>
      <c r="CS283" s="73">
        <v>0.16619999999999999</v>
      </c>
      <c r="CT283" s="73">
        <v>14.8026387082261</v>
      </c>
      <c r="CZ283" s="73">
        <v>0.16619999999999999</v>
      </c>
      <c r="DA283" s="73">
        <v>11.8662499500225</v>
      </c>
      <c r="DE283" s="73">
        <v>30.053821805732898</v>
      </c>
      <c r="DH283" s="73">
        <v>0.16619999999999999</v>
      </c>
      <c r="DI283" s="73">
        <v>11.8662499500225</v>
      </c>
      <c r="DM283" s="73">
        <v>28.732528085827202</v>
      </c>
      <c r="DQ283" s="73">
        <v>27.8891480265133</v>
      </c>
      <c r="EA283" s="73">
        <v>97.448999999999998</v>
      </c>
      <c r="EB283" s="73">
        <v>34.115801499999996</v>
      </c>
    </row>
    <row r="284" spans="3:132" x14ac:dyDescent="0.25">
      <c r="C284" s="1"/>
      <c r="D284" s="1">
        <v>12888.105</v>
      </c>
      <c r="E284" s="1"/>
      <c r="F284" s="1">
        <v>-280.28199999999998</v>
      </c>
      <c r="G284" s="1">
        <v>1941.115</v>
      </c>
      <c r="H284" s="1">
        <v>3761.1190000000001</v>
      </c>
      <c r="I284" s="1">
        <f t="shared" si="85"/>
        <v>7.6560389534883718E-5</v>
      </c>
      <c r="K284" s="1">
        <f t="shared" si="86"/>
        <v>1.2205478021978022E-5</v>
      </c>
      <c r="N284" s="1">
        <f t="shared" si="87"/>
        <v>2.2205499999999999E-5</v>
      </c>
      <c r="O284" s="65">
        <f t="shared" si="88"/>
        <v>2.22055E-2</v>
      </c>
      <c r="P284" s="1">
        <f t="shared" si="89"/>
        <v>-1.094699E-3</v>
      </c>
      <c r="R284" s="1">
        <f t="shared" si="90"/>
        <v>-9.1269859999999986E-4</v>
      </c>
      <c r="W284" s="6">
        <v>-65.817999999999998</v>
      </c>
      <c r="X284" s="4">
        <f t="shared" si="91"/>
        <v>65.817999999999998</v>
      </c>
      <c r="Y284" s="1">
        <v>2517.7020000000002</v>
      </c>
      <c r="Z284" s="30">
        <f t="shared" si="92"/>
        <v>25.177020000000002</v>
      </c>
      <c r="AA284" s="31">
        <f t="shared" si="93"/>
        <v>23.918169000000002</v>
      </c>
      <c r="AB284" s="1">
        <f t="shared" si="94"/>
        <v>16.722810999999993</v>
      </c>
      <c r="AE284" s="1">
        <v>-295.44600000000003</v>
      </c>
      <c r="AF284" s="1">
        <v>-260.11799999999999</v>
      </c>
      <c r="AG284" s="1"/>
      <c r="AH284" s="1">
        <v>1101.0229999999999</v>
      </c>
      <c r="AI284" s="4">
        <v>1458.8420000000001</v>
      </c>
      <c r="AL284" s="1">
        <f t="shared" si="95"/>
        <v>8.1190058139534884E-6</v>
      </c>
      <c r="AM284" s="1">
        <f t="shared" si="96"/>
        <v>7.9136104651162782E-6</v>
      </c>
      <c r="AN284" s="1">
        <f t="shared" si="97"/>
        <v>8.6816161616161619E-6</v>
      </c>
      <c r="AO284" s="1">
        <f t="shared" si="98"/>
        <v>8.8600404040404038E-6</v>
      </c>
      <c r="AP284" s="65">
        <f t="shared" si="99"/>
        <v>8.8600404040404031E-3</v>
      </c>
      <c r="AQ284" s="1">
        <f t="shared" si="100"/>
        <v>1.376226923076924E-5</v>
      </c>
      <c r="AR284" s="42">
        <f t="shared" si="84"/>
        <v>1.0360040404040403E-5</v>
      </c>
      <c r="AT284">
        <v>1.6679999999999999E-4</v>
      </c>
      <c r="AU284">
        <v>24439701.476402201</v>
      </c>
      <c r="AV284" s="32">
        <f t="shared" si="101"/>
        <v>24.439701476402202</v>
      </c>
      <c r="AX284">
        <v>1.6679999999999999E-4</v>
      </c>
      <c r="AY284">
        <v>25150079.341906499</v>
      </c>
      <c r="AZ284" s="32">
        <f t="shared" si="102"/>
        <v>25.150079341906498</v>
      </c>
      <c r="BA284" s="32"/>
      <c r="BB284">
        <v>1.6679999999999999E-4</v>
      </c>
      <c r="BC284">
        <v>14474650.1187778</v>
      </c>
      <c r="BD284" s="32">
        <f t="shared" si="103"/>
        <v>14.474650118777801</v>
      </c>
      <c r="BN284">
        <v>1.6679999999999999E-4</v>
      </c>
      <c r="BO284">
        <v>11868802.332457401</v>
      </c>
      <c r="BP284" s="32">
        <f t="shared" si="104"/>
        <v>11.868802332457401</v>
      </c>
      <c r="CO284" s="73">
        <v>0.1668</v>
      </c>
      <c r="CP284" s="73">
        <v>25.150079341906501</v>
      </c>
      <c r="CS284" s="73">
        <v>0.1668</v>
      </c>
      <c r="CT284" s="73">
        <v>14.806210563319601</v>
      </c>
      <c r="CZ284" s="73">
        <v>0.1668</v>
      </c>
      <c r="DA284" s="73">
        <v>11.868802332457401</v>
      </c>
      <c r="DE284" s="73">
        <v>30.0948183849179</v>
      </c>
      <c r="DH284" s="73">
        <v>0.1668</v>
      </c>
      <c r="DI284" s="73">
        <v>11.868802332457401</v>
      </c>
      <c r="DM284" s="73">
        <v>28.758309629249201</v>
      </c>
      <c r="DQ284" s="73">
        <v>27.9062316132059</v>
      </c>
      <c r="EA284" s="73">
        <v>98.337999999999994</v>
      </c>
      <c r="EB284" s="73">
        <v>34.556525499999999</v>
      </c>
    </row>
    <row r="285" spans="3:132" x14ac:dyDescent="0.25">
      <c r="C285" s="1"/>
      <c r="D285" s="1">
        <v>-12780.652</v>
      </c>
      <c r="E285" s="1"/>
      <c r="F285" s="1">
        <v>-273.12099999999998</v>
      </c>
      <c r="G285" s="1">
        <v>1937.34</v>
      </c>
      <c r="H285" s="1">
        <v>3779.5729999999999</v>
      </c>
      <c r="I285" s="1">
        <f t="shared" si="85"/>
        <v>-7.2718203488372098E-5</v>
      </c>
      <c r="K285" s="1">
        <f t="shared" si="86"/>
        <v>1.2145390109890109E-5</v>
      </c>
      <c r="N285" s="1">
        <f t="shared" si="87"/>
        <v>2.2267549450549449E-5</v>
      </c>
      <c r="O285" s="65">
        <f t="shared" si="88"/>
        <v>2.226754945054945E-2</v>
      </c>
      <c r="P285" s="1">
        <f t="shared" si="89"/>
        <v>-1.0843311999999999E-3</v>
      </c>
      <c r="R285" s="1">
        <f t="shared" si="90"/>
        <v>-9.0010790000000002E-4</v>
      </c>
      <c r="W285" s="6">
        <v>-66.132999999999996</v>
      </c>
      <c r="X285" s="4">
        <f t="shared" si="91"/>
        <v>66.132999999999996</v>
      </c>
      <c r="Y285" s="1">
        <v>2560.7370000000001</v>
      </c>
      <c r="Z285" s="30">
        <f t="shared" si="92"/>
        <v>25.60737</v>
      </c>
      <c r="AA285" s="31">
        <f t="shared" si="93"/>
        <v>24.327001500000001</v>
      </c>
      <c r="AB285" s="1">
        <f t="shared" si="94"/>
        <v>16.198628499999998</v>
      </c>
      <c r="AE285" s="1">
        <v>-295.92200000000003</v>
      </c>
      <c r="AF285" s="1">
        <v>-262.02999999999997</v>
      </c>
      <c r="AG285" s="1"/>
      <c r="AH285" s="1">
        <v>1113.912</v>
      </c>
      <c r="AI285" s="4">
        <v>1473.0309999999999</v>
      </c>
      <c r="AL285" s="1">
        <f t="shared" si="95"/>
        <v>8.1967093023255816E-6</v>
      </c>
      <c r="AM285" s="1">
        <f t="shared" si="96"/>
        <v>7.9996627906976737E-6</v>
      </c>
      <c r="AN285" s="1">
        <f t="shared" si="97"/>
        <v>8.7629343434343434E-6</v>
      </c>
      <c r="AO285" s="1">
        <f t="shared" si="98"/>
        <v>8.9341060606060607E-6</v>
      </c>
      <c r="AP285" s="65">
        <f t="shared" si="99"/>
        <v>8.9341060606060608E-3</v>
      </c>
      <c r="AQ285" s="1">
        <f t="shared" si="100"/>
        <v>1.3812269230769227E-5</v>
      </c>
      <c r="AR285" s="42">
        <f t="shared" si="84"/>
        <v>1.043410606060606E-5</v>
      </c>
      <c r="AT285">
        <v>1.674E-4</v>
      </c>
      <c r="AU285">
        <v>24445948.334637702</v>
      </c>
      <c r="AV285" s="32">
        <f t="shared" si="101"/>
        <v>24.445948334637702</v>
      </c>
      <c r="AX285">
        <v>1.674E-4</v>
      </c>
      <c r="AY285">
        <v>25156821.612821899</v>
      </c>
      <c r="AZ285" s="32">
        <f t="shared" si="102"/>
        <v>25.156821612821901</v>
      </c>
      <c r="BA285" s="32"/>
      <c r="BB285">
        <v>1.674E-4</v>
      </c>
      <c r="BC285">
        <v>14478397.801112801</v>
      </c>
      <c r="BD285" s="32">
        <f t="shared" si="103"/>
        <v>14.4783978011128</v>
      </c>
      <c r="BN285">
        <v>1.674E-4</v>
      </c>
      <c r="BO285">
        <v>11871334.5305312</v>
      </c>
      <c r="BP285" s="32">
        <f t="shared" si="104"/>
        <v>11.8713345305312</v>
      </c>
      <c r="CO285" s="73">
        <v>0.16739999999999999</v>
      </c>
      <c r="CP285" s="73">
        <v>25.156821612821901</v>
      </c>
      <c r="CS285" s="73">
        <v>0.16739999999999999</v>
      </c>
      <c r="CT285" s="73">
        <v>14.8097420496909</v>
      </c>
      <c r="CZ285" s="73">
        <v>0.16739999999999999</v>
      </c>
      <c r="DA285" s="73">
        <v>11.8713345305312</v>
      </c>
      <c r="DE285" s="73">
        <v>29.9593421467297</v>
      </c>
      <c r="DH285" s="73">
        <v>0.16739999999999999</v>
      </c>
      <c r="DI285" s="73">
        <v>11.8713345305312</v>
      </c>
      <c r="DM285" s="73">
        <v>28.605678478247501</v>
      </c>
      <c r="DQ285" s="73">
        <v>27.923295015537299</v>
      </c>
      <c r="EA285" s="73">
        <v>98.263999999999996</v>
      </c>
      <c r="EB285" s="73">
        <v>34.808788499999999</v>
      </c>
    </row>
    <row r="286" spans="3:132" x14ac:dyDescent="0.25">
      <c r="C286" s="1"/>
      <c r="D286" s="1">
        <v>4727.585</v>
      </c>
      <c r="E286" s="1"/>
      <c r="F286" s="1">
        <v>-269.77999999999997</v>
      </c>
      <c r="G286" s="1">
        <v>1896.7650000000001</v>
      </c>
      <c r="H286" s="1">
        <v>3832.0970000000002</v>
      </c>
      <c r="I286" s="1">
        <f t="shared" si="85"/>
        <v>2.9054447674418606E-5</v>
      </c>
      <c r="K286" s="1">
        <f t="shared" si="86"/>
        <v>1.1904093406593407E-5</v>
      </c>
      <c r="N286" s="1">
        <f t="shared" si="87"/>
        <v>2.2537785714285715E-5</v>
      </c>
      <c r="O286" s="65">
        <f t="shared" si="88"/>
        <v>2.2537785714285715E-2</v>
      </c>
      <c r="P286" s="1">
        <f t="shared" si="89"/>
        <v>-2.8308199999999993E-4</v>
      </c>
      <c r="R286" s="1">
        <f t="shared" si="90"/>
        <v>-8.9548799999999979E-5</v>
      </c>
      <c r="W286" s="6">
        <v>-66.411000000000001</v>
      </c>
      <c r="X286" s="4">
        <f t="shared" si="91"/>
        <v>66.411000000000001</v>
      </c>
      <c r="Y286" s="1">
        <v>2552.4969999999998</v>
      </c>
      <c r="Z286" s="30">
        <f t="shared" si="92"/>
        <v>25.52497</v>
      </c>
      <c r="AA286" s="31">
        <f t="shared" si="93"/>
        <v>24.248721499999998</v>
      </c>
      <c r="AB286" s="1">
        <f t="shared" si="94"/>
        <v>16.637308500000003</v>
      </c>
      <c r="AE286" s="1">
        <v>-300.202</v>
      </c>
      <c r="AF286" s="1">
        <v>-263.94200000000001</v>
      </c>
      <c r="AG286" s="1"/>
      <c r="AH286" s="1">
        <v>1088.6110000000001</v>
      </c>
      <c r="AI286" s="4">
        <v>1493.3689999999999</v>
      </c>
      <c r="AL286" s="1">
        <f t="shared" si="95"/>
        <v>8.0744941860465117E-6</v>
      </c>
      <c r="AM286" s="1">
        <f t="shared" si="96"/>
        <v>7.8636802325581397E-6</v>
      </c>
      <c r="AN286" s="1">
        <f t="shared" si="97"/>
        <v>8.8753080808080796E-6</v>
      </c>
      <c r="AO286" s="1">
        <f t="shared" si="98"/>
        <v>9.0584393939393939E-6</v>
      </c>
      <c r="AP286" s="65">
        <f t="shared" si="99"/>
        <v>9.0584393939393947E-3</v>
      </c>
      <c r="AQ286" s="1">
        <f t="shared" si="100"/>
        <v>1.5567615384615378E-5</v>
      </c>
      <c r="AR286" s="42">
        <f t="shared" si="84"/>
        <v>1.0558439393939395E-5</v>
      </c>
      <c r="AT286">
        <v>1.6799999999999999E-4</v>
      </c>
      <c r="AU286">
        <v>24452154.909304</v>
      </c>
      <c r="AV286" s="32">
        <f t="shared" si="101"/>
        <v>24.452154909303999</v>
      </c>
      <c r="AX286">
        <v>1.6799999999999999E-4</v>
      </c>
      <c r="AY286">
        <v>25163523.600168101</v>
      </c>
      <c r="AZ286" s="32">
        <f t="shared" si="102"/>
        <v>25.163523600168102</v>
      </c>
      <c r="BA286" s="32"/>
      <c r="BB286">
        <v>1.6799999999999999E-4</v>
      </c>
      <c r="BC286">
        <v>14626679.1851671</v>
      </c>
      <c r="BD286" s="32">
        <f t="shared" si="103"/>
        <v>14.626679185167101</v>
      </c>
      <c r="BN286">
        <v>1.6799999999999999E-4</v>
      </c>
      <c r="BO286">
        <v>11873846.586820301</v>
      </c>
      <c r="BP286" s="32">
        <f t="shared" si="104"/>
        <v>11.873846586820301</v>
      </c>
      <c r="CO286" s="73">
        <v>0.16800000000000001</v>
      </c>
      <c r="CP286" s="73">
        <v>25.163523600168102</v>
      </c>
      <c r="CS286" s="73">
        <v>0.16800000000000001</v>
      </c>
      <c r="CT286" s="73">
        <v>14.813233252492999</v>
      </c>
      <c r="CZ286" s="73">
        <v>0.16800000000000001</v>
      </c>
      <c r="DA286" s="73">
        <v>11.873846586820299</v>
      </c>
      <c r="DE286" s="73">
        <v>29.999400051834598</v>
      </c>
      <c r="DH286" s="73">
        <v>0.16800000000000001</v>
      </c>
      <c r="DI286" s="73">
        <v>11.873846586820299</v>
      </c>
      <c r="DM286" s="73">
        <v>28.630514394625099</v>
      </c>
      <c r="DQ286" s="73">
        <v>27.940338276084098</v>
      </c>
      <c r="EA286" s="73">
        <v>98.801000000000002</v>
      </c>
      <c r="EB286" s="73">
        <v>34.588417</v>
      </c>
    </row>
    <row r="287" spans="3:132" x14ac:dyDescent="0.25">
      <c r="C287" s="1"/>
      <c r="D287" s="1">
        <v>2046.9169999999999</v>
      </c>
      <c r="E287" s="1"/>
      <c r="F287" s="1">
        <v>-267.87099999999998</v>
      </c>
      <c r="G287" s="1">
        <v>1898.18</v>
      </c>
      <c r="H287" s="1">
        <v>3858.598</v>
      </c>
      <c r="I287" s="1">
        <f t="shared" si="85"/>
        <v>1.345806976744186E-5</v>
      </c>
      <c r="K287" s="1">
        <f t="shared" si="86"/>
        <v>1.1901379120879122E-5</v>
      </c>
      <c r="N287" s="1">
        <f t="shared" si="87"/>
        <v>2.2672906593406591E-5</v>
      </c>
      <c r="O287" s="65">
        <f t="shared" si="88"/>
        <v>2.2672906593406591E-2</v>
      </c>
      <c r="P287" s="1">
        <f t="shared" si="89"/>
        <v>-1.4873699999999986E-5</v>
      </c>
      <c r="R287" s="1">
        <f t="shared" si="90"/>
        <v>1.811681E-4</v>
      </c>
      <c r="W287" s="6">
        <v>-67.003</v>
      </c>
      <c r="X287" s="4">
        <f t="shared" si="91"/>
        <v>67.003</v>
      </c>
      <c r="Y287" s="1">
        <v>2580.2710000000002</v>
      </c>
      <c r="Z287" s="30">
        <f t="shared" si="92"/>
        <v>25.802710000000001</v>
      </c>
      <c r="AA287" s="31">
        <f t="shared" si="93"/>
        <v>24.512574499999999</v>
      </c>
      <c r="AB287" s="1">
        <f t="shared" si="94"/>
        <v>16.687715499999996</v>
      </c>
      <c r="AE287" s="1">
        <v>-298.77499999999998</v>
      </c>
      <c r="AF287" s="1">
        <v>-264.89800000000002</v>
      </c>
      <c r="AG287" s="1"/>
      <c r="AH287" s="1">
        <v>1133.4849999999999</v>
      </c>
      <c r="AI287" s="4">
        <v>1508.5050000000001</v>
      </c>
      <c r="AL287" s="1">
        <f t="shared" si="95"/>
        <v>8.3270930232558125E-6</v>
      </c>
      <c r="AM287" s="1">
        <f t="shared" si="96"/>
        <v>8.1301337209302317E-6</v>
      </c>
      <c r="AN287" s="1">
        <f t="shared" si="97"/>
        <v>8.9565808080808093E-6</v>
      </c>
      <c r="AO287" s="1">
        <f t="shared" si="98"/>
        <v>9.12767676767677E-6</v>
      </c>
      <c r="AP287" s="65">
        <f t="shared" si="99"/>
        <v>9.1276767676767706E-3</v>
      </c>
      <c r="AQ287" s="1">
        <f t="shared" si="100"/>
        <v>1.4423846153846162E-5</v>
      </c>
      <c r="AR287" s="42">
        <f t="shared" si="84"/>
        <v>1.0627676767676769E-5</v>
      </c>
      <c r="AT287">
        <v>1.6860000000000001E-4</v>
      </c>
      <c r="AU287">
        <v>24458321.285305999</v>
      </c>
      <c r="AV287" s="32">
        <f t="shared" si="101"/>
        <v>24.458321285305999</v>
      </c>
      <c r="AX287">
        <v>1.6860000000000001E-4</v>
      </c>
      <c r="AY287">
        <v>25170185.38885</v>
      </c>
      <c r="AZ287" s="32">
        <f t="shared" si="102"/>
        <v>25.170185388850001</v>
      </c>
      <c r="BA287" s="32"/>
      <c r="BB287">
        <v>1.6860000000000001E-4</v>
      </c>
      <c r="BC287">
        <v>14630164.235158199</v>
      </c>
      <c r="BD287" s="32">
        <f t="shared" si="103"/>
        <v>14.630164235158199</v>
      </c>
      <c r="BN287">
        <v>1.6860000000000001E-4</v>
      </c>
      <c r="BO287">
        <v>11876338.5437773</v>
      </c>
      <c r="BP287" s="32">
        <f t="shared" si="104"/>
        <v>11.876338543777299</v>
      </c>
      <c r="CO287" s="73">
        <v>0.1686</v>
      </c>
      <c r="CP287" s="73">
        <v>25.170185388850001</v>
      </c>
      <c r="CS287" s="73">
        <v>0.1686</v>
      </c>
      <c r="CT287" s="73">
        <v>14.816684256630699</v>
      </c>
      <c r="CZ287" s="73">
        <v>0.1686</v>
      </c>
      <c r="DA287" s="73">
        <v>11.876338543777299</v>
      </c>
      <c r="DE287" s="73">
        <v>30.0394378576073</v>
      </c>
      <c r="DH287" s="73">
        <v>0.1686</v>
      </c>
      <c r="DI287" s="73">
        <v>11.876338543777299</v>
      </c>
      <c r="DM287" s="73">
        <v>28.655330211670499</v>
      </c>
      <c r="DQ287" s="73">
        <v>27.957361437298701</v>
      </c>
      <c r="EA287" s="73">
        <v>99.578999999999994</v>
      </c>
      <c r="EB287" s="73">
        <v>34.918969499999996</v>
      </c>
    </row>
    <row r="288" spans="3:132" x14ac:dyDescent="0.25">
      <c r="C288" s="1"/>
      <c r="D288" s="1">
        <v>338.35</v>
      </c>
      <c r="E288" s="1"/>
      <c r="F288" s="1">
        <v>-263.09699999999998</v>
      </c>
      <c r="G288" s="1">
        <v>1894.4059999999999</v>
      </c>
      <c r="H288" s="1">
        <v>3876.1080000000002</v>
      </c>
      <c r="I288" s="1">
        <f t="shared" si="85"/>
        <v>3.4967848837209301E-6</v>
      </c>
      <c r="K288" s="1">
        <f t="shared" si="86"/>
        <v>1.1854412087912087E-5</v>
      </c>
      <c r="N288" s="1">
        <f t="shared" si="87"/>
        <v>2.2742884615384617E-5</v>
      </c>
      <c r="O288" s="65">
        <f t="shared" si="88"/>
        <v>2.2742884615384616E-2</v>
      </c>
      <c r="P288" s="1">
        <f t="shared" si="89"/>
        <v>1.556056E-4</v>
      </c>
      <c r="R288" s="1">
        <f t="shared" si="90"/>
        <v>3.5377580000000002E-4</v>
      </c>
      <c r="W288" s="6">
        <v>-67.281000000000006</v>
      </c>
      <c r="X288" s="4">
        <f t="shared" si="91"/>
        <v>67.281000000000006</v>
      </c>
      <c r="Y288" s="1">
        <v>2601.636</v>
      </c>
      <c r="Z288" s="30">
        <f t="shared" si="92"/>
        <v>26.016359999999999</v>
      </c>
      <c r="AA288" s="31">
        <f t="shared" si="93"/>
        <v>24.715541999999999</v>
      </c>
      <c r="AB288" s="1">
        <f t="shared" si="94"/>
        <v>16.549098000000008</v>
      </c>
      <c r="AE288" s="1">
        <v>-299.72699999999998</v>
      </c>
      <c r="AF288" s="1">
        <v>-266.33199999999999</v>
      </c>
      <c r="AG288" s="1"/>
      <c r="AH288" s="1">
        <v>1295.825</v>
      </c>
      <c r="AI288" s="4">
        <v>1521.2760000000001</v>
      </c>
      <c r="AL288" s="1">
        <f t="shared" si="95"/>
        <v>9.2764651162790695E-6</v>
      </c>
      <c r="AM288" s="1">
        <f t="shared" si="96"/>
        <v>9.0823081395348846E-6</v>
      </c>
      <c r="AN288" s="1">
        <f t="shared" si="97"/>
        <v>9.0283232323232337E-6</v>
      </c>
      <c r="AO288" s="1">
        <f t="shared" si="98"/>
        <v>9.1969848484848496E-6</v>
      </c>
      <c r="AP288" s="65">
        <f t="shared" si="99"/>
        <v>9.1969848484848502E-3</v>
      </c>
      <c r="AQ288" s="1">
        <f t="shared" si="100"/>
        <v>8.6711923076923082E-6</v>
      </c>
      <c r="AR288" s="42">
        <f t="shared" si="84"/>
        <v>1.0696984848484849E-5</v>
      </c>
      <c r="AT288">
        <v>1.6919999999999999E-4</v>
      </c>
      <c r="AU288">
        <v>24464447.547301698</v>
      </c>
      <c r="AV288" s="32">
        <f t="shared" si="101"/>
        <v>24.464447547301699</v>
      </c>
      <c r="AX288">
        <v>1.6919999999999999E-4</v>
      </c>
      <c r="AY288">
        <v>25176807.063525502</v>
      </c>
      <c r="AZ288" s="32">
        <f t="shared" si="102"/>
        <v>25.176807063525501</v>
      </c>
      <c r="BA288" s="32"/>
      <c r="BB288">
        <v>1.6919999999999999E-4</v>
      </c>
      <c r="BC288">
        <v>14633609.1711429</v>
      </c>
      <c r="BD288" s="32">
        <f t="shared" si="103"/>
        <v>14.633609171142901</v>
      </c>
      <c r="BN288">
        <v>1.6919999999999999E-4</v>
      </c>
      <c r="BO288">
        <v>11878810.4437312</v>
      </c>
      <c r="BP288" s="32">
        <f t="shared" si="104"/>
        <v>11.878810443731201</v>
      </c>
      <c r="CO288" s="73">
        <v>0.16919999999999999</v>
      </c>
      <c r="CP288" s="73">
        <v>25.176807063525501</v>
      </c>
      <c r="CS288" s="73">
        <v>0.16919999999999999</v>
      </c>
      <c r="CT288" s="73">
        <v>14.820095146762201</v>
      </c>
      <c r="CZ288" s="73">
        <v>0.16919999999999999</v>
      </c>
      <c r="DA288" s="73">
        <v>11.878810443731201</v>
      </c>
      <c r="DE288" s="73">
        <v>30.0794556063769</v>
      </c>
      <c r="DH288" s="73">
        <v>0.16919999999999999</v>
      </c>
      <c r="DI288" s="73">
        <v>11.878810443731201</v>
      </c>
      <c r="DM288" s="73">
        <v>28.680125971712702</v>
      </c>
      <c r="DQ288" s="73">
        <v>27.974364541510202</v>
      </c>
      <c r="EA288" s="73">
        <v>99.875</v>
      </c>
      <c r="EB288" s="73">
        <v>35.171222999999998</v>
      </c>
    </row>
    <row r="289" spans="3:132" x14ac:dyDescent="0.25">
      <c r="C289" s="1"/>
      <c r="D289" s="1">
        <v>-3884.308</v>
      </c>
      <c r="E289" s="1"/>
      <c r="F289" s="1">
        <v>-260.70999999999998</v>
      </c>
      <c r="G289" s="1">
        <v>1887.8009999999999</v>
      </c>
      <c r="H289" s="1">
        <v>3892.1990000000001</v>
      </c>
      <c r="I289" s="1">
        <f t="shared" si="85"/>
        <v>-2.106743023255814E-5</v>
      </c>
      <c r="K289" s="1">
        <f t="shared" si="86"/>
        <v>1.1805005494505495E-5</v>
      </c>
      <c r="N289" s="1">
        <f t="shared" si="87"/>
        <v>2.2818181318681316E-5</v>
      </c>
      <c r="O289" s="65">
        <f t="shared" si="88"/>
        <v>2.2818181318681317E-2</v>
      </c>
      <c r="P289" s="1">
        <f t="shared" si="89"/>
        <v>-1.9965070000000002E-4</v>
      </c>
      <c r="R289" s="1">
        <f t="shared" si="90"/>
        <v>7.8910000000000762E-7</v>
      </c>
      <c r="W289" s="6">
        <v>-67.522000000000006</v>
      </c>
      <c r="X289" s="4">
        <f t="shared" si="91"/>
        <v>67.522000000000006</v>
      </c>
      <c r="Y289" s="1">
        <v>2611.7080000000001</v>
      </c>
      <c r="Z289" s="30">
        <f t="shared" si="92"/>
        <v>26.117080000000001</v>
      </c>
      <c r="AA289" s="31">
        <f t="shared" si="93"/>
        <v>24.811226000000001</v>
      </c>
      <c r="AB289" s="1">
        <f t="shared" si="94"/>
        <v>16.593694000000006</v>
      </c>
      <c r="AE289" s="1">
        <v>-296.87299999999999</v>
      </c>
      <c r="AF289" s="1">
        <v>-267.76600000000002</v>
      </c>
      <c r="AG289" s="1"/>
      <c r="AH289" s="1">
        <v>1311.107</v>
      </c>
      <c r="AI289" s="4">
        <v>1532.6289999999999</v>
      </c>
      <c r="AL289" s="1">
        <f t="shared" si="95"/>
        <v>9.3487209302325574E-6</v>
      </c>
      <c r="AM289" s="1">
        <f t="shared" si="96"/>
        <v>9.1794941860465121E-6</v>
      </c>
      <c r="AN289" s="1">
        <f t="shared" si="97"/>
        <v>9.0929040404040407E-6</v>
      </c>
      <c r="AO289" s="1">
        <f t="shared" si="98"/>
        <v>9.2399090909090908E-6</v>
      </c>
      <c r="AP289" s="65">
        <f t="shared" si="99"/>
        <v>9.2399090909090903E-3</v>
      </c>
      <c r="AQ289" s="1">
        <f t="shared" si="100"/>
        <v>8.5200769230769201E-6</v>
      </c>
      <c r="AR289" s="42">
        <f t="shared" si="84"/>
        <v>1.0739909090909092E-5</v>
      </c>
      <c r="AT289">
        <v>1.6980000000000001E-4</v>
      </c>
      <c r="AU289">
        <v>24470533.779702801</v>
      </c>
      <c r="AV289" s="32">
        <f t="shared" si="101"/>
        <v>24.470533779702802</v>
      </c>
      <c r="AX289">
        <v>1.6980000000000001E-4</v>
      </c>
      <c r="AY289">
        <v>25183388.7086065</v>
      </c>
      <c r="AZ289" s="32">
        <f t="shared" si="102"/>
        <v>25.1833887086065</v>
      </c>
      <c r="BA289" s="32"/>
      <c r="BB289">
        <v>1.6980000000000001E-4</v>
      </c>
      <c r="BC289">
        <v>14637014.077532999</v>
      </c>
      <c r="BD289" s="32">
        <f t="shared" si="103"/>
        <v>14.637014077532999</v>
      </c>
      <c r="BN289">
        <v>1.6980000000000001E-4</v>
      </c>
      <c r="BO289">
        <v>11881262.328887699</v>
      </c>
      <c r="BP289" s="32">
        <f t="shared" si="104"/>
        <v>11.881262328887699</v>
      </c>
      <c r="CO289" s="73">
        <v>0.16980000000000001</v>
      </c>
      <c r="CP289" s="73">
        <v>25.1833887086065</v>
      </c>
      <c r="CS289" s="73">
        <v>0.16980000000000001</v>
      </c>
      <c r="CT289" s="73">
        <v>14.823466007299</v>
      </c>
      <c r="CZ289" s="73">
        <v>0.16980000000000001</v>
      </c>
      <c r="DA289" s="73">
        <v>11.881262328887701</v>
      </c>
      <c r="DE289" s="73">
        <v>29.942909600499402</v>
      </c>
      <c r="DH289" s="73">
        <v>0.16980000000000001</v>
      </c>
      <c r="DI289" s="73">
        <v>11.881262328887701</v>
      </c>
      <c r="DM289" s="73">
        <v>28.7049017169577</v>
      </c>
      <c r="DQ289" s="73">
        <v>27.991347630924398</v>
      </c>
      <c r="EA289" s="73">
        <v>99.597999999999999</v>
      </c>
      <c r="EB289" s="73">
        <v>35.197319499999999</v>
      </c>
    </row>
    <row r="290" spans="3:132" x14ac:dyDescent="0.25">
      <c r="C290" s="1"/>
      <c r="D290" s="1">
        <v>-3456.4670000000001</v>
      </c>
      <c r="E290" s="1"/>
      <c r="F290" s="1">
        <v>-259.27800000000002</v>
      </c>
      <c r="G290" s="1">
        <v>1877.422</v>
      </c>
      <c r="H290" s="1">
        <v>3904.5039999999999</v>
      </c>
      <c r="I290" s="1">
        <f t="shared" si="85"/>
        <v>-1.8588308139534886E-5</v>
      </c>
      <c r="K290" s="1">
        <f t="shared" si="86"/>
        <v>1.1740109890109888E-5</v>
      </c>
      <c r="N290" s="1">
        <f t="shared" si="87"/>
        <v>2.287792307692308E-5</v>
      </c>
      <c r="O290" s="65">
        <f t="shared" si="88"/>
        <v>2.287792307692308E-2</v>
      </c>
      <c r="P290" s="1">
        <f t="shared" si="89"/>
        <v>-1.5790450000000001E-4</v>
      </c>
      <c r="R290" s="1">
        <f t="shared" si="90"/>
        <v>4.4803699999999979E-5</v>
      </c>
      <c r="W290" s="6">
        <v>-67.558999999999997</v>
      </c>
      <c r="X290" s="4">
        <f t="shared" si="91"/>
        <v>67.558999999999997</v>
      </c>
      <c r="Y290" s="1">
        <v>2612.6239999999998</v>
      </c>
      <c r="Z290" s="30">
        <f t="shared" si="92"/>
        <v>26.126239999999999</v>
      </c>
      <c r="AA290" s="31">
        <f t="shared" si="93"/>
        <v>24.819927999999994</v>
      </c>
      <c r="AB290" s="1">
        <f t="shared" si="94"/>
        <v>16.612831999999997</v>
      </c>
      <c r="AE290" s="1">
        <v>-304.95800000000003</v>
      </c>
      <c r="AF290" s="1">
        <v>-267.76600000000002</v>
      </c>
      <c r="AG290" s="1"/>
      <c r="AH290" s="1">
        <v>1165.9480000000001</v>
      </c>
      <c r="AI290" s="4">
        <v>1538.778</v>
      </c>
      <c r="AL290" s="1">
        <f t="shared" si="95"/>
        <v>8.5517790697674434E-6</v>
      </c>
      <c r="AM290" s="1">
        <f t="shared" si="96"/>
        <v>8.335546511627908E-6</v>
      </c>
      <c r="AN290" s="1">
        <f t="shared" si="97"/>
        <v>9.1239595959595955E-6</v>
      </c>
      <c r="AO290" s="1">
        <f t="shared" si="98"/>
        <v>9.3117979797979803E-6</v>
      </c>
      <c r="AP290" s="65">
        <f t="shared" si="99"/>
        <v>9.3117979797979807E-3</v>
      </c>
      <c r="AQ290" s="1">
        <f t="shared" si="100"/>
        <v>1.4339615384615383E-5</v>
      </c>
      <c r="AR290" s="42">
        <f t="shared" si="84"/>
        <v>1.0811797979797981E-5</v>
      </c>
      <c r="AT290">
        <v>1.7039999999999999E-4</v>
      </c>
      <c r="AU290">
        <v>24476580.066675901</v>
      </c>
      <c r="AV290" s="32">
        <f t="shared" si="101"/>
        <v>24.476580066675901</v>
      </c>
      <c r="AX290">
        <v>1.7039999999999999E-4</v>
      </c>
      <c r="AY290">
        <v>25189930.4082595</v>
      </c>
      <c r="AZ290" s="32">
        <f t="shared" si="102"/>
        <v>25.189930408259499</v>
      </c>
      <c r="BA290" s="32"/>
      <c r="BB290">
        <v>1.7039999999999999E-4</v>
      </c>
      <c r="BC290">
        <v>14640379.0384952</v>
      </c>
      <c r="BD290" s="32">
        <f t="shared" si="103"/>
        <v>14.640379038495199</v>
      </c>
      <c r="BN290">
        <v>1.7039999999999999E-4</v>
      </c>
      <c r="BO290">
        <v>11883694.2413303</v>
      </c>
      <c r="BP290" s="32">
        <f t="shared" si="104"/>
        <v>11.8836942413303</v>
      </c>
      <c r="CO290" s="73">
        <v>0.1704</v>
      </c>
      <c r="CP290" s="73">
        <v>25.189930408259499</v>
      </c>
      <c r="CS290" s="73">
        <v>0.1704</v>
      </c>
      <c r="CT290" s="73">
        <v>14.826796922407899</v>
      </c>
      <c r="CZ290" s="73">
        <v>0.1704</v>
      </c>
      <c r="DA290" s="73">
        <v>11.8836942413303</v>
      </c>
      <c r="DE290" s="73">
        <v>29.982001389388302</v>
      </c>
      <c r="DH290" s="73">
        <v>0.1704</v>
      </c>
      <c r="DI290" s="73">
        <v>11.8836942413303</v>
      </c>
      <c r="DM290" s="73">
        <v>28.729657489488702</v>
      </c>
      <c r="DQ290" s="73">
        <v>28.008310747624598</v>
      </c>
      <c r="EA290" s="73">
        <v>99.561000000000007</v>
      </c>
      <c r="EB290" s="73">
        <v>35.1016355</v>
      </c>
    </row>
    <row r="291" spans="3:132" x14ac:dyDescent="0.25">
      <c r="C291" s="1"/>
      <c r="D291" s="1">
        <v>595.95399999999995</v>
      </c>
      <c r="E291" s="1"/>
      <c r="F291" s="1">
        <v>-259.27800000000002</v>
      </c>
      <c r="G291" s="1">
        <v>1865.6279999999999</v>
      </c>
      <c r="H291" s="1">
        <v>3912.0770000000002</v>
      </c>
      <c r="I291" s="1">
        <f t="shared" si="85"/>
        <v>4.9722790697674415E-6</v>
      </c>
      <c r="K291" s="1">
        <f t="shared" si="86"/>
        <v>1.1675307692307691E-5</v>
      </c>
      <c r="N291" s="1">
        <f t="shared" si="87"/>
        <v>2.2919532967032969E-5</v>
      </c>
      <c r="O291" s="65">
        <f t="shared" si="88"/>
        <v>2.291953296703297E-2</v>
      </c>
      <c r="P291" s="1">
        <f t="shared" si="89"/>
        <v>1.2696739999999999E-4</v>
      </c>
      <c r="R291" s="1">
        <f t="shared" si="90"/>
        <v>3.3161230000000006E-4</v>
      </c>
      <c r="W291" s="6">
        <v>-67.373999999999995</v>
      </c>
      <c r="X291" s="4">
        <f t="shared" si="91"/>
        <v>67.373999999999995</v>
      </c>
      <c r="Y291" s="1">
        <v>2612.9290000000001</v>
      </c>
      <c r="Z291" s="30">
        <f t="shared" si="92"/>
        <v>26.129290000000001</v>
      </c>
      <c r="AA291" s="31">
        <f t="shared" si="93"/>
        <v>24.8228255</v>
      </c>
      <c r="AB291" s="1">
        <f t="shared" si="94"/>
        <v>16.421884499999997</v>
      </c>
      <c r="AE291" s="1">
        <v>-303.05599999999998</v>
      </c>
      <c r="AF291" s="1">
        <v>-266.81</v>
      </c>
      <c r="AG291" s="1"/>
      <c r="AH291" s="1">
        <v>1147.329</v>
      </c>
      <c r="AI291" s="4">
        <v>1540.1969999999999</v>
      </c>
      <c r="AL291" s="1">
        <f t="shared" si="95"/>
        <v>8.4324709302325575E-6</v>
      </c>
      <c r="AM291" s="1">
        <f t="shared" si="96"/>
        <v>8.2217383720930223E-6</v>
      </c>
      <c r="AN291" s="1">
        <f t="shared" si="97"/>
        <v>9.1262979797979785E-6</v>
      </c>
      <c r="AO291" s="1">
        <f t="shared" si="98"/>
        <v>9.3093585858585858E-6</v>
      </c>
      <c r="AP291" s="65">
        <f t="shared" si="99"/>
        <v>9.3093585858585858E-3</v>
      </c>
      <c r="AQ291" s="1">
        <f t="shared" si="100"/>
        <v>1.5110307692307689E-5</v>
      </c>
      <c r="AR291" s="42">
        <f t="shared" si="84"/>
        <v>1.0809358585858585E-5</v>
      </c>
      <c r="AT291">
        <v>1.7100000000000001E-4</v>
      </c>
      <c r="AU291">
        <v>24340869.349688198</v>
      </c>
      <c r="AV291" s="32">
        <f t="shared" si="101"/>
        <v>24.340869349688198</v>
      </c>
      <c r="AX291">
        <v>1.7100000000000001E-4</v>
      </c>
      <c r="AY291">
        <v>25056396.289769899</v>
      </c>
      <c r="AZ291" s="32">
        <f t="shared" si="102"/>
        <v>25.0563962897699</v>
      </c>
      <c r="BA291" s="32"/>
      <c r="BB291">
        <v>1.7100000000000001E-4</v>
      </c>
      <c r="BC291">
        <v>14868385.615909001</v>
      </c>
      <c r="BD291" s="32">
        <f t="shared" si="103"/>
        <v>14.868385615909</v>
      </c>
      <c r="BN291">
        <v>1.7100000000000001E-4</v>
      </c>
      <c r="BO291">
        <v>11849643.3573582</v>
      </c>
      <c r="BP291" s="32">
        <f t="shared" si="104"/>
        <v>11.8496433573582</v>
      </c>
      <c r="CO291" s="73">
        <v>0.17100000000000001</v>
      </c>
      <c r="CP291" s="73">
        <v>25.0563962897699</v>
      </c>
      <c r="CS291" s="73">
        <v>0.17100000000000001</v>
      </c>
      <c r="CT291" s="73">
        <v>15.05361140302</v>
      </c>
      <c r="CZ291" s="73">
        <v>0.17100000000000001</v>
      </c>
      <c r="DA291" s="73">
        <v>11.8496433573582</v>
      </c>
      <c r="DE291" s="73">
        <v>29.809821733303899</v>
      </c>
      <c r="DH291" s="73">
        <v>0.17100000000000001</v>
      </c>
      <c r="DI291" s="73">
        <v>11.8496433573582</v>
      </c>
      <c r="DM291" s="73">
        <v>28.540916386179799</v>
      </c>
      <c r="DQ291" s="73">
        <v>27.98879106791</v>
      </c>
      <c r="EA291" s="73">
        <v>100.227</v>
      </c>
      <c r="EB291" s="73">
        <v>35.095840500000001</v>
      </c>
    </row>
    <row r="292" spans="3:132" x14ac:dyDescent="0.25">
      <c r="C292" s="1"/>
      <c r="D292" s="1">
        <v>10085.602999999999</v>
      </c>
      <c r="E292" s="1"/>
      <c r="F292" s="1">
        <v>-260.70999999999998</v>
      </c>
      <c r="G292" s="1">
        <v>1862.797</v>
      </c>
      <c r="H292" s="1">
        <v>3927.223</v>
      </c>
      <c r="I292" s="1">
        <f t="shared" si="85"/>
        <v>6.0152982558139522E-5</v>
      </c>
      <c r="K292" s="1">
        <f t="shared" si="86"/>
        <v>1.1667620879120881E-5</v>
      </c>
      <c r="N292" s="1">
        <f t="shared" si="87"/>
        <v>2.3010620879120877E-5</v>
      </c>
      <c r="O292" s="65">
        <f t="shared" si="88"/>
        <v>2.3010620879120876E-2</v>
      </c>
      <c r="P292" s="1">
        <f t="shared" si="89"/>
        <v>-8.2228059999999987E-4</v>
      </c>
      <c r="R292" s="1">
        <f t="shared" si="90"/>
        <v>-6.1583799999999985E-4</v>
      </c>
      <c r="W292" s="6">
        <v>-67.465999999999994</v>
      </c>
      <c r="X292" s="4">
        <f t="shared" si="91"/>
        <v>67.465999999999994</v>
      </c>
      <c r="Y292" s="1">
        <v>2606.2139999999999</v>
      </c>
      <c r="Z292" s="30">
        <f t="shared" si="92"/>
        <v>26.062139999999999</v>
      </c>
      <c r="AA292" s="31">
        <f t="shared" si="93"/>
        <v>24.759032999999999</v>
      </c>
      <c r="AB292" s="1">
        <f t="shared" si="94"/>
        <v>16.644826999999999</v>
      </c>
      <c r="AE292" s="1">
        <v>-306.38499999999999</v>
      </c>
      <c r="AF292" s="1">
        <v>-267.76600000000002</v>
      </c>
      <c r="AG292" s="1"/>
      <c r="AH292" s="1">
        <v>1137.3040000000001</v>
      </c>
      <c r="AI292" s="4">
        <v>1542.5619999999999</v>
      </c>
      <c r="AL292" s="1">
        <f t="shared" si="95"/>
        <v>8.3935406976744194E-6</v>
      </c>
      <c r="AM292" s="1">
        <f t="shared" si="96"/>
        <v>8.1690116279069783E-6</v>
      </c>
      <c r="AN292" s="1">
        <f t="shared" si="97"/>
        <v>9.1430707070707072E-6</v>
      </c>
      <c r="AO292" s="1">
        <f t="shared" si="98"/>
        <v>9.3381161616161615E-6</v>
      </c>
      <c r="AP292" s="65">
        <f t="shared" si="99"/>
        <v>9.3381161616161619E-3</v>
      </c>
      <c r="AQ292" s="1">
        <f t="shared" si="100"/>
        <v>1.5586846153846147E-5</v>
      </c>
      <c r="AR292" s="42">
        <f t="shared" si="84"/>
        <v>1.0838116161616161E-5</v>
      </c>
      <c r="AT292">
        <v>1.716E-4</v>
      </c>
      <c r="AU292">
        <v>24347942.073434301</v>
      </c>
      <c r="AV292" s="32">
        <f t="shared" si="101"/>
        <v>24.3479420734343</v>
      </c>
      <c r="AX292">
        <v>1.716E-4</v>
      </c>
      <c r="AY292">
        <v>25063985.8247036</v>
      </c>
      <c r="AZ292" s="32">
        <f t="shared" si="102"/>
        <v>25.0639858247036</v>
      </c>
      <c r="BA292" s="32"/>
      <c r="BB292">
        <v>1.716E-4</v>
      </c>
      <c r="BC292">
        <v>14872235.0308096</v>
      </c>
      <c r="BD292" s="32">
        <f t="shared" si="103"/>
        <v>14.8722350308096</v>
      </c>
      <c r="BN292">
        <v>1.716E-4</v>
      </c>
      <c r="BO292">
        <v>11852481.610494699</v>
      </c>
      <c r="BP292" s="32">
        <f t="shared" si="104"/>
        <v>11.852481610494699</v>
      </c>
      <c r="CO292" s="73">
        <v>0.1716</v>
      </c>
      <c r="CP292" s="73">
        <v>25.0639858247036</v>
      </c>
      <c r="CS292" s="73">
        <v>0.1716</v>
      </c>
      <c r="CT292" s="73">
        <v>15.0574222605816</v>
      </c>
      <c r="CZ292" s="73">
        <v>0.1716</v>
      </c>
      <c r="DA292" s="73">
        <v>11.852481610494699</v>
      </c>
      <c r="DE292" s="73">
        <v>29.676323432314401</v>
      </c>
      <c r="DH292" s="73">
        <v>0.1716</v>
      </c>
      <c r="DI292" s="73">
        <v>11.852481610494699</v>
      </c>
      <c r="DM292" s="73">
        <v>28.565197094071099</v>
      </c>
      <c r="DQ292" s="73">
        <v>28.0061605253042</v>
      </c>
      <c r="EA292" s="73">
        <v>101.172</v>
      </c>
      <c r="EB292" s="73">
        <v>35.066837</v>
      </c>
    </row>
    <row r="293" spans="3:132" x14ac:dyDescent="0.25">
      <c r="C293" s="1"/>
      <c r="D293" s="1">
        <v>9167.6380000000008</v>
      </c>
      <c r="E293" s="1"/>
      <c r="F293" s="1">
        <v>-259.27800000000002</v>
      </c>
      <c r="G293" s="1">
        <v>1854.777</v>
      </c>
      <c r="H293" s="1">
        <v>3973.1350000000002</v>
      </c>
      <c r="I293" s="1">
        <f t="shared" si="85"/>
        <v>5.4807651162790699E-5</v>
      </c>
      <c r="K293" s="1">
        <f t="shared" si="86"/>
        <v>1.1615686813186813E-5</v>
      </c>
      <c r="N293" s="1">
        <f t="shared" si="87"/>
        <v>2.3255016483516487E-5</v>
      </c>
      <c r="O293" s="65">
        <f t="shared" si="88"/>
        <v>2.3255016483516487E-2</v>
      </c>
      <c r="P293" s="1">
        <f t="shared" si="89"/>
        <v>-7.3128610000000008E-4</v>
      </c>
      <c r="R293" s="1">
        <f t="shared" si="90"/>
        <v>-5.1945030000000007E-4</v>
      </c>
      <c r="W293" s="6">
        <v>-67.522000000000006</v>
      </c>
      <c r="X293" s="4">
        <f t="shared" si="91"/>
        <v>67.522000000000006</v>
      </c>
      <c r="Y293" s="1">
        <v>2611.7080000000001</v>
      </c>
      <c r="Z293" s="30">
        <f t="shared" si="92"/>
        <v>26.117080000000001</v>
      </c>
      <c r="AA293" s="31">
        <f t="shared" si="93"/>
        <v>24.811226000000001</v>
      </c>
      <c r="AB293" s="1">
        <f t="shared" si="94"/>
        <v>16.593694000000006</v>
      </c>
      <c r="AE293" s="1">
        <v>-308.28800000000001</v>
      </c>
      <c r="AF293" s="1">
        <v>-267.76600000000002</v>
      </c>
      <c r="AG293" s="1"/>
      <c r="AH293" s="1">
        <v>1122.982</v>
      </c>
      <c r="AI293" s="4">
        <v>1546.82</v>
      </c>
      <c r="AL293" s="1">
        <f t="shared" si="95"/>
        <v>8.3213372093023247E-6</v>
      </c>
      <c r="AM293" s="1">
        <f t="shared" si="96"/>
        <v>8.0857441860465126E-6</v>
      </c>
      <c r="AN293" s="1">
        <f t="shared" si="97"/>
        <v>9.1645757575757583E-6</v>
      </c>
      <c r="AO293" s="1">
        <f t="shared" si="98"/>
        <v>9.3692323232323221E-6</v>
      </c>
      <c r="AP293" s="65">
        <f t="shared" si="99"/>
        <v>9.3692323232323228E-3</v>
      </c>
      <c r="AQ293" s="1">
        <f t="shared" si="100"/>
        <v>1.6301461538461538E-5</v>
      </c>
      <c r="AR293" s="42">
        <f t="shared" si="84"/>
        <v>1.0869232323232321E-5</v>
      </c>
      <c r="AT293">
        <v>1.7220000000000001E-4</v>
      </c>
      <c r="AU293">
        <v>24354981.190813199</v>
      </c>
      <c r="AV293" s="32">
        <f t="shared" si="101"/>
        <v>24.354981190813199</v>
      </c>
      <c r="AX293">
        <v>1.7220000000000001E-4</v>
      </c>
      <c r="AY293">
        <v>25071541.753270201</v>
      </c>
      <c r="AZ293" s="32">
        <f t="shared" si="102"/>
        <v>25.0715417532702</v>
      </c>
      <c r="BA293" s="32"/>
      <c r="BB293">
        <v>1.7220000000000001E-4</v>
      </c>
      <c r="BC293">
        <v>14876050.8393432</v>
      </c>
      <c r="BD293" s="32">
        <f t="shared" si="103"/>
        <v>14.876050839343199</v>
      </c>
      <c r="BN293">
        <v>1.7220000000000001E-4</v>
      </c>
      <c r="BO293">
        <v>11855303.0604477</v>
      </c>
      <c r="BP293" s="32">
        <f t="shared" si="104"/>
        <v>11.855303060447699</v>
      </c>
      <c r="CO293" s="73">
        <v>0.17219999999999999</v>
      </c>
      <c r="CP293" s="73">
        <v>25.0715417532702</v>
      </c>
      <c r="CS293" s="73">
        <v>0.17219999999999999</v>
      </c>
      <c r="CT293" s="73">
        <v>15.061199511776</v>
      </c>
      <c r="CZ293" s="73">
        <v>0.17219999999999999</v>
      </c>
      <c r="DA293" s="73">
        <v>11.855303060447699</v>
      </c>
      <c r="DE293" s="73">
        <v>29.7140699406701</v>
      </c>
      <c r="DH293" s="73">
        <v>0.17219999999999999</v>
      </c>
      <c r="DI293" s="73">
        <v>11.855303060447699</v>
      </c>
      <c r="DM293" s="73">
        <v>28.589460998778801</v>
      </c>
      <c r="DQ293" s="73">
        <v>27.846594941418001</v>
      </c>
      <c r="EA293" s="73">
        <v>101.209</v>
      </c>
      <c r="EB293" s="73">
        <v>35.536564499999997</v>
      </c>
    </row>
    <row r="294" spans="3:132" x14ac:dyDescent="0.25">
      <c r="C294" s="1"/>
      <c r="D294" s="1">
        <v>9548.5869999999995</v>
      </c>
      <c r="E294" s="1"/>
      <c r="F294" s="1">
        <v>-259.755</v>
      </c>
      <c r="G294" s="1">
        <v>1847.701</v>
      </c>
      <c r="H294" s="1">
        <v>3981.6559999999999</v>
      </c>
      <c r="I294" s="1">
        <f t="shared" si="85"/>
        <v>5.7025244186046509E-5</v>
      </c>
      <c r="K294" s="1">
        <f t="shared" si="86"/>
        <v>1.1579428571428572E-5</v>
      </c>
      <c r="N294" s="1">
        <f t="shared" si="87"/>
        <v>2.3304456043956046E-5</v>
      </c>
      <c r="O294" s="65">
        <f t="shared" si="88"/>
        <v>2.3304456043956045E-2</v>
      </c>
      <c r="P294" s="1">
        <f t="shared" si="89"/>
        <v>-7.7008859999999992E-4</v>
      </c>
      <c r="R294" s="1">
        <f t="shared" si="90"/>
        <v>-5.5669309999999996E-4</v>
      </c>
      <c r="W294" s="6">
        <v>-67.391999999999996</v>
      </c>
      <c r="X294" s="4">
        <f t="shared" si="91"/>
        <v>67.391999999999996</v>
      </c>
      <c r="Y294" s="1">
        <v>2612.9290000000001</v>
      </c>
      <c r="Z294" s="30">
        <f t="shared" si="92"/>
        <v>26.129290000000001</v>
      </c>
      <c r="AA294" s="31">
        <f t="shared" si="93"/>
        <v>24.8228255</v>
      </c>
      <c r="AB294" s="1">
        <f t="shared" si="94"/>
        <v>16.439884499999998</v>
      </c>
      <c r="AE294" s="1">
        <v>-308.76299999999998</v>
      </c>
      <c r="AF294" s="1">
        <v>-267.28800000000001</v>
      </c>
      <c r="AG294" s="1"/>
      <c r="AH294" s="1">
        <v>1112.48</v>
      </c>
      <c r="AI294" s="4">
        <v>1546.82</v>
      </c>
      <c r="AL294" s="1">
        <f t="shared" si="95"/>
        <v>8.2630406976744179E-6</v>
      </c>
      <c r="AM294" s="1">
        <f t="shared" si="96"/>
        <v>8.0219069767441863E-6</v>
      </c>
      <c r="AN294" s="1">
        <f t="shared" si="97"/>
        <v>9.1621616161616171E-6</v>
      </c>
      <c r="AO294" s="1">
        <f t="shared" si="98"/>
        <v>9.3716313131313127E-6</v>
      </c>
      <c r="AP294" s="65">
        <f t="shared" si="99"/>
        <v>9.3716313131313126E-3</v>
      </c>
      <c r="AQ294" s="1">
        <f t="shared" si="100"/>
        <v>1.6705384615384612E-5</v>
      </c>
      <c r="AR294" s="42">
        <f t="shared" si="84"/>
        <v>1.0871631313131314E-5</v>
      </c>
      <c r="AT294">
        <v>1.728E-4</v>
      </c>
      <c r="AU294">
        <v>24361986.769646201</v>
      </c>
      <c r="AV294" s="32">
        <f t="shared" si="101"/>
        <v>24.361986769646201</v>
      </c>
      <c r="AX294">
        <v>1.728E-4</v>
      </c>
      <c r="AY294">
        <v>25079064.143291</v>
      </c>
      <c r="AZ294" s="32">
        <f t="shared" si="102"/>
        <v>25.079064143290999</v>
      </c>
      <c r="BA294" s="32"/>
      <c r="BB294">
        <v>1.728E-4</v>
      </c>
      <c r="BC294">
        <v>14879833.109330799</v>
      </c>
      <c r="BD294" s="32">
        <f t="shared" si="103"/>
        <v>14.8798331093308</v>
      </c>
      <c r="BN294">
        <v>1.728E-4</v>
      </c>
      <c r="BO294">
        <v>11858107.7411278</v>
      </c>
      <c r="BP294" s="32">
        <f t="shared" si="104"/>
        <v>11.8581077411278</v>
      </c>
      <c r="CO294" s="73">
        <v>0.17280000000000001</v>
      </c>
      <c r="CP294" s="73">
        <v>25.079064143290999</v>
      </c>
      <c r="CS294" s="73">
        <v>0.17280000000000001</v>
      </c>
      <c r="CT294" s="73">
        <v>15.2182260542485</v>
      </c>
      <c r="CZ294" s="73">
        <v>0.17280000000000001</v>
      </c>
      <c r="DA294" s="73">
        <v>11.8581077411278</v>
      </c>
      <c r="DE294" s="73">
        <v>29.751799679752899</v>
      </c>
      <c r="DH294" s="73">
        <v>0.17280000000000001</v>
      </c>
      <c r="DI294" s="73">
        <v>11.8581077411278</v>
      </c>
      <c r="DM294" s="73">
        <v>28.613708134213599</v>
      </c>
      <c r="DQ294" s="73">
        <v>27.863058231278799</v>
      </c>
      <c r="EA294" s="73">
        <v>100.931</v>
      </c>
      <c r="EB294" s="73">
        <v>35.461172499999996</v>
      </c>
    </row>
    <row r="295" spans="3:132" x14ac:dyDescent="0.25">
      <c r="C295" s="1"/>
      <c r="D295" s="1">
        <v>1126.3409999999999</v>
      </c>
      <c r="E295" s="1"/>
      <c r="F295" s="1">
        <v>-261.18700000000001</v>
      </c>
      <c r="G295" s="1">
        <v>1852.89</v>
      </c>
      <c r="H295" s="1">
        <v>4007.2179999999998</v>
      </c>
      <c r="I295" s="1">
        <f t="shared" si="85"/>
        <v>8.0670232558139523E-6</v>
      </c>
      <c r="K295" s="1">
        <f t="shared" si="86"/>
        <v>1.1615807692307694E-5</v>
      </c>
      <c r="N295" s="1">
        <f t="shared" si="87"/>
        <v>2.3452774725274721E-5</v>
      </c>
      <c r="O295" s="65">
        <f t="shared" si="88"/>
        <v>2.3452774725274721E-2</v>
      </c>
      <c r="P295" s="1">
        <f t="shared" si="89"/>
        <v>7.2654900000000022E-5</v>
      </c>
      <c r="R295" s="1">
        <f t="shared" si="90"/>
        <v>2.8808769999999999E-4</v>
      </c>
      <c r="W295" s="6">
        <v>-67.837000000000003</v>
      </c>
      <c r="X295" s="4">
        <f t="shared" si="91"/>
        <v>67.837000000000003</v>
      </c>
      <c r="Y295" s="1">
        <v>2612.9290000000001</v>
      </c>
      <c r="Z295" s="30">
        <f t="shared" si="92"/>
        <v>26.129290000000001</v>
      </c>
      <c r="AA295" s="31">
        <f t="shared" si="93"/>
        <v>24.8228255</v>
      </c>
      <c r="AB295" s="1">
        <f t="shared" si="94"/>
        <v>16.884884500000005</v>
      </c>
      <c r="AE295" s="1">
        <v>-303.05599999999998</v>
      </c>
      <c r="AF295" s="1">
        <v>-268.72199999999998</v>
      </c>
      <c r="AG295" s="1"/>
      <c r="AH295" s="1">
        <v>1167.8579999999999</v>
      </c>
      <c r="AI295" s="4">
        <v>1553.442</v>
      </c>
      <c r="AL295" s="1">
        <f t="shared" si="95"/>
        <v>8.5518255813953496E-6</v>
      </c>
      <c r="AM295" s="1">
        <f t="shared" si="96"/>
        <v>8.352209302325582E-6</v>
      </c>
      <c r="AN295" s="1">
        <f t="shared" si="97"/>
        <v>9.2028484848484851E-6</v>
      </c>
      <c r="AO295" s="1">
        <f t="shared" si="98"/>
        <v>9.3762525252525259E-6</v>
      </c>
      <c r="AP295" s="65">
        <f t="shared" si="99"/>
        <v>9.3762525252525254E-3</v>
      </c>
      <c r="AQ295" s="1">
        <f t="shared" si="100"/>
        <v>1.483015384615385E-5</v>
      </c>
      <c r="AR295" s="42">
        <f t="shared" si="84"/>
        <v>1.0876252525252525E-5</v>
      </c>
      <c r="AT295">
        <v>1.7340000000000001E-4</v>
      </c>
      <c r="AU295">
        <v>24368958.877565701</v>
      </c>
      <c r="AV295" s="32">
        <f t="shared" si="101"/>
        <v>24.368958877565699</v>
      </c>
      <c r="AX295">
        <v>1.7340000000000001E-4</v>
      </c>
      <c r="AY295">
        <v>25086553.062398199</v>
      </c>
      <c r="AZ295" s="32">
        <f t="shared" si="102"/>
        <v>25.086553062398199</v>
      </c>
      <c r="BA295" s="32"/>
      <c r="BB295">
        <v>1.7340000000000001E-4</v>
      </c>
      <c r="BC295">
        <v>15036941.573592801</v>
      </c>
      <c r="BD295" s="32">
        <f t="shared" si="103"/>
        <v>15.0369415735928</v>
      </c>
      <c r="BN295">
        <v>1.7340000000000001E-4</v>
      </c>
      <c r="BO295">
        <v>11860895.6863511</v>
      </c>
      <c r="BP295" s="32">
        <f t="shared" si="104"/>
        <v>11.8608956863511</v>
      </c>
      <c r="CO295" s="73">
        <v>0.1734</v>
      </c>
      <c r="CP295" s="73">
        <v>25.086553062398199</v>
      </c>
      <c r="CS295" s="73">
        <v>0.1734</v>
      </c>
      <c r="CT295" s="73">
        <v>15.221789222901499</v>
      </c>
      <c r="CZ295" s="73">
        <v>0.1734</v>
      </c>
      <c r="DA295" s="73">
        <v>11.8608956863511</v>
      </c>
      <c r="DE295" s="73">
        <v>29.789512683378899</v>
      </c>
      <c r="DH295" s="73">
        <v>0.1734</v>
      </c>
      <c r="DI295" s="73">
        <v>11.8608956863511</v>
      </c>
      <c r="DM295" s="73">
        <v>28.464304651721701</v>
      </c>
      <c r="DQ295" s="73">
        <v>27.879504785682901</v>
      </c>
      <c r="EA295" s="73">
        <v>102.098</v>
      </c>
      <c r="EB295" s="73">
        <v>35.481473999999999</v>
      </c>
    </row>
    <row r="296" spans="3:132" x14ac:dyDescent="0.25">
      <c r="C296" s="1"/>
      <c r="D296" s="1"/>
      <c r="E296" s="1"/>
      <c r="F296" s="1">
        <v>-259.27800000000002</v>
      </c>
      <c r="G296" s="1">
        <v>1853.3620000000001</v>
      </c>
      <c r="H296" s="1">
        <v>4035.1480000000001</v>
      </c>
      <c r="I296" s="1">
        <f t="shared" si="85"/>
        <v>1.5074302325581396E-6</v>
      </c>
      <c r="K296" s="1">
        <f t="shared" si="86"/>
        <v>1.160791208791209E-5</v>
      </c>
      <c r="N296" s="1">
        <f t="shared" si="87"/>
        <v>2.3595747252747256E-5</v>
      </c>
      <c r="O296" s="65">
        <f t="shared" si="88"/>
        <v>2.3595747252747257E-2</v>
      </c>
      <c r="P296" s="1">
        <f t="shared" si="89"/>
        <v>1.8533620000000002E-4</v>
      </c>
      <c r="R296" s="1">
        <f t="shared" si="90"/>
        <v>4.0351480000000006E-4</v>
      </c>
      <c r="W296" s="6">
        <v>-68.188999999999993</v>
      </c>
      <c r="X296" s="4">
        <f t="shared" si="91"/>
        <v>68.188999999999993</v>
      </c>
      <c r="Y296" s="1">
        <v>2620.2539999999999</v>
      </c>
      <c r="Z296" s="30">
        <f t="shared" si="92"/>
        <v>26.202539999999999</v>
      </c>
      <c r="AA296" s="31">
        <f t="shared" si="93"/>
        <v>24.892412999999998</v>
      </c>
      <c r="AB296" s="1">
        <f t="shared" si="94"/>
        <v>17.094046999999996</v>
      </c>
      <c r="AE296" s="1">
        <v>-307.81200000000001</v>
      </c>
      <c r="AF296" s="1">
        <v>-270.15600000000001</v>
      </c>
      <c r="AG296" s="1"/>
      <c r="AH296" s="1">
        <v>1150.194</v>
      </c>
      <c r="AI296" s="4">
        <v>1562.903</v>
      </c>
      <c r="AL296" s="1">
        <f t="shared" si="95"/>
        <v>8.4767790697674399E-6</v>
      </c>
      <c r="AM296" s="1">
        <f t="shared" si="96"/>
        <v>8.2578488372093018E-6</v>
      </c>
      <c r="AN296" s="1">
        <f t="shared" si="97"/>
        <v>9.257873737373737E-6</v>
      </c>
      <c r="AO296" s="1">
        <f t="shared" si="98"/>
        <v>9.4480555555555562E-6</v>
      </c>
      <c r="AP296" s="65">
        <f t="shared" si="99"/>
        <v>9.4480555555555568E-3</v>
      </c>
      <c r="AQ296" s="1">
        <f t="shared" si="100"/>
        <v>1.5873423076923079E-5</v>
      </c>
      <c r="AR296" s="42">
        <f t="shared" si="84"/>
        <v>1.0948055555555555E-5</v>
      </c>
      <c r="AT296">
        <v>1.74E-4</v>
      </c>
      <c r="AU296">
        <v>24375897.582015701</v>
      </c>
      <c r="AV296" s="32">
        <f t="shared" si="101"/>
        <v>24.3758975820157</v>
      </c>
      <c r="AX296">
        <v>1.74E-4</v>
      </c>
      <c r="AY296">
        <v>25094008.578035899</v>
      </c>
      <c r="AZ296" s="32">
        <f t="shared" si="102"/>
        <v>25.094008578035897</v>
      </c>
      <c r="BA296" s="32"/>
      <c r="BB296">
        <v>1.74E-4</v>
      </c>
      <c r="BC296">
        <v>15040510.8918582</v>
      </c>
      <c r="BD296" s="32">
        <f t="shared" si="103"/>
        <v>15.040510891858199</v>
      </c>
      <c r="BN296">
        <v>1.74E-4</v>
      </c>
      <c r="BO296">
        <v>11863666.9298396</v>
      </c>
      <c r="BP296" s="32">
        <f t="shared" si="104"/>
        <v>11.863666929839599</v>
      </c>
      <c r="CO296" s="73">
        <v>0.17399999999999999</v>
      </c>
      <c r="CP296" s="73">
        <v>25.094008578035901</v>
      </c>
      <c r="CS296" s="73">
        <v>0.17399999999999999</v>
      </c>
      <c r="CT296" s="73">
        <v>15.225318988084901</v>
      </c>
      <c r="CZ296" s="73">
        <v>0.17399999999999999</v>
      </c>
      <c r="DA296" s="73">
        <v>11.863666929839599</v>
      </c>
      <c r="DE296" s="73">
        <v>29.655230180399599</v>
      </c>
      <c r="DH296" s="73">
        <v>0.17399999999999999</v>
      </c>
      <c r="DI296" s="73">
        <v>11.863666929839599</v>
      </c>
      <c r="DM296" s="73">
        <v>28.487660840196199</v>
      </c>
      <c r="DQ296" s="73">
        <v>27.895934638352202</v>
      </c>
      <c r="EA296" s="73">
        <v>102.024</v>
      </c>
      <c r="EB296" s="73">
        <v>35.643847999999998</v>
      </c>
    </row>
    <row r="297" spans="3:132" x14ac:dyDescent="0.25">
      <c r="C297" s="1"/>
      <c r="D297" s="1">
        <v>13443.829</v>
      </c>
      <c r="E297" s="1"/>
      <c r="F297" s="1">
        <v>-264.529</v>
      </c>
      <c r="G297" s="1">
        <v>1840.153</v>
      </c>
      <c r="H297" s="1">
        <v>4083.4380000000001</v>
      </c>
      <c r="I297" s="1">
        <f t="shared" si="85"/>
        <v>7.9699755813953494E-5</v>
      </c>
      <c r="K297" s="1">
        <f t="shared" si="86"/>
        <v>1.1564186813186812E-5</v>
      </c>
      <c r="N297" s="1">
        <f t="shared" si="87"/>
        <v>2.3889928571428572E-5</v>
      </c>
      <c r="O297" s="65">
        <f t="shared" si="88"/>
        <v>2.3889928571428572E-2</v>
      </c>
      <c r="P297" s="1">
        <f t="shared" si="89"/>
        <v>-1.1603676E-3</v>
      </c>
      <c r="R297" s="1">
        <f t="shared" si="90"/>
        <v>-9.3603909999999987E-4</v>
      </c>
      <c r="W297" s="6">
        <v>-68.188999999999993</v>
      </c>
      <c r="X297" s="4">
        <f t="shared" si="91"/>
        <v>68.188999999999993</v>
      </c>
      <c r="Y297" s="1">
        <v>2618.7280000000001</v>
      </c>
      <c r="Z297" s="30">
        <f t="shared" si="92"/>
        <v>26.187280000000001</v>
      </c>
      <c r="AA297" s="31">
        <f t="shared" si="93"/>
        <v>24.877915999999999</v>
      </c>
      <c r="AB297" s="1">
        <f t="shared" si="94"/>
        <v>17.123803999999993</v>
      </c>
      <c r="AE297" s="1">
        <v>-305.43400000000003</v>
      </c>
      <c r="AF297" s="1">
        <v>-270.63400000000001</v>
      </c>
      <c r="AG297" s="1"/>
      <c r="AH297" s="1">
        <v>1240.9100000000001</v>
      </c>
      <c r="AI297" s="4">
        <v>1576.6220000000001</v>
      </c>
      <c r="AL297" s="1">
        <f t="shared" si="95"/>
        <v>8.9903720930232568E-6</v>
      </c>
      <c r="AM297" s="1">
        <f t="shared" si="96"/>
        <v>8.7880465116279075E-6</v>
      </c>
      <c r="AN297" s="1">
        <f t="shared" si="97"/>
        <v>9.3295757575757576E-6</v>
      </c>
      <c r="AO297" s="1">
        <f t="shared" si="98"/>
        <v>9.5053333333333337E-6</v>
      </c>
      <c r="AP297" s="65">
        <f t="shared" si="99"/>
        <v>9.5053333333333344E-3</v>
      </c>
      <c r="AQ297" s="1">
        <f t="shared" si="100"/>
        <v>1.2911999999999999E-5</v>
      </c>
      <c r="AR297" s="42">
        <f t="shared" si="84"/>
        <v>1.1005333333333335E-5</v>
      </c>
      <c r="AT297">
        <v>1.7459999999999999E-4</v>
      </c>
      <c r="AU297">
        <v>24382802.950252499</v>
      </c>
      <c r="AV297" s="32">
        <f t="shared" si="101"/>
        <v>24.382802950252501</v>
      </c>
      <c r="AX297">
        <v>1.7459999999999999E-4</v>
      </c>
      <c r="AY297">
        <v>25101430.7574603</v>
      </c>
      <c r="AZ297" s="32">
        <f t="shared" si="102"/>
        <v>25.1014307574603</v>
      </c>
      <c r="BA297" s="32"/>
      <c r="BB297">
        <v>1.7459999999999999E-4</v>
      </c>
      <c r="BC297">
        <v>15044046.8739105</v>
      </c>
      <c r="BD297" s="32">
        <f t="shared" si="103"/>
        <v>15.044046873910499</v>
      </c>
      <c r="BN297">
        <v>1.7459999999999999E-4</v>
      </c>
      <c r="BO297">
        <v>11866421.5052216</v>
      </c>
      <c r="BP297" s="32">
        <f t="shared" si="104"/>
        <v>11.8664215052216</v>
      </c>
      <c r="CO297" s="73">
        <v>0.17460000000000001</v>
      </c>
      <c r="CP297" s="73">
        <v>25.1014307574603</v>
      </c>
      <c r="CS297" s="73">
        <v>0.17460000000000001</v>
      </c>
      <c r="CT297" s="73">
        <v>15.2288154170552</v>
      </c>
      <c r="CZ297" s="73">
        <v>0.17460000000000001</v>
      </c>
      <c r="DA297" s="73">
        <v>11.8664215052216</v>
      </c>
      <c r="DE297" s="73">
        <v>29.692060968509999</v>
      </c>
      <c r="DH297" s="73">
        <v>0.17460000000000001</v>
      </c>
      <c r="DI297" s="73">
        <v>11.8664215052216</v>
      </c>
      <c r="DM297" s="73">
        <v>28.5110003605642</v>
      </c>
      <c r="DQ297" s="73">
        <v>27.912347822914899</v>
      </c>
      <c r="EA297" s="73">
        <v>102.172</v>
      </c>
      <c r="EB297" s="73">
        <v>35.548164</v>
      </c>
    </row>
    <row r="298" spans="3:132" x14ac:dyDescent="0.25">
      <c r="C298" s="1"/>
      <c r="D298" s="1"/>
      <c r="E298" s="1"/>
      <c r="F298" s="1">
        <v>-263.09699999999998</v>
      </c>
      <c r="G298" s="1">
        <v>1852.89</v>
      </c>
      <c r="H298" s="1">
        <v>4115.634</v>
      </c>
      <c r="I298" s="1">
        <f t="shared" si="85"/>
        <v>1.5296337209302326E-6</v>
      </c>
      <c r="K298" s="1">
        <f t="shared" si="86"/>
        <v>1.1626302197802198E-5</v>
      </c>
      <c r="N298" s="1">
        <f t="shared" si="87"/>
        <v>2.4058961538461536E-5</v>
      </c>
      <c r="O298" s="65">
        <f t="shared" si="88"/>
        <v>2.4058961538461536E-2</v>
      </c>
      <c r="P298" s="1">
        <f t="shared" si="89"/>
        <v>1.8528899999999999E-4</v>
      </c>
      <c r="R298" s="1">
        <f t="shared" si="90"/>
        <v>4.1156340000000002E-4</v>
      </c>
      <c r="W298" s="6">
        <v>-68.911000000000001</v>
      </c>
      <c r="X298" s="4">
        <f t="shared" si="91"/>
        <v>68.911000000000001</v>
      </c>
      <c r="Y298" s="1">
        <v>2639.482</v>
      </c>
      <c r="Z298" s="30">
        <f t="shared" si="92"/>
        <v>26.394819999999999</v>
      </c>
      <c r="AA298" s="31">
        <f t="shared" si="93"/>
        <v>25.075079000000002</v>
      </c>
      <c r="AB298" s="1">
        <f t="shared" si="94"/>
        <v>17.441101000000003</v>
      </c>
      <c r="AE298" s="1">
        <v>-310.19</v>
      </c>
      <c r="AF298" s="1">
        <v>-273.024</v>
      </c>
      <c r="AG298" s="1"/>
      <c r="AH298" s="1">
        <v>1189.82</v>
      </c>
      <c r="AI298" s="4">
        <v>1590.8140000000001</v>
      </c>
      <c r="AL298" s="1">
        <f t="shared" si="95"/>
        <v>8.7209883720930226E-6</v>
      </c>
      <c r="AM298" s="1">
        <f t="shared" si="96"/>
        <v>8.5049069767441866E-6</v>
      </c>
      <c r="AN298" s="1">
        <f t="shared" si="97"/>
        <v>9.4133232323232343E-6</v>
      </c>
      <c r="AO298" s="1">
        <f t="shared" si="98"/>
        <v>9.6010303030303047E-6</v>
      </c>
      <c r="AP298" s="65">
        <f t="shared" si="99"/>
        <v>9.601030303030304E-3</v>
      </c>
      <c r="AQ298" s="1">
        <f t="shared" si="100"/>
        <v>1.542284615384616E-5</v>
      </c>
      <c r="AR298" s="42">
        <f t="shared" si="84"/>
        <v>1.1101030303030306E-5</v>
      </c>
      <c r="AT298">
        <v>1.752E-4</v>
      </c>
      <c r="AU298">
        <v>24389675.0493454</v>
      </c>
      <c r="AV298" s="32">
        <f t="shared" si="101"/>
        <v>24.389675049345399</v>
      </c>
      <c r="AX298">
        <v>1.752E-4</v>
      </c>
      <c r="AY298">
        <v>25108819.667741001</v>
      </c>
      <c r="AZ298" s="32">
        <f t="shared" si="102"/>
        <v>25.108819667740999</v>
      </c>
      <c r="BA298" s="32"/>
      <c r="BB298">
        <v>1.752E-4</v>
      </c>
      <c r="BC298">
        <v>15047549.586819001</v>
      </c>
      <c r="BD298" s="32">
        <f t="shared" si="103"/>
        <v>15.047549586819001</v>
      </c>
      <c r="BN298">
        <v>1.752E-4</v>
      </c>
      <c r="BO298">
        <v>11869159.4460316</v>
      </c>
      <c r="BP298" s="32">
        <f t="shared" si="104"/>
        <v>11.869159446031601</v>
      </c>
      <c r="CO298" s="73">
        <v>0.17519999999999999</v>
      </c>
      <c r="CP298" s="73">
        <v>25.108819667740999</v>
      </c>
      <c r="CS298" s="73">
        <v>0.17519999999999999</v>
      </c>
      <c r="CT298" s="73">
        <v>15.232278576881599</v>
      </c>
      <c r="CZ298" s="73">
        <v>0.17519999999999999</v>
      </c>
      <c r="DA298" s="73">
        <v>11.869159446031601</v>
      </c>
      <c r="DE298" s="73">
        <v>29.7288751220484</v>
      </c>
      <c r="DH298" s="73">
        <v>0.17519999999999999</v>
      </c>
      <c r="DI298" s="73">
        <v>11.869159446031601</v>
      </c>
      <c r="DM298" s="73">
        <v>28.534323246360302</v>
      </c>
      <c r="DQ298" s="73">
        <v>27.928744372905602</v>
      </c>
      <c r="EA298" s="73">
        <v>103.45</v>
      </c>
      <c r="EB298" s="73">
        <v>35.829420999999996</v>
      </c>
    </row>
    <row r="299" spans="3:132" x14ac:dyDescent="0.25">
      <c r="C299" s="1"/>
      <c r="D299" s="1">
        <v>11855.437</v>
      </c>
      <c r="E299" s="1"/>
      <c r="F299" s="1">
        <v>-260.233</v>
      </c>
      <c r="G299" s="1">
        <v>1858.5509999999999</v>
      </c>
      <c r="H299" s="1">
        <v>4137.415</v>
      </c>
      <c r="I299" s="1">
        <f t="shared" si="85"/>
        <v>7.0439941860465116E-5</v>
      </c>
      <c r="K299" s="1">
        <f t="shared" si="86"/>
        <v>1.1641670329670331E-5</v>
      </c>
      <c r="N299" s="1">
        <f t="shared" si="87"/>
        <v>2.4162901098901103E-5</v>
      </c>
      <c r="O299" s="65">
        <f t="shared" si="88"/>
        <v>2.4162901098901103E-2</v>
      </c>
      <c r="P299" s="1">
        <f t="shared" si="89"/>
        <v>-9.9968860000000008E-4</v>
      </c>
      <c r="R299" s="1">
        <f t="shared" si="90"/>
        <v>-7.7180219999999999E-4</v>
      </c>
      <c r="W299" s="6">
        <v>-69.225999999999999</v>
      </c>
      <c r="X299" s="4">
        <f t="shared" si="91"/>
        <v>69.225999999999999</v>
      </c>
      <c r="Y299" s="1">
        <v>2662.373</v>
      </c>
      <c r="Z299" s="30">
        <f t="shared" si="92"/>
        <v>26.623730000000002</v>
      </c>
      <c r="AA299" s="31">
        <f t="shared" si="93"/>
        <v>25.292543499999997</v>
      </c>
      <c r="AB299" s="1">
        <f t="shared" si="94"/>
        <v>17.309726499999996</v>
      </c>
      <c r="AE299" s="1">
        <v>-311.14100000000002</v>
      </c>
      <c r="AF299" s="1">
        <v>-275.892</v>
      </c>
      <c r="AG299" s="1"/>
      <c r="AH299" s="1">
        <v>1204.144</v>
      </c>
      <c r="AI299" s="4">
        <v>1602.6420000000001</v>
      </c>
      <c r="AL299" s="1">
        <f t="shared" si="95"/>
        <v>8.8097965116279077E-6</v>
      </c>
      <c r="AM299" s="1">
        <f t="shared" si="96"/>
        <v>8.6048604651162794E-6</v>
      </c>
      <c r="AN299" s="1">
        <f t="shared" si="97"/>
        <v>9.4875454545454555E-6</v>
      </c>
      <c r="AO299" s="1">
        <f t="shared" si="98"/>
        <v>9.6655707070707078E-6</v>
      </c>
      <c r="AP299" s="65">
        <f t="shared" si="99"/>
        <v>9.6655707070707076E-3</v>
      </c>
      <c r="AQ299" s="1">
        <f t="shared" si="100"/>
        <v>1.5326846153846157E-5</v>
      </c>
      <c r="AR299" s="42">
        <f t="shared" si="84"/>
        <v>1.1165570707070709E-5</v>
      </c>
      <c r="AT299">
        <v>1.7579999999999999E-4</v>
      </c>
      <c r="AU299">
        <v>24396513.946177699</v>
      </c>
      <c r="AV299" s="32">
        <f t="shared" si="101"/>
        <v>24.396513946177699</v>
      </c>
      <c r="AX299">
        <v>1.7579999999999999E-4</v>
      </c>
      <c r="AY299">
        <v>25116175.375760999</v>
      </c>
      <c r="AZ299" s="32">
        <f t="shared" si="102"/>
        <v>25.116175375760999</v>
      </c>
      <c r="BA299" s="32"/>
      <c r="BB299">
        <v>1.7579999999999999E-4</v>
      </c>
      <c r="BC299">
        <v>15051019.0974667</v>
      </c>
      <c r="BD299" s="32">
        <f t="shared" si="103"/>
        <v>15.0510190974667</v>
      </c>
      <c r="BN299">
        <v>1.7579999999999999E-4</v>
      </c>
      <c r="BO299">
        <v>11871880.7857113</v>
      </c>
      <c r="BP299" s="32">
        <f t="shared" si="104"/>
        <v>11.8718807857113</v>
      </c>
      <c r="CO299" s="73">
        <v>0.17580000000000001</v>
      </c>
      <c r="CP299" s="73">
        <v>25.116175375760999</v>
      </c>
      <c r="CS299" s="73">
        <v>0.17580000000000001</v>
      </c>
      <c r="CT299" s="73">
        <v>15.2357085344473</v>
      </c>
      <c r="CZ299" s="73">
        <v>0.17580000000000001</v>
      </c>
      <c r="DA299" s="73">
        <v>11.8718807857113</v>
      </c>
      <c r="DE299" s="73">
        <v>29.7656726744565</v>
      </c>
      <c r="DH299" s="73">
        <v>0.17580000000000001</v>
      </c>
      <c r="DI299" s="73">
        <v>11.8718807857113</v>
      </c>
      <c r="DM299" s="73">
        <v>28.557629531025999</v>
      </c>
      <c r="DQ299" s="73">
        <v>27.945124321765999</v>
      </c>
      <c r="EA299" s="73">
        <v>103.727</v>
      </c>
      <c r="EB299" s="73">
        <v>36.119370500000002</v>
      </c>
    </row>
    <row r="300" spans="3:132" x14ac:dyDescent="0.25">
      <c r="C300" s="1"/>
      <c r="D300" s="1">
        <v>-408</v>
      </c>
      <c r="E300" s="1"/>
      <c r="F300" s="1">
        <v>-255.459</v>
      </c>
      <c r="G300" s="1">
        <v>1862.797</v>
      </c>
      <c r="H300" s="1">
        <v>4142.1499999999996</v>
      </c>
      <c r="I300" s="1">
        <f t="shared" si="85"/>
        <v>-8.8686627906976735E-7</v>
      </c>
      <c r="K300" s="1">
        <f t="shared" si="86"/>
        <v>1.163876923076923E-5</v>
      </c>
      <c r="N300" s="1">
        <f t="shared" si="87"/>
        <v>2.4162686813186808E-5</v>
      </c>
      <c r="O300" s="65">
        <f t="shared" si="88"/>
        <v>2.4162686813186809E-2</v>
      </c>
      <c r="P300" s="1">
        <f t="shared" si="89"/>
        <v>1.454797E-4</v>
      </c>
      <c r="R300" s="1">
        <f t="shared" si="90"/>
        <v>3.7341499999999993E-4</v>
      </c>
      <c r="W300" s="6">
        <v>-69.373999999999995</v>
      </c>
      <c r="X300" s="4">
        <f t="shared" si="91"/>
        <v>69.373999999999995</v>
      </c>
      <c r="Y300" s="1">
        <v>2672.14</v>
      </c>
      <c r="Z300" s="30">
        <f t="shared" si="92"/>
        <v>26.721399999999999</v>
      </c>
      <c r="AA300" s="31">
        <f t="shared" si="93"/>
        <v>25.38533</v>
      </c>
      <c r="AB300" s="1">
        <f t="shared" si="94"/>
        <v>17.267269999999996</v>
      </c>
      <c r="AE300" s="1">
        <v>-312.56799999999998</v>
      </c>
      <c r="AF300" s="1">
        <v>-276.84800000000001</v>
      </c>
      <c r="AG300" s="1"/>
      <c r="AH300" s="1">
        <v>1474.461</v>
      </c>
      <c r="AI300" s="4">
        <v>1613.9960000000001</v>
      </c>
      <c r="AL300" s="1">
        <f t="shared" si="95"/>
        <v>1.0389703488372094E-5</v>
      </c>
      <c r="AM300" s="1">
        <f t="shared" si="96"/>
        <v>1.0182029069767442E-5</v>
      </c>
      <c r="AN300" s="1">
        <f t="shared" si="97"/>
        <v>9.5497171717171726E-6</v>
      </c>
      <c r="AO300" s="1">
        <f t="shared" si="98"/>
        <v>9.7301212121212135E-6</v>
      </c>
      <c r="AP300" s="65">
        <f t="shared" si="99"/>
        <v>9.7301212121212143E-3</v>
      </c>
      <c r="AQ300" s="1">
        <f t="shared" si="100"/>
        <v>5.3667307692307732E-6</v>
      </c>
      <c r="AR300" s="42">
        <f t="shared" si="84"/>
        <v>1.1230121212121214E-5</v>
      </c>
      <c r="AT300">
        <v>1.7640000000000001E-4</v>
      </c>
      <c r="AU300">
        <v>24403319.707446601</v>
      </c>
      <c r="AV300" s="32">
        <f t="shared" si="101"/>
        <v>24.403319707446602</v>
      </c>
      <c r="AX300">
        <v>1.7640000000000001E-4</v>
      </c>
      <c r="AY300">
        <v>25123497.948217601</v>
      </c>
      <c r="AZ300" s="32">
        <f t="shared" si="102"/>
        <v>25.123497948217601</v>
      </c>
      <c r="BA300" s="32"/>
      <c r="BB300">
        <v>1.7640000000000001E-4</v>
      </c>
      <c r="BC300">
        <v>15054455.472551201</v>
      </c>
      <c r="BD300" s="32">
        <f t="shared" si="103"/>
        <v>15.054455472551201</v>
      </c>
      <c r="BN300">
        <v>1.7640000000000001E-4</v>
      </c>
      <c r="BO300">
        <v>11874585.557609299</v>
      </c>
      <c r="BP300" s="32">
        <f t="shared" si="104"/>
        <v>11.874585557609299</v>
      </c>
      <c r="CO300" s="73">
        <v>0.1764</v>
      </c>
      <c r="CP300" s="73">
        <v>25.123497948217601</v>
      </c>
      <c r="CS300" s="73">
        <v>0.1764</v>
      </c>
      <c r="CT300" s="73">
        <v>15.2391053564498</v>
      </c>
      <c r="CZ300" s="73">
        <v>0.1764</v>
      </c>
      <c r="DA300" s="73">
        <v>11.874585557609301</v>
      </c>
      <c r="DE300" s="73">
        <v>29.630717887630201</v>
      </c>
      <c r="DH300" s="73">
        <v>0.1764</v>
      </c>
      <c r="DI300" s="73">
        <v>11.874585557609301</v>
      </c>
      <c r="DM300" s="73">
        <v>28.58091924791</v>
      </c>
      <c r="DQ300" s="73">
        <v>27.961487702844799</v>
      </c>
      <c r="EA300" s="73">
        <v>103.56100000000001</v>
      </c>
      <c r="EB300" s="73">
        <v>36.188958</v>
      </c>
    </row>
    <row r="301" spans="3:132" x14ac:dyDescent="0.25">
      <c r="C301" s="1"/>
      <c r="D301" s="1">
        <v>-2669.2429999999999</v>
      </c>
      <c r="E301" s="1"/>
      <c r="F301" s="1">
        <v>-254.50399999999999</v>
      </c>
      <c r="G301" s="1">
        <v>1864.684</v>
      </c>
      <c r="H301" s="1">
        <v>4155.8819999999996</v>
      </c>
      <c r="I301" s="1">
        <f t="shared" si="85"/>
        <v>-1.4039180232558138E-5</v>
      </c>
      <c r="K301" s="1">
        <f t="shared" si="86"/>
        <v>1.1643890109890111E-5</v>
      </c>
      <c r="N301" s="1">
        <f t="shared" si="87"/>
        <v>2.4232890109890106E-5</v>
      </c>
      <c r="O301" s="65">
        <f t="shared" si="88"/>
        <v>2.4232890109890107E-2</v>
      </c>
      <c r="P301" s="1">
        <f t="shared" si="89"/>
        <v>-8.0455899999999997E-5</v>
      </c>
      <c r="R301" s="1">
        <f t="shared" si="90"/>
        <v>1.4866389999999998E-4</v>
      </c>
      <c r="W301" s="6">
        <v>-69.558999999999997</v>
      </c>
      <c r="X301" s="4">
        <f t="shared" si="91"/>
        <v>69.558999999999997</v>
      </c>
      <c r="Y301" s="1">
        <v>2673.056</v>
      </c>
      <c r="Z301" s="30">
        <f t="shared" si="92"/>
        <v>26.730560000000001</v>
      </c>
      <c r="AA301" s="31">
        <f t="shared" si="93"/>
        <v>25.394031999999996</v>
      </c>
      <c r="AB301" s="1">
        <f t="shared" si="94"/>
        <v>17.434407999999998</v>
      </c>
      <c r="AE301" s="1">
        <v>-311.61700000000002</v>
      </c>
      <c r="AF301" s="1">
        <v>-276.84800000000001</v>
      </c>
      <c r="AG301" s="1"/>
      <c r="AH301" s="1">
        <v>1464.4290000000001</v>
      </c>
      <c r="AI301" s="4">
        <v>1622.9849999999999</v>
      </c>
      <c r="AL301" s="1">
        <f t="shared" si="95"/>
        <v>1.0325848837209303E-5</v>
      </c>
      <c r="AM301" s="1">
        <f t="shared" si="96"/>
        <v>1.0123703488372093E-5</v>
      </c>
      <c r="AN301" s="1">
        <f t="shared" si="97"/>
        <v>9.5951161616161609E-6</v>
      </c>
      <c r="AO301" s="1">
        <f t="shared" si="98"/>
        <v>9.770717171717171E-6</v>
      </c>
      <c r="AP301" s="65">
        <f t="shared" si="99"/>
        <v>9.7707171717171717E-3</v>
      </c>
      <c r="AQ301" s="1">
        <f t="shared" si="100"/>
        <v>6.0983076923076848E-6</v>
      </c>
      <c r="AR301" s="42">
        <f t="shared" si="84"/>
        <v>1.127071717171717E-5</v>
      </c>
      <c r="AT301">
        <v>1.7699999999999999E-4</v>
      </c>
      <c r="AU301">
        <v>24410092.399664801</v>
      </c>
      <c r="AV301" s="32">
        <f t="shared" si="101"/>
        <v>24.410092399664801</v>
      </c>
      <c r="AX301">
        <v>1.7699999999999999E-4</v>
      </c>
      <c r="AY301">
        <v>25130787.451623499</v>
      </c>
      <c r="AZ301" s="32">
        <f t="shared" si="102"/>
        <v>25.130787451623501</v>
      </c>
      <c r="BA301" s="32"/>
      <c r="BB301">
        <v>1.7699999999999999E-4</v>
      </c>
      <c r="BC301">
        <v>15057858.778584801</v>
      </c>
      <c r="BD301" s="32">
        <f t="shared" si="103"/>
        <v>15.057858778584801</v>
      </c>
      <c r="BN301">
        <v>1.7699999999999999E-4</v>
      </c>
      <c r="BO301">
        <v>11877273.794981901</v>
      </c>
      <c r="BP301" s="32">
        <f t="shared" si="104"/>
        <v>11.877273794981901</v>
      </c>
      <c r="CO301" s="73">
        <v>0.17699999999999999</v>
      </c>
      <c r="CP301" s="73">
        <v>25.130787451623501</v>
      </c>
      <c r="CS301" s="73">
        <v>0.17699999999999999</v>
      </c>
      <c r="CT301" s="73">
        <v>15.2424691094014</v>
      </c>
      <c r="CZ301" s="73">
        <v>0.17699999999999999</v>
      </c>
      <c r="DA301" s="73">
        <v>11.8772737949819</v>
      </c>
      <c r="DE301" s="73">
        <v>29.666645867621899</v>
      </c>
      <c r="DH301" s="73">
        <v>0.17699999999999999</v>
      </c>
      <c r="DI301" s="73">
        <v>11.8772737949819</v>
      </c>
      <c r="DM301" s="73">
        <v>28.6041924302687</v>
      </c>
      <c r="DQ301" s="73">
        <v>27.977834549398199</v>
      </c>
      <c r="EA301" s="73">
        <v>103.172</v>
      </c>
      <c r="EB301" s="73">
        <v>36.070074999999996</v>
      </c>
    </row>
    <row r="302" spans="3:132" x14ac:dyDescent="0.25">
      <c r="C302" s="1"/>
      <c r="D302" s="1">
        <v>-1380.0530000000001</v>
      </c>
      <c r="E302" s="1"/>
      <c r="F302" s="1">
        <v>-254.02699999999999</v>
      </c>
      <c r="G302" s="1">
        <v>1866.5709999999999</v>
      </c>
      <c r="H302" s="1">
        <v>4168.6670000000004</v>
      </c>
      <c r="I302" s="1">
        <f t="shared" si="85"/>
        <v>-6.5466627906976742E-6</v>
      </c>
      <c r="K302" s="1">
        <f t="shared" si="86"/>
        <v>1.1651637362637363E-5</v>
      </c>
      <c r="N302" s="1">
        <f t="shared" si="87"/>
        <v>2.4300516483516485E-5</v>
      </c>
      <c r="O302" s="65">
        <f t="shared" si="88"/>
        <v>2.4300516483516485E-2</v>
      </c>
      <c r="P302" s="1">
        <f t="shared" si="89"/>
        <v>4.865179999999998E-5</v>
      </c>
      <c r="R302" s="1">
        <f t="shared" si="90"/>
        <v>2.7886140000000007E-4</v>
      </c>
      <c r="W302" s="6">
        <v>-69.781000000000006</v>
      </c>
      <c r="X302" s="4">
        <f t="shared" si="91"/>
        <v>69.781000000000006</v>
      </c>
      <c r="Y302" s="1">
        <v>2678.855</v>
      </c>
      <c r="Z302" s="30">
        <f t="shared" si="92"/>
        <v>26.788550000000001</v>
      </c>
      <c r="AA302" s="31">
        <f t="shared" si="93"/>
        <v>25.449122499999998</v>
      </c>
      <c r="AB302" s="1">
        <f t="shared" si="94"/>
        <v>17.543327500000004</v>
      </c>
      <c r="AE302" s="1">
        <v>-316.84800000000001</v>
      </c>
      <c r="AF302" s="1">
        <v>-277.80399999999997</v>
      </c>
      <c r="AG302" s="1"/>
      <c r="AH302" s="1">
        <v>1188.3879999999999</v>
      </c>
      <c r="AI302" s="4">
        <v>1631.501</v>
      </c>
      <c r="AL302" s="1">
        <f t="shared" si="95"/>
        <v>8.7513720930232545E-6</v>
      </c>
      <c r="AM302" s="1">
        <f t="shared" si="96"/>
        <v>8.5243720930232565E-6</v>
      </c>
      <c r="AN302" s="1">
        <f t="shared" si="97"/>
        <v>9.6429545454545437E-6</v>
      </c>
      <c r="AO302" s="1">
        <f t="shared" si="98"/>
        <v>9.840146464646464E-6</v>
      </c>
      <c r="AP302" s="65">
        <f t="shared" si="99"/>
        <v>9.8401464646464647E-3</v>
      </c>
      <c r="AQ302" s="1">
        <f t="shared" si="100"/>
        <v>1.7042807692307697E-5</v>
      </c>
      <c r="AR302" s="42">
        <f t="shared" si="84"/>
        <v>1.1340146464646465E-5</v>
      </c>
      <c r="AT302">
        <v>1.7760000000000001E-4</v>
      </c>
      <c r="AU302">
        <v>24416832.0891602</v>
      </c>
      <c r="AV302" s="32">
        <f t="shared" si="101"/>
        <v>24.416832089160199</v>
      </c>
      <c r="AX302">
        <v>1.7760000000000001E-4</v>
      </c>
      <c r="AY302">
        <v>25138043.952306598</v>
      </c>
      <c r="AZ302" s="32">
        <f t="shared" si="102"/>
        <v>25.138043952306599</v>
      </c>
      <c r="BA302" s="32"/>
      <c r="BB302">
        <v>1.7760000000000001E-4</v>
      </c>
      <c r="BC302">
        <v>15061229.0818958</v>
      </c>
      <c r="BD302" s="32">
        <f t="shared" si="103"/>
        <v>15.061229081895799</v>
      </c>
      <c r="BN302">
        <v>1.7760000000000001E-4</v>
      </c>
      <c r="BO302">
        <v>11879945.530993201</v>
      </c>
      <c r="BP302" s="32">
        <f t="shared" si="104"/>
        <v>11.879945530993201</v>
      </c>
      <c r="CO302" s="73">
        <v>0.17760000000000001</v>
      </c>
      <c r="CP302" s="73">
        <v>25.138043952306599</v>
      </c>
      <c r="CS302" s="73">
        <v>0.17760000000000001</v>
      </c>
      <c r="CT302" s="73">
        <v>15.245799859630299</v>
      </c>
      <c r="CZ302" s="73">
        <v>0.17760000000000001</v>
      </c>
      <c r="DA302" s="73">
        <v>11.879945530993201</v>
      </c>
      <c r="DE302" s="73">
        <v>29.702557346252298</v>
      </c>
      <c r="DH302" s="73">
        <v>0.17760000000000001</v>
      </c>
      <c r="DI302" s="73">
        <v>11.879945530993201</v>
      </c>
      <c r="DM302" s="73">
        <v>28.627449111265999</v>
      </c>
      <c r="DQ302" s="73">
        <v>27.994164894590199</v>
      </c>
      <c r="EA302" s="73">
        <v>103.746</v>
      </c>
      <c r="EB302" s="73">
        <v>35.962791500000002</v>
      </c>
    </row>
    <row r="303" spans="3:132" x14ac:dyDescent="0.25">
      <c r="C303" s="1"/>
      <c r="D303" s="1">
        <v>-9652.3909999999996</v>
      </c>
      <c r="E303" s="1"/>
      <c r="F303" s="1">
        <v>-252.595</v>
      </c>
      <c r="G303" s="1">
        <v>1860.4380000000001</v>
      </c>
      <c r="H303" s="1">
        <v>4171.982</v>
      </c>
      <c r="I303" s="1">
        <f t="shared" si="85"/>
        <v>-5.4649976744186045E-5</v>
      </c>
      <c r="K303" s="1">
        <f t="shared" si="86"/>
        <v>1.1610071428571427E-5</v>
      </c>
      <c r="N303" s="1">
        <f t="shared" si="87"/>
        <v>2.4310862637362637E-5</v>
      </c>
      <c r="O303" s="65">
        <f t="shared" si="88"/>
        <v>2.4310862637362637E-2</v>
      </c>
      <c r="P303" s="1">
        <f t="shared" si="89"/>
        <v>-7.7919529999999999E-4</v>
      </c>
      <c r="R303" s="1">
        <f t="shared" si="90"/>
        <v>-5.4804089999999995E-4</v>
      </c>
      <c r="W303" s="6">
        <v>-69.596000000000004</v>
      </c>
      <c r="X303" s="4">
        <f t="shared" si="91"/>
        <v>69.596000000000004</v>
      </c>
      <c r="Y303" s="1">
        <v>2682.8229999999999</v>
      </c>
      <c r="Z303" s="30">
        <f t="shared" si="92"/>
        <v>26.828229999999998</v>
      </c>
      <c r="AA303" s="31">
        <f t="shared" si="93"/>
        <v>25.486818499999998</v>
      </c>
      <c r="AB303" s="1">
        <f t="shared" si="94"/>
        <v>17.280951500000008</v>
      </c>
      <c r="AE303" s="1">
        <v>-317.8</v>
      </c>
      <c r="AF303" s="1">
        <v>-276.84800000000001</v>
      </c>
      <c r="AG303" s="1"/>
      <c r="AH303" s="1">
        <v>1165.471</v>
      </c>
      <c r="AI303" s="4">
        <v>1633.867</v>
      </c>
      <c r="AL303" s="1">
        <f t="shared" si="95"/>
        <v>8.6236686046511635E-6</v>
      </c>
      <c r="AM303" s="1">
        <f t="shared" si="96"/>
        <v>8.3855755813953493E-6</v>
      </c>
      <c r="AN303" s="1">
        <f t="shared" si="97"/>
        <v>9.6500757575757573E-6</v>
      </c>
      <c r="AO303" s="1">
        <f t="shared" si="98"/>
        <v>9.8569040404040388E-6</v>
      </c>
      <c r="AP303" s="65">
        <f t="shared" si="99"/>
        <v>9.8569040404040392E-3</v>
      </c>
      <c r="AQ303" s="1">
        <f t="shared" si="100"/>
        <v>1.8015230769230767E-5</v>
      </c>
      <c r="AR303" s="42">
        <f t="shared" si="84"/>
        <v>1.1356904040404038E-5</v>
      </c>
      <c r="AT303">
        <v>1.7819999999999999E-4</v>
      </c>
      <c r="AU303">
        <v>24423538.842077501</v>
      </c>
      <c r="AV303" s="32">
        <f t="shared" si="101"/>
        <v>24.423538842077502</v>
      </c>
      <c r="AX303">
        <v>1.7819999999999999E-4</v>
      </c>
      <c r="AY303">
        <v>25145267.516411599</v>
      </c>
      <c r="AZ303" s="32">
        <f t="shared" si="102"/>
        <v>25.1452675164116</v>
      </c>
      <c r="BA303" s="32"/>
      <c r="BB303">
        <v>1.7819999999999999E-4</v>
      </c>
      <c r="BC303">
        <v>15064566.448628601</v>
      </c>
      <c r="BD303" s="32">
        <f t="shared" si="103"/>
        <v>15.0645664486286</v>
      </c>
      <c r="BN303">
        <v>1.7819999999999999E-4</v>
      </c>
      <c r="BO303">
        <v>11882600.7987154</v>
      </c>
      <c r="BP303" s="32">
        <f t="shared" si="104"/>
        <v>11.8826007987154</v>
      </c>
      <c r="CO303" s="73">
        <v>0.1782</v>
      </c>
      <c r="CP303" s="73">
        <v>25.1452675164116</v>
      </c>
      <c r="CS303" s="73">
        <v>0.1782</v>
      </c>
      <c r="CT303" s="73">
        <v>15.249097673281</v>
      </c>
      <c r="CZ303" s="73">
        <v>0.1782</v>
      </c>
      <c r="DA303" s="73">
        <v>11.8826007987154</v>
      </c>
      <c r="DE303" s="73">
        <v>29.738452356593601</v>
      </c>
      <c r="DH303" s="73">
        <v>0.1782</v>
      </c>
      <c r="DI303" s="73">
        <v>11.8826007987154</v>
      </c>
      <c r="DM303" s="73">
        <v>28.477292346164901</v>
      </c>
      <c r="DQ303" s="73">
        <v>28.010478771493101</v>
      </c>
      <c r="EA303" s="73">
        <v>103.95</v>
      </c>
      <c r="EB303" s="73">
        <v>36.078777000000002</v>
      </c>
    </row>
    <row r="304" spans="3:132" x14ac:dyDescent="0.25">
      <c r="C304" s="1"/>
      <c r="D304" s="1">
        <v>7031.7160000000003</v>
      </c>
      <c r="E304" s="1"/>
      <c r="F304" s="1">
        <v>-252.595</v>
      </c>
      <c r="G304" s="1">
        <v>1863.269</v>
      </c>
      <c r="H304" s="1">
        <v>4184.7669999999998</v>
      </c>
      <c r="I304" s="1">
        <f t="shared" si="85"/>
        <v>4.2350645348837215E-5</v>
      </c>
      <c r="K304" s="1">
        <f t="shared" si="86"/>
        <v>1.1625626373626372E-5</v>
      </c>
      <c r="N304" s="1">
        <f t="shared" si="87"/>
        <v>2.4381109890109893E-5</v>
      </c>
      <c r="O304" s="65">
        <f t="shared" si="88"/>
        <v>2.4381109890109894E-2</v>
      </c>
      <c r="P304" s="1">
        <f t="shared" si="89"/>
        <v>-5.1684470000000005E-4</v>
      </c>
      <c r="R304" s="1">
        <f t="shared" si="90"/>
        <v>-2.8469490000000003E-4</v>
      </c>
      <c r="W304" s="6">
        <v>-69.781000000000006</v>
      </c>
      <c r="X304" s="4">
        <f t="shared" si="91"/>
        <v>69.781000000000006</v>
      </c>
      <c r="Y304" s="1">
        <v>2675.8029999999999</v>
      </c>
      <c r="Z304" s="30">
        <f t="shared" si="92"/>
        <v>26.758029999999998</v>
      </c>
      <c r="AA304" s="31">
        <f t="shared" si="93"/>
        <v>25.420128499999997</v>
      </c>
      <c r="AB304" s="1">
        <f t="shared" si="94"/>
        <v>17.602841500000011</v>
      </c>
      <c r="AE304" s="1">
        <v>-318.27499999999998</v>
      </c>
      <c r="AF304" s="1">
        <v>-278.76</v>
      </c>
      <c r="AG304" s="1"/>
      <c r="AH304" s="1">
        <v>1186.001</v>
      </c>
      <c r="AI304" s="4">
        <v>1639.0709999999999</v>
      </c>
      <c r="AL304" s="1">
        <f t="shared" si="95"/>
        <v>8.7457906976744176E-6</v>
      </c>
      <c r="AM304" s="1">
        <f t="shared" si="96"/>
        <v>8.5160523255813944E-6</v>
      </c>
      <c r="AN304" s="1">
        <f t="shared" si="97"/>
        <v>9.6860151515151507E-6</v>
      </c>
      <c r="AO304" s="1">
        <f t="shared" si="98"/>
        <v>9.885585858585858E-6</v>
      </c>
      <c r="AP304" s="65">
        <f t="shared" si="99"/>
        <v>9.8855858585858575E-3</v>
      </c>
      <c r="AQ304" s="1">
        <f t="shared" si="100"/>
        <v>1.7425769230769228E-5</v>
      </c>
      <c r="AR304" s="42">
        <f t="shared" si="84"/>
        <v>1.1385585858585857E-5</v>
      </c>
      <c r="AT304">
        <v>1.7880000000000001E-4</v>
      </c>
      <c r="AU304">
        <v>24430212.724378001</v>
      </c>
      <c r="AV304" s="32">
        <f t="shared" si="101"/>
        <v>24.430212724378002</v>
      </c>
      <c r="AX304">
        <v>1.7880000000000001E-4</v>
      </c>
      <c r="AY304">
        <v>25152458.209899802</v>
      </c>
      <c r="AZ304" s="32">
        <f t="shared" si="102"/>
        <v>25.152458209899802</v>
      </c>
      <c r="BA304" s="32"/>
      <c r="BB304">
        <v>1.7880000000000001E-4</v>
      </c>
      <c r="BC304">
        <v>15067870.944744499</v>
      </c>
      <c r="BD304" s="32">
        <f t="shared" si="103"/>
        <v>15.067870944744499</v>
      </c>
      <c r="BN304">
        <v>1.7880000000000001E-4</v>
      </c>
      <c r="BO304">
        <v>11885239.6311292</v>
      </c>
      <c r="BP304" s="32">
        <f t="shared" si="104"/>
        <v>11.885239631129199</v>
      </c>
      <c r="CO304" s="73">
        <v>0.17879999999999999</v>
      </c>
      <c r="CP304" s="73">
        <v>25.152458209899802</v>
      </c>
      <c r="CS304" s="73">
        <v>0.17879999999999999</v>
      </c>
      <c r="CT304" s="73">
        <v>15.252362616315001</v>
      </c>
      <c r="CZ304" s="73">
        <v>0.17879999999999999</v>
      </c>
      <c r="DA304" s="73">
        <v>11.885239631129201</v>
      </c>
      <c r="DE304" s="73">
        <v>29.6029371981117</v>
      </c>
      <c r="DH304" s="73">
        <v>0.17879999999999999</v>
      </c>
      <c r="DI304" s="73">
        <v>11.885239631129201</v>
      </c>
      <c r="DM304" s="73">
        <v>28.499682509361001</v>
      </c>
      <c r="DQ304" s="73">
        <v>28.0267762130877</v>
      </c>
      <c r="EA304" s="73">
        <v>103.764</v>
      </c>
      <c r="EB304" s="73">
        <v>36.1396625</v>
      </c>
    </row>
    <row r="305" spans="3:132" x14ac:dyDescent="0.25">
      <c r="C305" s="1"/>
      <c r="D305" s="1">
        <v>752.2</v>
      </c>
      <c r="E305" s="1"/>
      <c r="F305" s="1">
        <v>-252.11699999999999</v>
      </c>
      <c r="G305" s="1">
        <v>1866.5709999999999</v>
      </c>
      <c r="H305" s="1">
        <v>4201.8149999999996</v>
      </c>
      <c r="I305" s="1">
        <f t="shared" si="85"/>
        <v>5.8390523255813953E-6</v>
      </c>
      <c r="K305" s="1">
        <f t="shared" si="86"/>
        <v>1.1641142857142857E-5</v>
      </c>
      <c r="N305" s="1">
        <f t="shared" si="87"/>
        <v>2.4472153846153846E-5</v>
      </c>
      <c r="O305" s="65">
        <f t="shared" si="88"/>
        <v>2.4472153846153845E-2</v>
      </c>
      <c r="P305" s="1">
        <f t="shared" si="89"/>
        <v>1.1143709999999999E-4</v>
      </c>
      <c r="R305" s="1">
        <f t="shared" si="90"/>
        <v>3.4496149999999997E-4</v>
      </c>
      <c r="W305" s="6">
        <v>-70.152000000000001</v>
      </c>
      <c r="X305" s="4">
        <f t="shared" si="91"/>
        <v>70.152000000000001</v>
      </c>
      <c r="Y305" s="1">
        <v>2682.5169999999998</v>
      </c>
      <c r="Z305" s="30">
        <f t="shared" si="92"/>
        <v>26.82517</v>
      </c>
      <c r="AA305" s="31">
        <f t="shared" si="93"/>
        <v>25.483911499999998</v>
      </c>
      <c r="AB305" s="1">
        <f t="shared" si="94"/>
        <v>17.842918500000003</v>
      </c>
      <c r="AE305" s="1">
        <v>-319.226</v>
      </c>
      <c r="AF305" s="1">
        <v>-279.238</v>
      </c>
      <c r="AG305" s="1"/>
      <c r="AH305" s="1">
        <v>1192.2080000000001</v>
      </c>
      <c r="AI305" s="4">
        <v>1649.0070000000001</v>
      </c>
      <c r="AL305" s="1">
        <f t="shared" si="95"/>
        <v>8.7874069767441877E-6</v>
      </c>
      <c r="AM305" s="1">
        <f t="shared" si="96"/>
        <v>8.5549186046511635E-6</v>
      </c>
      <c r="AN305" s="1">
        <f t="shared" si="97"/>
        <v>9.7386111111111108E-6</v>
      </c>
      <c r="AO305" s="1">
        <f t="shared" si="98"/>
        <v>9.9405707070707077E-6</v>
      </c>
      <c r="AP305" s="65">
        <f t="shared" si="99"/>
        <v>9.9405707070707068E-3</v>
      </c>
      <c r="AQ305" s="1">
        <f t="shared" si="100"/>
        <v>1.7569192307692307E-5</v>
      </c>
      <c r="AR305" s="42">
        <f t="shared" si="84"/>
        <v>1.1440570707070709E-5</v>
      </c>
      <c r="AT305">
        <v>1.794E-4</v>
      </c>
      <c r="AU305">
        <v>24436853.801840801</v>
      </c>
      <c r="AV305" s="32">
        <f t="shared" si="101"/>
        <v>24.436853801840801</v>
      </c>
      <c r="AX305">
        <v>1.794E-4</v>
      </c>
      <c r="AY305">
        <v>25159616.098550301</v>
      </c>
      <c r="AZ305" s="32">
        <f t="shared" si="102"/>
        <v>25.159616098550302</v>
      </c>
      <c r="BA305" s="32"/>
      <c r="BB305">
        <v>1.794E-4</v>
      </c>
      <c r="BC305">
        <v>15071142.636022801</v>
      </c>
      <c r="BD305" s="32">
        <f t="shared" si="103"/>
        <v>15.071142636022801</v>
      </c>
      <c r="BN305">
        <v>1.794E-4</v>
      </c>
      <c r="BO305">
        <v>11887862.061124099</v>
      </c>
      <c r="BP305" s="32">
        <f t="shared" si="104"/>
        <v>11.8878620611241</v>
      </c>
      <c r="CO305" s="73">
        <v>0.1794</v>
      </c>
      <c r="CP305" s="73">
        <v>25.159616098550298</v>
      </c>
      <c r="CS305" s="73">
        <v>0.1794</v>
      </c>
      <c r="CT305" s="73">
        <v>15.255594754511201</v>
      </c>
      <c r="CZ305" s="73">
        <v>0.1794</v>
      </c>
      <c r="DA305" s="73">
        <v>11.8878620611241</v>
      </c>
      <c r="DE305" s="73">
        <v>29.6379752761815</v>
      </c>
      <c r="DH305" s="73">
        <v>0.1794</v>
      </c>
      <c r="DI305" s="73">
        <v>11.8878620611241</v>
      </c>
      <c r="DM305" s="73">
        <v>28.5220562701383</v>
      </c>
      <c r="DQ305" s="73">
        <v>28.043057252263399</v>
      </c>
      <c r="EA305" s="73">
        <v>103.63500000000001</v>
      </c>
      <c r="EB305" s="73">
        <v>36.000487499999998</v>
      </c>
    </row>
    <row r="306" spans="3:132" x14ac:dyDescent="0.25">
      <c r="C306" s="1"/>
      <c r="D306" s="1">
        <v>11459.117</v>
      </c>
      <c r="E306" s="1"/>
      <c r="F306" s="1">
        <v>-257.36900000000003</v>
      </c>
      <c r="G306" s="1">
        <v>1863.269</v>
      </c>
      <c r="H306" s="1">
        <v>4249.6480000000001</v>
      </c>
      <c r="I306" s="1">
        <f t="shared" si="85"/>
        <v>6.8119104651162806E-5</v>
      </c>
      <c r="K306" s="1">
        <f t="shared" si="86"/>
        <v>1.1651857142857141E-5</v>
      </c>
      <c r="N306" s="1">
        <f t="shared" si="87"/>
        <v>2.4763829670329668E-5</v>
      </c>
      <c r="O306" s="65">
        <f t="shared" si="88"/>
        <v>2.4763829670329668E-2</v>
      </c>
      <c r="P306" s="1">
        <f t="shared" si="89"/>
        <v>-9.5958480000000004E-4</v>
      </c>
      <c r="R306" s="1">
        <f t="shared" si="90"/>
        <v>-7.2094690000000007E-4</v>
      </c>
      <c r="W306" s="6">
        <v>-70.17</v>
      </c>
      <c r="X306" s="4">
        <f t="shared" si="91"/>
        <v>70.17</v>
      </c>
      <c r="Y306" s="1">
        <v>2666.0360000000001</v>
      </c>
      <c r="Z306" s="30">
        <f t="shared" si="92"/>
        <v>26.660360000000001</v>
      </c>
      <c r="AA306" s="31">
        <f t="shared" si="93"/>
        <v>25.327341999999998</v>
      </c>
      <c r="AB306" s="1">
        <f t="shared" si="94"/>
        <v>18.182298000000003</v>
      </c>
      <c r="AE306" s="1">
        <v>-331.11599999999999</v>
      </c>
      <c r="AF306" s="1">
        <v>-280.673</v>
      </c>
      <c r="AG306" s="1"/>
      <c r="AH306" s="1">
        <v>1182.181</v>
      </c>
      <c r="AI306" s="4">
        <v>1664.6210000000001</v>
      </c>
      <c r="AL306" s="1">
        <f t="shared" si="95"/>
        <v>8.7982383720930243E-6</v>
      </c>
      <c r="AM306" s="1">
        <f t="shared" si="96"/>
        <v>8.5049651162790702E-6</v>
      </c>
      <c r="AN306" s="1">
        <f t="shared" si="97"/>
        <v>9.8247171717171725E-6</v>
      </c>
      <c r="AO306" s="1">
        <f t="shared" si="98"/>
        <v>1.0079479797979799E-5</v>
      </c>
      <c r="AP306" s="65">
        <f t="shared" si="99"/>
        <v>1.0079479797979799E-2</v>
      </c>
      <c r="AQ306" s="1">
        <f t="shared" si="100"/>
        <v>1.8555384615384617E-5</v>
      </c>
      <c r="AR306" s="42">
        <f t="shared" si="84"/>
        <v>1.1579479797979798E-5</v>
      </c>
      <c r="AT306">
        <v>1.8000000000000001E-4</v>
      </c>
      <c r="AU306">
        <v>24316297.6101491</v>
      </c>
      <c r="AV306" s="32">
        <f t="shared" si="101"/>
        <v>24.3162976101491</v>
      </c>
      <c r="AX306">
        <v>1.8000000000000001E-4</v>
      </c>
      <c r="AY306">
        <v>25041585.566121299</v>
      </c>
      <c r="AZ306" s="32">
        <f t="shared" si="102"/>
        <v>25.041585566121299</v>
      </c>
      <c r="BA306" s="32"/>
      <c r="BB306">
        <v>1.8000000000000001E-4</v>
      </c>
      <c r="BC306">
        <v>15319650.531055201</v>
      </c>
      <c r="BD306" s="32">
        <f t="shared" si="103"/>
        <v>15.319650531055201</v>
      </c>
      <c r="BN306">
        <v>1.8000000000000001E-4</v>
      </c>
      <c r="BO306">
        <v>11855938.8628505</v>
      </c>
      <c r="BP306" s="32">
        <f t="shared" si="104"/>
        <v>11.8559388628505</v>
      </c>
      <c r="CO306" s="73">
        <v>0.18</v>
      </c>
      <c r="CP306" s="73">
        <v>25.041585566121299</v>
      </c>
      <c r="CS306" s="73">
        <v>0.18</v>
      </c>
      <c r="CT306" s="73">
        <v>15.5043493732258</v>
      </c>
      <c r="CZ306" s="73">
        <v>0.18</v>
      </c>
      <c r="DA306" s="73">
        <v>11.8559388628505</v>
      </c>
      <c r="DE306" s="73">
        <v>29.469138472884399</v>
      </c>
      <c r="DH306" s="73">
        <v>0.18</v>
      </c>
      <c r="DI306" s="73">
        <v>11.8559388628505</v>
      </c>
      <c r="DM306" s="73">
        <v>28.509884402647099</v>
      </c>
      <c r="DQ306" s="73">
        <v>27.8502080814539</v>
      </c>
      <c r="EA306" s="73">
        <v>104.598</v>
      </c>
      <c r="EB306" s="73">
        <v>36.012087000000001</v>
      </c>
    </row>
    <row r="307" spans="3:132" x14ac:dyDescent="0.25">
      <c r="C307" s="1"/>
      <c r="D307" s="1">
        <v>0.47599999999999998</v>
      </c>
      <c r="E307" s="1"/>
      <c r="F307" s="1">
        <v>-255.459</v>
      </c>
      <c r="G307" s="1">
        <v>1871.761</v>
      </c>
      <c r="H307" s="1">
        <v>4287.5379999999996</v>
      </c>
      <c r="I307" s="1">
        <f t="shared" si="85"/>
        <v>1.4879941860465115E-6</v>
      </c>
      <c r="K307" s="1">
        <f t="shared" si="86"/>
        <v>1.1688021978021978E-5</v>
      </c>
      <c r="N307" s="1">
        <f t="shared" si="87"/>
        <v>2.4961521978021973E-5</v>
      </c>
      <c r="O307" s="65">
        <f t="shared" si="88"/>
        <v>2.4961521978021973E-2</v>
      </c>
      <c r="P307" s="1">
        <f t="shared" si="89"/>
        <v>1.8712849999999998E-4</v>
      </c>
      <c r="R307" s="1">
        <f t="shared" si="90"/>
        <v>4.2870619999999996E-4</v>
      </c>
      <c r="W307" s="6">
        <v>-71.3</v>
      </c>
      <c r="X307" s="4">
        <f t="shared" si="91"/>
        <v>71.3</v>
      </c>
      <c r="Y307" s="1">
        <v>2698.9989999999998</v>
      </c>
      <c r="Z307" s="30">
        <f t="shared" si="92"/>
        <v>26.989989999999999</v>
      </c>
      <c r="AA307" s="31">
        <f t="shared" si="93"/>
        <v>25.640490499999995</v>
      </c>
      <c r="AB307" s="1">
        <f t="shared" si="94"/>
        <v>18.6695195</v>
      </c>
      <c r="AE307" s="1">
        <v>-318.75099999999998</v>
      </c>
      <c r="AF307" s="1">
        <v>-284.49700000000001</v>
      </c>
      <c r="AG307" s="1"/>
      <c r="AH307" s="1">
        <v>1313.973</v>
      </c>
      <c r="AI307" s="4">
        <v>1689.6980000000001</v>
      </c>
      <c r="AL307" s="1">
        <f t="shared" si="95"/>
        <v>9.492581395348836E-6</v>
      </c>
      <c r="AM307" s="1">
        <f t="shared" si="96"/>
        <v>9.293430232558139E-6</v>
      </c>
      <c r="AN307" s="1">
        <f t="shared" si="97"/>
        <v>9.9706818181818199E-6</v>
      </c>
      <c r="AO307" s="1">
        <f t="shared" si="98"/>
        <v>1.014368181818182E-5</v>
      </c>
      <c r="AP307" s="65">
        <f t="shared" si="99"/>
        <v>1.0143681818181819E-2</v>
      </c>
      <c r="AQ307" s="1">
        <f t="shared" si="100"/>
        <v>1.4450961538461544E-5</v>
      </c>
      <c r="AR307" s="42">
        <f t="shared" si="84"/>
        <v>1.1643681818181819E-5</v>
      </c>
      <c r="AT307">
        <v>1.806E-4</v>
      </c>
      <c r="AU307">
        <v>24323921.231100701</v>
      </c>
      <c r="AV307" s="32">
        <f t="shared" si="101"/>
        <v>24.323921231100702</v>
      </c>
      <c r="AX307">
        <v>1.806E-4</v>
      </c>
      <c r="AY307">
        <v>25049747.4190505</v>
      </c>
      <c r="AZ307" s="32">
        <f t="shared" si="102"/>
        <v>25.049747419050501</v>
      </c>
      <c r="BA307" s="32"/>
      <c r="BB307">
        <v>1.806E-4</v>
      </c>
      <c r="BC307">
        <v>15485874.639570501</v>
      </c>
      <c r="BD307" s="32">
        <f t="shared" si="103"/>
        <v>15.4858746395705</v>
      </c>
      <c r="BN307">
        <v>1.806E-4</v>
      </c>
      <c r="BO307">
        <v>11858933.2217844</v>
      </c>
      <c r="BP307" s="32">
        <f t="shared" si="104"/>
        <v>11.858933221784399</v>
      </c>
      <c r="CO307" s="73">
        <v>0.18060000000000001</v>
      </c>
      <c r="CP307" s="73">
        <v>25.049747419050501</v>
      </c>
      <c r="CS307" s="73">
        <v>0.18060000000000001</v>
      </c>
      <c r="CT307" s="73">
        <v>15.5080698159073</v>
      </c>
      <c r="CZ307" s="73">
        <v>0.18060000000000001</v>
      </c>
      <c r="DA307" s="73">
        <v>11.858933221784399</v>
      </c>
      <c r="DE307" s="73">
        <v>29.503736760913899</v>
      </c>
      <c r="DH307" s="73">
        <v>0.18060000000000001</v>
      </c>
      <c r="DI307" s="73">
        <v>11.858933221784399</v>
      </c>
      <c r="DM307" s="73">
        <v>28.363091222809501</v>
      </c>
      <c r="DQ307" s="73">
        <v>27.866034045799601</v>
      </c>
      <c r="EA307" s="73">
        <v>104.172</v>
      </c>
      <c r="EB307" s="73">
        <v>36.145466999999996</v>
      </c>
    </row>
    <row r="308" spans="3:132" x14ac:dyDescent="0.25">
      <c r="C308" s="1"/>
      <c r="D308" s="1">
        <v>7677.1459999999997</v>
      </c>
      <c r="E308" s="1"/>
      <c r="F308" s="1">
        <v>-248.77600000000001</v>
      </c>
      <c r="G308" s="1">
        <v>1867.9860000000001</v>
      </c>
      <c r="H308" s="1">
        <v>4300.8</v>
      </c>
      <c r="I308" s="1">
        <f t="shared" si="85"/>
        <v>4.6080941860465114E-5</v>
      </c>
      <c r="K308" s="1">
        <f t="shared" si="86"/>
        <v>1.1630560439560442E-5</v>
      </c>
      <c r="N308" s="1">
        <f t="shared" si="87"/>
        <v>2.4997670329670326E-5</v>
      </c>
      <c r="O308" s="65">
        <f t="shared" si="88"/>
        <v>2.4997670329670325E-2</v>
      </c>
      <c r="P308" s="1">
        <f t="shared" si="89"/>
        <v>-5.8091600000000001E-4</v>
      </c>
      <c r="R308" s="1">
        <f t="shared" si="90"/>
        <v>-3.3763459999999995E-4</v>
      </c>
      <c r="W308" s="6">
        <v>-71.706999999999994</v>
      </c>
      <c r="X308" s="4">
        <f t="shared" si="91"/>
        <v>71.706999999999994</v>
      </c>
      <c r="Y308" s="1">
        <v>2737.1509999999998</v>
      </c>
      <c r="Z308" s="30">
        <f t="shared" si="92"/>
        <v>27.371509999999997</v>
      </c>
      <c r="AA308" s="31">
        <f t="shared" si="93"/>
        <v>26.002934499999995</v>
      </c>
      <c r="AB308" s="1">
        <f t="shared" si="94"/>
        <v>18.332555499999998</v>
      </c>
      <c r="AE308" s="1">
        <v>-325.40899999999999</v>
      </c>
      <c r="AF308" s="1">
        <v>-286.40899999999999</v>
      </c>
      <c r="AG308" s="1"/>
      <c r="AH308" s="1">
        <v>1303.944</v>
      </c>
      <c r="AI308" s="4">
        <v>1705.787</v>
      </c>
      <c r="AL308" s="1">
        <f t="shared" si="95"/>
        <v>9.4729825581395345E-6</v>
      </c>
      <c r="AM308" s="1">
        <f t="shared" si="96"/>
        <v>9.2462383720930241E-6</v>
      </c>
      <c r="AN308" s="1">
        <f t="shared" si="97"/>
        <v>1.0061595959595959E-5</v>
      </c>
      <c r="AO308" s="1">
        <f t="shared" si="98"/>
        <v>1.0258565656565656E-5</v>
      </c>
      <c r="AP308" s="65">
        <f t="shared" si="99"/>
        <v>1.0258565656565655E-2</v>
      </c>
      <c r="AQ308" s="1">
        <f t="shared" si="100"/>
        <v>1.5455500000000005E-5</v>
      </c>
      <c r="AR308" s="42">
        <f t="shared" si="84"/>
        <v>1.1758565656565657E-5</v>
      </c>
      <c r="AT308">
        <v>1.8120000000000001E-4</v>
      </c>
      <c r="AU308">
        <v>24331517.479109898</v>
      </c>
      <c r="AV308" s="32">
        <f t="shared" si="101"/>
        <v>24.331517479109898</v>
      </c>
      <c r="AX308">
        <v>1.8120000000000001E-4</v>
      </c>
      <c r="AY308">
        <v>25057881.899037398</v>
      </c>
      <c r="AZ308" s="32">
        <f t="shared" si="102"/>
        <v>25.057881899037397</v>
      </c>
      <c r="BA308" s="32"/>
      <c r="BB308">
        <v>1.8120000000000001E-4</v>
      </c>
      <c r="BC308">
        <v>15489496.7293097</v>
      </c>
      <c r="BD308" s="32">
        <f t="shared" si="103"/>
        <v>15.4894967293097</v>
      </c>
      <c r="BN308">
        <v>1.8120000000000001E-4</v>
      </c>
      <c r="BO308">
        <v>11861913.894247301</v>
      </c>
      <c r="BP308" s="32">
        <f t="shared" si="104"/>
        <v>11.861913894247301</v>
      </c>
      <c r="CO308" s="73">
        <v>0.1812</v>
      </c>
      <c r="CP308" s="73">
        <v>25.057881899037401</v>
      </c>
      <c r="CS308" s="73">
        <v>0.1812</v>
      </c>
      <c r="CT308" s="73">
        <v>15.511762885646499</v>
      </c>
      <c r="CZ308" s="73">
        <v>0.1812</v>
      </c>
      <c r="DA308" s="73">
        <v>11.8619138942473</v>
      </c>
      <c r="DE308" s="73">
        <v>29.538321362472299</v>
      </c>
      <c r="DH308" s="73">
        <v>0.1812</v>
      </c>
      <c r="DI308" s="73">
        <v>11.8619138942473</v>
      </c>
      <c r="DM308" s="73">
        <v>28.385013507416101</v>
      </c>
      <c r="DQ308" s="73">
        <v>27.8818463236742</v>
      </c>
      <c r="EA308" s="73">
        <v>105.63500000000001</v>
      </c>
      <c r="EB308" s="73">
        <v>36.081674499999998</v>
      </c>
    </row>
    <row r="309" spans="3:132" x14ac:dyDescent="0.25">
      <c r="C309" s="1"/>
      <c r="D309" s="1"/>
      <c r="E309" s="1"/>
      <c r="F309" s="1">
        <v>-242.57</v>
      </c>
      <c r="G309" s="1">
        <v>1851.9469999999999</v>
      </c>
      <c r="H309" s="1">
        <v>4322.5889999999999</v>
      </c>
      <c r="I309" s="1">
        <f t="shared" si="85"/>
        <v>1.4102906976744185E-6</v>
      </c>
      <c r="K309" s="1">
        <f t="shared" si="86"/>
        <v>1.1508335164835163E-5</v>
      </c>
      <c r="N309" s="1">
        <f t="shared" si="87"/>
        <v>2.5083291208791209E-5</v>
      </c>
      <c r="O309" s="65">
        <f t="shared" si="88"/>
        <v>2.5083291208791207E-2</v>
      </c>
      <c r="P309" s="1">
        <f t="shared" si="89"/>
        <v>1.8519469999999998E-4</v>
      </c>
      <c r="R309" s="1">
        <f t="shared" si="90"/>
        <v>4.3225890000000002E-4</v>
      </c>
      <c r="W309" s="6">
        <v>-72.132999999999996</v>
      </c>
      <c r="X309" s="4">
        <f t="shared" si="91"/>
        <v>72.132999999999996</v>
      </c>
      <c r="Y309" s="1">
        <v>2740.5079999999998</v>
      </c>
      <c r="Z309" s="30">
        <f t="shared" si="92"/>
        <v>27.405079999999998</v>
      </c>
      <c r="AA309" s="31">
        <f t="shared" si="93"/>
        <v>26.034825999999999</v>
      </c>
      <c r="AB309" s="1">
        <f t="shared" si="94"/>
        <v>18.693094000000002</v>
      </c>
      <c r="AE309" s="1">
        <v>-325.40899999999999</v>
      </c>
      <c r="AF309" s="1">
        <v>-288.79899999999998</v>
      </c>
      <c r="AG309" s="1"/>
      <c r="AH309" s="1">
        <v>1406.152</v>
      </c>
      <c r="AI309" s="4">
        <v>1730.866</v>
      </c>
      <c r="AL309" s="1">
        <f t="shared" si="95"/>
        <v>1.006721511627907E-5</v>
      </c>
      <c r="AM309" s="1">
        <f t="shared" si="96"/>
        <v>9.8543662790697686E-6</v>
      </c>
      <c r="AN309" s="1">
        <f t="shared" si="97"/>
        <v>1.0200328282828282E-5</v>
      </c>
      <c r="AO309" s="1">
        <f t="shared" si="98"/>
        <v>1.0385227272727274E-5</v>
      </c>
      <c r="AP309" s="65">
        <f t="shared" si="99"/>
        <v>1.0385227272727275E-2</v>
      </c>
      <c r="AQ309" s="1">
        <f t="shared" si="100"/>
        <v>1.2488999999999997E-5</v>
      </c>
      <c r="AR309" s="42">
        <f t="shared" si="84"/>
        <v>1.1885227272727275E-5</v>
      </c>
      <c r="AT309">
        <v>1.818E-4</v>
      </c>
      <c r="AU309">
        <v>24339086.406659</v>
      </c>
      <c r="AV309" s="32">
        <f t="shared" si="101"/>
        <v>24.339086406659</v>
      </c>
      <c r="AX309">
        <v>1.818E-4</v>
      </c>
      <c r="AY309">
        <v>25065989.058564201</v>
      </c>
      <c r="AZ309" s="32">
        <f t="shared" si="102"/>
        <v>25.065989058564202</v>
      </c>
      <c r="BA309" s="32"/>
      <c r="BB309">
        <v>1.818E-4</v>
      </c>
      <c r="BC309">
        <v>15493091.4985887</v>
      </c>
      <c r="BD309" s="32">
        <f t="shared" si="103"/>
        <v>15.493091498588701</v>
      </c>
      <c r="BN309">
        <v>1.818E-4</v>
      </c>
      <c r="BO309">
        <v>11864880.906479999</v>
      </c>
      <c r="BP309" s="32">
        <f t="shared" si="104"/>
        <v>11.86488090648</v>
      </c>
      <c r="CO309" s="73">
        <v>0.18179999999999999</v>
      </c>
      <c r="CP309" s="73">
        <v>25.065989058564199</v>
      </c>
      <c r="CS309" s="73">
        <v>0.18179999999999999</v>
      </c>
      <c r="CT309" s="73">
        <v>15.6781989782091</v>
      </c>
      <c r="CZ309" s="73">
        <v>0.18179999999999999</v>
      </c>
      <c r="DA309" s="73">
        <v>11.86488090648</v>
      </c>
      <c r="DE309" s="73">
        <v>29.4048776899647</v>
      </c>
      <c r="DH309" s="73">
        <v>0.18179999999999999</v>
      </c>
      <c r="DI309" s="73">
        <v>11.86488090648</v>
      </c>
      <c r="DM309" s="73">
        <v>28.406922131792498</v>
      </c>
      <c r="DQ309" s="73">
        <v>27.897644941318799</v>
      </c>
      <c r="EA309" s="73">
        <v>105.857</v>
      </c>
      <c r="EB309" s="73">
        <v>36.467307999999996</v>
      </c>
    </row>
    <row r="310" spans="3:132" x14ac:dyDescent="0.25">
      <c r="C310" s="1"/>
      <c r="D310" s="1"/>
      <c r="E310" s="1"/>
      <c r="F310" s="1">
        <v>-239.70599999999999</v>
      </c>
      <c r="G310" s="1">
        <v>1846.2860000000001</v>
      </c>
      <c r="H310" s="1">
        <v>4323.5370000000003</v>
      </c>
      <c r="I310" s="1">
        <f t="shared" si="85"/>
        <v>1.3936395348837208E-6</v>
      </c>
      <c r="K310" s="1">
        <f t="shared" si="86"/>
        <v>1.1461494505494506E-5</v>
      </c>
      <c r="N310" s="1">
        <f t="shared" si="87"/>
        <v>2.5072763736263739E-5</v>
      </c>
      <c r="O310" s="65">
        <f t="shared" si="88"/>
        <v>2.5072763736263739E-2</v>
      </c>
      <c r="P310" s="1">
        <f t="shared" si="89"/>
        <v>1.8462860000000001E-4</v>
      </c>
      <c r="R310" s="1">
        <f t="shared" si="90"/>
        <v>4.3235370000000003E-4</v>
      </c>
      <c r="W310" s="6">
        <v>-72.114999999999995</v>
      </c>
      <c r="X310" s="4">
        <f t="shared" si="91"/>
        <v>72.114999999999995</v>
      </c>
      <c r="Y310" s="1">
        <v>2758.5149999999999</v>
      </c>
      <c r="Z310" s="30">
        <f t="shared" si="92"/>
        <v>27.585149999999999</v>
      </c>
      <c r="AA310" s="31">
        <f t="shared" si="93"/>
        <v>26.205892499999994</v>
      </c>
      <c r="AB310" s="1">
        <f t="shared" si="94"/>
        <v>18.323957499999999</v>
      </c>
      <c r="AE310" s="1">
        <v>-333.49400000000003</v>
      </c>
      <c r="AF310" s="1">
        <v>-288.32100000000003</v>
      </c>
      <c r="AG310" s="1"/>
      <c r="AH310" s="1">
        <v>1321.136</v>
      </c>
      <c r="AI310" s="4">
        <v>1737.9649999999999</v>
      </c>
      <c r="AL310" s="1">
        <f t="shared" si="95"/>
        <v>9.6199418604651158E-6</v>
      </c>
      <c r="AM310" s="1">
        <f t="shared" si="96"/>
        <v>9.3573081395348828E-6</v>
      </c>
      <c r="AN310" s="1">
        <f t="shared" si="97"/>
        <v>1.0233767676767676E-5</v>
      </c>
      <c r="AO310" s="1">
        <f t="shared" si="98"/>
        <v>1.0461914141414142E-5</v>
      </c>
      <c r="AP310" s="65">
        <f t="shared" si="99"/>
        <v>1.0461914141414142E-2</v>
      </c>
      <c r="AQ310" s="1">
        <f t="shared" si="100"/>
        <v>1.6031884615384613E-5</v>
      </c>
      <c r="AR310" s="42">
        <f t="shared" si="84"/>
        <v>1.1961914141414142E-5</v>
      </c>
      <c r="AT310">
        <v>1.8239999999999999E-4</v>
      </c>
      <c r="AU310">
        <v>24346628.066091299</v>
      </c>
      <c r="AV310" s="32">
        <f t="shared" si="101"/>
        <v>24.346628066091299</v>
      </c>
      <c r="AX310">
        <v>1.8239999999999999E-4</v>
      </c>
      <c r="AY310">
        <v>25074068.949974101</v>
      </c>
      <c r="AZ310" s="32">
        <f t="shared" si="102"/>
        <v>25.074068949974102</v>
      </c>
      <c r="BA310" s="32"/>
      <c r="BB310">
        <v>1.8239999999999999E-4</v>
      </c>
      <c r="BC310">
        <v>15496658.999750899</v>
      </c>
      <c r="BD310" s="32">
        <f t="shared" si="103"/>
        <v>15.496658999750899</v>
      </c>
      <c r="BN310">
        <v>1.8239999999999999E-4</v>
      </c>
      <c r="BO310">
        <v>11867834.284654301</v>
      </c>
      <c r="BP310" s="32">
        <f t="shared" si="104"/>
        <v>11.8678342846543</v>
      </c>
      <c r="CO310" s="73">
        <v>0.18240000000000001</v>
      </c>
      <c r="CP310" s="73">
        <v>25.074068949974102</v>
      </c>
      <c r="CS310" s="73">
        <v>0.18240000000000001</v>
      </c>
      <c r="CT310" s="73">
        <v>15.6817289790604</v>
      </c>
      <c r="CZ310" s="73">
        <v>0.18240000000000001</v>
      </c>
      <c r="DA310" s="73">
        <v>11.8678342846543</v>
      </c>
      <c r="DE310" s="73">
        <v>29.438635653820398</v>
      </c>
      <c r="DH310" s="73">
        <v>0.18240000000000001</v>
      </c>
      <c r="DI310" s="73">
        <v>11.8678342846543</v>
      </c>
      <c r="DM310" s="73">
        <v>28.428817122110601</v>
      </c>
      <c r="DQ310" s="73">
        <v>27.9134299249049</v>
      </c>
      <c r="EA310" s="73">
        <v>105.48699999999999</v>
      </c>
      <c r="EB310" s="73">
        <v>36.531100500000001</v>
      </c>
    </row>
    <row r="311" spans="3:132" x14ac:dyDescent="0.25">
      <c r="C311" s="1"/>
      <c r="D311" s="1"/>
      <c r="E311" s="1"/>
      <c r="F311" s="1">
        <v>-241.13800000000001</v>
      </c>
      <c r="G311" s="1">
        <v>1842.5119999999999</v>
      </c>
      <c r="H311" s="1">
        <v>4360.4849999999997</v>
      </c>
      <c r="I311" s="1">
        <f t="shared" si="85"/>
        <v>1.4019651162790698E-6</v>
      </c>
      <c r="K311" s="1">
        <f t="shared" si="86"/>
        <v>1.1448626373626376E-5</v>
      </c>
      <c r="N311" s="1">
        <f t="shared" si="87"/>
        <v>2.5283642857142856E-5</v>
      </c>
      <c r="O311" s="65">
        <f t="shared" si="88"/>
        <v>2.5283642857142855E-2</v>
      </c>
      <c r="P311" s="1">
        <f t="shared" si="89"/>
        <v>1.8425119999999998E-4</v>
      </c>
      <c r="R311" s="1">
        <f t="shared" si="90"/>
        <v>4.3604849999999998E-4</v>
      </c>
      <c r="W311" s="6">
        <v>-72.522000000000006</v>
      </c>
      <c r="X311" s="4">
        <f t="shared" si="91"/>
        <v>72.522000000000006</v>
      </c>
      <c r="Y311" s="1">
        <v>2747.8330000000001</v>
      </c>
      <c r="Z311" s="30">
        <f t="shared" si="92"/>
        <v>27.47833</v>
      </c>
      <c r="AA311" s="31">
        <f t="shared" si="93"/>
        <v>26.1044135</v>
      </c>
      <c r="AB311" s="1">
        <f t="shared" si="94"/>
        <v>18.939256500000006</v>
      </c>
      <c r="AE311" s="1">
        <v>-329.68900000000002</v>
      </c>
      <c r="AF311" s="1">
        <v>-290.233</v>
      </c>
      <c r="AG311" s="1"/>
      <c r="AH311" s="1">
        <v>1371.2840000000001</v>
      </c>
      <c r="AI311" s="4">
        <v>1753.1079999999999</v>
      </c>
      <c r="AL311" s="1">
        <f t="shared" si="95"/>
        <v>9.8893779069767449E-6</v>
      </c>
      <c r="AM311" s="1">
        <f t="shared" si="96"/>
        <v>9.6599825581395363E-6</v>
      </c>
      <c r="AN311" s="1">
        <f t="shared" si="97"/>
        <v>1.0319904040404039E-5</v>
      </c>
      <c r="AO311" s="1">
        <f t="shared" si="98"/>
        <v>1.0519176767676767E-5</v>
      </c>
      <c r="AP311" s="65">
        <f t="shared" si="99"/>
        <v>1.0519176767676768E-2</v>
      </c>
      <c r="AQ311" s="1">
        <f t="shared" si="100"/>
        <v>1.4685538461538455E-5</v>
      </c>
      <c r="AR311" s="42">
        <f t="shared" si="84"/>
        <v>1.2019176767676768E-5</v>
      </c>
      <c r="AT311">
        <v>1.83E-4</v>
      </c>
      <c r="AU311">
        <v>24354142.509611499</v>
      </c>
      <c r="AV311" s="32">
        <f t="shared" si="101"/>
        <v>24.354142509611499</v>
      </c>
      <c r="AX311">
        <v>1.83E-4</v>
      </c>
      <c r="AY311">
        <v>25082121.625471901</v>
      </c>
      <c r="AZ311" s="32">
        <f t="shared" si="102"/>
        <v>25.082121625471903</v>
      </c>
      <c r="BA311" s="32"/>
      <c r="BB311">
        <v>1.83E-4</v>
      </c>
      <c r="BC311">
        <v>15500199.285001</v>
      </c>
      <c r="BD311" s="32">
        <f t="shared" si="103"/>
        <v>15.500199285001001</v>
      </c>
      <c r="BN311">
        <v>1.83E-4</v>
      </c>
      <c r="BO311">
        <v>11870774.0548726</v>
      </c>
      <c r="BP311" s="32">
        <f t="shared" si="104"/>
        <v>11.8707740548726</v>
      </c>
      <c r="CO311" s="73">
        <v>0.183</v>
      </c>
      <c r="CP311" s="73">
        <v>25.082121625471899</v>
      </c>
      <c r="CS311" s="73">
        <v>0.183</v>
      </c>
      <c r="CT311" s="73">
        <v>15.685231763999701</v>
      </c>
      <c r="CZ311" s="73">
        <v>0.183</v>
      </c>
      <c r="DA311" s="73">
        <v>11.8707740548726</v>
      </c>
      <c r="DE311" s="73">
        <v>29.472380009719998</v>
      </c>
      <c r="DH311" s="73">
        <v>0.183</v>
      </c>
      <c r="DI311" s="73">
        <v>11.8707740548726</v>
      </c>
      <c r="DM311" s="73">
        <v>28.450698504472602</v>
      </c>
      <c r="DQ311" s="73">
        <v>27.929201300534899</v>
      </c>
      <c r="EA311" s="73">
        <v>105.19</v>
      </c>
      <c r="EB311" s="73">
        <v>36.336834999999994</v>
      </c>
    </row>
    <row r="312" spans="3:132" x14ac:dyDescent="0.25">
      <c r="C312" s="1"/>
      <c r="D312" s="1"/>
      <c r="E312" s="1"/>
      <c r="F312" s="1">
        <v>-240.18299999999999</v>
      </c>
      <c r="G312" s="1">
        <v>1841.097</v>
      </c>
      <c r="H312" s="1">
        <v>4367.5910000000003</v>
      </c>
      <c r="I312" s="1">
        <f t="shared" si="85"/>
        <v>1.3964127906976743E-6</v>
      </c>
      <c r="K312" s="1">
        <f t="shared" si="86"/>
        <v>1.1435604395604394E-5</v>
      </c>
      <c r="N312" s="1">
        <f t="shared" si="87"/>
        <v>2.5317439560439562E-5</v>
      </c>
      <c r="O312" s="65">
        <f t="shared" si="88"/>
        <v>2.5317439560439563E-2</v>
      </c>
      <c r="P312" s="1">
        <f t="shared" si="89"/>
        <v>1.8410969999999998E-4</v>
      </c>
      <c r="R312" s="1">
        <f t="shared" si="90"/>
        <v>4.3675910000000003E-4</v>
      </c>
      <c r="W312" s="6">
        <v>-72.632999999999996</v>
      </c>
      <c r="X312" s="4">
        <f t="shared" si="91"/>
        <v>72.632999999999996</v>
      </c>
      <c r="Y312" s="1">
        <v>2771.3339999999998</v>
      </c>
      <c r="Z312" s="30">
        <f t="shared" si="92"/>
        <v>27.713339999999999</v>
      </c>
      <c r="AA312" s="31">
        <f t="shared" si="93"/>
        <v>26.327672999999994</v>
      </c>
      <c r="AB312" s="1">
        <f t="shared" si="94"/>
        <v>18.591986999999996</v>
      </c>
      <c r="AE312" s="1">
        <v>-333.97</v>
      </c>
      <c r="AF312" s="1">
        <v>-290.71100000000001</v>
      </c>
      <c r="AG312" s="1"/>
      <c r="AH312" s="1">
        <v>1329.2550000000001</v>
      </c>
      <c r="AI312" s="4">
        <v>1759.26</v>
      </c>
      <c r="AL312" s="1">
        <f t="shared" si="95"/>
        <v>9.6699127906976752E-6</v>
      </c>
      <c r="AM312" s="1">
        <f t="shared" si="96"/>
        <v>9.4184069767441856E-6</v>
      </c>
      <c r="AN312" s="1">
        <f t="shared" si="97"/>
        <v>1.0353388888888888E-5</v>
      </c>
      <c r="AO312" s="1">
        <f t="shared" si="98"/>
        <v>1.0571868686868687E-5</v>
      </c>
      <c r="AP312" s="65">
        <f t="shared" si="99"/>
        <v>1.0571868686868687E-2</v>
      </c>
      <c r="AQ312" s="1">
        <f t="shared" si="100"/>
        <v>1.6538653846153842E-5</v>
      </c>
      <c r="AR312" s="42">
        <f t="shared" si="84"/>
        <v>1.2071868686868688E-5</v>
      </c>
      <c r="AT312">
        <v>1.8359999999999999E-4</v>
      </c>
      <c r="AU312">
        <v>24361629.789286401</v>
      </c>
      <c r="AV312" s="32">
        <f t="shared" si="101"/>
        <v>24.3616297892864</v>
      </c>
      <c r="AX312">
        <v>1.8359999999999999E-4</v>
      </c>
      <c r="AY312">
        <v>25090147.137124501</v>
      </c>
      <c r="AZ312" s="32">
        <f t="shared" si="102"/>
        <v>25.0901471371245</v>
      </c>
      <c r="BA312" s="32"/>
      <c r="BB312">
        <v>1.8359999999999999E-4</v>
      </c>
      <c r="BC312">
        <v>15503712.406405799</v>
      </c>
      <c r="BD312" s="32">
        <f t="shared" si="103"/>
        <v>15.5037124064058</v>
      </c>
      <c r="BN312">
        <v>1.8359999999999999E-4</v>
      </c>
      <c r="BO312">
        <v>11873700.243168199</v>
      </c>
      <c r="BP312" s="32">
        <f t="shared" si="104"/>
        <v>11.8737002431682</v>
      </c>
      <c r="CO312" s="73">
        <v>0.18360000000000001</v>
      </c>
      <c r="CP312" s="73">
        <v>25.0901471371245</v>
      </c>
      <c r="CS312" s="73">
        <v>0.18360000000000001</v>
      </c>
      <c r="CT312" s="73">
        <v>15.688707385093799</v>
      </c>
      <c r="CZ312" s="73">
        <v>0.18360000000000001</v>
      </c>
      <c r="DA312" s="73">
        <v>11.8737002431682</v>
      </c>
      <c r="DE312" s="73">
        <v>29.506110783697</v>
      </c>
      <c r="DH312" s="73">
        <v>0.18360000000000001</v>
      </c>
      <c r="DI312" s="73">
        <v>11.8737002431682</v>
      </c>
      <c r="DM312" s="73">
        <v>28.472566304911901</v>
      </c>
      <c r="DQ312" s="73">
        <v>27.9449590942424</v>
      </c>
      <c r="EA312" s="73">
        <v>106.005</v>
      </c>
      <c r="EB312" s="73">
        <v>36.313635999999995</v>
      </c>
    </row>
    <row r="313" spans="3:132" x14ac:dyDescent="0.25">
      <c r="C313" s="1"/>
      <c r="D313" s="1">
        <v>5927.6689999999999</v>
      </c>
      <c r="E313" s="1"/>
      <c r="F313" s="1">
        <v>-240.18299999999999</v>
      </c>
      <c r="G313" s="1">
        <v>1837.3230000000001</v>
      </c>
      <c r="H313" s="1">
        <v>4369.0119999999997</v>
      </c>
      <c r="I313" s="1">
        <f t="shared" si="85"/>
        <v>3.5859604651162788E-5</v>
      </c>
      <c r="K313" s="1">
        <f t="shared" si="86"/>
        <v>1.1414868131868133E-5</v>
      </c>
      <c r="N313" s="1">
        <f t="shared" si="87"/>
        <v>2.5325247252747253E-5</v>
      </c>
      <c r="O313" s="65">
        <f t="shared" si="88"/>
        <v>2.5325247252747252E-2</v>
      </c>
      <c r="P313" s="1">
        <f t="shared" si="89"/>
        <v>-4.090346E-4</v>
      </c>
      <c r="R313" s="1">
        <f t="shared" si="90"/>
        <v>-1.5586570000000001E-4</v>
      </c>
      <c r="W313" s="6">
        <v>-72.504000000000005</v>
      </c>
      <c r="X313" s="4">
        <f t="shared" si="91"/>
        <v>72.504000000000005</v>
      </c>
      <c r="Y313" s="1">
        <v>2773.1660000000002</v>
      </c>
      <c r="Z313" s="30">
        <f t="shared" si="92"/>
        <v>27.731660000000002</v>
      </c>
      <c r="AA313" s="31">
        <f t="shared" si="93"/>
        <v>26.345077</v>
      </c>
      <c r="AB313" s="1">
        <f t="shared" si="94"/>
        <v>18.427263000000004</v>
      </c>
      <c r="AE313" s="1">
        <v>-332.06700000000001</v>
      </c>
      <c r="AF313" s="1">
        <v>-290.233</v>
      </c>
      <c r="AG313" s="1"/>
      <c r="AH313" s="1">
        <v>1353.135</v>
      </c>
      <c r="AI313" s="4">
        <v>1759.7329999999999</v>
      </c>
      <c r="AL313" s="1">
        <f t="shared" si="95"/>
        <v>9.7976860465116272E-6</v>
      </c>
      <c r="AM313" s="1">
        <f t="shared" si="96"/>
        <v>9.5544651162790692E-6</v>
      </c>
      <c r="AN313" s="1">
        <f t="shared" si="97"/>
        <v>1.0353363636363636E-5</v>
      </c>
      <c r="AO313" s="1">
        <f t="shared" si="98"/>
        <v>1.0564646464646465E-5</v>
      </c>
      <c r="AP313" s="65">
        <f t="shared" si="99"/>
        <v>1.0564646464646466E-2</v>
      </c>
      <c r="AQ313" s="1">
        <f t="shared" si="100"/>
        <v>1.5638384615384614E-5</v>
      </c>
      <c r="AR313" s="42">
        <f t="shared" si="84"/>
        <v>1.2064646464646465E-5</v>
      </c>
      <c r="AT313">
        <v>1.8420000000000001E-4</v>
      </c>
      <c r="AU313">
        <v>24369089.957045302</v>
      </c>
      <c r="AV313" s="32">
        <f t="shared" si="101"/>
        <v>24.369089957045301</v>
      </c>
      <c r="AX313">
        <v>1.8420000000000001E-4</v>
      </c>
      <c r="AY313">
        <v>25098145.536861099</v>
      </c>
      <c r="AZ313" s="32">
        <f t="shared" si="102"/>
        <v>25.0981455368611</v>
      </c>
      <c r="BA313" s="32"/>
      <c r="BB313">
        <v>1.8420000000000001E-4</v>
      </c>
      <c r="BC313">
        <v>15507198.4158947</v>
      </c>
      <c r="BD313" s="32">
        <f t="shared" si="103"/>
        <v>15.507198415894701</v>
      </c>
      <c r="BN313">
        <v>1.8420000000000001E-4</v>
      </c>
      <c r="BO313">
        <v>11876612.8755059</v>
      </c>
      <c r="BP313" s="32">
        <f t="shared" si="104"/>
        <v>11.8766128755059</v>
      </c>
      <c r="CO313" s="73">
        <v>0.1842</v>
      </c>
      <c r="CP313" s="73">
        <v>25.0981455368611</v>
      </c>
      <c r="CS313" s="73">
        <v>0.1842</v>
      </c>
      <c r="CT313" s="73">
        <v>15.692155894271901</v>
      </c>
      <c r="CZ313" s="73">
        <v>0.1842</v>
      </c>
      <c r="DA313" s="73">
        <v>11.8766128755059</v>
      </c>
      <c r="DE313" s="73">
        <v>29.372415312683302</v>
      </c>
      <c r="DH313" s="73">
        <v>0.1842</v>
      </c>
      <c r="DI313" s="73">
        <v>11.8766128755059</v>
      </c>
      <c r="DM313" s="73">
        <v>28.4944205493933</v>
      </c>
      <c r="DQ313" s="73">
        <v>27.960703331991802</v>
      </c>
      <c r="EA313" s="73">
        <v>105.82</v>
      </c>
      <c r="EB313" s="73">
        <v>36.426714499999996</v>
      </c>
    </row>
    <row r="314" spans="3:132" x14ac:dyDescent="0.25">
      <c r="C314" s="1"/>
      <c r="D314" s="1"/>
      <c r="E314" s="1"/>
      <c r="F314" s="1">
        <v>-241.13800000000001</v>
      </c>
      <c r="G314" s="1">
        <v>1835.4359999999999</v>
      </c>
      <c r="H314" s="1">
        <v>4372.3280000000004</v>
      </c>
      <c r="I314" s="1">
        <f t="shared" si="85"/>
        <v>1.4019651162790698E-6</v>
      </c>
      <c r="K314" s="1">
        <f t="shared" si="86"/>
        <v>1.1409747252747253E-5</v>
      </c>
      <c r="N314" s="1">
        <f t="shared" si="87"/>
        <v>2.5348714285714288E-5</v>
      </c>
      <c r="O314" s="65">
        <f t="shared" si="88"/>
        <v>2.5348714285714287E-2</v>
      </c>
      <c r="P314" s="1">
        <f t="shared" si="89"/>
        <v>1.835436E-4</v>
      </c>
      <c r="R314" s="1">
        <f t="shared" si="90"/>
        <v>4.3723280000000007E-4</v>
      </c>
      <c r="W314" s="6">
        <v>-72.393000000000001</v>
      </c>
      <c r="X314" s="4">
        <f t="shared" si="91"/>
        <v>72.393000000000001</v>
      </c>
      <c r="Y314" s="1">
        <v>2771.9450000000002</v>
      </c>
      <c r="Z314" s="30">
        <f t="shared" si="92"/>
        <v>27.719450000000002</v>
      </c>
      <c r="AA314" s="31">
        <f t="shared" si="93"/>
        <v>26.333477500000001</v>
      </c>
      <c r="AB314" s="1">
        <f t="shared" si="94"/>
        <v>18.340072499999998</v>
      </c>
      <c r="AE314" s="1">
        <v>-332.06700000000001</v>
      </c>
      <c r="AF314" s="1">
        <v>-289.755</v>
      </c>
      <c r="AG314" s="1"/>
      <c r="AH314" s="1">
        <v>1357.433</v>
      </c>
      <c r="AI314" s="4">
        <v>1759.7329999999999</v>
      </c>
      <c r="AL314" s="1">
        <f t="shared" si="95"/>
        <v>9.8226744186046521E-6</v>
      </c>
      <c r="AM314" s="1">
        <f t="shared" si="96"/>
        <v>9.5766744186046514E-6</v>
      </c>
      <c r="AN314" s="1">
        <f t="shared" si="97"/>
        <v>1.0350949494949495E-5</v>
      </c>
      <c r="AO314" s="1">
        <f t="shared" si="98"/>
        <v>1.0564646464646465E-5</v>
      </c>
      <c r="AP314" s="65">
        <f t="shared" si="99"/>
        <v>1.0564646464646466E-2</v>
      </c>
      <c r="AQ314" s="1">
        <f t="shared" si="100"/>
        <v>1.5473076923076923E-5</v>
      </c>
      <c r="AR314" s="42">
        <f t="shared" si="84"/>
        <v>1.2064646464646465E-5</v>
      </c>
      <c r="AT314">
        <v>1.8479999999999999E-4</v>
      </c>
      <c r="AU314">
        <v>24376523.064680502</v>
      </c>
      <c r="AV314" s="32">
        <f t="shared" si="101"/>
        <v>24.376523064680502</v>
      </c>
      <c r="AX314">
        <v>1.8479999999999999E-4</v>
      </c>
      <c r="AY314">
        <v>25106116.8764739</v>
      </c>
      <c r="AZ314" s="32">
        <f t="shared" si="102"/>
        <v>25.106116876473902</v>
      </c>
      <c r="BA314" s="32"/>
      <c r="BB314">
        <v>1.8479999999999999E-4</v>
      </c>
      <c r="BC314">
        <v>15510657.3652598</v>
      </c>
      <c r="BD314" s="32">
        <f t="shared" si="103"/>
        <v>15.510657365259799</v>
      </c>
      <c r="BN314">
        <v>1.8479999999999999E-4</v>
      </c>
      <c r="BO314">
        <v>11879511.977781599</v>
      </c>
      <c r="BP314" s="32">
        <f t="shared" si="104"/>
        <v>11.879511977781599</v>
      </c>
      <c r="CO314" s="73">
        <v>0.18479999999999999</v>
      </c>
      <c r="CP314" s="73">
        <v>25.106116876473902</v>
      </c>
      <c r="CS314" s="73">
        <v>0.18479999999999999</v>
      </c>
      <c r="CT314" s="73">
        <v>15.6955773433262</v>
      </c>
      <c r="CZ314" s="73">
        <v>0.18479999999999999</v>
      </c>
      <c r="DA314" s="73">
        <v>11.879511977781601</v>
      </c>
      <c r="DE314" s="73">
        <v>29.4053320327913</v>
      </c>
      <c r="DH314" s="73">
        <v>0.18479999999999999</v>
      </c>
      <c r="DI314" s="73">
        <v>11.879511977781601</v>
      </c>
      <c r="DM314" s="73">
        <v>28.516261263812801</v>
      </c>
      <c r="DQ314" s="73">
        <v>27.9764340396794</v>
      </c>
      <c r="EA314" s="73">
        <v>105.505</v>
      </c>
      <c r="EB314" s="73">
        <v>36.377428499999994</v>
      </c>
    </row>
    <row r="315" spans="3:132" x14ac:dyDescent="0.25">
      <c r="C315" s="1"/>
      <c r="D315" s="1">
        <v>13083.369000000001</v>
      </c>
      <c r="E315" s="1"/>
      <c r="F315" s="1">
        <v>-241.61500000000001</v>
      </c>
      <c r="G315" s="1">
        <v>1844.3989999999999</v>
      </c>
      <c r="H315" s="1">
        <v>4389.3819999999996</v>
      </c>
      <c r="I315" s="1">
        <f t="shared" si="85"/>
        <v>7.7470837209302321E-5</v>
      </c>
      <c r="K315" s="1">
        <f t="shared" si="86"/>
        <v>1.1461615384615386E-5</v>
      </c>
      <c r="N315" s="1">
        <f t="shared" si="87"/>
        <v>2.544503846153846E-5</v>
      </c>
      <c r="O315" s="65">
        <f t="shared" si="88"/>
        <v>2.544503846153846E-2</v>
      </c>
      <c r="P315" s="1">
        <f t="shared" si="89"/>
        <v>-1.123897E-3</v>
      </c>
      <c r="R315" s="1">
        <f t="shared" si="90"/>
        <v>-8.6939869999999998E-4</v>
      </c>
      <c r="W315" s="6">
        <v>-72.837000000000003</v>
      </c>
      <c r="X315" s="4">
        <f t="shared" si="91"/>
        <v>72.837000000000003</v>
      </c>
      <c r="Y315" s="1">
        <v>2763.3989999999999</v>
      </c>
      <c r="Z315" s="30">
        <f t="shared" si="92"/>
        <v>27.633989999999997</v>
      </c>
      <c r="AA315" s="31">
        <f t="shared" si="93"/>
        <v>26.252290500000001</v>
      </c>
      <c r="AB315" s="1">
        <f t="shared" si="94"/>
        <v>18.950719500000012</v>
      </c>
      <c r="AE315" s="1">
        <v>-336.82299999999998</v>
      </c>
      <c r="AF315" s="1">
        <v>-292.14499999999998</v>
      </c>
      <c r="AG315" s="1"/>
      <c r="AH315" s="1">
        <v>1367.941</v>
      </c>
      <c r="AI315" s="4">
        <v>1765.885</v>
      </c>
      <c r="AL315" s="1">
        <f t="shared" si="95"/>
        <v>9.9114186046511632E-6</v>
      </c>
      <c r="AM315" s="1">
        <f t="shared" si="96"/>
        <v>9.6516627906976741E-6</v>
      </c>
      <c r="AN315" s="1">
        <f t="shared" si="97"/>
        <v>1.0394090909090908E-5</v>
      </c>
      <c r="AO315" s="1">
        <f t="shared" si="98"/>
        <v>1.0619737373737374E-5</v>
      </c>
      <c r="AP315" s="65">
        <f t="shared" si="99"/>
        <v>1.0619737373737375E-2</v>
      </c>
      <c r="AQ315" s="1">
        <f t="shared" si="100"/>
        <v>1.530553846153846E-5</v>
      </c>
      <c r="AR315" s="42">
        <f t="shared" si="84"/>
        <v>1.2119737373737374E-5</v>
      </c>
      <c r="AT315">
        <v>1.8540000000000001E-4</v>
      </c>
      <c r="AU315">
        <v>24383929.163847599</v>
      </c>
      <c r="AV315" s="32">
        <f t="shared" si="101"/>
        <v>24.383929163847601</v>
      </c>
      <c r="AX315">
        <v>1.8540000000000001E-4</v>
      </c>
      <c r="AY315">
        <v>25114061.207618602</v>
      </c>
      <c r="AZ315" s="32">
        <f t="shared" si="102"/>
        <v>25.114061207618601</v>
      </c>
      <c r="BA315" s="32"/>
      <c r="BB315">
        <v>1.8540000000000001E-4</v>
      </c>
      <c r="BC315">
        <v>15514089.306156799</v>
      </c>
      <c r="BD315" s="32">
        <f t="shared" si="103"/>
        <v>15.5140893061568</v>
      </c>
      <c r="BN315">
        <v>1.8540000000000001E-4</v>
      </c>
      <c r="BO315">
        <v>11882397.5758233</v>
      </c>
      <c r="BP315" s="32">
        <f t="shared" si="104"/>
        <v>11.882397575823299</v>
      </c>
      <c r="CO315" s="73">
        <v>0.18540000000000001</v>
      </c>
      <c r="CP315" s="73">
        <v>25.114061207618601</v>
      </c>
      <c r="CS315" s="73">
        <v>0.18540000000000001</v>
      </c>
      <c r="CT315" s="73">
        <v>15.6989717839124</v>
      </c>
      <c r="CZ315" s="73">
        <v>0.18540000000000001</v>
      </c>
      <c r="DA315" s="73">
        <v>11.882397575823299</v>
      </c>
      <c r="DE315" s="73">
        <v>29.438235248665102</v>
      </c>
      <c r="DH315" s="73">
        <v>0.18540000000000001</v>
      </c>
      <c r="DI315" s="73">
        <v>11.882397575823299</v>
      </c>
      <c r="DM315" s="73">
        <v>28.369455584925401</v>
      </c>
      <c r="DQ315" s="73">
        <v>27.992151243132898</v>
      </c>
      <c r="EA315" s="73">
        <v>105.30200000000001</v>
      </c>
      <c r="EB315" s="73">
        <v>36.296241500000001</v>
      </c>
    </row>
    <row r="316" spans="3:132" x14ac:dyDescent="0.25">
      <c r="C316" s="1"/>
      <c r="D316" s="1">
        <v>5399.875</v>
      </c>
      <c r="E316" s="1"/>
      <c r="F316" s="1">
        <v>-242.57</v>
      </c>
      <c r="G316" s="1">
        <v>1850.06</v>
      </c>
      <c r="H316" s="1">
        <v>4405.9639999999999</v>
      </c>
      <c r="I316" s="1">
        <f t="shared" si="85"/>
        <v>3.2804912790697668E-5</v>
      </c>
      <c r="K316" s="1">
        <f t="shared" si="86"/>
        <v>1.1497967032967034E-5</v>
      </c>
      <c r="N316" s="1">
        <f t="shared" si="87"/>
        <v>2.5541395604395601E-5</v>
      </c>
      <c r="O316" s="65">
        <f t="shared" si="88"/>
        <v>2.5541395604395601E-2</v>
      </c>
      <c r="P316" s="1">
        <f t="shared" si="89"/>
        <v>-3.5498149999999999E-4</v>
      </c>
      <c r="R316" s="1">
        <f t="shared" si="90"/>
        <v>-9.9391100000000005E-5</v>
      </c>
      <c r="W316" s="6">
        <v>-73.244</v>
      </c>
      <c r="X316" s="4">
        <f t="shared" si="91"/>
        <v>73.244</v>
      </c>
      <c r="Y316" s="1">
        <v>2781.712</v>
      </c>
      <c r="Z316" s="30">
        <f t="shared" si="92"/>
        <v>27.817119999999999</v>
      </c>
      <c r="AA316" s="31">
        <f t="shared" si="93"/>
        <v>26.426263999999996</v>
      </c>
      <c r="AB316" s="1">
        <f t="shared" si="94"/>
        <v>19.000616000000001</v>
      </c>
      <c r="AE316" s="1">
        <v>-323.50700000000001</v>
      </c>
      <c r="AF316" s="1">
        <v>-293.57900000000001</v>
      </c>
      <c r="AG316" s="1"/>
      <c r="AH316" s="1">
        <v>1468.7280000000001</v>
      </c>
      <c r="AI316" s="4">
        <v>1774.877</v>
      </c>
      <c r="AL316" s="1">
        <f t="shared" si="95"/>
        <v>1.0419970930232558E-5</v>
      </c>
      <c r="AM316" s="1">
        <f t="shared" si="96"/>
        <v>1.0245970930232558E-5</v>
      </c>
      <c r="AN316" s="1">
        <f t="shared" si="97"/>
        <v>1.0446747474747476E-5</v>
      </c>
      <c r="AO316" s="1">
        <f t="shared" si="98"/>
        <v>1.0597898989898989E-5</v>
      </c>
      <c r="AP316" s="65">
        <f t="shared" si="99"/>
        <v>1.0597898989898989E-2</v>
      </c>
      <c r="AQ316" s="1">
        <f t="shared" si="100"/>
        <v>1.1774961538461533E-5</v>
      </c>
      <c r="AR316" s="42">
        <f t="shared" ref="AR316:AR379" si="105">AO316+0.0000015</f>
        <v>1.2097898989898989E-5</v>
      </c>
      <c r="AT316">
        <v>1.8599999999999999E-4</v>
      </c>
      <c r="AU316">
        <v>24391308.306065898</v>
      </c>
      <c r="AV316" s="32">
        <f t="shared" si="101"/>
        <v>24.391308306065898</v>
      </c>
      <c r="AX316">
        <v>1.8599999999999999E-4</v>
      </c>
      <c r="AY316">
        <v>25121978.581814598</v>
      </c>
      <c r="AZ316" s="32">
        <f t="shared" si="102"/>
        <v>25.121978581814599</v>
      </c>
      <c r="BA316" s="32"/>
      <c r="BB316">
        <v>1.8599999999999999E-4</v>
      </c>
      <c r="BC316">
        <v>15517494.290105</v>
      </c>
      <c r="BD316" s="32">
        <f t="shared" si="103"/>
        <v>15.517494290105001</v>
      </c>
      <c r="BN316">
        <v>1.8599999999999999E-4</v>
      </c>
      <c r="BO316">
        <v>11885269.695390699</v>
      </c>
      <c r="BP316" s="32">
        <f t="shared" si="104"/>
        <v>11.885269695390699</v>
      </c>
      <c r="CO316" s="73">
        <v>0.186</v>
      </c>
      <c r="CP316" s="73">
        <v>25.121978581814599</v>
      </c>
      <c r="CS316" s="73">
        <v>0.186</v>
      </c>
      <c r="CT316" s="73">
        <v>15.702339267549901</v>
      </c>
      <c r="CZ316" s="73">
        <v>0.186</v>
      </c>
      <c r="DA316" s="73">
        <v>11.885269695390701</v>
      </c>
      <c r="DE316" s="73">
        <v>29.471124986064599</v>
      </c>
      <c r="DH316" s="73">
        <v>0.186</v>
      </c>
      <c r="DI316" s="73">
        <v>11.885269695390701</v>
      </c>
      <c r="DM316" s="73">
        <v>28.3904834935629</v>
      </c>
      <c r="DQ316" s="73">
        <v>28.007854968111999</v>
      </c>
      <c r="EA316" s="73">
        <v>105.116</v>
      </c>
      <c r="EB316" s="73">
        <v>36.122267999999998</v>
      </c>
    </row>
    <row r="317" spans="3:132" x14ac:dyDescent="0.25">
      <c r="C317" s="1"/>
      <c r="D317" s="1">
        <v>1655.8589999999999</v>
      </c>
      <c r="E317" s="1"/>
      <c r="F317" s="1">
        <v>-244.47900000000001</v>
      </c>
      <c r="G317" s="1">
        <v>1853.3620000000001</v>
      </c>
      <c r="H317" s="1">
        <v>4416.3860000000004</v>
      </c>
      <c r="I317" s="1">
        <f t="shared" si="85"/>
        <v>1.1048476744186046E-5</v>
      </c>
      <c r="K317" s="1">
        <f t="shared" si="86"/>
        <v>1.1526598901098901E-5</v>
      </c>
      <c r="N317" s="1">
        <f t="shared" si="87"/>
        <v>2.5609148351648357E-5</v>
      </c>
      <c r="O317" s="65">
        <f t="shared" si="88"/>
        <v>2.5609148351648358E-2</v>
      </c>
      <c r="P317" s="1">
        <f t="shared" si="89"/>
        <v>1.9750300000000017E-5</v>
      </c>
      <c r="R317" s="1">
        <f t="shared" si="90"/>
        <v>2.7605270000000007E-4</v>
      </c>
      <c r="W317" s="6">
        <v>-73.484999999999999</v>
      </c>
      <c r="X317" s="4">
        <f t="shared" si="91"/>
        <v>73.484999999999999</v>
      </c>
      <c r="Y317" s="1">
        <v>2800.94</v>
      </c>
      <c r="Z317" s="30">
        <f t="shared" si="92"/>
        <v>28.009399999999999</v>
      </c>
      <c r="AA317" s="31">
        <f t="shared" si="93"/>
        <v>26.608930000000001</v>
      </c>
      <c r="AB317" s="1">
        <f t="shared" si="94"/>
        <v>18.866669999999999</v>
      </c>
      <c r="AE317" s="1">
        <v>-342.05399999999997</v>
      </c>
      <c r="AF317" s="1">
        <v>-293.57900000000001</v>
      </c>
      <c r="AG317" s="1"/>
      <c r="AH317" s="1">
        <v>1376.06</v>
      </c>
      <c r="AI317" s="4">
        <v>1782.4490000000001</v>
      </c>
      <c r="AL317" s="1">
        <f t="shared" si="95"/>
        <v>9.9890348837209292E-6</v>
      </c>
      <c r="AM317" s="1">
        <f t="shared" si="96"/>
        <v>9.707203488372093E-6</v>
      </c>
      <c r="AN317" s="1">
        <f t="shared" si="97"/>
        <v>1.0484989898989899E-5</v>
      </c>
      <c r="AO317" s="1">
        <f t="shared" si="98"/>
        <v>1.0729813131313133E-5</v>
      </c>
      <c r="AP317" s="65">
        <f t="shared" si="99"/>
        <v>1.0729813131313133E-2</v>
      </c>
      <c r="AQ317" s="1">
        <f t="shared" si="100"/>
        <v>1.5630346153846158E-5</v>
      </c>
      <c r="AR317" s="42">
        <f t="shared" si="105"/>
        <v>1.2229813131313134E-5</v>
      </c>
      <c r="AT317">
        <v>1.8660000000000001E-4</v>
      </c>
      <c r="AU317">
        <v>24398660.542719301</v>
      </c>
      <c r="AV317" s="32">
        <f t="shared" si="101"/>
        <v>24.398660542719302</v>
      </c>
      <c r="AX317">
        <v>1.8660000000000001E-4</v>
      </c>
      <c r="AY317">
        <v>25129869.050445601</v>
      </c>
      <c r="AZ317" s="32">
        <f t="shared" si="102"/>
        <v>25.129869050445603</v>
      </c>
      <c r="BA317" s="32"/>
      <c r="BB317">
        <v>1.8660000000000001E-4</v>
      </c>
      <c r="BC317">
        <v>15520872.368488399</v>
      </c>
      <c r="BD317" s="32">
        <f t="shared" si="103"/>
        <v>15.5208723684884</v>
      </c>
      <c r="BN317">
        <v>1.8660000000000001E-4</v>
      </c>
      <c r="BO317">
        <v>11888128.362175601</v>
      </c>
      <c r="BP317" s="32">
        <f t="shared" si="104"/>
        <v>11.8881283621756</v>
      </c>
      <c r="CO317" s="73">
        <v>0.18659999999999999</v>
      </c>
      <c r="CP317" s="73">
        <v>25.129869050445599</v>
      </c>
      <c r="CS317" s="73">
        <v>0.18659999999999999</v>
      </c>
      <c r="CT317" s="73">
        <v>15.7056798456225</v>
      </c>
      <c r="CZ317" s="73">
        <v>0.18659999999999999</v>
      </c>
      <c r="DA317" s="73">
        <v>11.8881283621756</v>
      </c>
      <c r="DE317" s="73">
        <v>29.337289510972301</v>
      </c>
      <c r="DH317" s="73">
        <v>0.18659999999999999</v>
      </c>
      <c r="DI317" s="73">
        <v>11.8881283621756</v>
      </c>
      <c r="DM317" s="73">
        <v>28.4114979494179</v>
      </c>
      <c r="DQ317" s="73">
        <v>28.0235452403087</v>
      </c>
      <c r="EA317" s="73">
        <v>105.042</v>
      </c>
      <c r="EB317" s="73">
        <v>36.052680499999994</v>
      </c>
    </row>
    <row r="318" spans="3:132" x14ac:dyDescent="0.25">
      <c r="C318" s="1"/>
      <c r="D318" s="1">
        <v>-1706.8119999999999</v>
      </c>
      <c r="E318" s="1"/>
      <c r="F318" s="1">
        <v>-241.13800000000001</v>
      </c>
      <c r="G318" s="1">
        <v>1855.249</v>
      </c>
      <c r="H318" s="1">
        <v>4423.0190000000002</v>
      </c>
      <c r="I318" s="1">
        <f t="shared" si="85"/>
        <v>-8.5213604651162793E-6</v>
      </c>
      <c r="K318" s="1">
        <f t="shared" si="86"/>
        <v>1.1518609890109892E-5</v>
      </c>
      <c r="N318" s="1">
        <f t="shared" si="87"/>
        <v>2.5627236263736267E-5</v>
      </c>
      <c r="O318" s="65">
        <f t="shared" si="88"/>
        <v>2.5627236263736267E-2</v>
      </c>
      <c r="P318" s="1">
        <f t="shared" si="89"/>
        <v>1.4843700000000012E-5</v>
      </c>
      <c r="R318" s="1">
        <f t="shared" si="90"/>
        <v>2.7162070000000005E-4</v>
      </c>
      <c r="W318" s="6">
        <v>-73.652000000000001</v>
      </c>
      <c r="X318" s="4">
        <f t="shared" si="91"/>
        <v>73.652000000000001</v>
      </c>
      <c r="Y318" s="1">
        <v>2805.518</v>
      </c>
      <c r="Z318" s="30">
        <f t="shared" si="92"/>
        <v>28.05518</v>
      </c>
      <c r="AA318" s="31">
        <f t="shared" si="93"/>
        <v>26.652421</v>
      </c>
      <c r="AB318" s="1">
        <f t="shared" si="94"/>
        <v>18.944399000000004</v>
      </c>
      <c r="AE318" s="1">
        <v>-337.774</v>
      </c>
      <c r="AF318" s="1">
        <v>-295.01299999999998</v>
      </c>
      <c r="AG318" s="1"/>
      <c r="AH318" s="1">
        <v>1383.702</v>
      </c>
      <c r="AI318" s="4">
        <v>1789.075</v>
      </c>
      <c r="AL318" s="1">
        <f t="shared" si="95"/>
        <v>1.0008581395348839E-5</v>
      </c>
      <c r="AM318" s="1">
        <f t="shared" si="96"/>
        <v>9.7599709302325579E-6</v>
      </c>
      <c r="AN318" s="1">
        <f t="shared" si="97"/>
        <v>1.0525696969696969E-5</v>
      </c>
      <c r="AO318" s="1">
        <f t="shared" si="98"/>
        <v>1.0741661616161616E-5</v>
      </c>
      <c r="AP318" s="65">
        <f t="shared" si="99"/>
        <v>1.0741661616161616E-2</v>
      </c>
      <c r="AQ318" s="1">
        <f t="shared" si="100"/>
        <v>1.5591269230769233E-5</v>
      </c>
      <c r="AR318" s="42">
        <f t="shared" si="105"/>
        <v>1.2241661616161617E-5</v>
      </c>
      <c r="AT318">
        <v>1.872E-4</v>
      </c>
      <c r="AU318">
        <v>24405985.925056402</v>
      </c>
      <c r="AV318" s="32">
        <f t="shared" si="101"/>
        <v>24.405985925056402</v>
      </c>
      <c r="AX318">
        <v>1.872E-4</v>
      </c>
      <c r="AY318">
        <v>25137732.6647604</v>
      </c>
      <c r="AZ318" s="32">
        <f t="shared" si="102"/>
        <v>25.137732664760399</v>
      </c>
      <c r="BA318" s="32"/>
      <c r="BB318">
        <v>1.872E-4</v>
      </c>
      <c r="BC318">
        <v>15524223.592555299</v>
      </c>
      <c r="BD318" s="32">
        <f t="shared" si="103"/>
        <v>15.5242235925553</v>
      </c>
      <c r="BN318">
        <v>1.872E-4</v>
      </c>
      <c r="BO318">
        <v>11890973.601802301</v>
      </c>
      <c r="BP318" s="32">
        <f t="shared" si="104"/>
        <v>11.890973601802301</v>
      </c>
      <c r="CO318" s="73">
        <v>0.18720000000000001</v>
      </c>
      <c r="CP318" s="73">
        <v>25.137732664760399</v>
      </c>
      <c r="CS318" s="73">
        <v>0.18720000000000001</v>
      </c>
      <c r="CT318" s="73">
        <v>15.7089935693787</v>
      </c>
      <c r="CZ318" s="73">
        <v>0.18720000000000001</v>
      </c>
      <c r="DA318" s="73">
        <v>11.890973601802299</v>
      </c>
      <c r="DE318" s="73">
        <v>29.369377776147001</v>
      </c>
      <c r="DH318" s="73">
        <v>0.18720000000000001</v>
      </c>
      <c r="DI318" s="73">
        <v>11.890973601802299</v>
      </c>
      <c r="DM318" s="73">
        <v>28.432498978114701</v>
      </c>
      <c r="DQ318" s="73">
        <v>28.039222085347198</v>
      </c>
      <c r="EA318" s="76">
        <v>92.134</v>
      </c>
      <c r="EB318" s="76">
        <v>35.954098999999999</v>
      </c>
    </row>
    <row r="319" spans="3:132" x14ac:dyDescent="0.25">
      <c r="C319" s="1"/>
      <c r="D319" s="1">
        <v>-6615.0309999999999</v>
      </c>
      <c r="E319" s="1"/>
      <c r="F319" s="1">
        <v>-239.22800000000001</v>
      </c>
      <c r="G319" s="1">
        <v>1857.136</v>
      </c>
      <c r="H319" s="1">
        <v>4433.442</v>
      </c>
      <c r="I319" s="1">
        <f t="shared" si="85"/>
        <v>-3.7068622093023259E-5</v>
      </c>
      <c r="K319" s="1">
        <f t="shared" si="86"/>
        <v>1.1518483516483515E-5</v>
      </c>
      <c r="N319" s="1">
        <f t="shared" si="87"/>
        <v>2.567401098901099E-5</v>
      </c>
      <c r="O319" s="65">
        <f t="shared" si="88"/>
        <v>2.5674010989010988E-2</v>
      </c>
      <c r="P319" s="1">
        <f t="shared" si="89"/>
        <v>-4.7578950000000007E-4</v>
      </c>
      <c r="R319" s="1">
        <f t="shared" si="90"/>
        <v>-2.1815889999999999E-4</v>
      </c>
      <c r="W319" s="6">
        <v>-73.855999999999995</v>
      </c>
      <c r="X319" s="4">
        <f t="shared" si="91"/>
        <v>73.855999999999995</v>
      </c>
      <c r="Y319" s="1">
        <v>2812.8429999999998</v>
      </c>
      <c r="Z319" s="30">
        <f t="shared" si="92"/>
        <v>28.128429999999998</v>
      </c>
      <c r="AA319" s="31">
        <f t="shared" si="93"/>
        <v>26.722008499999998</v>
      </c>
      <c r="AB319" s="1">
        <f t="shared" si="94"/>
        <v>19.005561499999999</v>
      </c>
      <c r="AE319" s="1">
        <v>-346.33499999999998</v>
      </c>
      <c r="AF319" s="1">
        <v>-296.447</v>
      </c>
      <c r="AG319" s="1"/>
      <c r="AH319" s="1">
        <v>1377.0150000000001</v>
      </c>
      <c r="AI319" s="4">
        <v>1795.701</v>
      </c>
      <c r="AL319" s="1">
        <f t="shared" si="95"/>
        <v>1.0019476744186048E-5</v>
      </c>
      <c r="AM319" s="1">
        <f t="shared" si="96"/>
        <v>9.7294302325581396E-6</v>
      </c>
      <c r="AN319" s="1">
        <f t="shared" si="97"/>
        <v>1.0566404040404041E-5</v>
      </c>
      <c r="AO319" s="1">
        <f t="shared" si="98"/>
        <v>1.0818363636363636E-5</v>
      </c>
      <c r="AP319" s="65">
        <f t="shared" si="99"/>
        <v>1.0818363636363636E-2</v>
      </c>
      <c r="AQ319" s="1">
        <f t="shared" si="100"/>
        <v>1.610330769230769E-5</v>
      </c>
      <c r="AR319" s="42">
        <f t="shared" si="105"/>
        <v>1.2318363636363635E-5</v>
      </c>
      <c r="AT319">
        <v>1.8780000000000001E-4</v>
      </c>
      <c r="AU319">
        <v>24413284.504190899</v>
      </c>
      <c r="AV319" s="32">
        <f t="shared" si="101"/>
        <v>24.413284504190898</v>
      </c>
      <c r="AX319">
        <v>1.8780000000000001E-4</v>
      </c>
      <c r="AY319">
        <v>25145569.475872502</v>
      </c>
      <c r="AZ319" s="32">
        <f t="shared" si="102"/>
        <v>25.145569475872502</v>
      </c>
      <c r="BA319" s="32"/>
      <c r="BB319">
        <v>1.8780000000000001E-4</v>
      </c>
      <c r="BC319">
        <v>15527548.013419701</v>
      </c>
      <c r="BD319" s="32">
        <f t="shared" si="103"/>
        <v>15.5275480134197</v>
      </c>
      <c r="BN319">
        <v>1.8780000000000001E-4</v>
      </c>
      <c r="BO319">
        <v>11893805.439827699</v>
      </c>
      <c r="BP319" s="32">
        <f t="shared" si="104"/>
        <v>11.8938054398277</v>
      </c>
      <c r="CO319" s="73">
        <v>0.18779999999999999</v>
      </c>
      <c r="CP319" s="73">
        <v>25.145569475872499</v>
      </c>
      <c r="CS319" s="73">
        <v>0.18779999999999999</v>
      </c>
      <c r="CT319" s="73">
        <v>15.712280489932301</v>
      </c>
      <c r="CZ319" s="73">
        <v>0.18779999999999999</v>
      </c>
      <c r="DA319" s="73">
        <v>11.8938054398277</v>
      </c>
      <c r="DE319" s="73">
        <v>29.401452639720301</v>
      </c>
      <c r="DH319" s="73">
        <v>0.18779999999999999</v>
      </c>
      <c r="DI319" s="73">
        <v>11.8938054398277</v>
      </c>
      <c r="DM319" s="73">
        <v>28.453486605210198</v>
      </c>
      <c r="DQ319" s="73">
        <v>27.883819977454301</v>
      </c>
      <c r="EA319" s="73">
        <v>73.966999999999999</v>
      </c>
      <c r="EB319" s="73">
        <v>30.305826499999998</v>
      </c>
    </row>
    <row r="320" spans="3:132" x14ac:dyDescent="0.25">
      <c r="C320" s="1"/>
      <c r="D320" s="1"/>
      <c r="E320" s="1"/>
      <c r="F320" s="1">
        <v>-237.79599999999999</v>
      </c>
      <c r="G320" s="1">
        <v>1852.4190000000001</v>
      </c>
      <c r="H320" s="1">
        <v>4432.4949999999999</v>
      </c>
      <c r="I320" s="1">
        <f t="shared" si="85"/>
        <v>1.3825348837209302E-6</v>
      </c>
      <c r="K320" s="1">
        <f t="shared" si="86"/>
        <v>1.1484697802197803E-5</v>
      </c>
      <c r="N320" s="1">
        <f t="shared" si="87"/>
        <v>2.566093956043956E-5</v>
      </c>
      <c r="O320" s="65">
        <f t="shared" si="88"/>
        <v>2.566093956043956E-2</v>
      </c>
      <c r="P320" s="1">
        <f t="shared" si="89"/>
        <v>1.8524190000000001E-4</v>
      </c>
      <c r="R320" s="1">
        <f t="shared" si="90"/>
        <v>4.4324950000000001E-4</v>
      </c>
      <c r="W320" s="6">
        <v>-73.706999999999994</v>
      </c>
      <c r="X320" s="4">
        <f t="shared" si="91"/>
        <v>73.706999999999994</v>
      </c>
      <c r="Y320" s="1">
        <v>2813.1489999999999</v>
      </c>
      <c r="Z320" s="30">
        <f t="shared" si="92"/>
        <v>28.131489999999999</v>
      </c>
      <c r="AA320" s="31">
        <f t="shared" si="93"/>
        <v>26.724915499999998</v>
      </c>
      <c r="AB320" s="1">
        <f t="shared" si="94"/>
        <v>18.850594499999993</v>
      </c>
      <c r="AE320" s="1">
        <v>-345.85899999999998</v>
      </c>
      <c r="AF320" s="1">
        <v>-295.96899999999999</v>
      </c>
      <c r="AG320" s="1"/>
      <c r="AH320" s="1">
        <v>1389.434</v>
      </c>
      <c r="AI320" s="4">
        <v>1797.1210000000001</v>
      </c>
      <c r="AL320" s="1">
        <f t="shared" si="95"/>
        <v>1.0088912790697674E-5</v>
      </c>
      <c r="AM320" s="1">
        <f t="shared" si="96"/>
        <v>9.7988546511627915E-6</v>
      </c>
      <c r="AN320" s="1">
        <f t="shared" si="97"/>
        <v>1.0571161616161617E-5</v>
      </c>
      <c r="AO320" s="1">
        <f t="shared" si="98"/>
        <v>1.0823131313131314E-5</v>
      </c>
      <c r="AP320" s="65">
        <f t="shared" si="99"/>
        <v>1.0823131313131314E-2</v>
      </c>
      <c r="AQ320" s="1">
        <f t="shared" si="100"/>
        <v>1.5680269230769236E-5</v>
      </c>
      <c r="AR320" s="42">
        <f t="shared" si="105"/>
        <v>1.2323131313131315E-5</v>
      </c>
      <c r="AT320">
        <v>1.884E-4</v>
      </c>
      <c r="AU320">
        <v>24420556.3311022</v>
      </c>
      <c r="AV320" s="32">
        <f t="shared" si="101"/>
        <v>24.420556331102201</v>
      </c>
      <c r="AX320">
        <v>1.884E-4</v>
      </c>
      <c r="AY320">
        <v>25153379.5347615</v>
      </c>
      <c r="AZ320" s="32">
        <f t="shared" si="102"/>
        <v>25.153379534761498</v>
      </c>
      <c r="BA320" s="32"/>
      <c r="BB320">
        <v>1.884E-4</v>
      </c>
      <c r="BC320">
        <v>15530845.682061</v>
      </c>
      <c r="BD320" s="32">
        <f t="shared" si="103"/>
        <v>15.530845682060999</v>
      </c>
      <c r="BN320">
        <v>1.884E-4</v>
      </c>
      <c r="BO320">
        <v>11896623.9017416</v>
      </c>
      <c r="BP320" s="32">
        <f t="shared" si="104"/>
        <v>11.8966239017416</v>
      </c>
      <c r="CO320" s="73">
        <v>0.18840000000000001</v>
      </c>
      <c r="CP320" s="73">
        <v>25.153379534761498</v>
      </c>
      <c r="CS320" s="73">
        <v>0.18840000000000001</v>
      </c>
      <c r="CT320" s="73">
        <v>15.7155406582628</v>
      </c>
      <c r="CZ320" s="73">
        <v>0.18840000000000001</v>
      </c>
      <c r="DA320" s="73">
        <v>11.8966239017416</v>
      </c>
      <c r="DE320" s="73">
        <v>29.4335141271821</v>
      </c>
      <c r="DH320" s="73">
        <v>0.18840000000000001</v>
      </c>
      <c r="DI320" s="73">
        <v>11.8966239017416</v>
      </c>
      <c r="DM320" s="73">
        <v>28.474460856194199</v>
      </c>
      <c r="DQ320" s="73">
        <v>27.898688632318901</v>
      </c>
      <c r="EA320" s="73">
        <v>73.763000000000005</v>
      </c>
      <c r="EB320" s="73">
        <v>24.321206499999999</v>
      </c>
    </row>
    <row r="321" spans="3:132" x14ac:dyDescent="0.25">
      <c r="C321" s="1"/>
      <c r="D321" s="1"/>
      <c r="E321" s="1"/>
      <c r="F321" s="1">
        <v>-238.273</v>
      </c>
      <c r="G321" s="1">
        <v>1849.588</v>
      </c>
      <c r="H321" s="1">
        <v>4433.9160000000002</v>
      </c>
      <c r="I321" s="1">
        <f t="shared" si="85"/>
        <v>1.3853081395348838E-6</v>
      </c>
      <c r="K321" s="1">
        <f t="shared" si="86"/>
        <v>1.1471763736263736E-5</v>
      </c>
      <c r="N321" s="1">
        <f t="shared" si="87"/>
        <v>2.5671368131868134E-5</v>
      </c>
      <c r="O321" s="65">
        <f t="shared" si="88"/>
        <v>2.5671368131868134E-2</v>
      </c>
      <c r="P321" s="1">
        <f t="shared" si="89"/>
        <v>1.8495879999999999E-4</v>
      </c>
      <c r="R321" s="1">
        <f t="shared" si="90"/>
        <v>4.4339160000000005E-4</v>
      </c>
      <c r="W321" s="6">
        <v>-73.558999999999997</v>
      </c>
      <c r="X321" s="4">
        <f t="shared" si="91"/>
        <v>73.558999999999997</v>
      </c>
      <c r="Y321" s="1">
        <v>2813.1489999999999</v>
      </c>
      <c r="Z321" s="30">
        <f t="shared" si="92"/>
        <v>28.131489999999999</v>
      </c>
      <c r="AA321" s="31">
        <f t="shared" si="93"/>
        <v>26.724915499999998</v>
      </c>
      <c r="AB321" s="1">
        <f t="shared" si="94"/>
        <v>18.702594499999996</v>
      </c>
      <c r="AE321" s="1">
        <v>-342.05399999999997</v>
      </c>
      <c r="AF321" s="1">
        <v>-295.49099999999999</v>
      </c>
      <c r="AG321" s="1"/>
      <c r="AH321" s="1">
        <v>1393.2550000000001</v>
      </c>
      <c r="AI321" s="4">
        <v>1797.1210000000001</v>
      </c>
      <c r="AL321" s="1">
        <f t="shared" si="95"/>
        <v>1.008900581395349E-5</v>
      </c>
      <c r="AM321" s="1">
        <f t="shared" si="96"/>
        <v>9.8182906976744196E-6</v>
      </c>
      <c r="AN321" s="1">
        <f t="shared" si="97"/>
        <v>1.0568747474747475E-5</v>
      </c>
      <c r="AO321" s="1">
        <f t="shared" si="98"/>
        <v>1.0803914141414143E-5</v>
      </c>
      <c r="AP321" s="65">
        <f t="shared" si="99"/>
        <v>1.0803914141414142E-2</v>
      </c>
      <c r="AQ321" s="1">
        <f t="shared" si="100"/>
        <v>1.5533307692307694E-5</v>
      </c>
      <c r="AR321" s="42">
        <f t="shared" si="105"/>
        <v>1.2303914141414144E-5</v>
      </c>
      <c r="AT321">
        <v>1.8900000000000001E-4</v>
      </c>
      <c r="AU321">
        <v>24427801.456636101</v>
      </c>
      <c r="AV321" s="32">
        <f t="shared" si="101"/>
        <v>24.4278014566361</v>
      </c>
      <c r="AX321">
        <v>1.8900000000000001E-4</v>
      </c>
      <c r="AY321">
        <v>25161162.892273001</v>
      </c>
      <c r="AZ321" s="32">
        <f t="shared" si="102"/>
        <v>25.161162892273001</v>
      </c>
      <c r="BA321" s="32"/>
      <c r="BB321">
        <v>1.8900000000000001E-4</v>
      </c>
      <c r="BC321">
        <v>15698828.867622299</v>
      </c>
      <c r="BD321" s="32">
        <f t="shared" si="103"/>
        <v>15.698828867622298</v>
      </c>
      <c r="BN321">
        <v>1.8900000000000001E-4</v>
      </c>
      <c r="BO321">
        <v>11899429.0129667</v>
      </c>
      <c r="BP321" s="32">
        <f t="shared" si="104"/>
        <v>11.899429012966699</v>
      </c>
      <c r="CO321" s="73">
        <v>0.189</v>
      </c>
      <c r="CP321" s="73">
        <v>25.161162892273001</v>
      </c>
      <c r="CS321" s="73">
        <v>0.189</v>
      </c>
      <c r="CT321" s="73">
        <v>15.718774125215701</v>
      </c>
      <c r="CZ321" s="73">
        <v>0.189</v>
      </c>
      <c r="DA321" s="73">
        <v>11.899429012966699</v>
      </c>
      <c r="DE321" s="73">
        <v>29.4655622639551</v>
      </c>
      <c r="DH321" s="73">
        <v>0.189</v>
      </c>
      <c r="DI321" s="73">
        <v>11.899429012966699</v>
      </c>
      <c r="DM321" s="73">
        <v>28.495421756489399</v>
      </c>
      <c r="DQ321" s="73">
        <v>27.913543936494801</v>
      </c>
      <c r="EA321" s="73">
        <v>73.706999999999994</v>
      </c>
      <c r="EB321" s="73">
        <v>20.316966000000001</v>
      </c>
    </row>
    <row r="322" spans="3:132" x14ac:dyDescent="0.25">
      <c r="C322" s="1"/>
      <c r="D322" s="1"/>
      <c r="E322" s="1"/>
      <c r="F322" s="1">
        <v>-237.31899999999999</v>
      </c>
      <c r="G322" s="1">
        <v>1858.5509999999999</v>
      </c>
      <c r="H322" s="1">
        <v>4450.4989999999998</v>
      </c>
      <c r="I322" s="1">
        <f t="shared" si="85"/>
        <v>1.3797616279069768E-6</v>
      </c>
      <c r="K322" s="1">
        <f t="shared" si="86"/>
        <v>1.1515769230769228E-5</v>
      </c>
      <c r="N322" s="1">
        <f t="shared" si="87"/>
        <v>2.5757241758241756E-5</v>
      </c>
      <c r="O322" s="65">
        <f t="shared" si="88"/>
        <v>2.5757241758241758E-2</v>
      </c>
      <c r="P322" s="1">
        <f t="shared" si="89"/>
        <v>1.858551E-4</v>
      </c>
      <c r="R322" s="1">
        <f t="shared" si="90"/>
        <v>4.4504990000000002E-4</v>
      </c>
      <c r="W322" s="6">
        <v>-74.078000000000003</v>
      </c>
      <c r="X322" s="4">
        <f t="shared" si="91"/>
        <v>74.078000000000003</v>
      </c>
      <c r="Y322" s="1">
        <v>2807.6550000000002</v>
      </c>
      <c r="Z322" s="30">
        <f t="shared" si="92"/>
        <v>28.076550000000001</v>
      </c>
      <c r="AA322" s="31">
        <f t="shared" si="93"/>
        <v>26.672722499999999</v>
      </c>
      <c r="AB322" s="1">
        <f t="shared" si="94"/>
        <v>19.328727499999999</v>
      </c>
      <c r="AE322" s="1">
        <v>-343.00599999999997</v>
      </c>
      <c r="AF322" s="1">
        <v>-297.88099999999997</v>
      </c>
      <c r="AG322" s="1"/>
      <c r="AH322" s="1">
        <v>1424.78</v>
      </c>
      <c r="AI322" s="4">
        <v>1806.586</v>
      </c>
      <c r="AL322" s="1">
        <f t="shared" si="95"/>
        <v>1.027782558139535E-5</v>
      </c>
      <c r="AM322" s="1">
        <f t="shared" si="96"/>
        <v>1.0015470930232559E-5</v>
      </c>
      <c r="AN322" s="1">
        <f t="shared" si="97"/>
        <v>1.0628621212121212E-5</v>
      </c>
      <c r="AO322" s="1">
        <f t="shared" si="98"/>
        <v>1.0856525252525253E-5</v>
      </c>
      <c r="AP322" s="65">
        <f t="shared" si="99"/>
        <v>1.0856525252525253E-2</v>
      </c>
      <c r="AQ322" s="1">
        <f t="shared" si="100"/>
        <v>1.4684846153846155E-5</v>
      </c>
      <c r="AR322" s="42">
        <f t="shared" si="105"/>
        <v>1.2356525252525253E-5</v>
      </c>
      <c r="AT322">
        <v>1.896E-4</v>
      </c>
      <c r="AU322">
        <v>24369346.000418998</v>
      </c>
      <c r="AV322" s="32">
        <f t="shared" si="101"/>
        <v>24.369346000418997</v>
      </c>
      <c r="AX322">
        <v>1.896E-4</v>
      </c>
      <c r="AY322">
        <v>23937966.848933902</v>
      </c>
      <c r="AZ322" s="32">
        <f t="shared" si="102"/>
        <v>23.9379668489339</v>
      </c>
      <c r="BA322" s="32"/>
      <c r="BB322">
        <v>1.896E-4</v>
      </c>
      <c r="BC322">
        <v>15804715.176049801</v>
      </c>
      <c r="BD322" s="32">
        <f t="shared" si="103"/>
        <v>15.8047151760498</v>
      </c>
      <c r="BN322">
        <v>1.896E-4</v>
      </c>
      <c r="BO322">
        <v>11869383.8333163</v>
      </c>
      <c r="BP322" s="32">
        <f t="shared" si="104"/>
        <v>11.8693838333163</v>
      </c>
      <c r="CO322" s="73">
        <v>0.18959999999999999</v>
      </c>
      <c r="CP322" s="73">
        <v>23.9379668489339</v>
      </c>
      <c r="CS322" s="73">
        <v>0.18959999999999999</v>
      </c>
      <c r="CT322" s="73">
        <v>15.990049369683399</v>
      </c>
      <c r="CZ322" s="73">
        <v>0.18959999999999999</v>
      </c>
      <c r="DA322" s="73">
        <v>11.8693838333163</v>
      </c>
      <c r="DE322" s="73">
        <v>29.135322703228201</v>
      </c>
      <c r="DH322" s="73">
        <v>0.18959999999999999</v>
      </c>
      <c r="DI322" s="73">
        <v>11.8693838333163</v>
      </c>
      <c r="DM322" s="73">
        <v>28.3169497138663</v>
      </c>
      <c r="DQ322" s="73">
        <v>27.895548949795199</v>
      </c>
      <c r="EA322" s="73">
        <v>73.632999999999996</v>
      </c>
      <c r="EB322" s="73">
        <v>20.177790999999999</v>
      </c>
    </row>
    <row r="323" spans="3:132" x14ac:dyDescent="0.25">
      <c r="C323" s="1"/>
      <c r="D323" s="1">
        <v>13809.434999999999</v>
      </c>
      <c r="E323" s="1"/>
      <c r="F323" s="1">
        <v>-236.84100000000001</v>
      </c>
      <c r="G323" s="1">
        <v>1858.5509999999999</v>
      </c>
      <c r="H323" s="1">
        <v>4454.7629999999999</v>
      </c>
      <c r="I323" s="1">
        <f t="shared" si="85"/>
        <v>8.1664395348837214E-5</v>
      </c>
      <c r="K323" s="1">
        <f t="shared" si="86"/>
        <v>1.1513142857142856E-5</v>
      </c>
      <c r="N323" s="1">
        <f t="shared" si="87"/>
        <v>2.5778043956043957E-5</v>
      </c>
      <c r="O323" s="65">
        <f t="shared" si="88"/>
        <v>2.5778043956043956E-2</v>
      </c>
      <c r="P323" s="1">
        <f t="shared" si="89"/>
        <v>-1.1950884000000001E-3</v>
      </c>
      <c r="R323" s="1">
        <f t="shared" si="90"/>
        <v>-9.3546719999999979E-4</v>
      </c>
      <c r="W323" s="6">
        <v>-74.132999999999996</v>
      </c>
      <c r="X323" s="4">
        <f t="shared" si="91"/>
        <v>74.132999999999996</v>
      </c>
      <c r="Y323" s="1">
        <v>2822.3049999999998</v>
      </c>
      <c r="Z323" s="30">
        <f t="shared" si="92"/>
        <v>28.223049999999997</v>
      </c>
      <c r="AA323" s="31">
        <f t="shared" si="93"/>
        <v>26.811897499999997</v>
      </c>
      <c r="AB323" s="1">
        <f t="shared" si="94"/>
        <v>19.098052500000001</v>
      </c>
      <c r="AE323" s="1">
        <v>-341.57900000000001</v>
      </c>
      <c r="AF323" s="1">
        <v>-298.35899999999998</v>
      </c>
      <c r="AG323" s="1"/>
      <c r="AH323" s="1">
        <v>1452.009</v>
      </c>
      <c r="AI323" s="4">
        <v>1811.319</v>
      </c>
      <c r="AL323" s="1">
        <f t="shared" si="95"/>
        <v>1.0427837209302326E-5</v>
      </c>
      <c r="AM323" s="1">
        <f t="shared" si="96"/>
        <v>1.0176558139534884E-5</v>
      </c>
      <c r="AN323" s="1">
        <f t="shared" si="97"/>
        <v>1.0654939393939393E-5</v>
      </c>
      <c r="AO323" s="1">
        <f t="shared" si="98"/>
        <v>1.0873222222222224E-5</v>
      </c>
      <c r="AP323" s="65">
        <f t="shared" si="99"/>
        <v>1.0873222222222223E-2</v>
      </c>
      <c r="AQ323" s="1">
        <f t="shared" si="100"/>
        <v>1.3819615384615383E-5</v>
      </c>
      <c r="AR323" s="42">
        <f t="shared" si="105"/>
        <v>1.2373222222222223E-5</v>
      </c>
      <c r="AT323">
        <v>1.9019999999999999E-4</v>
      </c>
      <c r="AU323">
        <v>24377265.183209602</v>
      </c>
      <c r="AV323" s="32">
        <f t="shared" si="101"/>
        <v>24.377265183209602</v>
      </c>
      <c r="AX323">
        <v>1.9019999999999999E-4</v>
      </c>
      <c r="AY323">
        <v>23843739.974098202</v>
      </c>
      <c r="AZ323" s="32">
        <f t="shared" si="102"/>
        <v>23.843739974098202</v>
      </c>
      <c r="BA323" s="32"/>
      <c r="BB323">
        <v>1.9019999999999999E-4</v>
      </c>
      <c r="BC323">
        <v>15980540.213458201</v>
      </c>
      <c r="BD323" s="32">
        <f t="shared" si="103"/>
        <v>15.980540213458202</v>
      </c>
      <c r="BN323">
        <v>1.9019999999999999E-4</v>
      </c>
      <c r="BO323">
        <v>11872525.9731698</v>
      </c>
      <c r="BP323" s="32">
        <f t="shared" si="104"/>
        <v>11.8725259731698</v>
      </c>
      <c r="CO323" s="73">
        <v>0.19020000000000001</v>
      </c>
      <c r="CP323" s="73">
        <v>23.843739974098199</v>
      </c>
      <c r="CS323" s="73">
        <v>0.19020000000000001</v>
      </c>
      <c r="CT323" s="73">
        <v>15.993854213458199</v>
      </c>
      <c r="CZ323" s="73">
        <v>0.19020000000000001</v>
      </c>
      <c r="DA323" s="73">
        <v>11.8725259731698</v>
      </c>
      <c r="DE323" s="73">
        <v>29.1661958107562</v>
      </c>
      <c r="DH323" s="73">
        <v>0.19020000000000001</v>
      </c>
      <c r="DI323" s="73">
        <v>11.8725259731698</v>
      </c>
      <c r="DM323" s="73">
        <v>28.337485715281201</v>
      </c>
      <c r="DQ323" s="73">
        <v>27.910741282599499</v>
      </c>
      <c r="EA323" s="73">
        <v>73.614999999999995</v>
      </c>
      <c r="EB323" s="73">
        <v>20.174883999999999</v>
      </c>
    </row>
    <row r="324" spans="3:132" x14ac:dyDescent="0.25">
      <c r="C324" s="1"/>
      <c r="D324" s="1"/>
      <c r="E324" s="1"/>
      <c r="F324" s="1">
        <v>-246.86600000000001</v>
      </c>
      <c r="G324" s="1">
        <v>1900.067</v>
      </c>
      <c r="H324" s="1">
        <v>4527.7340000000004</v>
      </c>
      <c r="I324" s="1">
        <f t="shared" si="85"/>
        <v>1.435267441860465E-6</v>
      </c>
      <c r="K324" s="1">
        <f t="shared" si="86"/>
        <v>1.1796335164835166E-5</v>
      </c>
      <c r="N324" s="1">
        <f t="shared" si="87"/>
        <v>2.6234065934065936E-5</v>
      </c>
      <c r="O324" s="65">
        <f t="shared" si="88"/>
        <v>2.6234065934065937E-2</v>
      </c>
      <c r="P324" s="1">
        <f t="shared" si="89"/>
        <v>1.9000670000000002E-4</v>
      </c>
      <c r="R324" s="1">
        <f t="shared" si="90"/>
        <v>4.5277340000000004E-4</v>
      </c>
      <c r="W324" s="6">
        <v>-74.688999999999993</v>
      </c>
      <c r="X324" s="4">
        <f t="shared" si="91"/>
        <v>74.688999999999993</v>
      </c>
      <c r="Y324" s="1">
        <v>2829.3249999999998</v>
      </c>
      <c r="Z324" s="30">
        <f t="shared" si="92"/>
        <v>28.293249999999997</v>
      </c>
      <c r="AA324" s="31">
        <f t="shared" si="93"/>
        <v>26.878587499999998</v>
      </c>
      <c r="AB324" s="1">
        <f t="shared" si="94"/>
        <v>19.517162499999998</v>
      </c>
      <c r="AE324" s="1">
        <v>-350.61500000000001</v>
      </c>
      <c r="AF324" s="1">
        <v>-302.661</v>
      </c>
      <c r="AG324" s="1"/>
      <c r="AH324" s="1">
        <v>1414.749</v>
      </c>
      <c r="AI324" s="4">
        <v>1837.8240000000001</v>
      </c>
      <c r="AL324" s="1">
        <f t="shared" si="95"/>
        <v>1.0263744186046511E-5</v>
      </c>
      <c r="AM324" s="1">
        <f t="shared" si="96"/>
        <v>9.9849418604651165E-6</v>
      </c>
      <c r="AN324" s="1">
        <f t="shared" si="97"/>
        <v>1.0810530303030304E-5</v>
      </c>
      <c r="AO324" s="1">
        <f t="shared" si="98"/>
        <v>1.1052722222222225E-5</v>
      </c>
      <c r="AP324" s="65">
        <f t="shared" si="99"/>
        <v>1.1052722222222224E-2</v>
      </c>
      <c r="AQ324" s="1">
        <f t="shared" si="100"/>
        <v>1.6272115384615385E-5</v>
      </c>
      <c r="AR324" s="42">
        <f t="shared" si="105"/>
        <v>1.2552722222222224E-5</v>
      </c>
      <c r="AT324">
        <v>1.908E-4</v>
      </c>
      <c r="AU324">
        <v>24385162.289881799</v>
      </c>
      <c r="AV324" s="32">
        <f t="shared" si="101"/>
        <v>24.385162289881798</v>
      </c>
      <c r="AX324">
        <v>1.908E-4</v>
      </c>
      <c r="AY324">
        <v>23749606.7389668</v>
      </c>
      <c r="AZ324" s="32">
        <f t="shared" si="102"/>
        <v>23.749606738966801</v>
      </c>
      <c r="BA324" s="32"/>
      <c r="BB324">
        <v>1.908E-4</v>
      </c>
      <c r="BC324">
        <v>15984280.9811146</v>
      </c>
      <c r="BD324" s="32">
        <f t="shared" si="103"/>
        <v>15.984280981114599</v>
      </c>
      <c r="BN324">
        <v>1.908E-4</v>
      </c>
      <c r="BO324">
        <v>11875657.0749641</v>
      </c>
      <c r="BP324" s="32">
        <f t="shared" si="104"/>
        <v>11.875657074964101</v>
      </c>
      <c r="CO324" s="73">
        <v>0.1908</v>
      </c>
      <c r="CP324" s="73">
        <v>23.749606738966801</v>
      </c>
      <c r="CS324" s="73">
        <v>0.1908</v>
      </c>
      <c r="CT324" s="73">
        <v>15.997636981114599</v>
      </c>
      <c r="CZ324" s="73">
        <v>0.1908</v>
      </c>
      <c r="DA324" s="73">
        <v>11.875657074964099</v>
      </c>
      <c r="DE324" s="73">
        <v>29.197057880225099</v>
      </c>
      <c r="DH324" s="73">
        <v>0.1908</v>
      </c>
      <c r="DI324" s="73">
        <v>11.875657074964099</v>
      </c>
      <c r="DM324" s="73">
        <v>28.358010678637001</v>
      </c>
      <c r="DQ324" s="73">
        <v>27.925922577344501</v>
      </c>
      <c r="EA324" s="73">
        <v>73.558999999999997</v>
      </c>
      <c r="EB324" s="73">
        <v>20.177790999999999</v>
      </c>
    </row>
    <row r="325" spans="3:132" x14ac:dyDescent="0.25">
      <c r="C325" s="1"/>
      <c r="D325" s="1">
        <v>942.33399999999995</v>
      </c>
      <c r="E325" s="1"/>
      <c r="F325" s="1">
        <v>-244.00200000000001</v>
      </c>
      <c r="G325" s="1">
        <v>1911.8620000000001</v>
      </c>
      <c r="H325" s="1">
        <v>4545.268</v>
      </c>
      <c r="I325" s="1">
        <f t="shared" si="85"/>
        <v>6.8973023255813957E-6</v>
      </c>
      <c r="K325" s="1">
        <f t="shared" si="86"/>
        <v>1.1845406593406593E-5</v>
      </c>
      <c r="N325" s="1">
        <f t="shared" si="87"/>
        <v>2.6314670329670334E-5</v>
      </c>
      <c r="O325" s="65">
        <f t="shared" si="88"/>
        <v>2.6314670329670335E-2</v>
      </c>
      <c r="P325" s="1">
        <f t="shared" si="89"/>
        <v>9.6952800000000005E-5</v>
      </c>
      <c r="R325" s="1">
        <f t="shared" si="90"/>
        <v>3.6029340000000006E-4</v>
      </c>
      <c r="W325" s="6">
        <v>-75.206999999999994</v>
      </c>
      <c r="X325" s="4">
        <f t="shared" si="91"/>
        <v>75.206999999999994</v>
      </c>
      <c r="Y325" s="1">
        <v>2852.2159999999999</v>
      </c>
      <c r="Z325" s="30">
        <f t="shared" si="92"/>
        <v>28.52216</v>
      </c>
      <c r="AA325" s="31">
        <f t="shared" si="93"/>
        <v>27.096052</v>
      </c>
      <c r="AB325" s="1">
        <f t="shared" si="94"/>
        <v>19.588787999999994</v>
      </c>
      <c r="AE325" s="1">
        <v>-353.94400000000002</v>
      </c>
      <c r="AF325" s="1">
        <v>-305.05099999999999</v>
      </c>
      <c r="AG325" s="1"/>
      <c r="AH325" s="1">
        <v>1427.6469999999999</v>
      </c>
      <c r="AI325" s="4">
        <v>1850.13</v>
      </c>
      <c r="AL325" s="1">
        <f t="shared" si="95"/>
        <v>1.0358087209302325E-5</v>
      </c>
      <c r="AM325" s="1">
        <f t="shared" si="96"/>
        <v>1.0073825581395348E-5</v>
      </c>
      <c r="AN325" s="1">
        <f t="shared" si="97"/>
        <v>1.0884752525252525E-5</v>
      </c>
      <c r="AO325" s="1">
        <f t="shared" si="98"/>
        <v>1.1131686868686867E-5</v>
      </c>
      <c r="AP325" s="65">
        <f t="shared" si="99"/>
        <v>1.1131686868686867E-2</v>
      </c>
      <c r="AQ325" s="1">
        <f t="shared" si="100"/>
        <v>1.624934615384616E-5</v>
      </c>
      <c r="AR325" s="42">
        <f t="shared" si="105"/>
        <v>1.2631686868686868E-5</v>
      </c>
      <c r="AT325">
        <v>1.9139999999999999E-4</v>
      </c>
      <c r="AU325">
        <v>24393037.360554699</v>
      </c>
      <c r="AV325" s="32">
        <f t="shared" si="101"/>
        <v>24.3930373605547</v>
      </c>
      <c r="AX325">
        <v>1.9139999999999999E-4</v>
      </c>
      <c r="AY325">
        <v>23754148.780063801</v>
      </c>
      <c r="AZ325" s="32">
        <f t="shared" si="102"/>
        <v>23.754148780063801</v>
      </c>
      <c r="BA325" s="32"/>
      <c r="BB325">
        <v>1.9139999999999999E-4</v>
      </c>
      <c r="BC325">
        <v>15987999.7127716</v>
      </c>
      <c r="BD325" s="32">
        <f t="shared" si="103"/>
        <v>15.9879997127716</v>
      </c>
      <c r="BN325">
        <v>1.9139999999999999E-4</v>
      </c>
      <c r="BO325">
        <v>11878777.1587587</v>
      </c>
      <c r="BP325" s="32">
        <f t="shared" si="104"/>
        <v>11.8787771587587</v>
      </c>
      <c r="CO325" s="73">
        <v>0.19139999999999999</v>
      </c>
      <c r="CP325" s="73">
        <v>23.754148780063801</v>
      </c>
      <c r="CS325" s="73">
        <v>0.19139999999999999</v>
      </c>
      <c r="CT325" s="73">
        <v>16.001397712771599</v>
      </c>
      <c r="CZ325" s="73">
        <v>0.19139999999999999</v>
      </c>
      <c r="DA325" s="73">
        <v>11.8787771587587</v>
      </c>
      <c r="DE325" s="73">
        <v>29.227908931694301</v>
      </c>
      <c r="DH325" s="73">
        <v>0.19139999999999999</v>
      </c>
      <c r="DI325" s="73">
        <v>11.8787771587587</v>
      </c>
      <c r="DM325" s="73">
        <v>28.378524623993101</v>
      </c>
      <c r="DQ325" s="73">
        <v>27.941092854089899</v>
      </c>
      <c r="EA325" s="73">
        <v>73.484999999999999</v>
      </c>
      <c r="EB325" s="73">
        <v>20.169089</v>
      </c>
    </row>
    <row r="326" spans="3:132" x14ac:dyDescent="0.25">
      <c r="C326" s="1"/>
      <c r="D326" s="1">
        <v>12046.891</v>
      </c>
      <c r="E326" s="1"/>
      <c r="F326" s="1">
        <v>-238.751</v>
      </c>
      <c r="G326" s="1">
        <v>1922.242</v>
      </c>
      <c r="H326" s="1">
        <v>4551.4279999999999</v>
      </c>
      <c r="I326" s="1">
        <f t="shared" si="85"/>
        <v>7.1428151162790694E-5</v>
      </c>
      <c r="K326" s="1">
        <f t="shared" si="86"/>
        <v>1.1873587912087912E-5</v>
      </c>
      <c r="N326" s="1">
        <f t="shared" si="87"/>
        <v>2.6319664835164836E-5</v>
      </c>
      <c r="O326" s="65">
        <f t="shared" si="88"/>
        <v>2.6319664835164836E-2</v>
      </c>
      <c r="P326" s="1">
        <f t="shared" si="89"/>
        <v>-1.0124648999999999E-3</v>
      </c>
      <c r="R326" s="1">
        <f t="shared" si="90"/>
        <v>-7.4954630000000002E-4</v>
      </c>
      <c r="W326" s="6">
        <v>-75.522000000000006</v>
      </c>
      <c r="X326" s="4">
        <f t="shared" si="91"/>
        <v>75.522000000000006</v>
      </c>
      <c r="Y326" s="1">
        <v>2871.444</v>
      </c>
      <c r="Z326" s="30">
        <f t="shared" si="92"/>
        <v>28.71444</v>
      </c>
      <c r="AA326" s="31">
        <f t="shared" si="93"/>
        <v>27.278717999999998</v>
      </c>
      <c r="AB326" s="1">
        <f t="shared" si="94"/>
        <v>19.528842000000004</v>
      </c>
      <c r="AE326" s="1">
        <v>-355.846</v>
      </c>
      <c r="AF326" s="1">
        <v>-306.48500000000001</v>
      </c>
      <c r="AG326" s="1"/>
      <c r="AH326" s="1">
        <v>1442.4549999999999</v>
      </c>
      <c r="AI326" s="4">
        <v>1861.0170000000001</v>
      </c>
      <c r="AL326" s="1">
        <f t="shared" si="95"/>
        <v>1.0455238372093024E-5</v>
      </c>
      <c r="AM326" s="1">
        <f t="shared" si="96"/>
        <v>1.0168255813953489E-5</v>
      </c>
      <c r="AN326" s="1">
        <f t="shared" si="97"/>
        <v>1.0946979797979798E-5</v>
      </c>
      <c r="AO326" s="1">
        <f t="shared" si="98"/>
        <v>1.1196277777777779E-5</v>
      </c>
      <c r="AP326" s="65">
        <f t="shared" si="99"/>
        <v>1.1196277777777779E-2</v>
      </c>
      <c r="AQ326" s="1">
        <f t="shared" si="100"/>
        <v>1.6098538461538467E-5</v>
      </c>
      <c r="AR326" s="42">
        <f t="shared" si="105"/>
        <v>1.2696277777777778E-5</v>
      </c>
      <c r="AT326">
        <v>1.92E-4</v>
      </c>
      <c r="AU326">
        <v>24400890.435246699</v>
      </c>
      <c r="AV326" s="32">
        <f t="shared" si="101"/>
        <v>24.400890435246698</v>
      </c>
      <c r="AX326">
        <v>1.92E-4</v>
      </c>
      <c r="AY326">
        <v>23660013.329673599</v>
      </c>
      <c r="AZ326" s="32">
        <f t="shared" si="102"/>
        <v>23.6600133296736</v>
      </c>
      <c r="BA326" s="32"/>
      <c r="BB326">
        <v>1.92E-4</v>
      </c>
      <c r="BC326">
        <v>15991696.448447799</v>
      </c>
      <c r="BD326" s="32">
        <f t="shared" si="103"/>
        <v>15.991696448447799</v>
      </c>
      <c r="BN326">
        <v>1.92E-4</v>
      </c>
      <c r="BO326">
        <v>11881886.2445629</v>
      </c>
      <c r="BP326" s="32">
        <f t="shared" si="104"/>
        <v>11.881886244562899</v>
      </c>
      <c r="CO326" s="73">
        <v>0.192</v>
      </c>
      <c r="CP326" s="73">
        <v>23.6600133296736</v>
      </c>
      <c r="CS326" s="73">
        <v>0.192</v>
      </c>
      <c r="CT326" s="73">
        <v>16.0051364484478</v>
      </c>
      <c r="CZ326" s="73">
        <v>0.192</v>
      </c>
      <c r="DA326" s="73">
        <v>11.881886244562899</v>
      </c>
      <c r="DE326" s="73">
        <v>29.258748985173099</v>
      </c>
      <c r="DH326" s="73">
        <v>0.192</v>
      </c>
      <c r="DI326" s="73">
        <v>11.881886244562899</v>
      </c>
      <c r="DM326" s="73">
        <v>28.399027571358801</v>
      </c>
      <c r="DQ326" s="73">
        <v>27.956252132844899</v>
      </c>
      <c r="EA326" s="73">
        <v>73.466999999999999</v>
      </c>
      <c r="EB326" s="73">
        <v>20.142992500000002</v>
      </c>
    </row>
    <row r="327" spans="3:132" x14ac:dyDescent="0.25">
      <c r="C327" s="1"/>
      <c r="D327" s="1">
        <v>-2912.3989999999999</v>
      </c>
      <c r="E327" s="1"/>
      <c r="F327" s="1">
        <v>-237.79599999999999</v>
      </c>
      <c r="G327" s="1">
        <v>1921.77</v>
      </c>
      <c r="H327" s="1">
        <v>4548.585</v>
      </c>
      <c r="I327" s="1">
        <f t="shared" ref="I327:I390" si="106">(D327+ABS(F327))/1000000/172</f>
        <v>-1.5550017441860468E-5</v>
      </c>
      <c r="K327" s="1">
        <f t="shared" ref="K327:K390" si="107">(G327+ABS(F327))/1000000/182</f>
        <v>1.1865747252747253E-5</v>
      </c>
      <c r="N327" s="1">
        <f t="shared" ref="N327:N390" si="108">(H327+ABS(F327))/1000000/182</f>
        <v>2.6298796703296703E-5</v>
      </c>
      <c r="O327" s="65">
        <f t="shared" ref="O327:O390" si="109">N327*1000</f>
        <v>2.6298796703296701E-2</v>
      </c>
      <c r="P327" s="1">
        <f t="shared" ref="P327:P390" si="110">(G327-ABS(D327))/1000000/10</f>
        <v>-9.9062899999999976E-5</v>
      </c>
      <c r="R327" s="1">
        <f t="shared" ref="R327:R390" si="111">(H327-ABS(D327))/1000000/10</f>
        <v>1.6361860000000002E-4</v>
      </c>
      <c r="W327" s="6">
        <v>-75.393000000000001</v>
      </c>
      <c r="X327" s="4">
        <f t="shared" ref="X327:X390" si="112">-W327</f>
        <v>75.393000000000001</v>
      </c>
      <c r="Y327" s="1">
        <v>2873.5810000000001</v>
      </c>
      <c r="Z327" s="30">
        <f t="shared" ref="Z327:Z390" si="113">Y327/100</f>
        <v>28.735810000000001</v>
      </c>
      <c r="AA327" s="31">
        <f t="shared" ref="AA327:AA390" si="114">Y327*0.95/100</f>
        <v>27.2990195</v>
      </c>
      <c r="AB327" s="1">
        <f t="shared" ref="AB327:AB390" si="115">(X327-Z327*1.95)</f>
        <v>19.3581705</v>
      </c>
      <c r="AE327" s="1">
        <v>-353.94400000000002</v>
      </c>
      <c r="AF327" s="1">
        <v>-305.529</v>
      </c>
      <c r="AG327" s="1"/>
      <c r="AH327" s="1">
        <v>1490.2260000000001</v>
      </c>
      <c r="AI327" s="4">
        <v>1863.384</v>
      </c>
      <c r="AL327" s="1">
        <f t="shared" ref="AL327:AL390" si="116">(AH327+ABS(AE327))/1000000/172</f>
        <v>1.0721918604651163E-5</v>
      </c>
      <c r="AM327" s="1">
        <f t="shared" ref="AM327:AM390" si="117">(AH327+ABS(AF327))/1000000/172</f>
        <v>1.0440436046511629E-5</v>
      </c>
      <c r="AN327" s="1">
        <f t="shared" ref="AN327:AN390" si="118">(AI327+ABS(AF327))/1000000/198</f>
        <v>1.0954106060606062E-5</v>
      </c>
      <c r="AO327" s="1">
        <f t="shared" ref="AO327:AO390" si="119">(AI327+ABS(AE327))/1000000/198</f>
        <v>1.1198626262626263E-5</v>
      </c>
      <c r="AP327" s="65">
        <f t="shared" ref="AP327:AP390" si="120">AO327*1000</f>
        <v>1.1198626262626262E-2</v>
      </c>
      <c r="AQ327" s="1">
        <f t="shared" ref="AQ327:AQ390" si="121">(AI327-ABS(AH327))/1000000/26</f>
        <v>1.4352230769230765E-5</v>
      </c>
      <c r="AR327" s="42">
        <f t="shared" si="105"/>
        <v>1.2698626262626264E-5</v>
      </c>
      <c r="AT327">
        <v>1.9259999999999999E-4</v>
      </c>
      <c r="AU327">
        <v>24408721.553876098</v>
      </c>
      <c r="AV327" s="32">
        <f t="shared" ref="AV327:AV390" si="122">AU327/1000000</f>
        <v>24.408721553876099</v>
      </c>
      <c r="AX327">
        <v>1.9259999999999999E-4</v>
      </c>
      <c r="AY327">
        <v>23565977.6279984</v>
      </c>
      <c r="AZ327" s="32">
        <f t="shared" ref="AZ327:AZ390" si="123">AY327/1000000</f>
        <v>23.5659776279984</v>
      </c>
      <c r="BA327" s="32"/>
      <c r="BB327">
        <v>1.9259999999999999E-4</v>
      </c>
      <c r="BC327">
        <v>15995371.2280613</v>
      </c>
      <c r="BD327" s="32">
        <f t="shared" ref="BD327:BD390" si="124">BC327/1000000</f>
        <v>15.9953712280613</v>
      </c>
      <c r="BN327">
        <v>1.9259999999999999E-4</v>
      </c>
      <c r="BO327">
        <v>11884984.352335701</v>
      </c>
      <c r="BP327" s="32">
        <f t="shared" ref="BP327:BP390" si="125">BO327/1000000</f>
        <v>11.884984352335701</v>
      </c>
      <c r="CO327" s="73">
        <v>0.19259999999999999</v>
      </c>
      <c r="CP327" s="73">
        <v>23.5659776279984</v>
      </c>
      <c r="CS327" s="73">
        <v>0.19259999999999999</v>
      </c>
      <c r="CT327" s="73">
        <v>16.008853228061302</v>
      </c>
      <c r="CZ327" s="73">
        <v>0.19259999999999999</v>
      </c>
      <c r="DA327" s="73">
        <v>11.884984352335699</v>
      </c>
      <c r="DE327" s="73">
        <v>29.127038047180498</v>
      </c>
      <c r="DH327" s="73">
        <v>0.19259999999999999</v>
      </c>
      <c r="DI327" s="73">
        <v>11.884984352335699</v>
      </c>
      <c r="DM327" s="73">
        <v>28.419519540693202</v>
      </c>
      <c r="DQ327" s="73">
        <v>27.971400433568601</v>
      </c>
      <c r="EA327" s="73">
        <v>73.411000000000001</v>
      </c>
      <c r="EB327" s="73">
        <v>20.073404999999998</v>
      </c>
    </row>
    <row r="328" spans="3:132" x14ac:dyDescent="0.25">
      <c r="C328" s="1"/>
      <c r="D328" s="1">
        <v>3190.3270000000002</v>
      </c>
      <c r="E328" s="1"/>
      <c r="F328" s="1">
        <v>-237.79599999999999</v>
      </c>
      <c r="G328" s="1">
        <v>1920.826</v>
      </c>
      <c r="H328" s="1">
        <v>4546.6899999999996</v>
      </c>
      <c r="I328" s="1">
        <f t="shared" si="106"/>
        <v>1.9930947674418605E-5</v>
      </c>
      <c r="K328" s="1">
        <f t="shared" si="107"/>
        <v>1.1860560439560438E-5</v>
      </c>
      <c r="N328" s="1">
        <f t="shared" si="108"/>
        <v>2.6288384615384615E-5</v>
      </c>
      <c r="O328" s="65">
        <f t="shared" si="109"/>
        <v>2.6288384615384616E-2</v>
      </c>
      <c r="P328" s="1">
        <f t="shared" si="110"/>
        <v>-1.269501E-4</v>
      </c>
      <c r="R328" s="1">
        <f t="shared" si="111"/>
        <v>1.3563629999999993E-4</v>
      </c>
      <c r="W328" s="6">
        <v>-75.263000000000005</v>
      </c>
      <c r="X328" s="4">
        <f t="shared" si="112"/>
        <v>75.263000000000005</v>
      </c>
      <c r="Y328" s="1">
        <v>2865.645</v>
      </c>
      <c r="Z328" s="30">
        <f t="shared" si="113"/>
        <v>28.65645</v>
      </c>
      <c r="AA328" s="31">
        <f t="shared" si="114"/>
        <v>27.223627499999999</v>
      </c>
      <c r="AB328" s="1">
        <f t="shared" si="115"/>
        <v>19.382922500000006</v>
      </c>
      <c r="AE328" s="1">
        <v>-355.37</v>
      </c>
      <c r="AF328" s="1">
        <v>-305.05099999999999</v>
      </c>
      <c r="AG328" s="1"/>
      <c r="AH328" s="1">
        <v>1465.384</v>
      </c>
      <c r="AI328" s="4">
        <v>1863.384</v>
      </c>
      <c r="AL328" s="1">
        <f t="shared" si="116"/>
        <v>1.0585779069767441E-5</v>
      </c>
      <c r="AM328" s="1">
        <f t="shared" si="117"/>
        <v>1.0293226744186045E-5</v>
      </c>
      <c r="AN328" s="1">
        <f t="shared" si="118"/>
        <v>1.0951691919191919E-5</v>
      </c>
      <c r="AO328" s="1">
        <f t="shared" si="119"/>
        <v>1.1205828282828282E-5</v>
      </c>
      <c r="AP328" s="65">
        <f t="shared" si="120"/>
        <v>1.1205828282828283E-2</v>
      </c>
      <c r="AQ328" s="1">
        <f t="shared" si="121"/>
        <v>1.5307692307692308E-5</v>
      </c>
      <c r="AR328" s="42">
        <f t="shared" si="105"/>
        <v>1.2705828282828282E-5</v>
      </c>
      <c r="AT328">
        <v>1.9320000000000001E-4</v>
      </c>
      <c r="AU328">
        <v>24416530.756260801</v>
      </c>
      <c r="AV328" s="32">
        <f t="shared" si="122"/>
        <v>24.416530756260801</v>
      </c>
      <c r="AX328">
        <v>1.9320000000000001E-4</v>
      </c>
      <c r="AY328">
        <v>23472044.281551398</v>
      </c>
      <c r="AZ328" s="32">
        <f t="shared" si="123"/>
        <v>23.472044281551398</v>
      </c>
      <c r="BA328" s="32"/>
      <c r="BB328">
        <v>1.9320000000000001E-4</v>
      </c>
      <c r="BC328">
        <v>15999024.0914302</v>
      </c>
      <c r="BD328" s="32">
        <f t="shared" si="124"/>
        <v>15.999024091430201</v>
      </c>
      <c r="BN328">
        <v>1.9320000000000001E-4</v>
      </c>
      <c r="BO328">
        <v>11888071.501986301</v>
      </c>
      <c r="BP328" s="32">
        <f t="shared" si="125"/>
        <v>11.8880715019863</v>
      </c>
      <c r="CO328" s="73">
        <v>0.19320000000000001</v>
      </c>
      <c r="CP328" s="73">
        <v>23.472044281551401</v>
      </c>
      <c r="CS328" s="73">
        <v>0.19320000000000001</v>
      </c>
      <c r="CT328" s="73">
        <v>16.012548091430201</v>
      </c>
      <c r="CZ328" s="73">
        <v>0.19320000000000001</v>
      </c>
      <c r="DA328" s="73">
        <v>11.8880715019863</v>
      </c>
      <c r="DE328" s="73">
        <v>29.157118698916499</v>
      </c>
      <c r="DH328" s="73">
        <v>0.19320000000000001</v>
      </c>
      <c r="DI328" s="73">
        <v>11.8880715019863</v>
      </c>
      <c r="DM328" s="73">
        <v>28.4400005519052</v>
      </c>
      <c r="DQ328" s="73">
        <v>27.9865377761699</v>
      </c>
      <c r="EA328" s="73">
        <v>73.373999999999995</v>
      </c>
      <c r="EB328" s="73">
        <v>20.076302500000001</v>
      </c>
    </row>
    <row r="329" spans="3:132" x14ac:dyDescent="0.25">
      <c r="C329" s="1"/>
      <c r="D329" s="1">
        <v>-2147.5250000000001</v>
      </c>
      <c r="E329" s="1"/>
      <c r="F329" s="1">
        <v>-238.273</v>
      </c>
      <c r="G329" s="1">
        <v>1928.847</v>
      </c>
      <c r="H329" s="1">
        <v>4556.6409999999996</v>
      </c>
      <c r="I329" s="1">
        <f t="shared" si="106"/>
        <v>-1.1100302325581396E-5</v>
      </c>
      <c r="K329" s="1">
        <f t="shared" si="107"/>
        <v>1.1907252747252746E-5</v>
      </c>
      <c r="N329" s="1">
        <f t="shared" si="108"/>
        <v>2.6345681318681319E-5</v>
      </c>
      <c r="O329" s="65">
        <f t="shared" si="109"/>
        <v>2.634568131868132E-2</v>
      </c>
      <c r="P329" s="1">
        <f t="shared" si="110"/>
        <v>-2.1867800000000011E-5</v>
      </c>
      <c r="R329" s="1">
        <f t="shared" si="111"/>
        <v>2.4091159999999994E-4</v>
      </c>
      <c r="W329" s="6">
        <v>-75.447999999999993</v>
      </c>
      <c r="X329" s="4">
        <f t="shared" si="112"/>
        <v>75.447999999999993</v>
      </c>
      <c r="Y329" s="1">
        <v>2863.8139999999999</v>
      </c>
      <c r="Z329" s="30">
        <f t="shared" si="113"/>
        <v>28.63814</v>
      </c>
      <c r="AA329" s="31">
        <f t="shared" si="114"/>
        <v>27.206232999999997</v>
      </c>
      <c r="AB329" s="1">
        <f t="shared" si="115"/>
        <v>19.603626999999996</v>
      </c>
      <c r="AE329" s="1">
        <v>-357.27199999999999</v>
      </c>
      <c r="AF329" s="1">
        <v>-306.48500000000001</v>
      </c>
      <c r="AG329" s="1"/>
      <c r="AH329" s="1">
        <v>1438.1559999999999</v>
      </c>
      <c r="AI329" s="4">
        <v>1867.17</v>
      </c>
      <c r="AL329" s="1">
        <f t="shared" si="116"/>
        <v>1.0438534883720931E-5</v>
      </c>
      <c r="AM329" s="1">
        <f t="shared" si="117"/>
        <v>1.0143261627906977E-5</v>
      </c>
      <c r="AN329" s="1">
        <f t="shared" si="118"/>
        <v>1.0978055555555555E-5</v>
      </c>
      <c r="AO329" s="1">
        <f t="shared" si="119"/>
        <v>1.1234555555555555E-5</v>
      </c>
      <c r="AP329" s="65">
        <f t="shared" si="120"/>
        <v>1.1234555555555555E-2</v>
      </c>
      <c r="AQ329" s="1">
        <f t="shared" si="121"/>
        <v>1.6500538461538468E-5</v>
      </c>
      <c r="AR329" s="42">
        <f t="shared" si="105"/>
        <v>1.2734555555555556E-5</v>
      </c>
      <c r="AT329">
        <v>1.9379999999999999E-4</v>
      </c>
      <c r="AU329">
        <v>24424318.082119301</v>
      </c>
      <c r="AV329" s="32">
        <f t="shared" si="122"/>
        <v>24.424318082119299</v>
      </c>
      <c r="AX329">
        <v>1.9379999999999999E-4</v>
      </c>
      <c r="AY329">
        <v>23476271.747140098</v>
      </c>
      <c r="AZ329" s="32">
        <f t="shared" si="123"/>
        <v>23.4762717471401</v>
      </c>
      <c r="BA329" s="32"/>
      <c r="BB329">
        <v>1.9379999999999999E-4</v>
      </c>
      <c r="BC329">
        <v>16002655.078272801</v>
      </c>
      <c r="BD329" s="32">
        <f t="shared" si="124"/>
        <v>16.002655078272802</v>
      </c>
      <c r="BN329">
        <v>1.9379999999999999E-4</v>
      </c>
      <c r="BO329">
        <v>11891147.7133737</v>
      </c>
      <c r="BP329" s="32">
        <f t="shared" si="125"/>
        <v>11.8911477133737</v>
      </c>
      <c r="CO329" s="73">
        <v>0.1938</v>
      </c>
      <c r="CP329" s="73">
        <v>23.4762717471401</v>
      </c>
      <c r="CS329" s="73">
        <v>0.1938</v>
      </c>
      <c r="CT329" s="73">
        <v>16.190870507444298</v>
      </c>
      <c r="CZ329" s="73">
        <v>0.1938</v>
      </c>
      <c r="DA329" s="73">
        <v>11.8911477133737</v>
      </c>
      <c r="DE329" s="73">
        <v>29.1871884123893</v>
      </c>
      <c r="DH329" s="73">
        <v>0.1938</v>
      </c>
      <c r="DI329" s="73">
        <v>11.8911477133737</v>
      </c>
      <c r="DM329" s="73">
        <v>28.296272747751502</v>
      </c>
      <c r="DQ329" s="73">
        <v>28.001664180508101</v>
      </c>
      <c r="EA329" s="73">
        <v>73.337000000000003</v>
      </c>
      <c r="EB329" s="73">
        <v>20.076302500000001</v>
      </c>
    </row>
    <row r="330" spans="3:132" x14ac:dyDescent="0.25">
      <c r="C330" s="1"/>
      <c r="D330" s="1">
        <v>5469.6059999999998</v>
      </c>
      <c r="E330" s="1"/>
      <c r="F330" s="1">
        <v>-238.273</v>
      </c>
      <c r="G330" s="1">
        <v>1939.2270000000001</v>
      </c>
      <c r="H330" s="1">
        <v>4568.4889999999996</v>
      </c>
      <c r="I330" s="1">
        <f t="shared" si="106"/>
        <v>3.3185343023255811E-5</v>
      </c>
      <c r="K330" s="1">
        <f t="shared" si="107"/>
        <v>1.1964285714285716E-5</v>
      </c>
      <c r="N330" s="1">
        <f t="shared" si="108"/>
        <v>2.6410780219780221E-5</v>
      </c>
      <c r="O330" s="65">
        <f t="shared" si="109"/>
        <v>2.641078021978022E-2</v>
      </c>
      <c r="P330" s="1">
        <f t="shared" si="110"/>
        <v>-3.5303789999999998E-4</v>
      </c>
      <c r="R330" s="1">
        <f t="shared" si="111"/>
        <v>-9.0111700000000027E-5</v>
      </c>
      <c r="W330" s="6">
        <v>-75.893000000000001</v>
      </c>
      <c r="X330" s="4">
        <f t="shared" si="112"/>
        <v>75.893000000000001</v>
      </c>
      <c r="Y330" s="1">
        <v>2868.6970000000001</v>
      </c>
      <c r="Z330" s="30">
        <f t="shared" si="113"/>
        <v>28.686970000000002</v>
      </c>
      <c r="AA330" s="31">
        <f t="shared" si="114"/>
        <v>27.2526215</v>
      </c>
      <c r="AB330" s="1">
        <f t="shared" si="115"/>
        <v>19.953408499999995</v>
      </c>
      <c r="AE330" s="1">
        <v>-357.74799999999999</v>
      </c>
      <c r="AF330" s="1">
        <v>-307.44099999999997</v>
      </c>
      <c r="AG330" s="1"/>
      <c r="AH330" s="1">
        <v>1445.799</v>
      </c>
      <c r="AI330" s="4">
        <v>1876.6369999999999</v>
      </c>
      <c r="AL330" s="1">
        <f t="shared" si="116"/>
        <v>1.0485738372093023E-5</v>
      </c>
      <c r="AM330" s="1">
        <f t="shared" si="117"/>
        <v>1.019325581395349E-5</v>
      </c>
      <c r="AN330" s="1">
        <f t="shared" si="118"/>
        <v>1.1030696969696969E-5</v>
      </c>
      <c r="AO330" s="1">
        <f t="shared" si="119"/>
        <v>1.1284772727272727E-5</v>
      </c>
      <c r="AP330" s="65">
        <f t="shared" si="120"/>
        <v>1.1284772727272727E-2</v>
      </c>
      <c r="AQ330" s="1">
        <f t="shared" si="121"/>
        <v>1.6570692307692306E-5</v>
      </c>
      <c r="AR330" s="42">
        <f t="shared" si="105"/>
        <v>1.2784772727272727E-5</v>
      </c>
      <c r="AT330">
        <v>1.9440000000000001E-4</v>
      </c>
      <c r="AU330">
        <v>24432083.5710705</v>
      </c>
      <c r="AV330" s="32">
        <f t="shared" si="122"/>
        <v>24.4320835710705</v>
      </c>
      <c r="AX330">
        <v>1.9440000000000001E-4</v>
      </c>
      <c r="AY330">
        <v>23382347.6263262</v>
      </c>
      <c r="AZ330" s="32">
        <f t="shared" si="123"/>
        <v>23.382347626326201</v>
      </c>
      <c r="BA330" s="32"/>
      <c r="BB330">
        <v>1.9440000000000001E-4</v>
      </c>
      <c r="BC330">
        <v>16006264.228208199</v>
      </c>
      <c r="BD330" s="32">
        <f t="shared" si="124"/>
        <v>16.006264228208199</v>
      </c>
      <c r="BN330">
        <v>1.9440000000000001E-4</v>
      </c>
      <c r="BO330">
        <v>11894213.006307499</v>
      </c>
      <c r="BP330" s="32">
        <f t="shared" si="125"/>
        <v>11.894213006307499</v>
      </c>
      <c r="CO330" s="73">
        <v>0.19439999999999999</v>
      </c>
      <c r="CP330" s="73">
        <v>23.382347626326201</v>
      </c>
      <c r="CS330" s="73">
        <v>0.19439999999999999</v>
      </c>
      <c r="CT330" s="73">
        <v>16.194461526421101</v>
      </c>
      <c r="CZ330" s="73">
        <v>0.19439999999999999</v>
      </c>
      <c r="DA330" s="73">
        <v>11.894213006307499</v>
      </c>
      <c r="DE330" s="73">
        <v>29.217247207408501</v>
      </c>
      <c r="DH330" s="73">
        <v>0.19439999999999999</v>
      </c>
      <c r="DI330" s="73">
        <v>11.894213006307499</v>
      </c>
      <c r="DM330" s="73">
        <v>28.3159938703031</v>
      </c>
      <c r="DQ330" s="73">
        <v>28.016779666392601</v>
      </c>
      <c r="EA330" s="73">
        <v>73.317999999999998</v>
      </c>
      <c r="EB330" s="73">
        <v>20.073404999999998</v>
      </c>
    </row>
    <row r="331" spans="3:132" x14ac:dyDescent="0.25">
      <c r="C331" s="1"/>
      <c r="D331" s="1">
        <v>7224.7269999999999</v>
      </c>
      <c r="E331" s="1"/>
      <c r="F331" s="1">
        <v>-236.84100000000001</v>
      </c>
      <c r="G331" s="1">
        <v>1945.3610000000001</v>
      </c>
      <c r="H331" s="1">
        <v>4573.7020000000002</v>
      </c>
      <c r="I331" s="1">
        <f t="shared" si="106"/>
        <v>4.3381209302325583E-5</v>
      </c>
      <c r="K331" s="1">
        <f t="shared" si="107"/>
        <v>1.199012087912088E-5</v>
      </c>
      <c r="N331" s="1">
        <f t="shared" si="108"/>
        <v>2.6431554945054948E-5</v>
      </c>
      <c r="O331" s="65">
        <f t="shared" si="109"/>
        <v>2.6431554945054947E-2</v>
      </c>
      <c r="P331" s="1">
        <f t="shared" si="110"/>
        <v>-5.279366E-4</v>
      </c>
      <c r="R331" s="1">
        <f t="shared" si="111"/>
        <v>-2.6510249999999998E-4</v>
      </c>
      <c r="W331" s="6">
        <v>-76.096000000000004</v>
      </c>
      <c r="X331" s="4">
        <f t="shared" si="112"/>
        <v>76.096000000000004</v>
      </c>
      <c r="Y331" s="1">
        <v>2887.01</v>
      </c>
      <c r="Z331" s="30">
        <f t="shared" si="113"/>
        <v>28.870100000000001</v>
      </c>
      <c r="AA331" s="31">
        <f t="shared" si="114"/>
        <v>27.426595000000002</v>
      </c>
      <c r="AB331" s="1">
        <f t="shared" si="115"/>
        <v>19.799305000000004</v>
      </c>
      <c r="AE331" s="1">
        <v>-358.22399999999999</v>
      </c>
      <c r="AF331" s="1">
        <v>-307.91899999999998</v>
      </c>
      <c r="AG331" s="1"/>
      <c r="AH331" s="1">
        <v>1456.308</v>
      </c>
      <c r="AI331" s="4">
        <v>1883.2639999999999</v>
      </c>
      <c r="AL331" s="1">
        <f t="shared" si="116"/>
        <v>1.0549604651162791E-5</v>
      </c>
      <c r="AM331" s="1">
        <f t="shared" si="117"/>
        <v>1.0257133720930232E-5</v>
      </c>
      <c r="AN331" s="1">
        <f t="shared" si="118"/>
        <v>1.1066580808080809E-5</v>
      </c>
      <c r="AO331" s="1">
        <f t="shared" si="119"/>
        <v>1.1320646464646465E-5</v>
      </c>
      <c r="AP331" s="65">
        <f t="shared" si="120"/>
        <v>1.1320646464646464E-2</v>
      </c>
      <c r="AQ331" s="1">
        <f t="shared" si="121"/>
        <v>1.6421384615384613E-5</v>
      </c>
      <c r="AR331" s="42">
        <f t="shared" si="105"/>
        <v>1.2820646464646465E-5</v>
      </c>
      <c r="AT331">
        <v>1.95E-4</v>
      </c>
      <c r="AU331">
        <v>24439827.2626344</v>
      </c>
      <c r="AV331" s="32">
        <f t="shared" si="122"/>
        <v>24.439827262634399</v>
      </c>
      <c r="AX331">
        <v>1.95E-4</v>
      </c>
      <c r="AY331">
        <v>23288531.968552802</v>
      </c>
      <c r="AZ331" s="32">
        <f t="shared" si="123"/>
        <v>23.288531968552803</v>
      </c>
      <c r="BA331" s="32"/>
      <c r="BB331">
        <v>1.95E-4</v>
      </c>
      <c r="BC331">
        <v>16009851.5807562</v>
      </c>
      <c r="BD331" s="32">
        <f t="shared" si="124"/>
        <v>16.009851580756202</v>
      </c>
      <c r="BN331">
        <v>1.95E-4</v>
      </c>
      <c r="BO331">
        <v>11897267.400547599</v>
      </c>
      <c r="BP331" s="32">
        <f t="shared" si="125"/>
        <v>11.8972674005476</v>
      </c>
      <c r="CO331" s="73">
        <v>0.19500000000000001</v>
      </c>
      <c r="CP331" s="73">
        <v>23.2885319685528</v>
      </c>
      <c r="CS331" s="73">
        <v>0.19500000000000001</v>
      </c>
      <c r="CT331" s="73">
        <v>16.198030748010499</v>
      </c>
      <c r="CZ331" s="73">
        <v>0.19500000000000001</v>
      </c>
      <c r="DA331" s="73">
        <v>11.8972674005476</v>
      </c>
      <c r="DE331" s="73">
        <v>29.247295103734</v>
      </c>
      <c r="DH331" s="73">
        <v>0.19500000000000001</v>
      </c>
      <c r="DI331" s="73">
        <v>11.8972674005476</v>
      </c>
      <c r="DM331" s="73">
        <v>28.335704094161201</v>
      </c>
      <c r="DQ331" s="73">
        <v>28.031884253583499</v>
      </c>
      <c r="EA331" s="73">
        <v>73.3</v>
      </c>
      <c r="EB331" s="73">
        <v>20.073404999999998</v>
      </c>
    </row>
    <row r="332" spans="3:132" x14ac:dyDescent="0.25">
      <c r="C332" s="1"/>
      <c r="D332" s="1"/>
      <c r="E332" s="1"/>
      <c r="F332" s="1">
        <v>-236.364</v>
      </c>
      <c r="G332" s="1">
        <v>1963.2909999999999</v>
      </c>
      <c r="H332" s="1">
        <v>4589.8149999999996</v>
      </c>
      <c r="I332" s="1">
        <f t="shared" si="106"/>
        <v>1.3742093023255814E-6</v>
      </c>
      <c r="K332" s="1">
        <f t="shared" si="107"/>
        <v>1.2086016483516481E-5</v>
      </c>
      <c r="N332" s="1">
        <f t="shared" si="108"/>
        <v>2.6517467032967028E-5</v>
      </c>
      <c r="O332" s="65">
        <f t="shared" si="109"/>
        <v>2.6517467032967028E-2</v>
      </c>
      <c r="P332" s="1">
        <f t="shared" si="110"/>
        <v>1.9632909999999998E-4</v>
      </c>
      <c r="R332" s="1">
        <f t="shared" si="111"/>
        <v>4.5898149999999997E-4</v>
      </c>
      <c r="W332" s="6">
        <v>-76.430000000000007</v>
      </c>
      <c r="X332" s="4">
        <f t="shared" si="112"/>
        <v>76.430000000000007</v>
      </c>
      <c r="Y332" s="1">
        <v>2877.2429999999999</v>
      </c>
      <c r="Z332" s="30">
        <f t="shared" si="113"/>
        <v>28.77243</v>
      </c>
      <c r="AA332" s="31">
        <f t="shared" si="114"/>
        <v>27.3338085</v>
      </c>
      <c r="AB332" s="1">
        <f t="shared" si="115"/>
        <v>20.32376150000001</v>
      </c>
      <c r="AE332" s="1">
        <v>-362.50400000000002</v>
      </c>
      <c r="AF332" s="1">
        <v>-310.786</v>
      </c>
      <c r="AG332" s="1"/>
      <c r="AH332" s="1">
        <v>1453.442</v>
      </c>
      <c r="AI332" s="4">
        <v>1896.992</v>
      </c>
      <c r="AL332" s="1">
        <f t="shared" si="116"/>
        <v>1.0557825581395349E-5</v>
      </c>
      <c r="AM332" s="1">
        <f t="shared" si="117"/>
        <v>1.0257139534883721E-5</v>
      </c>
      <c r="AN332" s="1">
        <f t="shared" si="118"/>
        <v>1.1150393939393938E-5</v>
      </c>
      <c r="AO332" s="1">
        <f t="shared" si="119"/>
        <v>1.1411595959595961E-5</v>
      </c>
      <c r="AP332" s="65">
        <f t="shared" si="120"/>
        <v>1.1411595959595962E-2</v>
      </c>
      <c r="AQ332" s="1">
        <f t="shared" si="121"/>
        <v>1.7059615384615384E-5</v>
      </c>
      <c r="AR332" s="42">
        <f t="shared" si="105"/>
        <v>1.2911595959595962E-5</v>
      </c>
      <c r="AT332">
        <v>1.9560000000000001E-4</v>
      </c>
      <c r="AU332">
        <v>24447549.196232099</v>
      </c>
      <c r="AV332" s="32">
        <f t="shared" si="122"/>
        <v>24.447549196232099</v>
      </c>
      <c r="AX332">
        <v>1.9560000000000001E-4</v>
      </c>
      <c r="AY332">
        <v>23194827.3799363</v>
      </c>
      <c r="AZ332" s="32">
        <f t="shared" si="123"/>
        <v>23.194827379936299</v>
      </c>
      <c r="BA332" s="32"/>
      <c r="BB332">
        <v>1.9560000000000001E-4</v>
      </c>
      <c r="BC332">
        <v>16013417.175338101</v>
      </c>
      <c r="BD332" s="32">
        <f t="shared" si="124"/>
        <v>16.013417175338102</v>
      </c>
      <c r="BN332">
        <v>1.9560000000000001E-4</v>
      </c>
      <c r="BO332">
        <v>11900310.9158046</v>
      </c>
      <c r="BP332" s="32">
        <f t="shared" si="125"/>
        <v>11.900310915804601</v>
      </c>
      <c r="CO332" s="73">
        <v>0.1956</v>
      </c>
      <c r="CP332" s="73">
        <v>23.194827379936299</v>
      </c>
      <c r="CS332" s="73">
        <v>0.1956</v>
      </c>
      <c r="CT332" s="73">
        <v>16.201578211633699</v>
      </c>
      <c r="CZ332" s="73">
        <v>0.1956</v>
      </c>
      <c r="DA332" s="73">
        <v>11.900310915804599</v>
      </c>
      <c r="DE332" s="73">
        <v>29.115139213886302</v>
      </c>
      <c r="DH332" s="73">
        <v>0.1956</v>
      </c>
      <c r="DI332" s="73">
        <v>11.900310915804599</v>
      </c>
      <c r="DM332" s="73">
        <v>28.355403439036099</v>
      </c>
      <c r="DQ332" s="73">
        <v>28.046977961791399</v>
      </c>
      <c r="EA332" s="73">
        <v>73.263000000000005</v>
      </c>
      <c r="EB332" s="73">
        <v>20.076302500000001</v>
      </c>
    </row>
    <row r="333" spans="3:132" x14ac:dyDescent="0.25">
      <c r="C333" s="1"/>
      <c r="D333" s="1"/>
      <c r="E333" s="1"/>
      <c r="F333" s="1">
        <v>-233.499</v>
      </c>
      <c r="G333" s="1">
        <v>1974.616</v>
      </c>
      <c r="H333" s="1">
        <v>4603.0860000000002</v>
      </c>
      <c r="I333" s="1">
        <f t="shared" si="106"/>
        <v>1.3575523255813953E-6</v>
      </c>
      <c r="K333" s="1">
        <f t="shared" si="107"/>
        <v>1.2132499999999998E-5</v>
      </c>
      <c r="N333" s="1">
        <f t="shared" si="108"/>
        <v>2.6574642857142858E-5</v>
      </c>
      <c r="O333" s="65">
        <f t="shared" si="109"/>
        <v>2.6574642857142859E-2</v>
      </c>
      <c r="P333" s="1">
        <f t="shared" si="110"/>
        <v>1.9746159999999997E-4</v>
      </c>
      <c r="R333" s="1">
        <f t="shared" si="111"/>
        <v>4.6030860000000003E-4</v>
      </c>
      <c r="W333" s="6">
        <v>-76.893000000000001</v>
      </c>
      <c r="X333" s="4">
        <f t="shared" si="112"/>
        <v>76.893000000000001</v>
      </c>
      <c r="Y333" s="1">
        <v>2902.8809999999999</v>
      </c>
      <c r="Z333" s="30">
        <f t="shared" si="113"/>
        <v>29.02881</v>
      </c>
      <c r="AA333" s="31">
        <f t="shared" si="114"/>
        <v>27.577369499999996</v>
      </c>
      <c r="AB333" s="1">
        <f t="shared" si="115"/>
        <v>20.286820500000005</v>
      </c>
      <c r="AE333" s="1">
        <v>-363.45499999999998</v>
      </c>
      <c r="AF333" s="1">
        <v>-312.22000000000003</v>
      </c>
      <c r="AG333" s="1"/>
      <c r="AH333" s="1">
        <v>1463.951</v>
      </c>
      <c r="AI333" s="4">
        <v>1908.3530000000001</v>
      </c>
      <c r="AL333" s="1">
        <f t="shared" si="116"/>
        <v>1.0624453488372093E-5</v>
      </c>
      <c r="AM333" s="1">
        <f t="shared" si="117"/>
        <v>1.0326575581395348E-5</v>
      </c>
      <c r="AN333" s="1">
        <f t="shared" si="118"/>
        <v>1.1215015151515154E-5</v>
      </c>
      <c r="AO333" s="1">
        <f t="shared" si="119"/>
        <v>1.1473777777777779E-5</v>
      </c>
      <c r="AP333" s="65">
        <f t="shared" si="120"/>
        <v>1.1473777777777779E-2</v>
      </c>
      <c r="AQ333" s="1">
        <f t="shared" si="121"/>
        <v>1.7092384615384617E-5</v>
      </c>
      <c r="AR333" s="42">
        <f t="shared" si="105"/>
        <v>1.297377777777778E-5</v>
      </c>
      <c r="AT333">
        <v>1.962E-4</v>
      </c>
      <c r="AU333">
        <v>24455249.4111863</v>
      </c>
      <c r="AV333" s="32">
        <f t="shared" si="122"/>
        <v>24.455249411186301</v>
      </c>
      <c r="AX333">
        <v>1.962E-4</v>
      </c>
      <c r="AY333">
        <v>23101236.4664944</v>
      </c>
      <c r="AZ333" s="32">
        <f t="shared" si="123"/>
        <v>23.101236466494399</v>
      </c>
      <c r="BA333" s="32"/>
      <c r="BB333">
        <v>1.962E-4</v>
      </c>
      <c r="BC333">
        <v>16016961.051276499</v>
      </c>
      <c r="BD333" s="32">
        <f t="shared" si="124"/>
        <v>16.0169610512765</v>
      </c>
      <c r="BN333">
        <v>1.962E-4</v>
      </c>
      <c r="BO333">
        <v>11903343.57174</v>
      </c>
      <c r="BP333" s="32">
        <f t="shared" si="125"/>
        <v>11.903343571739999</v>
      </c>
      <c r="CO333" s="73">
        <v>0.19620000000000001</v>
      </c>
      <c r="CP333" s="73">
        <v>23.101236466494399</v>
      </c>
      <c r="CS333" s="73">
        <v>0.19620000000000001</v>
      </c>
      <c r="CT333" s="73">
        <v>16.205103956613499</v>
      </c>
      <c r="CZ333" s="73">
        <v>0.19620000000000001</v>
      </c>
      <c r="DA333" s="73">
        <v>11.903343571740001</v>
      </c>
      <c r="DE333" s="73">
        <v>29.1444402818829</v>
      </c>
      <c r="DH333" s="73">
        <v>0.19620000000000001</v>
      </c>
      <c r="DI333" s="73">
        <v>11.903343571740001</v>
      </c>
      <c r="DM333" s="73">
        <v>28.375091924589299</v>
      </c>
      <c r="DQ333" s="73">
        <v>27.8949638425869</v>
      </c>
      <c r="EA333" s="73">
        <v>73.244</v>
      </c>
      <c r="EB333" s="73">
        <v>20.076302500000001</v>
      </c>
    </row>
    <row r="334" spans="3:132" x14ac:dyDescent="0.25">
      <c r="C334" s="1"/>
      <c r="D334" s="1">
        <v>10984.331</v>
      </c>
      <c r="E334" s="1"/>
      <c r="F334" s="1">
        <v>-230.63499999999999</v>
      </c>
      <c r="G334" s="1">
        <v>1979.806</v>
      </c>
      <c r="H334" s="1">
        <v>4609.2470000000003</v>
      </c>
      <c r="I334" s="1">
        <f t="shared" si="106"/>
        <v>6.520329069767442E-5</v>
      </c>
      <c r="K334" s="1">
        <f t="shared" si="107"/>
        <v>1.2145280219780217E-5</v>
      </c>
      <c r="N334" s="1">
        <f t="shared" si="108"/>
        <v>2.6592758241758242E-5</v>
      </c>
      <c r="O334" s="65">
        <f t="shared" si="109"/>
        <v>2.6592758241758243E-2</v>
      </c>
      <c r="P334" s="1">
        <f t="shared" si="110"/>
        <v>-9.0045249999999989E-4</v>
      </c>
      <c r="R334" s="1">
        <f t="shared" si="111"/>
        <v>-6.3750839999999998E-4</v>
      </c>
      <c r="W334" s="6">
        <v>-77.132999999999996</v>
      </c>
      <c r="X334" s="4">
        <f t="shared" si="112"/>
        <v>77.132999999999996</v>
      </c>
      <c r="Y334" s="1">
        <v>2922.415</v>
      </c>
      <c r="Z334" s="30">
        <f t="shared" si="113"/>
        <v>29.224149999999998</v>
      </c>
      <c r="AA334" s="31">
        <f t="shared" si="114"/>
        <v>27.762942499999998</v>
      </c>
      <c r="AB334" s="1">
        <f t="shared" si="115"/>
        <v>20.1459075</v>
      </c>
      <c r="AE334" s="1">
        <v>-366.30799999999999</v>
      </c>
      <c r="AF334" s="1">
        <v>-312.69799999999998</v>
      </c>
      <c r="AG334" s="1"/>
      <c r="AH334" s="1">
        <v>1476.3720000000001</v>
      </c>
      <c r="AI334" s="4">
        <v>1917.347</v>
      </c>
      <c r="AL334" s="1">
        <f t="shared" si="116"/>
        <v>1.0713255813953488E-5</v>
      </c>
      <c r="AM334" s="1">
        <f t="shared" si="117"/>
        <v>1.0401569767441861E-5</v>
      </c>
      <c r="AN334" s="1">
        <f t="shared" si="118"/>
        <v>1.1262853535353535E-5</v>
      </c>
      <c r="AO334" s="1">
        <f t="shared" si="119"/>
        <v>1.153361111111111E-5</v>
      </c>
      <c r="AP334" s="65">
        <f t="shared" si="120"/>
        <v>1.1533611111111109E-2</v>
      </c>
      <c r="AQ334" s="1">
        <f t="shared" si="121"/>
        <v>1.6960576923076918E-5</v>
      </c>
      <c r="AR334" s="42">
        <f t="shared" si="105"/>
        <v>1.3033611111111109E-5</v>
      </c>
      <c r="AT334">
        <v>1.9680000000000001E-4</v>
      </c>
      <c r="AU334">
        <v>24399665.122115999</v>
      </c>
      <c r="AV334" s="32">
        <f t="shared" si="122"/>
        <v>24.399665122115998</v>
      </c>
      <c r="AX334">
        <v>1.9680000000000001E-4</v>
      </c>
      <c r="AY334">
        <v>23105064.678745002</v>
      </c>
      <c r="AZ334" s="32">
        <f t="shared" si="123"/>
        <v>23.105064678745002</v>
      </c>
      <c r="BA334" s="32"/>
      <c r="BB334">
        <v>1.9680000000000001E-4</v>
      </c>
      <c r="BC334">
        <v>16020483.2477961</v>
      </c>
      <c r="BD334" s="32">
        <f t="shared" si="124"/>
        <v>16.020483247796101</v>
      </c>
      <c r="BN334">
        <v>1.9680000000000001E-4</v>
      </c>
      <c r="BO334">
        <v>11906365.387965901</v>
      </c>
      <c r="BP334" s="32">
        <f t="shared" si="125"/>
        <v>11.9063653879659</v>
      </c>
      <c r="CO334" s="73">
        <v>0.1968</v>
      </c>
      <c r="CP334" s="73">
        <v>23.105064678744998</v>
      </c>
      <c r="CS334" s="73">
        <v>0.1968</v>
      </c>
      <c r="CT334" s="73">
        <v>16.208608022174499</v>
      </c>
      <c r="CZ334" s="73">
        <v>0.1968</v>
      </c>
      <c r="DA334" s="73">
        <v>11.9063653879659</v>
      </c>
      <c r="DE334" s="73">
        <v>29.173730510170099</v>
      </c>
      <c r="DH334" s="73">
        <v>0.1968</v>
      </c>
      <c r="DI334" s="73">
        <v>11.9063653879659</v>
      </c>
      <c r="DM334" s="73">
        <v>28.394769570433098</v>
      </c>
      <c r="DQ334" s="73">
        <v>27.909300030610499</v>
      </c>
      <c r="EA334" s="73">
        <v>73.225999999999999</v>
      </c>
      <c r="EB334" s="73">
        <v>20.073404999999998</v>
      </c>
    </row>
    <row r="335" spans="3:132" x14ac:dyDescent="0.25">
      <c r="C335" s="1"/>
      <c r="D335" s="1"/>
      <c r="E335" s="1"/>
      <c r="F335" s="1">
        <v>-230.15799999999999</v>
      </c>
      <c r="G335" s="1">
        <v>1988.7719999999999</v>
      </c>
      <c r="H335" s="1">
        <v>4611.6170000000002</v>
      </c>
      <c r="I335" s="1">
        <f t="shared" si="106"/>
        <v>1.3381279069767441E-6</v>
      </c>
      <c r="K335" s="1">
        <f t="shared" si="107"/>
        <v>1.2191923076923077E-5</v>
      </c>
      <c r="N335" s="1">
        <f t="shared" si="108"/>
        <v>2.6603159340659342E-5</v>
      </c>
      <c r="O335" s="65">
        <f t="shared" si="109"/>
        <v>2.6603159340659342E-2</v>
      </c>
      <c r="P335" s="1">
        <f t="shared" si="110"/>
        <v>1.9887719999999999E-4</v>
      </c>
      <c r="R335" s="1">
        <f t="shared" si="111"/>
        <v>4.6116169999999999E-4</v>
      </c>
      <c r="W335" s="6">
        <v>-77.171000000000006</v>
      </c>
      <c r="X335" s="4">
        <f t="shared" si="112"/>
        <v>77.171000000000006</v>
      </c>
      <c r="Y335" s="1">
        <v>2913.5639999999999</v>
      </c>
      <c r="Z335" s="30">
        <f t="shared" si="113"/>
        <v>29.135639999999999</v>
      </c>
      <c r="AA335" s="31">
        <f t="shared" si="114"/>
        <v>27.678857999999995</v>
      </c>
      <c r="AB335" s="1">
        <f t="shared" si="115"/>
        <v>20.356502000000013</v>
      </c>
      <c r="AE335" s="1">
        <v>-359.65</v>
      </c>
      <c r="AF335" s="1">
        <v>-313.654</v>
      </c>
      <c r="AG335" s="1"/>
      <c r="AH335" s="1">
        <v>1539.4349999999999</v>
      </c>
      <c r="AI335" s="4">
        <v>1924.921</v>
      </c>
      <c r="AL335" s="1">
        <f t="shared" si="116"/>
        <v>1.1041191860465117E-5</v>
      </c>
      <c r="AM335" s="1">
        <f t="shared" si="117"/>
        <v>1.0773773255813953E-5</v>
      </c>
      <c r="AN335" s="1">
        <f t="shared" si="118"/>
        <v>1.1305934343434344E-5</v>
      </c>
      <c r="AO335" s="1">
        <f t="shared" si="119"/>
        <v>1.1538237373737374E-5</v>
      </c>
      <c r="AP335" s="65">
        <f t="shared" si="120"/>
        <v>1.1538237373737374E-2</v>
      </c>
      <c r="AQ335" s="1">
        <f t="shared" si="121"/>
        <v>1.4826384615384619E-5</v>
      </c>
      <c r="AR335" s="42">
        <f t="shared" si="105"/>
        <v>1.3038237373737375E-5</v>
      </c>
      <c r="AT335">
        <v>1.974E-4</v>
      </c>
      <c r="AU335">
        <v>24305128.9258244</v>
      </c>
      <c r="AV335" s="32">
        <f t="shared" si="122"/>
        <v>24.305128925824398</v>
      </c>
      <c r="AX335">
        <v>1.974E-4</v>
      </c>
      <c r="AY335">
        <v>23011497.929264098</v>
      </c>
      <c r="AZ335" s="32">
        <f t="shared" si="123"/>
        <v>23.011497929264099</v>
      </c>
      <c r="BA335" s="32"/>
      <c r="BB335">
        <v>1.974E-4</v>
      </c>
      <c r="BC335">
        <v>16023983.8040237</v>
      </c>
      <c r="BD335" s="32">
        <f t="shared" si="124"/>
        <v>16.0239838040237</v>
      </c>
      <c r="BN335">
        <v>1.974E-4</v>
      </c>
      <c r="BO335">
        <v>11909376.3840458</v>
      </c>
      <c r="BP335" s="32">
        <f t="shared" si="125"/>
        <v>11.9093763840458</v>
      </c>
      <c r="CO335" s="73">
        <v>0.19739999999999999</v>
      </c>
      <c r="CP335" s="73">
        <v>23.011497929264099</v>
      </c>
      <c r="CS335" s="73">
        <v>0.19739999999999999</v>
      </c>
      <c r="CT335" s="73">
        <v>16.212090447443401</v>
      </c>
      <c r="CZ335" s="73">
        <v>0.19739999999999999</v>
      </c>
      <c r="DA335" s="73">
        <v>11.9093763840458</v>
      </c>
      <c r="DE335" s="73">
        <v>29.203009918311299</v>
      </c>
      <c r="DH335" s="73">
        <v>0.19739999999999999</v>
      </c>
      <c r="DI335" s="73">
        <v>11.9093763840458</v>
      </c>
      <c r="DM335" s="73">
        <v>28.414436396130899</v>
      </c>
      <c r="DQ335" s="73">
        <v>27.923625398488099</v>
      </c>
      <c r="EA335" s="73">
        <v>73.206999999999994</v>
      </c>
      <c r="EB335" s="73">
        <v>20.073404999999998</v>
      </c>
    </row>
    <row r="336" spans="3:132" x14ac:dyDescent="0.25">
      <c r="C336" s="1"/>
      <c r="D336" s="1">
        <v>9257.76</v>
      </c>
      <c r="E336" s="1"/>
      <c r="F336" s="1">
        <v>-229.203</v>
      </c>
      <c r="G336" s="1">
        <v>1999.625</v>
      </c>
      <c r="H336" s="1">
        <v>4622.518</v>
      </c>
      <c r="I336" s="1">
        <f t="shared" si="106"/>
        <v>5.5156761627906974E-5</v>
      </c>
      <c r="K336" s="1">
        <f t="shared" si="107"/>
        <v>1.2246307692307693E-5</v>
      </c>
      <c r="N336" s="1">
        <f t="shared" si="108"/>
        <v>2.6657807692307695E-5</v>
      </c>
      <c r="O336" s="65">
        <f t="shared" si="109"/>
        <v>2.6657807692307696E-2</v>
      </c>
      <c r="P336" s="1">
        <f t="shared" si="110"/>
        <v>-7.2581350000000002E-4</v>
      </c>
      <c r="R336" s="1">
        <f t="shared" si="111"/>
        <v>-4.6352420000000006E-4</v>
      </c>
      <c r="W336" s="6">
        <v>-77.688999999999993</v>
      </c>
      <c r="X336" s="4">
        <f t="shared" si="112"/>
        <v>77.688999999999993</v>
      </c>
      <c r="Y336" s="1">
        <v>2930.0450000000001</v>
      </c>
      <c r="Z336" s="30">
        <f t="shared" si="113"/>
        <v>29.300450000000001</v>
      </c>
      <c r="AA336" s="31">
        <f t="shared" si="114"/>
        <v>27.835427500000002</v>
      </c>
      <c r="AB336" s="1">
        <f t="shared" si="115"/>
        <v>20.553122499999994</v>
      </c>
      <c r="AE336" s="1">
        <v>-356.79700000000003</v>
      </c>
      <c r="AF336" s="1">
        <v>-315.56599999999997</v>
      </c>
      <c r="AG336" s="1"/>
      <c r="AH336" s="1">
        <v>1598.2059999999999</v>
      </c>
      <c r="AI336" s="4">
        <v>1936.7560000000001</v>
      </c>
      <c r="AL336" s="1">
        <f t="shared" si="116"/>
        <v>1.1366296511627906E-5</v>
      </c>
      <c r="AM336" s="1">
        <f t="shared" si="117"/>
        <v>1.1126581395348838E-5</v>
      </c>
      <c r="AN336" s="1">
        <f t="shared" si="118"/>
        <v>1.1375363636363637E-5</v>
      </c>
      <c r="AO336" s="1">
        <f t="shared" si="119"/>
        <v>1.158360101010101E-5</v>
      </c>
      <c r="AP336" s="65">
        <f t="shared" si="120"/>
        <v>1.1583601010101009E-2</v>
      </c>
      <c r="AQ336" s="1">
        <f t="shared" si="121"/>
        <v>1.3021153846153854E-5</v>
      </c>
      <c r="AR336" s="42">
        <f t="shared" si="105"/>
        <v>1.3083601010101011E-5</v>
      </c>
      <c r="AT336">
        <v>1.9799999999999999E-4</v>
      </c>
      <c r="AU336">
        <v>24210672.6036985</v>
      </c>
      <c r="AV336" s="32">
        <f t="shared" si="122"/>
        <v>24.210672603698498</v>
      </c>
      <c r="AX336">
        <v>1.9799999999999999E-4</v>
      </c>
      <c r="AY336">
        <v>22918050.961293701</v>
      </c>
      <c r="AZ336" s="32">
        <f t="shared" si="123"/>
        <v>22.918050961293702</v>
      </c>
      <c r="BA336" s="32"/>
      <c r="BB336">
        <v>1.9799999999999999E-4</v>
      </c>
      <c r="BC336">
        <v>16027462.7589886</v>
      </c>
      <c r="BD336" s="32">
        <f t="shared" si="124"/>
        <v>16.027462758988602</v>
      </c>
      <c r="BN336">
        <v>1.9799999999999999E-4</v>
      </c>
      <c r="BO336">
        <v>11912376.579494299</v>
      </c>
      <c r="BP336" s="32">
        <f t="shared" si="125"/>
        <v>11.9123765794943</v>
      </c>
      <c r="CO336" s="73">
        <v>0.19800000000000001</v>
      </c>
      <c r="CP336" s="73">
        <v>22.918050961293702</v>
      </c>
      <c r="CS336" s="73">
        <v>0.19800000000000001</v>
      </c>
      <c r="CT336" s="73">
        <v>16.215551271449598</v>
      </c>
      <c r="CZ336" s="73">
        <v>0.19800000000000001</v>
      </c>
      <c r="DA336" s="73">
        <v>11.9123765794943</v>
      </c>
      <c r="DE336" s="73">
        <v>29.232278525821101</v>
      </c>
      <c r="DH336" s="73">
        <v>0.19800000000000001</v>
      </c>
      <c r="DI336" s="73">
        <v>11.9123765794943</v>
      </c>
      <c r="DM336" s="73">
        <v>28.434092421197398</v>
      </c>
      <c r="DQ336" s="73">
        <v>27.937939965734301</v>
      </c>
      <c r="EA336" s="73">
        <v>73.17</v>
      </c>
      <c r="EB336" s="73">
        <v>20.070507499999998</v>
      </c>
    </row>
    <row r="337" spans="3:132" x14ac:dyDescent="0.25">
      <c r="C337" s="1"/>
      <c r="D337" s="1">
        <v>-5826.6819999999998</v>
      </c>
      <c r="E337" s="1"/>
      <c r="F337" s="1">
        <v>-226.816</v>
      </c>
      <c r="G337" s="1">
        <v>2005.759</v>
      </c>
      <c r="H337" s="1">
        <v>4620.6220000000003</v>
      </c>
      <c r="I337" s="1">
        <f t="shared" si="106"/>
        <v>-3.2557360465116279E-5</v>
      </c>
      <c r="K337" s="1">
        <f t="shared" si="107"/>
        <v>1.2266895604395603E-5</v>
      </c>
      <c r="N337" s="1">
        <f t="shared" si="108"/>
        <v>2.6634274725274725E-5</v>
      </c>
      <c r="O337" s="65">
        <f t="shared" si="109"/>
        <v>2.6634274725274725E-2</v>
      </c>
      <c r="P337" s="1">
        <f t="shared" si="110"/>
        <v>-3.8209229999999999E-4</v>
      </c>
      <c r="R337" s="1">
        <f t="shared" si="111"/>
        <v>-1.2060599999999995E-4</v>
      </c>
      <c r="W337" s="6">
        <v>-77.911000000000001</v>
      </c>
      <c r="X337" s="4">
        <f t="shared" si="112"/>
        <v>77.911000000000001</v>
      </c>
      <c r="Y337" s="1">
        <v>2949.884</v>
      </c>
      <c r="Z337" s="30">
        <f t="shared" si="113"/>
        <v>29.498840000000001</v>
      </c>
      <c r="AA337" s="31">
        <f t="shared" si="114"/>
        <v>28.023897999999999</v>
      </c>
      <c r="AB337" s="1">
        <f t="shared" si="115"/>
        <v>20.388261999999997</v>
      </c>
      <c r="AE337" s="1">
        <v>-372.01499999999999</v>
      </c>
      <c r="AF337" s="1">
        <v>-315.56599999999997</v>
      </c>
      <c r="AG337" s="1"/>
      <c r="AH337" s="1">
        <v>1482.5820000000001</v>
      </c>
      <c r="AI337" s="4">
        <v>1944.8040000000001</v>
      </c>
      <c r="AL337" s="1">
        <f t="shared" si="116"/>
        <v>1.078254069767442E-5</v>
      </c>
      <c r="AM337" s="1">
        <f t="shared" si="117"/>
        <v>1.0454348837209302E-5</v>
      </c>
      <c r="AN337" s="1">
        <f t="shared" si="118"/>
        <v>1.14160101010101E-5</v>
      </c>
      <c r="AO337" s="1">
        <f t="shared" si="119"/>
        <v>1.170110606060606E-5</v>
      </c>
      <c r="AP337" s="65">
        <f t="shared" si="120"/>
        <v>1.1701106060606059E-2</v>
      </c>
      <c r="AQ337" s="1">
        <f t="shared" si="121"/>
        <v>1.777776923076923E-5</v>
      </c>
      <c r="AR337" s="42">
        <f t="shared" si="105"/>
        <v>1.3201106060606059E-5</v>
      </c>
      <c r="AT337">
        <v>1.986E-4</v>
      </c>
      <c r="AU337">
        <v>24116298.664645199</v>
      </c>
      <c r="AV337" s="32">
        <f t="shared" si="122"/>
        <v>24.1162986646452</v>
      </c>
      <c r="AX337">
        <v>1.986E-4</v>
      </c>
      <c r="AY337">
        <v>22824726.380460899</v>
      </c>
      <c r="AZ337" s="32">
        <f t="shared" si="123"/>
        <v>22.824726380460898</v>
      </c>
      <c r="BA337" s="32"/>
      <c r="BB337">
        <v>1.986E-4</v>
      </c>
      <c r="BC337">
        <v>16030920.151622901</v>
      </c>
      <c r="BD337" s="32">
        <f t="shared" si="124"/>
        <v>16.030920151622901</v>
      </c>
      <c r="BN337">
        <v>1.986E-4</v>
      </c>
      <c r="BO337">
        <v>11915365.993777599</v>
      </c>
      <c r="BP337" s="32">
        <f t="shared" si="125"/>
        <v>11.915365993777598</v>
      </c>
      <c r="CO337" s="73">
        <v>0.1986</v>
      </c>
      <c r="CP337" s="73">
        <v>22.824726380460898</v>
      </c>
      <c r="CS337" s="73">
        <v>0.1986</v>
      </c>
      <c r="CT337" s="73">
        <v>16.2189905331253</v>
      </c>
      <c r="CZ337" s="73">
        <v>0.1986</v>
      </c>
      <c r="DA337" s="73">
        <v>11.9153659937776</v>
      </c>
      <c r="DE337" s="73">
        <v>29.099814306875299</v>
      </c>
      <c r="DH337" s="73">
        <v>0.1986</v>
      </c>
      <c r="DI337" s="73">
        <v>11.9153659937776</v>
      </c>
      <c r="DM337" s="73">
        <v>28.453737665098501</v>
      </c>
      <c r="DQ337" s="73">
        <v>27.952243751815299</v>
      </c>
      <c r="EA337" s="73">
        <v>73.152000000000001</v>
      </c>
      <c r="EB337" s="73">
        <v>20.073404999999998</v>
      </c>
    </row>
    <row r="338" spans="3:132" x14ac:dyDescent="0.25">
      <c r="C338" s="1"/>
      <c r="D338" s="1"/>
      <c r="E338" s="1"/>
      <c r="F338" s="1">
        <v>-226.339</v>
      </c>
      <c r="G338" s="1">
        <v>2003.4</v>
      </c>
      <c r="H338" s="1">
        <v>4613.5129999999999</v>
      </c>
      <c r="I338" s="1">
        <f t="shared" si="106"/>
        <v>1.3159244186046511E-6</v>
      </c>
      <c r="K338" s="1">
        <f t="shared" si="107"/>
        <v>1.2251313186813187E-5</v>
      </c>
      <c r="N338" s="1">
        <f t="shared" si="108"/>
        <v>2.6592593406593403E-5</v>
      </c>
      <c r="O338" s="65">
        <f t="shared" si="109"/>
        <v>2.6592593406593402E-2</v>
      </c>
      <c r="P338" s="1">
        <f t="shared" si="110"/>
        <v>2.0034000000000002E-4</v>
      </c>
      <c r="R338" s="1">
        <f t="shared" si="111"/>
        <v>4.6135129999999998E-4</v>
      </c>
      <c r="W338" s="6">
        <v>-77.707999999999998</v>
      </c>
      <c r="X338" s="4">
        <f t="shared" si="112"/>
        <v>77.707999999999998</v>
      </c>
      <c r="Y338" s="1">
        <v>2953.241</v>
      </c>
      <c r="Z338" s="30">
        <f t="shared" si="113"/>
        <v>29.532409999999999</v>
      </c>
      <c r="AA338" s="31">
        <f t="shared" si="114"/>
        <v>28.055789499999999</v>
      </c>
      <c r="AB338" s="1">
        <f t="shared" si="115"/>
        <v>20.119800500000004</v>
      </c>
      <c r="AE338" s="1">
        <v>-376.77</v>
      </c>
      <c r="AF338" s="1">
        <v>-314.61</v>
      </c>
      <c r="AG338" s="1"/>
      <c r="AH338" s="1">
        <v>1429.557</v>
      </c>
      <c r="AI338" s="4">
        <v>1946.2249999999999</v>
      </c>
      <c r="AL338" s="1">
        <f t="shared" si="116"/>
        <v>1.0501901162790698E-5</v>
      </c>
      <c r="AM338" s="1">
        <f t="shared" si="117"/>
        <v>1.0140505813953488E-5</v>
      </c>
      <c r="AN338" s="1">
        <f t="shared" si="118"/>
        <v>1.1418358585858587E-5</v>
      </c>
      <c r="AO338" s="1">
        <f t="shared" si="119"/>
        <v>1.173229797979798E-5</v>
      </c>
      <c r="AP338" s="65">
        <f t="shared" si="120"/>
        <v>1.173229797979798E-2</v>
      </c>
      <c r="AQ338" s="1">
        <f t="shared" si="121"/>
        <v>1.9871846153846148E-5</v>
      </c>
      <c r="AR338" s="42">
        <f t="shared" si="105"/>
        <v>1.3232297979797979E-5</v>
      </c>
      <c r="AT338">
        <v>1.9919999999999999E-4</v>
      </c>
      <c r="AU338">
        <v>24022009.6174745</v>
      </c>
      <c r="AV338" s="32">
        <f t="shared" si="122"/>
        <v>24.022009617474499</v>
      </c>
      <c r="AX338">
        <v>1.9919999999999999E-4</v>
      </c>
      <c r="AY338">
        <v>22731526.792296</v>
      </c>
      <c r="AZ338" s="32">
        <f t="shared" si="123"/>
        <v>22.731526792295998</v>
      </c>
      <c r="BA338" s="32"/>
      <c r="BB338">
        <v>1.9919999999999999E-4</v>
      </c>
      <c r="BC338">
        <v>16034356.0207619</v>
      </c>
      <c r="BD338" s="32">
        <f t="shared" si="124"/>
        <v>16.034356020761901</v>
      </c>
      <c r="BN338">
        <v>1.9919999999999999E-4</v>
      </c>
      <c r="BO338">
        <v>11918344.6463132</v>
      </c>
      <c r="BP338" s="32">
        <f t="shared" si="125"/>
        <v>11.9183446463132</v>
      </c>
      <c r="CO338" s="73">
        <v>0.19919999999999999</v>
      </c>
      <c r="CP338" s="73">
        <v>22.731526792295998</v>
      </c>
      <c r="CS338" s="73">
        <v>0.19919999999999999</v>
      </c>
      <c r="CT338" s="73">
        <v>16.2224082713056</v>
      </c>
      <c r="CZ338" s="73">
        <v>0.19919999999999999</v>
      </c>
      <c r="DA338" s="73">
        <v>11.9183446463132</v>
      </c>
      <c r="DE338" s="73">
        <v>29.128348657013099</v>
      </c>
      <c r="DH338" s="73">
        <v>0.19919999999999999</v>
      </c>
      <c r="DI338" s="73">
        <v>11.9183446463132</v>
      </c>
      <c r="DM338" s="73">
        <v>28.473372147252</v>
      </c>
      <c r="DQ338" s="73">
        <v>27.966536776148502</v>
      </c>
      <c r="EA338" s="73">
        <v>73.152000000000001</v>
      </c>
      <c r="EB338" s="73">
        <v>20.073404999999998</v>
      </c>
    </row>
    <row r="339" spans="3:132" x14ac:dyDescent="0.25">
      <c r="C339" s="1"/>
      <c r="D339" s="1">
        <v>11384.172</v>
      </c>
      <c r="E339" s="1"/>
      <c r="F339" s="1">
        <v>-225.38399999999999</v>
      </c>
      <c r="G339" s="1">
        <v>2004.816</v>
      </c>
      <c r="H339" s="1">
        <v>4609.2470000000003</v>
      </c>
      <c r="I339" s="1">
        <f t="shared" si="106"/>
        <v>6.7497418604651167E-5</v>
      </c>
      <c r="K339" s="1">
        <f t="shared" si="107"/>
        <v>1.2253846153846154E-5</v>
      </c>
      <c r="N339" s="1">
        <f t="shared" si="108"/>
        <v>2.6563906593406598E-5</v>
      </c>
      <c r="O339" s="65">
        <f t="shared" si="109"/>
        <v>2.65639065934066E-2</v>
      </c>
      <c r="P339" s="1">
        <f t="shared" si="110"/>
        <v>-9.3793559999999997E-4</v>
      </c>
      <c r="R339" s="1">
        <f t="shared" si="111"/>
        <v>-6.7749249999999998E-4</v>
      </c>
      <c r="W339" s="6">
        <v>-77.634</v>
      </c>
      <c r="X339" s="4">
        <f t="shared" si="112"/>
        <v>77.634</v>
      </c>
      <c r="Y339" s="1">
        <v>2943.78</v>
      </c>
      <c r="Z339" s="30">
        <f t="shared" si="113"/>
        <v>29.437800000000003</v>
      </c>
      <c r="AA339" s="31">
        <f t="shared" si="114"/>
        <v>27.965909999999997</v>
      </c>
      <c r="AB339" s="1">
        <f t="shared" si="115"/>
        <v>20.230289999999997</v>
      </c>
      <c r="AE339" s="1">
        <v>-355.846</v>
      </c>
      <c r="AF339" s="1">
        <v>-315.56599999999997</v>
      </c>
      <c r="AG339" s="1"/>
      <c r="AH339" s="1">
        <v>1645.992</v>
      </c>
      <c r="AI339" s="4">
        <v>1947.172</v>
      </c>
      <c r="AL339" s="1">
        <f t="shared" si="116"/>
        <v>1.1638593023255815E-5</v>
      </c>
      <c r="AM339" s="1">
        <f t="shared" si="117"/>
        <v>1.1404406976744187E-5</v>
      </c>
      <c r="AN339" s="1">
        <f t="shared" si="118"/>
        <v>1.1427969696969697E-5</v>
      </c>
      <c r="AO339" s="1">
        <f t="shared" si="119"/>
        <v>1.163140404040404E-5</v>
      </c>
      <c r="AP339" s="65">
        <f t="shared" si="120"/>
        <v>1.1631404040404041E-2</v>
      </c>
      <c r="AQ339" s="1">
        <f t="shared" si="121"/>
        <v>1.1583846153846157E-5</v>
      </c>
      <c r="AR339" s="42">
        <f t="shared" si="105"/>
        <v>1.3131404040404039E-5</v>
      </c>
      <c r="AT339">
        <v>1.998E-4</v>
      </c>
      <c r="AU339">
        <v>23927807.970899999</v>
      </c>
      <c r="AV339" s="32">
        <f t="shared" si="122"/>
        <v>23.927807970899998</v>
      </c>
      <c r="AX339">
        <v>1.998E-4</v>
      </c>
      <c r="AY339">
        <v>22734970.418434501</v>
      </c>
      <c r="AZ339" s="32">
        <f t="shared" si="123"/>
        <v>22.7349704184345</v>
      </c>
      <c r="BA339" s="32"/>
      <c r="BB339">
        <v>1.998E-4</v>
      </c>
      <c r="BC339">
        <v>16037770.4051442</v>
      </c>
      <c r="BD339" s="32">
        <f t="shared" si="124"/>
        <v>16.037770405144201</v>
      </c>
      <c r="BN339">
        <v>1.998E-4</v>
      </c>
      <c r="BO339">
        <v>11921312.5564704</v>
      </c>
      <c r="BP339" s="32">
        <f t="shared" si="125"/>
        <v>11.921312556470399</v>
      </c>
      <c r="CO339" s="73">
        <v>0.19980000000000001</v>
      </c>
      <c r="CP339" s="73">
        <v>22.7349704184345</v>
      </c>
      <c r="CS339" s="73">
        <v>0.19980000000000001</v>
      </c>
      <c r="CT339" s="73">
        <v>16.225804524729298</v>
      </c>
      <c r="CZ339" s="73">
        <v>0.19980000000000001</v>
      </c>
      <c r="DA339" s="73">
        <v>11.921312556470401</v>
      </c>
      <c r="DE339" s="73">
        <v>29.156872264772499</v>
      </c>
      <c r="DH339" s="73">
        <v>0.19980000000000001</v>
      </c>
      <c r="DI339" s="73">
        <v>11.921312556470401</v>
      </c>
      <c r="DM339" s="73">
        <v>28.329374913639199</v>
      </c>
      <c r="DQ339" s="73">
        <v>27.980819058103499</v>
      </c>
      <c r="EA339" s="73">
        <v>73.114999999999995</v>
      </c>
      <c r="EB339" s="73">
        <v>20.076302500000001</v>
      </c>
    </row>
    <row r="340" spans="3:132" x14ac:dyDescent="0.25">
      <c r="C340" s="1"/>
      <c r="D340" s="1">
        <v>-7175.6980000000003</v>
      </c>
      <c r="E340" s="1"/>
      <c r="F340" s="1">
        <v>-224.90600000000001</v>
      </c>
      <c r="G340" s="1">
        <v>2013.7819999999999</v>
      </c>
      <c r="H340" s="1">
        <v>4616.3559999999998</v>
      </c>
      <c r="I340" s="1">
        <f t="shared" si="106"/>
        <v>-4.0411581395348839E-5</v>
      </c>
      <c r="K340" s="1">
        <f t="shared" si="107"/>
        <v>1.2300483516483517E-5</v>
      </c>
      <c r="N340" s="1">
        <f t="shared" si="108"/>
        <v>2.6600340659340657E-5</v>
      </c>
      <c r="O340" s="65">
        <f t="shared" si="109"/>
        <v>2.6600340659340659E-2</v>
      </c>
      <c r="P340" s="1">
        <f t="shared" si="110"/>
        <v>-5.1619160000000003E-4</v>
      </c>
      <c r="R340" s="1">
        <f t="shared" si="111"/>
        <v>-2.5593420000000005E-4</v>
      </c>
      <c r="W340" s="6">
        <v>-78.040999999999997</v>
      </c>
      <c r="X340" s="4">
        <f t="shared" si="112"/>
        <v>78.040999999999997</v>
      </c>
      <c r="Y340" s="1">
        <v>2943.1689999999999</v>
      </c>
      <c r="Z340" s="30">
        <f t="shared" si="113"/>
        <v>29.43169</v>
      </c>
      <c r="AA340" s="31">
        <f t="shared" si="114"/>
        <v>27.960105500000001</v>
      </c>
      <c r="AB340" s="1">
        <f t="shared" si="115"/>
        <v>20.649204499999996</v>
      </c>
      <c r="AE340" s="1">
        <v>-370.58800000000002</v>
      </c>
      <c r="AF340" s="1">
        <v>-317</v>
      </c>
      <c r="AG340" s="1"/>
      <c r="AH340" s="1">
        <v>1550.902</v>
      </c>
      <c r="AI340" s="4">
        <v>1955.22</v>
      </c>
      <c r="AL340" s="1">
        <f t="shared" si="116"/>
        <v>1.1171453488372093E-5</v>
      </c>
      <c r="AM340" s="1">
        <f t="shared" si="117"/>
        <v>1.085989534883721E-5</v>
      </c>
      <c r="AN340" s="1">
        <f t="shared" si="118"/>
        <v>1.1475858585858586E-5</v>
      </c>
      <c r="AO340" s="1">
        <f t="shared" si="119"/>
        <v>1.174650505050505E-5</v>
      </c>
      <c r="AP340" s="65">
        <f t="shared" si="120"/>
        <v>1.1746505050505049E-2</v>
      </c>
      <c r="AQ340" s="1">
        <f t="shared" si="121"/>
        <v>1.5550692307692306E-5</v>
      </c>
      <c r="AR340" s="42">
        <f t="shared" si="105"/>
        <v>1.3246505050505051E-5</v>
      </c>
      <c r="AT340">
        <v>2.0039999999999999E-4</v>
      </c>
      <c r="AU340">
        <v>21391025.026841901</v>
      </c>
      <c r="AV340" s="32">
        <f t="shared" si="122"/>
        <v>21.391025026841902</v>
      </c>
      <c r="AX340">
        <v>2.0039999999999999E-4</v>
      </c>
      <c r="AY340">
        <v>20257953.683701102</v>
      </c>
      <c r="AZ340" s="32">
        <f t="shared" si="123"/>
        <v>20.257953683701103</v>
      </c>
      <c r="BA340" s="32"/>
      <c r="BB340">
        <v>2.0039999999999999E-4</v>
      </c>
      <c r="BC340">
        <v>16336522.502389099</v>
      </c>
      <c r="BD340" s="32">
        <f t="shared" si="124"/>
        <v>16.336522502389098</v>
      </c>
      <c r="BN340">
        <v>2.0039999999999999E-4</v>
      </c>
      <c r="BO340">
        <v>11893189.215074699</v>
      </c>
      <c r="BP340" s="32">
        <f t="shared" si="125"/>
        <v>11.893189215074699</v>
      </c>
      <c r="CO340" s="73">
        <v>0.20039999999999999</v>
      </c>
      <c r="CP340" s="73">
        <v>20.2579536837011</v>
      </c>
      <c r="CS340" s="73">
        <v>0.20039999999999999</v>
      </c>
      <c r="CT340" s="73">
        <v>16.528476728446901</v>
      </c>
      <c r="CZ340" s="73">
        <v>0.20039999999999999</v>
      </c>
      <c r="DA340" s="73">
        <v>11.893189215074701</v>
      </c>
      <c r="DE340" s="73">
        <v>28.994577871027001</v>
      </c>
      <c r="DH340" s="73">
        <v>0.20039999999999999</v>
      </c>
      <c r="DI340" s="73">
        <v>11.893189215074701</v>
      </c>
      <c r="DM340" s="73">
        <v>28.3171932654828</v>
      </c>
      <c r="DQ340" s="73">
        <v>27.9640100885055</v>
      </c>
      <c r="EA340" s="73">
        <v>73.114999999999995</v>
      </c>
      <c r="EB340" s="73">
        <v>20.067600499999998</v>
      </c>
    </row>
    <row r="341" spans="3:132" x14ac:dyDescent="0.25">
      <c r="C341" s="1"/>
      <c r="D341" s="1">
        <v>14830.911</v>
      </c>
      <c r="E341" s="1"/>
      <c r="F341" s="1">
        <v>-227.77099999999999</v>
      </c>
      <c r="G341" s="1">
        <v>2030.298</v>
      </c>
      <c r="H341" s="1">
        <v>4611.143</v>
      </c>
      <c r="I341" s="1">
        <f t="shared" si="106"/>
        <v>8.7550476744186053E-5</v>
      </c>
      <c r="K341" s="1">
        <f t="shared" si="107"/>
        <v>1.2406972527472527E-5</v>
      </c>
      <c r="N341" s="1">
        <f t="shared" si="108"/>
        <v>2.6587439560439559E-5</v>
      </c>
      <c r="O341" s="65">
        <f t="shared" si="109"/>
        <v>2.658743956043956E-2</v>
      </c>
      <c r="P341" s="1">
        <f t="shared" si="110"/>
        <v>-1.2800613E-3</v>
      </c>
      <c r="R341" s="1">
        <f t="shared" si="111"/>
        <v>-1.0219768E-3</v>
      </c>
      <c r="W341" s="6">
        <v>-78.040999999999997</v>
      </c>
      <c r="X341" s="4">
        <f t="shared" si="112"/>
        <v>78.040999999999997</v>
      </c>
      <c r="Y341" s="1">
        <v>2934.0129999999999</v>
      </c>
      <c r="Z341" s="30">
        <f t="shared" si="113"/>
        <v>29.340129999999998</v>
      </c>
      <c r="AA341" s="31">
        <f t="shared" si="114"/>
        <v>27.873123499999998</v>
      </c>
      <c r="AB341" s="1">
        <f t="shared" si="115"/>
        <v>20.827746500000003</v>
      </c>
      <c r="AE341" s="1">
        <v>-375.81900000000002</v>
      </c>
      <c r="AF341" s="1">
        <v>-317</v>
      </c>
      <c r="AG341" s="1"/>
      <c r="AH341" s="1">
        <v>1482.5820000000001</v>
      </c>
      <c r="AI341" s="4">
        <v>1965.162</v>
      </c>
      <c r="AL341" s="1">
        <f t="shared" si="116"/>
        <v>1.0804656976744186E-5</v>
      </c>
      <c r="AM341" s="1">
        <f t="shared" si="117"/>
        <v>1.0462686046511628E-5</v>
      </c>
      <c r="AN341" s="1">
        <f t="shared" si="118"/>
        <v>1.1526070707070708E-5</v>
      </c>
      <c r="AO341" s="1">
        <f t="shared" si="119"/>
        <v>1.1823136363636364E-5</v>
      </c>
      <c r="AP341" s="65">
        <f t="shared" si="120"/>
        <v>1.1823136363636364E-2</v>
      </c>
      <c r="AQ341" s="1">
        <f t="shared" si="121"/>
        <v>1.8560769230769229E-5</v>
      </c>
      <c r="AR341" s="42">
        <f t="shared" si="105"/>
        <v>1.3323136363636363E-5</v>
      </c>
      <c r="AT341">
        <v>2.0100000000000001E-4</v>
      </c>
      <c r="AU341">
        <v>21302794.257557798</v>
      </c>
      <c r="AV341" s="32">
        <f t="shared" si="122"/>
        <v>21.3027942575578</v>
      </c>
      <c r="AX341">
        <v>2.0100000000000001E-4</v>
      </c>
      <c r="AY341">
        <v>20171341.8218798</v>
      </c>
      <c r="AZ341" s="32">
        <f t="shared" si="123"/>
        <v>20.1713418218798</v>
      </c>
      <c r="BA341" s="32"/>
      <c r="BB341">
        <v>2.0100000000000001E-4</v>
      </c>
      <c r="BC341">
        <v>16340452.8270052</v>
      </c>
      <c r="BD341" s="32">
        <f t="shared" si="124"/>
        <v>16.340452827005201</v>
      </c>
      <c r="BN341">
        <v>2.0100000000000001E-4</v>
      </c>
      <c r="BO341">
        <v>11896460.938525001</v>
      </c>
      <c r="BP341" s="32">
        <f t="shared" si="125"/>
        <v>11.896460938525001</v>
      </c>
      <c r="CO341" s="73">
        <v>0.20100000000000001</v>
      </c>
      <c r="CP341" s="73">
        <v>20.1713418218798</v>
      </c>
      <c r="CS341" s="73">
        <v>0.20100000000000001</v>
      </c>
      <c r="CT341" s="73">
        <v>16.532400713234399</v>
      </c>
      <c r="CZ341" s="73">
        <v>0.20100000000000001</v>
      </c>
      <c r="DA341" s="73">
        <v>11.896460938524999</v>
      </c>
      <c r="DE341" s="73">
        <v>29.022704953185301</v>
      </c>
      <c r="DH341" s="73">
        <v>0.20100000000000001</v>
      </c>
      <c r="DI341" s="73">
        <v>11.896460938524999</v>
      </c>
      <c r="DM341" s="73">
        <v>28.336406682172498</v>
      </c>
      <c r="DQ341" s="73">
        <v>27.978596183753499</v>
      </c>
      <c r="EA341" s="73">
        <v>73.078000000000003</v>
      </c>
      <c r="EB341" s="73">
        <v>20.012509999999999</v>
      </c>
    </row>
    <row r="342" spans="3:132" x14ac:dyDescent="0.25">
      <c r="C342" s="1"/>
      <c r="D342" s="1"/>
      <c r="E342" s="1"/>
      <c r="F342" s="1">
        <v>-221.56399999999999</v>
      </c>
      <c r="G342" s="1">
        <v>2061.4459999999999</v>
      </c>
      <c r="H342" s="1">
        <v>4619.674</v>
      </c>
      <c r="I342" s="1">
        <f t="shared" si="106"/>
        <v>1.2881627906976745E-6</v>
      </c>
      <c r="K342" s="1">
        <f t="shared" si="107"/>
        <v>1.2544010989010988E-5</v>
      </c>
      <c r="N342" s="1">
        <f t="shared" si="108"/>
        <v>2.6600208791208792E-5</v>
      </c>
      <c r="O342" s="65">
        <f t="shared" si="109"/>
        <v>2.6600208791208793E-2</v>
      </c>
      <c r="P342" s="1">
        <f t="shared" si="110"/>
        <v>2.0614459999999997E-4</v>
      </c>
      <c r="R342" s="1">
        <f t="shared" si="111"/>
        <v>4.619674E-4</v>
      </c>
      <c r="W342" s="6">
        <v>-79.134</v>
      </c>
      <c r="X342" s="4">
        <f t="shared" si="112"/>
        <v>79.134</v>
      </c>
      <c r="Y342" s="1">
        <v>2960.5659999999998</v>
      </c>
      <c r="Z342" s="30">
        <f t="shared" si="113"/>
        <v>29.605659999999997</v>
      </c>
      <c r="AA342" s="31">
        <f t="shared" si="114"/>
        <v>28.125377</v>
      </c>
      <c r="AB342" s="1">
        <f t="shared" si="115"/>
        <v>21.402963000000007</v>
      </c>
      <c r="AE342" s="1">
        <v>-378.67200000000003</v>
      </c>
      <c r="AF342" s="1">
        <v>-320.82400000000001</v>
      </c>
      <c r="AG342" s="1"/>
      <c r="AH342" s="1">
        <v>1502.6469999999999</v>
      </c>
      <c r="AI342" s="4">
        <v>1989.308</v>
      </c>
      <c r="AL342" s="1">
        <f t="shared" si="116"/>
        <v>1.0937901162790698E-5</v>
      </c>
      <c r="AM342" s="1">
        <f t="shared" si="117"/>
        <v>1.0601575581395348E-5</v>
      </c>
      <c r="AN342" s="1">
        <f t="shared" si="118"/>
        <v>1.1667333333333333E-5</v>
      </c>
      <c r="AO342" s="1">
        <f t="shared" si="119"/>
        <v>1.195949494949495E-5</v>
      </c>
      <c r="AP342" s="65">
        <f t="shared" si="120"/>
        <v>1.1959494949494951E-2</v>
      </c>
      <c r="AQ342" s="1">
        <f t="shared" si="121"/>
        <v>1.871773076923077E-5</v>
      </c>
      <c r="AR342" s="42">
        <f t="shared" si="105"/>
        <v>1.3459494949494951E-5</v>
      </c>
      <c r="AT342">
        <v>2.0159999999999999E-4</v>
      </c>
      <c r="AU342">
        <v>21306191.435779501</v>
      </c>
      <c r="AV342" s="32">
        <f t="shared" si="122"/>
        <v>21.3061914357795</v>
      </c>
      <c r="AX342">
        <v>2.0159999999999999E-4</v>
      </c>
      <c r="AY342">
        <v>20173865.322643001</v>
      </c>
      <c r="AZ342" s="32">
        <f t="shared" si="123"/>
        <v>20.173865322643</v>
      </c>
      <c r="BA342" s="32"/>
      <c r="BB342">
        <v>2.0159999999999999E-4</v>
      </c>
      <c r="BC342">
        <v>16344365.570030101</v>
      </c>
      <c r="BD342" s="32">
        <f t="shared" si="124"/>
        <v>16.344365570030099</v>
      </c>
      <c r="BN342">
        <v>2.0159999999999999E-4</v>
      </c>
      <c r="BO342">
        <v>11899723.8711797</v>
      </c>
      <c r="BP342" s="32">
        <f t="shared" si="125"/>
        <v>11.899723871179701</v>
      </c>
      <c r="CO342" s="73">
        <v>0.2016</v>
      </c>
      <c r="CP342" s="73">
        <v>20.173865322643</v>
      </c>
      <c r="CS342" s="73">
        <v>0.2016</v>
      </c>
      <c r="CT342" s="73">
        <v>16.536307116430599</v>
      </c>
      <c r="CZ342" s="73">
        <v>0.2016</v>
      </c>
      <c r="DA342" s="73">
        <v>11.899723871179701</v>
      </c>
      <c r="DE342" s="73">
        <v>29.050823244548099</v>
      </c>
      <c r="DH342" s="73">
        <v>0.2016</v>
      </c>
      <c r="DI342" s="73">
        <v>11.899723871179701</v>
      </c>
      <c r="DM342" s="73">
        <v>28.355611308066401</v>
      </c>
      <c r="DQ342" s="73">
        <v>27.993173488205802</v>
      </c>
      <c r="EA342" s="73">
        <v>73.058999999999997</v>
      </c>
      <c r="EB342" s="73">
        <v>19.977720999999999</v>
      </c>
    </row>
    <row r="343" spans="3:132" x14ac:dyDescent="0.25">
      <c r="C343" s="1"/>
      <c r="D343" s="1">
        <v>7880.0690000000004</v>
      </c>
      <c r="E343" s="1"/>
      <c r="F343" s="1">
        <v>-214.40299999999999</v>
      </c>
      <c r="G343" s="1">
        <v>2085.5149999999999</v>
      </c>
      <c r="H343" s="1">
        <v>4609.2470000000003</v>
      </c>
      <c r="I343" s="1">
        <f t="shared" si="106"/>
        <v>4.7060883720930235E-5</v>
      </c>
      <c r="K343" s="1">
        <f t="shared" si="107"/>
        <v>1.2636912087912086E-5</v>
      </c>
      <c r="N343" s="1">
        <f t="shared" si="108"/>
        <v>2.6503571428571433E-5</v>
      </c>
      <c r="O343" s="65">
        <f t="shared" si="109"/>
        <v>2.6503571428571432E-2</v>
      </c>
      <c r="P343" s="1">
        <f t="shared" si="110"/>
        <v>-5.7945540000000002E-4</v>
      </c>
      <c r="R343" s="1">
        <f t="shared" si="111"/>
        <v>-3.2708219999999998E-4</v>
      </c>
      <c r="W343" s="6">
        <v>-79.671000000000006</v>
      </c>
      <c r="X343" s="4">
        <f t="shared" si="112"/>
        <v>79.671000000000006</v>
      </c>
      <c r="Y343" s="1">
        <v>2995.971</v>
      </c>
      <c r="Z343" s="30">
        <f t="shared" si="113"/>
        <v>29.959710000000001</v>
      </c>
      <c r="AA343" s="31">
        <f t="shared" si="114"/>
        <v>28.461724499999999</v>
      </c>
      <c r="AB343" s="1">
        <f t="shared" si="115"/>
        <v>21.249565500000003</v>
      </c>
      <c r="AE343" s="1">
        <v>-381.05</v>
      </c>
      <c r="AF343" s="1">
        <v>-322.73599999999999</v>
      </c>
      <c r="AG343" s="1"/>
      <c r="AH343" s="1">
        <v>1523.191</v>
      </c>
      <c r="AI343" s="4">
        <v>2009.6669999999999</v>
      </c>
      <c r="AL343" s="1">
        <f t="shared" si="116"/>
        <v>1.1071168604651163E-5</v>
      </c>
      <c r="AM343" s="1">
        <f t="shared" si="117"/>
        <v>1.0732133720930233E-5</v>
      </c>
      <c r="AN343" s="1">
        <f t="shared" si="118"/>
        <v>1.177981313131313E-5</v>
      </c>
      <c r="AO343" s="1">
        <f t="shared" si="119"/>
        <v>1.2074328282828283E-5</v>
      </c>
      <c r="AP343" s="65">
        <f t="shared" si="120"/>
        <v>1.2074328282828282E-2</v>
      </c>
      <c r="AQ343" s="1">
        <f t="shared" si="121"/>
        <v>1.8710615384615382E-5</v>
      </c>
      <c r="AR343" s="42">
        <f t="shared" si="105"/>
        <v>1.3574328282828282E-5</v>
      </c>
      <c r="AT343">
        <v>2.0220000000000001E-4</v>
      </c>
      <c r="AU343">
        <v>21218024.230523001</v>
      </c>
      <c r="AV343" s="32">
        <f t="shared" si="122"/>
        <v>21.218024230523003</v>
      </c>
      <c r="AX343">
        <v>2.0220000000000001E-4</v>
      </c>
      <c r="AY343">
        <v>20087372.223566402</v>
      </c>
      <c r="AZ343" s="32">
        <f t="shared" si="123"/>
        <v>20.087372223566401</v>
      </c>
      <c r="BA343" s="32"/>
      <c r="BB343">
        <v>2.0220000000000001E-4</v>
      </c>
      <c r="BC343">
        <v>16348260.761652401</v>
      </c>
      <c r="BD343" s="32">
        <f t="shared" si="124"/>
        <v>16.348260761652401</v>
      </c>
      <c r="BN343">
        <v>2.0220000000000001E-4</v>
      </c>
      <c r="BO343">
        <v>11902978.028132999</v>
      </c>
      <c r="BP343" s="32">
        <f t="shared" si="125"/>
        <v>11.902978028132999</v>
      </c>
      <c r="CO343" s="73">
        <v>0.20219999999999999</v>
      </c>
      <c r="CP343" s="73">
        <v>20.087372223566401</v>
      </c>
      <c r="CS343" s="73">
        <v>0.20219999999999999</v>
      </c>
      <c r="CT343" s="73">
        <v>16.5401959682243</v>
      </c>
      <c r="CZ343" s="73">
        <v>0.20219999999999999</v>
      </c>
      <c r="DA343" s="73">
        <v>11.902978028133001</v>
      </c>
      <c r="DE343" s="73">
        <v>29.078932760209501</v>
      </c>
      <c r="DH343" s="73">
        <v>0.20219999999999999</v>
      </c>
      <c r="DI343" s="73">
        <v>11.902978028133001</v>
      </c>
      <c r="DM343" s="73">
        <v>28.374807158259099</v>
      </c>
      <c r="DQ343" s="73">
        <v>28.0077420169569</v>
      </c>
      <c r="EA343" s="73">
        <v>73.040999999999997</v>
      </c>
      <c r="EB343" s="73">
        <v>19.980618499999999</v>
      </c>
    </row>
    <row r="344" spans="3:132" x14ac:dyDescent="0.25">
      <c r="C344" s="1"/>
      <c r="D344" s="1">
        <v>-257.29700000000003</v>
      </c>
      <c r="E344" s="1"/>
      <c r="F344" s="1">
        <v>-209.15199999999999</v>
      </c>
      <c r="G344" s="1">
        <v>2093.067</v>
      </c>
      <c r="H344" s="1">
        <v>4590.7629999999999</v>
      </c>
      <c r="I344" s="1">
        <f t="shared" si="106"/>
        <v>-2.7991279069767465E-7</v>
      </c>
      <c r="K344" s="1">
        <f t="shared" si="107"/>
        <v>1.2649554945054945E-5</v>
      </c>
      <c r="N344" s="1">
        <f t="shared" si="108"/>
        <v>2.6373159340659343E-5</v>
      </c>
      <c r="O344" s="65">
        <f t="shared" si="109"/>
        <v>2.6373159340659341E-2</v>
      </c>
      <c r="P344" s="1">
        <f t="shared" si="110"/>
        <v>1.8357700000000001E-4</v>
      </c>
      <c r="R344" s="1">
        <f t="shared" si="111"/>
        <v>4.3334660000000002E-4</v>
      </c>
      <c r="W344" s="6">
        <v>-79.781999999999996</v>
      </c>
      <c r="X344" s="4">
        <f t="shared" si="112"/>
        <v>79.781999999999996</v>
      </c>
      <c r="Y344" s="1">
        <v>3012.453</v>
      </c>
      <c r="Z344" s="30">
        <f t="shared" si="113"/>
        <v>30.12453</v>
      </c>
      <c r="AA344" s="31">
        <f t="shared" si="114"/>
        <v>28.618303499999996</v>
      </c>
      <c r="AB344" s="1">
        <f t="shared" si="115"/>
        <v>21.0391665</v>
      </c>
      <c r="AE344" s="1">
        <v>-380.57400000000001</v>
      </c>
      <c r="AF344" s="1">
        <v>-323.69200000000001</v>
      </c>
      <c r="AG344" s="1"/>
      <c r="AH344" s="1">
        <v>1529.88</v>
      </c>
      <c r="AI344" s="4">
        <v>2020.557</v>
      </c>
      <c r="AL344" s="1">
        <f t="shared" si="116"/>
        <v>1.110729069767442E-5</v>
      </c>
      <c r="AM344" s="1">
        <f t="shared" si="117"/>
        <v>1.0776581395348838E-5</v>
      </c>
      <c r="AN344" s="1">
        <f t="shared" si="118"/>
        <v>1.1839641414141413E-5</v>
      </c>
      <c r="AO344" s="1">
        <f t="shared" si="119"/>
        <v>1.2126924242424243E-5</v>
      </c>
      <c r="AP344" s="65">
        <f t="shared" si="120"/>
        <v>1.2126924242424243E-2</v>
      </c>
      <c r="AQ344" s="1">
        <f t="shared" si="121"/>
        <v>1.8872192307692304E-5</v>
      </c>
      <c r="AR344" s="42">
        <f t="shared" si="105"/>
        <v>1.3626924242424244E-5</v>
      </c>
      <c r="AT344">
        <v>2.028E-4</v>
      </c>
      <c r="AU344">
        <v>21130000.258804999</v>
      </c>
      <c r="AV344" s="32">
        <f t="shared" si="122"/>
        <v>21.130000258804998</v>
      </c>
      <c r="AX344">
        <v>2.028E-4</v>
      </c>
      <c r="AY344">
        <v>20089816.697315801</v>
      </c>
      <c r="AZ344" s="32">
        <f t="shared" si="123"/>
        <v>20.089816697315801</v>
      </c>
      <c r="BA344" s="32"/>
      <c r="BB344">
        <v>2.028E-4</v>
      </c>
      <c r="BC344">
        <v>16537111.2587325</v>
      </c>
      <c r="BD344" s="32">
        <f t="shared" si="124"/>
        <v>16.537111258732498</v>
      </c>
      <c r="BN344">
        <v>2.028E-4</v>
      </c>
      <c r="BO344">
        <v>11906223.424443699</v>
      </c>
      <c r="BP344" s="32">
        <f t="shared" si="125"/>
        <v>11.906223424443699</v>
      </c>
      <c r="CO344" s="73">
        <v>0.20280000000000001</v>
      </c>
      <c r="CP344" s="73">
        <v>20.089816697315801</v>
      </c>
      <c r="CS344" s="73">
        <v>0.20280000000000001</v>
      </c>
      <c r="CT344" s="73">
        <v>16.5440672987325</v>
      </c>
      <c r="CZ344" s="73">
        <v>0.20280000000000001</v>
      </c>
      <c r="DA344" s="73">
        <v>11.906223424443599</v>
      </c>
      <c r="DE344" s="73">
        <v>28.9486883506755</v>
      </c>
      <c r="DH344" s="73">
        <v>0.20280000000000001</v>
      </c>
      <c r="DI344" s="73">
        <v>11.906223424443599</v>
      </c>
      <c r="DM344" s="73">
        <v>28.393994247809101</v>
      </c>
      <c r="DQ344" s="73">
        <v>28.022301785065199</v>
      </c>
      <c r="EA344" s="73">
        <v>74.114999999999995</v>
      </c>
      <c r="EB344" s="73">
        <v>19.977720999999999</v>
      </c>
    </row>
    <row r="345" spans="3:132" x14ac:dyDescent="0.25">
      <c r="C345" s="1"/>
      <c r="D345" s="1"/>
      <c r="E345" s="1"/>
      <c r="F345" s="1">
        <v>-207.72</v>
      </c>
      <c r="G345" s="1">
        <v>2092.123</v>
      </c>
      <c r="H345" s="1">
        <v>4575.598</v>
      </c>
      <c r="I345" s="1">
        <f t="shared" si="106"/>
        <v>1.2076744186046511E-6</v>
      </c>
      <c r="K345" s="1">
        <f t="shared" si="107"/>
        <v>1.2636499999999998E-5</v>
      </c>
      <c r="N345" s="1">
        <f t="shared" si="108"/>
        <v>2.6281967032967034E-5</v>
      </c>
      <c r="O345" s="65">
        <f t="shared" si="109"/>
        <v>2.6281967032967035E-2</v>
      </c>
      <c r="P345" s="1">
        <f t="shared" si="110"/>
        <v>2.0921230000000001E-4</v>
      </c>
      <c r="R345" s="1">
        <f t="shared" si="111"/>
        <v>4.5755980000000002E-4</v>
      </c>
      <c r="W345" s="6">
        <v>-79.504000000000005</v>
      </c>
      <c r="X345" s="4">
        <f t="shared" si="112"/>
        <v>79.504000000000005</v>
      </c>
      <c r="Y345" s="1">
        <v>3008.4850000000001</v>
      </c>
      <c r="Z345" s="30">
        <f t="shared" si="113"/>
        <v>30.084850000000003</v>
      </c>
      <c r="AA345" s="31">
        <f t="shared" si="114"/>
        <v>28.580607499999999</v>
      </c>
      <c r="AB345" s="1">
        <f t="shared" si="115"/>
        <v>20.838542500000003</v>
      </c>
      <c r="AE345" s="1">
        <v>-381.05</v>
      </c>
      <c r="AF345" s="1">
        <v>-321.77999999999997</v>
      </c>
      <c r="AG345" s="1"/>
      <c r="AH345" s="1">
        <v>1527.9690000000001</v>
      </c>
      <c r="AI345" s="4">
        <v>2021.03</v>
      </c>
      <c r="AL345" s="1">
        <f t="shared" si="116"/>
        <v>1.1098947674418605E-5</v>
      </c>
      <c r="AM345" s="1">
        <f t="shared" si="117"/>
        <v>1.0754354651162791E-5</v>
      </c>
      <c r="AN345" s="1">
        <f t="shared" si="118"/>
        <v>1.1832373737373736E-5</v>
      </c>
      <c r="AO345" s="1">
        <f t="shared" si="119"/>
        <v>1.2131717171717173E-5</v>
      </c>
      <c r="AP345" s="65">
        <f t="shared" si="120"/>
        <v>1.2131717171717172E-2</v>
      </c>
      <c r="AQ345" s="1">
        <f t="shared" si="121"/>
        <v>1.8963884615384614E-5</v>
      </c>
      <c r="AR345" s="42">
        <f t="shared" si="105"/>
        <v>1.3631717171717173E-5</v>
      </c>
      <c r="AT345">
        <v>2.0340000000000001E-4</v>
      </c>
      <c r="AU345">
        <v>21133228.1674181</v>
      </c>
      <c r="AV345" s="32">
        <f t="shared" si="122"/>
        <v>21.1332281674181</v>
      </c>
      <c r="AX345">
        <v>2.0340000000000001E-4</v>
      </c>
      <c r="AY345">
        <v>20003446.759277601</v>
      </c>
      <c r="AZ345" s="32">
        <f t="shared" si="123"/>
        <v>20.003446759277601</v>
      </c>
      <c r="BA345" s="32"/>
      <c r="BB345">
        <v>2.0340000000000001E-4</v>
      </c>
      <c r="BC345">
        <v>16540944.518000901</v>
      </c>
      <c r="BD345" s="32">
        <f t="shared" si="124"/>
        <v>16.540944518000902</v>
      </c>
      <c r="BN345">
        <v>2.0340000000000001E-4</v>
      </c>
      <c r="BO345">
        <v>11909460.0751344</v>
      </c>
      <c r="BP345" s="32">
        <f t="shared" si="125"/>
        <v>11.909460075134401</v>
      </c>
      <c r="CO345" s="73">
        <v>0.2034</v>
      </c>
      <c r="CP345" s="73">
        <v>20.003446759277601</v>
      </c>
      <c r="CS345" s="73">
        <v>0.2034</v>
      </c>
      <c r="CT345" s="73">
        <v>16.547921138000898</v>
      </c>
      <c r="CZ345" s="73">
        <v>0.2034</v>
      </c>
      <c r="DA345" s="73">
        <v>11.909460075134399</v>
      </c>
      <c r="DE345" s="73">
        <v>28.976092396745301</v>
      </c>
      <c r="DH345" s="73">
        <v>0.2034</v>
      </c>
      <c r="DI345" s="73">
        <v>11.909460075134399</v>
      </c>
      <c r="DM345" s="73">
        <v>28.253367396620501</v>
      </c>
      <c r="DQ345" s="73">
        <v>28.0368528075537</v>
      </c>
      <c r="EA345" s="73">
        <v>74.632999999999996</v>
      </c>
      <c r="EB345" s="73">
        <v>20.235778999999997</v>
      </c>
    </row>
    <row r="346" spans="3:132" x14ac:dyDescent="0.25">
      <c r="C346" s="1"/>
      <c r="D346" s="1"/>
      <c r="E346" s="1"/>
      <c r="F346" s="1">
        <v>-209.62899999999999</v>
      </c>
      <c r="G346" s="1">
        <v>2092.123</v>
      </c>
      <c r="H346" s="1">
        <v>4569.9110000000001</v>
      </c>
      <c r="I346" s="1">
        <f t="shared" si="106"/>
        <v>1.2187732558139535E-6</v>
      </c>
      <c r="K346" s="1">
        <f t="shared" si="107"/>
        <v>1.264698901098901E-5</v>
      </c>
      <c r="N346" s="1">
        <f t="shared" si="108"/>
        <v>2.6261208791208791E-5</v>
      </c>
      <c r="O346" s="65">
        <f t="shared" si="109"/>
        <v>2.6261208791208791E-2</v>
      </c>
      <c r="P346" s="1">
        <f t="shared" si="110"/>
        <v>2.0921230000000001E-4</v>
      </c>
      <c r="R346" s="1">
        <f t="shared" si="111"/>
        <v>4.5699110000000005E-4</v>
      </c>
      <c r="W346" s="6">
        <v>-79.319000000000003</v>
      </c>
      <c r="X346" s="4">
        <f t="shared" si="112"/>
        <v>79.319000000000003</v>
      </c>
      <c r="Y346" s="1">
        <v>2999.9389999999999</v>
      </c>
      <c r="Z346" s="30">
        <f t="shared" si="113"/>
        <v>29.999389999999998</v>
      </c>
      <c r="AA346" s="31">
        <f t="shared" si="114"/>
        <v>28.499420499999996</v>
      </c>
      <c r="AB346" s="1">
        <f t="shared" si="115"/>
        <v>20.820189500000005</v>
      </c>
      <c r="AE346" s="1">
        <v>-379.14800000000002</v>
      </c>
      <c r="AF346" s="1">
        <v>-322.73599999999999</v>
      </c>
      <c r="AG346" s="1"/>
      <c r="AH346" s="1">
        <v>1559.502</v>
      </c>
      <c r="AI346" s="4">
        <v>2020.557</v>
      </c>
      <c r="AL346" s="1">
        <f t="shared" si="116"/>
        <v>1.1271220930232558E-5</v>
      </c>
      <c r="AM346" s="1">
        <f t="shared" si="117"/>
        <v>1.094324418604651E-5</v>
      </c>
      <c r="AN346" s="1">
        <f t="shared" si="118"/>
        <v>1.1834813131313132E-5</v>
      </c>
      <c r="AO346" s="1">
        <f t="shared" si="119"/>
        <v>1.2119722222222221E-5</v>
      </c>
      <c r="AP346" s="65">
        <f t="shared" si="120"/>
        <v>1.2119722222222221E-2</v>
      </c>
      <c r="AQ346" s="1">
        <f t="shared" si="121"/>
        <v>1.7732884615384615E-5</v>
      </c>
      <c r="AR346" s="42">
        <f t="shared" si="105"/>
        <v>1.3619722222222222E-5</v>
      </c>
      <c r="AT346">
        <v>2.04E-4</v>
      </c>
      <c r="AU346">
        <v>21045275.350141101</v>
      </c>
      <c r="AV346" s="32">
        <f t="shared" si="122"/>
        <v>21.0452753501411</v>
      </c>
      <c r="AX346">
        <v>2.04E-4</v>
      </c>
      <c r="AY346">
        <v>20005813.181761399</v>
      </c>
      <c r="AZ346" s="32">
        <f t="shared" si="123"/>
        <v>20.0058131817614</v>
      </c>
      <c r="BA346" s="32"/>
      <c r="BB346">
        <v>2.04E-4</v>
      </c>
      <c r="BC346">
        <v>16544760.3160042</v>
      </c>
      <c r="BD346" s="32">
        <f t="shared" si="124"/>
        <v>16.544760316004201</v>
      </c>
      <c r="BN346">
        <v>2.04E-4</v>
      </c>
      <c r="BO346">
        <v>11912687.9951926</v>
      </c>
      <c r="BP346" s="32">
        <f t="shared" si="125"/>
        <v>11.9126879951926</v>
      </c>
      <c r="CO346" s="73">
        <v>0.20399999999999999</v>
      </c>
      <c r="CP346" s="73">
        <v>20.0058131817614</v>
      </c>
      <c r="CS346" s="73">
        <v>0.20399999999999999</v>
      </c>
      <c r="CT346" s="73">
        <v>16.551757516004201</v>
      </c>
      <c r="CZ346" s="73">
        <v>0.20399999999999999</v>
      </c>
      <c r="DA346" s="73">
        <v>11.9126879951926</v>
      </c>
      <c r="DE346" s="73">
        <v>29.003487712182402</v>
      </c>
      <c r="DH346" s="73">
        <v>0.20399999999999999</v>
      </c>
      <c r="DI346" s="73">
        <v>11.9126879951926</v>
      </c>
      <c r="DM346" s="73">
        <v>28.271846769104499</v>
      </c>
      <c r="DQ346" s="73">
        <v>28.0513950994095</v>
      </c>
      <c r="EA346" s="73">
        <v>74.430000000000007</v>
      </c>
      <c r="EB346" s="73">
        <v>20.418444999999998</v>
      </c>
    </row>
    <row r="347" spans="3:132" x14ac:dyDescent="0.25">
      <c r="C347" s="1"/>
      <c r="D347" s="1">
        <v>9524.3449999999993</v>
      </c>
      <c r="E347" s="1"/>
      <c r="F347" s="1">
        <v>-209.15199999999999</v>
      </c>
      <c r="G347" s="1">
        <v>2108.6419999999998</v>
      </c>
      <c r="H347" s="1">
        <v>4583.6540000000005</v>
      </c>
      <c r="I347" s="1">
        <f t="shared" si="106"/>
        <v>5.6590098837209296E-5</v>
      </c>
      <c r="K347" s="1">
        <f t="shared" si="107"/>
        <v>1.2735131868131866E-5</v>
      </c>
      <c r="N347" s="1">
        <f t="shared" si="108"/>
        <v>2.6334098901098901E-5</v>
      </c>
      <c r="O347" s="65">
        <f t="shared" si="109"/>
        <v>2.6334098901098901E-2</v>
      </c>
      <c r="P347" s="1">
        <f t="shared" si="110"/>
        <v>-7.4157029999999988E-4</v>
      </c>
      <c r="R347" s="1">
        <f t="shared" si="111"/>
        <v>-4.940690999999999E-4</v>
      </c>
      <c r="W347" s="6">
        <v>-80.096999999999994</v>
      </c>
      <c r="X347" s="4">
        <f t="shared" si="112"/>
        <v>80.096999999999994</v>
      </c>
      <c r="Y347" s="1">
        <v>2995.971</v>
      </c>
      <c r="Z347" s="30">
        <f t="shared" si="113"/>
        <v>29.959710000000001</v>
      </c>
      <c r="AA347" s="31">
        <f t="shared" si="114"/>
        <v>28.461724499999999</v>
      </c>
      <c r="AB347" s="1">
        <f t="shared" si="115"/>
        <v>21.67556549999999</v>
      </c>
      <c r="AE347" s="1">
        <v>-381.52499999999998</v>
      </c>
      <c r="AF347" s="1">
        <v>-323.69200000000001</v>
      </c>
      <c r="AG347" s="1"/>
      <c r="AH347" s="1">
        <v>1577.6590000000001</v>
      </c>
      <c r="AI347" s="4">
        <v>2034.761</v>
      </c>
      <c r="AL347" s="1">
        <f t="shared" si="116"/>
        <v>1.1390604651162792E-5</v>
      </c>
      <c r="AM347" s="1">
        <f t="shared" si="117"/>
        <v>1.1054366279069769E-5</v>
      </c>
      <c r="AN347" s="1">
        <f t="shared" si="118"/>
        <v>1.1911378787878788E-5</v>
      </c>
      <c r="AO347" s="1">
        <f t="shared" si="119"/>
        <v>1.2203464646464647E-5</v>
      </c>
      <c r="AP347" s="65">
        <f t="shared" si="120"/>
        <v>1.2203464646464646E-2</v>
      </c>
      <c r="AQ347" s="1">
        <f t="shared" si="121"/>
        <v>1.7580846153846149E-5</v>
      </c>
      <c r="AR347" s="42">
        <f t="shared" si="105"/>
        <v>1.3703464646464646E-5</v>
      </c>
      <c r="AT347">
        <v>2.0460000000000001E-4</v>
      </c>
      <c r="AU347">
        <v>21048411.248274598</v>
      </c>
      <c r="AV347" s="32">
        <f t="shared" si="122"/>
        <v>21.048411248274597</v>
      </c>
      <c r="AX347">
        <v>2.0460000000000001E-4</v>
      </c>
      <c r="AY347">
        <v>19919570.802485399</v>
      </c>
      <c r="AZ347" s="32">
        <f t="shared" si="123"/>
        <v>19.919570802485399</v>
      </c>
      <c r="BA347" s="32"/>
      <c r="BB347">
        <v>2.0460000000000001E-4</v>
      </c>
      <c r="BC347">
        <v>16548558.682646001</v>
      </c>
      <c r="BD347" s="32">
        <f t="shared" si="124"/>
        <v>16.548558682646</v>
      </c>
      <c r="BN347">
        <v>2.0460000000000001E-4</v>
      </c>
      <c r="BO347">
        <v>11915907.19957</v>
      </c>
      <c r="BP347" s="32">
        <f t="shared" si="125"/>
        <v>11.91590719957</v>
      </c>
      <c r="CO347" s="73">
        <v>0.2046</v>
      </c>
      <c r="CP347" s="73">
        <v>19.919570802485399</v>
      </c>
      <c r="CS347" s="73">
        <v>0.2046</v>
      </c>
      <c r="CT347" s="73">
        <v>16.555576462645998</v>
      </c>
      <c r="CZ347" s="73">
        <v>0.2046</v>
      </c>
      <c r="DA347" s="73">
        <v>11.91590719957</v>
      </c>
      <c r="DE347" s="73">
        <v>29.030874311938899</v>
      </c>
      <c r="DH347" s="73">
        <v>0.2046</v>
      </c>
      <c r="DI347" s="73">
        <v>11.91590719957</v>
      </c>
      <c r="DM347" s="73">
        <v>28.290317425907698</v>
      </c>
      <c r="DQ347" s="73">
        <v>28.065928675584701</v>
      </c>
      <c r="EA347" s="73">
        <v>76.688999999999993</v>
      </c>
      <c r="EB347" s="73">
        <v>20.505436500000002</v>
      </c>
    </row>
    <row r="348" spans="3:132" x14ac:dyDescent="0.25">
      <c r="C348" s="1"/>
      <c r="D348" s="1">
        <v>9860.4429999999993</v>
      </c>
      <c r="E348" s="1"/>
      <c r="F348" s="1">
        <v>-207.72</v>
      </c>
      <c r="G348" s="1">
        <v>2111.9459999999999</v>
      </c>
      <c r="H348" s="1">
        <v>4578.915</v>
      </c>
      <c r="I348" s="1">
        <f t="shared" si="106"/>
        <v>5.8535831395348828E-5</v>
      </c>
      <c r="K348" s="1">
        <f t="shared" si="107"/>
        <v>1.2745417582417581E-5</v>
      </c>
      <c r="N348" s="1">
        <f t="shared" si="108"/>
        <v>2.6300192307692308E-5</v>
      </c>
      <c r="O348" s="65">
        <f t="shared" si="109"/>
        <v>2.6300192307692309E-2</v>
      </c>
      <c r="P348" s="1">
        <f t="shared" si="110"/>
        <v>-7.7484969999999989E-4</v>
      </c>
      <c r="R348" s="1">
        <f t="shared" si="111"/>
        <v>-5.281528E-4</v>
      </c>
      <c r="W348" s="6">
        <v>-80.040999999999997</v>
      </c>
      <c r="X348" s="4">
        <f t="shared" si="112"/>
        <v>80.040999999999997</v>
      </c>
      <c r="Y348" s="1">
        <v>3012.7579999999998</v>
      </c>
      <c r="Z348" s="30">
        <f t="shared" si="113"/>
        <v>30.127579999999998</v>
      </c>
      <c r="AA348" s="31">
        <f t="shared" si="114"/>
        <v>28.621200999999996</v>
      </c>
      <c r="AB348" s="1">
        <f t="shared" si="115"/>
        <v>21.292219000000003</v>
      </c>
      <c r="AE348" s="1">
        <v>-382.952</v>
      </c>
      <c r="AF348" s="1">
        <v>-324.17</v>
      </c>
      <c r="AG348" s="1"/>
      <c r="AH348" s="1">
        <v>1574.7919999999999</v>
      </c>
      <c r="AI348" s="4">
        <v>2039.4970000000001</v>
      </c>
      <c r="AL348" s="1">
        <f t="shared" si="116"/>
        <v>1.1382232558139535E-5</v>
      </c>
      <c r="AM348" s="1">
        <f t="shared" si="117"/>
        <v>1.1040476744186046E-5</v>
      </c>
      <c r="AN348" s="1">
        <f t="shared" si="118"/>
        <v>1.1937712121212121E-5</v>
      </c>
      <c r="AO348" s="1">
        <f t="shared" si="119"/>
        <v>1.223459090909091E-5</v>
      </c>
      <c r="AP348" s="65">
        <f t="shared" si="120"/>
        <v>1.223459090909091E-2</v>
      </c>
      <c r="AQ348" s="1">
        <f t="shared" si="121"/>
        <v>1.7873269230769236E-5</v>
      </c>
      <c r="AR348" s="42">
        <f t="shared" si="105"/>
        <v>1.3734590909090909E-5</v>
      </c>
      <c r="AT348">
        <v>2.052E-4</v>
      </c>
      <c r="AU348">
        <v>20960533.821678199</v>
      </c>
      <c r="AV348" s="32">
        <f t="shared" si="122"/>
        <v>20.960533821678197</v>
      </c>
      <c r="AX348">
        <v>2.052E-4</v>
      </c>
      <c r="AY348">
        <v>19921860.1488836</v>
      </c>
      <c r="AZ348" s="32">
        <f t="shared" si="123"/>
        <v>19.921860148883599</v>
      </c>
      <c r="BA348" s="32"/>
      <c r="BB348">
        <v>2.052E-4</v>
      </c>
      <c r="BC348">
        <v>16552339.6477593</v>
      </c>
      <c r="BD348" s="32">
        <f t="shared" si="124"/>
        <v>16.5523396477593</v>
      </c>
      <c r="BN348">
        <v>2.052E-4</v>
      </c>
      <c r="BO348">
        <v>11919117.7031832</v>
      </c>
      <c r="BP348" s="32">
        <f t="shared" si="125"/>
        <v>11.919117703183201</v>
      </c>
      <c r="CO348" s="73">
        <v>0.20519999999999999</v>
      </c>
      <c r="CP348" s="73">
        <v>19.921860148883599</v>
      </c>
      <c r="CS348" s="73">
        <v>0.20519999999999999</v>
      </c>
      <c r="CT348" s="73">
        <v>16.5593780077593</v>
      </c>
      <c r="CZ348" s="73">
        <v>0.20519999999999999</v>
      </c>
      <c r="DA348" s="73">
        <v>11.919117703183201</v>
      </c>
      <c r="DE348" s="73">
        <v>29.058252210930998</v>
      </c>
      <c r="DH348" s="73">
        <v>0.20519999999999999</v>
      </c>
      <c r="DI348" s="73">
        <v>11.919117703183201</v>
      </c>
      <c r="DM348" s="73">
        <v>28.3087793819466</v>
      </c>
      <c r="DQ348" s="73">
        <v>27.917911492921601</v>
      </c>
      <c r="EA348" s="73">
        <v>75.984999999999999</v>
      </c>
      <c r="EB348" s="73">
        <v>20.795385999999997</v>
      </c>
    </row>
    <row r="349" spans="3:132" x14ac:dyDescent="0.25">
      <c r="C349" s="1"/>
      <c r="D349" s="1">
        <v>-1857.077</v>
      </c>
      <c r="E349" s="1"/>
      <c r="F349" s="1">
        <v>-207.72</v>
      </c>
      <c r="G349" s="1">
        <v>2136.962</v>
      </c>
      <c r="H349" s="1">
        <v>4603.0860000000002</v>
      </c>
      <c r="I349" s="1">
        <f t="shared" si="106"/>
        <v>-9.5892848837209302E-6</v>
      </c>
      <c r="K349" s="1">
        <f t="shared" si="107"/>
        <v>1.2882868131868131E-5</v>
      </c>
      <c r="N349" s="1">
        <f t="shared" si="108"/>
        <v>2.6433000000000006E-5</v>
      </c>
      <c r="O349" s="65">
        <f t="shared" si="109"/>
        <v>2.6433000000000005E-2</v>
      </c>
      <c r="P349" s="1">
        <f t="shared" si="110"/>
        <v>2.7988500000000001E-5</v>
      </c>
      <c r="R349" s="1">
        <f t="shared" si="111"/>
        <v>2.7460090000000004E-4</v>
      </c>
      <c r="W349" s="6">
        <v>-80.873999999999995</v>
      </c>
      <c r="X349" s="4">
        <f t="shared" si="112"/>
        <v>80.873999999999995</v>
      </c>
      <c r="Y349" s="1">
        <v>3015.5050000000001</v>
      </c>
      <c r="Z349" s="30">
        <f t="shared" si="113"/>
        <v>30.155050000000003</v>
      </c>
      <c r="AA349" s="31">
        <f t="shared" si="114"/>
        <v>28.647297500000001</v>
      </c>
      <c r="AB349" s="1">
        <f t="shared" si="115"/>
        <v>22.071652499999992</v>
      </c>
      <c r="AE349" s="1">
        <v>-385.80500000000001</v>
      </c>
      <c r="AF349" s="1">
        <v>-327.03800000000001</v>
      </c>
      <c r="AG349" s="1"/>
      <c r="AH349" s="1">
        <v>1596.2950000000001</v>
      </c>
      <c r="AI349" s="4">
        <v>2063.6460000000002</v>
      </c>
      <c r="AL349" s="1">
        <f t="shared" si="116"/>
        <v>1.1523837209302327E-5</v>
      </c>
      <c r="AM349" s="1">
        <f t="shared" si="117"/>
        <v>1.1182168604651165E-5</v>
      </c>
      <c r="AN349" s="1">
        <f t="shared" si="118"/>
        <v>1.2074161616161617E-5</v>
      </c>
      <c r="AO349" s="1">
        <f t="shared" si="119"/>
        <v>1.2370964646464646E-5</v>
      </c>
      <c r="AP349" s="65">
        <f t="shared" si="120"/>
        <v>1.2370964646464646E-2</v>
      </c>
      <c r="AQ349" s="1">
        <f t="shared" si="121"/>
        <v>1.7975038461538465E-5</v>
      </c>
      <c r="AR349" s="42">
        <f t="shared" si="105"/>
        <v>1.3870964646464647E-5</v>
      </c>
      <c r="AT349">
        <v>2.0579999999999999E-4</v>
      </c>
      <c r="AU349">
        <v>20872808.8347142</v>
      </c>
      <c r="AV349" s="32">
        <f t="shared" si="122"/>
        <v>20.872808834714199</v>
      </c>
      <c r="AX349">
        <v>2.0579999999999999E-4</v>
      </c>
      <c r="AY349">
        <v>19835749.725526899</v>
      </c>
      <c r="AZ349" s="32">
        <f t="shared" si="123"/>
        <v>19.835749725526899</v>
      </c>
      <c r="BA349" s="32"/>
      <c r="BB349">
        <v>2.0579999999999999E-4</v>
      </c>
      <c r="BC349">
        <v>16556103.2411066</v>
      </c>
      <c r="BD349" s="32">
        <f t="shared" si="124"/>
        <v>16.556103241106598</v>
      </c>
      <c r="BN349">
        <v>2.0579999999999999E-4</v>
      </c>
      <c r="BO349">
        <v>11922319.5209134</v>
      </c>
      <c r="BP349" s="32">
        <f t="shared" si="125"/>
        <v>11.922319520913399</v>
      </c>
      <c r="CO349" s="73">
        <v>0.20580000000000001</v>
      </c>
      <c r="CP349" s="73">
        <v>19.835749725526899</v>
      </c>
      <c r="CS349" s="73">
        <v>0.20580000000000001</v>
      </c>
      <c r="CT349" s="73">
        <v>16.563162181106598</v>
      </c>
      <c r="CZ349" s="73">
        <v>0.20580000000000001</v>
      </c>
      <c r="DA349" s="73">
        <v>11.922319520913399</v>
      </c>
      <c r="DE349" s="73">
        <v>28.928081261642902</v>
      </c>
      <c r="DH349" s="73">
        <v>0.20580000000000001</v>
      </c>
      <c r="DI349" s="73">
        <v>11.922319520913399</v>
      </c>
      <c r="DM349" s="73">
        <v>28.327232652102602</v>
      </c>
      <c r="DQ349" s="73">
        <v>27.931737452604299</v>
      </c>
      <c r="EA349" s="73">
        <v>75.596000000000004</v>
      </c>
      <c r="EB349" s="73">
        <v>20.766392</v>
      </c>
    </row>
    <row r="350" spans="3:132" x14ac:dyDescent="0.25">
      <c r="C350" s="1"/>
      <c r="D350" s="1">
        <v>-2924.6950000000002</v>
      </c>
      <c r="E350" s="1"/>
      <c r="F350" s="1">
        <v>-205.81</v>
      </c>
      <c r="G350" s="1">
        <v>2133.6579999999999</v>
      </c>
      <c r="H350" s="1">
        <v>4597.8720000000003</v>
      </c>
      <c r="I350" s="1">
        <f t="shared" si="106"/>
        <v>-1.5807470930232561E-5</v>
      </c>
      <c r="K350" s="1">
        <f t="shared" si="107"/>
        <v>1.2854219780219779E-5</v>
      </c>
      <c r="N350" s="1">
        <f t="shared" si="108"/>
        <v>2.6393857142857149E-5</v>
      </c>
      <c r="O350" s="65">
        <f t="shared" si="109"/>
        <v>2.6393857142857149E-2</v>
      </c>
      <c r="P350" s="1">
        <f t="shared" si="110"/>
        <v>-7.9103700000000027E-5</v>
      </c>
      <c r="R350" s="1">
        <f t="shared" si="111"/>
        <v>1.6731770000000002E-4</v>
      </c>
      <c r="W350" s="6">
        <v>-80.652000000000001</v>
      </c>
      <c r="X350" s="4">
        <f t="shared" si="112"/>
        <v>80.652000000000001</v>
      </c>
      <c r="Y350" s="1">
        <v>3040.2269999999999</v>
      </c>
      <c r="Z350" s="30">
        <f t="shared" si="113"/>
        <v>30.402269999999998</v>
      </c>
      <c r="AA350" s="31">
        <f t="shared" si="114"/>
        <v>28.882156499999997</v>
      </c>
      <c r="AB350" s="1">
        <f t="shared" si="115"/>
        <v>21.367573500000006</v>
      </c>
      <c r="AE350" s="1">
        <v>-385.80500000000001</v>
      </c>
      <c r="AF350" s="1">
        <v>-326.56</v>
      </c>
      <c r="AG350" s="1"/>
      <c r="AH350" s="1">
        <v>1562.847</v>
      </c>
      <c r="AI350" s="4">
        <v>2067.4340000000002</v>
      </c>
      <c r="AL350" s="1">
        <f t="shared" si="116"/>
        <v>1.1329372093023256E-5</v>
      </c>
      <c r="AM350" s="1">
        <f t="shared" si="117"/>
        <v>1.0984924418604651E-5</v>
      </c>
      <c r="AN350" s="1">
        <f t="shared" si="118"/>
        <v>1.2090878787878788E-5</v>
      </c>
      <c r="AO350" s="1">
        <f t="shared" si="119"/>
        <v>1.2390095959595958E-5</v>
      </c>
      <c r="AP350" s="65">
        <f t="shared" si="120"/>
        <v>1.2390095959595959E-2</v>
      </c>
      <c r="AQ350" s="1">
        <f t="shared" si="121"/>
        <v>1.9407192307692319E-5</v>
      </c>
      <c r="AR350" s="42">
        <f t="shared" si="105"/>
        <v>1.3890095959595959E-5</v>
      </c>
      <c r="AT350">
        <v>2.064E-4</v>
      </c>
      <c r="AU350">
        <v>20875780.851748001</v>
      </c>
      <c r="AV350" s="32">
        <f t="shared" si="122"/>
        <v>20.875780851748001</v>
      </c>
      <c r="AX350">
        <v>2.064E-4</v>
      </c>
      <c r="AY350">
        <v>19837962.9704546</v>
      </c>
      <c r="AZ350" s="32">
        <f t="shared" si="123"/>
        <v>19.837962970454601</v>
      </c>
      <c r="BA350" s="32"/>
      <c r="BB350">
        <v>2.064E-4</v>
      </c>
      <c r="BC350">
        <v>16559849.492380001</v>
      </c>
      <c r="BD350" s="32">
        <f t="shared" si="124"/>
        <v>16.55984949238</v>
      </c>
      <c r="BN350">
        <v>2.064E-4</v>
      </c>
      <c r="BO350">
        <v>11925512.6676067</v>
      </c>
      <c r="BP350" s="32">
        <f t="shared" si="125"/>
        <v>11.9255126676067</v>
      </c>
      <c r="CO350" s="73">
        <v>0.2064</v>
      </c>
      <c r="CP350" s="73">
        <v>19.837962970454601</v>
      </c>
      <c r="CS350" s="73">
        <v>0.2064</v>
      </c>
      <c r="CT350" s="73">
        <v>16.566929012380001</v>
      </c>
      <c r="CZ350" s="73">
        <v>0.2064</v>
      </c>
      <c r="DA350" s="73">
        <v>11.9255126676067</v>
      </c>
      <c r="DE350" s="73">
        <v>28.9547662159511</v>
      </c>
      <c r="DH350" s="73">
        <v>0.2064</v>
      </c>
      <c r="DI350" s="73">
        <v>11.9255126676067</v>
      </c>
      <c r="DM350" s="73">
        <v>28.345677251221598</v>
      </c>
      <c r="DQ350" s="73">
        <v>27.945554741250099</v>
      </c>
      <c r="EA350" s="73">
        <v>77.319000000000003</v>
      </c>
      <c r="EB350" s="73">
        <v>20.815677999999998</v>
      </c>
    </row>
    <row r="351" spans="3:132" x14ac:dyDescent="0.25">
      <c r="C351" s="1"/>
      <c r="D351" s="1"/>
      <c r="E351" s="1"/>
      <c r="F351" s="1">
        <v>-207.24199999999999</v>
      </c>
      <c r="G351" s="1">
        <v>2132.2420000000002</v>
      </c>
      <c r="H351" s="1">
        <v>4596.924</v>
      </c>
      <c r="I351" s="1">
        <f t="shared" si="106"/>
        <v>1.2048953488372092E-6</v>
      </c>
      <c r="K351" s="1">
        <f t="shared" si="107"/>
        <v>1.2854307692307693E-5</v>
      </c>
      <c r="N351" s="1">
        <f t="shared" si="108"/>
        <v>2.6396516483516487E-5</v>
      </c>
      <c r="O351" s="65">
        <f t="shared" si="109"/>
        <v>2.6396516483516486E-2</v>
      </c>
      <c r="P351" s="1">
        <f t="shared" si="110"/>
        <v>2.1322420000000004E-4</v>
      </c>
      <c r="R351" s="1">
        <f t="shared" si="111"/>
        <v>4.5969239999999996E-4</v>
      </c>
      <c r="W351" s="6">
        <v>-80.466999999999999</v>
      </c>
      <c r="X351" s="4">
        <f t="shared" si="112"/>
        <v>80.466999999999999</v>
      </c>
      <c r="Y351" s="1">
        <v>3034.7330000000002</v>
      </c>
      <c r="Z351" s="30">
        <f t="shared" si="113"/>
        <v>30.347330000000003</v>
      </c>
      <c r="AA351" s="31">
        <f t="shared" si="114"/>
        <v>28.829963499999998</v>
      </c>
      <c r="AB351" s="1">
        <f t="shared" si="115"/>
        <v>21.289706499999994</v>
      </c>
      <c r="AE351" s="1">
        <v>-384.85399999999998</v>
      </c>
      <c r="AF351" s="1">
        <v>-325.60399999999998</v>
      </c>
      <c r="AG351" s="1"/>
      <c r="AH351" s="1">
        <v>1564.758</v>
      </c>
      <c r="AI351" s="4">
        <v>2067.9079999999999</v>
      </c>
      <c r="AL351" s="1">
        <f t="shared" si="116"/>
        <v>1.1334953488372093E-5</v>
      </c>
      <c r="AM351" s="1">
        <f t="shared" si="117"/>
        <v>1.0990476744186046E-5</v>
      </c>
      <c r="AN351" s="1">
        <f t="shared" si="118"/>
        <v>1.2088444444444442E-5</v>
      </c>
      <c r="AO351" s="1">
        <f t="shared" si="119"/>
        <v>1.2387686868686869E-5</v>
      </c>
      <c r="AP351" s="65">
        <f t="shared" si="120"/>
        <v>1.2387686868686869E-2</v>
      </c>
      <c r="AQ351" s="1">
        <f t="shared" si="121"/>
        <v>1.935192307692307E-5</v>
      </c>
      <c r="AR351" s="42">
        <f t="shared" si="105"/>
        <v>1.3887686868686868E-5</v>
      </c>
      <c r="AT351">
        <v>2.0699999999999999E-4</v>
      </c>
      <c r="AU351">
        <v>20788138.843753401</v>
      </c>
      <c r="AV351" s="32">
        <f t="shared" si="122"/>
        <v>20.788138843753401</v>
      </c>
      <c r="AX351">
        <v>2.0699999999999999E-4</v>
      </c>
      <c r="AY351">
        <v>19751988.899611101</v>
      </c>
      <c r="AZ351" s="32">
        <f t="shared" si="123"/>
        <v>19.751988899611099</v>
      </c>
      <c r="BA351" s="32"/>
      <c r="BB351">
        <v>2.0699999999999999E-4</v>
      </c>
      <c r="BC351">
        <v>16563578.4312016</v>
      </c>
      <c r="BD351" s="32">
        <f t="shared" si="124"/>
        <v>16.563578431201599</v>
      </c>
      <c r="BN351">
        <v>2.0699999999999999E-4</v>
      </c>
      <c r="BO351">
        <v>11928697.158074001</v>
      </c>
      <c r="BP351" s="32">
        <f t="shared" si="125"/>
        <v>11.928697158074002</v>
      </c>
      <c r="CO351" s="73">
        <v>0.20699999999999999</v>
      </c>
      <c r="CP351" s="73">
        <v>19.751988899611099</v>
      </c>
      <c r="CS351" s="73">
        <v>0.20699999999999999</v>
      </c>
      <c r="CT351" s="73">
        <v>16.570678531201601</v>
      </c>
      <c r="CZ351" s="73">
        <v>0.20699999999999999</v>
      </c>
      <c r="DA351" s="73">
        <v>11.928697158074</v>
      </c>
      <c r="DE351" s="73">
        <v>28.9814425140334</v>
      </c>
      <c r="DH351" s="73">
        <v>0.20699999999999999</v>
      </c>
      <c r="DI351" s="73">
        <v>11.928697158074</v>
      </c>
      <c r="DM351" s="73">
        <v>28.364113194114701</v>
      </c>
      <c r="DQ351" s="73">
        <v>27.959363373670001</v>
      </c>
      <c r="EA351" s="73">
        <v>76.337000000000003</v>
      </c>
      <c r="EB351" s="73">
        <v>20.925868499999996</v>
      </c>
    </row>
    <row r="352" spans="3:132" x14ac:dyDescent="0.25">
      <c r="C352" s="1"/>
      <c r="D352" s="1">
        <v>-10041.361000000001</v>
      </c>
      <c r="E352" s="1"/>
      <c r="F352" s="1">
        <v>-205.81</v>
      </c>
      <c r="G352" s="1">
        <v>2136.962</v>
      </c>
      <c r="H352" s="1">
        <v>4601.6639999999998</v>
      </c>
      <c r="I352" s="1">
        <f t="shared" si="106"/>
        <v>-5.7183436046511633E-5</v>
      </c>
      <c r="K352" s="1">
        <f t="shared" si="107"/>
        <v>1.2872373626373626E-5</v>
      </c>
      <c r="N352" s="1">
        <f t="shared" si="108"/>
        <v>2.6414692307692309E-5</v>
      </c>
      <c r="O352" s="65">
        <f t="shared" si="109"/>
        <v>2.6414692307692309E-2</v>
      </c>
      <c r="P352" s="1">
        <f t="shared" si="110"/>
        <v>-7.9043990000000008E-4</v>
      </c>
      <c r="R352" s="1">
        <f t="shared" si="111"/>
        <v>-5.4396970000000007E-4</v>
      </c>
      <c r="W352" s="6">
        <v>-80.447999999999993</v>
      </c>
      <c r="X352" s="4">
        <f t="shared" si="112"/>
        <v>80.447999999999993</v>
      </c>
      <c r="Y352" s="1">
        <v>3028.3240000000001</v>
      </c>
      <c r="Z352" s="30">
        <f t="shared" si="113"/>
        <v>30.283239999999999</v>
      </c>
      <c r="AA352" s="31">
        <f t="shared" si="114"/>
        <v>28.769078</v>
      </c>
      <c r="AB352" s="1">
        <f t="shared" si="115"/>
        <v>21.395681999999994</v>
      </c>
      <c r="AE352" s="1">
        <v>-385.33</v>
      </c>
      <c r="AF352" s="1">
        <v>-325.60399999999998</v>
      </c>
      <c r="AG352" s="1"/>
      <c r="AH352" s="1">
        <v>1566.192</v>
      </c>
      <c r="AI352" s="4">
        <v>2069.328</v>
      </c>
      <c r="AL352" s="1">
        <f t="shared" si="116"/>
        <v>1.1346058139534883E-5</v>
      </c>
      <c r="AM352" s="1">
        <f t="shared" si="117"/>
        <v>1.0998813953488373E-5</v>
      </c>
      <c r="AN352" s="1">
        <f t="shared" si="118"/>
        <v>1.209561616161616E-5</v>
      </c>
      <c r="AO352" s="1">
        <f t="shared" si="119"/>
        <v>1.2397262626262626E-5</v>
      </c>
      <c r="AP352" s="65">
        <f t="shared" si="120"/>
        <v>1.2397262626262626E-2</v>
      </c>
      <c r="AQ352" s="1">
        <f t="shared" si="121"/>
        <v>1.9351384615384614E-5</v>
      </c>
      <c r="AR352" s="42">
        <f t="shared" si="105"/>
        <v>1.3897262626262625E-5</v>
      </c>
      <c r="AT352">
        <v>2.076E-4</v>
      </c>
      <c r="AU352">
        <v>20700655.1275323</v>
      </c>
      <c r="AV352" s="32">
        <f t="shared" si="122"/>
        <v>20.700655127532301</v>
      </c>
      <c r="AX352">
        <v>2.076E-4</v>
      </c>
      <c r="AY352">
        <v>19666212.5072328</v>
      </c>
      <c r="AZ352" s="32">
        <f t="shared" si="123"/>
        <v>19.6662125072328</v>
      </c>
      <c r="BA352" s="32"/>
      <c r="BB352">
        <v>2.076E-4</v>
      </c>
      <c r="BC352">
        <v>16567290.087123699</v>
      </c>
      <c r="BD352" s="32">
        <f t="shared" si="124"/>
        <v>16.567290087123698</v>
      </c>
      <c r="BN352">
        <v>2.076E-4</v>
      </c>
      <c r="BO352">
        <v>11931873.0070916</v>
      </c>
      <c r="BP352" s="32">
        <f t="shared" si="125"/>
        <v>11.9318730070916</v>
      </c>
      <c r="CO352" s="73">
        <v>0.20760000000000001</v>
      </c>
      <c r="CP352" s="73">
        <v>19.6662125072328</v>
      </c>
      <c r="CS352" s="73">
        <v>0.20760000000000001</v>
      </c>
      <c r="CT352" s="73">
        <v>16.574410767123702</v>
      </c>
      <c r="CZ352" s="73">
        <v>0.20760000000000001</v>
      </c>
      <c r="DA352" s="73">
        <v>11.9318730070916</v>
      </c>
      <c r="DE352" s="73">
        <v>29.008110170665901</v>
      </c>
      <c r="DH352" s="73">
        <v>0.20760000000000001</v>
      </c>
      <c r="DI352" s="73">
        <v>11.9318730070916</v>
      </c>
      <c r="DM352" s="73">
        <v>28.3825404955581</v>
      </c>
      <c r="DQ352" s="73">
        <v>27.973163364640101</v>
      </c>
      <c r="EA352" s="73">
        <v>75.930000000000007</v>
      </c>
      <c r="EB352" s="73">
        <v>20.792488500000001</v>
      </c>
    </row>
    <row r="353" spans="3:132" x14ac:dyDescent="0.25">
      <c r="C353" s="1"/>
      <c r="D353" s="1">
        <v>-11127.829</v>
      </c>
      <c r="E353" s="1"/>
      <c r="F353" s="1">
        <v>-204.85499999999999</v>
      </c>
      <c r="G353" s="1">
        <v>2157.7310000000002</v>
      </c>
      <c r="H353" s="1">
        <v>4622.9920000000002</v>
      </c>
      <c r="I353" s="1">
        <f t="shared" si="106"/>
        <v>-6.3505662790697674E-5</v>
      </c>
      <c r="K353" s="1">
        <f t="shared" si="107"/>
        <v>1.2981241758241761E-5</v>
      </c>
      <c r="N353" s="1">
        <f t="shared" si="108"/>
        <v>2.6526631868131866E-5</v>
      </c>
      <c r="O353" s="65">
        <f t="shared" si="109"/>
        <v>2.6526631868131867E-2</v>
      </c>
      <c r="P353" s="1">
        <f t="shared" si="110"/>
        <v>-8.9700979999999988E-4</v>
      </c>
      <c r="R353" s="1">
        <f t="shared" si="111"/>
        <v>-6.504836999999999E-4</v>
      </c>
      <c r="W353" s="6">
        <v>-81.522999999999996</v>
      </c>
      <c r="X353" s="4">
        <f t="shared" si="112"/>
        <v>81.522999999999996</v>
      </c>
      <c r="Y353" s="1">
        <v>3035.038</v>
      </c>
      <c r="Z353" s="30">
        <f t="shared" si="113"/>
        <v>30.350380000000001</v>
      </c>
      <c r="AA353" s="31">
        <f t="shared" si="114"/>
        <v>28.832860999999998</v>
      </c>
      <c r="AB353" s="1">
        <f t="shared" si="115"/>
        <v>22.339758999999994</v>
      </c>
      <c r="AE353" s="1">
        <v>-389.60899999999998</v>
      </c>
      <c r="AF353" s="1">
        <v>-328.95</v>
      </c>
      <c r="AG353" s="1"/>
      <c r="AH353" s="1">
        <v>1604.4179999999999</v>
      </c>
      <c r="AI353" s="4">
        <v>2091.1109999999999</v>
      </c>
      <c r="AL353" s="1">
        <f t="shared" si="116"/>
        <v>1.1593180232558138E-5</v>
      </c>
      <c r="AM353" s="1">
        <f t="shared" si="117"/>
        <v>1.1240511627906976E-5</v>
      </c>
      <c r="AN353" s="1">
        <f t="shared" si="118"/>
        <v>1.2222530303030302E-5</v>
      </c>
      <c r="AO353" s="1">
        <f t="shared" si="119"/>
        <v>1.2528888888888887E-5</v>
      </c>
      <c r="AP353" s="65">
        <f t="shared" si="120"/>
        <v>1.2528888888888888E-2</v>
      </c>
      <c r="AQ353" s="1">
        <f t="shared" si="121"/>
        <v>1.871896153846154E-5</v>
      </c>
      <c r="AR353" s="42">
        <f t="shared" si="105"/>
        <v>1.4028888888888888E-5</v>
      </c>
      <c r="AT353">
        <v>2.0819999999999999E-4</v>
      </c>
      <c r="AU353">
        <v>20703466.8233664</v>
      </c>
      <c r="AV353" s="32">
        <f t="shared" si="122"/>
        <v>20.703466823366401</v>
      </c>
      <c r="AX353">
        <v>2.0819999999999999E-4</v>
      </c>
      <c r="AY353">
        <v>19668293.694825899</v>
      </c>
      <c r="AZ353" s="32">
        <f t="shared" si="123"/>
        <v>19.668293694825898</v>
      </c>
      <c r="BA353" s="32"/>
      <c r="BB353">
        <v>2.0819999999999999E-4</v>
      </c>
      <c r="BC353">
        <v>16570984.4896289</v>
      </c>
      <c r="BD353" s="32">
        <f t="shared" si="124"/>
        <v>16.570984489628898</v>
      </c>
      <c r="BN353">
        <v>2.0819999999999999E-4</v>
      </c>
      <c r="BO353">
        <v>11935040.229400801</v>
      </c>
      <c r="BP353" s="32">
        <f t="shared" si="125"/>
        <v>11.935040229400801</v>
      </c>
      <c r="CO353" s="73">
        <v>0.2082</v>
      </c>
      <c r="CP353" s="73">
        <v>19.668293694825898</v>
      </c>
      <c r="CS353" s="73">
        <v>0.2082</v>
      </c>
      <c r="CT353" s="73">
        <v>16.578125749628899</v>
      </c>
      <c r="CZ353" s="73">
        <v>0.2082</v>
      </c>
      <c r="DA353" s="73">
        <v>11.9350402294008</v>
      </c>
      <c r="DE353" s="73">
        <v>29.034769200589899</v>
      </c>
      <c r="DH353" s="73">
        <v>0.2082</v>
      </c>
      <c r="DI353" s="73">
        <v>11.9350402294008</v>
      </c>
      <c r="DM353" s="73">
        <v>28.400959170293</v>
      </c>
      <c r="DQ353" s="73">
        <v>27.9869547289018</v>
      </c>
      <c r="EA353" s="73">
        <v>77.634</v>
      </c>
      <c r="EB353" s="73">
        <v>20.757689999999997</v>
      </c>
    </row>
    <row r="354" spans="3:132" x14ac:dyDescent="0.25">
      <c r="C354" s="1"/>
      <c r="D354" s="1">
        <v>-11565.374</v>
      </c>
      <c r="E354" s="1"/>
      <c r="F354" s="1">
        <v>-199.126</v>
      </c>
      <c r="G354" s="1">
        <v>2159.1469999999999</v>
      </c>
      <c r="H354" s="1">
        <v>4614.46</v>
      </c>
      <c r="I354" s="1">
        <f t="shared" si="106"/>
        <v>-6.6082837209302314E-5</v>
      </c>
      <c r="K354" s="1">
        <f t="shared" si="107"/>
        <v>1.2957543956043957E-5</v>
      </c>
      <c r="N354" s="1">
        <f t="shared" si="108"/>
        <v>2.6448274725274723E-5</v>
      </c>
      <c r="O354" s="65">
        <f t="shared" si="109"/>
        <v>2.6448274725274723E-2</v>
      </c>
      <c r="P354" s="1">
        <f t="shared" si="110"/>
        <v>-9.4062269999999992E-4</v>
      </c>
      <c r="R354" s="1">
        <f t="shared" si="111"/>
        <v>-6.9509140000000003E-4</v>
      </c>
      <c r="W354" s="6">
        <v>-81.671000000000006</v>
      </c>
      <c r="X354" s="4">
        <f t="shared" si="112"/>
        <v>81.671000000000006</v>
      </c>
      <c r="Y354" s="1">
        <v>3062.2020000000002</v>
      </c>
      <c r="Z354" s="30">
        <f t="shared" si="113"/>
        <v>30.622020000000003</v>
      </c>
      <c r="AA354" s="31">
        <f t="shared" si="114"/>
        <v>29.090919</v>
      </c>
      <c r="AB354" s="1">
        <f t="shared" si="115"/>
        <v>21.958061000000001</v>
      </c>
      <c r="AE354" s="1">
        <v>-389.60899999999998</v>
      </c>
      <c r="AF354" s="1">
        <v>-329.90499999999997</v>
      </c>
      <c r="AG354" s="1"/>
      <c r="AH354" s="1">
        <v>1645.5139999999999</v>
      </c>
      <c r="AI354" s="4">
        <v>2103.424</v>
      </c>
      <c r="AL354" s="1">
        <f t="shared" si="116"/>
        <v>1.1832110465116278E-5</v>
      </c>
      <c r="AM354" s="1">
        <f t="shared" si="117"/>
        <v>1.1484994186046511E-5</v>
      </c>
      <c r="AN354" s="1">
        <f t="shared" si="118"/>
        <v>1.2289540404040402E-5</v>
      </c>
      <c r="AO354" s="1">
        <f t="shared" si="119"/>
        <v>1.2591075757575757E-5</v>
      </c>
      <c r="AP354" s="65">
        <f t="shared" si="120"/>
        <v>1.2591075757575758E-2</v>
      </c>
      <c r="AQ354" s="1">
        <f t="shared" si="121"/>
        <v>1.761192307692308E-5</v>
      </c>
      <c r="AR354" s="42">
        <f t="shared" si="105"/>
        <v>1.4091075757575758E-5</v>
      </c>
      <c r="AT354">
        <v>2.0880000000000001E-4</v>
      </c>
      <c r="AU354">
        <v>20616073.673144098</v>
      </c>
      <c r="AV354" s="32">
        <f t="shared" si="122"/>
        <v>20.616073673144097</v>
      </c>
      <c r="AX354">
        <v>2.0880000000000001E-4</v>
      </c>
      <c r="AY354">
        <v>19582661.532150902</v>
      </c>
      <c r="AZ354" s="32">
        <f t="shared" si="123"/>
        <v>19.582661532150901</v>
      </c>
      <c r="BA354" s="32"/>
      <c r="BB354">
        <v>2.0880000000000001E-4</v>
      </c>
      <c r="BC354">
        <v>16574661.668130299</v>
      </c>
      <c r="BD354" s="32">
        <f t="shared" si="124"/>
        <v>16.5746616681303</v>
      </c>
      <c r="BN354">
        <v>2.0880000000000001E-4</v>
      </c>
      <c r="BO354">
        <v>11938198.839708</v>
      </c>
      <c r="BP354" s="32">
        <f t="shared" si="125"/>
        <v>11.938198839708001</v>
      </c>
      <c r="CO354" s="73">
        <v>0.20880000000000001</v>
      </c>
      <c r="CP354" s="73">
        <v>19.582661532150901</v>
      </c>
      <c r="CS354" s="73">
        <v>0.20880000000000001</v>
      </c>
      <c r="CT354" s="73">
        <v>16.581823508130299</v>
      </c>
      <c r="CZ354" s="73">
        <v>0.20880000000000001</v>
      </c>
      <c r="DA354" s="73">
        <v>11.938198839708001</v>
      </c>
      <c r="DE354" s="73">
        <v>29.061419618512002</v>
      </c>
      <c r="DH354" s="73">
        <v>0.20880000000000001</v>
      </c>
      <c r="DI354" s="73">
        <v>11.938198839708001</v>
      </c>
      <c r="DM354" s="73">
        <v>28.419369233026</v>
      </c>
      <c r="DQ354" s="73">
        <v>28.0007374811616</v>
      </c>
      <c r="EA354" s="73">
        <v>77.040999999999997</v>
      </c>
      <c r="EB354" s="73">
        <v>20.830175000000001</v>
      </c>
    </row>
    <row r="355" spans="3:132" x14ac:dyDescent="0.25">
      <c r="C355" s="1"/>
      <c r="D355" s="1">
        <v>-7694.5119999999997</v>
      </c>
      <c r="E355" s="1"/>
      <c r="F355" s="1">
        <v>-199.60300000000001</v>
      </c>
      <c r="G355" s="1">
        <v>2156.3150000000001</v>
      </c>
      <c r="H355" s="1">
        <v>4610.1949999999997</v>
      </c>
      <c r="I355" s="1">
        <f t="shared" si="106"/>
        <v>-4.357505232558139E-5</v>
      </c>
      <c r="K355" s="1">
        <f t="shared" si="107"/>
        <v>1.2944604395604397E-5</v>
      </c>
      <c r="N355" s="1">
        <f t="shared" si="108"/>
        <v>2.6427461538461535E-5</v>
      </c>
      <c r="O355" s="65">
        <f t="shared" si="109"/>
        <v>2.6427461538461535E-2</v>
      </c>
      <c r="P355" s="1">
        <f t="shared" si="110"/>
        <v>-5.5381970000000001E-4</v>
      </c>
      <c r="R355" s="1">
        <f t="shared" si="111"/>
        <v>-3.0843169999999998E-4</v>
      </c>
      <c r="W355" s="6">
        <v>-81.411000000000001</v>
      </c>
      <c r="X355" s="4">
        <f t="shared" si="112"/>
        <v>81.411000000000001</v>
      </c>
      <c r="Y355" s="1">
        <v>3064.0340000000001</v>
      </c>
      <c r="Z355" s="30">
        <f t="shared" si="113"/>
        <v>30.640340000000002</v>
      </c>
      <c r="AA355" s="31">
        <f t="shared" si="114"/>
        <v>29.108322999999999</v>
      </c>
      <c r="AB355" s="1">
        <f t="shared" si="115"/>
        <v>21.662337000000001</v>
      </c>
      <c r="AE355" s="1">
        <v>-386.28100000000001</v>
      </c>
      <c r="AF355" s="1">
        <v>-328.47199999999998</v>
      </c>
      <c r="AG355" s="1"/>
      <c r="AH355" s="1">
        <v>1640.258</v>
      </c>
      <c r="AI355" s="4">
        <v>2104.3710000000001</v>
      </c>
      <c r="AL355" s="1">
        <f t="shared" si="116"/>
        <v>1.1782203488372093E-5</v>
      </c>
      <c r="AM355" s="1">
        <f t="shared" si="117"/>
        <v>1.1446104651162792E-5</v>
      </c>
      <c r="AN355" s="1">
        <f t="shared" si="118"/>
        <v>1.2287085858585857E-5</v>
      </c>
      <c r="AO355" s="1">
        <f t="shared" si="119"/>
        <v>1.2579050505050504E-5</v>
      </c>
      <c r="AP355" s="65">
        <f t="shared" si="120"/>
        <v>1.2579050505050504E-2</v>
      </c>
      <c r="AQ355" s="1">
        <f t="shared" si="121"/>
        <v>1.7850500000000001E-5</v>
      </c>
      <c r="AR355" s="42">
        <f t="shared" si="105"/>
        <v>1.4079050505050505E-5</v>
      </c>
      <c r="AT355">
        <v>2.0939999999999999E-4</v>
      </c>
      <c r="AU355">
        <v>20528844.6662094</v>
      </c>
      <c r="AV355" s="32">
        <f t="shared" si="122"/>
        <v>20.528844666209398</v>
      </c>
      <c r="AX355">
        <v>2.0939999999999999E-4</v>
      </c>
      <c r="AY355">
        <v>19584669.480144799</v>
      </c>
      <c r="AZ355" s="32">
        <f t="shared" si="123"/>
        <v>19.5846694801448</v>
      </c>
      <c r="BA355" s="32"/>
      <c r="BB355">
        <v>2.0939999999999999E-4</v>
      </c>
      <c r="BC355">
        <v>16578321.6519718</v>
      </c>
      <c r="BD355" s="32">
        <f t="shared" si="124"/>
        <v>16.578321651971802</v>
      </c>
      <c r="BN355">
        <v>2.0939999999999999E-4</v>
      </c>
      <c r="BO355">
        <v>11941348.852685301</v>
      </c>
      <c r="BP355" s="32">
        <f t="shared" si="125"/>
        <v>11.9413488526853</v>
      </c>
      <c r="CO355" s="73">
        <v>0.2094</v>
      </c>
      <c r="CP355" s="73">
        <v>19.5846694801448</v>
      </c>
      <c r="CS355" s="73">
        <v>0.2094</v>
      </c>
      <c r="CT355" s="73">
        <v>16.585504071971801</v>
      </c>
      <c r="CZ355" s="73">
        <v>0.2094</v>
      </c>
      <c r="DA355" s="73">
        <v>11.9413488526853</v>
      </c>
      <c r="DE355" s="73">
        <v>28.9307868223135</v>
      </c>
      <c r="DH355" s="73">
        <v>0.2094</v>
      </c>
      <c r="DI355" s="73">
        <v>11.9413488526853</v>
      </c>
      <c r="DM355" s="73">
        <v>28.437770698428999</v>
      </c>
      <c r="DQ355" s="73">
        <v>28.014511636091399</v>
      </c>
      <c r="EA355" s="73">
        <v>76.652000000000001</v>
      </c>
      <c r="EB355" s="73">
        <v>20.769289499999999</v>
      </c>
    </row>
    <row r="356" spans="3:132" x14ac:dyDescent="0.25">
      <c r="C356" s="1"/>
      <c r="D356" s="1"/>
      <c r="E356" s="1"/>
      <c r="F356" s="1">
        <v>-194.82900000000001</v>
      </c>
      <c r="G356" s="1">
        <v>2162.451</v>
      </c>
      <c r="H356" s="1">
        <v>4620.6220000000003</v>
      </c>
      <c r="I356" s="1">
        <f t="shared" si="106"/>
        <v>1.1327267441860466E-6</v>
      </c>
      <c r="K356" s="1">
        <f t="shared" si="107"/>
        <v>1.2952087912087914E-5</v>
      </c>
      <c r="N356" s="1">
        <f t="shared" si="108"/>
        <v>2.645852197802198E-5</v>
      </c>
      <c r="O356" s="65">
        <f t="shared" si="109"/>
        <v>2.6458521978021978E-2</v>
      </c>
      <c r="P356" s="1">
        <f t="shared" si="110"/>
        <v>2.1624510000000001E-4</v>
      </c>
      <c r="R356" s="1">
        <f t="shared" si="111"/>
        <v>4.6206220000000002E-4</v>
      </c>
      <c r="W356" s="6">
        <v>-81.540999999999997</v>
      </c>
      <c r="X356" s="4">
        <f t="shared" si="112"/>
        <v>81.540999999999997</v>
      </c>
      <c r="Y356" s="1">
        <v>3064.0340000000001</v>
      </c>
      <c r="Z356" s="30">
        <f t="shared" si="113"/>
        <v>30.640340000000002</v>
      </c>
      <c r="AA356" s="31">
        <f t="shared" si="114"/>
        <v>29.108322999999999</v>
      </c>
      <c r="AB356" s="1">
        <f t="shared" si="115"/>
        <v>21.792336999999996</v>
      </c>
      <c r="AE356" s="1">
        <v>-385.80500000000001</v>
      </c>
      <c r="AF356" s="1">
        <v>-329.90499999999997</v>
      </c>
      <c r="AG356" s="1"/>
      <c r="AH356" s="1">
        <v>1658.4169999999999</v>
      </c>
      <c r="AI356" s="4">
        <v>2109.58</v>
      </c>
      <c r="AL356" s="1">
        <f t="shared" si="116"/>
        <v>1.1885011627906976E-5</v>
      </c>
      <c r="AM356" s="1">
        <f t="shared" si="117"/>
        <v>1.1560011627906975E-5</v>
      </c>
      <c r="AN356" s="1">
        <f t="shared" si="118"/>
        <v>1.2320631313131311E-5</v>
      </c>
      <c r="AO356" s="1">
        <f t="shared" si="119"/>
        <v>1.2602954545454544E-5</v>
      </c>
      <c r="AP356" s="65">
        <f t="shared" si="120"/>
        <v>1.2602954545454544E-2</v>
      </c>
      <c r="AQ356" s="1">
        <f t="shared" si="121"/>
        <v>1.7352423076923077E-5</v>
      </c>
      <c r="AR356" s="42">
        <f t="shared" si="105"/>
        <v>1.4102954545454545E-5</v>
      </c>
      <c r="AT356">
        <v>2.1000000000000001E-4</v>
      </c>
      <c r="AU356">
        <v>20531499.598863199</v>
      </c>
      <c r="AV356" s="32">
        <f t="shared" si="122"/>
        <v>20.531499598863199</v>
      </c>
      <c r="AX356">
        <v>2.1000000000000001E-4</v>
      </c>
      <c r="AY356">
        <v>19499185.942373998</v>
      </c>
      <c r="AZ356" s="32">
        <f t="shared" si="123"/>
        <v>19.499185942373998</v>
      </c>
      <c r="BA356" s="32"/>
      <c r="BB356">
        <v>2.1000000000000001E-4</v>
      </c>
      <c r="BC356">
        <v>16581964.470428299</v>
      </c>
      <c r="BD356" s="32">
        <f t="shared" si="124"/>
        <v>16.5819644704283</v>
      </c>
      <c r="BN356">
        <v>2.1000000000000001E-4</v>
      </c>
      <c r="BO356">
        <v>11944490.282970101</v>
      </c>
      <c r="BP356" s="32">
        <f t="shared" si="125"/>
        <v>11.944490282970101</v>
      </c>
      <c r="CO356" s="73">
        <v>0.21</v>
      </c>
      <c r="CP356" s="73">
        <v>19.499185942374002</v>
      </c>
      <c r="CS356" s="73">
        <v>0.21</v>
      </c>
      <c r="CT356" s="73">
        <v>16.589167470428301</v>
      </c>
      <c r="CZ356" s="73">
        <v>0.21</v>
      </c>
      <c r="DA356" s="73">
        <v>11.944490282970101</v>
      </c>
      <c r="DE356" s="73">
        <v>28.956756848014098</v>
      </c>
      <c r="DH356" s="73">
        <v>0.21</v>
      </c>
      <c r="DI356" s="73">
        <v>11.944490282970101</v>
      </c>
      <c r="DM356" s="73">
        <v>28.456163581139599</v>
      </c>
      <c r="DQ356" s="73">
        <v>28.028277208328699</v>
      </c>
      <c r="EA356" s="73">
        <v>78.355999999999995</v>
      </c>
      <c r="EB356" s="73">
        <v>20.740295499999998</v>
      </c>
    </row>
    <row r="357" spans="3:132" x14ac:dyDescent="0.25">
      <c r="C357" s="1"/>
      <c r="D357" s="1"/>
      <c r="E357" s="1"/>
      <c r="F357" s="1">
        <v>-181.93799999999999</v>
      </c>
      <c r="G357" s="1">
        <v>2160.0909999999999</v>
      </c>
      <c r="H357" s="1">
        <v>4639.5810000000001</v>
      </c>
      <c r="I357" s="1">
        <f t="shared" si="106"/>
        <v>1.0577790697674418E-6</v>
      </c>
      <c r="K357" s="1">
        <f t="shared" si="107"/>
        <v>1.2868291208791208E-5</v>
      </c>
      <c r="N357" s="1">
        <f t="shared" si="108"/>
        <v>2.6491862637362635E-5</v>
      </c>
      <c r="O357" s="65">
        <f t="shared" si="109"/>
        <v>2.6491862637362636E-2</v>
      </c>
      <c r="P357" s="1">
        <f t="shared" si="110"/>
        <v>2.1600909999999998E-4</v>
      </c>
      <c r="R357" s="1">
        <f t="shared" si="111"/>
        <v>4.6395810000000003E-4</v>
      </c>
      <c r="W357" s="6">
        <v>-81.966999999999999</v>
      </c>
      <c r="X357" s="4">
        <f t="shared" si="112"/>
        <v>81.966999999999999</v>
      </c>
      <c r="Y357" s="1">
        <v>3064.0340000000001</v>
      </c>
      <c r="Z357" s="30">
        <f t="shared" si="113"/>
        <v>30.640340000000002</v>
      </c>
      <c r="AA357" s="31">
        <f t="shared" si="114"/>
        <v>29.108322999999999</v>
      </c>
      <c r="AB357" s="1">
        <f t="shared" si="115"/>
        <v>22.218336999999998</v>
      </c>
      <c r="AE357" s="1">
        <v>-382.476</v>
      </c>
      <c r="AF357" s="1">
        <v>-331.339</v>
      </c>
      <c r="AG357" s="1"/>
      <c r="AH357" s="1">
        <v>1783.6420000000001</v>
      </c>
      <c r="AI357" s="4">
        <v>2124.7350000000001</v>
      </c>
      <c r="AL357" s="1">
        <f t="shared" si="116"/>
        <v>1.259370930232558E-5</v>
      </c>
      <c r="AM357" s="1">
        <f t="shared" si="117"/>
        <v>1.2296401162790699E-5</v>
      </c>
      <c r="AN357" s="1">
        <f t="shared" si="118"/>
        <v>1.240441414141414E-5</v>
      </c>
      <c r="AO357" s="1">
        <f t="shared" si="119"/>
        <v>1.2662681818181819E-5</v>
      </c>
      <c r="AP357" s="65">
        <f t="shared" si="120"/>
        <v>1.2662681818181819E-2</v>
      </c>
      <c r="AQ357" s="1">
        <f t="shared" si="121"/>
        <v>1.3118961538461541E-5</v>
      </c>
      <c r="AR357" s="42">
        <f t="shared" si="105"/>
        <v>1.416268181818182E-5</v>
      </c>
      <c r="AT357">
        <v>2.106E-4</v>
      </c>
      <c r="AU357">
        <v>20444368.743708599</v>
      </c>
      <c r="AV357" s="32">
        <f t="shared" si="122"/>
        <v>20.444368743708598</v>
      </c>
      <c r="AX357">
        <v>2.106E-4</v>
      </c>
      <c r="AY357">
        <v>19413909.641004201</v>
      </c>
      <c r="AZ357" s="32">
        <f t="shared" si="123"/>
        <v>19.413909641004199</v>
      </c>
      <c r="BA357" s="32"/>
      <c r="BB357">
        <v>2.106E-4</v>
      </c>
      <c r="BC357">
        <v>16585590.1527059</v>
      </c>
      <c r="BD357" s="32">
        <f t="shared" si="124"/>
        <v>16.585590152705901</v>
      </c>
      <c r="BN357">
        <v>2.106E-4</v>
      </c>
      <c r="BO357">
        <v>11947623.145165401</v>
      </c>
      <c r="BP357" s="32">
        <f t="shared" si="125"/>
        <v>11.9476231451654</v>
      </c>
      <c r="CO357" s="73">
        <v>0.21060000000000001</v>
      </c>
      <c r="CP357" s="73">
        <v>19.413909641004199</v>
      </c>
      <c r="CS357" s="73">
        <v>0.21060000000000001</v>
      </c>
      <c r="CT357" s="73">
        <v>16.779948204998199</v>
      </c>
      <c r="CZ357" s="73">
        <v>0.21060000000000001</v>
      </c>
      <c r="DA357" s="73">
        <v>11.9476231451654</v>
      </c>
      <c r="DE357" s="73">
        <v>28.982718305625301</v>
      </c>
      <c r="DH357" s="73">
        <v>0.21060000000000001</v>
      </c>
      <c r="DI357" s="73">
        <v>11.9476231451654</v>
      </c>
      <c r="DM357" s="73">
        <v>28.314847154200301</v>
      </c>
      <c r="DQ357" s="73">
        <v>28.042034212476601</v>
      </c>
      <c r="EA357" s="73">
        <v>77.781999999999996</v>
      </c>
      <c r="EB357" s="73">
        <v>20.911362</v>
      </c>
    </row>
    <row r="358" spans="3:132" x14ac:dyDescent="0.25">
      <c r="C358" s="1"/>
      <c r="D358" s="1"/>
      <c r="E358" s="1"/>
      <c r="F358" s="1">
        <v>-174.29900000000001</v>
      </c>
      <c r="G358" s="1">
        <v>2150.6509999999998</v>
      </c>
      <c r="H358" s="1">
        <v>4650.0079999999998</v>
      </c>
      <c r="I358" s="1">
        <f t="shared" si="106"/>
        <v>1.0133662790697676E-6</v>
      </c>
      <c r="K358" s="1">
        <f t="shared" si="107"/>
        <v>1.2774450549450548E-5</v>
      </c>
      <c r="N358" s="1">
        <f t="shared" si="108"/>
        <v>2.6507181318681317E-5</v>
      </c>
      <c r="O358" s="65">
        <f t="shared" si="109"/>
        <v>2.6507181318681319E-2</v>
      </c>
      <c r="P358" s="1">
        <f t="shared" si="110"/>
        <v>2.150651E-4</v>
      </c>
      <c r="R358" s="1">
        <f t="shared" si="111"/>
        <v>4.6500079999999997E-4</v>
      </c>
      <c r="W358" s="6">
        <v>-82.040999999999997</v>
      </c>
      <c r="X358" s="4">
        <f t="shared" si="112"/>
        <v>82.040999999999997</v>
      </c>
      <c r="Y358" s="1">
        <v>3071.6640000000002</v>
      </c>
      <c r="Z358" s="30">
        <f t="shared" si="113"/>
        <v>30.716640000000002</v>
      </c>
      <c r="AA358" s="31">
        <f t="shared" si="114"/>
        <v>29.180808000000003</v>
      </c>
      <c r="AB358" s="1">
        <f t="shared" si="115"/>
        <v>22.143551999999993</v>
      </c>
      <c r="AE358" s="1">
        <v>-389.60899999999998</v>
      </c>
      <c r="AF358" s="1">
        <v>-333.72899999999998</v>
      </c>
      <c r="AG358" s="1"/>
      <c r="AH358" s="1">
        <v>1725.8050000000001</v>
      </c>
      <c r="AI358" s="4">
        <v>2133.259</v>
      </c>
      <c r="AL358" s="1">
        <f t="shared" si="116"/>
        <v>1.2298918604651165E-5</v>
      </c>
      <c r="AM358" s="1">
        <f t="shared" si="117"/>
        <v>1.197403488372093E-5</v>
      </c>
      <c r="AN358" s="1">
        <f t="shared" si="118"/>
        <v>1.2459535353535352E-5</v>
      </c>
      <c r="AO358" s="1">
        <f t="shared" si="119"/>
        <v>1.2741757575757574E-5</v>
      </c>
      <c r="AP358" s="65">
        <f t="shared" si="120"/>
        <v>1.2741757575757575E-2</v>
      </c>
      <c r="AQ358" s="1">
        <f t="shared" si="121"/>
        <v>1.5671307692307691E-5</v>
      </c>
      <c r="AR358" s="42">
        <f t="shared" si="105"/>
        <v>1.4241757575757573E-5</v>
      </c>
      <c r="AT358">
        <v>2.1120000000000001E-4</v>
      </c>
      <c r="AU358">
        <v>20357407.882734701</v>
      </c>
      <c r="AV358" s="32">
        <f t="shared" si="122"/>
        <v>20.357407882734702</v>
      </c>
      <c r="AX358">
        <v>2.1120000000000001E-4</v>
      </c>
      <c r="AY358">
        <v>19415791.1052166</v>
      </c>
      <c r="AZ358" s="32">
        <f t="shared" si="123"/>
        <v>19.415791105216599</v>
      </c>
      <c r="BA358" s="32"/>
      <c r="BB358">
        <v>2.1120000000000001E-4</v>
      </c>
      <c r="BC358">
        <v>16589198.727941999</v>
      </c>
      <c r="BD358" s="32">
        <f t="shared" si="124"/>
        <v>16.589198727941998</v>
      </c>
      <c r="BN358">
        <v>2.1120000000000001E-4</v>
      </c>
      <c r="BO358">
        <v>11950747.453840001</v>
      </c>
      <c r="BP358" s="32">
        <f t="shared" si="125"/>
        <v>11.95074745384</v>
      </c>
      <c r="CO358" s="73">
        <v>0.2112</v>
      </c>
      <c r="CP358" s="73">
        <v>19.415791105216599</v>
      </c>
      <c r="CS358" s="73">
        <v>0.2112</v>
      </c>
      <c r="CT358" s="73">
        <v>16.783557595970802</v>
      </c>
      <c r="CZ358" s="73">
        <v>0.2112</v>
      </c>
      <c r="DA358" s="73">
        <v>11.95074745384</v>
      </c>
      <c r="DE358" s="73">
        <v>29.0086712097158</v>
      </c>
      <c r="DH358" s="73">
        <v>0.2112</v>
      </c>
      <c r="DI358" s="73">
        <v>11.95074745384</v>
      </c>
      <c r="DM358" s="73">
        <v>28.332556570052098</v>
      </c>
      <c r="DQ358" s="73">
        <v>28.055782663103798</v>
      </c>
      <c r="EA358" s="73">
        <v>77.281999999999996</v>
      </c>
      <c r="EB358" s="73">
        <v>20.859178499999999</v>
      </c>
    </row>
    <row r="359" spans="3:132" x14ac:dyDescent="0.25">
      <c r="C359" s="1"/>
      <c r="D359" s="1">
        <v>1071.99</v>
      </c>
      <c r="E359" s="1"/>
      <c r="F359" s="1">
        <v>-165.70500000000001</v>
      </c>
      <c r="G359" s="1">
        <v>2142.154</v>
      </c>
      <c r="H359" s="1">
        <v>4706.4160000000002</v>
      </c>
      <c r="I359" s="1">
        <f t="shared" si="106"/>
        <v>7.1959011627906982E-6</v>
      </c>
      <c r="K359" s="1">
        <f t="shared" si="107"/>
        <v>1.2680543956043954E-5</v>
      </c>
      <c r="N359" s="1">
        <f t="shared" si="108"/>
        <v>2.6769895604395605E-5</v>
      </c>
      <c r="O359" s="65">
        <f t="shared" si="109"/>
        <v>2.6769895604395605E-2</v>
      </c>
      <c r="P359" s="1">
        <f t="shared" si="110"/>
        <v>1.0701639999999999E-4</v>
      </c>
      <c r="R359" s="1">
        <f t="shared" si="111"/>
        <v>3.6344260000000005E-4</v>
      </c>
      <c r="W359" s="6">
        <v>-82.707999999999998</v>
      </c>
      <c r="X359" s="4">
        <f t="shared" si="112"/>
        <v>82.707999999999998</v>
      </c>
      <c r="Y359" s="1">
        <v>3064.9490000000001</v>
      </c>
      <c r="Z359" s="30">
        <f t="shared" si="113"/>
        <v>30.64949</v>
      </c>
      <c r="AA359" s="31">
        <f t="shared" si="114"/>
        <v>29.117015499999997</v>
      </c>
      <c r="AB359" s="1">
        <f t="shared" si="115"/>
        <v>22.941494499999997</v>
      </c>
      <c r="AE359" s="1">
        <v>-401.02199999999999</v>
      </c>
      <c r="AF359" s="1">
        <v>-337.553</v>
      </c>
      <c r="AG359" s="1"/>
      <c r="AH359" s="1">
        <v>1648.3820000000001</v>
      </c>
      <c r="AI359" s="4">
        <v>2162.623</v>
      </c>
      <c r="AL359" s="1">
        <f t="shared" si="116"/>
        <v>1.1915139534883721E-5</v>
      </c>
      <c r="AM359" s="1">
        <f t="shared" si="117"/>
        <v>1.1546133720930233E-5</v>
      </c>
      <c r="AN359" s="1">
        <f t="shared" si="118"/>
        <v>1.2627151515151514E-5</v>
      </c>
      <c r="AO359" s="1">
        <f t="shared" si="119"/>
        <v>1.2947702020202019E-5</v>
      </c>
      <c r="AP359" s="65">
        <f t="shared" si="120"/>
        <v>1.2947702020202019E-2</v>
      </c>
      <c r="AQ359" s="1">
        <f t="shared" si="121"/>
        <v>1.97785E-5</v>
      </c>
      <c r="AR359" s="42">
        <f t="shared" si="105"/>
        <v>1.444770202020202E-5</v>
      </c>
      <c r="AT359">
        <v>2.118E-4</v>
      </c>
      <c r="AU359">
        <v>20359909.6083638</v>
      </c>
      <c r="AV359" s="32">
        <f t="shared" si="122"/>
        <v>20.3599096083638</v>
      </c>
      <c r="AX359">
        <v>2.118E-4</v>
      </c>
      <c r="AY359">
        <v>19330671.303867199</v>
      </c>
      <c r="AZ359" s="32">
        <f t="shared" si="123"/>
        <v>19.330671303867199</v>
      </c>
      <c r="BA359" s="32"/>
      <c r="BB359">
        <v>2.118E-4</v>
      </c>
      <c r="BC359">
        <v>16592790.2252058</v>
      </c>
      <c r="BD359" s="32">
        <f t="shared" si="124"/>
        <v>16.5927902252058</v>
      </c>
      <c r="BN359">
        <v>2.118E-4</v>
      </c>
      <c r="BO359">
        <v>11953863.223528501</v>
      </c>
      <c r="BP359" s="32">
        <f t="shared" si="125"/>
        <v>11.953863223528501</v>
      </c>
      <c r="CO359" s="73">
        <v>0.21179999999999999</v>
      </c>
      <c r="CP359" s="73">
        <v>19.330671303867199</v>
      </c>
      <c r="CS359" s="73">
        <v>0.21179999999999999</v>
      </c>
      <c r="CT359" s="73">
        <v>16.787149908970999</v>
      </c>
      <c r="CZ359" s="73">
        <v>0.21179999999999999</v>
      </c>
      <c r="DA359" s="73">
        <v>11.953863223528501</v>
      </c>
      <c r="DE359" s="73">
        <v>29.034615574820101</v>
      </c>
      <c r="DH359" s="73">
        <v>0.21179999999999999</v>
      </c>
      <c r="DI359" s="73">
        <v>11.953863223528501</v>
      </c>
      <c r="DM359" s="73">
        <v>28.350257446917801</v>
      </c>
      <c r="DQ359" s="73">
        <v>28.069522574744699</v>
      </c>
      <c r="EA359" s="73">
        <v>78.911000000000001</v>
      </c>
      <c r="EB359" s="73">
        <v>20.827277499999994</v>
      </c>
    </row>
    <row r="360" spans="3:132" x14ac:dyDescent="0.25">
      <c r="C360" s="1"/>
      <c r="D360" s="1">
        <v>-1631.8989999999999</v>
      </c>
      <c r="E360" s="1"/>
      <c r="F360" s="1">
        <v>-159.49799999999999</v>
      </c>
      <c r="G360" s="1">
        <v>2137.4340000000002</v>
      </c>
      <c r="H360" s="1">
        <v>4730.5929999999998</v>
      </c>
      <c r="I360" s="1">
        <f t="shared" si="106"/>
        <v>-8.560470930232557E-6</v>
      </c>
      <c r="K360" s="1">
        <f t="shared" si="107"/>
        <v>1.2620505494505496E-5</v>
      </c>
      <c r="N360" s="1">
        <f t="shared" si="108"/>
        <v>2.6868631868131864E-5</v>
      </c>
      <c r="O360" s="65">
        <f t="shared" si="109"/>
        <v>2.6868631868131865E-2</v>
      </c>
      <c r="P360" s="1">
        <f t="shared" si="110"/>
        <v>5.055350000000003E-5</v>
      </c>
      <c r="R360" s="1">
        <f t="shared" si="111"/>
        <v>3.0986939999999997E-4</v>
      </c>
      <c r="W360" s="6">
        <v>-83.225999999999999</v>
      </c>
      <c r="X360" s="4">
        <f t="shared" si="112"/>
        <v>83.225999999999999</v>
      </c>
      <c r="Y360" s="1">
        <v>3099.4380000000001</v>
      </c>
      <c r="Z360" s="30">
        <f t="shared" si="113"/>
        <v>30.99438</v>
      </c>
      <c r="AA360" s="31">
        <f t="shared" si="114"/>
        <v>29.444661</v>
      </c>
      <c r="AB360" s="1">
        <f t="shared" si="115"/>
        <v>22.786959000000003</v>
      </c>
      <c r="AE360" s="1">
        <v>-405.30200000000002</v>
      </c>
      <c r="AF360" s="1">
        <v>-340.42099999999999</v>
      </c>
      <c r="AG360" s="1"/>
      <c r="AH360" s="1">
        <v>1663.674</v>
      </c>
      <c r="AI360" s="4">
        <v>2180.1469999999999</v>
      </c>
      <c r="AL360" s="1">
        <f t="shared" si="116"/>
        <v>1.202893023255814E-5</v>
      </c>
      <c r="AM360" s="1">
        <f t="shared" si="117"/>
        <v>1.165171511627907E-5</v>
      </c>
      <c r="AN360" s="1">
        <f t="shared" si="118"/>
        <v>1.2730141414141414E-5</v>
      </c>
      <c r="AO360" s="1">
        <f t="shared" si="119"/>
        <v>1.3057823232323233E-5</v>
      </c>
      <c r="AP360" s="65">
        <f t="shared" si="120"/>
        <v>1.3057823232323233E-2</v>
      </c>
      <c r="AQ360" s="1">
        <f t="shared" si="121"/>
        <v>1.9864346153846152E-5</v>
      </c>
      <c r="AR360" s="42">
        <f t="shared" si="105"/>
        <v>1.4557823232323232E-5</v>
      </c>
      <c r="AT360">
        <v>2.1240000000000001E-4</v>
      </c>
      <c r="AU360">
        <v>18075534.3059191</v>
      </c>
      <c r="AV360" s="32">
        <f t="shared" si="122"/>
        <v>18.075534305919099</v>
      </c>
      <c r="AX360">
        <v>2.1240000000000001E-4</v>
      </c>
      <c r="AY360">
        <v>17276104.108264498</v>
      </c>
      <c r="AZ360" s="32">
        <f t="shared" si="123"/>
        <v>17.276104108264498</v>
      </c>
      <c r="BA360" s="32"/>
      <c r="BB360">
        <v>2.1240000000000001E-4</v>
      </c>
      <c r="BC360">
        <v>16920097.9430057</v>
      </c>
      <c r="BD360" s="32">
        <f t="shared" si="124"/>
        <v>16.9200979430057</v>
      </c>
      <c r="BN360">
        <v>2.1240000000000001E-4</v>
      </c>
      <c r="BO360">
        <v>11900039.6790516</v>
      </c>
      <c r="BP360" s="32">
        <f t="shared" si="125"/>
        <v>11.9000396790516</v>
      </c>
      <c r="CO360" s="73">
        <v>0.21240000000000001</v>
      </c>
      <c r="CP360" s="73">
        <v>17.276104108264501</v>
      </c>
      <c r="CS360" s="73">
        <v>0.21240000000000001</v>
      </c>
      <c r="CT360" s="73">
        <v>16.923814943005699</v>
      </c>
      <c r="CZ360" s="73">
        <v>0.21240000000000001</v>
      </c>
      <c r="DA360" s="73">
        <v>11.9000396790516</v>
      </c>
      <c r="DE360" s="73">
        <v>28.8749673479129</v>
      </c>
      <c r="DH360" s="73">
        <v>0.21240000000000001</v>
      </c>
      <c r="DI360" s="73">
        <v>11.9000396790516</v>
      </c>
      <c r="DM360" s="73">
        <v>28.3385754595419</v>
      </c>
      <c r="DQ360" s="73">
        <v>28.053879622144201</v>
      </c>
      <c r="EA360" s="73">
        <v>78.004000000000005</v>
      </c>
      <c r="EB360" s="73">
        <v>20.931663499999999</v>
      </c>
    </row>
    <row r="361" spans="3:132" x14ac:dyDescent="0.25">
      <c r="C361" s="1"/>
      <c r="D361" s="1">
        <v>13943.425999999999</v>
      </c>
      <c r="E361" s="1"/>
      <c r="F361" s="1">
        <v>-156.63300000000001</v>
      </c>
      <c r="G361" s="1">
        <v>2123.7460000000001</v>
      </c>
      <c r="H361" s="1">
        <v>4730.5929999999998</v>
      </c>
      <c r="I361" s="1">
        <f t="shared" si="106"/>
        <v>8.1977087209302325E-5</v>
      </c>
      <c r="K361" s="1">
        <f t="shared" si="107"/>
        <v>1.2529554945054944E-5</v>
      </c>
      <c r="N361" s="1">
        <f t="shared" si="108"/>
        <v>2.6852890109890108E-5</v>
      </c>
      <c r="O361" s="65">
        <f t="shared" si="109"/>
        <v>2.6852890109890108E-2</v>
      </c>
      <c r="P361" s="1">
        <f t="shared" si="110"/>
        <v>-1.181968E-3</v>
      </c>
      <c r="R361" s="1">
        <f t="shared" si="111"/>
        <v>-9.2128329999999984E-4</v>
      </c>
      <c r="W361" s="6">
        <v>-82.986000000000004</v>
      </c>
      <c r="X361" s="4">
        <f t="shared" si="112"/>
        <v>82.986000000000004</v>
      </c>
      <c r="Y361" s="1">
        <v>3107.9839999999999</v>
      </c>
      <c r="Z361" s="30">
        <f t="shared" si="113"/>
        <v>31.079840000000001</v>
      </c>
      <c r="AA361" s="31">
        <f t="shared" si="114"/>
        <v>29.525847999999996</v>
      </c>
      <c r="AB361" s="1">
        <f t="shared" si="115"/>
        <v>22.380312000000004</v>
      </c>
      <c r="AE361" s="1">
        <v>-405.30200000000002</v>
      </c>
      <c r="AF361" s="1">
        <v>-339.46499999999997</v>
      </c>
      <c r="AG361" s="1"/>
      <c r="AH361" s="1">
        <v>1635.9570000000001</v>
      </c>
      <c r="AI361" s="4">
        <v>2183.4630000000002</v>
      </c>
      <c r="AL361" s="1">
        <f t="shared" si="116"/>
        <v>1.1867784883720931E-5</v>
      </c>
      <c r="AM361" s="1">
        <f t="shared" si="117"/>
        <v>1.1485011627906977E-5</v>
      </c>
      <c r="AN361" s="1">
        <f t="shared" si="118"/>
        <v>1.2742060606060607E-5</v>
      </c>
      <c r="AO361" s="1">
        <f t="shared" si="119"/>
        <v>1.3074570707070708E-5</v>
      </c>
      <c r="AP361" s="65">
        <f t="shared" si="120"/>
        <v>1.3074570707070708E-2</v>
      </c>
      <c r="AQ361" s="1">
        <f t="shared" si="121"/>
        <v>2.105792307692308E-5</v>
      </c>
      <c r="AR361" s="42">
        <f t="shared" si="105"/>
        <v>1.4574570707070709E-5</v>
      </c>
      <c r="AT361">
        <v>2.13E-4</v>
      </c>
      <c r="AU361">
        <v>18077554.533733901</v>
      </c>
      <c r="AV361" s="32">
        <f t="shared" si="122"/>
        <v>18.077554533733899</v>
      </c>
      <c r="AX361">
        <v>2.13E-4</v>
      </c>
      <c r="AY361">
        <v>17277862.135718402</v>
      </c>
      <c r="AZ361" s="32">
        <f t="shared" si="123"/>
        <v>17.277862135718401</v>
      </c>
      <c r="BA361" s="32"/>
      <c r="BB361">
        <v>2.13E-4</v>
      </c>
      <c r="BC361">
        <v>16924216.7750296</v>
      </c>
      <c r="BD361" s="32">
        <f t="shared" si="124"/>
        <v>16.924216775029599</v>
      </c>
      <c r="BN361">
        <v>2.13E-4</v>
      </c>
      <c r="BO361">
        <v>11903518.5990253</v>
      </c>
      <c r="BP361" s="32">
        <f t="shared" si="125"/>
        <v>11.903518599025301</v>
      </c>
      <c r="CO361" s="73">
        <v>0.21299999999999999</v>
      </c>
      <c r="CP361" s="73">
        <v>17.277862135718401</v>
      </c>
      <c r="CS361" s="73">
        <v>0.21299999999999999</v>
      </c>
      <c r="CT361" s="73">
        <v>16.927944275029599</v>
      </c>
      <c r="CZ361" s="73">
        <v>0.21299999999999999</v>
      </c>
      <c r="DA361" s="73">
        <v>11.903518599025301</v>
      </c>
      <c r="DE361" s="73">
        <v>28.900532540244299</v>
      </c>
      <c r="DH361" s="73">
        <v>0.21299999999999999</v>
      </c>
      <c r="DI361" s="73">
        <v>11.903518599025301</v>
      </c>
      <c r="DM361" s="73">
        <v>28.356548000268699</v>
      </c>
      <c r="DQ361" s="73">
        <v>28.067891197646301</v>
      </c>
      <c r="EA361" s="73">
        <v>77.430000000000007</v>
      </c>
      <c r="EB361" s="73">
        <v>20.801180999999996</v>
      </c>
    </row>
    <row r="362" spans="3:132" x14ac:dyDescent="0.25">
      <c r="C362" s="1"/>
      <c r="D362" s="1">
        <v>-945.78300000000002</v>
      </c>
      <c r="E362" s="1"/>
      <c r="F362" s="1">
        <v>-157.11099999999999</v>
      </c>
      <c r="G362" s="1">
        <v>2114.306</v>
      </c>
      <c r="H362" s="1">
        <v>4733.4369999999999</v>
      </c>
      <c r="I362" s="1">
        <f t="shared" si="106"/>
        <v>-4.5853023255813956E-6</v>
      </c>
      <c r="K362" s="1">
        <f t="shared" si="107"/>
        <v>1.2480313186813186E-5</v>
      </c>
      <c r="N362" s="1">
        <f t="shared" si="108"/>
        <v>2.6871142857142857E-5</v>
      </c>
      <c r="O362" s="65">
        <f t="shared" si="109"/>
        <v>2.6871142857142857E-2</v>
      </c>
      <c r="P362" s="1">
        <f t="shared" si="110"/>
        <v>1.1685230000000001E-4</v>
      </c>
      <c r="R362" s="1">
        <f t="shared" si="111"/>
        <v>3.7876540000000001E-4</v>
      </c>
      <c r="W362" s="6">
        <v>-82.8</v>
      </c>
      <c r="X362" s="4">
        <f t="shared" si="112"/>
        <v>82.8</v>
      </c>
      <c r="Y362" s="1">
        <v>3098.828</v>
      </c>
      <c r="Z362" s="30">
        <f t="shared" si="113"/>
        <v>30.98828</v>
      </c>
      <c r="AA362" s="31">
        <f t="shared" si="114"/>
        <v>29.438865999999997</v>
      </c>
      <c r="AB362" s="1">
        <f t="shared" si="115"/>
        <v>22.372853999999997</v>
      </c>
      <c r="AE362" s="1">
        <v>-401.49799999999999</v>
      </c>
      <c r="AF362" s="1">
        <v>-339.94299999999998</v>
      </c>
      <c r="AG362" s="1"/>
      <c r="AH362" s="1">
        <v>1812.8009999999999</v>
      </c>
      <c r="AI362" s="4">
        <v>2183.9360000000001</v>
      </c>
      <c r="AL362" s="1">
        <f t="shared" si="116"/>
        <v>1.2873831395348837E-5</v>
      </c>
      <c r="AM362" s="1">
        <f t="shared" si="117"/>
        <v>1.2515953488372092E-5</v>
      </c>
      <c r="AN362" s="1">
        <f t="shared" si="118"/>
        <v>1.2746863636363634E-5</v>
      </c>
      <c r="AO362" s="1">
        <f t="shared" si="119"/>
        <v>1.3057747474747475E-5</v>
      </c>
      <c r="AP362" s="65">
        <f t="shared" si="120"/>
        <v>1.3057747474747475E-2</v>
      </c>
      <c r="AQ362" s="1">
        <f t="shared" si="121"/>
        <v>1.4274423076923085E-5</v>
      </c>
      <c r="AR362" s="42">
        <f t="shared" si="105"/>
        <v>1.4557747474747476E-5</v>
      </c>
      <c r="AT362">
        <v>2.1359999999999999E-4</v>
      </c>
      <c r="AU362">
        <v>18079560.946965501</v>
      </c>
      <c r="AV362" s="32">
        <f t="shared" si="122"/>
        <v>18.079560946965501</v>
      </c>
      <c r="AX362">
        <v>2.1359999999999999E-4</v>
      </c>
      <c r="AY362">
        <v>17200127.926929001</v>
      </c>
      <c r="AZ362" s="32">
        <f t="shared" si="123"/>
        <v>17.200127926928999</v>
      </c>
      <c r="BA362" s="32"/>
      <c r="BB362">
        <v>2.1359999999999999E-4</v>
      </c>
      <c r="BC362">
        <v>16928321.792470399</v>
      </c>
      <c r="BD362" s="32">
        <f t="shared" si="124"/>
        <v>16.928321792470399</v>
      </c>
      <c r="BN362">
        <v>2.1359999999999999E-4</v>
      </c>
      <c r="BO362">
        <v>11906990.611707499</v>
      </c>
      <c r="BP362" s="32">
        <f t="shared" si="125"/>
        <v>11.906990611707499</v>
      </c>
      <c r="CO362" s="73">
        <v>0.21360000000000001</v>
      </c>
      <c r="CP362" s="73">
        <v>17.200127926928999</v>
      </c>
      <c r="CS362" s="73">
        <v>0.21360000000000001</v>
      </c>
      <c r="CT362" s="73">
        <v>16.932059792470401</v>
      </c>
      <c r="CZ362" s="73">
        <v>0.21360000000000001</v>
      </c>
      <c r="DA362" s="73">
        <v>11.906990611707499</v>
      </c>
      <c r="DE362" s="73">
        <v>28.926090825284099</v>
      </c>
      <c r="DH362" s="73">
        <v>0.21360000000000001</v>
      </c>
      <c r="DI362" s="73">
        <v>11.906990611707499</v>
      </c>
      <c r="DM362" s="73">
        <v>28.374513633703899</v>
      </c>
      <c r="DQ362" s="73">
        <v>28.0818958658569</v>
      </c>
      <c r="EA362" s="73">
        <v>78.8</v>
      </c>
      <c r="EB362" s="73">
        <v>20.650406499999999</v>
      </c>
    </row>
    <row r="363" spans="3:132" x14ac:dyDescent="0.25">
      <c r="C363" s="1"/>
      <c r="D363" s="1">
        <v>11356.922</v>
      </c>
      <c r="E363" s="1"/>
      <c r="F363" s="1">
        <v>-157.11099999999999</v>
      </c>
      <c r="G363" s="1">
        <v>2116.194</v>
      </c>
      <c r="H363" s="1">
        <v>4760.9340000000002</v>
      </c>
      <c r="I363" s="1">
        <f t="shared" si="106"/>
        <v>6.6942052325581406E-5</v>
      </c>
      <c r="K363" s="1">
        <f t="shared" si="107"/>
        <v>1.2490686813186812E-5</v>
      </c>
      <c r="N363" s="1">
        <f t="shared" si="108"/>
        <v>2.7022225274725276E-5</v>
      </c>
      <c r="O363" s="65">
        <f t="shared" si="109"/>
        <v>2.7022225274725274E-2</v>
      </c>
      <c r="P363" s="1">
        <f t="shared" si="110"/>
        <v>-9.2407280000000001E-4</v>
      </c>
      <c r="R363" s="1">
        <f t="shared" si="111"/>
        <v>-6.5959880000000001E-4</v>
      </c>
      <c r="W363" s="6">
        <v>-83.486000000000004</v>
      </c>
      <c r="X363" s="4">
        <f t="shared" si="112"/>
        <v>83.486000000000004</v>
      </c>
      <c r="Y363" s="1">
        <v>3096.9969999999998</v>
      </c>
      <c r="Z363" s="30">
        <f t="shared" si="113"/>
        <v>30.96997</v>
      </c>
      <c r="AA363" s="31">
        <f t="shared" si="114"/>
        <v>29.421471499999999</v>
      </c>
      <c r="AB363" s="1">
        <f t="shared" si="115"/>
        <v>23.094558500000005</v>
      </c>
      <c r="AE363" s="1">
        <v>-403.875</v>
      </c>
      <c r="AF363" s="1">
        <v>-341.37700000000001</v>
      </c>
      <c r="AG363" s="1"/>
      <c r="AH363" s="1">
        <v>1698.0840000000001</v>
      </c>
      <c r="AI363" s="4">
        <v>2197.672</v>
      </c>
      <c r="AL363" s="1">
        <f t="shared" si="116"/>
        <v>1.2220691860465116E-5</v>
      </c>
      <c r="AM363" s="1">
        <f t="shared" si="117"/>
        <v>1.1857331395348839E-5</v>
      </c>
      <c r="AN363" s="1">
        <f t="shared" si="118"/>
        <v>1.2823479797979796E-5</v>
      </c>
      <c r="AO363" s="1">
        <f t="shared" si="119"/>
        <v>1.3139126262626262E-5</v>
      </c>
      <c r="AP363" s="65">
        <f t="shared" si="120"/>
        <v>1.3139126262626262E-2</v>
      </c>
      <c r="AQ363" s="1">
        <f t="shared" si="121"/>
        <v>1.9214923076923074E-5</v>
      </c>
      <c r="AR363" s="42">
        <f t="shared" si="105"/>
        <v>1.4639126262626263E-5</v>
      </c>
      <c r="AT363">
        <v>2.142E-4</v>
      </c>
      <c r="AU363">
        <v>17999706.744955599</v>
      </c>
      <c r="AV363" s="32">
        <f t="shared" si="122"/>
        <v>17.999706744955599</v>
      </c>
      <c r="AX363">
        <v>2.142E-4</v>
      </c>
      <c r="AY363">
        <v>17201843.482439</v>
      </c>
      <c r="AZ363" s="32">
        <f t="shared" si="123"/>
        <v>17.201843482438999</v>
      </c>
      <c r="BA363" s="32"/>
      <c r="BB363">
        <v>2.142E-4</v>
      </c>
      <c r="BC363">
        <v>16932413.017665502</v>
      </c>
      <c r="BD363" s="32">
        <f t="shared" si="124"/>
        <v>16.932413017665503</v>
      </c>
      <c r="BN363">
        <v>2.142E-4</v>
      </c>
      <c r="BO363">
        <v>11910455.7282668</v>
      </c>
      <c r="BP363" s="32">
        <f t="shared" si="125"/>
        <v>11.9104557282668</v>
      </c>
      <c r="CO363" s="73">
        <v>0.2142</v>
      </c>
      <c r="CP363" s="73">
        <v>17.201843482438999</v>
      </c>
      <c r="CS363" s="73">
        <v>0.2142</v>
      </c>
      <c r="CT363" s="73">
        <v>16.9361615176655</v>
      </c>
      <c r="CZ363" s="73">
        <v>0.2142</v>
      </c>
      <c r="DA363" s="73">
        <v>11.9104557282668</v>
      </c>
      <c r="DE363" s="73">
        <v>28.7978980532401</v>
      </c>
      <c r="DH363" s="73">
        <v>0.2142</v>
      </c>
      <c r="DI363" s="73">
        <v>11.9104557282668</v>
      </c>
      <c r="DM363" s="73">
        <v>28.2373042746758</v>
      </c>
      <c r="DQ363" s="73">
        <v>28.095893637944599</v>
      </c>
      <c r="EA363" s="73">
        <v>78.319000000000003</v>
      </c>
      <c r="EB363" s="73">
        <v>20.734490999999998</v>
      </c>
    </row>
    <row r="364" spans="3:132" x14ac:dyDescent="0.25">
      <c r="C364" s="1"/>
      <c r="D364" s="1">
        <v>-3133.2170000000001</v>
      </c>
      <c r="E364" s="1"/>
      <c r="F364" s="1">
        <v>-154.72300000000001</v>
      </c>
      <c r="G364" s="1">
        <v>2109.114</v>
      </c>
      <c r="H364" s="1">
        <v>4781.32</v>
      </c>
      <c r="I364" s="1">
        <f t="shared" si="106"/>
        <v>-1.731682558139535E-5</v>
      </c>
      <c r="K364" s="1">
        <f t="shared" si="107"/>
        <v>1.2438664835164835E-5</v>
      </c>
      <c r="N364" s="1">
        <f t="shared" si="108"/>
        <v>2.7121115384615382E-5</v>
      </c>
      <c r="O364" s="65">
        <f t="shared" si="109"/>
        <v>2.7121115384615382E-2</v>
      </c>
      <c r="P364" s="1">
        <f t="shared" si="110"/>
        <v>-1.0241030000000001E-4</v>
      </c>
      <c r="R364" s="1">
        <f t="shared" si="111"/>
        <v>1.6481029999999996E-4</v>
      </c>
      <c r="W364" s="6">
        <v>-83.93</v>
      </c>
      <c r="X364" s="4">
        <f t="shared" si="112"/>
        <v>83.93</v>
      </c>
      <c r="Y364" s="1">
        <v>3110.4259999999999</v>
      </c>
      <c r="Z364" s="30">
        <f t="shared" si="113"/>
        <v>31.10426</v>
      </c>
      <c r="AA364" s="31">
        <f t="shared" si="114"/>
        <v>29.549046999999995</v>
      </c>
      <c r="AB364" s="1">
        <f t="shared" si="115"/>
        <v>23.276693000000009</v>
      </c>
      <c r="AE364" s="1">
        <v>-397.69299999999998</v>
      </c>
      <c r="AF364" s="1">
        <v>-343.76600000000002</v>
      </c>
      <c r="AG364" s="1"/>
      <c r="AH364" s="1">
        <v>1786.9880000000001</v>
      </c>
      <c r="AI364" s="4">
        <v>2212.8290000000002</v>
      </c>
      <c r="AL364" s="1">
        <f t="shared" si="116"/>
        <v>1.2701633720930232E-5</v>
      </c>
      <c r="AM364" s="1">
        <f t="shared" si="117"/>
        <v>1.238810465116279E-5</v>
      </c>
      <c r="AN364" s="1">
        <f t="shared" si="118"/>
        <v>1.291209595959596E-5</v>
      </c>
      <c r="AO364" s="1">
        <f t="shared" si="119"/>
        <v>1.3184454545454545E-5</v>
      </c>
      <c r="AP364" s="65">
        <f t="shared" si="120"/>
        <v>1.3184454545454546E-2</v>
      </c>
      <c r="AQ364" s="1">
        <f t="shared" si="121"/>
        <v>1.6378500000000003E-5</v>
      </c>
      <c r="AR364" s="42">
        <f t="shared" si="105"/>
        <v>1.4684454545454546E-5</v>
      </c>
      <c r="AT364">
        <v>2.1479999999999999E-4</v>
      </c>
      <c r="AU364">
        <v>18001657.2945037</v>
      </c>
      <c r="AV364" s="32">
        <f t="shared" si="122"/>
        <v>18.001657294503701</v>
      </c>
      <c r="AX364">
        <v>2.1479999999999999E-4</v>
      </c>
      <c r="AY364">
        <v>17203545.2679911</v>
      </c>
      <c r="AZ364" s="32">
        <f t="shared" si="123"/>
        <v>17.2035452679911</v>
      </c>
      <c r="BA364" s="32"/>
      <c r="BB364">
        <v>2.1479999999999999E-4</v>
      </c>
      <c r="BC364">
        <v>16936490.472902801</v>
      </c>
      <c r="BD364" s="32">
        <f t="shared" si="124"/>
        <v>16.936490472902801</v>
      </c>
      <c r="BN364">
        <v>2.1479999999999999E-4</v>
      </c>
      <c r="BO364">
        <v>11913913.959847201</v>
      </c>
      <c r="BP364" s="32">
        <f t="shared" si="125"/>
        <v>11.9139139598472</v>
      </c>
      <c r="CO364" s="73">
        <v>0.21479999999999999</v>
      </c>
      <c r="CP364" s="73">
        <v>17.2035452679911</v>
      </c>
      <c r="CS364" s="73">
        <v>0.21479999999999999</v>
      </c>
      <c r="CT364" s="73">
        <v>16.940249472902799</v>
      </c>
      <c r="CZ364" s="73">
        <v>0.21479999999999999</v>
      </c>
      <c r="DA364" s="73">
        <v>11.9139139598472</v>
      </c>
      <c r="DE364" s="73">
        <v>28.822804096109198</v>
      </c>
      <c r="DH364" s="73">
        <v>0.21479999999999999</v>
      </c>
      <c r="DI364" s="73">
        <v>11.9139139598472</v>
      </c>
      <c r="DM364" s="73">
        <v>28.2546136773257</v>
      </c>
      <c r="DQ364" s="73">
        <v>28.109884525053499</v>
      </c>
      <c r="EA364" s="73">
        <v>77.763000000000005</v>
      </c>
      <c r="EB364" s="73">
        <v>20.673605499999997</v>
      </c>
    </row>
    <row r="365" spans="3:132" x14ac:dyDescent="0.25">
      <c r="C365" s="1"/>
      <c r="D365" s="1">
        <v>-9242.5689999999995</v>
      </c>
      <c r="E365" s="1"/>
      <c r="F365" s="1">
        <v>-150.42599999999999</v>
      </c>
      <c r="G365" s="1">
        <v>2098.2579999999998</v>
      </c>
      <c r="H365" s="1">
        <v>4792.2250000000004</v>
      </c>
      <c r="I365" s="1">
        <f t="shared" si="106"/>
        <v>-5.2861296511627908E-5</v>
      </c>
      <c r="K365" s="1">
        <f t="shared" si="107"/>
        <v>1.2355406593406594E-5</v>
      </c>
      <c r="N365" s="1">
        <f t="shared" si="108"/>
        <v>2.7157423076923082E-5</v>
      </c>
      <c r="O365" s="65">
        <f t="shared" si="109"/>
        <v>2.7157423076923082E-2</v>
      </c>
      <c r="P365" s="1">
        <f t="shared" si="110"/>
        <v>-7.144311E-4</v>
      </c>
      <c r="R365" s="1">
        <f t="shared" si="111"/>
        <v>-4.4503439999999994E-4</v>
      </c>
      <c r="W365" s="6">
        <v>-84.152000000000001</v>
      </c>
      <c r="X365" s="4">
        <f t="shared" si="112"/>
        <v>84.152000000000001</v>
      </c>
      <c r="Y365" s="1">
        <v>3129.6550000000002</v>
      </c>
      <c r="Z365" s="30">
        <f t="shared" si="113"/>
        <v>31.296550000000003</v>
      </c>
      <c r="AA365" s="31">
        <f t="shared" si="114"/>
        <v>29.7317225</v>
      </c>
      <c r="AB365" s="1">
        <f t="shared" si="115"/>
        <v>23.123727499999994</v>
      </c>
      <c r="AE365" s="1">
        <v>-400.54599999999999</v>
      </c>
      <c r="AF365" s="1">
        <v>-345.678</v>
      </c>
      <c r="AG365" s="1"/>
      <c r="AH365" s="1">
        <v>1782.2080000000001</v>
      </c>
      <c r="AI365" s="4">
        <v>2224.1970000000001</v>
      </c>
      <c r="AL365" s="1">
        <f t="shared" si="116"/>
        <v>1.2690430232558139E-5</v>
      </c>
      <c r="AM365" s="1">
        <f t="shared" si="117"/>
        <v>1.2371430232558139E-5</v>
      </c>
      <c r="AN365" s="1">
        <f t="shared" si="118"/>
        <v>1.2979166666666668E-5</v>
      </c>
      <c r="AO365" s="1">
        <f t="shared" si="119"/>
        <v>1.3256277777777778E-5</v>
      </c>
      <c r="AP365" s="65">
        <f t="shared" si="120"/>
        <v>1.3256277777777778E-2</v>
      </c>
      <c r="AQ365" s="1">
        <f t="shared" si="121"/>
        <v>1.6999576923076926E-5</v>
      </c>
      <c r="AR365" s="42">
        <f t="shared" si="105"/>
        <v>1.4756277777777779E-5</v>
      </c>
      <c r="AT365">
        <v>2.154E-4</v>
      </c>
      <c r="AU365">
        <v>17921986.244029202</v>
      </c>
      <c r="AV365" s="32">
        <f t="shared" si="122"/>
        <v>17.921986244029203</v>
      </c>
      <c r="AX365">
        <v>2.154E-4</v>
      </c>
      <c r="AY365">
        <v>17126017.4366588</v>
      </c>
      <c r="AZ365" s="32">
        <f t="shared" si="123"/>
        <v>17.126017436658799</v>
      </c>
      <c r="BA365" s="32"/>
      <c r="BB365">
        <v>2.154E-4</v>
      </c>
      <c r="BC365">
        <v>16940554.180420201</v>
      </c>
      <c r="BD365" s="32">
        <f t="shared" si="124"/>
        <v>16.9405541804202</v>
      </c>
      <c r="BN365">
        <v>2.154E-4</v>
      </c>
      <c r="BO365">
        <v>11917365.317567701</v>
      </c>
      <c r="BP365" s="32">
        <f t="shared" si="125"/>
        <v>11.9173653175677</v>
      </c>
      <c r="CO365" s="73">
        <v>0.21540000000000001</v>
      </c>
      <c r="CP365" s="73">
        <v>17.126017436658799</v>
      </c>
      <c r="CS365" s="73">
        <v>0.21540000000000001</v>
      </c>
      <c r="CT365" s="73">
        <v>16.944323680420201</v>
      </c>
      <c r="CZ365" s="73">
        <v>0.21540000000000001</v>
      </c>
      <c r="DA365" s="73">
        <v>11.9173653175677</v>
      </c>
      <c r="DE365" s="73">
        <v>28.847703265118302</v>
      </c>
      <c r="DH365" s="73">
        <v>0.21540000000000001</v>
      </c>
      <c r="DI365" s="73">
        <v>11.9173653175677</v>
      </c>
      <c r="DM365" s="73">
        <v>28.271916206115701</v>
      </c>
      <c r="DQ365" s="73">
        <v>28.1238685383023</v>
      </c>
      <c r="EA365" s="73">
        <v>77.466999999999999</v>
      </c>
      <c r="EB365" s="73">
        <v>20.505436500000002</v>
      </c>
    </row>
    <row r="366" spans="3:132" x14ac:dyDescent="0.25">
      <c r="C366" s="1"/>
      <c r="D366" s="1"/>
      <c r="E366" s="1"/>
      <c r="F366" s="1">
        <v>-158.066</v>
      </c>
      <c r="G366" s="1">
        <v>2065.221</v>
      </c>
      <c r="H366" s="1">
        <v>4851.9679999999998</v>
      </c>
      <c r="I366" s="1">
        <f t="shared" si="106"/>
        <v>9.1898837209302325E-7</v>
      </c>
      <c r="K366" s="1">
        <f t="shared" si="107"/>
        <v>1.2215862637362637E-5</v>
      </c>
      <c r="N366" s="1">
        <f t="shared" si="108"/>
        <v>2.752765934065934E-5</v>
      </c>
      <c r="O366" s="65">
        <f t="shared" si="109"/>
        <v>2.752765934065934E-2</v>
      </c>
      <c r="P366" s="1">
        <f t="shared" si="110"/>
        <v>2.0652209999999998E-4</v>
      </c>
      <c r="R366" s="1">
        <f t="shared" si="111"/>
        <v>4.8519679999999997E-4</v>
      </c>
      <c r="W366" s="6">
        <v>-84.652000000000001</v>
      </c>
      <c r="X366" s="4">
        <f t="shared" si="112"/>
        <v>84.652000000000001</v>
      </c>
      <c r="Y366" s="1">
        <v>3110.4259999999999</v>
      </c>
      <c r="Z366" s="30">
        <f t="shared" si="113"/>
        <v>31.10426</v>
      </c>
      <c r="AA366" s="31">
        <f t="shared" si="114"/>
        <v>29.549046999999995</v>
      </c>
      <c r="AB366" s="1">
        <f t="shared" si="115"/>
        <v>23.998693000000003</v>
      </c>
      <c r="AE366" s="1">
        <v>-414.33600000000001</v>
      </c>
      <c r="AF366" s="1">
        <v>-350.45800000000003</v>
      </c>
      <c r="AG366" s="1"/>
      <c r="AH366" s="1">
        <v>1739.6659999999999</v>
      </c>
      <c r="AI366" s="4">
        <v>2254.5140000000001</v>
      </c>
      <c r="AL366" s="1">
        <f t="shared" si="116"/>
        <v>1.2523267441860465E-5</v>
      </c>
      <c r="AM366" s="1">
        <f t="shared" si="117"/>
        <v>1.2151883720930231E-5</v>
      </c>
      <c r="AN366" s="1">
        <f t="shared" si="118"/>
        <v>1.3156424242424244E-5</v>
      </c>
      <c r="AO366" s="1">
        <f t="shared" si="119"/>
        <v>1.3479040404040406E-5</v>
      </c>
      <c r="AP366" s="65">
        <f t="shared" si="120"/>
        <v>1.3479040404040406E-2</v>
      </c>
      <c r="AQ366" s="1">
        <f t="shared" si="121"/>
        <v>1.980184615384616E-5</v>
      </c>
      <c r="AR366" s="42">
        <f t="shared" si="105"/>
        <v>1.4979040404040407E-5</v>
      </c>
      <c r="AT366">
        <v>2.1599999999999999E-4</v>
      </c>
      <c r="AU366">
        <v>17923881.8421707</v>
      </c>
      <c r="AV366" s="32">
        <f t="shared" si="122"/>
        <v>17.923881842170701</v>
      </c>
      <c r="AX366">
        <v>2.1599999999999999E-4</v>
      </c>
      <c r="AY366">
        <v>17127677.739409398</v>
      </c>
      <c r="AZ366" s="32">
        <f t="shared" si="123"/>
        <v>17.1276777394094</v>
      </c>
      <c r="BA366" s="32"/>
      <c r="BB366">
        <v>2.1599999999999999E-4</v>
      </c>
      <c r="BC366">
        <v>16944604.162406001</v>
      </c>
      <c r="BD366" s="32">
        <f t="shared" si="124"/>
        <v>16.944604162406002</v>
      </c>
      <c r="BN366">
        <v>2.1599999999999999E-4</v>
      </c>
      <c r="BO366">
        <v>11920809.8125223</v>
      </c>
      <c r="BP366" s="32">
        <f t="shared" si="125"/>
        <v>11.9208098125223</v>
      </c>
      <c r="CO366" s="73">
        <v>0.216</v>
      </c>
      <c r="CP366" s="73">
        <v>17.1276777394094</v>
      </c>
      <c r="CS366" s="73">
        <v>0.216</v>
      </c>
      <c r="CT366" s="73">
        <v>16.948384162406001</v>
      </c>
      <c r="CZ366" s="73">
        <v>0.216</v>
      </c>
      <c r="DA366" s="73">
        <v>11.9208098125223</v>
      </c>
      <c r="DE366" s="73">
        <v>28.8725955713617</v>
      </c>
      <c r="DH366" s="73">
        <v>0.216</v>
      </c>
      <c r="DI366" s="73">
        <v>11.9208098125223</v>
      </c>
      <c r="DM366" s="73">
        <v>28.289211872140001</v>
      </c>
      <c r="DQ366" s="73">
        <v>27.979292364354201</v>
      </c>
      <c r="EA366" s="73">
        <v>78.078000000000003</v>
      </c>
      <c r="EB366" s="73">
        <v>20.2821675</v>
      </c>
    </row>
    <row r="367" spans="3:132" x14ac:dyDescent="0.25">
      <c r="C367" s="1"/>
      <c r="D367" s="1"/>
      <c r="E367" s="1"/>
      <c r="F367" s="1">
        <v>-146.12899999999999</v>
      </c>
      <c r="G367" s="1">
        <v>2062.8609999999999</v>
      </c>
      <c r="H367" s="1">
        <v>4878.5230000000001</v>
      </c>
      <c r="I367" s="1">
        <f t="shared" si="106"/>
        <v>8.4958720930232561E-7</v>
      </c>
      <c r="K367" s="1">
        <f t="shared" si="107"/>
        <v>1.2137307692307691E-5</v>
      </c>
      <c r="N367" s="1">
        <f t="shared" si="108"/>
        <v>2.7607978021978022E-5</v>
      </c>
      <c r="O367" s="65">
        <f t="shared" si="109"/>
        <v>2.7607978021978022E-2</v>
      </c>
      <c r="P367" s="1">
        <f t="shared" si="110"/>
        <v>2.062861E-4</v>
      </c>
      <c r="R367" s="1">
        <f t="shared" si="111"/>
        <v>4.8785229999999998E-4</v>
      </c>
      <c r="W367" s="6">
        <v>-85.522999999999996</v>
      </c>
      <c r="X367" s="4">
        <f t="shared" si="112"/>
        <v>85.522999999999996</v>
      </c>
      <c r="Y367" s="1">
        <v>3149.4929999999999</v>
      </c>
      <c r="Z367" s="30">
        <f t="shared" si="113"/>
        <v>31.49493</v>
      </c>
      <c r="AA367" s="31">
        <f t="shared" si="114"/>
        <v>29.920183499999997</v>
      </c>
      <c r="AB367" s="1">
        <f t="shared" si="115"/>
        <v>24.107886499999999</v>
      </c>
      <c r="AE367" s="1">
        <v>-415.28699999999998</v>
      </c>
      <c r="AF367" s="1">
        <v>-353.803</v>
      </c>
      <c r="AG367" s="1"/>
      <c r="AH367" s="1">
        <v>1774.559</v>
      </c>
      <c r="AI367" s="4">
        <v>2282.4630000000002</v>
      </c>
      <c r="AL367" s="1">
        <f t="shared" si="116"/>
        <v>1.2731662790697675E-5</v>
      </c>
      <c r="AM367" s="1">
        <f t="shared" si="117"/>
        <v>1.2374197674418604E-5</v>
      </c>
      <c r="AN367" s="1">
        <f t="shared" si="118"/>
        <v>1.3314474747474748E-5</v>
      </c>
      <c r="AO367" s="1">
        <f t="shared" si="119"/>
        <v>1.3625000000000001E-5</v>
      </c>
      <c r="AP367" s="65">
        <f t="shared" si="120"/>
        <v>1.3625000000000002E-2</v>
      </c>
      <c r="AQ367" s="1">
        <f t="shared" si="121"/>
        <v>1.9534769230769237E-5</v>
      </c>
      <c r="AR367" s="42">
        <f t="shared" si="105"/>
        <v>1.5125000000000002E-5</v>
      </c>
      <c r="AT367">
        <v>2.1660000000000001E-4</v>
      </c>
      <c r="AU367">
        <v>17925763.7369195</v>
      </c>
      <c r="AV367" s="32">
        <f t="shared" si="122"/>
        <v>17.9257637369195</v>
      </c>
      <c r="AX367">
        <v>2.1660000000000001E-4</v>
      </c>
      <c r="AY367">
        <v>17129324.338767398</v>
      </c>
      <c r="AZ367" s="32">
        <f t="shared" si="123"/>
        <v>17.129324338767397</v>
      </c>
      <c r="BA367" s="32"/>
      <c r="BB367">
        <v>2.1660000000000001E-4</v>
      </c>
      <c r="BC367">
        <v>16948640.440999199</v>
      </c>
      <c r="BD367" s="32">
        <f t="shared" si="124"/>
        <v>16.948640440999199</v>
      </c>
      <c r="BN367">
        <v>2.1660000000000001E-4</v>
      </c>
      <c r="BO367">
        <v>11924247.4557807</v>
      </c>
      <c r="BP367" s="32">
        <f t="shared" si="125"/>
        <v>11.9242474557807</v>
      </c>
      <c r="CO367" s="73">
        <v>0.21659999999999999</v>
      </c>
      <c r="CP367" s="73">
        <v>17.1293243387674</v>
      </c>
      <c r="CS367" s="73">
        <v>0.21659999999999999</v>
      </c>
      <c r="CT367" s="73">
        <v>16.9524309409992</v>
      </c>
      <c r="CZ367" s="73">
        <v>0.21659999999999999</v>
      </c>
      <c r="DA367" s="73">
        <v>11.9242474557807</v>
      </c>
      <c r="DE367" s="73">
        <v>28.8974810259087</v>
      </c>
      <c r="DH367" s="73">
        <v>0.21659999999999999</v>
      </c>
      <c r="DI367" s="73">
        <v>11.9242474557807</v>
      </c>
      <c r="DM367" s="73">
        <v>28.306500686467899</v>
      </c>
      <c r="DQ367" s="73">
        <v>27.9926180246038</v>
      </c>
      <c r="EA367" s="73">
        <v>78.947999999999993</v>
      </c>
      <c r="EB367" s="73">
        <v>20.621412500000002</v>
      </c>
    </row>
    <row r="368" spans="3:132" x14ac:dyDescent="0.25">
      <c r="C368" s="1"/>
      <c r="D368" s="1"/>
      <c r="E368" s="1"/>
      <c r="F368" s="1">
        <v>-139.922</v>
      </c>
      <c r="G368" s="1">
        <v>2047.287</v>
      </c>
      <c r="H368" s="1">
        <v>4886.5839999999998</v>
      </c>
      <c r="I368" s="1">
        <f t="shared" si="106"/>
        <v>8.1350000000000003E-7</v>
      </c>
      <c r="K368" s="1">
        <f t="shared" si="107"/>
        <v>1.2017631868131867E-5</v>
      </c>
      <c r="N368" s="1">
        <f t="shared" si="108"/>
        <v>2.7618164835164831E-5</v>
      </c>
      <c r="O368" s="65">
        <f t="shared" si="109"/>
        <v>2.761816483516483E-2</v>
      </c>
      <c r="P368" s="1">
        <f t="shared" si="110"/>
        <v>2.0472870000000002E-4</v>
      </c>
      <c r="R368" s="1">
        <f t="shared" si="111"/>
        <v>4.8865840000000002E-4</v>
      </c>
      <c r="W368" s="6">
        <v>-85.727000000000004</v>
      </c>
      <c r="X368" s="4">
        <f t="shared" si="112"/>
        <v>85.727000000000004</v>
      </c>
      <c r="Y368" s="1">
        <v>3181.846</v>
      </c>
      <c r="Z368" s="30">
        <f t="shared" si="113"/>
        <v>31.818460000000002</v>
      </c>
      <c r="AA368" s="31">
        <f t="shared" si="114"/>
        <v>30.227536999999998</v>
      </c>
      <c r="AB368" s="1">
        <f t="shared" si="115"/>
        <v>23.681003000000004</v>
      </c>
      <c r="AE368" s="1">
        <v>-413.86099999999999</v>
      </c>
      <c r="AF368" s="1">
        <v>-355.23700000000002</v>
      </c>
      <c r="AG368" s="1"/>
      <c r="AH368" s="1">
        <v>1818.538</v>
      </c>
      <c r="AI368" s="4">
        <v>2299.0439999999999</v>
      </c>
      <c r="AL368" s="1">
        <f t="shared" si="116"/>
        <v>1.2979063953488371E-5</v>
      </c>
      <c r="AM368" s="1">
        <f t="shared" si="117"/>
        <v>1.2638226744186047E-5</v>
      </c>
      <c r="AN368" s="1">
        <f t="shared" si="118"/>
        <v>1.3405459595959597E-5</v>
      </c>
      <c r="AO368" s="1">
        <f t="shared" si="119"/>
        <v>1.3701540404040403E-5</v>
      </c>
      <c r="AP368" s="65">
        <f t="shared" si="120"/>
        <v>1.3701540404040403E-2</v>
      </c>
      <c r="AQ368" s="1">
        <f t="shared" si="121"/>
        <v>1.8480999999999995E-5</v>
      </c>
      <c r="AR368" s="42">
        <f t="shared" si="105"/>
        <v>1.5201540404040404E-5</v>
      </c>
      <c r="AT368">
        <v>2.1719999999999999E-4</v>
      </c>
      <c r="AU368">
        <v>17846239.707225699</v>
      </c>
      <c r="AV368" s="32">
        <f t="shared" si="122"/>
        <v>17.846239707225699</v>
      </c>
      <c r="AX368">
        <v>2.1719999999999999E-4</v>
      </c>
      <c r="AY368">
        <v>17052009.073543701</v>
      </c>
      <c r="AZ368" s="32">
        <f t="shared" si="123"/>
        <v>17.052009073543701</v>
      </c>
      <c r="BA368" s="32"/>
      <c r="BB368">
        <v>2.1719999999999999E-4</v>
      </c>
      <c r="BC368">
        <v>16952663.038289499</v>
      </c>
      <c r="BD368" s="32">
        <f t="shared" si="124"/>
        <v>16.952663038289497</v>
      </c>
      <c r="BN368">
        <v>2.1719999999999999E-4</v>
      </c>
      <c r="BO368">
        <v>11927678.258387599</v>
      </c>
      <c r="BP368" s="32">
        <f t="shared" si="125"/>
        <v>11.9276782583876</v>
      </c>
      <c r="CO368" s="73">
        <v>0.2172</v>
      </c>
      <c r="CP368" s="73">
        <v>17.052009073543701</v>
      </c>
      <c r="CS368" s="73">
        <v>0.2172</v>
      </c>
      <c r="CT368" s="73">
        <v>16.9564640382895</v>
      </c>
      <c r="CZ368" s="73">
        <v>0.2172</v>
      </c>
      <c r="DA368" s="73">
        <v>11.9276782583876</v>
      </c>
      <c r="DE368" s="73">
        <v>28.922359639804299</v>
      </c>
      <c r="DH368" s="73">
        <v>0.2172</v>
      </c>
      <c r="DI368" s="73">
        <v>11.9276782583876</v>
      </c>
      <c r="DM368" s="73">
        <v>28.3237826601443</v>
      </c>
      <c r="DQ368" s="73">
        <v>28.005936844201798</v>
      </c>
      <c r="EA368" s="73">
        <v>78.188999999999993</v>
      </c>
      <c r="EB368" s="73">
        <v>20.670708000000001</v>
      </c>
    </row>
    <row r="369" spans="3:132" x14ac:dyDescent="0.25">
      <c r="C369" s="1"/>
      <c r="D369" s="1">
        <v>13047.727999999999</v>
      </c>
      <c r="E369" s="1"/>
      <c r="F369" s="1">
        <v>-139.44399999999999</v>
      </c>
      <c r="G369" s="1">
        <v>2031.242</v>
      </c>
      <c r="H369" s="1">
        <v>4888.4809999999998</v>
      </c>
      <c r="I369" s="1">
        <f t="shared" si="106"/>
        <v>7.6669604651162778E-5</v>
      </c>
      <c r="K369" s="1">
        <f t="shared" si="107"/>
        <v>1.1926846153846155E-5</v>
      </c>
      <c r="N369" s="1">
        <f t="shared" si="108"/>
        <v>2.7625961538461538E-5</v>
      </c>
      <c r="O369" s="65">
        <f t="shared" si="109"/>
        <v>2.7625961538461537E-2</v>
      </c>
      <c r="P369" s="1">
        <f t="shared" si="110"/>
        <v>-1.1016486E-3</v>
      </c>
      <c r="R369" s="1">
        <f t="shared" si="111"/>
        <v>-8.1592470000000001E-4</v>
      </c>
      <c r="W369" s="6">
        <v>-85.578000000000003</v>
      </c>
      <c r="X369" s="4">
        <f t="shared" si="112"/>
        <v>85.578000000000003</v>
      </c>
      <c r="Y369" s="1">
        <v>3183.3719999999998</v>
      </c>
      <c r="Z369" s="30">
        <f t="shared" si="113"/>
        <v>31.83372</v>
      </c>
      <c r="AA369" s="31">
        <f t="shared" si="114"/>
        <v>30.242034</v>
      </c>
      <c r="AB369" s="1">
        <f t="shared" si="115"/>
        <v>23.502246000000007</v>
      </c>
      <c r="AE369" s="1">
        <v>-412.91</v>
      </c>
      <c r="AF369" s="1">
        <v>-355.23700000000002</v>
      </c>
      <c r="AG369" s="1"/>
      <c r="AH369" s="1">
        <v>1849.6120000000001</v>
      </c>
      <c r="AI369" s="4">
        <v>2304.2550000000001</v>
      </c>
      <c r="AL369" s="1">
        <f t="shared" si="116"/>
        <v>1.3154197674418604E-5</v>
      </c>
      <c r="AM369" s="1">
        <f t="shared" si="117"/>
        <v>1.2818889534883722E-5</v>
      </c>
      <c r="AN369" s="1">
        <f t="shared" si="118"/>
        <v>1.343177777777778E-5</v>
      </c>
      <c r="AO369" s="1">
        <f t="shared" si="119"/>
        <v>1.3723055555555557E-5</v>
      </c>
      <c r="AP369" s="65">
        <f t="shared" si="120"/>
        <v>1.3723055555555556E-2</v>
      </c>
      <c r="AQ369" s="1">
        <f t="shared" si="121"/>
        <v>1.7486269230769231E-5</v>
      </c>
      <c r="AR369" s="42">
        <f t="shared" si="105"/>
        <v>1.5223055555555558E-5</v>
      </c>
      <c r="AT369">
        <v>2.1780000000000001E-4</v>
      </c>
      <c r="AU369">
        <v>17848067.606578801</v>
      </c>
      <c r="AV369" s="32">
        <f t="shared" si="122"/>
        <v>17.848067606578802</v>
      </c>
      <c r="AX369">
        <v>2.1780000000000001E-4</v>
      </c>
      <c r="AY369">
        <v>17053615.178351</v>
      </c>
      <c r="AZ369" s="32">
        <f t="shared" si="123"/>
        <v>17.053615178350999</v>
      </c>
      <c r="BA369" s="32"/>
      <c r="BB369">
        <v>2.1780000000000001E-4</v>
      </c>
      <c r="BC369">
        <v>16956671.9763171</v>
      </c>
      <c r="BD369" s="32">
        <f t="shared" si="124"/>
        <v>16.9566719763171</v>
      </c>
      <c r="BN369">
        <v>2.1780000000000001E-4</v>
      </c>
      <c r="BO369">
        <v>11931102.2313632</v>
      </c>
      <c r="BP369" s="32">
        <f t="shared" si="125"/>
        <v>11.9311022313632</v>
      </c>
      <c r="CO369" s="73">
        <v>0.21779999999999999</v>
      </c>
      <c r="CP369" s="73">
        <v>17.053615178350999</v>
      </c>
      <c r="CS369" s="73">
        <v>0.21779999999999999</v>
      </c>
      <c r="CT369" s="73">
        <v>17.157149517648701</v>
      </c>
      <c r="CZ369" s="73">
        <v>0.21779999999999999</v>
      </c>
      <c r="DA369" s="73">
        <v>11.9311022313632</v>
      </c>
      <c r="DE369" s="73">
        <v>28.794148826794501</v>
      </c>
      <c r="DH369" s="73">
        <v>0.21779999999999999</v>
      </c>
      <c r="DI369" s="73">
        <v>11.9311022313632</v>
      </c>
      <c r="DM369" s="73">
        <v>28.3410578041895</v>
      </c>
      <c r="DQ369" s="73">
        <v>28.0192488341686</v>
      </c>
      <c r="EA369" s="73">
        <v>77.855999999999995</v>
      </c>
      <c r="EB369" s="73">
        <v>20.496734499999999</v>
      </c>
    </row>
    <row r="370" spans="3:132" x14ac:dyDescent="0.25">
      <c r="C370" s="1"/>
      <c r="D370" s="1">
        <v>-1196.425</v>
      </c>
      <c r="E370" s="1"/>
      <c r="F370" s="1">
        <v>-141.35400000000001</v>
      </c>
      <c r="G370" s="1">
        <v>2020.3879999999999</v>
      </c>
      <c r="H370" s="1">
        <v>4889.4290000000001</v>
      </c>
      <c r="I370" s="1">
        <f t="shared" si="106"/>
        <v>-6.1341337209302317E-6</v>
      </c>
      <c r="K370" s="1">
        <f t="shared" si="107"/>
        <v>1.1877703296703296E-5</v>
      </c>
      <c r="N370" s="1">
        <f t="shared" si="108"/>
        <v>2.7641664835164838E-5</v>
      </c>
      <c r="O370" s="65">
        <f t="shared" si="109"/>
        <v>2.7641664835164836E-2</v>
      </c>
      <c r="P370" s="1">
        <f t="shared" si="110"/>
        <v>8.2396299999999996E-5</v>
      </c>
      <c r="R370" s="1">
        <f t="shared" si="111"/>
        <v>3.6930039999999995E-4</v>
      </c>
      <c r="W370" s="6">
        <v>-85.375</v>
      </c>
      <c r="X370" s="4">
        <f t="shared" si="112"/>
        <v>85.375</v>
      </c>
      <c r="Y370" s="1">
        <v>3175.7420000000002</v>
      </c>
      <c r="Z370" s="30">
        <f t="shared" si="113"/>
        <v>31.757420000000003</v>
      </c>
      <c r="AA370" s="31">
        <f t="shared" si="114"/>
        <v>30.169549000000004</v>
      </c>
      <c r="AB370" s="1">
        <f t="shared" si="115"/>
        <v>23.448030999999993</v>
      </c>
      <c r="AE370" s="1">
        <v>-418.61599999999999</v>
      </c>
      <c r="AF370" s="1">
        <v>-354.75900000000001</v>
      </c>
      <c r="AG370" s="1"/>
      <c r="AH370" s="1">
        <v>1794.1579999999999</v>
      </c>
      <c r="AI370" s="4">
        <v>2305.203</v>
      </c>
      <c r="AL370" s="1">
        <f t="shared" si="116"/>
        <v>1.2864965116279069E-5</v>
      </c>
      <c r="AM370" s="1">
        <f t="shared" si="117"/>
        <v>1.2493703488372091E-5</v>
      </c>
      <c r="AN370" s="1">
        <f t="shared" si="118"/>
        <v>1.3434151515151515E-5</v>
      </c>
      <c r="AO370" s="1">
        <f t="shared" si="119"/>
        <v>1.3756661616161617E-5</v>
      </c>
      <c r="AP370" s="65">
        <f t="shared" si="120"/>
        <v>1.3756661616161616E-2</v>
      </c>
      <c r="AQ370" s="1">
        <f t="shared" si="121"/>
        <v>1.9655576923076929E-5</v>
      </c>
      <c r="AR370" s="42">
        <f t="shared" si="105"/>
        <v>1.5256661616161618E-5</v>
      </c>
      <c r="AT370">
        <v>2.184E-4</v>
      </c>
      <c r="AU370">
        <v>17768736.006138898</v>
      </c>
      <c r="AV370" s="32">
        <f t="shared" si="122"/>
        <v>17.768736006138898</v>
      </c>
      <c r="AX370">
        <v>2.184E-4</v>
      </c>
      <c r="AY370">
        <v>16976544.5803046</v>
      </c>
      <c r="AZ370" s="32">
        <f t="shared" si="123"/>
        <v>16.976544580304601</v>
      </c>
      <c r="BA370" s="32"/>
      <c r="BB370">
        <v>2.184E-4</v>
      </c>
      <c r="BC370">
        <v>16960667.2770737</v>
      </c>
      <c r="BD370" s="32">
        <f t="shared" si="124"/>
        <v>16.9606672770737</v>
      </c>
      <c r="BN370">
        <v>2.184E-4</v>
      </c>
      <c r="BO370">
        <v>11934519.3857032</v>
      </c>
      <c r="BP370" s="32">
        <f t="shared" si="125"/>
        <v>11.934519385703201</v>
      </c>
      <c r="CO370" s="73">
        <v>0.21840000000000001</v>
      </c>
      <c r="CP370" s="73">
        <v>16.976544580304601</v>
      </c>
      <c r="CS370" s="73">
        <v>0.21840000000000001</v>
      </c>
      <c r="CT370" s="73">
        <v>17.161162465271602</v>
      </c>
      <c r="CZ370" s="73">
        <v>0.21840000000000001</v>
      </c>
      <c r="DA370" s="73">
        <v>11.934519385703201</v>
      </c>
      <c r="DE370" s="73">
        <v>28.8183877069192</v>
      </c>
      <c r="DH370" s="73">
        <v>0.21840000000000001</v>
      </c>
      <c r="DI370" s="73">
        <v>11.934519385703201</v>
      </c>
      <c r="DM370" s="73">
        <v>28.358326129599099</v>
      </c>
      <c r="DQ370" s="73">
        <v>28.032554005499801</v>
      </c>
      <c r="EA370" s="73">
        <v>79.634</v>
      </c>
      <c r="EB370" s="73">
        <v>20.418444999999998</v>
      </c>
    </row>
    <row r="371" spans="3:132" x14ac:dyDescent="0.25">
      <c r="C371" s="1"/>
      <c r="D371" s="1">
        <v>-2524.902</v>
      </c>
      <c r="E371" s="1"/>
      <c r="F371" s="1">
        <v>-141.83199999999999</v>
      </c>
      <c r="G371" s="1">
        <v>2012.366</v>
      </c>
      <c r="H371" s="1">
        <v>4891.8</v>
      </c>
      <c r="I371" s="1">
        <f t="shared" si="106"/>
        <v>-1.3855058139534884E-5</v>
      </c>
      <c r="K371" s="1">
        <f t="shared" si="107"/>
        <v>1.1836252747252746E-5</v>
      </c>
      <c r="N371" s="1">
        <f t="shared" si="108"/>
        <v>2.7657318681318686E-5</v>
      </c>
      <c r="O371" s="65">
        <f t="shared" si="109"/>
        <v>2.7657318681318686E-2</v>
      </c>
      <c r="P371" s="1">
        <f t="shared" si="110"/>
        <v>-5.1253600000000007E-5</v>
      </c>
      <c r="R371" s="1">
        <f t="shared" si="111"/>
        <v>2.366898E-4</v>
      </c>
      <c r="W371" s="6">
        <v>-85.225999999999999</v>
      </c>
      <c r="X371" s="4">
        <f t="shared" si="112"/>
        <v>85.225999999999999</v>
      </c>
      <c r="Y371" s="1">
        <v>3166.28</v>
      </c>
      <c r="Z371" s="30">
        <f t="shared" si="113"/>
        <v>31.662800000000001</v>
      </c>
      <c r="AA371" s="31">
        <f t="shared" si="114"/>
        <v>30.079660000000001</v>
      </c>
      <c r="AB371" s="1">
        <f t="shared" si="115"/>
        <v>23.483539999999998</v>
      </c>
      <c r="AE371" s="1">
        <v>-411.959</v>
      </c>
      <c r="AF371" s="1">
        <v>-354.75900000000001</v>
      </c>
      <c r="AG371" s="1"/>
      <c r="AH371" s="1">
        <v>2415.02</v>
      </c>
      <c r="AI371" s="4">
        <v>2305.6770000000001</v>
      </c>
      <c r="AL371" s="1">
        <f t="shared" si="116"/>
        <v>1.643592441860465E-5</v>
      </c>
      <c r="AM371" s="1">
        <f t="shared" si="117"/>
        <v>1.6103366279069766E-5</v>
      </c>
      <c r="AN371" s="1">
        <f t="shared" si="118"/>
        <v>1.3436545454545454E-5</v>
      </c>
      <c r="AO371" s="1">
        <f t="shared" si="119"/>
        <v>1.3725434343434342E-5</v>
      </c>
      <c r="AP371" s="65">
        <f t="shared" si="120"/>
        <v>1.3725434343434342E-2</v>
      </c>
      <c r="AQ371" s="1">
        <f t="shared" si="121"/>
        <v>-4.2054999999999939E-6</v>
      </c>
      <c r="AR371" s="42">
        <f t="shared" si="105"/>
        <v>1.5225434343434341E-5</v>
      </c>
      <c r="AT371">
        <v>2.1900000000000001E-4</v>
      </c>
      <c r="AU371">
        <v>17770510.821387</v>
      </c>
      <c r="AV371" s="32">
        <f t="shared" si="122"/>
        <v>17.770510821386999</v>
      </c>
      <c r="AX371">
        <v>2.1900000000000001E-4</v>
      </c>
      <c r="AY371">
        <v>16978111.1340921</v>
      </c>
      <c r="AZ371" s="32">
        <f t="shared" si="123"/>
        <v>16.978111134092099</v>
      </c>
      <c r="BA371" s="32"/>
      <c r="BB371">
        <v>2.1900000000000001E-4</v>
      </c>
      <c r="BC371">
        <v>16964648.9625016</v>
      </c>
      <c r="BD371" s="32">
        <f t="shared" si="124"/>
        <v>16.964648962501599</v>
      </c>
      <c r="BN371">
        <v>2.1900000000000001E-4</v>
      </c>
      <c r="BO371">
        <v>11937929.7323789</v>
      </c>
      <c r="BP371" s="32">
        <f t="shared" si="125"/>
        <v>11.937929732378899</v>
      </c>
      <c r="CO371" s="73">
        <v>0.219</v>
      </c>
      <c r="CP371" s="73">
        <v>16.978111134092099</v>
      </c>
      <c r="CS371" s="73">
        <v>0.219</v>
      </c>
      <c r="CT371" s="73">
        <v>17.165161797566</v>
      </c>
      <c r="CZ371" s="73">
        <v>0.219</v>
      </c>
      <c r="DA371" s="73">
        <v>11.937929732378899</v>
      </c>
      <c r="DE371" s="73">
        <v>28.8426197793796</v>
      </c>
      <c r="DH371" s="73">
        <v>0.219</v>
      </c>
      <c r="DI371" s="73">
        <v>11.937929732378899</v>
      </c>
      <c r="DM371" s="73">
        <v>28.3755876473444</v>
      </c>
      <c r="DQ371" s="73">
        <v>28.045852369166699</v>
      </c>
      <c r="EA371" s="73">
        <v>78.671000000000006</v>
      </c>
      <c r="EB371" s="73">
        <v>20.586623499999995</v>
      </c>
    </row>
    <row r="372" spans="3:132" x14ac:dyDescent="0.25">
      <c r="C372" s="1"/>
      <c r="D372" s="1">
        <v>1641.5409999999999</v>
      </c>
      <c r="E372" s="1"/>
      <c r="F372" s="1">
        <v>-144.21899999999999</v>
      </c>
      <c r="G372" s="1">
        <v>2008.1189999999999</v>
      </c>
      <c r="H372" s="1">
        <v>4911.2439999999997</v>
      </c>
      <c r="I372" s="1">
        <f t="shared" si="106"/>
        <v>1.0382325581395348E-5</v>
      </c>
      <c r="K372" s="1">
        <f t="shared" si="107"/>
        <v>1.1826032967032966E-5</v>
      </c>
      <c r="N372" s="1">
        <f t="shared" si="108"/>
        <v>2.7777269230769228E-5</v>
      </c>
      <c r="O372" s="65">
        <f t="shared" si="109"/>
        <v>2.7777269230769227E-2</v>
      </c>
      <c r="P372" s="1">
        <f t="shared" si="110"/>
        <v>3.66578E-5</v>
      </c>
      <c r="R372" s="1">
        <f t="shared" si="111"/>
        <v>3.2697029999999999E-4</v>
      </c>
      <c r="W372" s="6">
        <v>-85.707999999999998</v>
      </c>
      <c r="X372" s="4">
        <f t="shared" si="112"/>
        <v>85.707999999999998</v>
      </c>
      <c r="Y372" s="1">
        <v>3164.4490000000001</v>
      </c>
      <c r="Z372" s="30">
        <f t="shared" si="113"/>
        <v>31.644490000000001</v>
      </c>
      <c r="AA372" s="31">
        <f t="shared" si="114"/>
        <v>30.062265499999999</v>
      </c>
      <c r="AB372" s="1">
        <f t="shared" si="115"/>
        <v>24.001244499999999</v>
      </c>
      <c r="AE372" s="1">
        <v>-420.51799999999997</v>
      </c>
      <c r="AF372" s="1">
        <v>-356.19299999999998</v>
      </c>
      <c r="AG372" s="1"/>
      <c r="AH372" s="1">
        <v>2429.3789999999999</v>
      </c>
      <c r="AI372" s="4">
        <v>2314.6779999999999</v>
      </c>
      <c r="AL372" s="1">
        <f t="shared" si="116"/>
        <v>1.6569168604651162E-5</v>
      </c>
      <c r="AM372" s="1">
        <f t="shared" si="117"/>
        <v>1.6195186046511628E-5</v>
      </c>
      <c r="AN372" s="1">
        <f t="shared" si="118"/>
        <v>1.3489247474747474E-5</v>
      </c>
      <c r="AO372" s="1">
        <f t="shared" si="119"/>
        <v>1.3814121212121212E-5</v>
      </c>
      <c r="AP372" s="65">
        <f t="shared" si="120"/>
        <v>1.3814121212121212E-2</v>
      </c>
      <c r="AQ372" s="1">
        <f t="shared" si="121"/>
        <v>-4.4115769230769238E-6</v>
      </c>
      <c r="AR372" s="42">
        <f t="shared" si="105"/>
        <v>1.5314121212121211E-5</v>
      </c>
      <c r="AT372">
        <v>2.196E-4</v>
      </c>
      <c r="AU372">
        <v>17691375.854596101</v>
      </c>
      <c r="AV372" s="32">
        <f t="shared" si="122"/>
        <v>17.6913758545961</v>
      </c>
      <c r="AX372">
        <v>2.196E-4</v>
      </c>
      <c r="AY372">
        <v>16979664.094444901</v>
      </c>
      <c r="AZ372" s="32">
        <f t="shared" si="123"/>
        <v>16.9796640944449</v>
      </c>
      <c r="BA372" s="32"/>
      <c r="BB372">
        <v>2.196E-4</v>
      </c>
      <c r="BC372">
        <v>16968617.054494798</v>
      </c>
      <c r="BD372" s="32">
        <f t="shared" si="124"/>
        <v>16.9686170544948</v>
      </c>
      <c r="BN372">
        <v>2.196E-4</v>
      </c>
      <c r="BO372">
        <v>11941333.2823373</v>
      </c>
      <c r="BP372" s="32">
        <f t="shared" si="125"/>
        <v>11.9413332823373</v>
      </c>
      <c r="CO372" s="73">
        <v>0.21959999999999999</v>
      </c>
      <c r="CP372" s="73">
        <v>16.9796640944449</v>
      </c>
      <c r="CS372" s="73">
        <v>0.21959999999999999</v>
      </c>
      <c r="CT372" s="73">
        <v>17.169147536425601</v>
      </c>
      <c r="CZ372" s="73">
        <v>0.21959999999999999</v>
      </c>
      <c r="DA372" s="73">
        <v>11.9413332823373</v>
      </c>
      <c r="DE372" s="73">
        <v>28.866845055122599</v>
      </c>
      <c r="DH372" s="73">
        <v>0.21959999999999999</v>
      </c>
      <c r="DI372" s="73">
        <v>11.9413332823373</v>
      </c>
      <c r="DM372" s="73">
        <v>28.3928423683723</v>
      </c>
      <c r="DQ372" s="73">
        <v>28.0591439361163</v>
      </c>
      <c r="EA372" s="73">
        <v>78.188999999999993</v>
      </c>
      <c r="EB372" s="73">
        <v>20.476433</v>
      </c>
    </row>
    <row r="373" spans="3:132" x14ac:dyDescent="0.25">
      <c r="C373" s="1"/>
      <c r="D373" s="1">
        <v>-14918.906999999999</v>
      </c>
      <c r="E373" s="1"/>
      <c r="F373" s="1">
        <v>-143.74199999999999</v>
      </c>
      <c r="G373" s="1">
        <v>2007.175</v>
      </c>
      <c r="H373" s="1">
        <v>4932.1099999999997</v>
      </c>
      <c r="I373" s="1">
        <f t="shared" si="106"/>
        <v>-8.5902122093023251E-5</v>
      </c>
      <c r="K373" s="1">
        <f t="shared" si="107"/>
        <v>1.1818225274725275E-5</v>
      </c>
      <c r="N373" s="1">
        <f t="shared" si="108"/>
        <v>2.7889296703296701E-5</v>
      </c>
      <c r="O373" s="65">
        <f t="shared" si="109"/>
        <v>2.78892967032967E-2</v>
      </c>
      <c r="P373" s="1">
        <f t="shared" si="110"/>
        <v>-1.2911732000000001E-3</v>
      </c>
      <c r="R373" s="1">
        <f t="shared" si="111"/>
        <v>-9.9867969999999995E-4</v>
      </c>
      <c r="W373" s="6">
        <v>-86.188999999999993</v>
      </c>
      <c r="X373" s="4">
        <f t="shared" si="112"/>
        <v>86.188999999999993</v>
      </c>
      <c r="Y373" s="1">
        <v>3179.0990000000002</v>
      </c>
      <c r="Z373" s="30">
        <f t="shared" si="113"/>
        <v>31.790990000000001</v>
      </c>
      <c r="AA373" s="31">
        <f t="shared" si="114"/>
        <v>30.2014405</v>
      </c>
      <c r="AB373" s="1">
        <f t="shared" si="115"/>
        <v>24.196569499999995</v>
      </c>
      <c r="AE373" s="1">
        <v>-422.89499999999998</v>
      </c>
      <c r="AF373" s="1">
        <v>-358.58300000000003</v>
      </c>
      <c r="AG373" s="1"/>
      <c r="AH373" s="1">
        <v>2437.9940000000001</v>
      </c>
      <c r="AI373" s="4">
        <v>2326.9960000000001</v>
      </c>
      <c r="AL373" s="1">
        <f t="shared" si="116"/>
        <v>1.6633075581395351E-5</v>
      </c>
      <c r="AM373" s="1">
        <f t="shared" si="117"/>
        <v>1.6259168604651164E-5</v>
      </c>
      <c r="AN373" s="1">
        <f t="shared" si="118"/>
        <v>1.3563530303030303E-5</v>
      </c>
      <c r="AO373" s="1">
        <f t="shared" si="119"/>
        <v>1.3888338383838384E-5</v>
      </c>
      <c r="AP373" s="65">
        <f t="shared" si="120"/>
        <v>1.3888338383838383E-2</v>
      </c>
      <c r="AQ373" s="1">
        <f t="shared" si="121"/>
        <v>-4.2691538461538485E-6</v>
      </c>
      <c r="AR373" s="42">
        <f t="shared" si="105"/>
        <v>1.5388338383838384E-5</v>
      </c>
      <c r="AT373">
        <v>2.2020000000000001E-4</v>
      </c>
      <c r="AU373">
        <v>17693098.496639401</v>
      </c>
      <c r="AV373" s="32">
        <f t="shared" si="122"/>
        <v>17.693098496639401</v>
      </c>
      <c r="AX373">
        <v>2.2020000000000001E-4</v>
      </c>
      <c r="AY373">
        <v>16902817.5147263</v>
      </c>
      <c r="AZ373" s="32">
        <f t="shared" si="123"/>
        <v>16.902817514726301</v>
      </c>
      <c r="BA373" s="32"/>
      <c r="BB373">
        <v>2.2020000000000001E-4</v>
      </c>
      <c r="BC373">
        <v>16972571.574898299</v>
      </c>
      <c r="BD373" s="32">
        <f t="shared" si="124"/>
        <v>16.9725715748983</v>
      </c>
      <c r="BN373">
        <v>2.2020000000000001E-4</v>
      </c>
      <c r="BO373">
        <v>11944730.0465008</v>
      </c>
      <c r="BP373" s="32">
        <f t="shared" si="125"/>
        <v>11.9447300465008</v>
      </c>
      <c r="CO373" s="73">
        <v>0.22020000000000001</v>
      </c>
      <c r="CP373" s="73">
        <v>16.902817514726301</v>
      </c>
      <c r="CS373" s="73">
        <v>0.22020000000000001</v>
      </c>
      <c r="CT373" s="73">
        <v>17.173119703695502</v>
      </c>
      <c r="CZ373" s="73">
        <v>0.22020000000000001</v>
      </c>
      <c r="DA373" s="73">
        <v>11.9447300465008</v>
      </c>
      <c r="DE373" s="73">
        <v>28.8910635450708</v>
      </c>
      <c r="DH373" s="73">
        <v>0.22020000000000001</v>
      </c>
      <c r="DI373" s="73">
        <v>11.9447300465008</v>
      </c>
      <c r="DM373" s="73">
        <v>28.410090303605301</v>
      </c>
      <c r="DQ373" s="73">
        <v>28.072428717270999</v>
      </c>
      <c r="EA373" s="73">
        <v>78.725999999999999</v>
      </c>
      <c r="EB373" s="73">
        <v>20.293766999999999</v>
      </c>
    </row>
    <row r="374" spans="3:132" x14ac:dyDescent="0.25">
      <c r="C374" s="1"/>
      <c r="D374" s="1">
        <v>353.584</v>
      </c>
      <c r="E374" s="1"/>
      <c r="F374" s="1">
        <v>-140.87700000000001</v>
      </c>
      <c r="G374" s="1">
        <v>1994.434</v>
      </c>
      <c r="H374" s="1">
        <v>4936.8530000000001</v>
      </c>
      <c r="I374" s="1">
        <f t="shared" si="106"/>
        <v>2.8747732558139534E-6</v>
      </c>
      <c r="K374" s="1">
        <f t="shared" si="107"/>
        <v>1.1732478021978021E-5</v>
      </c>
      <c r="N374" s="1">
        <f t="shared" si="108"/>
        <v>2.7899615384615388E-5</v>
      </c>
      <c r="O374" s="65">
        <f t="shared" si="109"/>
        <v>2.7899615384615387E-2</v>
      </c>
      <c r="P374" s="1">
        <f t="shared" si="110"/>
        <v>1.6408499999999998E-4</v>
      </c>
      <c r="R374" s="1">
        <f t="shared" si="111"/>
        <v>4.5832689999999998E-4</v>
      </c>
      <c r="W374" s="6">
        <v>-86.245000000000005</v>
      </c>
      <c r="X374" s="4">
        <f t="shared" si="112"/>
        <v>86.245000000000005</v>
      </c>
      <c r="Y374" s="1">
        <v>3201.6849999999999</v>
      </c>
      <c r="Z374" s="30">
        <f t="shared" si="113"/>
        <v>32.016849999999998</v>
      </c>
      <c r="AA374" s="31">
        <f t="shared" si="114"/>
        <v>30.416007499999996</v>
      </c>
      <c r="AB374" s="1">
        <f t="shared" si="115"/>
        <v>23.812142500000007</v>
      </c>
      <c r="AE374" s="1">
        <v>-424.322</v>
      </c>
      <c r="AF374" s="1">
        <v>-360.01600000000002</v>
      </c>
      <c r="AG374" s="1"/>
      <c r="AH374" s="1">
        <v>2444.2170000000001</v>
      </c>
      <c r="AI374" s="4">
        <v>2334.5770000000002</v>
      </c>
      <c r="AL374" s="1">
        <f t="shared" si="116"/>
        <v>1.6677552325581396E-5</v>
      </c>
      <c r="AM374" s="1">
        <f t="shared" si="117"/>
        <v>1.630368023255814E-5</v>
      </c>
      <c r="AN374" s="1">
        <f t="shared" si="118"/>
        <v>1.3609055555555558E-5</v>
      </c>
      <c r="AO374" s="1">
        <f t="shared" si="119"/>
        <v>1.3933833333333335E-5</v>
      </c>
      <c r="AP374" s="65">
        <f t="shared" si="120"/>
        <v>1.3933833333333336E-2</v>
      </c>
      <c r="AQ374" s="1">
        <f t="shared" si="121"/>
        <v>-4.2169230769230724E-6</v>
      </c>
      <c r="AR374" s="42">
        <f t="shared" si="105"/>
        <v>1.5433833333333335E-5</v>
      </c>
      <c r="AT374">
        <v>2.208E-4</v>
      </c>
      <c r="AU374">
        <v>17614164.367502999</v>
      </c>
      <c r="AV374" s="32">
        <f t="shared" si="122"/>
        <v>17.614164367502998</v>
      </c>
      <c r="AX374">
        <v>2.208E-4</v>
      </c>
      <c r="AY374">
        <v>16904331.910841402</v>
      </c>
      <c r="AZ374" s="32">
        <f t="shared" si="123"/>
        <v>16.904331910841403</v>
      </c>
      <c r="BA374" s="32"/>
      <c r="BB374">
        <v>2.208E-4</v>
      </c>
      <c r="BC374">
        <v>16976512.545508798</v>
      </c>
      <c r="BD374" s="32">
        <f t="shared" si="124"/>
        <v>16.976512545508797</v>
      </c>
      <c r="BN374">
        <v>2.208E-4</v>
      </c>
      <c r="BO374">
        <v>11948120.035767799</v>
      </c>
      <c r="BP374" s="32">
        <f t="shared" si="125"/>
        <v>11.948120035767799</v>
      </c>
      <c r="CO374" s="73">
        <v>0.2208</v>
      </c>
      <c r="CP374" s="73">
        <v>16.9043319108414</v>
      </c>
      <c r="CS374" s="73">
        <v>0.2208</v>
      </c>
      <c r="CT374" s="73">
        <v>17.177078321172502</v>
      </c>
      <c r="CZ374" s="73">
        <v>0.2208</v>
      </c>
      <c r="DA374" s="73">
        <v>11.948120035767801</v>
      </c>
      <c r="DE374" s="73">
        <v>28.915275260122499</v>
      </c>
      <c r="DH374" s="73">
        <v>0.2208</v>
      </c>
      <c r="DI374" s="73">
        <v>11.948120035767801</v>
      </c>
      <c r="DM374" s="73">
        <v>28.427331463941901</v>
      </c>
      <c r="DQ374" s="73">
        <v>28.085706723529199</v>
      </c>
      <c r="EA374" s="73">
        <v>79.393000000000001</v>
      </c>
      <c r="EB374" s="73">
        <v>20.485135</v>
      </c>
    </row>
    <row r="375" spans="3:132" x14ac:dyDescent="0.25">
      <c r="C375" s="1"/>
      <c r="D375" s="1">
        <v>-14964.605</v>
      </c>
      <c r="E375" s="1"/>
      <c r="F375" s="1">
        <v>-143.74199999999999</v>
      </c>
      <c r="G375" s="1">
        <v>1984.0530000000001</v>
      </c>
      <c r="H375" s="1">
        <v>4992.3440000000001</v>
      </c>
      <c r="I375" s="1">
        <f t="shared" si="106"/>
        <v>-8.6167808139534882E-5</v>
      </c>
      <c r="K375" s="1">
        <f t="shared" si="107"/>
        <v>1.1691181318681319E-5</v>
      </c>
      <c r="N375" s="1">
        <f t="shared" si="108"/>
        <v>2.8220252747252751E-5</v>
      </c>
      <c r="O375" s="65">
        <f t="shared" si="109"/>
        <v>2.822025274725275E-2</v>
      </c>
      <c r="P375" s="1">
        <f t="shared" si="110"/>
        <v>-1.2980551999999999E-3</v>
      </c>
      <c r="R375" s="1">
        <f t="shared" si="111"/>
        <v>-9.9722609999999975E-4</v>
      </c>
      <c r="W375" s="6">
        <v>-87.207999999999998</v>
      </c>
      <c r="X375" s="4">
        <f t="shared" si="112"/>
        <v>87.207999999999998</v>
      </c>
      <c r="Y375" s="1">
        <v>3192.223</v>
      </c>
      <c r="Z375" s="30">
        <f t="shared" si="113"/>
        <v>31.922229999999999</v>
      </c>
      <c r="AA375" s="31">
        <f t="shared" si="114"/>
        <v>30.326118499999996</v>
      </c>
      <c r="AB375" s="1">
        <f t="shared" si="115"/>
        <v>24.9596515</v>
      </c>
      <c r="AE375" s="1">
        <v>-424.322</v>
      </c>
      <c r="AF375" s="1">
        <v>-363.84</v>
      </c>
      <c r="AG375" s="1"/>
      <c r="AH375" s="1">
        <v>2458.098</v>
      </c>
      <c r="AI375" s="4">
        <v>2360.1619999999998</v>
      </c>
      <c r="AL375" s="1">
        <f t="shared" si="116"/>
        <v>1.675825581395349E-5</v>
      </c>
      <c r="AM375" s="1">
        <f t="shared" si="117"/>
        <v>1.6406616279069767E-5</v>
      </c>
      <c r="AN375" s="1">
        <f t="shared" si="118"/>
        <v>1.3757585858585859E-5</v>
      </c>
      <c r="AO375" s="1">
        <f t="shared" si="119"/>
        <v>1.4063050505050504E-5</v>
      </c>
      <c r="AP375" s="65">
        <f t="shared" si="120"/>
        <v>1.4063050505050504E-2</v>
      </c>
      <c r="AQ375" s="1">
        <f t="shared" si="121"/>
        <v>-3.7667692307692368E-6</v>
      </c>
      <c r="AR375" s="42">
        <f t="shared" si="105"/>
        <v>1.5563050505050503E-5</v>
      </c>
      <c r="AT375">
        <v>2.2139999999999999E-4</v>
      </c>
      <c r="AU375">
        <v>17615835.746853299</v>
      </c>
      <c r="AV375" s="32">
        <f t="shared" si="122"/>
        <v>17.6158357468533</v>
      </c>
      <c r="AX375">
        <v>2.2139999999999999E-4</v>
      </c>
      <c r="AY375">
        <v>16827739.628211498</v>
      </c>
      <c r="AZ375" s="32">
        <f t="shared" si="123"/>
        <v>16.8277396282115</v>
      </c>
      <c r="BA375" s="32"/>
      <c r="BB375">
        <v>2.2139999999999999E-4</v>
      </c>
      <c r="BC375">
        <v>16980439.988074802</v>
      </c>
      <c r="BD375" s="32">
        <f t="shared" si="124"/>
        <v>16.980439988074803</v>
      </c>
      <c r="BN375">
        <v>2.2139999999999999E-4</v>
      </c>
      <c r="BO375">
        <v>11977687.414574301</v>
      </c>
      <c r="BP375" s="32">
        <f t="shared" si="125"/>
        <v>11.977687414574302</v>
      </c>
      <c r="CO375" s="73">
        <v>0.22140000000000001</v>
      </c>
      <c r="CP375" s="73">
        <v>16.8277396282115</v>
      </c>
      <c r="CS375" s="73">
        <v>0.22140000000000001</v>
      </c>
      <c r="CT375" s="73">
        <v>17.181023410604901</v>
      </c>
      <c r="CZ375" s="73">
        <v>0.22140000000000001</v>
      </c>
      <c r="DA375" s="73">
        <v>11.9776874145743</v>
      </c>
      <c r="DE375" s="73">
        <v>28.939480211151999</v>
      </c>
      <c r="DH375" s="73">
        <v>0.22140000000000001</v>
      </c>
      <c r="DI375" s="73">
        <v>11.9776874145743</v>
      </c>
      <c r="DM375" s="73">
        <v>28.444565860256201</v>
      </c>
      <c r="DQ375" s="73">
        <v>28.098977965765101</v>
      </c>
      <c r="EA375" s="73">
        <v>78.447999999999993</v>
      </c>
      <c r="EB375" s="73">
        <v>20.502529500000001</v>
      </c>
    </row>
    <row r="376" spans="3:132" x14ac:dyDescent="0.25">
      <c r="C376" s="1"/>
      <c r="D376" s="1"/>
      <c r="E376" s="1"/>
      <c r="F376" s="1">
        <v>-135.14699999999999</v>
      </c>
      <c r="G376" s="1">
        <v>1958.1010000000001</v>
      </c>
      <c r="H376" s="1">
        <v>5005.1509999999998</v>
      </c>
      <c r="I376" s="1">
        <f t="shared" si="106"/>
        <v>7.8573837209302319E-7</v>
      </c>
      <c r="K376" s="1">
        <f t="shared" si="107"/>
        <v>1.1501362637362639E-5</v>
      </c>
      <c r="N376" s="1">
        <f t="shared" si="108"/>
        <v>2.8243395604395604E-5</v>
      </c>
      <c r="O376" s="65">
        <f t="shared" si="109"/>
        <v>2.8243395604395604E-2</v>
      </c>
      <c r="P376" s="1">
        <f t="shared" si="110"/>
        <v>1.9581010000000002E-4</v>
      </c>
      <c r="R376" s="1">
        <f t="shared" si="111"/>
        <v>5.0051510000000002E-4</v>
      </c>
      <c r="W376" s="6">
        <v>-87.614999999999995</v>
      </c>
      <c r="X376" s="4">
        <f t="shared" si="112"/>
        <v>87.614999999999995</v>
      </c>
      <c r="Y376" s="1">
        <v>3227.6280000000002</v>
      </c>
      <c r="Z376" s="30">
        <f t="shared" si="113"/>
        <v>32.27628</v>
      </c>
      <c r="AA376" s="31">
        <f t="shared" si="114"/>
        <v>30.662465999999998</v>
      </c>
      <c r="AB376" s="1">
        <f t="shared" si="115"/>
        <v>24.676254</v>
      </c>
      <c r="AE376" s="1">
        <v>-429.077</v>
      </c>
      <c r="AF376" s="1">
        <v>-365.274</v>
      </c>
      <c r="AG376" s="1"/>
      <c r="AH376" s="1">
        <v>2463.3629999999998</v>
      </c>
      <c r="AI376" s="4">
        <v>2381.4830000000002</v>
      </c>
      <c r="AL376" s="1">
        <f t="shared" si="116"/>
        <v>1.6816511627906975E-5</v>
      </c>
      <c r="AM376" s="1">
        <f t="shared" si="117"/>
        <v>1.6445563953488369E-5</v>
      </c>
      <c r="AN376" s="1">
        <f t="shared" si="118"/>
        <v>1.3872510101010102E-5</v>
      </c>
      <c r="AO376" s="1">
        <f t="shared" si="119"/>
        <v>1.4194747474747478E-5</v>
      </c>
      <c r="AP376" s="65">
        <f t="shared" si="120"/>
        <v>1.4194747474747478E-2</v>
      </c>
      <c r="AQ376" s="1">
        <f t="shared" si="121"/>
        <v>-3.1492307692307559E-6</v>
      </c>
      <c r="AR376" s="42">
        <f t="shared" si="105"/>
        <v>1.5694747474747479E-5</v>
      </c>
      <c r="AT376">
        <v>2.22E-4</v>
      </c>
      <c r="AU376">
        <v>17537106.658989701</v>
      </c>
      <c r="AV376" s="32">
        <f t="shared" si="122"/>
        <v>17.5371066589897</v>
      </c>
      <c r="AX376">
        <v>2.22E-4</v>
      </c>
      <c r="AY376">
        <v>16829216.402647499</v>
      </c>
      <c r="AZ376" s="32">
        <f t="shared" si="123"/>
        <v>16.8292164026475</v>
      </c>
      <c r="BA376" s="32"/>
      <c r="BB376">
        <v>2.22E-4</v>
      </c>
      <c r="BC376">
        <v>16984353.924296301</v>
      </c>
      <c r="BD376" s="32">
        <f t="shared" si="124"/>
        <v>16.9843539242963</v>
      </c>
      <c r="BN376">
        <v>2.22E-4</v>
      </c>
      <c r="BO376">
        <v>11980972.4002227</v>
      </c>
      <c r="BP376" s="32">
        <f t="shared" si="125"/>
        <v>11.980972400222701</v>
      </c>
      <c r="CO376" s="73">
        <v>0.222</v>
      </c>
      <c r="CP376" s="73">
        <v>16.8292164026475</v>
      </c>
      <c r="CS376" s="73">
        <v>0.222</v>
      </c>
      <c r="CT376" s="73">
        <v>17.184954993692902</v>
      </c>
      <c r="CZ376" s="73">
        <v>0.222</v>
      </c>
      <c r="DA376" s="73">
        <v>11.980972400222701</v>
      </c>
      <c r="DE376" s="73">
        <v>28.810792172263401</v>
      </c>
      <c r="DH376" s="73">
        <v>0.222</v>
      </c>
      <c r="DI376" s="73">
        <v>11.980972400222701</v>
      </c>
      <c r="DM376" s="73">
        <v>28.307114920228202</v>
      </c>
      <c r="DQ376" s="73">
        <v>28.112242454828898</v>
      </c>
      <c r="EA376" s="73">
        <v>78.096000000000004</v>
      </c>
      <c r="EB376" s="73">
        <v>20.287972</v>
      </c>
    </row>
    <row r="377" spans="3:132" x14ac:dyDescent="0.25">
      <c r="C377" s="1"/>
      <c r="D377" s="1"/>
      <c r="E377" s="1"/>
      <c r="F377" s="1">
        <v>-138.012</v>
      </c>
      <c r="G377" s="1">
        <v>1925.0730000000001</v>
      </c>
      <c r="H377" s="1">
        <v>5047.3680000000004</v>
      </c>
      <c r="I377" s="1">
        <f t="shared" si="106"/>
        <v>8.0239534883720927E-7</v>
      </c>
      <c r="K377" s="1">
        <f t="shared" si="107"/>
        <v>1.1335631868131869E-5</v>
      </c>
      <c r="N377" s="1">
        <f t="shared" si="108"/>
        <v>2.8491098901098901E-5</v>
      </c>
      <c r="O377" s="65">
        <f t="shared" si="109"/>
        <v>2.84910989010989E-2</v>
      </c>
      <c r="P377" s="1">
        <f t="shared" si="110"/>
        <v>1.9250730000000001E-4</v>
      </c>
      <c r="R377" s="1">
        <f t="shared" si="111"/>
        <v>5.0473680000000004E-4</v>
      </c>
      <c r="W377" s="6">
        <v>-88.06</v>
      </c>
      <c r="X377" s="4">
        <f t="shared" si="112"/>
        <v>88.06</v>
      </c>
      <c r="Y377" s="1">
        <v>3231.9009999999998</v>
      </c>
      <c r="Z377" s="30">
        <f t="shared" si="113"/>
        <v>32.319009999999999</v>
      </c>
      <c r="AA377" s="31">
        <f t="shared" si="114"/>
        <v>30.703059499999995</v>
      </c>
      <c r="AB377" s="1">
        <f t="shared" si="115"/>
        <v>25.037930500000009</v>
      </c>
      <c r="AE377" s="1">
        <v>-436.685</v>
      </c>
      <c r="AF377" s="1">
        <v>-369.09699999999998</v>
      </c>
      <c r="AG377" s="1"/>
      <c r="AH377" s="1">
        <v>2479.1590000000001</v>
      </c>
      <c r="AI377" s="4">
        <v>2407.5450000000001</v>
      </c>
      <c r="AL377" s="1">
        <f t="shared" si="116"/>
        <v>1.6952581395348836E-5</v>
      </c>
      <c r="AM377" s="1">
        <f t="shared" si="117"/>
        <v>1.6559627906976748E-5</v>
      </c>
      <c r="AN377" s="1">
        <f t="shared" si="118"/>
        <v>1.4023444444444443E-5</v>
      </c>
      <c r="AO377" s="1">
        <f t="shared" si="119"/>
        <v>1.4364797979797981E-5</v>
      </c>
      <c r="AP377" s="65">
        <f t="shared" si="120"/>
        <v>1.4364797979797981E-2</v>
      </c>
      <c r="AQ377" s="1">
        <f t="shared" si="121"/>
        <v>-2.7543846153846169E-6</v>
      </c>
      <c r="AR377" s="42">
        <f t="shared" si="105"/>
        <v>1.5864797979797982E-5</v>
      </c>
      <c r="AT377">
        <v>2.2259999999999999E-4</v>
      </c>
      <c r="AU377">
        <v>17538727.6857729</v>
      </c>
      <c r="AV377" s="32">
        <f t="shared" si="122"/>
        <v>17.538727685772901</v>
      </c>
      <c r="AX377">
        <v>2.2259999999999999E-4</v>
      </c>
      <c r="AY377">
        <v>16830679.692391299</v>
      </c>
      <c r="AZ377" s="32">
        <f t="shared" si="123"/>
        <v>16.8306796923913</v>
      </c>
      <c r="BA377" s="32"/>
      <c r="BB377">
        <v>2.2259999999999999E-4</v>
      </c>
      <c r="BC377">
        <v>16988254.375825599</v>
      </c>
      <c r="BD377" s="32">
        <f t="shared" si="124"/>
        <v>16.988254375825598</v>
      </c>
      <c r="BN377">
        <v>2.2259999999999999E-4</v>
      </c>
      <c r="BO377">
        <v>11984250.643525001</v>
      </c>
      <c r="BP377" s="32">
        <f t="shared" si="125"/>
        <v>11.984250643525</v>
      </c>
      <c r="CO377" s="73">
        <v>0.22259999999999999</v>
      </c>
      <c r="CP377" s="73">
        <v>16.8306796923913</v>
      </c>
      <c r="CS377" s="73">
        <v>0.22259999999999999</v>
      </c>
      <c r="CT377" s="73">
        <v>17.188873092088599</v>
      </c>
      <c r="CZ377" s="73">
        <v>0.22259999999999999</v>
      </c>
      <c r="DA377" s="73">
        <v>11.984250643525</v>
      </c>
      <c r="DE377" s="73">
        <v>28.834369917835499</v>
      </c>
      <c r="DH377" s="73">
        <v>0.22259999999999999</v>
      </c>
      <c r="DI377" s="73">
        <v>11.984250643525</v>
      </c>
      <c r="DM377" s="73">
        <v>28.3237172669056</v>
      </c>
      <c r="DQ377" s="73">
        <v>28.125500201546402</v>
      </c>
      <c r="EA377" s="73">
        <v>79.763000000000005</v>
      </c>
      <c r="EB377" s="73">
        <v>20.192287999999998</v>
      </c>
    </row>
    <row r="378" spans="3:132" x14ac:dyDescent="0.25">
      <c r="C378" s="1"/>
      <c r="D378" s="1"/>
      <c r="E378" s="1"/>
      <c r="F378" s="1">
        <v>-132.75899999999999</v>
      </c>
      <c r="G378" s="1">
        <v>1907.144</v>
      </c>
      <c r="H378" s="1">
        <v>5060.1760000000004</v>
      </c>
      <c r="I378" s="1">
        <f t="shared" si="106"/>
        <v>7.7185465116279063E-7</v>
      </c>
      <c r="K378" s="1">
        <f t="shared" si="107"/>
        <v>1.1208258241758242E-5</v>
      </c>
      <c r="N378" s="1">
        <f t="shared" si="108"/>
        <v>2.8532609890109892E-5</v>
      </c>
      <c r="O378" s="65">
        <f t="shared" si="109"/>
        <v>2.8532609890109892E-2</v>
      </c>
      <c r="P378" s="1">
        <f t="shared" si="110"/>
        <v>1.907144E-4</v>
      </c>
      <c r="R378" s="1">
        <f t="shared" si="111"/>
        <v>5.0601760000000009E-4</v>
      </c>
      <c r="W378" s="6">
        <v>-88.301000000000002</v>
      </c>
      <c r="X378" s="4">
        <f t="shared" si="112"/>
        <v>88.301000000000002</v>
      </c>
      <c r="Y378" s="1">
        <v>3258.4540000000002</v>
      </c>
      <c r="Z378" s="30">
        <f t="shared" si="113"/>
        <v>32.584540000000004</v>
      </c>
      <c r="AA378" s="31">
        <f t="shared" si="114"/>
        <v>30.955313</v>
      </c>
      <c r="AB378" s="1">
        <f t="shared" si="115"/>
        <v>24.761146999999994</v>
      </c>
      <c r="AE378" s="1">
        <v>-438.58600000000001</v>
      </c>
      <c r="AF378" s="1">
        <v>-370.53100000000001</v>
      </c>
      <c r="AG378" s="1"/>
      <c r="AH378" s="1">
        <v>2480.5949999999998</v>
      </c>
      <c r="AI378" s="4">
        <v>2421.2860000000001</v>
      </c>
      <c r="AL378" s="1">
        <f t="shared" si="116"/>
        <v>1.697198255813953E-5</v>
      </c>
      <c r="AM378" s="1">
        <f t="shared" si="117"/>
        <v>1.6576313953488371E-5</v>
      </c>
      <c r="AN378" s="1">
        <f t="shared" si="118"/>
        <v>1.4100085858585858E-5</v>
      </c>
      <c r="AO378" s="1">
        <f t="shared" si="119"/>
        <v>1.4443797979797981E-5</v>
      </c>
      <c r="AP378" s="65">
        <f t="shared" si="120"/>
        <v>1.4443797979797982E-2</v>
      </c>
      <c r="AQ378" s="1">
        <f t="shared" si="121"/>
        <v>-2.2811153846153745E-6</v>
      </c>
      <c r="AR378" s="42">
        <f t="shared" si="105"/>
        <v>1.5943797979797982E-5</v>
      </c>
      <c r="AT378">
        <v>2.232E-4</v>
      </c>
      <c r="AU378">
        <v>17460207.842415199</v>
      </c>
      <c r="AV378" s="32">
        <f t="shared" si="122"/>
        <v>17.460207842415198</v>
      </c>
      <c r="AX378">
        <v>2.232E-4</v>
      </c>
      <c r="AY378">
        <v>16754322.876662601</v>
      </c>
      <c r="AZ378" s="32">
        <f t="shared" si="123"/>
        <v>16.754322876662602</v>
      </c>
      <c r="BA378" s="32"/>
      <c r="BB378">
        <v>2.232E-4</v>
      </c>
      <c r="BC378">
        <v>16992141.364266701</v>
      </c>
      <c r="BD378" s="32">
        <f t="shared" si="124"/>
        <v>16.992141364266701</v>
      </c>
      <c r="BN378">
        <v>2.232E-4</v>
      </c>
      <c r="BO378">
        <v>11987522.1552832</v>
      </c>
      <c r="BP378" s="32">
        <f t="shared" si="125"/>
        <v>11.9875221552832</v>
      </c>
      <c r="CO378" s="73">
        <v>0.22320000000000001</v>
      </c>
      <c r="CP378" s="73">
        <v>16.754322876662599</v>
      </c>
      <c r="CS378" s="73">
        <v>0.22320000000000001</v>
      </c>
      <c r="CT378" s="73">
        <v>17.192777727396201</v>
      </c>
      <c r="CZ378" s="73">
        <v>0.22320000000000001</v>
      </c>
      <c r="DA378" s="73">
        <v>11.9875221552832</v>
      </c>
      <c r="DE378" s="73">
        <v>28.857940931863499</v>
      </c>
      <c r="DH378" s="73">
        <v>0.22320000000000001</v>
      </c>
      <c r="DI378" s="73">
        <v>11.9875221552832</v>
      </c>
      <c r="DM378" s="73">
        <v>28.340312882039001</v>
      </c>
      <c r="DQ378" s="73">
        <v>28.1387512167199</v>
      </c>
      <c r="EA378" s="73">
        <v>79.152000000000001</v>
      </c>
      <c r="EB378" s="73">
        <v>20.348857499999998</v>
      </c>
    </row>
    <row r="379" spans="3:132" x14ac:dyDescent="0.25">
      <c r="C379" s="1"/>
      <c r="D379" s="1"/>
      <c r="E379" s="1"/>
      <c r="F379" s="1">
        <v>-144.21899999999999</v>
      </c>
      <c r="G379" s="1">
        <v>1884.97</v>
      </c>
      <c r="H379" s="1">
        <v>5123.2709999999997</v>
      </c>
      <c r="I379" s="1">
        <f t="shared" si="106"/>
        <v>8.3848255813953474E-7</v>
      </c>
      <c r="K379" s="1">
        <f t="shared" si="107"/>
        <v>1.114939010989011E-5</v>
      </c>
      <c r="N379" s="1">
        <f t="shared" si="108"/>
        <v>2.8942252747252745E-5</v>
      </c>
      <c r="O379" s="65">
        <f t="shared" si="109"/>
        <v>2.8942252747252744E-2</v>
      </c>
      <c r="P379" s="1">
        <f t="shared" si="110"/>
        <v>1.8849700000000001E-4</v>
      </c>
      <c r="R379" s="1">
        <f t="shared" si="111"/>
        <v>5.1232709999999996E-4</v>
      </c>
      <c r="W379" s="6">
        <v>-88.727000000000004</v>
      </c>
      <c r="X379" s="4">
        <f t="shared" si="112"/>
        <v>88.727000000000004</v>
      </c>
      <c r="Y379" s="1">
        <v>3245.33</v>
      </c>
      <c r="Z379" s="30">
        <f t="shared" si="113"/>
        <v>32.453299999999999</v>
      </c>
      <c r="AA379" s="31">
        <f t="shared" si="114"/>
        <v>30.830634999999997</v>
      </c>
      <c r="AB379" s="1">
        <f t="shared" si="115"/>
        <v>25.443065000000011</v>
      </c>
      <c r="AE379" s="1">
        <v>-451.42399999999998</v>
      </c>
      <c r="AF379" s="1">
        <v>-375.31</v>
      </c>
      <c r="AG379" s="1"/>
      <c r="AH379" s="1">
        <v>1908.4190000000001</v>
      </c>
      <c r="AI379" s="4">
        <v>2446.8760000000002</v>
      </c>
      <c r="AL379" s="1">
        <f t="shared" si="116"/>
        <v>1.3720017441860465E-5</v>
      </c>
      <c r="AM379" s="1">
        <f t="shared" si="117"/>
        <v>1.3277494186046514E-5</v>
      </c>
      <c r="AN379" s="1">
        <f t="shared" si="118"/>
        <v>1.4253464646464646E-5</v>
      </c>
      <c r="AO379" s="1">
        <f t="shared" si="119"/>
        <v>1.4637878787878789E-5</v>
      </c>
      <c r="AP379" s="65">
        <f t="shared" si="120"/>
        <v>1.463787878787879E-2</v>
      </c>
      <c r="AQ379" s="1">
        <f t="shared" si="121"/>
        <v>2.0709884615384621E-5</v>
      </c>
      <c r="AR379" s="42">
        <f t="shared" si="105"/>
        <v>1.6137878787878789E-5</v>
      </c>
      <c r="AT379">
        <v>2.2379999999999999E-4</v>
      </c>
      <c r="AU379">
        <v>17461779.426373001</v>
      </c>
      <c r="AV379" s="32">
        <f t="shared" si="122"/>
        <v>17.461779426373003</v>
      </c>
      <c r="AX379">
        <v>2.2379999999999999E-4</v>
      </c>
      <c r="AY379">
        <v>16755749.5300615</v>
      </c>
      <c r="AZ379" s="32">
        <f t="shared" si="123"/>
        <v>16.7557495300615</v>
      </c>
      <c r="BA379" s="32"/>
      <c r="BB379">
        <v>2.2379999999999999E-4</v>
      </c>
      <c r="BC379">
        <v>17194162.361172002</v>
      </c>
      <c r="BD379" s="32">
        <f t="shared" si="124"/>
        <v>17.194162361172001</v>
      </c>
      <c r="BN379">
        <v>2.2379999999999999E-4</v>
      </c>
      <c r="BO379">
        <v>11990786.946275501</v>
      </c>
      <c r="BP379" s="32">
        <f t="shared" si="125"/>
        <v>11.990786946275501</v>
      </c>
      <c r="CO379" s="73">
        <v>0.2238</v>
      </c>
      <c r="CP379" s="73">
        <v>16.7557495300615</v>
      </c>
      <c r="CS379" s="73">
        <v>0.2238</v>
      </c>
      <c r="CT379" s="73">
        <v>17.196668921172002</v>
      </c>
      <c r="CZ379" s="73">
        <v>0.2238</v>
      </c>
      <c r="DA379" s="73">
        <v>11.990786946275501</v>
      </c>
      <c r="DE379" s="73">
        <v>28.8815052251257</v>
      </c>
      <c r="DH379" s="73">
        <v>0.2238</v>
      </c>
      <c r="DI379" s="73">
        <v>11.990786946275501</v>
      </c>
      <c r="DM379" s="73">
        <v>28.356901776406499</v>
      </c>
      <c r="DQ379" s="73">
        <v>28.151995511127598</v>
      </c>
      <c r="EA379" s="73">
        <v>78.634</v>
      </c>
      <c r="EB379" s="73">
        <v>20.273475000000001</v>
      </c>
    </row>
    <row r="380" spans="3:132" x14ac:dyDescent="0.25">
      <c r="C380" s="1"/>
      <c r="D380" s="1"/>
      <c r="E380" s="1"/>
      <c r="F380" s="1">
        <v>-139.922</v>
      </c>
      <c r="G380" s="1">
        <v>1873.1759999999999</v>
      </c>
      <c r="H380" s="1">
        <v>5129.9139999999998</v>
      </c>
      <c r="I380" s="1">
        <f t="shared" si="106"/>
        <v>8.1350000000000003E-7</v>
      </c>
      <c r="K380" s="1">
        <f t="shared" si="107"/>
        <v>1.1060978021978023E-5</v>
      </c>
      <c r="N380" s="1">
        <f t="shared" si="108"/>
        <v>2.8955142857142853E-5</v>
      </c>
      <c r="O380" s="65">
        <f t="shared" si="109"/>
        <v>2.8955142857142853E-2</v>
      </c>
      <c r="P380" s="1">
        <f t="shared" si="110"/>
        <v>1.8731759999999998E-4</v>
      </c>
      <c r="R380" s="1">
        <f t="shared" si="111"/>
        <v>5.129914E-4</v>
      </c>
      <c r="W380" s="6">
        <v>-88.855999999999995</v>
      </c>
      <c r="X380" s="4">
        <f t="shared" si="112"/>
        <v>88.855999999999995</v>
      </c>
      <c r="Y380" s="1">
        <v>3272.4940000000001</v>
      </c>
      <c r="Z380" s="30">
        <f t="shared" si="113"/>
        <v>32.724940000000004</v>
      </c>
      <c r="AA380" s="31">
        <f t="shared" si="114"/>
        <v>31.088692999999999</v>
      </c>
      <c r="AB380" s="1">
        <f t="shared" si="115"/>
        <v>25.042366999999992</v>
      </c>
      <c r="AE380" s="1">
        <v>-449.99799999999999</v>
      </c>
      <c r="AF380" s="1">
        <v>-375.78800000000001</v>
      </c>
      <c r="AG380" s="1"/>
      <c r="AH380" s="1">
        <v>1905.5509999999999</v>
      </c>
      <c r="AI380" s="4">
        <v>2458.2489999999998</v>
      </c>
      <c r="AL380" s="1">
        <f t="shared" si="116"/>
        <v>1.3695052325581397E-5</v>
      </c>
      <c r="AM380" s="1">
        <f t="shared" si="117"/>
        <v>1.3263598837209302E-5</v>
      </c>
      <c r="AN380" s="1">
        <f t="shared" si="118"/>
        <v>1.431331818181818E-5</v>
      </c>
      <c r="AO380" s="1">
        <f t="shared" si="119"/>
        <v>1.4688116161616159E-5</v>
      </c>
      <c r="AP380" s="65">
        <f t="shared" si="120"/>
        <v>1.4688116161616159E-2</v>
      </c>
      <c r="AQ380" s="1">
        <f t="shared" si="121"/>
        <v>2.125761538461538E-5</v>
      </c>
      <c r="AR380" s="42">
        <f t="shared" ref="AR380:AR443" si="126">AO380+0.0000015</f>
        <v>1.6188116161616159E-5</v>
      </c>
      <c r="AT380">
        <v>2.2440000000000001E-4</v>
      </c>
      <c r="AU380">
        <v>17383473.0303718</v>
      </c>
      <c r="AV380" s="32">
        <f t="shared" si="122"/>
        <v>17.3834730303718</v>
      </c>
      <c r="AX380">
        <v>2.2440000000000001E-4</v>
      </c>
      <c r="AY380">
        <v>16679656.6389194</v>
      </c>
      <c r="AZ380" s="32">
        <f t="shared" si="123"/>
        <v>16.679656638919401</v>
      </c>
      <c r="BA380" s="32"/>
      <c r="BB380">
        <v>2.2440000000000001E-4</v>
      </c>
      <c r="BC380">
        <v>17198033.414924901</v>
      </c>
      <c r="BD380" s="32">
        <f t="shared" si="124"/>
        <v>17.1980334149249</v>
      </c>
      <c r="BN380">
        <v>2.2440000000000001E-4</v>
      </c>
      <c r="BO380">
        <v>11994045.027256301</v>
      </c>
      <c r="BP380" s="32">
        <f t="shared" si="125"/>
        <v>11.9940450272563</v>
      </c>
      <c r="CO380" s="73">
        <v>0.22439999999999999</v>
      </c>
      <c r="CP380" s="73">
        <v>16.679656638919401</v>
      </c>
      <c r="CS380" s="73">
        <v>0.22439999999999999</v>
      </c>
      <c r="CT380" s="73">
        <v>17.200546694924899</v>
      </c>
      <c r="CZ380" s="73">
        <v>0.22439999999999999</v>
      </c>
      <c r="DA380" s="73">
        <v>11.9940450272563</v>
      </c>
      <c r="DE380" s="73">
        <v>28.9050628083763</v>
      </c>
      <c r="DH380" s="73">
        <v>0.22439999999999999</v>
      </c>
      <c r="DI380" s="73">
        <v>11.9940450272563</v>
      </c>
      <c r="DM380" s="73">
        <v>28.373483960762499</v>
      </c>
      <c r="DQ380" s="73">
        <v>28.1652330955237</v>
      </c>
      <c r="EA380" s="73">
        <v>80.245000000000005</v>
      </c>
      <c r="EB380" s="73">
        <v>20.171986499999999</v>
      </c>
    </row>
    <row r="381" spans="3:132" x14ac:dyDescent="0.25">
      <c r="C381" s="1"/>
      <c r="D381" s="1">
        <v>10411.875</v>
      </c>
      <c r="E381" s="1"/>
      <c r="F381" s="1">
        <v>-139.922</v>
      </c>
      <c r="G381" s="1">
        <v>1864.212</v>
      </c>
      <c r="H381" s="1">
        <v>5131.3370000000004</v>
      </c>
      <c r="I381" s="1">
        <f t="shared" si="106"/>
        <v>6.1347656976744186E-5</v>
      </c>
      <c r="K381" s="1">
        <f t="shared" si="107"/>
        <v>1.1011725274725274E-5</v>
      </c>
      <c r="N381" s="1">
        <f t="shared" si="108"/>
        <v>2.8962961538461542E-5</v>
      </c>
      <c r="O381" s="65">
        <f t="shared" si="109"/>
        <v>2.8962961538461542E-2</v>
      </c>
      <c r="P381" s="1">
        <f t="shared" si="110"/>
        <v>-8.5476630000000007E-4</v>
      </c>
      <c r="R381" s="1">
        <f t="shared" si="111"/>
        <v>-5.2805379999999996E-4</v>
      </c>
      <c r="W381" s="6">
        <v>-88.653000000000006</v>
      </c>
      <c r="X381" s="4">
        <f t="shared" si="112"/>
        <v>88.653000000000006</v>
      </c>
      <c r="Y381" s="1">
        <v>3282.8710000000001</v>
      </c>
      <c r="Z381" s="30">
        <f t="shared" si="113"/>
        <v>32.828710000000001</v>
      </c>
      <c r="AA381" s="31">
        <f t="shared" si="114"/>
        <v>31.187274499999997</v>
      </c>
      <c r="AB381" s="1">
        <f t="shared" si="115"/>
        <v>24.637015500000004</v>
      </c>
      <c r="AE381" s="1">
        <v>-449.04700000000003</v>
      </c>
      <c r="AF381" s="1">
        <v>-375.31</v>
      </c>
      <c r="AG381" s="1"/>
      <c r="AH381" s="1">
        <v>1895.9880000000001</v>
      </c>
      <c r="AI381" s="4">
        <v>2459.6709999999998</v>
      </c>
      <c r="AL381" s="1">
        <f t="shared" si="116"/>
        <v>1.3633924418604649E-5</v>
      </c>
      <c r="AM381" s="1">
        <f t="shared" si="117"/>
        <v>1.3205220930232559E-5</v>
      </c>
      <c r="AN381" s="1">
        <f t="shared" si="118"/>
        <v>1.4318085858585858E-5</v>
      </c>
      <c r="AO381" s="1">
        <f t="shared" si="119"/>
        <v>1.4690494949494948E-5</v>
      </c>
      <c r="AP381" s="65">
        <f t="shared" si="120"/>
        <v>1.4690494949494948E-2</v>
      </c>
      <c r="AQ381" s="1">
        <f t="shared" si="121"/>
        <v>2.1680115384615375E-5</v>
      </c>
      <c r="AR381" s="42">
        <f t="shared" si="126"/>
        <v>1.6190494949494949E-5</v>
      </c>
      <c r="AT381">
        <v>2.2499999999999999E-4</v>
      </c>
      <c r="AU381">
        <v>17384996.080864199</v>
      </c>
      <c r="AV381" s="32">
        <f t="shared" si="122"/>
        <v>17.384996080864198</v>
      </c>
      <c r="AX381">
        <v>2.2499999999999999E-4</v>
      </c>
      <c r="AY381">
        <v>16681047.5975735</v>
      </c>
      <c r="AZ381" s="32">
        <f t="shared" si="123"/>
        <v>16.6810475975735</v>
      </c>
      <c r="BA381" s="32"/>
      <c r="BB381">
        <v>2.2499999999999999E-4</v>
      </c>
      <c r="BC381">
        <v>17201891.070115902</v>
      </c>
      <c r="BD381" s="32">
        <f t="shared" si="124"/>
        <v>17.201891070115902</v>
      </c>
      <c r="BN381">
        <v>2.2499999999999999E-4</v>
      </c>
      <c r="BO381">
        <v>11997296.4089563</v>
      </c>
      <c r="BP381" s="32">
        <f t="shared" si="125"/>
        <v>11.9972964089563</v>
      </c>
      <c r="CO381" s="73">
        <v>0.22500000000000001</v>
      </c>
      <c r="CP381" s="73">
        <v>16.681047597573599</v>
      </c>
      <c r="CS381" s="73">
        <v>0.22500000000000001</v>
      </c>
      <c r="CT381" s="73">
        <v>17.204411070115899</v>
      </c>
      <c r="CZ381" s="73">
        <v>0.22500000000000001</v>
      </c>
      <c r="DA381" s="73">
        <v>11.9972964089563</v>
      </c>
      <c r="DE381" s="73">
        <v>28.928613692346101</v>
      </c>
      <c r="DH381" s="73">
        <v>0.22500000000000001</v>
      </c>
      <c r="DI381" s="73">
        <v>11.9972964089563</v>
      </c>
      <c r="DM381" s="73">
        <v>28.390059445837601</v>
      </c>
      <c r="DQ381" s="73">
        <v>28.178463980638998</v>
      </c>
      <c r="EA381" s="73">
        <v>81.411000000000001</v>
      </c>
      <c r="EB381" s="73">
        <v>19.902328999999998</v>
      </c>
    </row>
    <row r="382" spans="3:132" x14ac:dyDescent="0.25">
      <c r="C382" s="1"/>
      <c r="D382" s="1">
        <v>15661.058999999999</v>
      </c>
      <c r="E382" s="1"/>
      <c r="F382" s="1">
        <v>-141.83199999999999</v>
      </c>
      <c r="G382" s="1">
        <v>1860.4380000000001</v>
      </c>
      <c r="H382" s="1">
        <v>5138.4539999999997</v>
      </c>
      <c r="I382" s="1">
        <f t="shared" si="106"/>
        <v>9.1877273255813947E-5</v>
      </c>
      <c r="K382" s="1">
        <f t="shared" si="107"/>
        <v>1.1001483516483516E-5</v>
      </c>
      <c r="N382" s="1">
        <f t="shared" si="108"/>
        <v>2.9012560439560441E-5</v>
      </c>
      <c r="O382" s="65">
        <f t="shared" si="109"/>
        <v>2.901256043956044E-2</v>
      </c>
      <c r="P382" s="1">
        <f t="shared" si="110"/>
        <v>-1.3800620999999999E-3</v>
      </c>
      <c r="R382" s="1">
        <f t="shared" si="111"/>
        <v>-1.0522604999999999E-3</v>
      </c>
      <c r="W382" s="6">
        <v>-88.596999999999994</v>
      </c>
      <c r="X382" s="4">
        <f t="shared" si="112"/>
        <v>88.596999999999994</v>
      </c>
      <c r="Y382" s="1">
        <v>3274.02</v>
      </c>
      <c r="Z382" s="30">
        <f t="shared" si="113"/>
        <v>32.740200000000002</v>
      </c>
      <c r="AA382" s="31">
        <f t="shared" si="114"/>
        <v>31.103189999999998</v>
      </c>
      <c r="AB382" s="1">
        <f t="shared" si="115"/>
        <v>24.753609999999995</v>
      </c>
      <c r="AE382" s="1">
        <v>-449.52199999999999</v>
      </c>
      <c r="AF382" s="1">
        <v>-376.74400000000003</v>
      </c>
      <c r="AG382" s="1"/>
      <c r="AH382" s="1">
        <v>1910.81</v>
      </c>
      <c r="AI382" s="4">
        <v>2461.567</v>
      </c>
      <c r="AL382" s="1">
        <f t="shared" si="116"/>
        <v>1.3722860465116277E-5</v>
      </c>
      <c r="AM382" s="1">
        <f t="shared" si="117"/>
        <v>1.3299732558139536E-5</v>
      </c>
      <c r="AN382" s="1">
        <f t="shared" si="118"/>
        <v>1.4334904040404041E-5</v>
      </c>
      <c r="AO382" s="1">
        <f t="shared" si="119"/>
        <v>1.4702469696969697E-5</v>
      </c>
      <c r="AP382" s="65">
        <f t="shared" si="120"/>
        <v>1.4702469696969696E-2</v>
      </c>
      <c r="AQ382" s="1">
        <f t="shared" si="121"/>
        <v>2.1182961538461538E-5</v>
      </c>
      <c r="AR382" s="42">
        <f t="shared" si="126"/>
        <v>1.6202469696969698E-5</v>
      </c>
      <c r="AT382">
        <v>2.2560000000000001E-4</v>
      </c>
      <c r="AU382">
        <v>17306907.334689099</v>
      </c>
      <c r="AV382" s="32">
        <f t="shared" si="122"/>
        <v>17.3069073346891</v>
      </c>
      <c r="AX382">
        <v>2.2560000000000001E-4</v>
      </c>
      <c r="AY382">
        <v>16605222.994688099</v>
      </c>
      <c r="AZ382" s="32">
        <f t="shared" si="123"/>
        <v>16.605222994688098</v>
      </c>
      <c r="BA382" s="32"/>
      <c r="BB382">
        <v>2.2560000000000001E-4</v>
      </c>
      <c r="BC382">
        <v>17205735.348159</v>
      </c>
      <c r="BD382" s="32">
        <f t="shared" si="124"/>
        <v>17.205735348158999</v>
      </c>
      <c r="BN382">
        <v>2.2560000000000001E-4</v>
      </c>
      <c r="BO382">
        <v>12000541.1020822</v>
      </c>
      <c r="BP382" s="32">
        <f t="shared" si="125"/>
        <v>12.000541102082201</v>
      </c>
      <c r="CO382" s="73">
        <v>0.22559999999999999</v>
      </c>
      <c r="CP382" s="73">
        <v>16.605222994688098</v>
      </c>
      <c r="CS382" s="73">
        <v>0.22559999999999999</v>
      </c>
      <c r="CT382" s="73">
        <v>17.208262068159002</v>
      </c>
      <c r="CZ382" s="73">
        <v>0.22559999999999999</v>
      </c>
      <c r="DA382" s="73">
        <v>12.000541102082201</v>
      </c>
      <c r="DE382" s="73">
        <v>28.952157887741901</v>
      </c>
      <c r="DH382" s="73">
        <v>0.22559999999999999</v>
      </c>
      <c r="DI382" s="73">
        <v>12.000541102082201</v>
      </c>
      <c r="DM382" s="73">
        <v>28.406628242338801</v>
      </c>
      <c r="DQ382" s="73">
        <v>28.1916881771803</v>
      </c>
      <c r="EA382" s="73">
        <v>80.022999999999996</v>
      </c>
      <c r="EB382" s="73">
        <v>19.977720999999999</v>
      </c>
    </row>
    <row r="383" spans="3:132" x14ac:dyDescent="0.25">
      <c r="C383" s="1"/>
      <c r="D383" s="1">
        <v>872.75300000000004</v>
      </c>
      <c r="E383" s="1"/>
      <c r="F383" s="1">
        <v>-142.78700000000001</v>
      </c>
      <c r="G383" s="1">
        <v>1865.6279999999999</v>
      </c>
      <c r="H383" s="1">
        <v>5162.1769999999997</v>
      </c>
      <c r="I383" s="1">
        <f t="shared" si="106"/>
        <v>5.904302325581396E-6</v>
      </c>
      <c r="K383" s="1">
        <f t="shared" si="107"/>
        <v>1.1035247252747253E-5</v>
      </c>
      <c r="N383" s="1">
        <f t="shared" si="108"/>
        <v>2.9148153846153844E-5</v>
      </c>
      <c r="O383" s="65">
        <f t="shared" si="109"/>
        <v>2.9148153846153844E-2</v>
      </c>
      <c r="P383" s="1">
        <f t="shared" si="110"/>
        <v>9.9287499999999981E-5</v>
      </c>
      <c r="R383" s="1">
        <f t="shared" si="111"/>
        <v>4.289424E-4</v>
      </c>
      <c r="W383" s="6">
        <v>-89.245000000000005</v>
      </c>
      <c r="X383" s="4">
        <f t="shared" si="112"/>
        <v>89.245000000000005</v>
      </c>
      <c r="Y383" s="1">
        <v>3272.4940000000001</v>
      </c>
      <c r="Z383" s="30">
        <f t="shared" si="113"/>
        <v>32.724940000000004</v>
      </c>
      <c r="AA383" s="31">
        <f t="shared" si="114"/>
        <v>31.088692999999999</v>
      </c>
      <c r="AB383" s="1">
        <f t="shared" si="115"/>
        <v>25.431367000000002</v>
      </c>
      <c r="AE383" s="1">
        <v>-461.40899999999999</v>
      </c>
      <c r="AF383" s="1">
        <v>-378.178</v>
      </c>
      <c r="AG383" s="1"/>
      <c r="AH383" s="1">
        <v>1832.88</v>
      </c>
      <c r="AI383" s="4">
        <v>2474.3620000000001</v>
      </c>
      <c r="AL383" s="1">
        <f t="shared" si="116"/>
        <v>1.3338889534883722E-5</v>
      </c>
      <c r="AM383" s="1">
        <f t="shared" si="117"/>
        <v>1.2854988372093024E-5</v>
      </c>
      <c r="AN383" s="1">
        <f t="shared" si="118"/>
        <v>1.4406767676767675E-5</v>
      </c>
      <c r="AO383" s="1">
        <f t="shared" si="119"/>
        <v>1.4827126262626264E-5</v>
      </c>
      <c r="AP383" s="65">
        <f t="shared" si="120"/>
        <v>1.4827126262626264E-2</v>
      </c>
      <c r="AQ383" s="1">
        <f t="shared" si="121"/>
        <v>2.4672384615384616E-5</v>
      </c>
      <c r="AR383" s="42">
        <f t="shared" si="126"/>
        <v>1.6327126262626265E-5</v>
      </c>
      <c r="AT383">
        <v>2.262E-4</v>
      </c>
      <c r="AU383">
        <v>12190516.979695899</v>
      </c>
      <c r="AV383" s="32">
        <f t="shared" si="122"/>
        <v>12.1905169796959</v>
      </c>
      <c r="AX383">
        <v>2.262E-4</v>
      </c>
      <c r="AY383">
        <v>14799498.4065689</v>
      </c>
      <c r="AZ383" s="32">
        <f t="shared" si="123"/>
        <v>14.799498406568899</v>
      </c>
      <c r="BA383" s="32"/>
      <c r="BB383">
        <v>2.262E-4</v>
      </c>
      <c r="BC383">
        <v>17357407.3326305</v>
      </c>
      <c r="BD383" s="32">
        <f t="shared" si="124"/>
        <v>17.357407332630501</v>
      </c>
      <c r="BN383">
        <v>2.262E-4</v>
      </c>
      <c r="BO383">
        <v>11950773.7735171</v>
      </c>
      <c r="BP383" s="32">
        <f t="shared" si="125"/>
        <v>11.950773773517101</v>
      </c>
      <c r="CO383" s="73">
        <v>0.22620000000000001</v>
      </c>
      <c r="CP383" s="73">
        <v>14.799498406568899</v>
      </c>
      <c r="CS383" s="73">
        <v>0.22620000000000001</v>
      </c>
      <c r="CT383" s="73">
        <v>17.3588323926305</v>
      </c>
      <c r="CZ383" s="73">
        <v>0.22620000000000001</v>
      </c>
      <c r="DA383" s="73">
        <v>11.950773773517099</v>
      </c>
      <c r="DE383" s="73">
        <v>28.795625705308002</v>
      </c>
      <c r="DH383" s="73">
        <v>0.22620000000000001</v>
      </c>
      <c r="DI383" s="73">
        <v>11.950773773517099</v>
      </c>
      <c r="DM383" s="73">
        <v>28.395637279317501</v>
      </c>
      <c r="DQ383" s="73">
        <v>28.177352614199201</v>
      </c>
      <c r="EA383" s="73">
        <v>81.466999999999999</v>
      </c>
      <c r="EB383" s="73">
        <v>19.835639</v>
      </c>
    </row>
    <row r="384" spans="3:132" x14ac:dyDescent="0.25">
      <c r="C384" s="1"/>
      <c r="D384" s="1">
        <v>7928.88</v>
      </c>
      <c r="E384" s="1"/>
      <c r="F384" s="1">
        <v>-139.44399999999999</v>
      </c>
      <c r="G384" s="1">
        <v>1863.741</v>
      </c>
      <c r="H384" s="1">
        <v>5178.7830000000004</v>
      </c>
      <c r="I384" s="1">
        <f t="shared" si="106"/>
        <v>4.6908860465116279E-5</v>
      </c>
      <c r="K384" s="1">
        <f t="shared" si="107"/>
        <v>1.1006510989010988E-5</v>
      </c>
      <c r="N384" s="1">
        <f t="shared" si="108"/>
        <v>2.9221027472527478E-5</v>
      </c>
      <c r="O384" s="65">
        <f t="shared" si="109"/>
        <v>2.9221027472527479E-2</v>
      </c>
      <c r="P384" s="1">
        <f t="shared" si="110"/>
        <v>-6.0651390000000002E-4</v>
      </c>
      <c r="R384" s="1">
        <f t="shared" si="111"/>
        <v>-2.7500970000000002E-4</v>
      </c>
      <c r="W384" s="6">
        <v>-89.56</v>
      </c>
      <c r="X384" s="4">
        <f t="shared" si="112"/>
        <v>89.56</v>
      </c>
      <c r="Y384" s="1">
        <v>3291.4169999999999</v>
      </c>
      <c r="Z384" s="30">
        <f t="shared" si="113"/>
        <v>32.914169999999999</v>
      </c>
      <c r="AA384" s="31">
        <f t="shared" si="114"/>
        <v>31.268461499999997</v>
      </c>
      <c r="AB384" s="1">
        <f t="shared" si="115"/>
        <v>25.377368500000003</v>
      </c>
      <c r="AE384" s="1">
        <v>-459.983</v>
      </c>
      <c r="AF384" s="1">
        <v>-379.61200000000002</v>
      </c>
      <c r="AG384" s="1"/>
      <c r="AH384" s="1">
        <v>1881.1659999999999</v>
      </c>
      <c r="AI384" s="4">
        <v>2485.7359999999999</v>
      </c>
      <c r="AL384" s="1">
        <f t="shared" si="116"/>
        <v>1.3611331395348836E-5</v>
      </c>
      <c r="AM384" s="1">
        <f t="shared" si="117"/>
        <v>1.3144058139534882E-5</v>
      </c>
      <c r="AN384" s="1">
        <f t="shared" si="118"/>
        <v>1.4471454545454545E-5</v>
      </c>
      <c r="AO384" s="1">
        <f t="shared" si="119"/>
        <v>1.4877368686868687E-5</v>
      </c>
      <c r="AP384" s="65">
        <f t="shared" si="120"/>
        <v>1.4877368686868687E-2</v>
      </c>
      <c r="AQ384" s="1">
        <f t="shared" si="121"/>
        <v>2.3252692307692304E-5</v>
      </c>
      <c r="AR384" s="42">
        <f t="shared" si="126"/>
        <v>1.6377368686868686E-5</v>
      </c>
      <c r="AT384">
        <v>2.2680000000000001E-4</v>
      </c>
      <c r="AU384">
        <v>12193265.9902314</v>
      </c>
      <c r="AV384" s="32">
        <f t="shared" si="122"/>
        <v>12.193265990231401</v>
      </c>
      <c r="AX384">
        <v>2.2680000000000001E-4</v>
      </c>
      <c r="AY384">
        <v>14803040.750982501</v>
      </c>
      <c r="AZ384" s="32">
        <f t="shared" si="123"/>
        <v>14.8030407509825</v>
      </c>
      <c r="BA384" s="32"/>
      <c r="BB384">
        <v>2.2680000000000001E-4</v>
      </c>
      <c r="BC384">
        <v>17361758.333060302</v>
      </c>
      <c r="BD384" s="32">
        <f t="shared" si="124"/>
        <v>17.361758333060301</v>
      </c>
      <c r="BN384">
        <v>2.2680000000000001E-4</v>
      </c>
      <c r="BO384">
        <v>11954351.543044901</v>
      </c>
      <c r="BP384" s="32">
        <f t="shared" si="125"/>
        <v>11.954351543044901</v>
      </c>
      <c r="CO384" s="73">
        <v>0.2268</v>
      </c>
      <c r="CP384" s="73">
        <v>14.8030407509825</v>
      </c>
      <c r="CS384" s="73">
        <v>0.2268</v>
      </c>
      <c r="CT384" s="73">
        <v>17.3631871730603</v>
      </c>
      <c r="CZ384" s="73">
        <v>0.2268</v>
      </c>
      <c r="DA384" s="73">
        <v>11.954351543044901</v>
      </c>
      <c r="DE384" s="73">
        <v>28.818810156307499</v>
      </c>
      <c r="DH384" s="73">
        <v>0.2268</v>
      </c>
      <c r="DI384" s="73">
        <v>11.954351543044901</v>
      </c>
      <c r="DM384" s="73">
        <v>28.4124476657963</v>
      </c>
      <c r="DQ384" s="73">
        <v>28.190818400718101</v>
      </c>
      <c r="EA384" s="73">
        <v>80.096999999999994</v>
      </c>
      <c r="EB384" s="73">
        <v>19.873334999999997</v>
      </c>
    </row>
    <row r="385" spans="3:132" x14ac:dyDescent="0.25">
      <c r="C385" s="1"/>
      <c r="D385" s="1"/>
      <c r="E385" s="1"/>
      <c r="F385" s="1">
        <v>-137.53399999999999</v>
      </c>
      <c r="G385" s="1">
        <v>1854.777</v>
      </c>
      <c r="H385" s="1">
        <v>5188.2730000000001</v>
      </c>
      <c r="I385" s="1">
        <f t="shared" si="106"/>
        <v>7.9961627906976747E-7</v>
      </c>
      <c r="K385" s="1">
        <f t="shared" si="107"/>
        <v>1.0946763736263737E-5</v>
      </c>
      <c r="N385" s="1">
        <f t="shared" si="108"/>
        <v>2.9262675824175826E-5</v>
      </c>
      <c r="O385" s="65">
        <f t="shared" si="109"/>
        <v>2.9262675824175827E-2</v>
      </c>
      <c r="P385" s="1">
        <f t="shared" si="110"/>
        <v>1.8547769999999999E-4</v>
      </c>
      <c r="R385" s="1">
        <f t="shared" si="111"/>
        <v>5.1882730000000002E-4</v>
      </c>
      <c r="W385" s="6">
        <v>-89.707999999999998</v>
      </c>
      <c r="X385" s="4">
        <f t="shared" si="112"/>
        <v>89.707999999999998</v>
      </c>
      <c r="Y385" s="1">
        <v>3310.3409999999999</v>
      </c>
      <c r="Z385" s="30">
        <f t="shared" si="113"/>
        <v>33.103409999999997</v>
      </c>
      <c r="AA385" s="31">
        <f t="shared" si="114"/>
        <v>31.4482395</v>
      </c>
      <c r="AB385" s="1">
        <f t="shared" si="115"/>
        <v>25.156350500000002</v>
      </c>
      <c r="AE385" s="1">
        <v>-453.80200000000002</v>
      </c>
      <c r="AF385" s="1">
        <v>-381.52300000000002</v>
      </c>
      <c r="AG385" s="1"/>
      <c r="AH385" s="1">
        <v>2310.2139999999999</v>
      </c>
      <c r="AI385" s="4">
        <v>2494.741</v>
      </c>
      <c r="AL385" s="1">
        <f t="shared" si="116"/>
        <v>1.6069860465116282E-5</v>
      </c>
      <c r="AM385" s="1">
        <f t="shared" si="117"/>
        <v>1.5649633720930233E-5</v>
      </c>
      <c r="AN385" s="1">
        <f t="shared" si="118"/>
        <v>1.452658585858586E-5</v>
      </c>
      <c r="AO385" s="1">
        <f t="shared" si="119"/>
        <v>1.4891631313131314E-5</v>
      </c>
      <c r="AP385" s="65">
        <f t="shared" si="120"/>
        <v>1.4891631313131315E-2</v>
      </c>
      <c r="AQ385" s="1">
        <f t="shared" si="121"/>
        <v>7.0971923076923086E-6</v>
      </c>
      <c r="AR385" s="42">
        <f t="shared" si="126"/>
        <v>1.6391631313131315E-5</v>
      </c>
      <c r="AT385">
        <v>2.274E-4</v>
      </c>
      <c r="AU385">
        <v>12132253.2354286</v>
      </c>
      <c r="AV385" s="32">
        <f t="shared" si="122"/>
        <v>12.1322532354286</v>
      </c>
      <c r="AX385">
        <v>2.274E-4</v>
      </c>
      <c r="AY385">
        <v>14806572.4150442</v>
      </c>
      <c r="AZ385" s="32">
        <f t="shared" si="123"/>
        <v>14.806572415044199</v>
      </c>
      <c r="BA385" s="32"/>
      <c r="BB385">
        <v>2.274E-4</v>
      </c>
      <c r="BC385">
        <v>17366098.653138299</v>
      </c>
      <c r="BD385" s="32">
        <f t="shared" si="124"/>
        <v>17.366098653138298</v>
      </c>
      <c r="BN385">
        <v>2.274E-4</v>
      </c>
      <c r="BO385">
        <v>11957923.9723967</v>
      </c>
      <c r="BP385" s="32">
        <f t="shared" si="125"/>
        <v>11.957923972396699</v>
      </c>
      <c r="CO385" s="73">
        <v>0.22739999999999999</v>
      </c>
      <c r="CP385" s="73">
        <v>14.806572415044201</v>
      </c>
      <c r="CS385" s="73">
        <v>0.22739999999999999</v>
      </c>
      <c r="CT385" s="73">
        <v>17.367531273138301</v>
      </c>
      <c r="CZ385" s="73">
        <v>0.22739999999999999</v>
      </c>
      <c r="DA385" s="73">
        <v>11.957923972396699</v>
      </c>
      <c r="DE385" s="73">
        <v>28.692960319217299</v>
      </c>
      <c r="DH385" s="73">
        <v>0.22739999999999999</v>
      </c>
      <c r="DI385" s="73">
        <v>11.957923972396699</v>
      </c>
      <c r="DM385" s="73">
        <v>28.278063561003801</v>
      </c>
      <c r="DQ385" s="73">
        <v>28.204278847061101</v>
      </c>
      <c r="EA385" s="73">
        <v>81.225999999999999</v>
      </c>
      <c r="EB385" s="73">
        <v>19.760256500000001</v>
      </c>
    </row>
    <row r="386" spans="3:132" x14ac:dyDescent="0.25">
      <c r="C386" s="1"/>
      <c r="D386" s="1">
        <v>14433.235000000001</v>
      </c>
      <c r="E386" s="1"/>
      <c r="F386" s="1">
        <v>-138.012</v>
      </c>
      <c r="G386" s="1">
        <v>1846.2860000000001</v>
      </c>
      <c r="H386" s="1">
        <v>5190.1710000000003</v>
      </c>
      <c r="I386" s="1">
        <f t="shared" si="106"/>
        <v>8.4716552325581396E-5</v>
      </c>
      <c r="K386" s="1">
        <f t="shared" si="107"/>
        <v>1.0902736263736263E-5</v>
      </c>
      <c r="N386" s="1">
        <f t="shared" si="108"/>
        <v>2.9275730769230769E-5</v>
      </c>
      <c r="O386" s="65">
        <f t="shared" si="109"/>
        <v>2.9275730769230769E-2</v>
      </c>
      <c r="P386" s="1">
        <f t="shared" si="110"/>
        <v>-1.2586949E-3</v>
      </c>
      <c r="R386" s="1">
        <f t="shared" si="111"/>
        <v>-9.2430640000000009E-4</v>
      </c>
      <c r="W386" s="6">
        <v>-89.486000000000004</v>
      </c>
      <c r="X386" s="4">
        <f t="shared" si="112"/>
        <v>89.486000000000004</v>
      </c>
      <c r="Y386" s="1">
        <v>3306.6779999999999</v>
      </c>
      <c r="Z386" s="30">
        <f t="shared" si="113"/>
        <v>33.066780000000001</v>
      </c>
      <c r="AA386" s="31">
        <f t="shared" si="114"/>
        <v>31.413440999999999</v>
      </c>
      <c r="AB386" s="1">
        <f t="shared" si="115"/>
        <v>25.005779000000004</v>
      </c>
      <c r="AE386" s="1">
        <v>-458.08100000000002</v>
      </c>
      <c r="AF386" s="1">
        <v>-381.04500000000002</v>
      </c>
      <c r="AG386" s="1"/>
      <c r="AH386" s="1">
        <v>2275.761</v>
      </c>
      <c r="AI386" s="4">
        <v>2495.6889999999999</v>
      </c>
      <c r="AL386" s="1">
        <f t="shared" si="116"/>
        <v>1.5894430232558141E-5</v>
      </c>
      <c r="AM386" s="1">
        <f t="shared" si="117"/>
        <v>1.5446546511627905E-5</v>
      </c>
      <c r="AN386" s="1">
        <f t="shared" si="118"/>
        <v>1.4528959595959594E-5</v>
      </c>
      <c r="AO386" s="1">
        <f t="shared" si="119"/>
        <v>1.4918030303030303E-5</v>
      </c>
      <c r="AP386" s="65">
        <f t="shared" si="120"/>
        <v>1.4918030303030303E-2</v>
      </c>
      <c r="AQ386" s="1">
        <f t="shared" si="121"/>
        <v>8.4587692307692268E-6</v>
      </c>
      <c r="AR386" s="42">
        <f t="shared" si="126"/>
        <v>1.6418030303030302E-5</v>
      </c>
      <c r="AT386">
        <v>2.2800000000000001E-4</v>
      </c>
      <c r="AU386">
        <v>12135024.005160499</v>
      </c>
      <c r="AV386" s="32">
        <f t="shared" si="122"/>
        <v>12.135024005160499</v>
      </c>
      <c r="AX386">
        <v>2.2800000000000001E-4</v>
      </c>
      <c r="AY386">
        <v>14810093.414949801</v>
      </c>
      <c r="AZ386" s="32">
        <f t="shared" si="123"/>
        <v>14.810093414949801</v>
      </c>
      <c r="BA386" s="32"/>
      <c r="BB386">
        <v>2.2800000000000001E-4</v>
      </c>
      <c r="BC386">
        <v>17370428.309060201</v>
      </c>
      <c r="BD386" s="32">
        <f t="shared" si="124"/>
        <v>17.370428309060202</v>
      </c>
      <c r="BN386">
        <v>2.2800000000000001E-4</v>
      </c>
      <c r="BO386">
        <v>11961491.0696704</v>
      </c>
      <c r="BP386" s="32">
        <f t="shared" si="125"/>
        <v>11.9614910696704</v>
      </c>
      <c r="CO386" s="73">
        <v>0.22800000000000001</v>
      </c>
      <c r="CP386" s="73">
        <v>14.810093414949799</v>
      </c>
      <c r="CS386" s="73">
        <v>0.22800000000000001</v>
      </c>
      <c r="CT386" s="73">
        <v>17.371864709060201</v>
      </c>
      <c r="CZ386" s="73">
        <v>0.22800000000000001</v>
      </c>
      <c r="DA386" s="73">
        <v>11.9614910696704</v>
      </c>
      <c r="DE386" s="73">
        <v>28.7155451391538</v>
      </c>
      <c r="DH386" s="73">
        <v>0.22800000000000001</v>
      </c>
      <c r="DI386" s="73">
        <v>11.9614910696704</v>
      </c>
      <c r="DM386" s="73">
        <v>28.2942686166752</v>
      </c>
      <c r="DQ386" s="73">
        <v>28.0636125631647</v>
      </c>
      <c r="EA386" s="73">
        <v>80.447999999999993</v>
      </c>
      <c r="EB386" s="73">
        <v>19.757359000000001</v>
      </c>
    </row>
    <row r="387" spans="3:132" x14ac:dyDescent="0.25">
      <c r="C387" s="1"/>
      <c r="D387" s="1">
        <v>4263.4179999999997</v>
      </c>
      <c r="E387" s="1"/>
      <c r="F387" s="1">
        <v>-138.012</v>
      </c>
      <c r="G387" s="1">
        <v>1849.588</v>
      </c>
      <c r="H387" s="1">
        <v>5211.049</v>
      </c>
      <c r="I387" s="1">
        <f t="shared" si="106"/>
        <v>2.5589709302325579E-5</v>
      </c>
      <c r="K387" s="1">
        <f t="shared" si="107"/>
        <v>1.092087912087912E-5</v>
      </c>
      <c r="N387" s="1">
        <f t="shared" si="108"/>
        <v>2.9390445054945054E-5</v>
      </c>
      <c r="O387" s="65">
        <f t="shared" si="109"/>
        <v>2.9390445054945053E-2</v>
      </c>
      <c r="P387" s="1">
        <f t="shared" si="110"/>
        <v>-2.4138300000000002E-4</v>
      </c>
      <c r="R387" s="1">
        <f t="shared" si="111"/>
        <v>9.4763100000000035E-5</v>
      </c>
      <c r="W387" s="6">
        <v>-89.986000000000004</v>
      </c>
      <c r="X387" s="4">
        <f t="shared" si="112"/>
        <v>89.986000000000004</v>
      </c>
      <c r="Y387" s="1">
        <v>3303.931</v>
      </c>
      <c r="Z387" s="30">
        <f t="shared" si="113"/>
        <v>33.03931</v>
      </c>
      <c r="AA387" s="31">
        <f t="shared" si="114"/>
        <v>31.387344499999998</v>
      </c>
      <c r="AB387" s="1">
        <f t="shared" si="115"/>
        <v>25.559345500000006</v>
      </c>
      <c r="AE387" s="1">
        <v>-440.964</v>
      </c>
      <c r="AF387" s="1">
        <v>-382.95699999999999</v>
      </c>
      <c r="AG387" s="1"/>
      <c r="AH387" s="1">
        <v>2218.8249999999998</v>
      </c>
      <c r="AI387" s="4">
        <v>2507.0630000000001</v>
      </c>
      <c r="AL387" s="1">
        <f t="shared" si="116"/>
        <v>1.5463889534883718E-5</v>
      </c>
      <c r="AM387" s="1">
        <f t="shared" si="117"/>
        <v>1.5126639534883719E-5</v>
      </c>
      <c r="AN387" s="1">
        <f t="shared" si="118"/>
        <v>1.4596060606060606E-5</v>
      </c>
      <c r="AO387" s="1">
        <f t="shared" si="119"/>
        <v>1.4889025252525254E-5</v>
      </c>
      <c r="AP387" s="65">
        <f t="shared" si="120"/>
        <v>1.4889025252525254E-2</v>
      </c>
      <c r="AQ387" s="1">
        <f t="shared" si="121"/>
        <v>1.1086076923076934E-5</v>
      </c>
      <c r="AR387" s="42">
        <f t="shared" si="126"/>
        <v>1.6389025252525255E-5</v>
      </c>
      <c r="AT387">
        <v>2.286E-4</v>
      </c>
      <c r="AU387">
        <v>12074216.137293199</v>
      </c>
      <c r="AV387" s="32">
        <f t="shared" si="122"/>
        <v>12.074216137293199</v>
      </c>
      <c r="AX387">
        <v>2.286E-4</v>
      </c>
      <c r="AY387">
        <v>15033042.9186271</v>
      </c>
      <c r="AZ387" s="32">
        <f t="shared" si="123"/>
        <v>15.0330429186271</v>
      </c>
      <c r="BA387" s="32"/>
      <c r="BB387">
        <v>2.286E-4</v>
      </c>
      <c r="BC387">
        <v>17374747.316987999</v>
      </c>
      <c r="BD387" s="32">
        <f t="shared" si="124"/>
        <v>17.374747316988</v>
      </c>
      <c r="BN387">
        <v>2.286E-4</v>
      </c>
      <c r="BO387">
        <v>11965052.8429472</v>
      </c>
      <c r="BP387" s="32">
        <f t="shared" si="125"/>
        <v>11.9650528429472</v>
      </c>
      <c r="CO387" s="73">
        <v>0.2286</v>
      </c>
      <c r="CP387" s="73">
        <v>15.0330429186271</v>
      </c>
      <c r="CS387" s="73">
        <v>0.2286</v>
      </c>
      <c r="CT387" s="73">
        <v>17.5832353224584</v>
      </c>
      <c r="CZ387" s="73">
        <v>0.2286</v>
      </c>
      <c r="DA387" s="73">
        <v>11.9650528429472</v>
      </c>
      <c r="DE387" s="73">
        <v>28.7381246350933</v>
      </c>
      <c r="DH387" s="73">
        <v>0.2286</v>
      </c>
      <c r="DI387" s="73">
        <v>11.9650528429472</v>
      </c>
      <c r="DM387" s="73">
        <v>28.310468348349499</v>
      </c>
      <c r="DQ387" s="73">
        <v>28.076463306203301</v>
      </c>
      <c r="EA387" s="73">
        <v>81.022999999999996</v>
      </c>
      <c r="EB387" s="73">
        <v>19.768948999999999</v>
      </c>
    </row>
    <row r="388" spans="3:132" x14ac:dyDescent="0.25">
      <c r="C388" s="1"/>
      <c r="D388" s="1">
        <v>11522.39</v>
      </c>
      <c r="E388" s="1"/>
      <c r="F388" s="1">
        <v>-136.57900000000001</v>
      </c>
      <c r="G388" s="1">
        <v>1845.3420000000001</v>
      </c>
      <c r="H388" s="1">
        <v>5223.3869999999997</v>
      </c>
      <c r="I388" s="1">
        <f t="shared" si="106"/>
        <v>6.7784703488372089E-5</v>
      </c>
      <c r="K388" s="1">
        <f t="shared" si="107"/>
        <v>1.0889675824175826E-5</v>
      </c>
      <c r="N388" s="1">
        <f t="shared" si="108"/>
        <v>2.9450362637362638E-5</v>
      </c>
      <c r="O388" s="65">
        <f t="shared" si="109"/>
        <v>2.9450362637362639E-2</v>
      </c>
      <c r="P388" s="1">
        <f t="shared" si="110"/>
        <v>-9.6770479999999984E-4</v>
      </c>
      <c r="R388" s="1">
        <f t="shared" si="111"/>
        <v>-6.2990029999999996E-4</v>
      </c>
      <c r="W388" s="6">
        <v>-90.19</v>
      </c>
      <c r="X388" s="4">
        <f t="shared" si="112"/>
        <v>90.19</v>
      </c>
      <c r="Y388" s="1">
        <v>3312.4769999999999</v>
      </c>
      <c r="Z388" s="30">
        <f t="shared" si="113"/>
        <v>33.124769999999998</v>
      </c>
      <c r="AA388" s="31">
        <f t="shared" si="114"/>
        <v>31.468531499999997</v>
      </c>
      <c r="AB388" s="1">
        <f t="shared" si="115"/>
        <v>25.596698500000002</v>
      </c>
      <c r="AE388" s="1">
        <v>-468.065</v>
      </c>
      <c r="AF388" s="1">
        <v>-383.91300000000001</v>
      </c>
      <c r="AG388" s="1"/>
      <c r="AH388" s="1">
        <v>1882.123</v>
      </c>
      <c r="AI388" s="4">
        <v>2517.0160000000001</v>
      </c>
      <c r="AL388" s="1">
        <f t="shared" si="116"/>
        <v>1.3663883720930233E-5</v>
      </c>
      <c r="AM388" s="1">
        <f t="shared" si="117"/>
        <v>1.3174627906976744E-5</v>
      </c>
      <c r="AN388" s="1">
        <f t="shared" si="118"/>
        <v>1.4651156565656565E-5</v>
      </c>
      <c r="AO388" s="1">
        <f t="shared" si="119"/>
        <v>1.5076166666666668E-5</v>
      </c>
      <c r="AP388" s="65">
        <f t="shared" si="120"/>
        <v>1.5076166666666668E-2</v>
      </c>
      <c r="AQ388" s="1">
        <f t="shared" si="121"/>
        <v>2.4418961538461539E-5</v>
      </c>
      <c r="AR388" s="42">
        <f t="shared" si="126"/>
        <v>1.6576166666666669E-5</v>
      </c>
      <c r="AT388">
        <v>2.2919999999999999E-4</v>
      </c>
      <c r="AU388">
        <v>12077008.9851686</v>
      </c>
      <c r="AV388" s="32">
        <f t="shared" si="122"/>
        <v>12.0770089851686</v>
      </c>
      <c r="AX388">
        <v>2.2919999999999999E-4</v>
      </c>
      <c r="AY388">
        <v>15036591.1298478</v>
      </c>
      <c r="AZ388" s="32">
        <f t="shared" si="123"/>
        <v>15.0365911298478</v>
      </c>
      <c r="BA388" s="32"/>
      <c r="BB388">
        <v>2.2919999999999999E-4</v>
      </c>
      <c r="BC388">
        <v>17379055.693050001</v>
      </c>
      <c r="BD388" s="32">
        <f t="shared" si="124"/>
        <v>17.379055693050002</v>
      </c>
      <c r="BN388">
        <v>2.2919999999999999E-4</v>
      </c>
      <c r="BO388">
        <v>11968609.300290899</v>
      </c>
      <c r="BP388" s="32">
        <f t="shared" si="125"/>
        <v>11.968609300290899</v>
      </c>
      <c r="CO388" s="73">
        <v>0.22919999999999999</v>
      </c>
      <c r="CP388" s="73">
        <v>15.0365911298478</v>
      </c>
      <c r="CS388" s="73">
        <v>0.22919999999999999</v>
      </c>
      <c r="CT388" s="73">
        <v>17.587581536516801</v>
      </c>
      <c r="CZ388" s="73">
        <v>0.22919999999999999</v>
      </c>
      <c r="DA388" s="73">
        <v>11.9686093002909</v>
      </c>
      <c r="DE388" s="73">
        <v>28.7606988150999</v>
      </c>
      <c r="DH388" s="73">
        <v>0.22919999999999999</v>
      </c>
      <c r="DI388" s="73">
        <v>11.9686093002909</v>
      </c>
      <c r="DM388" s="73">
        <v>28.326662764090798</v>
      </c>
      <c r="DQ388" s="73">
        <v>28.089308733309</v>
      </c>
      <c r="EA388" s="73">
        <v>82.56</v>
      </c>
      <c r="EB388" s="73">
        <v>19.710961000000001</v>
      </c>
    </row>
    <row r="389" spans="3:132" x14ac:dyDescent="0.25">
      <c r="C389" s="1"/>
      <c r="D389" s="1"/>
      <c r="E389" s="1"/>
      <c r="F389" s="1">
        <v>-166.66</v>
      </c>
      <c r="G389" s="1">
        <v>1942.53</v>
      </c>
      <c r="H389" s="1">
        <v>5346.3050000000003</v>
      </c>
      <c r="I389" s="1">
        <f t="shared" si="106"/>
        <v>9.6895348837209311E-7</v>
      </c>
      <c r="K389" s="1">
        <f t="shared" si="107"/>
        <v>1.1588956043956043E-5</v>
      </c>
      <c r="N389" s="1">
        <f t="shared" si="108"/>
        <v>3.0291016483516482E-5</v>
      </c>
      <c r="O389" s="65">
        <f t="shared" si="109"/>
        <v>3.0291016483516481E-2</v>
      </c>
      <c r="P389" s="1">
        <f t="shared" si="110"/>
        <v>1.94253E-4</v>
      </c>
      <c r="R389" s="1">
        <f t="shared" si="111"/>
        <v>5.3463049999999998E-4</v>
      </c>
      <c r="W389" s="6">
        <v>-90.486000000000004</v>
      </c>
      <c r="X389" s="4">
        <f t="shared" si="112"/>
        <v>90.486000000000004</v>
      </c>
      <c r="Y389" s="1">
        <v>3282.261</v>
      </c>
      <c r="Z389" s="30">
        <f t="shared" si="113"/>
        <v>32.822609999999997</v>
      </c>
      <c r="AA389" s="31">
        <f t="shared" si="114"/>
        <v>31.181479500000002</v>
      </c>
      <c r="AB389" s="1">
        <f t="shared" si="115"/>
        <v>26.481910500000012</v>
      </c>
      <c r="AE389" s="1">
        <v>-468.541</v>
      </c>
      <c r="AF389" s="1">
        <v>-396.33800000000002</v>
      </c>
      <c r="AG389" s="1"/>
      <c r="AH389" s="1">
        <v>1950.9749999999999</v>
      </c>
      <c r="AI389" s="4">
        <v>2553.9859999999999</v>
      </c>
      <c r="AL389" s="1">
        <f t="shared" si="116"/>
        <v>1.4066953488372093E-5</v>
      </c>
      <c r="AM389" s="1">
        <f t="shared" si="117"/>
        <v>1.3647168604651164E-5</v>
      </c>
      <c r="AN389" s="1">
        <f t="shared" si="118"/>
        <v>1.4900626262626264E-5</v>
      </c>
      <c r="AO389" s="1">
        <f t="shared" si="119"/>
        <v>1.5265287878787879E-5</v>
      </c>
      <c r="AP389" s="65">
        <f t="shared" si="120"/>
        <v>1.526528787878788E-2</v>
      </c>
      <c r="AQ389" s="1">
        <f t="shared" si="121"/>
        <v>2.319273076923077E-5</v>
      </c>
      <c r="AR389" s="42">
        <f t="shared" si="126"/>
        <v>1.6765287878787878E-5</v>
      </c>
      <c r="AT389">
        <v>2.298E-4</v>
      </c>
      <c r="AU389">
        <v>12079791.217272401</v>
      </c>
      <c r="AV389" s="32">
        <f t="shared" si="122"/>
        <v>12.079791217272401</v>
      </c>
      <c r="AX389">
        <v>2.298E-4</v>
      </c>
      <c r="AY389">
        <v>15040128.7252969</v>
      </c>
      <c r="AZ389" s="32">
        <f t="shared" si="123"/>
        <v>15.040128725296899</v>
      </c>
      <c r="BA389" s="32"/>
      <c r="BB389">
        <v>2.298E-4</v>
      </c>
      <c r="BC389">
        <v>17383353.453340299</v>
      </c>
      <c r="BD389" s="32">
        <f t="shared" si="124"/>
        <v>17.383353453340298</v>
      </c>
      <c r="BN389">
        <v>2.298E-4</v>
      </c>
      <c r="BO389">
        <v>11972160.4497489</v>
      </c>
      <c r="BP389" s="32">
        <f t="shared" si="125"/>
        <v>11.9721604497489</v>
      </c>
      <c r="CO389" s="73">
        <v>0.2298</v>
      </c>
      <c r="CP389" s="73">
        <v>15.040128725296899</v>
      </c>
      <c r="CS389" s="73">
        <v>0.2298</v>
      </c>
      <c r="CT389" s="73">
        <v>17.591917134803701</v>
      </c>
      <c r="CZ389" s="73">
        <v>0.2298</v>
      </c>
      <c r="DA389" s="73">
        <v>11.9721604497489</v>
      </c>
      <c r="DE389" s="73">
        <v>28.7832676872207</v>
      </c>
      <c r="DH389" s="73">
        <v>0.2298</v>
      </c>
      <c r="DI389" s="73">
        <v>11.9721604497489</v>
      </c>
      <c r="DM389" s="73">
        <v>28.342851871946401</v>
      </c>
      <c r="DQ389" s="73">
        <v>28.102148852528899</v>
      </c>
      <c r="EA389" s="73">
        <v>83.134</v>
      </c>
      <c r="EB389" s="73">
        <v>19.629773999999998</v>
      </c>
    </row>
    <row r="390" spans="3:132" x14ac:dyDescent="0.25">
      <c r="C390" s="1"/>
      <c r="D390" s="1">
        <v>-1290.857</v>
      </c>
      <c r="E390" s="1"/>
      <c r="F390" s="1">
        <v>-164.75</v>
      </c>
      <c r="G390" s="1">
        <v>1942.058</v>
      </c>
      <c r="H390" s="1">
        <v>5345.8310000000001</v>
      </c>
      <c r="I390" s="1">
        <f t="shared" si="106"/>
        <v>-6.5471337209302318E-6</v>
      </c>
      <c r="K390" s="1">
        <f t="shared" si="107"/>
        <v>1.1575868131868132E-5</v>
      </c>
      <c r="N390" s="1">
        <f t="shared" si="108"/>
        <v>3.0277917582417585E-5</v>
      </c>
      <c r="O390" s="65">
        <f t="shared" si="109"/>
        <v>3.0277917582417584E-2</v>
      </c>
      <c r="P390" s="1">
        <f t="shared" si="110"/>
        <v>6.5120100000000007E-5</v>
      </c>
      <c r="R390" s="1">
        <f t="shared" si="111"/>
        <v>4.0549740000000003E-4</v>
      </c>
      <c r="W390" s="6">
        <v>-90.301000000000002</v>
      </c>
      <c r="X390" s="4">
        <f t="shared" si="112"/>
        <v>90.301000000000002</v>
      </c>
      <c r="Y390" s="1">
        <v>3319.4969999999998</v>
      </c>
      <c r="Z390" s="30">
        <f t="shared" si="113"/>
        <v>33.194969999999998</v>
      </c>
      <c r="AA390" s="31">
        <f t="shared" si="114"/>
        <v>31.535221499999999</v>
      </c>
      <c r="AB390" s="1">
        <f t="shared" si="115"/>
        <v>25.570808500000012</v>
      </c>
      <c r="AE390" s="1">
        <v>-448.57100000000003</v>
      </c>
      <c r="AF390" s="1">
        <v>-395.86099999999999</v>
      </c>
      <c r="AG390" s="1"/>
      <c r="AH390" s="1">
        <v>2156.6329999999998</v>
      </c>
      <c r="AI390" s="4">
        <v>2555.8820000000001</v>
      </c>
      <c r="AL390" s="1">
        <f t="shared" si="116"/>
        <v>1.5146534883720929E-5</v>
      </c>
      <c r="AM390" s="1">
        <f t="shared" si="117"/>
        <v>1.4840081395348835E-5</v>
      </c>
      <c r="AN390" s="1">
        <f t="shared" si="118"/>
        <v>1.4907792929292928E-5</v>
      </c>
      <c r="AO390" s="1">
        <f t="shared" si="119"/>
        <v>1.517400505050505E-5</v>
      </c>
      <c r="AP390" s="65">
        <f t="shared" si="120"/>
        <v>1.5174005050505051E-2</v>
      </c>
      <c r="AQ390" s="1">
        <f t="shared" si="121"/>
        <v>1.5355730769230777E-5</v>
      </c>
      <c r="AR390" s="42">
        <f t="shared" si="126"/>
        <v>1.6674005050505051E-5</v>
      </c>
      <c r="AT390">
        <v>2.3039999999999999E-4</v>
      </c>
      <c r="AU390">
        <v>12019222.5849407</v>
      </c>
      <c r="AV390" s="32">
        <f t="shared" si="122"/>
        <v>12.0192225849407</v>
      </c>
      <c r="AX390">
        <v>2.3039999999999999E-4</v>
      </c>
      <c r="AY390">
        <v>15043655.7210353</v>
      </c>
      <c r="AZ390" s="32">
        <f t="shared" si="123"/>
        <v>15.0436557210353</v>
      </c>
      <c r="BA390" s="32"/>
      <c r="BB390">
        <v>2.3039999999999999E-4</v>
      </c>
      <c r="BC390">
        <v>17387640.613919899</v>
      </c>
      <c r="BD390" s="32">
        <f t="shared" si="124"/>
        <v>17.387640613919899</v>
      </c>
      <c r="BN390">
        <v>2.3039999999999999E-4</v>
      </c>
      <c r="BO390">
        <v>11975706.299351601</v>
      </c>
      <c r="BP390" s="32">
        <f t="shared" si="125"/>
        <v>11.9757062993516</v>
      </c>
      <c r="CO390" s="73">
        <v>0.23039999999999999</v>
      </c>
      <c r="CP390" s="73">
        <v>15.0436557210353</v>
      </c>
      <c r="CS390" s="73">
        <v>0.23039999999999999</v>
      </c>
      <c r="CT390" s="73">
        <v>17.5962421333797</v>
      </c>
      <c r="CZ390" s="73">
        <v>0.23039999999999999</v>
      </c>
      <c r="DA390" s="73">
        <v>11.9757062993516</v>
      </c>
      <c r="DE390" s="73">
        <v>28.805831259486101</v>
      </c>
      <c r="DH390" s="73">
        <v>0.23039999999999999</v>
      </c>
      <c r="DI390" s="73">
        <v>11.9757062993516</v>
      </c>
      <c r="DM390" s="73">
        <v>28.359035679946501</v>
      </c>
      <c r="DQ390" s="73">
        <v>28.114983671893398</v>
      </c>
      <c r="EA390" s="73">
        <v>81.707999999999998</v>
      </c>
      <c r="EB390" s="73">
        <v>19.594984999999998</v>
      </c>
    </row>
    <row r="391" spans="3:132" x14ac:dyDescent="0.25">
      <c r="C391" s="1"/>
      <c r="D391" s="1">
        <v>4111.3490000000002</v>
      </c>
      <c r="E391" s="1"/>
      <c r="F391" s="1">
        <v>-162.363</v>
      </c>
      <c r="G391" s="1">
        <v>1943.002</v>
      </c>
      <c r="H391" s="1">
        <v>5345.8310000000001</v>
      </c>
      <c r="I391" s="1">
        <f t="shared" ref="I391:I454" si="127">(D391+ABS(F391))/1000000/172</f>
        <v>2.4847162790697678E-5</v>
      </c>
      <c r="K391" s="1">
        <f t="shared" ref="K391:K454" si="128">(G391+ABS(F391))/1000000/182</f>
        <v>1.1567939560439559E-5</v>
      </c>
      <c r="N391" s="1">
        <f t="shared" ref="N391:N454" si="129">(H391+ABS(F391))/1000000/182</f>
        <v>3.0264802197802198E-5</v>
      </c>
      <c r="O391" s="65">
        <f t="shared" ref="O391:O454" si="130">N391*1000</f>
        <v>3.0264802197802199E-2</v>
      </c>
      <c r="P391" s="1">
        <f t="shared" ref="P391:P454" si="131">(G391-ABS(D391))/1000000/10</f>
        <v>-2.1683470000000003E-4</v>
      </c>
      <c r="R391" s="1">
        <f t="shared" ref="R391:R454" si="132">(H391-ABS(D391))/1000000/10</f>
        <v>1.234482E-4</v>
      </c>
      <c r="W391" s="6">
        <v>-90.171000000000006</v>
      </c>
      <c r="X391" s="4">
        <f t="shared" ref="X391:X454" si="133">-W391</f>
        <v>90.171000000000006</v>
      </c>
      <c r="Y391" s="1">
        <v>3324.0749999999998</v>
      </c>
      <c r="Z391" s="30">
        <f t="shared" ref="Z391:Z454" si="134">Y391/100</f>
        <v>33.240749999999998</v>
      </c>
      <c r="AA391" s="31">
        <f t="shared" ref="AA391:AA454" si="135">Y391*0.95/100</f>
        <v>31.578712499999998</v>
      </c>
      <c r="AB391" s="1">
        <f t="shared" ref="AB391:AB454" si="136">(X391-Z391*1.95)</f>
        <v>25.351537500000006</v>
      </c>
      <c r="AE391" s="1">
        <v>-469.96699999999998</v>
      </c>
      <c r="AF391" s="1">
        <v>-396.81599999999997</v>
      </c>
      <c r="AG391" s="1"/>
      <c r="AH391" s="1">
        <v>1939.021</v>
      </c>
      <c r="AI391" s="4">
        <v>2556.3560000000002</v>
      </c>
      <c r="AL391" s="1">
        <f t="shared" ref="AL391:AL454" si="137">(AH391+ABS(AE391))/1000000/172</f>
        <v>1.4005744186046512E-5</v>
      </c>
      <c r="AM391" s="1">
        <f t="shared" ref="AM391:AM454" si="138">(AH391+ABS(AF391))/1000000/172</f>
        <v>1.3580447674418603E-5</v>
      </c>
      <c r="AN391" s="1">
        <f t="shared" ref="AN391:AN454" si="139">(AI391+ABS(AF391))/1000000/198</f>
        <v>1.4915010101010101E-5</v>
      </c>
      <c r="AO391" s="1">
        <f t="shared" ref="AO391:AO454" si="140">(AI391+ABS(AE391))/1000000/198</f>
        <v>1.5284459595959599E-5</v>
      </c>
      <c r="AP391" s="65">
        <f t="shared" ref="AP391:AP454" si="141">AO391*1000</f>
        <v>1.5284459595959598E-2</v>
      </c>
      <c r="AQ391" s="1">
        <f t="shared" ref="AQ391:AQ454" si="142">(AI391-ABS(AH391))/1000000/26</f>
        <v>2.3743653846153855E-5</v>
      </c>
      <c r="AR391" s="42">
        <f t="shared" si="126"/>
        <v>1.6784459595959598E-5</v>
      </c>
      <c r="AT391">
        <v>2.31E-4</v>
      </c>
      <c r="AU391">
        <v>12022027.2459528</v>
      </c>
      <c r="AV391" s="32">
        <f t="shared" ref="AV391:AV439" si="143">AU391/1000000</f>
        <v>12.022027245952799</v>
      </c>
      <c r="AX391">
        <v>2.31E-4</v>
      </c>
      <c r="AY391">
        <v>15047172.133090099</v>
      </c>
      <c r="AZ391" s="32">
        <f t="shared" ref="AZ391:AZ429" si="144">AY391/1000000</f>
        <v>15.047172133090099</v>
      </c>
      <c r="BA391" s="32"/>
      <c r="BB391">
        <v>2.31E-4</v>
      </c>
      <c r="BC391">
        <v>17391917.1908159</v>
      </c>
      <c r="BD391" s="32">
        <f t="shared" ref="BD391:BD409" si="145">BC391/1000000</f>
        <v>17.391917190815899</v>
      </c>
      <c r="BN391">
        <v>2.31E-4</v>
      </c>
      <c r="BO391">
        <v>11979246.8571124</v>
      </c>
      <c r="BP391" s="32">
        <f t="shared" ref="BP391:BP454" si="146">BO391/1000000</f>
        <v>11.9792468571124</v>
      </c>
      <c r="CO391" s="73">
        <v>0.23100000000000001</v>
      </c>
      <c r="CP391" s="73">
        <v>15.0471721330901</v>
      </c>
      <c r="CS391" s="73">
        <v>0.23100000000000001</v>
      </c>
      <c r="CT391" s="73">
        <v>17.600556548272198</v>
      </c>
      <c r="CZ391" s="73">
        <v>0.23100000000000001</v>
      </c>
      <c r="DA391" s="73">
        <v>11.9792468571124</v>
      </c>
      <c r="DE391" s="73">
        <v>28.828389539909701</v>
      </c>
      <c r="DH391" s="73">
        <v>0.23100000000000001</v>
      </c>
      <c r="DI391" s="73">
        <v>11.9792468571124</v>
      </c>
      <c r="DM391" s="73">
        <v>28.375214196104899</v>
      </c>
      <c r="DQ391" s="73">
        <v>28.127813199416099</v>
      </c>
      <c r="EA391" s="73">
        <v>82.096999999999994</v>
      </c>
      <c r="EB391" s="73">
        <v>19.583385499999999</v>
      </c>
    </row>
    <row r="392" spans="3:132" x14ac:dyDescent="0.25">
      <c r="C392" s="1"/>
      <c r="D392" s="1">
        <v>6008.5469999999996</v>
      </c>
      <c r="E392" s="1"/>
      <c r="F392" s="1">
        <v>-163.31800000000001</v>
      </c>
      <c r="G392" s="1">
        <v>1947.72</v>
      </c>
      <c r="H392" s="1">
        <v>5353.4250000000002</v>
      </c>
      <c r="I392" s="1">
        <f t="shared" si="127"/>
        <v>3.5882936046511623E-5</v>
      </c>
      <c r="K392" s="1">
        <f t="shared" si="128"/>
        <v>1.159910989010989E-5</v>
      </c>
      <c r="N392" s="1">
        <f t="shared" si="129"/>
        <v>3.0311774725274725E-5</v>
      </c>
      <c r="O392" s="65">
        <f t="shared" si="130"/>
        <v>3.0311774725274725E-2</v>
      </c>
      <c r="P392" s="1">
        <f t="shared" si="131"/>
        <v>-4.0608269999999996E-4</v>
      </c>
      <c r="R392" s="1">
        <f t="shared" si="132"/>
        <v>-6.5512199999999938E-5</v>
      </c>
      <c r="W392" s="6">
        <v>-90.134</v>
      </c>
      <c r="X392" s="4">
        <f t="shared" si="133"/>
        <v>90.134</v>
      </c>
      <c r="Y392" s="1">
        <v>3314.9189999999999</v>
      </c>
      <c r="Z392" s="30">
        <f t="shared" si="134"/>
        <v>33.149189999999997</v>
      </c>
      <c r="AA392" s="31">
        <f t="shared" si="135"/>
        <v>31.491730499999999</v>
      </c>
      <c r="AB392" s="1">
        <f t="shared" si="136"/>
        <v>25.493079500000007</v>
      </c>
      <c r="AE392" s="1">
        <v>-448.096</v>
      </c>
      <c r="AF392" s="1">
        <v>-397.29399999999998</v>
      </c>
      <c r="AG392" s="1"/>
      <c r="AH392" s="1">
        <v>2134.15</v>
      </c>
      <c r="AI392" s="4">
        <v>2557.3040000000001</v>
      </c>
      <c r="AL392" s="1">
        <f t="shared" si="137"/>
        <v>1.5013058139534885E-5</v>
      </c>
      <c r="AM392" s="1">
        <f t="shared" si="138"/>
        <v>1.4717697674418603E-5</v>
      </c>
      <c r="AN392" s="1">
        <f t="shared" si="139"/>
        <v>1.4922212121212121E-5</v>
      </c>
      <c r="AO392" s="1">
        <f t="shared" si="140"/>
        <v>1.5178787878787879E-5</v>
      </c>
      <c r="AP392" s="65">
        <f t="shared" si="141"/>
        <v>1.5178787878787878E-2</v>
      </c>
      <c r="AQ392" s="1">
        <f t="shared" si="142"/>
        <v>1.6275153846153847E-5</v>
      </c>
      <c r="AR392" s="42">
        <f t="shared" si="126"/>
        <v>1.6678787878787878E-5</v>
      </c>
      <c r="AT392">
        <v>2.3159999999999999E-4</v>
      </c>
      <c r="AU392">
        <v>12237778.2389556</v>
      </c>
      <c r="AV392" s="32">
        <f t="shared" si="143"/>
        <v>12.237778238955601</v>
      </c>
      <c r="AX392">
        <v>2.3159999999999999E-4</v>
      </c>
      <c r="AY392">
        <v>15050677.9774551</v>
      </c>
      <c r="AZ392" s="32">
        <f t="shared" si="144"/>
        <v>15.0506779774551</v>
      </c>
      <c r="BA392" s="32"/>
      <c r="BB392">
        <v>2.3159999999999999E-4</v>
      </c>
      <c r="BC392">
        <v>17396183.200022101</v>
      </c>
      <c r="BD392" s="32">
        <f t="shared" si="145"/>
        <v>17.396183200022101</v>
      </c>
      <c r="BN392">
        <v>2.3159999999999999E-4</v>
      </c>
      <c r="BO392">
        <v>11982782.1310283</v>
      </c>
      <c r="BP392" s="32">
        <f t="shared" si="146"/>
        <v>11.9827821310283</v>
      </c>
      <c r="CO392" s="73">
        <v>0.2316</v>
      </c>
      <c r="CP392" s="73">
        <v>15.0506779774551</v>
      </c>
      <c r="CS392" s="73">
        <v>0.2316</v>
      </c>
      <c r="CT392" s="73">
        <v>17.604860395474802</v>
      </c>
      <c r="CZ392" s="73">
        <v>0.2316</v>
      </c>
      <c r="DA392" s="73">
        <v>11.9827821310283</v>
      </c>
      <c r="DE392" s="73">
        <v>28.702567845008499</v>
      </c>
      <c r="DH392" s="73">
        <v>0.2316</v>
      </c>
      <c r="DI392" s="73">
        <v>11.9827821310283</v>
      </c>
      <c r="DM392" s="73">
        <v>28.391387428418401</v>
      </c>
      <c r="DQ392" s="73">
        <v>28.140637443093901</v>
      </c>
      <c r="EA392" s="73">
        <v>81.448999999999998</v>
      </c>
      <c r="EB392" s="73">
        <v>19.432610999999998</v>
      </c>
    </row>
    <row r="393" spans="3:132" x14ac:dyDescent="0.25">
      <c r="C393" s="1"/>
      <c r="D393" s="1">
        <v>15136.236000000001</v>
      </c>
      <c r="E393" s="1"/>
      <c r="F393" s="1">
        <v>-155.20099999999999</v>
      </c>
      <c r="G393" s="1">
        <v>1964.2349999999999</v>
      </c>
      <c r="H393" s="1">
        <v>5414.6589999999997</v>
      </c>
      <c r="I393" s="1">
        <f t="shared" si="127"/>
        <v>8.8903703488372088E-5</v>
      </c>
      <c r="K393" s="1">
        <f t="shared" si="128"/>
        <v>1.1645252747252746E-5</v>
      </c>
      <c r="N393" s="1">
        <f t="shared" si="129"/>
        <v>3.0603626373626373E-5</v>
      </c>
      <c r="O393" s="65">
        <f t="shared" si="130"/>
        <v>3.0603626373626371E-2</v>
      </c>
      <c r="P393" s="1">
        <f t="shared" si="131"/>
        <v>-1.3172001000000002E-3</v>
      </c>
      <c r="R393" s="1">
        <f t="shared" si="132"/>
        <v>-9.7215769999999999E-4</v>
      </c>
      <c r="W393" s="6">
        <v>-91.727000000000004</v>
      </c>
      <c r="X393" s="4">
        <f t="shared" si="133"/>
        <v>91.727000000000004</v>
      </c>
      <c r="Y393" s="1">
        <v>3331.0949999999998</v>
      </c>
      <c r="Z393" s="30">
        <f t="shared" si="134"/>
        <v>33.310949999999998</v>
      </c>
      <c r="AA393" s="31">
        <f t="shared" si="135"/>
        <v>31.645402499999996</v>
      </c>
      <c r="AB393" s="1">
        <f t="shared" si="136"/>
        <v>26.77064750000001</v>
      </c>
      <c r="AE393" s="1">
        <v>-474.72199999999998</v>
      </c>
      <c r="AF393" s="1">
        <v>-403.029</v>
      </c>
      <c r="AG393" s="1"/>
      <c r="AH393" s="1">
        <v>2034.663</v>
      </c>
      <c r="AI393" s="4">
        <v>2589.0630000000001</v>
      </c>
      <c r="AL393" s="1">
        <f t="shared" si="137"/>
        <v>1.4589447674418607E-5</v>
      </c>
      <c r="AM393" s="1">
        <f t="shared" si="138"/>
        <v>1.4172627906976745E-5</v>
      </c>
      <c r="AN393" s="1">
        <f t="shared" si="139"/>
        <v>1.5111575757575757E-5</v>
      </c>
      <c r="AO393" s="1">
        <f t="shared" si="140"/>
        <v>1.5473661616161616E-5</v>
      </c>
      <c r="AP393" s="65">
        <f t="shared" si="141"/>
        <v>1.5473661616161616E-2</v>
      </c>
      <c r="AQ393" s="1">
        <f t="shared" si="142"/>
        <v>2.132307692307693E-5</v>
      </c>
      <c r="AR393" s="42">
        <f t="shared" si="126"/>
        <v>1.6973661616161615E-5</v>
      </c>
      <c r="AT393">
        <v>2.3220000000000001E-4</v>
      </c>
      <c r="AU393">
        <v>12240605.647150099</v>
      </c>
      <c r="AV393" s="32">
        <f t="shared" si="143"/>
        <v>12.240605647150099</v>
      </c>
      <c r="AX393">
        <v>2.3220000000000001E-4</v>
      </c>
      <c r="AY393">
        <v>15054173.2700905</v>
      </c>
      <c r="AZ393" s="32">
        <f t="shared" si="144"/>
        <v>15.0541732700905</v>
      </c>
      <c r="BA393" s="32"/>
      <c r="BB393">
        <v>2.3220000000000001E-4</v>
      </c>
      <c r="BC393">
        <v>17400438.657498799</v>
      </c>
      <c r="BD393" s="32">
        <f t="shared" si="145"/>
        <v>17.4004386574988</v>
      </c>
      <c r="BN393">
        <v>2.3220000000000001E-4</v>
      </c>
      <c r="BO393">
        <v>11986312.1290794</v>
      </c>
      <c r="BP393" s="32">
        <f t="shared" si="146"/>
        <v>11.986312129079399</v>
      </c>
      <c r="CO393" s="73">
        <v>0.23219999999999999</v>
      </c>
      <c r="CP393" s="73">
        <v>15.0541732700905</v>
      </c>
      <c r="CS393" s="73">
        <v>0.23219999999999999</v>
      </c>
      <c r="CT393" s="73">
        <v>17.609153690947998</v>
      </c>
      <c r="CZ393" s="73">
        <v>0.23219999999999999</v>
      </c>
      <c r="DA393" s="73">
        <v>11.986312129079399</v>
      </c>
      <c r="DE393" s="73">
        <v>28.724538982478499</v>
      </c>
      <c r="DH393" s="73">
        <v>0.23219999999999999</v>
      </c>
      <c r="DI393" s="73">
        <v>11.986312129079399</v>
      </c>
      <c r="DM393" s="73">
        <v>28.407555384867099</v>
      </c>
      <c r="DQ393" s="73">
        <v>28.153456410907001</v>
      </c>
      <c r="EA393" s="73">
        <v>81.134</v>
      </c>
      <c r="EB393" s="73">
        <v>19.238345499999998</v>
      </c>
    </row>
    <row r="394" spans="3:132" x14ac:dyDescent="0.25">
      <c r="C394" s="1"/>
      <c r="D394" s="1">
        <v>3074.9589999999998</v>
      </c>
      <c r="E394" s="1"/>
      <c r="F394" s="1">
        <v>-143.74199999999999</v>
      </c>
      <c r="G394" s="1">
        <v>1948.192</v>
      </c>
      <c r="H394" s="1">
        <v>5442.1930000000002</v>
      </c>
      <c r="I394" s="1">
        <f t="shared" si="127"/>
        <v>1.8713377906976744E-5</v>
      </c>
      <c r="K394" s="1">
        <f t="shared" si="128"/>
        <v>1.1494142857142859E-5</v>
      </c>
      <c r="N394" s="1">
        <f t="shared" si="129"/>
        <v>3.0691950549450547E-5</v>
      </c>
      <c r="O394" s="65">
        <f t="shared" si="130"/>
        <v>3.0691950549450547E-2</v>
      </c>
      <c r="P394" s="1">
        <f t="shared" si="131"/>
        <v>-1.1267669999999998E-4</v>
      </c>
      <c r="R394" s="1">
        <f t="shared" si="132"/>
        <v>2.3672340000000002E-4</v>
      </c>
      <c r="W394" s="6">
        <v>-92.245000000000005</v>
      </c>
      <c r="X394" s="4">
        <f t="shared" si="133"/>
        <v>92.245000000000005</v>
      </c>
      <c r="Y394" s="1">
        <v>3368.636</v>
      </c>
      <c r="Z394" s="30">
        <f t="shared" si="134"/>
        <v>33.686360000000001</v>
      </c>
      <c r="AA394" s="31">
        <f t="shared" si="135"/>
        <v>32.002041999999996</v>
      </c>
      <c r="AB394" s="1">
        <f t="shared" si="136"/>
        <v>26.556598000000008</v>
      </c>
      <c r="AE394" s="1">
        <v>-439.53699999999998</v>
      </c>
      <c r="AF394" s="1">
        <v>-405.41899999999998</v>
      </c>
      <c r="AG394" s="1"/>
      <c r="AH394" s="1">
        <v>2328.8760000000002</v>
      </c>
      <c r="AI394" s="4">
        <v>2614.1869999999999</v>
      </c>
      <c r="AL394" s="1">
        <f t="shared" si="137"/>
        <v>1.6095424418604652E-5</v>
      </c>
      <c r="AM394" s="1">
        <f t="shared" si="138"/>
        <v>1.5897063953488373E-5</v>
      </c>
      <c r="AN394" s="1">
        <f t="shared" si="139"/>
        <v>1.5250535353535352E-5</v>
      </c>
      <c r="AO394" s="1">
        <f t="shared" si="140"/>
        <v>1.5422848484848485E-5</v>
      </c>
      <c r="AP394" s="65">
        <f t="shared" si="141"/>
        <v>1.5422848484848485E-2</v>
      </c>
      <c r="AQ394" s="1">
        <f t="shared" si="142"/>
        <v>1.0973499999999987E-5</v>
      </c>
      <c r="AR394" s="42">
        <f t="shared" si="126"/>
        <v>1.6922848484848484E-5</v>
      </c>
      <c r="AT394">
        <v>2.3279999999999999E-4</v>
      </c>
      <c r="AU394">
        <v>12456565.820492901</v>
      </c>
      <c r="AV394" s="32">
        <f t="shared" si="143"/>
        <v>12.456565820492902</v>
      </c>
      <c r="AX394">
        <v>2.3279999999999999E-4</v>
      </c>
      <c r="AY394">
        <v>15057658.026923601</v>
      </c>
      <c r="AZ394" s="32">
        <f t="shared" si="144"/>
        <v>15.057658026923601</v>
      </c>
      <c r="BA394" s="32"/>
      <c r="BB394">
        <v>2.3279999999999999E-4</v>
      </c>
      <c r="BC394">
        <v>17404683.579173099</v>
      </c>
      <c r="BD394" s="32">
        <f t="shared" si="145"/>
        <v>17.404683579173099</v>
      </c>
      <c r="BN394">
        <v>2.3279999999999999E-4</v>
      </c>
      <c r="BO394">
        <v>11989836.859229401</v>
      </c>
      <c r="BP394" s="32">
        <f t="shared" si="146"/>
        <v>11.989836859229401</v>
      </c>
      <c r="CO394" s="73">
        <v>0.23280000000000001</v>
      </c>
      <c r="CP394" s="73">
        <v>15.057658026923599</v>
      </c>
      <c r="CS394" s="73">
        <v>0.23280000000000001</v>
      </c>
      <c r="CT394" s="73">
        <v>17.613436450618799</v>
      </c>
      <c r="CZ394" s="73">
        <v>0.23280000000000001</v>
      </c>
      <c r="DA394" s="73">
        <v>11.989836859229399</v>
      </c>
      <c r="DE394" s="73">
        <v>28.746504852047298</v>
      </c>
      <c r="DH394" s="73">
        <v>0.23280000000000001</v>
      </c>
      <c r="DI394" s="73">
        <v>11.989836859229399</v>
      </c>
      <c r="DM394" s="73">
        <v>28.423718073414602</v>
      </c>
      <c r="DQ394" s="73">
        <v>28.1662701108188</v>
      </c>
      <c r="EA394" s="73">
        <v>81.152000000000001</v>
      </c>
      <c r="EB394" s="73">
        <v>19.038275500000001</v>
      </c>
    </row>
    <row r="395" spans="3:132" x14ac:dyDescent="0.25">
      <c r="C395" s="1"/>
      <c r="D395" s="1"/>
      <c r="E395" s="1"/>
      <c r="F395" s="1">
        <v>150.471</v>
      </c>
      <c r="G395" s="1">
        <v>569.02800000000002</v>
      </c>
      <c r="H395" s="1"/>
      <c r="I395" s="1">
        <f t="shared" si="127"/>
        <v>8.7483139534883722E-7</v>
      </c>
      <c r="K395" s="1">
        <f t="shared" si="128"/>
        <v>3.9532912087912094E-6</v>
      </c>
      <c r="N395" s="1">
        <f t="shared" si="129"/>
        <v>8.2676373626373633E-7</v>
      </c>
      <c r="O395" s="11">
        <f t="shared" si="130"/>
        <v>8.2676373626373628E-4</v>
      </c>
      <c r="P395" s="1">
        <f t="shared" si="131"/>
        <v>5.6902800000000007E-5</v>
      </c>
      <c r="R395" s="1">
        <f t="shared" si="132"/>
        <v>0</v>
      </c>
      <c r="W395" s="6">
        <v>-89.596999999999994</v>
      </c>
      <c r="X395" s="48">
        <f t="shared" si="133"/>
        <v>89.596999999999994</v>
      </c>
      <c r="Y395" s="1">
        <v>3296.6060000000002</v>
      </c>
      <c r="Z395" s="30">
        <f t="shared" si="134"/>
        <v>32.966059999999999</v>
      </c>
      <c r="AA395" s="31">
        <f t="shared" si="135"/>
        <v>31.317757</v>
      </c>
      <c r="AB395" s="1">
        <f t="shared" si="136"/>
        <v>25.313182999999995</v>
      </c>
      <c r="AE395" s="1">
        <v>-461.88499999999999</v>
      </c>
      <c r="AF395" s="1">
        <v>-422.62200000000001</v>
      </c>
      <c r="AG395" s="1"/>
      <c r="AH395" s="1">
        <v>1999.2729999999999</v>
      </c>
      <c r="AI395" s="4">
        <v>2584.7959999999998</v>
      </c>
      <c r="AL395" s="1">
        <f t="shared" si="137"/>
        <v>1.4309058139534882E-5</v>
      </c>
      <c r="AM395" s="1">
        <f t="shared" si="138"/>
        <v>1.4080784883720929E-5</v>
      </c>
      <c r="AN395" s="1">
        <f t="shared" si="139"/>
        <v>1.5188979797979796E-5</v>
      </c>
      <c r="AO395" s="1">
        <f t="shared" si="140"/>
        <v>1.5387277777777776E-5</v>
      </c>
      <c r="AP395" s="65">
        <f t="shared" si="141"/>
        <v>1.5387277777777776E-2</v>
      </c>
      <c r="AQ395" s="1">
        <f t="shared" si="142"/>
        <v>2.252011538461538E-5</v>
      </c>
      <c r="AR395" s="42">
        <f t="shared" si="126"/>
        <v>1.6887277777777776E-5</v>
      </c>
      <c r="AT395">
        <v>2.3340000000000001E-4</v>
      </c>
      <c r="AU395">
        <v>12459416.2938774</v>
      </c>
      <c r="AV395" s="32">
        <f t="shared" si="143"/>
        <v>12.4594162938774</v>
      </c>
      <c r="AX395">
        <v>2.3340000000000001E-4</v>
      </c>
      <c r="AY395">
        <v>15061132.2638481</v>
      </c>
      <c r="AZ395" s="32">
        <f t="shared" si="144"/>
        <v>15.0611322638481</v>
      </c>
      <c r="BA395" s="32"/>
      <c r="BB395">
        <v>2.3340000000000001E-4</v>
      </c>
      <c r="BC395">
        <v>17617055.170380998</v>
      </c>
      <c r="BD395" s="32">
        <f t="shared" si="145"/>
        <v>17.617055170380997</v>
      </c>
      <c r="BN395">
        <v>2.3340000000000001E-4</v>
      </c>
      <c r="BO395">
        <v>11993356.3294251</v>
      </c>
      <c r="BP395" s="32">
        <f t="shared" si="146"/>
        <v>11.993356329425101</v>
      </c>
      <c r="CO395" s="73">
        <v>0.2334</v>
      </c>
      <c r="CP395" s="73">
        <v>15.0611322638481</v>
      </c>
      <c r="CS395" s="73">
        <v>0.2334</v>
      </c>
      <c r="CT395" s="73">
        <v>17.617708690381001</v>
      </c>
      <c r="CZ395" s="73">
        <v>0.2334</v>
      </c>
      <c r="DA395" s="73">
        <v>11.993356329425101</v>
      </c>
      <c r="DE395" s="73">
        <v>28.768465461661801</v>
      </c>
      <c r="DH395" s="73">
        <v>0.2334</v>
      </c>
      <c r="DI395" s="73">
        <v>11.993356329425101</v>
      </c>
      <c r="DM395" s="73">
        <v>28.439875502007901</v>
      </c>
      <c r="DQ395" s="73">
        <v>28.179078550776399</v>
      </c>
      <c r="EA395" s="73">
        <v>82.188999999999993</v>
      </c>
      <c r="EB395" s="73">
        <v>19.3253275</v>
      </c>
    </row>
    <row r="396" spans="3:132" x14ac:dyDescent="0.25">
      <c r="C396" s="1"/>
      <c r="D396" s="1">
        <v>14958.311</v>
      </c>
      <c r="E396" s="1"/>
      <c r="F396" s="1">
        <v>99.831999999999994</v>
      </c>
      <c r="G396" s="1">
        <v>401.07400000000001</v>
      </c>
      <c r="H396" s="1"/>
      <c r="I396" s="1">
        <f t="shared" si="127"/>
        <v>8.7547343023255817E-5</v>
      </c>
      <c r="K396" s="1">
        <f t="shared" si="128"/>
        <v>2.7522307692307688E-6</v>
      </c>
      <c r="N396" s="1">
        <f t="shared" si="129"/>
        <v>5.4852747252747245E-7</v>
      </c>
      <c r="O396" s="65">
        <f t="shared" si="130"/>
        <v>5.4852747252747249E-4</v>
      </c>
      <c r="P396" s="1">
        <f t="shared" si="131"/>
        <v>-1.4557236999999999E-3</v>
      </c>
      <c r="R396" s="1">
        <f t="shared" si="132"/>
        <v>-1.4958311E-3</v>
      </c>
      <c r="W396" s="6">
        <v>-81.837000000000003</v>
      </c>
      <c r="X396" s="4">
        <f t="shared" si="133"/>
        <v>81.837000000000003</v>
      </c>
      <c r="Y396" s="1">
        <v>2914.4789999999998</v>
      </c>
      <c r="Z396" s="30">
        <f t="shared" si="134"/>
        <v>29.144789999999997</v>
      </c>
      <c r="AA396" s="31">
        <f t="shared" si="135"/>
        <v>27.687550499999997</v>
      </c>
      <c r="AB396" s="1">
        <f t="shared" si="136"/>
        <v>25.00465950000001</v>
      </c>
      <c r="AE396" s="1">
        <v>-460.45800000000003</v>
      </c>
      <c r="AF396" s="1">
        <v>-425.012</v>
      </c>
      <c r="AG396" s="1"/>
      <c r="AH396" s="1">
        <v>1985.405</v>
      </c>
      <c r="AI396" s="4">
        <v>2635.5189999999998</v>
      </c>
      <c r="AL396" s="1">
        <f t="shared" si="137"/>
        <v>1.4220133720930233E-5</v>
      </c>
      <c r="AM396" s="1">
        <f t="shared" si="138"/>
        <v>1.4014052325581393E-5</v>
      </c>
      <c r="AN396" s="1">
        <f t="shared" si="139"/>
        <v>1.5457227272727274E-5</v>
      </c>
      <c r="AO396" s="1">
        <f t="shared" si="140"/>
        <v>1.5636247474747472E-5</v>
      </c>
      <c r="AP396" s="65">
        <f t="shared" si="141"/>
        <v>1.5636247474747473E-2</v>
      </c>
      <c r="AQ396" s="1">
        <f t="shared" si="142"/>
        <v>2.5004384615384608E-5</v>
      </c>
      <c r="AR396" s="42">
        <f t="shared" si="126"/>
        <v>1.7136247474747471E-5</v>
      </c>
      <c r="AT396">
        <v>2.34E-4</v>
      </c>
      <c r="AU396">
        <v>12675586.982631501</v>
      </c>
      <c r="AV396" s="32">
        <f t="shared" si="143"/>
        <v>12.675586982631501</v>
      </c>
      <c r="AX396">
        <v>2.34E-4</v>
      </c>
      <c r="AY396">
        <v>15064595.996725</v>
      </c>
      <c r="AZ396" s="32">
        <f t="shared" si="144"/>
        <v>15.064595996725</v>
      </c>
      <c r="BA396" s="32"/>
      <c r="BB396">
        <v>2.34E-4</v>
      </c>
      <c r="BC396">
        <v>17621315.226095501</v>
      </c>
      <c r="BD396" s="32">
        <f t="shared" si="145"/>
        <v>17.621315226095501</v>
      </c>
      <c r="BN396">
        <v>2.34E-4</v>
      </c>
      <c r="BO396">
        <v>11996870.5475969</v>
      </c>
      <c r="BP396" s="32">
        <f t="shared" si="146"/>
        <v>11.996870547596901</v>
      </c>
      <c r="CO396" s="73">
        <v>0.23400000000000001</v>
      </c>
      <c r="CP396" s="73">
        <v>15.064595996725</v>
      </c>
      <c r="CS396" s="73">
        <v>0.23400000000000001</v>
      </c>
      <c r="CT396" s="73">
        <v>17.621970426095501</v>
      </c>
      <c r="CZ396" s="73">
        <v>0.23400000000000001</v>
      </c>
      <c r="DA396" s="73">
        <v>11.996870547596901</v>
      </c>
      <c r="DE396" s="73">
        <v>28.7904208192525</v>
      </c>
      <c r="DH396" s="73">
        <v>0.23400000000000001</v>
      </c>
      <c r="DI396" s="73">
        <v>11.996870547596901</v>
      </c>
      <c r="DM396" s="73">
        <v>28.4560276785773</v>
      </c>
      <c r="DQ396" s="73">
        <v>28.191881738710102</v>
      </c>
      <c r="EA396" s="73">
        <v>82.466999999999999</v>
      </c>
      <c r="EB396" s="73">
        <v>19.3688185</v>
      </c>
    </row>
    <row r="397" spans="3:132" x14ac:dyDescent="0.25">
      <c r="C397" s="1"/>
      <c r="D397" s="1">
        <v>12323.24</v>
      </c>
      <c r="E397" s="1"/>
      <c r="F397" s="1">
        <v>96.488</v>
      </c>
      <c r="G397" s="1">
        <v>396.37</v>
      </c>
      <c r="H397" s="1"/>
      <c r="I397" s="1">
        <f t="shared" si="127"/>
        <v>7.2207720930232553E-5</v>
      </c>
      <c r="K397" s="1">
        <f t="shared" si="128"/>
        <v>2.7080109890109891E-6</v>
      </c>
      <c r="N397" s="1">
        <f t="shared" si="129"/>
        <v>5.3015384615384617E-7</v>
      </c>
      <c r="O397" s="65">
        <f t="shared" si="130"/>
        <v>5.3015384615384621E-4</v>
      </c>
      <c r="P397" s="1">
        <f t="shared" si="131"/>
        <v>-1.192687E-3</v>
      </c>
      <c r="R397" s="1">
        <f t="shared" si="132"/>
        <v>-1.2323239999999999E-3</v>
      </c>
      <c r="W397" s="6">
        <v>-81.671000000000006</v>
      </c>
      <c r="X397" s="4">
        <f t="shared" si="133"/>
        <v>81.671000000000006</v>
      </c>
      <c r="Y397" s="1">
        <v>2862.8980000000001</v>
      </c>
      <c r="Z397" s="30">
        <f t="shared" si="134"/>
        <v>28.628980000000002</v>
      </c>
      <c r="AA397" s="31">
        <f t="shared" si="135"/>
        <v>27.197530999999998</v>
      </c>
      <c r="AB397" s="1">
        <f t="shared" si="136"/>
        <v>25.844489000000003</v>
      </c>
      <c r="AE397" s="1">
        <v>-452.375</v>
      </c>
      <c r="AF397" s="1">
        <v>-425.012</v>
      </c>
      <c r="AG397" s="1"/>
      <c r="AH397" s="1">
        <v>2052.837</v>
      </c>
      <c r="AI397" s="4">
        <v>2635.0450000000001</v>
      </c>
      <c r="AL397" s="1">
        <f t="shared" si="137"/>
        <v>1.4565186046511629E-5</v>
      </c>
      <c r="AM397" s="1">
        <f t="shared" si="138"/>
        <v>1.4406098837209303E-5</v>
      </c>
      <c r="AN397" s="1">
        <f t="shared" si="139"/>
        <v>1.5454833333333333E-5</v>
      </c>
      <c r="AO397" s="1">
        <f t="shared" si="140"/>
        <v>1.5593030303030303E-5</v>
      </c>
      <c r="AP397" s="65">
        <f t="shared" si="141"/>
        <v>1.5593030303030303E-2</v>
      </c>
      <c r="AQ397" s="1">
        <f t="shared" si="142"/>
        <v>2.2392615384615389E-5</v>
      </c>
      <c r="AR397" s="42">
        <f t="shared" si="126"/>
        <v>1.7093030303030302E-5</v>
      </c>
      <c r="AT397">
        <v>2.3460000000000001E-4</v>
      </c>
      <c r="AU397">
        <v>12678460.8389483</v>
      </c>
      <c r="AV397" s="32">
        <f t="shared" si="143"/>
        <v>12.6784608389483</v>
      </c>
      <c r="AX397">
        <v>2.3460000000000001E-4</v>
      </c>
      <c r="AY397">
        <v>15068049.2413818</v>
      </c>
      <c r="AZ397" s="32">
        <f t="shared" si="144"/>
        <v>15.0680492413818</v>
      </c>
      <c r="BA397" s="32"/>
      <c r="BB397">
        <v>2.3460000000000001E-4</v>
      </c>
      <c r="BC397">
        <v>17625564.793590099</v>
      </c>
      <c r="BD397" s="32">
        <f t="shared" si="145"/>
        <v>17.625564793590097</v>
      </c>
      <c r="BN397">
        <v>2.3460000000000001E-4</v>
      </c>
      <c r="BO397">
        <v>12000379.521658801</v>
      </c>
      <c r="BP397" s="32">
        <f t="shared" si="146"/>
        <v>12.0003795216588</v>
      </c>
      <c r="CO397" s="73">
        <v>0.2346</v>
      </c>
      <c r="CP397" s="73">
        <v>15.0680492413818</v>
      </c>
      <c r="CS397" s="73">
        <v>0.2346</v>
      </c>
      <c r="CT397" s="73">
        <v>17.626221673590099</v>
      </c>
      <c r="CZ397" s="73">
        <v>0.2346</v>
      </c>
      <c r="DA397" s="73">
        <v>12.0003795216588</v>
      </c>
      <c r="DE397" s="73">
        <v>28.812370932733199</v>
      </c>
      <c r="DH397" s="73">
        <v>0.2346</v>
      </c>
      <c r="DI397" s="73">
        <v>12.0003795216588</v>
      </c>
      <c r="DM397" s="73">
        <v>28.472174611036699</v>
      </c>
      <c r="DQ397" s="73">
        <v>28.2046796825339</v>
      </c>
      <c r="EA397" s="73">
        <v>59.576999999999998</v>
      </c>
      <c r="EB397" s="73">
        <v>18.133618999999999</v>
      </c>
    </row>
    <row r="398" spans="3:132" x14ac:dyDescent="0.25">
      <c r="C398" s="1"/>
      <c r="D398" s="1">
        <v>7114.2190000000001</v>
      </c>
      <c r="E398" s="1"/>
      <c r="F398" s="1">
        <v>94.576999999999998</v>
      </c>
      <c r="G398" s="1">
        <v>409.07100000000003</v>
      </c>
      <c r="H398" s="1"/>
      <c r="I398" s="1">
        <f t="shared" si="127"/>
        <v>4.191160465116279E-5</v>
      </c>
      <c r="K398" s="1">
        <f t="shared" si="128"/>
        <v>2.7672967032967031E-6</v>
      </c>
      <c r="N398" s="1">
        <f t="shared" si="129"/>
        <v>5.1965384615384612E-7</v>
      </c>
      <c r="O398" s="65">
        <f t="shared" si="130"/>
        <v>5.1965384615384612E-4</v>
      </c>
      <c r="P398" s="1">
        <f t="shared" si="131"/>
        <v>-6.7051480000000004E-4</v>
      </c>
      <c r="R398" s="1">
        <f t="shared" si="132"/>
        <v>-7.1142189999999993E-4</v>
      </c>
      <c r="W398" s="6">
        <v>-81.614999999999995</v>
      </c>
      <c r="X398" s="4">
        <f t="shared" si="133"/>
        <v>81.614999999999995</v>
      </c>
      <c r="Y398" s="1">
        <v>2853.4369999999999</v>
      </c>
      <c r="Z398" s="30">
        <f t="shared" si="134"/>
        <v>28.534369999999999</v>
      </c>
      <c r="AA398" s="31">
        <f t="shared" si="135"/>
        <v>27.107651499999996</v>
      </c>
      <c r="AB398" s="1">
        <f t="shared" si="136"/>
        <v>25.972978499999996</v>
      </c>
      <c r="AE398" s="1">
        <v>-450.47300000000001</v>
      </c>
      <c r="AF398" s="1">
        <v>-426.44499999999999</v>
      </c>
      <c r="AG398" s="1"/>
      <c r="AH398" s="1">
        <v>2053.3150000000001</v>
      </c>
      <c r="AI398" s="4">
        <v>2635.5189999999998</v>
      </c>
      <c r="AL398" s="1">
        <f t="shared" si="137"/>
        <v>1.4556906976744186E-5</v>
      </c>
      <c r="AM398" s="1">
        <f t="shared" si="138"/>
        <v>1.4417209302325582E-5</v>
      </c>
      <c r="AN398" s="1">
        <f t="shared" si="139"/>
        <v>1.5464464646464645E-5</v>
      </c>
      <c r="AO398" s="1">
        <f t="shared" si="140"/>
        <v>1.5585818181818178E-5</v>
      </c>
      <c r="AP398" s="65">
        <f t="shared" si="141"/>
        <v>1.5585818181818178E-2</v>
      </c>
      <c r="AQ398" s="1">
        <f t="shared" si="142"/>
        <v>2.2392461538461527E-5</v>
      </c>
      <c r="AR398" s="42">
        <f t="shared" si="126"/>
        <v>1.7085818181818178E-5</v>
      </c>
      <c r="AT398">
        <v>2.352E-4</v>
      </c>
      <c r="AU398">
        <v>12894843.377920499</v>
      </c>
      <c r="AV398" s="32">
        <f t="shared" si="143"/>
        <v>12.894843377920498</v>
      </c>
      <c r="AX398">
        <v>2.352E-4</v>
      </c>
      <c r="AY398">
        <v>15071492.0136135</v>
      </c>
      <c r="AZ398" s="32">
        <f t="shared" si="144"/>
        <v>15.071492013613499</v>
      </c>
      <c r="BA398" s="32"/>
      <c r="BB398">
        <v>2.352E-4</v>
      </c>
      <c r="BC398">
        <v>17629803.888659399</v>
      </c>
      <c r="BD398" s="32">
        <f t="shared" si="145"/>
        <v>17.629803888659399</v>
      </c>
      <c r="BN398">
        <v>2.352E-4</v>
      </c>
      <c r="BO398">
        <v>12003883.259508001</v>
      </c>
      <c r="BP398" s="32">
        <f t="shared" si="146"/>
        <v>12.003883259508001</v>
      </c>
      <c r="CO398" s="73">
        <v>0.23519999999999999</v>
      </c>
      <c r="CP398" s="73">
        <v>15.071492013613501</v>
      </c>
      <c r="CS398" s="73">
        <v>0.23519999999999999</v>
      </c>
      <c r="CT398" s="73">
        <v>17.630462448659401</v>
      </c>
      <c r="CZ398" s="73">
        <v>0.23519999999999999</v>
      </c>
      <c r="DA398" s="73">
        <v>12.003883259507999</v>
      </c>
      <c r="DE398" s="73">
        <v>28.8343158100013</v>
      </c>
      <c r="DH398" s="73">
        <v>0.23519999999999999</v>
      </c>
      <c r="DI398" s="73">
        <v>12.003883259507999</v>
      </c>
      <c r="DM398" s="73">
        <v>28.488316307283501</v>
      </c>
      <c r="DQ398" s="73">
        <v>28.217472390145002</v>
      </c>
      <c r="EA398" s="73">
        <v>59.429000000000002</v>
      </c>
      <c r="EB398" s="73">
        <v>17.979946999999999</v>
      </c>
    </row>
    <row r="399" spans="3:132" x14ac:dyDescent="0.25">
      <c r="C399" s="1"/>
      <c r="D399" s="1"/>
      <c r="E399" s="1"/>
      <c r="F399" s="1">
        <v>93.620999999999995</v>
      </c>
      <c r="G399" s="1">
        <v>426.005</v>
      </c>
      <c r="H399" s="1"/>
      <c r="I399" s="1">
        <f t="shared" si="127"/>
        <v>5.4430813953488363E-7</v>
      </c>
      <c r="K399" s="1">
        <f t="shared" si="128"/>
        <v>2.855087912087912E-6</v>
      </c>
      <c r="N399" s="1">
        <f t="shared" si="129"/>
        <v>5.1440109890109881E-7</v>
      </c>
      <c r="O399" s="65">
        <f t="shared" si="130"/>
        <v>5.1440109890109884E-4</v>
      </c>
      <c r="P399" s="1">
        <f t="shared" si="131"/>
        <v>4.26005E-5</v>
      </c>
      <c r="R399" s="1">
        <f t="shared" si="132"/>
        <v>0</v>
      </c>
      <c r="W399" s="6">
        <v>-81.540999999999997</v>
      </c>
      <c r="X399" s="4">
        <f t="shared" si="133"/>
        <v>81.540999999999997</v>
      </c>
      <c r="Y399" s="1">
        <v>2852.826</v>
      </c>
      <c r="Z399" s="30">
        <f t="shared" si="134"/>
        <v>28.52826</v>
      </c>
      <c r="AA399" s="31">
        <f t="shared" si="135"/>
        <v>27.101846999999999</v>
      </c>
      <c r="AB399" s="1">
        <f t="shared" si="136"/>
        <v>25.910893000000002</v>
      </c>
      <c r="AE399" s="1">
        <v>-462.36</v>
      </c>
      <c r="AF399" s="1">
        <v>-427.40100000000001</v>
      </c>
      <c r="AG399" s="1"/>
      <c r="AH399" s="1">
        <v>1938.5429999999999</v>
      </c>
      <c r="AI399" s="4">
        <v>2635.5189999999998</v>
      </c>
      <c r="AL399" s="1">
        <f t="shared" si="137"/>
        <v>1.3958738372093022E-5</v>
      </c>
      <c r="AM399" s="1">
        <f t="shared" si="138"/>
        <v>1.3755488372093023E-5</v>
      </c>
      <c r="AN399" s="1">
        <f t="shared" si="139"/>
        <v>1.5469292929292927E-5</v>
      </c>
      <c r="AO399" s="1">
        <f t="shared" si="140"/>
        <v>1.5645853535353534E-5</v>
      </c>
      <c r="AP399" s="65">
        <f t="shared" si="141"/>
        <v>1.5645853535353534E-2</v>
      </c>
      <c r="AQ399" s="1">
        <f t="shared" si="142"/>
        <v>2.6806769230769225E-5</v>
      </c>
      <c r="AR399" s="42">
        <f t="shared" si="126"/>
        <v>1.7145853535353533E-5</v>
      </c>
      <c r="AT399">
        <v>2.3580000000000001E-4</v>
      </c>
      <c r="AU399">
        <v>13111404.6587901</v>
      </c>
      <c r="AV399" s="32">
        <f t="shared" si="143"/>
        <v>13.1114046587901</v>
      </c>
      <c r="AX399">
        <v>2.3580000000000001E-4</v>
      </c>
      <c r="AY399">
        <v>15074924.329182001</v>
      </c>
      <c r="AZ399" s="32">
        <f t="shared" si="144"/>
        <v>15.074924329182</v>
      </c>
      <c r="BA399" s="32"/>
      <c r="BB399">
        <v>2.3580000000000001E-4</v>
      </c>
      <c r="BC399">
        <v>17634032.527065702</v>
      </c>
      <c r="BD399" s="32">
        <f t="shared" si="145"/>
        <v>17.634032527065703</v>
      </c>
      <c r="BN399">
        <v>2.3580000000000001E-4</v>
      </c>
      <c r="BO399">
        <v>12007381.7690257</v>
      </c>
      <c r="BP399" s="32">
        <f t="shared" si="146"/>
        <v>12.007381769025701</v>
      </c>
      <c r="CO399" s="73">
        <v>0.23580000000000001</v>
      </c>
      <c r="CP399" s="73">
        <v>15.074924329182</v>
      </c>
      <c r="CS399" s="73">
        <v>0.23580000000000001</v>
      </c>
      <c r="CT399" s="73">
        <v>17.634692767065701</v>
      </c>
      <c r="CZ399" s="73">
        <v>0.23580000000000001</v>
      </c>
      <c r="DA399" s="73">
        <v>12.007381769025701</v>
      </c>
      <c r="DE399" s="73">
        <v>28.856255458937799</v>
      </c>
      <c r="DH399" s="73">
        <v>0.23580000000000001</v>
      </c>
      <c r="DI399" s="73">
        <v>12.007381769025701</v>
      </c>
      <c r="DM399" s="73">
        <v>28.354329361406201</v>
      </c>
      <c r="DQ399" s="73">
        <v>28.2302598694246</v>
      </c>
      <c r="EA399" s="73">
        <v>59.317999999999998</v>
      </c>
      <c r="EB399" s="73">
        <v>17.892965</v>
      </c>
    </row>
    <row r="400" spans="3:132" x14ac:dyDescent="0.25">
      <c r="C400" s="1"/>
      <c r="D400" s="1">
        <v>15374.546</v>
      </c>
      <c r="E400" s="1"/>
      <c r="F400" s="1">
        <v>92.188000000000002</v>
      </c>
      <c r="G400" s="1">
        <v>443.41</v>
      </c>
      <c r="H400" s="1"/>
      <c r="I400" s="1">
        <f t="shared" si="127"/>
        <v>8.9922872093023268E-5</v>
      </c>
      <c r="K400" s="1">
        <f t="shared" si="128"/>
        <v>2.9428461538461542E-6</v>
      </c>
      <c r="N400" s="1">
        <f t="shared" si="129"/>
        <v>5.0652747252747257E-7</v>
      </c>
      <c r="O400" s="65">
        <f t="shared" si="130"/>
        <v>5.0652747252747255E-4</v>
      </c>
      <c r="P400" s="1">
        <f t="shared" si="131"/>
        <v>-1.4931136000000001E-3</v>
      </c>
      <c r="R400" s="1">
        <f t="shared" si="132"/>
        <v>-1.5374546000000002E-3</v>
      </c>
      <c r="W400" s="6">
        <v>-81.504000000000005</v>
      </c>
      <c r="X400" s="4">
        <f t="shared" si="133"/>
        <v>81.504000000000005</v>
      </c>
      <c r="Y400" s="1">
        <v>2852.826</v>
      </c>
      <c r="Z400" s="30">
        <f t="shared" si="134"/>
        <v>28.52826</v>
      </c>
      <c r="AA400" s="31">
        <f t="shared" si="135"/>
        <v>27.101846999999999</v>
      </c>
      <c r="AB400" s="1">
        <f t="shared" si="136"/>
        <v>25.87389300000001</v>
      </c>
      <c r="AE400" s="1">
        <v>-465.68799999999999</v>
      </c>
      <c r="AF400" s="1">
        <v>-426.923</v>
      </c>
      <c r="AG400" s="1"/>
      <c r="AH400" s="1">
        <v>1953.366</v>
      </c>
      <c r="AI400" s="4">
        <v>2635.5189999999998</v>
      </c>
      <c r="AL400" s="1">
        <f t="shared" si="137"/>
        <v>1.4064267441860464E-5</v>
      </c>
      <c r="AM400" s="1">
        <f t="shared" si="138"/>
        <v>1.3838889534883721E-5</v>
      </c>
      <c r="AN400" s="1">
        <f t="shared" si="139"/>
        <v>1.5466878787878788E-5</v>
      </c>
      <c r="AO400" s="1">
        <f t="shared" si="140"/>
        <v>1.5662661616161617E-5</v>
      </c>
      <c r="AP400" s="65">
        <f t="shared" si="141"/>
        <v>1.5662661616161616E-2</v>
      </c>
      <c r="AQ400" s="1">
        <f t="shared" si="142"/>
        <v>2.6236653846153839E-5</v>
      </c>
      <c r="AR400" s="42">
        <f t="shared" si="126"/>
        <v>1.7162661616161616E-5</v>
      </c>
      <c r="AT400">
        <v>2.364E-4</v>
      </c>
      <c r="AU400">
        <v>13114336.658382099</v>
      </c>
      <c r="AV400" s="32">
        <f t="shared" si="143"/>
        <v>13.114336658382099</v>
      </c>
      <c r="AX400">
        <v>2.364E-4</v>
      </c>
      <c r="AY400">
        <v>15078346.2038166</v>
      </c>
      <c r="AZ400" s="32">
        <f t="shared" si="144"/>
        <v>15.078346203816601</v>
      </c>
      <c r="BA400" s="32"/>
      <c r="BB400">
        <v>2.364E-4</v>
      </c>
      <c r="BC400">
        <v>17638250.724537902</v>
      </c>
      <c r="BD400" s="32">
        <f t="shared" si="145"/>
        <v>17.638250724537901</v>
      </c>
      <c r="BN400">
        <v>2.364E-4</v>
      </c>
      <c r="BO400">
        <v>12010875.0580764</v>
      </c>
      <c r="BP400" s="32">
        <f t="shared" si="146"/>
        <v>12.010875058076401</v>
      </c>
      <c r="CO400" s="73">
        <v>0.2364</v>
      </c>
      <c r="CP400" s="73">
        <v>15.078346203816601</v>
      </c>
      <c r="CS400" s="73">
        <v>0.2364</v>
      </c>
      <c r="CT400" s="73">
        <v>17.6389126445379</v>
      </c>
      <c r="CZ400" s="73">
        <v>0.2364</v>
      </c>
      <c r="DA400" s="73">
        <v>12.010875058076399</v>
      </c>
      <c r="DE400" s="73">
        <v>28.7300785025928</v>
      </c>
      <c r="DH400" s="73">
        <v>0.2364</v>
      </c>
      <c r="DI400" s="73">
        <v>12.010875058076399</v>
      </c>
      <c r="DM400" s="73">
        <v>28.369889845865998</v>
      </c>
      <c r="DQ400" s="73">
        <v>28.2430421282372</v>
      </c>
      <c r="EA400" s="73">
        <v>59.244</v>
      </c>
      <c r="EB400" s="73">
        <v>17.890058</v>
      </c>
    </row>
    <row r="401" spans="3:132" x14ac:dyDescent="0.25">
      <c r="C401" s="1"/>
      <c r="D401" s="1">
        <v>10777.239</v>
      </c>
      <c r="E401" s="1"/>
      <c r="F401" s="1">
        <v>92.188000000000002</v>
      </c>
      <c r="G401" s="1">
        <v>458.464</v>
      </c>
      <c r="H401" s="1"/>
      <c r="I401" s="1">
        <f t="shared" si="127"/>
        <v>6.3194343023255815E-5</v>
      </c>
      <c r="K401" s="1">
        <f t="shared" si="128"/>
        <v>3.0255604395604394E-6</v>
      </c>
      <c r="N401" s="1">
        <f t="shared" si="129"/>
        <v>5.0652747252747257E-7</v>
      </c>
      <c r="O401" s="65">
        <f t="shared" si="130"/>
        <v>5.0652747252747255E-4</v>
      </c>
      <c r="P401" s="1">
        <f t="shared" si="131"/>
        <v>-1.0318774999999998E-3</v>
      </c>
      <c r="R401" s="1">
        <f t="shared" si="132"/>
        <v>-1.0777238999999999E-3</v>
      </c>
      <c r="W401" s="6">
        <v>-81.466999999999999</v>
      </c>
      <c r="X401" s="4">
        <f t="shared" si="133"/>
        <v>81.466999999999999</v>
      </c>
      <c r="Y401" s="1">
        <v>2850.9949999999999</v>
      </c>
      <c r="Z401" s="30">
        <f t="shared" si="134"/>
        <v>28.50995</v>
      </c>
      <c r="AA401" s="31">
        <f t="shared" si="135"/>
        <v>27.084452499999998</v>
      </c>
      <c r="AB401" s="1">
        <f t="shared" si="136"/>
        <v>25.872597499999998</v>
      </c>
      <c r="AE401" s="1">
        <v>-457.60500000000002</v>
      </c>
      <c r="AF401" s="1">
        <v>-427.87900000000002</v>
      </c>
      <c r="AG401" s="1"/>
      <c r="AH401" s="1">
        <v>2069.098</v>
      </c>
      <c r="AI401" s="4">
        <v>2635.5189999999998</v>
      </c>
      <c r="AL401" s="1">
        <f t="shared" si="137"/>
        <v>1.4690133720930232E-5</v>
      </c>
      <c r="AM401" s="1">
        <f t="shared" si="138"/>
        <v>1.4517308139534884E-5</v>
      </c>
      <c r="AN401" s="1">
        <f t="shared" si="139"/>
        <v>1.547170707070707E-5</v>
      </c>
      <c r="AO401" s="1">
        <f t="shared" si="140"/>
        <v>1.5621838383838381E-5</v>
      </c>
      <c r="AP401" s="65">
        <f t="shared" si="141"/>
        <v>1.5621838383838382E-2</v>
      </c>
      <c r="AQ401" s="1">
        <f t="shared" si="142"/>
        <v>2.1785423076923069E-5</v>
      </c>
      <c r="AR401" s="42">
        <f t="shared" si="126"/>
        <v>1.7121838383838381E-5</v>
      </c>
      <c r="AT401">
        <v>2.3699999999999999E-4</v>
      </c>
      <c r="AU401">
        <v>13331112.1726359</v>
      </c>
      <c r="AV401" s="32">
        <f t="shared" si="143"/>
        <v>13.331112172635899</v>
      </c>
      <c r="AX401">
        <v>2.3699999999999999E-4</v>
      </c>
      <c r="AY401">
        <v>15081757.653213801</v>
      </c>
      <c r="AZ401" s="32">
        <f t="shared" si="144"/>
        <v>15.081757653213801</v>
      </c>
      <c r="BA401" s="32"/>
      <c r="BB401">
        <v>2.3699999999999999E-4</v>
      </c>
      <c r="BC401">
        <v>17642458.4967728</v>
      </c>
      <c r="BD401" s="32">
        <f t="shared" si="145"/>
        <v>17.6424584967728</v>
      </c>
      <c r="BN401">
        <v>2.3699999999999999E-4</v>
      </c>
      <c r="BO401">
        <v>12014363.1345085</v>
      </c>
      <c r="BP401" s="32">
        <f t="shared" si="146"/>
        <v>12.0143631345085</v>
      </c>
      <c r="CO401" s="73">
        <v>0.23699999999999999</v>
      </c>
      <c r="CP401" s="73">
        <v>15.081757653213799</v>
      </c>
      <c r="CS401" s="73">
        <v>0.23699999999999999</v>
      </c>
      <c r="CT401" s="73">
        <v>17.6431220967728</v>
      </c>
      <c r="CZ401" s="73">
        <v>0.23699999999999999</v>
      </c>
      <c r="DA401" s="73">
        <v>12.0143631345085</v>
      </c>
      <c r="DE401" s="73">
        <v>28.751443510764702</v>
      </c>
      <c r="DH401" s="73">
        <v>0.23699999999999999</v>
      </c>
      <c r="DI401" s="73">
        <v>12.0143631345085</v>
      </c>
      <c r="DM401" s="73">
        <v>28.3854451177071</v>
      </c>
      <c r="DQ401" s="73">
        <v>28.255819174431199</v>
      </c>
      <c r="EA401" s="73">
        <v>59.17</v>
      </c>
      <c r="EB401" s="73">
        <v>17.872663500000002</v>
      </c>
    </row>
    <row r="402" spans="3:132" x14ac:dyDescent="0.25">
      <c r="C402" s="1"/>
      <c r="D402" s="1"/>
      <c r="E402" s="1"/>
      <c r="F402" s="1">
        <v>91.710999999999999</v>
      </c>
      <c r="G402" s="1">
        <v>473.51799999999997</v>
      </c>
      <c r="H402" s="1"/>
      <c r="I402" s="1">
        <f t="shared" si="127"/>
        <v>5.3320348837209309E-7</v>
      </c>
      <c r="K402" s="1">
        <f t="shared" si="128"/>
        <v>3.1056538461538456E-6</v>
      </c>
      <c r="N402" s="1">
        <f t="shared" si="129"/>
        <v>5.0390659340659344E-7</v>
      </c>
      <c r="O402" s="65">
        <f t="shared" si="130"/>
        <v>5.0390659340659343E-4</v>
      </c>
      <c r="P402" s="1">
        <f t="shared" si="131"/>
        <v>4.7351799999999996E-5</v>
      </c>
      <c r="R402" s="1">
        <f t="shared" si="132"/>
        <v>0</v>
      </c>
      <c r="W402" s="6">
        <v>-81.430000000000007</v>
      </c>
      <c r="X402" s="4">
        <f t="shared" si="133"/>
        <v>81.430000000000007</v>
      </c>
      <c r="Y402" s="1">
        <v>2846.1120000000001</v>
      </c>
      <c r="Z402" s="30">
        <f t="shared" si="134"/>
        <v>28.461120000000001</v>
      </c>
      <c r="AA402" s="31">
        <f t="shared" si="135"/>
        <v>27.038063999999999</v>
      </c>
      <c r="AB402" s="1">
        <f t="shared" si="136"/>
        <v>25.930816000000007</v>
      </c>
      <c r="AE402" s="1">
        <v>-458.55599999999998</v>
      </c>
      <c r="AF402" s="1">
        <v>-428.83499999999998</v>
      </c>
      <c r="AG402" s="1"/>
      <c r="AH402" s="1">
        <v>1981.1010000000001</v>
      </c>
      <c r="AI402" s="4">
        <v>2635.5189999999998</v>
      </c>
      <c r="AL402" s="1">
        <f t="shared" si="137"/>
        <v>1.4184052325581395E-5</v>
      </c>
      <c r="AM402" s="1">
        <f t="shared" si="138"/>
        <v>1.4011255813953489E-5</v>
      </c>
      <c r="AN402" s="1">
        <f t="shared" si="139"/>
        <v>1.5476535353535353E-5</v>
      </c>
      <c r="AO402" s="1">
        <f t="shared" si="140"/>
        <v>1.5626641414141414E-5</v>
      </c>
      <c r="AP402" s="65">
        <f t="shared" si="141"/>
        <v>1.5626641414141412E-2</v>
      </c>
      <c r="AQ402" s="1">
        <f t="shared" si="142"/>
        <v>2.5169923076923067E-5</v>
      </c>
      <c r="AR402" s="42">
        <f t="shared" si="126"/>
        <v>1.7126641414141413E-5</v>
      </c>
      <c r="AT402">
        <v>2.376E-4</v>
      </c>
      <c r="AU402">
        <v>13548068.255970901</v>
      </c>
      <c r="AV402" s="32">
        <f t="shared" si="143"/>
        <v>13.5480682559709</v>
      </c>
      <c r="AX402">
        <v>2.376E-4</v>
      </c>
      <c r="AY402">
        <v>15085158.693037599</v>
      </c>
      <c r="AZ402" s="32">
        <f t="shared" si="144"/>
        <v>15.085158693037599</v>
      </c>
      <c r="BA402" s="32"/>
      <c r="BB402">
        <v>2.376E-4</v>
      </c>
      <c r="BC402">
        <v>17646655.859434299</v>
      </c>
      <c r="BD402" s="32">
        <f t="shared" si="145"/>
        <v>17.646655859434301</v>
      </c>
      <c r="BN402">
        <v>2.376E-4</v>
      </c>
      <c r="BO402">
        <v>12017846.0061538</v>
      </c>
      <c r="BP402" s="32">
        <f t="shared" si="146"/>
        <v>12.0178460061538</v>
      </c>
      <c r="CO402" s="73">
        <v>0.23760000000000001</v>
      </c>
      <c r="CP402" s="73">
        <v>15.0851586930376</v>
      </c>
      <c r="CS402" s="73">
        <v>0.23760000000000001</v>
      </c>
      <c r="CT402" s="73">
        <v>17.6473211394343</v>
      </c>
      <c r="CZ402" s="73">
        <v>0.23760000000000001</v>
      </c>
      <c r="DA402" s="73">
        <v>12.0178460061538</v>
      </c>
      <c r="DE402" s="73">
        <v>28.77280331415</v>
      </c>
      <c r="DH402" s="73">
        <v>0.23760000000000001</v>
      </c>
      <c r="DI402" s="73">
        <v>12.0178460061538</v>
      </c>
      <c r="DM402" s="73">
        <v>28.400995184761499</v>
      </c>
      <c r="DQ402" s="73">
        <v>28.2685910158384</v>
      </c>
      <c r="EA402" s="73">
        <v>59.113999999999997</v>
      </c>
      <c r="EB402" s="73">
        <v>17.791476499999998</v>
      </c>
    </row>
    <row r="403" spans="3:132" x14ac:dyDescent="0.25">
      <c r="C403" s="1"/>
      <c r="D403" s="1">
        <v>8344.6859999999997</v>
      </c>
      <c r="E403" s="1"/>
      <c r="F403" s="1">
        <v>91.710999999999999</v>
      </c>
      <c r="G403" s="1">
        <v>488.57299999999998</v>
      </c>
      <c r="H403" s="1"/>
      <c r="I403" s="1">
        <f t="shared" si="127"/>
        <v>4.9048819767441851E-5</v>
      </c>
      <c r="K403" s="1">
        <f t="shared" si="128"/>
        <v>3.1883736263736267E-6</v>
      </c>
      <c r="N403" s="1">
        <f t="shared" si="129"/>
        <v>5.0390659340659344E-7</v>
      </c>
      <c r="O403" s="65">
        <f t="shared" si="130"/>
        <v>5.0390659340659343E-4</v>
      </c>
      <c r="P403" s="1">
        <f t="shared" si="131"/>
        <v>-7.8561129999999996E-4</v>
      </c>
      <c r="R403" s="1">
        <f t="shared" si="132"/>
        <v>-8.3446860000000009E-4</v>
      </c>
      <c r="W403" s="6">
        <v>-81.393000000000001</v>
      </c>
      <c r="X403" s="4">
        <f t="shared" si="133"/>
        <v>81.393000000000001</v>
      </c>
      <c r="Y403" s="1">
        <v>2843.0590000000002</v>
      </c>
      <c r="Z403" s="30">
        <f t="shared" si="134"/>
        <v>28.430590000000002</v>
      </c>
      <c r="AA403" s="31">
        <f t="shared" si="135"/>
        <v>27.0090605</v>
      </c>
      <c r="AB403" s="1">
        <f t="shared" si="136"/>
        <v>25.953349499999995</v>
      </c>
      <c r="AE403" s="1">
        <v>-465.68799999999999</v>
      </c>
      <c r="AF403" s="1">
        <v>-429.31299999999999</v>
      </c>
      <c r="AG403" s="1"/>
      <c r="AH403" s="1">
        <v>1986.84</v>
      </c>
      <c r="AI403" s="4">
        <v>2635.5189999999998</v>
      </c>
      <c r="AL403" s="1">
        <f t="shared" si="137"/>
        <v>1.4258883720930231E-5</v>
      </c>
      <c r="AM403" s="1">
        <f t="shared" si="138"/>
        <v>1.4047401162790698E-5</v>
      </c>
      <c r="AN403" s="1">
        <f t="shared" si="139"/>
        <v>1.5478949494949495E-5</v>
      </c>
      <c r="AO403" s="1">
        <f t="shared" si="140"/>
        <v>1.5662661616161617E-5</v>
      </c>
      <c r="AP403" s="65">
        <f t="shared" si="141"/>
        <v>1.5662661616161616E-2</v>
      </c>
      <c r="AQ403" s="1">
        <f t="shared" si="142"/>
        <v>2.4949192307692304E-5</v>
      </c>
      <c r="AR403" s="42">
        <f t="shared" si="126"/>
        <v>1.7162661616161616E-5</v>
      </c>
      <c r="AT403">
        <v>2.3819999999999999E-4</v>
      </c>
      <c r="AU403">
        <v>13551059.5573043</v>
      </c>
      <c r="AV403" s="32">
        <f t="shared" si="143"/>
        <v>13.551059557304301</v>
      </c>
      <c r="AX403">
        <v>2.3819999999999999E-4</v>
      </c>
      <c r="AY403">
        <v>15088549.3389195</v>
      </c>
      <c r="AZ403" s="32">
        <f t="shared" si="144"/>
        <v>15.088549338919499</v>
      </c>
      <c r="BA403" s="32"/>
      <c r="BB403">
        <v>2.3819999999999999E-4</v>
      </c>
      <c r="BC403">
        <v>17650842.828153901</v>
      </c>
      <c r="BD403" s="32">
        <f t="shared" si="145"/>
        <v>17.650842828153902</v>
      </c>
      <c r="BN403">
        <v>2.3819999999999999E-4</v>
      </c>
      <c r="BO403">
        <v>12021323.6808281</v>
      </c>
      <c r="BP403" s="32">
        <f t="shared" si="146"/>
        <v>12.0213236808281</v>
      </c>
      <c r="CO403" s="73">
        <v>0.2382</v>
      </c>
      <c r="CP403" s="73">
        <v>15.088549338919499</v>
      </c>
      <c r="CS403" s="73">
        <v>0.2382</v>
      </c>
      <c r="CT403" s="73">
        <v>17.651509788153898</v>
      </c>
      <c r="CZ403" s="73">
        <v>0.2382</v>
      </c>
      <c r="DA403" s="73">
        <v>12.0213236808281</v>
      </c>
      <c r="DE403" s="73">
        <v>28.794157920564299</v>
      </c>
      <c r="DH403" s="73">
        <v>0.2382</v>
      </c>
      <c r="DI403" s="73">
        <v>12.0213236808281</v>
      </c>
      <c r="DM403" s="73">
        <v>28.416540054845001</v>
      </c>
      <c r="DQ403" s="73">
        <v>28.281357660274701</v>
      </c>
      <c r="EA403" s="73">
        <v>59.076999999999998</v>
      </c>
      <c r="EB403" s="73">
        <v>17.788578999999999</v>
      </c>
    </row>
    <row r="404" spans="3:132" x14ac:dyDescent="0.25">
      <c r="C404" s="1"/>
      <c r="D404" s="1">
        <v>-5738.7489999999998</v>
      </c>
      <c r="E404" s="1"/>
      <c r="F404" s="1">
        <v>90.277000000000001</v>
      </c>
      <c r="G404" s="1">
        <v>501.74599999999998</v>
      </c>
      <c r="H404" s="1"/>
      <c r="I404" s="1">
        <f t="shared" si="127"/>
        <v>-3.2839953488372094E-5</v>
      </c>
      <c r="K404" s="1">
        <f t="shared" si="128"/>
        <v>3.2528736263736263E-6</v>
      </c>
      <c r="N404" s="1">
        <f t="shared" si="129"/>
        <v>4.9602747252747253E-7</v>
      </c>
      <c r="O404" s="65">
        <f t="shared" si="130"/>
        <v>4.9602747252747257E-4</v>
      </c>
      <c r="P404" s="1">
        <f t="shared" si="131"/>
        <v>-5.2370029999999998E-4</v>
      </c>
      <c r="R404" s="1">
        <f t="shared" si="132"/>
        <v>-5.7387489999999992E-4</v>
      </c>
      <c r="W404" s="6">
        <v>-81.355999999999995</v>
      </c>
      <c r="X404" s="4">
        <f t="shared" si="133"/>
        <v>81.355999999999995</v>
      </c>
      <c r="Y404" s="1">
        <v>2842.7539999999999</v>
      </c>
      <c r="Z404" s="30">
        <f t="shared" si="134"/>
        <v>28.42754</v>
      </c>
      <c r="AA404" s="31">
        <f t="shared" si="135"/>
        <v>27.006162999999997</v>
      </c>
      <c r="AB404" s="1">
        <f t="shared" si="136"/>
        <v>25.922296999999993</v>
      </c>
      <c r="AE404" s="1">
        <v>-456.654</v>
      </c>
      <c r="AF404" s="1">
        <v>-430.26799999999997</v>
      </c>
      <c r="AG404" s="1"/>
      <c r="AH404" s="1">
        <v>2066.2289999999998</v>
      </c>
      <c r="AI404" s="4">
        <v>2635.5189999999998</v>
      </c>
      <c r="AL404" s="1">
        <f t="shared" si="137"/>
        <v>1.4667924418604649E-5</v>
      </c>
      <c r="AM404" s="1">
        <f t="shared" si="138"/>
        <v>1.4514517441860464E-5</v>
      </c>
      <c r="AN404" s="1">
        <f t="shared" si="139"/>
        <v>1.5483772727272727E-5</v>
      </c>
      <c r="AO404" s="1">
        <f t="shared" si="140"/>
        <v>1.5617035353535352E-5</v>
      </c>
      <c r="AP404" s="65">
        <f t="shared" si="141"/>
        <v>1.5617035353535352E-2</v>
      </c>
      <c r="AQ404" s="1">
        <f t="shared" si="142"/>
        <v>2.189576923076923E-5</v>
      </c>
      <c r="AR404" s="42">
        <f t="shared" si="126"/>
        <v>1.7117035353535352E-5</v>
      </c>
      <c r="AT404">
        <v>2.388E-4</v>
      </c>
      <c r="AU404">
        <v>13768232.2566022</v>
      </c>
      <c r="AV404" s="32">
        <f t="shared" si="143"/>
        <v>13.7682322566022</v>
      </c>
      <c r="AX404">
        <v>2.388E-4</v>
      </c>
      <c r="AY404">
        <v>15091929.6064585</v>
      </c>
      <c r="AZ404" s="32">
        <f t="shared" si="144"/>
        <v>15.0919296064585</v>
      </c>
      <c r="BA404" s="32"/>
      <c r="BB404">
        <v>2.388E-4</v>
      </c>
      <c r="BC404">
        <v>17655019.418530598</v>
      </c>
      <c r="BD404" s="32">
        <f t="shared" si="145"/>
        <v>17.6550194185306</v>
      </c>
      <c r="BN404">
        <v>2.388E-4</v>
      </c>
      <c r="BO404">
        <v>12024796.166331099</v>
      </c>
      <c r="BP404" s="32">
        <f t="shared" si="146"/>
        <v>12.024796166331098</v>
      </c>
      <c r="CO404" s="73">
        <v>0.23880000000000001</v>
      </c>
      <c r="CP404" s="73">
        <v>15.0919296064585</v>
      </c>
      <c r="CS404" s="73">
        <v>0.23880000000000001</v>
      </c>
      <c r="CT404" s="73">
        <v>17.6556880585306</v>
      </c>
      <c r="CZ404" s="73">
        <v>0.23880000000000001</v>
      </c>
      <c r="DA404" s="73">
        <v>12.0247961663311</v>
      </c>
      <c r="DE404" s="73">
        <v>28.815507337807102</v>
      </c>
      <c r="DH404" s="73">
        <v>0.23880000000000001</v>
      </c>
      <c r="DI404" s="73">
        <v>12.0247961663311</v>
      </c>
      <c r="DM404" s="73">
        <v>28.432079735757</v>
      </c>
      <c r="DQ404" s="73">
        <v>28.294119115539502</v>
      </c>
      <c r="EA404" s="73">
        <v>59.021000000000001</v>
      </c>
      <c r="EB404" s="73">
        <v>17.788578999999999</v>
      </c>
    </row>
    <row r="405" spans="3:132" x14ac:dyDescent="0.25">
      <c r="C405" s="1"/>
      <c r="D405" s="1"/>
      <c r="E405" s="1"/>
      <c r="F405" s="1">
        <v>91.233000000000004</v>
      </c>
      <c r="G405" s="1">
        <v>514.44899999999996</v>
      </c>
      <c r="H405" s="1"/>
      <c r="I405" s="1">
        <f t="shared" si="127"/>
        <v>5.3042441860465118E-7</v>
      </c>
      <c r="K405" s="1">
        <f t="shared" si="128"/>
        <v>3.3279230769230768E-6</v>
      </c>
      <c r="N405" s="1">
        <f t="shared" si="129"/>
        <v>5.0128021978021973E-7</v>
      </c>
      <c r="O405" s="65">
        <f t="shared" si="130"/>
        <v>5.0128021978021974E-4</v>
      </c>
      <c r="P405" s="1">
        <f t="shared" si="131"/>
        <v>5.1444899999999993E-5</v>
      </c>
      <c r="R405" s="1">
        <f t="shared" si="132"/>
        <v>0</v>
      </c>
      <c r="W405" s="6">
        <v>-81.319000000000003</v>
      </c>
      <c r="X405" s="4">
        <f t="shared" si="133"/>
        <v>81.319000000000003</v>
      </c>
      <c r="Y405" s="1">
        <v>2843.0590000000002</v>
      </c>
      <c r="Z405" s="30">
        <f t="shared" si="134"/>
        <v>28.430590000000002</v>
      </c>
      <c r="AA405" s="31">
        <f t="shared" si="135"/>
        <v>27.0090605</v>
      </c>
      <c r="AB405" s="1">
        <f t="shared" si="136"/>
        <v>25.879349499999996</v>
      </c>
      <c r="AE405" s="1">
        <v>-468.541</v>
      </c>
      <c r="AF405" s="1">
        <v>-430.74599999999998</v>
      </c>
      <c r="AG405" s="1"/>
      <c r="AH405" s="1">
        <v>1940.4549999999999</v>
      </c>
      <c r="AI405" s="4">
        <v>2635.5189999999998</v>
      </c>
      <c r="AL405" s="1">
        <f t="shared" si="137"/>
        <v>1.400579069767442E-5</v>
      </c>
      <c r="AM405" s="1">
        <f t="shared" si="138"/>
        <v>1.3786052325581395E-5</v>
      </c>
      <c r="AN405" s="1">
        <f t="shared" si="139"/>
        <v>1.5486186868686869E-5</v>
      </c>
      <c r="AO405" s="1">
        <f t="shared" si="140"/>
        <v>1.5677070707070708E-5</v>
      </c>
      <c r="AP405" s="65">
        <f t="shared" si="141"/>
        <v>1.5677070707070709E-2</v>
      </c>
      <c r="AQ405" s="1">
        <f t="shared" si="142"/>
        <v>2.6733230769230764E-5</v>
      </c>
      <c r="AR405" s="42">
        <f t="shared" si="126"/>
        <v>1.7177070707070707E-5</v>
      </c>
      <c r="AT405">
        <v>2.3939999999999999E-4</v>
      </c>
      <c r="AU405">
        <v>13985587.351872699</v>
      </c>
      <c r="AV405" s="32">
        <f t="shared" si="143"/>
        <v>13.985587351872699</v>
      </c>
      <c r="AX405">
        <v>2.3939999999999999E-4</v>
      </c>
      <c r="AY405">
        <v>15095299.5112214</v>
      </c>
      <c r="AZ405" s="32">
        <f t="shared" si="144"/>
        <v>15.0952995112214</v>
      </c>
      <c r="BA405" s="32"/>
      <c r="BB405">
        <v>2.3939999999999999E-4</v>
      </c>
      <c r="BC405">
        <v>17659185.646131299</v>
      </c>
      <c r="BD405" s="32">
        <f t="shared" si="145"/>
        <v>17.659185646131299</v>
      </c>
      <c r="BN405">
        <v>2.3939999999999999E-4</v>
      </c>
      <c r="BO405">
        <v>12028263.470446</v>
      </c>
      <c r="BP405" s="32">
        <f t="shared" si="146"/>
        <v>12.028263470445999</v>
      </c>
      <c r="CO405" s="73">
        <v>0.2394</v>
      </c>
      <c r="CP405" s="73">
        <v>15.0952995112214</v>
      </c>
      <c r="CS405" s="73">
        <v>0.2394</v>
      </c>
      <c r="CT405" s="73">
        <v>17.6598559661313</v>
      </c>
      <c r="CZ405" s="73">
        <v>0.2394</v>
      </c>
      <c r="DA405" s="73">
        <v>12.028263470445999</v>
      </c>
      <c r="DE405" s="73">
        <v>28.836851573661999</v>
      </c>
      <c r="DH405" s="73">
        <v>0.2394</v>
      </c>
      <c r="DI405" s="73">
        <v>12.028263470445999</v>
      </c>
      <c r="DM405" s="73">
        <v>28.447614235281002</v>
      </c>
      <c r="DQ405" s="73">
        <v>28.306875389416302</v>
      </c>
      <c r="EA405" s="73">
        <v>58.984000000000002</v>
      </c>
      <c r="EB405" s="73">
        <v>17.791476499999998</v>
      </c>
    </row>
    <row r="406" spans="3:132" x14ac:dyDescent="0.25">
      <c r="C406" s="1"/>
      <c r="D406" s="1"/>
      <c r="E406" s="1"/>
      <c r="F406" s="1">
        <v>91.233000000000004</v>
      </c>
      <c r="G406" s="1">
        <v>526.21100000000001</v>
      </c>
      <c r="H406" s="1"/>
      <c r="I406" s="1">
        <f t="shared" si="127"/>
        <v>5.3042441860465118E-7</v>
      </c>
      <c r="K406" s="1">
        <f t="shared" si="128"/>
        <v>3.3925494505494505E-6</v>
      </c>
      <c r="N406" s="1">
        <f t="shared" si="129"/>
        <v>5.0128021978021973E-7</v>
      </c>
      <c r="O406" s="65">
        <f t="shared" si="130"/>
        <v>5.0128021978021974E-4</v>
      </c>
      <c r="P406" s="1">
        <f t="shared" si="131"/>
        <v>5.2621100000000003E-5</v>
      </c>
      <c r="R406" s="1">
        <f t="shared" si="132"/>
        <v>0</v>
      </c>
      <c r="W406" s="6">
        <v>-81.3</v>
      </c>
      <c r="X406" s="4">
        <f t="shared" si="133"/>
        <v>81.3</v>
      </c>
      <c r="Y406" s="1">
        <v>2842.1439999999998</v>
      </c>
      <c r="Z406" s="30">
        <f t="shared" si="134"/>
        <v>28.421439999999997</v>
      </c>
      <c r="AA406" s="31">
        <f t="shared" si="135"/>
        <v>27.000367999999998</v>
      </c>
      <c r="AB406" s="1">
        <f t="shared" si="136"/>
        <v>25.878192000000006</v>
      </c>
      <c r="AE406" s="1">
        <v>-465.68799999999999</v>
      </c>
      <c r="AF406" s="1">
        <v>-430.26799999999997</v>
      </c>
      <c r="AG406" s="1"/>
      <c r="AH406" s="1">
        <v>1926.1110000000001</v>
      </c>
      <c r="AI406" s="4">
        <v>2635.5189999999998</v>
      </c>
      <c r="AL406" s="1">
        <f t="shared" si="137"/>
        <v>1.3905808139534883E-5</v>
      </c>
      <c r="AM406" s="1">
        <f t="shared" si="138"/>
        <v>1.3699877906976745E-5</v>
      </c>
      <c r="AN406" s="1">
        <f t="shared" si="139"/>
        <v>1.5483772727272727E-5</v>
      </c>
      <c r="AO406" s="1">
        <f t="shared" si="140"/>
        <v>1.5662661616161617E-5</v>
      </c>
      <c r="AP406" s="65">
        <f t="shared" si="141"/>
        <v>1.5662661616161616E-2</v>
      </c>
      <c r="AQ406" s="1">
        <f t="shared" si="142"/>
        <v>2.7284923076923067E-5</v>
      </c>
      <c r="AR406" s="42">
        <f t="shared" si="126"/>
        <v>1.7162661616161616E-5</v>
      </c>
      <c r="AT406">
        <v>2.4000000000000001E-4</v>
      </c>
      <c r="AU406">
        <v>13988639.112536199</v>
      </c>
      <c r="AV406" s="32">
        <f t="shared" si="143"/>
        <v>13.9886391125362</v>
      </c>
      <c r="AX406">
        <v>2.4000000000000001E-4</v>
      </c>
      <c r="AY406">
        <v>15098659.068742801</v>
      </c>
      <c r="AZ406" s="32">
        <f t="shared" si="144"/>
        <v>15.098659068742801</v>
      </c>
      <c r="BA406" s="32"/>
      <c r="BB406">
        <v>2.4000000000000001E-4</v>
      </c>
      <c r="BC406">
        <v>17663341.526490301</v>
      </c>
      <c r="BD406" s="32">
        <f t="shared" si="145"/>
        <v>17.663341526490299</v>
      </c>
      <c r="BN406">
        <v>2.4000000000000001E-4</v>
      </c>
      <c r="BO406">
        <v>12031725.600940101</v>
      </c>
      <c r="BP406" s="32">
        <f t="shared" si="146"/>
        <v>12.031725600940101</v>
      </c>
      <c r="CO406" s="73">
        <v>0.24</v>
      </c>
      <c r="CP406" s="73">
        <v>15.0986590687428</v>
      </c>
      <c r="CS406" s="73">
        <v>0.24</v>
      </c>
      <c r="CT406" s="73">
        <v>17.664013526490301</v>
      </c>
      <c r="CZ406" s="73">
        <v>0.24</v>
      </c>
      <c r="DA406" s="73">
        <v>12.031725600940099</v>
      </c>
      <c r="DE406" s="73">
        <v>28.858190635896001</v>
      </c>
      <c r="DH406" s="73">
        <v>0.24</v>
      </c>
      <c r="DI406" s="73">
        <v>12.031725600940099</v>
      </c>
      <c r="DM406" s="73">
        <v>28.4631435611842</v>
      </c>
      <c r="DQ406" s="73">
        <v>28.319626489672299</v>
      </c>
      <c r="EA406" s="73">
        <v>58.947000000000003</v>
      </c>
      <c r="EB406" s="73">
        <v>17.7247865</v>
      </c>
    </row>
    <row r="407" spans="3:132" x14ac:dyDescent="0.25">
      <c r="C407" s="1"/>
      <c r="D407" s="1"/>
      <c r="E407" s="1"/>
      <c r="F407" s="1">
        <v>92.188000000000002</v>
      </c>
      <c r="G407" s="1">
        <v>537.03300000000002</v>
      </c>
      <c r="H407" s="1"/>
      <c r="I407" s="1">
        <f t="shared" si="127"/>
        <v>5.3597674418604651E-7</v>
      </c>
      <c r="K407" s="1">
        <f t="shared" si="128"/>
        <v>3.4572582417582418E-6</v>
      </c>
      <c r="N407" s="1">
        <f t="shared" si="129"/>
        <v>5.0652747252747257E-7</v>
      </c>
      <c r="O407" s="65">
        <f t="shared" si="130"/>
        <v>5.0652747252747255E-4</v>
      </c>
      <c r="P407" s="1">
        <f t="shared" si="131"/>
        <v>5.3703300000000005E-5</v>
      </c>
      <c r="R407" s="1">
        <f t="shared" si="132"/>
        <v>0</v>
      </c>
      <c r="W407" s="6">
        <v>-81.263000000000005</v>
      </c>
      <c r="X407" s="4">
        <f t="shared" si="133"/>
        <v>81.263000000000005</v>
      </c>
      <c r="Y407" s="1">
        <v>2842.4490000000001</v>
      </c>
      <c r="Z407" s="30">
        <f t="shared" si="134"/>
        <v>28.424490000000002</v>
      </c>
      <c r="AA407" s="31">
        <f t="shared" si="135"/>
        <v>27.003265499999998</v>
      </c>
      <c r="AB407" s="1">
        <f t="shared" si="136"/>
        <v>25.835244500000002</v>
      </c>
      <c r="AE407" s="1">
        <v>-451.42399999999998</v>
      </c>
      <c r="AF407" s="1">
        <v>-431.702</v>
      </c>
      <c r="AG407" s="1"/>
      <c r="AH407" s="1">
        <v>2090.6219999999998</v>
      </c>
      <c r="AI407" s="4">
        <v>2635.5189999999998</v>
      </c>
      <c r="AL407" s="1">
        <f t="shared" si="137"/>
        <v>1.4779337209302323E-5</v>
      </c>
      <c r="AM407" s="1">
        <f t="shared" si="138"/>
        <v>1.4664674418604647E-5</v>
      </c>
      <c r="AN407" s="1">
        <f t="shared" si="139"/>
        <v>1.5491015151515152E-5</v>
      </c>
      <c r="AO407" s="1">
        <f t="shared" si="140"/>
        <v>1.5590621212121211E-5</v>
      </c>
      <c r="AP407" s="65">
        <f t="shared" si="141"/>
        <v>1.559062121212121E-2</v>
      </c>
      <c r="AQ407" s="1">
        <f t="shared" si="142"/>
        <v>2.0957576923076921E-5</v>
      </c>
      <c r="AR407" s="42">
        <f t="shared" si="126"/>
        <v>1.709062121212121E-5</v>
      </c>
      <c r="AT407">
        <v>2.4059999999999999E-4</v>
      </c>
      <c r="AU407">
        <v>14206213.205765899</v>
      </c>
      <c r="AV407" s="32">
        <f t="shared" si="143"/>
        <v>14.206213205765899</v>
      </c>
      <c r="AX407">
        <v>2.4059999999999999E-4</v>
      </c>
      <c r="AY407">
        <v>15102008.294524999</v>
      </c>
      <c r="AZ407" s="32">
        <f t="shared" si="144"/>
        <v>15.102008294525</v>
      </c>
      <c r="BA407" s="32"/>
      <c r="BB407">
        <v>2.4059999999999999E-4</v>
      </c>
      <c r="BC407">
        <v>17667487.075110201</v>
      </c>
      <c r="BD407" s="32">
        <f t="shared" si="145"/>
        <v>17.667487075110202</v>
      </c>
      <c r="BN407">
        <v>2.4059999999999999E-4</v>
      </c>
      <c r="BO407">
        <v>12035182.565564601</v>
      </c>
      <c r="BP407" s="32">
        <f t="shared" si="146"/>
        <v>12.0351825655646</v>
      </c>
      <c r="CO407" s="73">
        <v>0.24060000000000001</v>
      </c>
      <c r="CP407" s="73">
        <v>14.0006224065847</v>
      </c>
      <c r="CS407" s="73">
        <v>0.24060000000000001</v>
      </c>
      <c r="CT407" s="73">
        <v>17.667760072593701</v>
      </c>
      <c r="CZ407" s="73">
        <v>0.24060000000000001</v>
      </c>
      <c r="DA407" s="73">
        <v>12.034982224306299</v>
      </c>
      <c r="DE407" s="73">
        <v>28.879324191002201</v>
      </c>
      <c r="DH407" s="73">
        <v>0.24060000000000001</v>
      </c>
      <c r="DI407" s="73">
        <v>12.034982224306299</v>
      </c>
      <c r="DM407" s="73">
        <v>28.478467379959501</v>
      </c>
      <c r="DQ407" s="73">
        <v>28.332172082800401</v>
      </c>
      <c r="EA407" s="73">
        <v>58.929000000000002</v>
      </c>
      <c r="EB407" s="73">
        <v>17.692895</v>
      </c>
    </row>
    <row r="408" spans="3:132" x14ac:dyDescent="0.25">
      <c r="C408" s="1"/>
      <c r="D408" s="1"/>
      <c r="E408" s="1"/>
      <c r="F408" s="1">
        <v>90.754999999999995</v>
      </c>
      <c r="G408" s="1">
        <v>547.85400000000004</v>
      </c>
      <c r="H408" s="1"/>
      <c r="I408" s="1">
        <f t="shared" si="127"/>
        <v>5.2764534883720927E-7</v>
      </c>
      <c r="K408" s="1">
        <f t="shared" si="128"/>
        <v>3.5088406593406597E-6</v>
      </c>
      <c r="N408" s="1">
        <f t="shared" si="129"/>
        <v>4.9865384615384613E-7</v>
      </c>
      <c r="O408" s="65">
        <f t="shared" si="130"/>
        <v>4.9865384615384615E-4</v>
      </c>
      <c r="P408" s="1">
        <f t="shared" si="131"/>
        <v>5.4785400000000006E-5</v>
      </c>
      <c r="R408" s="1">
        <f t="shared" si="132"/>
        <v>0</v>
      </c>
      <c r="W408" s="6">
        <v>-81.245000000000005</v>
      </c>
      <c r="X408" s="4">
        <f t="shared" si="133"/>
        <v>81.245000000000005</v>
      </c>
      <c r="Y408" s="1">
        <v>2843.0590000000002</v>
      </c>
      <c r="Z408" s="30">
        <f t="shared" si="134"/>
        <v>28.430590000000002</v>
      </c>
      <c r="AA408" s="31">
        <f t="shared" si="135"/>
        <v>27.0090605</v>
      </c>
      <c r="AB408" s="1">
        <f t="shared" si="136"/>
        <v>25.805349499999998</v>
      </c>
      <c r="AE408" s="1">
        <v>-464.262</v>
      </c>
      <c r="AF408" s="1">
        <v>-432.18</v>
      </c>
      <c r="AG408" s="1"/>
      <c r="AH408" s="1">
        <v>2004.5340000000001</v>
      </c>
      <c r="AI408" s="4">
        <v>2635.5189999999998</v>
      </c>
      <c r="AL408" s="1">
        <f t="shared" si="137"/>
        <v>1.435346511627907E-5</v>
      </c>
      <c r="AM408" s="1">
        <f t="shared" si="138"/>
        <v>1.4166941860465116E-5</v>
      </c>
      <c r="AN408" s="1">
        <f t="shared" si="139"/>
        <v>1.5493429292929291E-5</v>
      </c>
      <c r="AO408" s="1">
        <f t="shared" si="140"/>
        <v>1.5655459595959596E-5</v>
      </c>
      <c r="AP408" s="65">
        <f t="shared" si="141"/>
        <v>1.5655459595959594E-2</v>
      </c>
      <c r="AQ408" s="1">
        <f t="shared" si="142"/>
        <v>2.4268653846153834E-5</v>
      </c>
      <c r="AR408" s="42">
        <f t="shared" si="126"/>
        <v>1.7155459595959595E-5</v>
      </c>
      <c r="AT408">
        <v>2.4120000000000001E-4</v>
      </c>
      <c r="AU408">
        <v>14423971.5215692</v>
      </c>
      <c r="AV408" s="32">
        <f t="shared" si="143"/>
        <v>14.4239715215692</v>
      </c>
      <c r="AX408">
        <v>2.4120000000000001E-4</v>
      </c>
      <c r="AY408">
        <v>15105347.204038201</v>
      </c>
      <c r="AZ408" s="32">
        <f t="shared" si="144"/>
        <v>15.105347204038202</v>
      </c>
      <c r="BA408" s="32"/>
      <c r="BB408">
        <v>2.4120000000000001E-4</v>
      </c>
      <c r="BC408">
        <v>17671622.307461102</v>
      </c>
      <c r="BD408" s="32">
        <f t="shared" si="145"/>
        <v>17.671622307461103</v>
      </c>
      <c r="BN408">
        <v>2.4120000000000001E-4</v>
      </c>
      <c r="BO408">
        <v>12038634.372054599</v>
      </c>
      <c r="BP408" s="32">
        <f t="shared" si="146"/>
        <v>12.038634372054599</v>
      </c>
      <c r="CO408" s="73">
        <v>0.2412</v>
      </c>
      <c r="CP408" s="73">
        <v>14.003720503585299</v>
      </c>
      <c r="CS408" s="73">
        <v>0.2412</v>
      </c>
      <c r="CT408" s="73">
        <v>17.671895985736398</v>
      </c>
      <c r="CZ408" s="73">
        <v>0.2412</v>
      </c>
      <c r="DA408" s="73">
        <v>12.038433531192201</v>
      </c>
      <c r="DE408" s="73">
        <v>28.900652429628</v>
      </c>
      <c r="DH408" s="73">
        <v>0.2412</v>
      </c>
      <c r="DI408" s="73">
        <v>12.038433531192201</v>
      </c>
      <c r="DM408" s="73">
        <v>28.493985882254499</v>
      </c>
      <c r="DQ408" s="73">
        <v>28.344912359448202</v>
      </c>
      <c r="EA408" s="73">
        <v>58.892000000000003</v>
      </c>
      <c r="EB408" s="73">
        <v>17.692895</v>
      </c>
    </row>
    <row r="409" spans="3:132" x14ac:dyDescent="0.25">
      <c r="C409" s="1"/>
      <c r="D409" s="1"/>
      <c r="E409" s="1"/>
      <c r="F409" s="1">
        <v>91.233000000000004</v>
      </c>
      <c r="G409" s="1">
        <v>558.20600000000002</v>
      </c>
      <c r="H409" s="1"/>
      <c r="I409" s="1">
        <f t="shared" si="127"/>
        <v>5.3042441860465118E-7</v>
      </c>
      <c r="K409" s="1">
        <f t="shared" si="128"/>
        <v>3.568346153846154E-6</v>
      </c>
      <c r="N409" s="1">
        <f t="shared" si="129"/>
        <v>5.0128021978021973E-7</v>
      </c>
      <c r="O409" s="65">
        <f t="shared" si="130"/>
        <v>5.0128021978021974E-4</v>
      </c>
      <c r="P409" s="1">
        <f t="shared" si="131"/>
        <v>5.5820599999999999E-5</v>
      </c>
      <c r="R409" s="1">
        <f t="shared" si="132"/>
        <v>0</v>
      </c>
      <c r="W409" s="6">
        <v>-81.225999999999999</v>
      </c>
      <c r="X409" s="4">
        <f t="shared" si="133"/>
        <v>81.225999999999999</v>
      </c>
      <c r="Y409" s="1">
        <v>2843.0590000000002</v>
      </c>
      <c r="Z409" s="30">
        <f t="shared" si="134"/>
        <v>28.430590000000002</v>
      </c>
      <c r="AA409" s="31">
        <f t="shared" si="135"/>
        <v>27.0090605</v>
      </c>
      <c r="AB409" s="1">
        <f t="shared" si="136"/>
        <v>25.786349499999993</v>
      </c>
      <c r="AE409" s="1">
        <v>-455.70400000000001</v>
      </c>
      <c r="AF409" s="1">
        <v>-432.18</v>
      </c>
      <c r="AG409" s="1"/>
      <c r="AH409" s="1">
        <v>2065.75</v>
      </c>
      <c r="AI409" s="4">
        <v>2635.5189999999998</v>
      </c>
      <c r="AL409" s="1">
        <f t="shared" si="137"/>
        <v>1.4659616279069768E-5</v>
      </c>
      <c r="AM409" s="1">
        <f t="shared" si="138"/>
        <v>1.45228488372093E-5</v>
      </c>
      <c r="AN409" s="1">
        <f t="shared" si="139"/>
        <v>1.5493429292929291E-5</v>
      </c>
      <c r="AO409" s="1">
        <f t="shared" si="140"/>
        <v>1.5612237373737375E-5</v>
      </c>
      <c r="AP409" s="65">
        <f t="shared" si="141"/>
        <v>1.5612237373737374E-2</v>
      </c>
      <c r="AQ409" s="1">
        <f t="shared" si="142"/>
        <v>2.19141923076923E-5</v>
      </c>
      <c r="AR409" s="42">
        <f t="shared" si="126"/>
        <v>1.7112237373737374E-5</v>
      </c>
      <c r="AT409">
        <v>2.418E-4</v>
      </c>
      <c r="AU409">
        <v>14375533.971357301</v>
      </c>
      <c r="AV409" s="32">
        <f t="shared" si="143"/>
        <v>14.375533971357301</v>
      </c>
      <c r="AX409">
        <v>2.418E-4</v>
      </c>
      <c r="AY409">
        <v>15057124.885797</v>
      </c>
      <c r="AZ409" s="32">
        <f t="shared" si="144"/>
        <v>15.057124885797</v>
      </c>
      <c r="BA409" s="32"/>
      <c r="BB409">
        <v>2.418E-4</v>
      </c>
      <c r="BC409">
        <v>0</v>
      </c>
      <c r="BD409" s="32">
        <f t="shared" si="145"/>
        <v>0</v>
      </c>
      <c r="BN409">
        <v>2.418E-4</v>
      </c>
      <c r="BO409">
        <v>12016305.5646674</v>
      </c>
      <c r="BP409" s="32">
        <f t="shared" si="146"/>
        <v>12.0163055646674</v>
      </c>
      <c r="CO409" s="73">
        <v>0.24179999999999999</v>
      </c>
      <c r="CP409" s="73">
        <v>15.056722204863901</v>
      </c>
      <c r="CS409" s="73">
        <v>0.24179999999999999</v>
      </c>
      <c r="CT409" s="73">
        <v>0</v>
      </c>
      <c r="CZ409" s="73">
        <v>0.24179999999999999</v>
      </c>
      <c r="DA409" s="73">
        <v>12.0161042242009</v>
      </c>
      <c r="DE409" s="73">
        <v>28.747998153153599</v>
      </c>
      <c r="DH409" s="73">
        <v>0.24179999999999999</v>
      </c>
      <c r="DI409" s="73">
        <v>12.0161042242009</v>
      </c>
      <c r="DM409" s="73">
        <v>28.483723770672199</v>
      </c>
      <c r="DQ409" s="73">
        <v>28.3318720222188</v>
      </c>
      <c r="EA409" s="73">
        <v>58.854999999999997</v>
      </c>
      <c r="EB409" s="73">
        <v>17.6899975</v>
      </c>
    </row>
    <row r="410" spans="3:132" x14ac:dyDescent="0.25">
      <c r="C410" s="1"/>
      <c r="D410" s="1"/>
      <c r="E410" s="1"/>
      <c r="F410" s="1">
        <v>92.188000000000002</v>
      </c>
      <c r="G410" s="1">
        <v>568.08699999999999</v>
      </c>
      <c r="H410" s="1"/>
      <c r="I410" s="1">
        <f t="shared" si="127"/>
        <v>5.3597674418604651E-7</v>
      </c>
      <c r="K410" s="1">
        <f t="shared" si="128"/>
        <v>3.6278846153846154E-6</v>
      </c>
      <c r="N410" s="1">
        <f t="shared" si="129"/>
        <v>5.0652747252747257E-7</v>
      </c>
      <c r="O410" s="65">
        <f t="shared" si="130"/>
        <v>5.0652747252747255E-4</v>
      </c>
      <c r="P410" s="1">
        <f t="shared" si="131"/>
        <v>5.6808699999999997E-5</v>
      </c>
      <c r="R410" s="1">
        <f t="shared" si="132"/>
        <v>0</v>
      </c>
      <c r="W410" s="6">
        <v>-81.207999999999998</v>
      </c>
      <c r="X410" s="4">
        <f t="shared" si="133"/>
        <v>81.207999999999998</v>
      </c>
      <c r="Y410" s="1">
        <v>2843.0590000000002</v>
      </c>
      <c r="Z410" s="30">
        <f t="shared" si="134"/>
        <v>28.430590000000002</v>
      </c>
      <c r="AA410" s="31">
        <f t="shared" si="135"/>
        <v>27.0090605</v>
      </c>
      <c r="AB410" s="1">
        <f t="shared" si="136"/>
        <v>25.768349499999992</v>
      </c>
      <c r="AE410" s="1">
        <v>-458.08100000000002</v>
      </c>
      <c r="AF410" s="1">
        <v>-432.65800000000002</v>
      </c>
      <c r="AG410" s="1"/>
      <c r="AH410" s="1">
        <v>2047.576</v>
      </c>
      <c r="AI410" s="4">
        <v>2635.5189999999998</v>
      </c>
      <c r="AL410" s="1">
        <f t="shared" si="137"/>
        <v>1.4567773255813954E-5</v>
      </c>
      <c r="AM410" s="1">
        <f t="shared" si="138"/>
        <v>1.441996511627907E-5</v>
      </c>
      <c r="AN410" s="1">
        <f t="shared" si="139"/>
        <v>1.5495843434343431E-5</v>
      </c>
      <c r="AO410" s="1">
        <f t="shared" si="140"/>
        <v>1.5624242424242422E-5</v>
      </c>
      <c r="AP410" s="65">
        <f t="shared" si="141"/>
        <v>1.5624242424242422E-2</v>
      </c>
      <c r="AQ410" s="1">
        <f t="shared" si="142"/>
        <v>2.2613192307692298E-5</v>
      </c>
      <c r="AR410" s="42">
        <f t="shared" si="126"/>
        <v>1.7124242424242421E-5</v>
      </c>
      <c r="AT410">
        <v>2.4240000000000001E-4</v>
      </c>
      <c r="AU410">
        <v>14379083.191013601</v>
      </c>
      <c r="AV410" s="32">
        <f t="shared" si="143"/>
        <v>14.379083191013601</v>
      </c>
      <c r="AX410">
        <v>2.4240000000000001E-4</v>
      </c>
      <c r="AY410">
        <v>15060889.3374239</v>
      </c>
      <c r="AZ410" s="32">
        <f t="shared" si="144"/>
        <v>15.0608893374239</v>
      </c>
      <c r="BA410" s="32"/>
      <c r="BN410">
        <v>2.4240000000000001E-4</v>
      </c>
      <c r="BO410">
        <v>12019970.1422143</v>
      </c>
      <c r="BP410" s="32">
        <f t="shared" si="146"/>
        <v>12.0199701422143</v>
      </c>
      <c r="CO410" s="73">
        <v>0.2424</v>
      </c>
      <c r="CP410" s="73">
        <v>15.0604856572826</v>
      </c>
      <c r="CS410" s="73">
        <v>0.2424</v>
      </c>
      <c r="CZ410" s="73">
        <v>0.2424</v>
      </c>
      <c r="DA410" s="73">
        <v>12.019768302143699</v>
      </c>
      <c r="DE410" s="73">
        <v>28.7689873307224</v>
      </c>
      <c r="DH410" s="73">
        <v>0.2424</v>
      </c>
      <c r="DI410" s="73">
        <v>12.019768302143699</v>
      </c>
      <c r="DM410" s="73">
        <v>28.499455044024099</v>
      </c>
      <c r="DQ410" s="73">
        <v>28.344825069923498</v>
      </c>
      <c r="EA410" s="73">
        <v>58.817999999999998</v>
      </c>
      <c r="EB410" s="73">
        <v>17.695792499999996</v>
      </c>
    </row>
    <row r="411" spans="3:132" x14ac:dyDescent="0.25">
      <c r="C411" s="1"/>
      <c r="D411" s="1"/>
      <c r="E411" s="1"/>
      <c r="F411" s="1">
        <v>92.188000000000002</v>
      </c>
      <c r="G411" s="1">
        <v>576.55700000000002</v>
      </c>
      <c r="H411" s="1"/>
      <c r="I411" s="1">
        <f t="shared" si="127"/>
        <v>5.3597674418604651E-7</v>
      </c>
      <c r="K411" s="1">
        <f t="shared" si="128"/>
        <v>3.6744230769230768E-6</v>
      </c>
      <c r="N411" s="1">
        <f t="shared" si="129"/>
        <v>5.0652747252747257E-7</v>
      </c>
      <c r="O411" s="65">
        <f t="shared" si="130"/>
        <v>5.0652747252747255E-4</v>
      </c>
      <c r="P411" s="1">
        <f t="shared" si="131"/>
        <v>5.7655699999999998E-5</v>
      </c>
      <c r="R411" s="1">
        <f t="shared" si="132"/>
        <v>0</v>
      </c>
      <c r="W411" s="6">
        <v>-81.171000000000006</v>
      </c>
      <c r="X411" s="4">
        <f t="shared" si="133"/>
        <v>81.171000000000006</v>
      </c>
      <c r="Y411" s="1">
        <v>2833.2930000000001</v>
      </c>
      <c r="Z411" s="30">
        <f t="shared" si="134"/>
        <v>28.332930000000001</v>
      </c>
      <c r="AA411" s="31">
        <f t="shared" si="135"/>
        <v>26.916283499999999</v>
      </c>
      <c r="AB411" s="1">
        <f t="shared" si="136"/>
        <v>25.921786500000003</v>
      </c>
      <c r="AE411" s="1">
        <v>-461.40899999999999</v>
      </c>
      <c r="AF411" s="1">
        <v>-432.18</v>
      </c>
      <c r="AG411" s="1"/>
      <c r="AH411" s="1">
        <v>1973.45</v>
      </c>
      <c r="AI411" s="4">
        <v>2635.0450000000001</v>
      </c>
      <c r="AL411" s="1">
        <f t="shared" si="137"/>
        <v>1.4156156976744184E-5</v>
      </c>
      <c r="AM411" s="1">
        <f t="shared" si="138"/>
        <v>1.398622093023256E-5</v>
      </c>
      <c r="AN411" s="1">
        <f t="shared" si="139"/>
        <v>1.5491035353535354E-5</v>
      </c>
      <c r="AO411" s="1">
        <f t="shared" si="140"/>
        <v>1.5638656565656567E-5</v>
      </c>
      <c r="AP411" s="65">
        <f t="shared" si="141"/>
        <v>1.5638656565656568E-2</v>
      </c>
      <c r="AQ411" s="1">
        <f t="shared" si="142"/>
        <v>2.5445961538461541E-5</v>
      </c>
      <c r="AR411" s="42">
        <f t="shared" si="126"/>
        <v>1.7138656565656566E-5</v>
      </c>
      <c r="AT411">
        <v>2.43E-4</v>
      </c>
      <c r="AU411">
        <v>14382624.296311401</v>
      </c>
      <c r="AV411" s="32">
        <f t="shared" si="143"/>
        <v>14.3826242963114</v>
      </c>
      <c r="AX411">
        <v>2.43E-4</v>
      </c>
      <c r="AY411">
        <v>15064645.6746924</v>
      </c>
      <c r="AZ411" s="32">
        <f t="shared" si="144"/>
        <v>15.0646456746924</v>
      </c>
      <c r="BA411" s="32"/>
      <c r="BN411">
        <v>2.43E-4</v>
      </c>
      <c r="BO411">
        <v>12023630.662582001</v>
      </c>
      <c r="BP411" s="32">
        <f t="shared" si="146"/>
        <v>12.023630662582001</v>
      </c>
      <c r="CO411" s="73">
        <v>0.24299999999999999</v>
      </c>
      <c r="CP411" s="73">
        <v>15.0642409953429</v>
      </c>
      <c r="CS411" s="73">
        <v>0.24299999999999999</v>
      </c>
      <c r="CZ411" s="73">
        <v>0.24299999999999999</v>
      </c>
      <c r="DA411" s="73">
        <v>12.023428322907201</v>
      </c>
      <c r="DE411" s="73">
        <v>28.789972451112</v>
      </c>
      <c r="DH411" s="73">
        <v>0.24299999999999999</v>
      </c>
      <c r="DI411" s="73">
        <v>12.023428322907201</v>
      </c>
      <c r="DM411" s="73">
        <v>28.367887394374399</v>
      </c>
      <c r="DQ411" s="73">
        <v>28.2071409612679</v>
      </c>
      <c r="EA411" s="73">
        <v>58.798999999999999</v>
      </c>
      <c r="EB411" s="73">
        <v>17.6899975</v>
      </c>
    </row>
    <row r="412" spans="3:132" x14ac:dyDescent="0.25">
      <c r="C412" s="1"/>
      <c r="D412" s="1">
        <v>12243.293</v>
      </c>
      <c r="E412" s="1"/>
      <c r="F412" s="1">
        <v>92.188000000000002</v>
      </c>
      <c r="G412" s="1">
        <v>585.02700000000004</v>
      </c>
      <c r="H412" s="1"/>
      <c r="I412" s="1">
        <f t="shared" si="127"/>
        <v>7.1717912790697673E-5</v>
      </c>
      <c r="K412" s="1">
        <f t="shared" si="128"/>
        <v>3.7209615384615386E-6</v>
      </c>
      <c r="N412" s="1">
        <f t="shared" si="129"/>
        <v>5.0652747252747257E-7</v>
      </c>
      <c r="O412" s="65">
        <f t="shared" si="130"/>
        <v>5.0652747252747255E-4</v>
      </c>
      <c r="P412" s="1">
        <f t="shared" si="131"/>
        <v>-1.1658266E-3</v>
      </c>
      <c r="R412" s="1">
        <f t="shared" si="132"/>
        <v>-1.2243292999999998E-3</v>
      </c>
      <c r="W412" s="6">
        <v>-81.152000000000001</v>
      </c>
      <c r="X412" s="4">
        <f t="shared" si="133"/>
        <v>81.152000000000001</v>
      </c>
      <c r="Y412" s="1">
        <v>2833.2930000000001</v>
      </c>
      <c r="Z412" s="30">
        <f t="shared" si="134"/>
        <v>28.332930000000001</v>
      </c>
      <c r="AA412" s="31">
        <f t="shared" si="135"/>
        <v>26.916283499999999</v>
      </c>
      <c r="AB412" s="1">
        <f t="shared" si="136"/>
        <v>25.902786499999998</v>
      </c>
      <c r="AE412" s="1">
        <v>-458.08100000000002</v>
      </c>
      <c r="AF412" s="1">
        <v>-434.09100000000001</v>
      </c>
      <c r="AG412" s="1"/>
      <c r="AH412" s="1">
        <v>2019.837</v>
      </c>
      <c r="AI412" s="4">
        <v>2635.0450000000001</v>
      </c>
      <c r="AL412" s="1">
        <f t="shared" si="137"/>
        <v>1.44065E-5</v>
      </c>
      <c r="AM412" s="1">
        <f t="shared" si="138"/>
        <v>1.4267023255813952E-5</v>
      </c>
      <c r="AN412" s="1">
        <f t="shared" si="139"/>
        <v>1.5500686868686871E-5</v>
      </c>
      <c r="AO412" s="1">
        <f t="shared" si="140"/>
        <v>1.5621848484848488E-5</v>
      </c>
      <c r="AP412" s="65">
        <f t="shared" si="141"/>
        <v>1.5621848484848487E-2</v>
      </c>
      <c r="AQ412" s="1">
        <f t="shared" si="142"/>
        <v>2.3661846153846157E-5</v>
      </c>
      <c r="AR412" s="42">
        <f t="shared" si="126"/>
        <v>1.7121848484848487E-5</v>
      </c>
      <c r="AT412">
        <v>2.4360000000000001E-4</v>
      </c>
      <c r="AU412">
        <v>14386157.2987407</v>
      </c>
      <c r="AV412" s="32">
        <f t="shared" si="143"/>
        <v>14.3861572987407</v>
      </c>
      <c r="AX412">
        <v>2.4360000000000001E-4</v>
      </c>
      <c r="AY412">
        <v>15068393.9090924</v>
      </c>
      <c r="AZ412" s="32">
        <f t="shared" si="144"/>
        <v>15.0683939090924</v>
      </c>
      <c r="BA412" s="32"/>
      <c r="BN412">
        <v>2.4360000000000001E-4</v>
      </c>
      <c r="BO412">
        <v>12027287.1315154</v>
      </c>
      <c r="BP412" s="32">
        <f t="shared" si="146"/>
        <v>12.027287131515401</v>
      </c>
      <c r="CO412" s="73">
        <v>0.24360000000000001</v>
      </c>
      <c r="CP412" s="73">
        <v>15.067988230534599</v>
      </c>
      <c r="CS412" s="73">
        <v>0.24360000000000001</v>
      </c>
      <c r="CZ412" s="73">
        <v>0.24360000000000001</v>
      </c>
      <c r="DA412" s="73">
        <v>12.0270842922365</v>
      </c>
      <c r="DE412" s="73">
        <v>28.666120601899401</v>
      </c>
      <c r="DH412" s="73">
        <v>0.24360000000000001</v>
      </c>
      <c r="DI412" s="73">
        <v>12.0270842922365</v>
      </c>
      <c r="DM412" s="73">
        <v>28.383063691689301</v>
      </c>
      <c r="DQ412" s="73">
        <v>28.2195324444377</v>
      </c>
      <c r="EA412" s="73">
        <v>58.780999999999999</v>
      </c>
      <c r="EB412" s="73">
        <v>17.692895</v>
      </c>
    </row>
    <row r="413" spans="3:132" x14ac:dyDescent="0.25">
      <c r="C413" s="1"/>
      <c r="D413" s="1">
        <v>9575.7389999999996</v>
      </c>
      <c r="E413" s="1"/>
      <c r="F413" s="1">
        <v>92.188000000000002</v>
      </c>
      <c r="G413" s="1">
        <v>593.02599999999995</v>
      </c>
      <c r="H413" s="1"/>
      <c r="I413" s="1">
        <f t="shared" si="127"/>
        <v>5.6208877906976744E-5</v>
      </c>
      <c r="K413" s="1">
        <f t="shared" si="128"/>
        <v>3.7649120879120877E-6</v>
      </c>
      <c r="N413" s="1">
        <f t="shared" si="129"/>
        <v>5.0652747252747257E-7</v>
      </c>
      <c r="O413" s="65">
        <f t="shared" si="130"/>
        <v>5.0652747252747255E-4</v>
      </c>
      <c r="P413" s="1">
        <f t="shared" si="131"/>
        <v>-8.9827129999999996E-4</v>
      </c>
      <c r="R413" s="1">
        <f t="shared" si="132"/>
        <v>-9.5757389999999996E-4</v>
      </c>
      <c r="W413" s="6">
        <v>-81.134</v>
      </c>
      <c r="X413" s="4">
        <f t="shared" si="133"/>
        <v>81.134</v>
      </c>
      <c r="Y413" s="1">
        <v>2832.6819999999998</v>
      </c>
      <c r="Z413" s="30">
        <f t="shared" si="134"/>
        <v>28.326819999999998</v>
      </c>
      <c r="AA413" s="31">
        <f t="shared" si="135"/>
        <v>26.910478999999995</v>
      </c>
      <c r="AB413" s="1">
        <f t="shared" si="136"/>
        <v>25.896701000000007</v>
      </c>
      <c r="AE413" s="1">
        <v>-459.03199999999998</v>
      </c>
      <c r="AF413" s="1">
        <v>-433.13600000000002</v>
      </c>
      <c r="AG413" s="1"/>
      <c r="AH413" s="1">
        <v>1975.3630000000001</v>
      </c>
      <c r="AI413" s="4">
        <v>2635.0450000000001</v>
      </c>
      <c r="AL413" s="1">
        <f t="shared" si="137"/>
        <v>1.415345930232558E-5</v>
      </c>
      <c r="AM413" s="1">
        <f t="shared" si="138"/>
        <v>1.4002901162790698E-5</v>
      </c>
      <c r="AN413" s="1">
        <f t="shared" si="139"/>
        <v>1.5495863636363636E-5</v>
      </c>
      <c r="AO413" s="1">
        <f t="shared" si="140"/>
        <v>1.5626651515151517E-5</v>
      </c>
      <c r="AP413" s="65">
        <f t="shared" si="141"/>
        <v>1.5626651515151517E-2</v>
      </c>
      <c r="AQ413" s="1">
        <f t="shared" si="142"/>
        <v>2.5372384615384616E-5</v>
      </c>
      <c r="AR413" s="42">
        <f t="shared" si="126"/>
        <v>1.7126651515151516E-5</v>
      </c>
      <c r="AT413">
        <v>2.4420000000000003E-4</v>
      </c>
      <c r="AU413">
        <v>14389682.209768901</v>
      </c>
      <c r="AV413" s="32">
        <f t="shared" si="143"/>
        <v>14.389682209768901</v>
      </c>
      <c r="AX413">
        <v>2.4420000000000003E-4</v>
      </c>
      <c r="AY413">
        <v>15072134.0520913</v>
      </c>
      <c r="AZ413" s="32">
        <f t="shared" si="144"/>
        <v>15.0721340520913</v>
      </c>
      <c r="BA413" s="32"/>
      <c r="BN413">
        <v>2.4420000000000003E-4</v>
      </c>
      <c r="BO413">
        <v>12030939.5547483</v>
      </c>
      <c r="BP413" s="32">
        <f t="shared" si="146"/>
        <v>12.030939554748301</v>
      </c>
      <c r="CO413" s="73">
        <v>0.2442</v>
      </c>
      <c r="CP413" s="73">
        <v>15.071727374325199</v>
      </c>
      <c r="CS413" s="73">
        <v>0.2442</v>
      </c>
      <c r="CZ413" s="73">
        <v>0.2442</v>
      </c>
      <c r="DA413" s="73">
        <v>12.0307362158652</v>
      </c>
      <c r="DE413" s="73">
        <v>28.686558168605298</v>
      </c>
      <c r="DH413" s="73">
        <v>0.2442</v>
      </c>
      <c r="DI413" s="73">
        <v>12.0307362158652</v>
      </c>
      <c r="DM413" s="73">
        <v>28.3982359433036</v>
      </c>
      <c r="DQ413" s="73">
        <v>28.231919881907</v>
      </c>
      <c r="EA413" s="73">
        <v>58.744</v>
      </c>
      <c r="EB413" s="73">
        <v>17.692895</v>
      </c>
    </row>
    <row r="414" spans="3:132" x14ac:dyDescent="0.25">
      <c r="C414" s="1"/>
      <c r="D414" s="1">
        <v>9312.52</v>
      </c>
      <c r="E414" s="1"/>
      <c r="F414" s="1">
        <v>93.144000000000005</v>
      </c>
      <c r="G414" s="1">
        <v>600.55499999999995</v>
      </c>
      <c r="H414" s="1"/>
      <c r="I414" s="1">
        <f t="shared" si="127"/>
        <v>5.4684093023255819E-5</v>
      </c>
      <c r="K414" s="1">
        <f t="shared" si="128"/>
        <v>3.8115329670329671E-6</v>
      </c>
      <c r="N414" s="1">
        <f t="shared" si="129"/>
        <v>5.1178021978021978E-7</v>
      </c>
      <c r="O414" s="65">
        <f t="shared" si="130"/>
        <v>5.1178021978021983E-4</v>
      </c>
      <c r="P414" s="1">
        <f t="shared" si="131"/>
        <v>-8.7119650000000003E-4</v>
      </c>
      <c r="R414" s="1">
        <f t="shared" si="132"/>
        <v>-9.3125200000000014E-4</v>
      </c>
      <c r="W414" s="6">
        <v>-81.114999999999995</v>
      </c>
      <c r="X414" s="4">
        <f t="shared" si="133"/>
        <v>81.114999999999995</v>
      </c>
      <c r="Y414" s="1">
        <v>2832.6819999999998</v>
      </c>
      <c r="Z414" s="30">
        <f t="shared" si="134"/>
        <v>28.326819999999998</v>
      </c>
      <c r="AA414" s="31">
        <f t="shared" si="135"/>
        <v>26.910478999999995</v>
      </c>
      <c r="AB414" s="1">
        <f t="shared" si="136"/>
        <v>25.877701000000002</v>
      </c>
      <c r="AE414" s="1">
        <v>-456.654</v>
      </c>
      <c r="AF414" s="1">
        <v>-434.56900000000002</v>
      </c>
      <c r="AG414" s="1"/>
      <c r="AH414" s="1">
        <v>2065.2719999999999</v>
      </c>
      <c r="AI414" s="4">
        <v>2635.5189999999998</v>
      </c>
      <c r="AL414" s="1">
        <f t="shared" si="137"/>
        <v>1.4662360465116279E-5</v>
      </c>
      <c r="AM414" s="1">
        <f t="shared" si="138"/>
        <v>1.4533959302325581E-5</v>
      </c>
      <c r="AN414" s="1">
        <f t="shared" si="139"/>
        <v>1.5505494949494948E-5</v>
      </c>
      <c r="AO414" s="1">
        <f t="shared" si="140"/>
        <v>1.5617035353535352E-5</v>
      </c>
      <c r="AP414" s="65">
        <f t="shared" si="141"/>
        <v>1.5617035353535352E-2</v>
      </c>
      <c r="AQ414" s="1">
        <f t="shared" si="142"/>
        <v>2.1932576923076917E-5</v>
      </c>
      <c r="AR414" s="42">
        <f t="shared" si="126"/>
        <v>1.7117035353535352E-5</v>
      </c>
      <c r="AT414">
        <v>2.4479999999999999E-4</v>
      </c>
      <c r="AU414">
        <v>14393199.0408409</v>
      </c>
      <c r="AV414" s="32">
        <f t="shared" si="143"/>
        <v>14.3931990408409</v>
      </c>
      <c r="AX414">
        <v>2.4479999999999999E-4</v>
      </c>
      <c r="AY414">
        <v>15075866.115134001</v>
      </c>
      <c r="AZ414" s="32">
        <f t="shared" si="144"/>
        <v>15.075866115134001</v>
      </c>
      <c r="BA414" s="32"/>
      <c r="BN414">
        <v>2.4479999999999999E-4</v>
      </c>
      <c r="BO414">
        <v>12034587.9380031</v>
      </c>
      <c r="BP414" s="32">
        <f t="shared" si="146"/>
        <v>12.034587938003101</v>
      </c>
      <c r="CO414" s="73">
        <v>0.24479999999999999</v>
      </c>
      <c r="CP414" s="73">
        <v>15.0754584381596</v>
      </c>
      <c r="CS414" s="73">
        <v>0.24479999999999999</v>
      </c>
      <c r="CZ414" s="73">
        <v>0.24479999999999999</v>
      </c>
      <c r="DA414" s="73">
        <v>12.034384099515901</v>
      </c>
      <c r="DE414" s="73">
        <v>28.706991695333102</v>
      </c>
      <c r="DH414" s="73">
        <v>0.24479999999999999</v>
      </c>
      <c r="DI414" s="73">
        <v>12.034384099515901</v>
      </c>
      <c r="DM414" s="73">
        <v>28.413404154939901</v>
      </c>
      <c r="DQ414" s="73">
        <v>28.244303279398199</v>
      </c>
      <c r="EA414" s="73">
        <v>58.725000000000001</v>
      </c>
      <c r="EB414" s="73">
        <v>17.692895</v>
      </c>
    </row>
    <row r="415" spans="3:132" x14ac:dyDescent="0.25">
      <c r="C415" s="1"/>
      <c r="D415" s="1">
        <v>12070.28</v>
      </c>
      <c r="E415" s="1"/>
      <c r="F415" s="1">
        <v>91.710999999999999</v>
      </c>
      <c r="G415" s="1">
        <v>608.08399999999995</v>
      </c>
      <c r="H415" s="1"/>
      <c r="I415" s="1">
        <f t="shared" si="127"/>
        <v>7.0709250000000007E-5</v>
      </c>
      <c r="K415" s="1">
        <f t="shared" si="128"/>
        <v>3.8450274725274721E-6</v>
      </c>
      <c r="N415" s="1">
        <f t="shared" si="129"/>
        <v>5.0390659340659344E-7</v>
      </c>
      <c r="O415" s="65">
        <f t="shared" si="130"/>
        <v>5.0390659340659343E-4</v>
      </c>
      <c r="P415" s="1">
        <f t="shared" si="131"/>
        <v>-1.1462196E-3</v>
      </c>
      <c r="R415" s="1">
        <f t="shared" si="132"/>
        <v>-1.2070280000000002E-3</v>
      </c>
      <c r="W415" s="6">
        <v>-81.096999999999994</v>
      </c>
      <c r="X415" s="4">
        <f t="shared" si="133"/>
        <v>81.096999999999994</v>
      </c>
      <c r="Y415" s="1">
        <v>2832.6819999999998</v>
      </c>
      <c r="Z415" s="30">
        <f t="shared" si="134"/>
        <v>28.326819999999998</v>
      </c>
      <c r="AA415" s="31">
        <f t="shared" si="135"/>
        <v>26.910478999999995</v>
      </c>
      <c r="AB415" s="1">
        <f t="shared" si="136"/>
        <v>25.859701000000001</v>
      </c>
      <c r="AE415" s="1">
        <v>-462.83499999999998</v>
      </c>
      <c r="AF415" s="1">
        <v>-434.56900000000002</v>
      </c>
      <c r="AG415" s="1"/>
      <c r="AH415" s="1">
        <v>2003.577</v>
      </c>
      <c r="AI415" s="4">
        <v>2635.0450000000001</v>
      </c>
      <c r="AL415" s="1">
        <f t="shared" si="137"/>
        <v>1.433960465116279E-5</v>
      </c>
      <c r="AM415" s="1">
        <f t="shared" si="138"/>
        <v>1.4175267441860466E-5</v>
      </c>
      <c r="AN415" s="1">
        <f t="shared" si="139"/>
        <v>1.550310101010101E-5</v>
      </c>
      <c r="AO415" s="1">
        <f t="shared" si="140"/>
        <v>1.5645858585858585E-5</v>
      </c>
      <c r="AP415" s="65">
        <f t="shared" si="141"/>
        <v>1.5645858585858586E-2</v>
      </c>
      <c r="AQ415" s="1">
        <f t="shared" si="142"/>
        <v>2.4287230769230771E-5</v>
      </c>
      <c r="AR415" s="42">
        <f t="shared" si="126"/>
        <v>1.7145858585858584E-5</v>
      </c>
      <c r="AT415">
        <v>2.454E-4</v>
      </c>
      <c r="AU415">
        <v>14396707.8033795</v>
      </c>
      <c r="AV415" s="32">
        <f t="shared" si="143"/>
        <v>14.396707803379501</v>
      </c>
      <c r="AX415">
        <v>2.454E-4</v>
      </c>
      <c r="AY415">
        <v>15079590.1096432</v>
      </c>
      <c r="AZ415" s="32">
        <f t="shared" si="144"/>
        <v>15.079590109643201</v>
      </c>
      <c r="BA415" s="32"/>
      <c r="BN415">
        <v>2.454E-4</v>
      </c>
      <c r="BO415">
        <v>12038232.286991101</v>
      </c>
      <c r="BP415" s="32">
        <f t="shared" si="146"/>
        <v>12.0382322869911</v>
      </c>
      <c r="CO415" s="73">
        <v>0.24540000000000001</v>
      </c>
      <c r="CP415" s="73">
        <v>15.0791814334605</v>
      </c>
      <c r="CS415" s="73">
        <v>0.24540000000000001</v>
      </c>
      <c r="CZ415" s="73">
        <v>0.24540000000000001</v>
      </c>
      <c r="DA415" s="73">
        <v>12.038027948899799</v>
      </c>
      <c r="DE415" s="73">
        <v>28.7274211877941</v>
      </c>
      <c r="DH415" s="73">
        <v>0.24540000000000001</v>
      </c>
      <c r="DI415" s="73">
        <v>12.038027948899799</v>
      </c>
      <c r="DM415" s="73">
        <v>28.4285683323094</v>
      </c>
      <c r="DQ415" s="73">
        <v>28.2566826426226</v>
      </c>
      <c r="EA415" s="73">
        <v>58.707000000000001</v>
      </c>
      <c r="EB415" s="73">
        <v>17.692895</v>
      </c>
    </row>
    <row r="416" spans="3:132" x14ac:dyDescent="0.25">
      <c r="C416" s="1"/>
      <c r="D416" s="1">
        <v>9193.3160000000007</v>
      </c>
      <c r="E416" s="1"/>
      <c r="F416" s="1">
        <v>92.188000000000002</v>
      </c>
      <c r="G416" s="1">
        <v>615.14300000000003</v>
      </c>
      <c r="H416" s="1"/>
      <c r="I416" s="1">
        <f t="shared" si="127"/>
        <v>5.3985488372093023E-5</v>
      </c>
      <c r="K416" s="1">
        <f t="shared" si="128"/>
        <v>3.8864340659340664E-6</v>
      </c>
      <c r="N416" s="1">
        <f t="shared" si="129"/>
        <v>5.0652747252747257E-7</v>
      </c>
      <c r="O416" s="65">
        <f t="shared" si="130"/>
        <v>5.0652747252747255E-4</v>
      </c>
      <c r="P416" s="1">
        <f t="shared" si="131"/>
        <v>-8.5781730000000019E-4</v>
      </c>
      <c r="R416" s="1">
        <f t="shared" si="132"/>
        <v>-9.193316E-4</v>
      </c>
      <c r="W416" s="6">
        <v>-81.06</v>
      </c>
      <c r="X416" s="4">
        <f t="shared" si="133"/>
        <v>81.06</v>
      </c>
      <c r="Y416" s="1">
        <v>2832.6819999999998</v>
      </c>
      <c r="Z416" s="30">
        <f t="shared" si="134"/>
        <v>28.326819999999998</v>
      </c>
      <c r="AA416" s="31">
        <f t="shared" si="135"/>
        <v>26.910478999999995</v>
      </c>
      <c r="AB416" s="1">
        <f t="shared" si="136"/>
        <v>25.822701000000009</v>
      </c>
      <c r="AE416" s="1">
        <v>-453.80200000000002</v>
      </c>
      <c r="AF416" s="1">
        <v>-435.04700000000003</v>
      </c>
      <c r="AG416" s="1"/>
      <c r="AH416" s="1">
        <v>2060.9679999999998</v>
      </c>
      <c r="AI416" s="4">
        <v>2635.5189999999998</v>
      </c>
      <c r="AL416" s="1">
        <f t="shared" si="137"/>
        <v>1.4620755813953488E-5</v>
      </c>
      <c r="AM416" s="1">
        <f t="shared" si="138"/>
        <v>1.4511715116279068E-5</v>
      </c>
      <c r="AN416" s="1">
        <f t="shared" si="139"/>
        <v>1.5507909090909091E-5</v>
      </c>
      <c r="AO416" s="1">
        <f t="shared" si="140"/>
        <v>1.5602631313131313E-5</v>
      </c>
      <c r="AP416" s="65">
        <f t="shared" si="141"/>
        <v>1.5602631313131313E-2</v>
      </c>
      <c r="AQ416" s="1">
        <f t="shared" si="142"/>
        <v>2.2098115384615383E-5</v>
      </c>
      <c r="AR416" s="42">
        <f t="shared" si="126"/>
        <v>1.7102631313131312E-5</v>
      </c>
      <c r="AT416">
        <v>2.4600000000000002E-4</v>
      </c>
      <c r="AU416">
        <v>14400208.508784801</v>
      </c>
      <c r="AV416" s="32">
        <f t="shared" si="143"/>
        <v>14.4002085087848</v>
      </c>
      <c r="AX416">
        <v>2.4600000000000002E-4</v>
      </c>
      <c r="AY416">
        <v>15083306.0470192</v>
      </c>
      <c r="AZ416" s="32">
        <f t="shared" si="144"/>
        <v>15.0833060470192</v>
      </c>
      <c r="BA416" s="32"/>
      <c r="BN416">
        <v>2.4600000000000002E-4</v>
      </c>
      <c r="BO416">
        <v>12041872.6074125</v>
      </c>
      <c r="BP416" s="32">
        <f t="shared" si="146"/>
        <v>12.0418726074125</v>
      </c>
      <c r="CO416" s="73">
        <v>0.246</v>
      </c>
      <c r="CP416" s="73">
        <v>15.0828963716283</v>
      </c>
      <c r="CS416" s="73">
        <v>0.246</v>
      </c>
      <c r="CZ416" s="73">
        <v>0.246</v>
      </c>
      <c r="DA416" s="73">
        <v>12.041667769717099</v>
      </c>
      <c r="DE416" s="73">
        <v>28.747846651688601</v>
      </c>
      <c r="DH416" s="73">
        <v>0.246</v>
      </c>
      <c r="DI416" s="73">
        <v>12.041667769717099</v>
      </c>
      <c r="DM416" s="73">
        <v>28.443728481112299</v>
      </c>
      <c r="DQ416" s="73">
        <v>28.2690579772805</v>
      </c>
      <c r="EA416" s="73">
        <v>58.688000000000002</v>
      </c>
      <c r="EB416" s="73">
        <v>17.692895</v>
      </c>
    </row>
    <row r="417" spans="3:132" x14ac:dyDescent="0.25">
      <c r="C417" s="1"/>
      <c r="D417" s="1">
        <v>6052.3609999999999</v>
      </c>
      <c r="E417" s="1"/>
      <c r="F417" s="1">
        <v>92.188000000000002</v>
      </c>
      <c r="G417" s="1">
        <v>621.73099999999999</v>
      </c>
      <c r="H417" s="1"/>
      <c r="I417" s="1">
        <f t="shared" si="127"/>
        <v>3.5724122093023258E-5</v>
      </c>
      <c r="K417" s="1">
        <f t="shared" si="128"/>
        <v>3.9226318681318681E-6</v>
      </c>
      <c r="N417" s="1">
        <f t="shared" si="129"/>
        <v>5.0652747252747257E-7</v>
      </c>
      <c r="O417" s="65">
        <f t="shared" si="130"/>
        <v>5.0652747252747255E-4</v>
      </c>
      <c r="P417" s="1">
        <f t="shared" si="131"/>
        <v>-5.430630000000001E-4</v>
      </c>
      <c r="R417" s="1">
        <f t="shared" si="132"/>
        <v>-6.0523610000000002E-4</v>
      </c>
      <c r="W417" s="6">
        <v>-81.06</v>
      </c>
      <c r="X417" s="4">
        <f t="shared" si="133"/>
        <v>81.06</v>
      </c>
      <c r="Y417" s="1">
        <v>2832.6819999999998</v>
      </c>
      <c r="Z417" s="30">
        <f t="shared" si="134"/>
        <v>28.326819999999998</v>
      </c>
      <c r="AA417" s="31">
        <f t="shared" si="135"/>
        <v>26.910478999999995</v>
      </c>
      <c r="AB417" s="1">
        <f t="shared" si="136"/>
        <v>25.822701000000009</v>
      </c>
      <c r="AE417" s="1">
        <v>-457.60500000000002</v>
      </c>
      <c r="AF417" s="1">
        <v>-434.56900000000002</v>
      </c>
      <c r="AG417" s="1"/>
      <c r="AH417" s="1">
        <v>2100.1880000000001</v>
      </c>
      <c r="AI417" s="4">
        <v>2635.0450000000001</v>
      </c>
      <c r="AL417" s="1">
        <f t="shared" si="137"/>
        <v>1.4870889534883722E-5</v>
      </c>
      <c r="AM417" s="1">
        <f t="shared" si="138"/>
        <v>1.473695930232558E-5</v>
      </c>
      <c r="AN417" s="1">
        <f t="shared" si="139"/>
        <v>1.550310101010101E-5</v>
      </c>
      <c r="AO417" s="1">
        <f t="shared" si="140"/>
        <v>1.5619444444444444E-5</v>
      </c>
      <c r="AP417" s="65">
        <f t="shared" si="141"/>
        <v>1.5619444444444444E-2</v>
      </c>
      <c r="AQ417" s="1">
        <f t="shared" si="142"/>
        <v>2.0571423076923077E-5</v>
      </c>
      <c r="AR417" s="42">
        <f t="shared" si="126"/>
        <v>1.7119444444444443E-5</v>
      </c>
      <c r="AT417">
        <v>2.4659999999999998E-4</v>
      </c>
      <c r="AU417">
        <v>14403701.1684351</v>
      </c>
      <c r="AV417" s="32">
        <f t="shared" si="143"/>
        <v>14.4037011684351</v>
      </c>
      <c r="AX417">
        <v>2.4659999999999998E-4</v>
      </c>
      <c r="AY417">
        <v>15087013.9386402</v>
      </c>
      <c r="AZ417" s="32">
        <f t="shared" si="144"/>
        <v>15.087013938640199</v>
      </c>
      <c r="BA417" s="32"/>
      <c r="BN417">
        <v>2.4659999999999998E-4</v>
      </c>
      <c r="BO417">
        <v>12045508.9049564</v>
      </c>
      <c r="BP417" s="32">
        <f t="shared" si="146"/>
        <v>12.045508904956401</v>
      </c>
      <c r="CO417" s="73">
        <v>0.24660000000000001</v>
      </c>
      <c r="CP417" s="73">
        <v>15.086603264041001</v>
      </c>
      <c r="CS417" s="73">
        <v>0.24660000000000001</v>
      </c>
      <c r="CZ417" s="73">
        <v>0.24660000000000001</v>
      </c>
      <c r="DA417" s="73">
        <v>12.0453035676568</v>
      </c>
      <c r="DE417" s="73">
        <v>28.768268092705501</v>
      </c>
      <c r="DH417" s="73">
        <v>0.24660000000000001</v>
      </c>
      <c r="DI417" s="73">
        <v>12.0453035676568</v>
      </c>
      <c r="DM417" s="73">
        <v>28.4588846070377</v>
      </c>
      <c r="DQ417" s="73">
        <v>28.281429289060799</v>
      </c>
      <c r="EA417" s="73">
        <v>58.67</v>
      </c>
      <c r="EB417" s="73">
        <v>17.617502999999999</v>
      </c>
    </row>
    <row r="418" spans="3:132" x14ac:dyDescent="0.25">
      <c r="C418" s="1"/>
      <c r="D418" s="1">
        <v>212.691</v>
      </c>
      <c r="E418" s="1"/>
      <c r="F418" s="1">
        <v>91.710999999999999</v>
      </c>
      <c r="G418" s="1">
        <v>628.79</v>
      </c>
      <c r="H418" s="1"/>
      <c r="I418" s="1">
        <f t="shared" si="127"/>
        <v>1.7697790697674419E-6</v>
      </c>
      <c r="K418" s="1">
        <f t="shared" si="128"/>
        <v>3.9587967032967035E-6</v>
      </c>
      <c r="N418" s="1">
        <f t="shared" si="129"/>
        <v>5.0390659340659344E-7</v>
      </c>
      <c r="O418" s="65">
        <f t="shared" si="130"/>
        <v>5.0390659340659343E-4</v>
      </c>
      <c r="P418" s="1">
        <f t="shared" si="131"/>
        <v>4.1609899999999989E-5</v>
      </c>
      <c r="R418" s="1">
        <f t="shared" si="132"/>
        <v>-2.1269100000000003E-5</v>
      </c>
      <c r="W418" s="6">
        <v>-81.040999999999997</v>
      </c>
      <c r="X418" s="4">
        <f t="shared" si="133"/>
        <v>81.040999999999997</v>
      </c>
      <c r="Y418" s="1">
        <v>2832.6819999999998</v>
      </c>
      <c r="Z418" s="30">
        <f t="shared" si="134"/>
        <v>28.326819999999998</v>
      </c>
      <c r="AA418" s="31">
        <f t="shared" si="135"/>
        <v>26.910478999999995</v>
      </c>
      <c r="AB418" s="1">
        <f t="shared" si="136"/>
        <v>25.803701000000004</v>
      </c>
      <c r="AE418" s="1">
        <v>-450.47300000000001</v>
      </c>
      <c r="AF418" s="1">
        <v>-435.04700000000003</v>
      </c>
      <c r="AG418" s="1"/>
      <c r="AH418" s="1">
        <v>2126.4960000000001</v>
      </c>
      <c r="AI418" s="4">
        <v>2635.0450000000001</v>
      </c>
      <c r="AL418" s="1">
        <f t="shared" si="137"/>
        <v>1.4982377906976745E-5</v>
      </c>
      <c r="AM418" s="1">
        <f t="shared" si="138"/>
        <v>1.4892691860465119E-5</v>
      </c>
      <c r="AN418" s="1">
        <f t="shared" si="139"/>
        <v>1.550551515151515E-5</v>
      </c>
      <c r="AO418" s="1">
        <f t="shared" si="140"/>
        <v>1.5583424242424244E-5</v>
      </c>
      <c r="AP418" s="65">
        <f t="shared" si="141"/>
        <v>1.5583424242424244E-2</v>
      </c>
      <c r="AQ418" s="1">
        <f t="shared" si="142"/>
        <v>1.9559576923076922E-5</v>
      </c>
      <c r="AR418" s="42">
        <f t="shared" si="126"/>
        <v>1.7083424242424243E-5</v>
      </c>
      <c r="AT418">
        <v>2.4719999999999999E-4</v>
      </c>
      <c r="AU418">
        <v>14407185.7936862</v>
      </c>
      <c r="AV418" s="32">
        <f t="shared" si="143"/>
        <v>14.4071857936862</v>
      </c>
      <c r="AX418">
        <v>2.4719999999999999E-4</v>
      </c>
      <c r="AY418">
        <v>15090713.7958619</v>
      </c>
      <c r="AZ418" s="32">
        <f t="shared" si="144"/>
        <v>15.0907137958619</v>
      </c>
      <c r="BA418" s="32"/>
      <c r="BN418">
        <v>2.4719999999999999E-4</v>
      </c>
      <c r="BO418">
        <v>12049141.1853007</v>
      </c>
      <c r="BP418" s="32">
        <f t="shared" si="146"/>
        <v>12.0491411853007</v>
      </c>
      <c r="CO418" s="73">
        <v>0.2472</v>
      </c>
      <c r="CP418" s="73">
        <v>15.090302122054499</v>
      </c>
      <c r="CS418" s="73">
        <v>0.2472</v>
      </c>
      <c r="CZ418" s="73">
        <v>0.2472</v>
      </c>
      <c r="DA418" s="73">
        <v>12.048935348397</v>
      </c>
      <c r="DE418" s="73">
        <v>28.788685516522801</v>
      </c>
      <c r="DH418" s="73">
        <v>0.2472</v>
      </c>
      <c r="DI418" s="73">
        <v>12.048935348397</v>
      </c>
      <c r="DM418" s="73">
        <v>28.4740367157635</v>
      </c>
      <c r="DQ418" s="73">
        <v>28.293796583641502</v>
      </c>
      <c r="EA418" s="73">
        <v>58.651000000000003</v>
      </c>
      <c r="EB418" s="73">
        <v>17.605912999999997</v>
      </c>
    </row>
    <row r="419" spans="3:132" x14ac:dyDescent="0.25">
      <c r="C419" s="1"/>
      <c r="D419" s="1">
        <v>-3817.2750000000001</v>
      </c>
      <c r="E419" s="1"/>
      <c r="F419" s="1">
        <v>92.665999999999997</v>
      </c>
      <c r="G419" s="1">
        <v>635.37800000000004</v>
      </c>
      <c r="H419" s="1"/>
      <c r="I419" s="1">
        <f t="shared" si="127"/>
        <v>-2.1654703488372092E-5</v>
      </c>
      <c r="K419" s="1">
        <f t="shared" si="128"/>
        <v>4.0002417582417588E-6</v>
      </c>
      <c r="N419" s="1">
        <f t="shared" si="129"/>
        <v>5.0915384615384618E-7</v>
      </c>
      <c r="O419" s="65">
        <f t="shared" si="130"/>
        <v>5.0915384615384614E-4</v>
      </c>
      <c r="P419" s="1">
        <f t="shared" si="131"/>
        <v>-3.1818969999999999E-4</v>
      </c>
      <c r="R419" s="1">
        <f t="shared" si="132"/>
        <v>-3.8172750000000001E-4</v>
      </c>
      <c r="W419" s="6">
        <v>-81.022999999999996</v>
      </c>
      <c r="X419" s="4">
        <f t="shared" si="133"/>
        <v>81.022999999999996</v>
      </c>
      <c r="Y419" s="1">
        <v>2832.377</v>
      </c>
      <c r="Z419" s="30">
        <f t="shared" si="134"/>
        <v>28.32377</v>
      </c>
      <c r="AA419" s="31">
        <f t="shared" si="135"/>
        <v>26.907581499999996</v>
      </c>
      <c r="AB419" s="1">
        <f t="shared" si="136"/>
        <v>25.791648500000001</v>
      </c>
      <c r="AE419" s="1">
        <v>-458.08100000000002</v>
      </c>
      <c r="AF419" s="1">
        <v>-435.04700000000003</v>
      </c>
      <c r="AG419" s="1"/>
      <c r="AH419" s="1">
        <v>2112.1460000000002</v>
      </c>
      <c r="AI419" s="4">
        <v>2635.0450000000001</v>
      </c>
      <c r="AL419" s="1">
        <f t="shared" si="137"/>
        <v>1.4943180232558142E-5</v>
      </c>
      <c r="AM419" s="1">
        <f t="shared" si="138"/>
        <v>1.4809261627906978E-5</v>
      </c>
      <c r="AN419" s="1">
        <f t="shared" si="139"/>
        <v>1.550551515151515E-5</v>
      </c>
      <c r="AO419" s="1">
        <f t="shared" si="140"/>
        <v>1.5621848484848488E-5</v>
      </c>
      <c r="AP419" s="65">
        <f t="shared" si="141"/>
        <v>1.5621848484848487E-2</v>
      </c>
      <c r="AQ419" s="1">
        <f t="shared" si="142"/>
        <v>2.0111499999999995E-5</v>
      </c>
      <c r="AR419" s="42">
        <f t="shared" si="126"/>
        <v>1.7121848484848487E-5</v>
      </c>
      <c r="AT419">
        <v>2.4780000000000001E-4</v>
      </c>
      <c r="AU419">
        <v>14410662.3958719</v>
      </c>
      <c r="AV419" s="32">
        <f t="shared" si="143"/>
        <v>14.410662395871901</v>
      </c>
      <c r="AX419">
        <v>2.4780000000000001E-4</v>
      </c>
      <c r="AY419">
        <v>15094405.630018299</v>
      </c>
      <c r="AZ419" s="32">
        <f t="shared" si="144"/>
        <v>15.094405630018299</v>
      </c>
      <c r="BA419" s="32"/>
      <c r="BN419">
        <v>2.4780000000000001E-4</v>
      </c>
      <c r="BO419">
        <v>12052769.454112301</v>
      </c>
      <c r="BP419" s="32">
        <f t="shared" si="146"/>
        <v>12.052769454112301</v>
      </c>
      <c r="CO419" s="73">
        <v>0.24779999999999999</v>
      </c>
      <c r="CP419" s="73">
        <v>15.0939929570026</v>
      </c>
      <c r="CS419" s="73">
        <v>0.24779999999999999</v>
      </c>
      <c r="CZ419" s="73">
        <v>0.24779999999999999</v>
      </c>
      <c r="DA419" s="73">
        <v>12.0525631176045</v>
      </c>
      <c r="DE419" s="73">
        <v>28.809098928807501</v>
      </c>
      <c r="DH419" s="73">
        <v>0.24779999999999999</v>
      </c>
      <c r="DI419" s="73">
        <v>12.0525631176045</v>
      </c>
      <c r="DM419" s="73">
        <v>28.489184812956601</v>
      </c>
      <c r="DQ419" s="73">
        <v>28.306159866689502</v>
      </c>
      <c r="EA419" s="73">
        <v>58.633000000000003</v>
      </c>
      <c r="EB419" s="73">
        <v>17.605912999999997</v>
      </c>
    </row>
    <row r="420" spans="3:132" x14ac:dyDescent="0.25">
      <c r="C420" s="1"/>
      <c r="D420" s="1">
        <v>-4738.4170000000004</v>
      </c>
      <c r="E420" s="1"/>
      <c r="F420" s="1">
        <v>91.233000000000004</v>
      </c>
      <c r="G420" s="1">
        <v>664.55700000000002</v>
      </c>
      <c r="H420" s="1"/>
      <c r="I420" s="1">
        <f t="shared" si="127"/>
        <v>-2.701851162790698E-5</v>
      </c>
      <c r="K420" s="1">
        <f t="shared" si="128"/>
        <v>4.1526923076923074E-6</v>
      </c>
      <c r="N420" s="1">
        <f t="shared" si="129"/>
        <v>5.0128021978021973E-7</v>
      </c>
      <c r="O420" s="65">
        <f t="shared" si="130"/>
        <v>5.0128021978021974E-4</v>
      </c>
      <c r="P420" s="1">
        <f t="shared" si="131"/>
        <v>-4.0738600000000003E-4</v>
      </c>
      <c r="R420" s="1">
        <f t="shared" si="132"/>
        <v>-4.7384169999999999E-4</v>
      </c>
      <c r="W420" s="6">
        <v>-82.004000000000005</v>
      </c>
      <c r="X420" s="4">
        <f t="shared" si="133"/>
        <v>82.004000000000005</v>
      </c>
      <c r="Y420" s="1">
        <v>2832.377</v>
      </c>
      <c r="Z420" s="30">
        <f t="shared" si="134"/>
        <v>28.32377</v>
      </c>
      <c r="AA420" s="31">
        <f t="shared" si="135"/>
        <v>26.907581499999996</v>
      </c>
      <c r="AB420" s="1">
        <f t="shared" si="136"/>
        <v>26.77264850000001</v>
      </c>
      <c r="AE420" s="1">
        <v>-468.541</v>
      </c>
      <c r="AF420" s="1">
        <v>-438.392</v>
      </c>
      <c r="AG420" s="1"/>
      <c r="AH420" s="1">
        <v>1933.761</v>
      </c>
      <c r="AI420" s="4">
        <v>2648.7930000000001</v>
      </c>
      <c r="AL420" s="1">
        <f t="shared" si="137"/>
        <v>1.3966872093023257E-5</v>
      </c>
      <c r="AM420" s="1">
        <f t="shared" si="138"/>
        <v>1.3791587209302324E-5</v>
      </c>
      <c r="AN420" s="1">
        <f t="shared" si="139"/>
        <v>1.5591843434343435E-5</v>
      </c>
      <c r="AO420" s="1">
        <f t="shared" si="140"/>
        <v>1.5744111111111113E-5</v>
      </c>
      <c r="AP420" s="65">
        <f t="shared" si="141"/>
        <v>1.5744111111111112E-2</v>
      </c>
      <c r="AQ420" s="1">
        <f t="shared" si="142"/>
        <v>2.7501230769230774E-5</v>
      </c>
      <c r="AR420" s="42">
        <f t="shared" si="126"/>
        <v>1.7244111111111112E-5</v>
      </c>
      <c r="AT420">
        <v>2.4840000000000002E-4</v>
      </c>
      <c r="AU420">
        <v>14414130.986303899</v>
      </c>
      <c r="AV420" s="32">
        <f t="shared" si="143"/>
        <v>14.414130986303899</v>
      </c>
      <c r="AX420">
        <v>2.4840000000000002E-4</v>
      </c>
      <c r="AY420">
        <v>15098089.452421</v>
      </c>
      <c r="AZ420" s="32">
        <f t="shared" si="144"/>
        <v>15.098089452421</v>
      </c>
      <c r="BA420" s="32"/>
      <c r="BN420">
        <v>2.4840000000000002E-4</v>
      </c>
      <c r="BO420">
        <v>12056393.717047101</v>
      </c>
      <c r="BP420" s="32">
        <f t="shared" si="146"/>
        <v>12.056393717047101</v>
      </c>
      <c r="CO420" s="73">
        <v>0.24840000000000001</v>
      </c>
      <c r="CP420" s="73">
        <v>15.097675780196999</v>
      </c>
      <c r="CS420" s="73">
        <v>0.24840000000000001</v>
      </c>
      <c r="CZ420" s="73">
        <v>0.24840000000000001</v>
      </c>
      <c r="DA420" s="73">
        <v>12.056186880935099</v>
      </c>
      <c r="DE420" s="73">
        <v>28.829508335215198</v>
      </c>
      <c r="DH420" s="73">
        <v>0.24840000000000001</v>
      </c>
      <c r="DI420" s="73">
        <v>12.056186880935099</v>
      </c>
      <c r="DM420" s="73">
        <v>28.504328904272899</v>
      </c>
      <c r="DQ420" s="73">
        <v>28.318519143860701</v>
      </c>
      <c r="EA420" s="73">
        <v>58.613999999999997</v>
      </c>
      <c r="EB420" s="73">
        <v>17.603006000000001</v>
      </c>
    </row>
    <row r="421" spans="3:132" x14ac:dyDescent="0.25">
      <c r="C421" s="1"/>
      <c r="D421" s="1">
        <v>-2492.2420000000002</v>
      </c>
      <c r="E421" s="1"/>
      <c r="F421" s="1">
        <v>106.52</v>
      </c>
      <c r="G421" s="1">
        <v>686.67700000000002</v>
      </c>
      <c r="H421" s="1"/>
      <c r="I421" s="1">
        <f t="shared" si="127"/>
        <v>-1.3870476744186047E-5</v>
      </c>
      <c r="K421" s="1">
        <f t="shared" si="128"/>
        <v>4.3582252747252745E-6</v>
      </c>
      <c r="N421" s="1">
        <f t="shared" si="129"/>
        <v>5.8527472527472522E-7</v>
      </c>
      <c r="O421" s="65">
        <f t="shared" si="130"/>
        <v>5.8527472527472525E-4</v>
      </c>
      <c r="P421" s="1">
        <f t="shared" si="131"/>
        <v>-1.8055650000000002E-4</v>
      </c>
      <c r="R421" s="1">
        <f t="shared" si="132"/>
        <v>-2.492242E-4</v>
      </c>
      <c r="W421" s="6">
        <v>-84.152000000000001</v>
      </c>
      <c r="X421" s="4">
        <f t="shared" si="133"/>
        <v>84.152000000000001</v>
      </c>
      <c r="Y421" s="1">
        <v>2878.4639999999999</v>
      </c>
      <c r="Z421" s="30">
        <f t="shared" si="134"/>
        <v>28.78464</v>
      </c>
      <c r="AA421" s="31">
        <f t="shared" si="135"/>
        <v>27.345407999999999</v>
      </c>
      <c r="AB421" s="1">
        <f t="shared" si="136"/>
        <v>28.021952000000006</v>
      </c>
      <c r="AE421" s="1">
        <v>-470.91800000000001</v>
      </c>
      <c r="AF421" s="1">
        <v>-447.94900000000001</v>
      </c>
      <c r="AG421" s="1"/>
      <c r="AH421" s="1">
        <v>2090.6219999999998</v>
      </c>
      <c r="AI421" s="4">
        <v>2694.3069999999998</v>
      </c>
      <c r="AL421" s="1">
        <f t="shared" si="137"/>
        <v>1.4892674418604653E-5</v>
      </c>
      <c r="AM421" s="1">
        <f t="shared" si="138"/>
        <v>1.4759133720930232E-5</v>
      </c>
      <c r="AN421" s="1">
        <f t="shared" si="139"/>
        <v>1.5869979797979797E-5</v>
      </c>
      <c r="AO421" s="1">
        <f t="shared" si="140"/>
        <v>1.5985984848484848E-5</v>
      </c>
      <c r="AP421" s="65">
        <f t="shared" si="141"/>
        <v>1.598598484848485E-2</v>
      </c>
      <c r="AQ421" s="1">
        <f t="shared" si="142"/>
        <v>2.3218653846153846E-5</v>
      </c>
      <c r="AR421" s="42">
        <f t="shared" si="126"/>
        <v>1.7485984848484848E-5</v>
      </c>
      <c r="AT421">
        <v>2.4899999999999998E-4</v>
      </c>
      <c r="AU421">
        <v>14417591.576271901</v>
      </c>
      <c r="AV421" s="32">
        <f t="shared" si="143"/>
        <v>14.417591576271901</v>
      </c>
      <c r="AX421">
        <v>2.4899999999999998E-4</v>
      </c>
      <c r="AY421">
        <v>14880677.422642199</v>
      </c>
      <c r="AZ421" s="32">
        <f t="shared" si="144"/>
        <v>14.880677422642199</v>
      </c>
      <c r="BA421" s="32"/>
      <c r="BN421">
        <v>2.4899999999999998E-4</v>
      </c>
      <c r="BO421">
        <v>12060013.979749899</v>
      </c>
      <c r="BP421" s="32">
        <f t="shared" si="146"/>
        <v>12.060013979749899</v>
      </c>
      <c r="CO421" s="73">
        <v>0.249</v>
      </c>
      <c r="CP421" s="73">
        <v>14.880262751209999</v>
      </c>
      <c r="CS421" s="73">
        <v>0.249</v>
      </c>
      <c r="CZ421" s="73">
        <v>0.249</v>
      </c>
      <c r="DA421" s="73">
        <v>12.059806644033699</v>
      </c>
      <c r="DE421" s="73">
        <v>28.705361573765298</v>
      </c>
      <c r="DH421" s="73">
        <v>0.249</v>
      </c>
      <c r="DI421" s="73">
        <v>12.059806644033699</v>
      </c>
      <c r="DM421" s="73">
        <v>28.519468995357101</v>
      </c>
      <c r="DQ421" s="73">
        <v>28.330874420799798</v>
      </c>
      <c r="EA421" s="73">
        <v>58.595999999999997</v>
      </c>
      <c r="EB421" s="73">
        <v>17.600108499999997</v>
      </c>
    </row>
    <row r="422" spans="3:132" x14ac:dyDescent="0.25">
      <c r="C422" s="1"/>
      <c r="D422" s="1">
        <v>5450.3689999999997</v>
      </c>
      <c r="E422" s="1"/>
      <c r="F422" s="1">
        <v>115.119</v>
      </c>
      <c r="G422" s="1">
        <v>669.26300000000003</v>
      </c>
      <c r="H422" s="1"/>
      <c r="I422" s="1">
        <f t="shared" si="127"/>
        <v>3.2357488372093019E-5</v>
      </c>
      <c r="K422" s="1">
        <f t="shared" si="128"/>
        <v>4.3097912087912093E-6</v>
      </c>
      <c r="N422" s="1">
        <f t="shared" si="129"/>
        <v>6.3252197802197794E-7</v>
      </c>
      <c r="O422" s="65">
        <f t="shared" si="130"/>
        <v>6.325219780219779E-4</v>
      </c>
      <c r="P422" s="1">
        <f t="shared" si="131"/>
        <v>-4.7811059999999995E-4</v>
      </c>
      <c r="R422" s="1">
        <f t="shared" si="132"/>
        <v>-5.4503690000000003E-4</v>
      </c>
      <c r="W422" s="6">
        <v>-84.43</v>
      </c>
      <c r="X422" s="4">
        <f t="shared" si="133"/>
        <v>84.43</v>
      </c>
      <c r="Y422" s="1">
        <v>2948.663</v>
      </c>
      <c r="Z422" s="30">
        <f t="shared" si="134"/>
        <v>29.486630000000002</v>
      </c>
      <c r="AA422" s="31">
        <f t="shared" si="135"/>
        <v>28.012298499999996</v>
      </c>
      <c r="AB422" s="1">
        <f t="shared" si="136"/>
        <v>26.931071500000002</v>
      </c>
      <c r="AE422" s="1">
        <v>-475.197</v>
      </c>
      <c r="AF422" s="1">
        <v>-449.38299999999998</v>
      </c>
      <c r="AG422" s="1"/>
      <c r="AH422" s="1">
        <v>2048.5320000000002</v>
      </c>
      <c r="AI422" s="4">
        <v>2710.4270000000001</v>
      </c>
      <c r="AL422" s="1">
        <f t="shared" si="137"/>
        <v>1.4672843023255815E-5</v>
      </c>
      <c r="AM422" s="1">
        <f t="shared" si="138"/>
        <v>1.4522761627906977E-5</v>
      </c>
      <c r="AN422" s="1">
        <f t="shared" si="139"/>
        <v>1.5958636363636362E-5</v>
      </c>
      <c r="AO422" s="1">
        <f t="shared" si="140"/>
        <v>1.6089010101010101E-5</v>
      </c>
      <c r="AP422" s="65">
        <f t="shared" si="141"/>
        <v>1.60890101010101E-2</v>
      </c>
      <c r="AQ422" s="1">
        <f t="shared" si="142"/>
        <v>2.5457500000000001E-5</v>
      </c>
      <c r="AR422" s="42">
        <f t="shared" si="126"/>
        <v>1.75890101010101E-5</v>
      </c>
      <c r="AT422">
        <v>2.496E-4</v>
      </c>
      <c r="AU422">
        <v>14421044.177043499</v>
      </c>
      <c r="AV422" s="32">
        <f t="shared" si="143"/>
        <v>14.4210441770435</v>
      </c>
      <c r="AX422">
        <v>2.496E-4</v>
      </c>
      <c r="AY422">
        <v>14884296.7642095</v>
      </c>
      <c r="AZ422" s="32">
        <f t="shared" si="144"/>
        <v>14.8842967642095</v>
      </c>
      <c r="BA422" s="32"/>
      <c r="BN422">
        <v>2.496E-4</v>
      </c>
      <c r="BO422">
        <v>12063630.2478544</v>
      </c>
      <c r="BP422" s="32">
        <f t="shared" si="146"/>
        <v>12.0636302478544</v>
      </c>
      <c r="CO422" s="73">
        <v>0.24959999999999999</v>
      </c>
      <c r="CP422" s="73">
        <v>14.883881093569</v>
      </c>
      <c r="CS422" s="73">
        <v>0.24959999999999999</v>
      </c>
      <c r="CZ422" s="73">
        <v>0.24959999999999999</v>
      </c>
      <c r="DA422" s="73">
        <v>12.0634224125342</v>
      </c>
      <c r="DE422" s="73">
        <v>28.725235904359</v>
      </c>
      <c r="DH422" s="73">
        <v>0.24959999999999999</v>
      </c>
      <c r="DI422" s="73">
        <v>12.0634224125342</v>
      </c>
      <c r="DM422" s="73">
        <v>28.534605091843201</v>
      </c>
      <c r="DQ422" s="73">
        <v>28.343225703140799</v>
      </c>
      <c r="EA422" s="73">
        <v>58.595999999999997</v>
      </c>
      <c r="EB422" s="73">
        <v>17.600108499999997</v>
      </c>
    </row>
    <row r="423" spans="3:132" x14ac:dyDescent="0.25">
      <c r="C423" s="1"/>
      <c r="D423" s="1">
        <v>7347.81</v>
      </c>
      <c r="E423" s="1"/>
      <c r="F423" s="1">
        <v>177.70400000000001</v>
      </c>
      <c r="G423" s="1">
        <v>811.41399999999999</v>
      </c>
      <c r="H423" s="1"/>
      <c r="I423" s="1">
        <f t="shared" si="127"/>
        <v>4.3752988372093029E-5</v>
      </c>
      <c r="K423" s="1">
        <f t="shared" si="128"/>
        <v>5.4347142857142858E-6</v>
      </c>
      <c r="N423" s="1">
        <f t="shared" si="129"/>
        <v>9.7639560439560443E-7</v>
      </c>
      <c r="O423" s="65">
        <f t="shared" si="130"/>
        <v>9.7639560439560444E-4</v>
      </c>
      <c r="P423" s="1">
        <f t="shared" si="131"/>
        <v>-6.5363960000000012E-4</v>
      </c>
      <c r="R423" s="1">
        <f t="shared" si="132"/>
        <v>-7.3478100000000011E-4</v>
      </c>
      <c r="W423" s="6">
        <v>-84.448999999999998</v>
      </c>
      <c r="X423" s="4">
        <f t="shared" si="133"/>
        <v>84.448999999999998</v>
      </c>
      <c r="Y423" s="1">
        <v>2901.355</v>
      </c>
      <c r="Z423" s="30">
        <f t="shared" si="134"/>
        <v>29.013549999999999</v>
      </c>
      <c r="AA423" s="31">
        <f t="shared" si="135"/>
        <v>27.562872499999997</v>
      </c>
      <c r="AB423" s="1">
        <f t="shared" si="136"/>
        <v>27.872577500000006</v>
      </c>
      <c r="AE423" s="1">
        <v>-486.13200000000001</v>
      </c>
      <c r="AF423" s="1">
        <v>-474.70800000000003</v>
      </c>
      <c r="AG423" s="1"/>
      <c r="AH423" s="1">
        <v>2163.808</v>
      </c>
      <c r="AI423" s="4">
        <v>2793.8820000000001</v>
      </c>
      <c r="AL423" s="1">
        <f t="shared" si="137"/>
        <v>1.5406627906976744E-5</v>
      </c>
      <c r="AM423" s="1">
        <f t="shared" si="138"/>
        <v>1.5340209302325582E-5</v>
      </c>
      <c r="AN423" s="1">
        <f t="shared" si="139"/>
        <v>1.6508030303030303E-5</v>
      </c>
      <c r="AO423" s="1">
        <f t="shared" si="140"/>
        <v>1.6565727272727272E-5</v>
      </c>
      <c r="AP423" s="65">
        <f t="shared" si="141"/>
        <v>1.6565727272727274E-2</v>
      </c>
      <c r="AQ423" s="1">
        <f t="shared" si="142"/>
        <v>2.423361538461539E-5</v>
      </c>
      <c r="AR423" s="42">
        <f t="shared" si="126"/>
        <v>1.8065727272727271E-5</v>
      </c>
      <c r="AT423">
        <v>2.5020000000000001E-4</v>
      </c>
      <c r="AU423">
        <v>14424488.7998647</v>
      </c>
      <c r="AV423" s="32">
        <f t="shared" si="143"/>
        <v>14.424488799864701</v>
      </c>
      <c r="AX423">
        <v>2.5020000000000001E-4</v>
      </c>
      <c r="AY423">
        <v>14887908.1278263</v>
      </c>
      <c r="AZ423" s="32">
        <f t="shared" si="144"/>
        <v>14.8879081278263</v>
      </c>
      <c r="BA423" s="32"/>
      <c r="BN423">
        <v>2.5020000000000001E-4</v>
      </c>
      <c r="BO423">
        <v>12067242.526983799</v>
      </c>
      <c r="BP423" s="32">
        <f t="shared" si="146"/>
        <v>12.067242526983799</v>
      </c>
      <c r="CO423" s="73">
        <v>0.25019999999999998</v>
      </c>
      <c r="CP423" s="73">
        <v>14.8874914579775</v>
      </c>
      <c r="CS423" s="73">
        <v>0.25019999999999998</v>
      </c>
      <c r="CZ423" s="73">
        <v>0.25019999999999998</v>
      </c>
      <c r="DA423" s="73">
        <v>12.067034192059401</v>
      </c>
      <c r="DE423" s="73">
        <v>28.7451062459775</v>
      </c>
      <c r="DH423" s="73">
        <v>0.25019999999999998</v>
      </c>
      <c r="DI423" s="73">
        <v>12.067034192059401</v>
      </c>
      <c r="DM423" s="73">
        <v>28.549737199353999</v>
      </c>
      <c r="DQ423" s="73">
        <v>28.355572996506599</v>
      </c>
      <c r="EA423" s="73">
        <v>58.576999999999998</v>
      </c>
      <c r="EB423" s="73">
        <v>17.597211000000001</v>
      </c>
    </row>
    <row r="424" spans="3:132" x14ac:dyDescent="0.25">
      <c r="C424" s="1"/>
      <c r="D424" s="1">
        <v>9286.3510000000006</v>
      </c>
      <c r="E424" s="1"/>
      <c r="F424" s="1">
        <v>185.34899999999999</v>
      </c>
      <c r="G424" s="1">
        <v>807.17700000000002</v>
      </c>
      <c r="H424" s="1"/>
      <c r="I424" s="1">
        <f t="shared" si="127"/>
        <v>5.5068023255813964E-5</v>
      </c>
      <c r="K424" s="1">
        <f t="shared" si="128"/>
        <v>5.4534395604395606E-6</v>
      </c>
      <c r="N424" s="1">
        <f t="shared" si="129"/>
        <v>1.0184010989010989E-6</v>
      </c>
      <c r="O424" s="65">
        <f t="shared" si="130"/>
        <v>1.0184010989010988E-3</v>
      </c>
      <c r="P424" s="1">
        <f t="shared" si="131"/>
        <v>-8.4791740000000003E-4</v>
      </c>
      <c r="R424" s="1">
        <f t="shared" si="132"/>
        <v>-9.2863509999999995E-4</v>
      </c>
      <c r="W424" s="6">
        <v>-84.06</v>
      </c>
      <c r="X424" s="4">
        <f t="shared" si="133"/>
        <v>84.06</v>
      </c>
      <c r="Y424" s="1">
        <v>2907.154</v>
      </c>
      <c r="Z424" s="30">
        <f t="shared" si="134"/>
        <v>29.071539999999999</v>
      </c>
      <c r="AA424" s="31">
        <f t="shared" si="135"/>
        <v>27.617963</v>
      </c>
      <c r="AB424" s="1">
        <f t="shared" si="136"/>
        <v>27.370497000000007</v>
      </c>
      <c r="AE424" s="1">
        <v>-496.59199999999998</v>
      </c>
      <c r="AF424" s="1">
        <v>-475.66399999999999</v>
      </c>
      <c r="AG424" s="1"/>
      <c r="AH424" s="1">
        <v>2093.4920000000002</v>
      </c>
      <c r="AI424" s="4">
        <v>2797.6759999999999</v>
      </c>
      <c r="AL424" s="1">
        <f t="shared" si="137"/>
        <v>1.5058627906976746E-5</v>
      </c>
      <c r="AM424" s="1">
        <f t="shared" si="138"/>
        <v>1.4936953488372093E-5</v>
      </c>
      <c r="AN424" s="1">
        <f t="shared" si="139"/>
        <v>1.6532020202020202E-5</v>
      </c>
      <c r="AO424" s="1">
        <f t="shared" si="140"/>
        <v>1.6637717171717171E-5</v>
      </c>
      <c r="AP424" s="65">
        <f t="shared" si="141"/>
        <v>1.6637717171717172E-2</v>
      </c>
      <c r="AQ424" s="1">
        <f t="shared" si="142"/>
        <v>2.708399999999999E-5</v>
      </c>
      <c r="AR424" s="42">
        <f t="shared" si="126"/>
        <v>1.8137717171717171E-5</v>
      </c>
      <c r="AT424">
        <v>2.5080000000000002E-4</v>
      </c>
      <c r="AU424">
        <v>14427925.455959201</v>
      </c>
      <c r="AV424" s="32">
        <f t="shared" si="143"/>
        <v>14.427925455959201</v>
      </c>
      <c r="AX424">
        <v>2.5080000000000002E-4</v>
      </c>
      <c r="AY424">
        <v>14891511.5247164</v>
      </c>
      <c r="AZ424" s="32">
        <f t="shared" si="144"/>
        <v>14.8915115247164</v>
      </c>
      <c r="BA424" s="32"/>
      <c r="BN424">
        <v>2.5080000000000002E-4</v>
      </c>
      <c r="BO424">
        <v>12070850.822749799</v>
      </c>
      <c r="BP424" s="32">
        <f t="shared" si="146"/>
        <v>12.070850822749799</v>
      </c>
      <c r="CO424" s="73">
        <v>0.25080000000000002</v>
      </c>
      <c r="CP424" s="73">
        <v>14.891093855659401</v>
      </c>
      <c r="CS424" s="73">
        <v>0.25080000000000002</v>
      </c>
      <c r="CZ424" s="73">
        <v>0.25080000000000002</v>
      </c>
      <c r="DA424" s="73">
        <v>12.070641988221301</v>
      </c>
      <c r="DE424" s="73">
        <v>28.7649726042327</v>
      </c>
      <c r="DH424" s="73">
        <v>0.25080000000000002</v>
      </c>
      <c r="DI424" s="73">
        <v>12.070641988221301</v>
      </c>
      <c r="DM424" s="73">
        <v>28.5648653235015</v>
      </c>
      <c r="DQ424" s="73">
        <v>28.367916306508999</v>
      </c>
      <c r="EA424" s="73">
        <v>58.558</v>
      </c>
      <c r="EB424" s="73">
        <v>17.600108499999997</v>
      </c>
    </row>
    <row r="425" spans="3:132" x14ac:dyDescent="0.25">
      <c r="C425" s="1"/>
      <c r="D425" s="1"/>
      <c r="E425" s="1"/>
      <c r="F425" s="1">
        <v>187.26</v>
      </c>
      <c r="G425" s="1">
        <v>807.64800000000002</v>
      </c>
      <c r="H425" s="1"/>
      <c r="I425" s="1">
        <f t="shared" si="127"/>
        <v>1.0887209302325581E-6</v>
      </c>
      <c r="K425" s="1">
        <f t="shared" si="128"/>
        <v>5.4665274725274726E-6</v>
      </c>
      <c r="N425" s="1">
        <f t="shared" si="129"/>
        <v>1.0289010989010988E-6</v>
      </c>
      <c r="O425" s="65">
        <f t="shared" si="130"/>
        <v>1.0289010989010987E-3</v>
      </c>
      <c r="P425" s="1">
        <f t="shared" si="131"/>
        <v>8.0764800000000003E-5</v>
      </c>
      <c r="R425" s="1">
        <f t="shared" si="132"/>
        <v>0</v>
      </c>
      <c r="W425" s="6">
        <v>-83.837999999999994</v>
      </c>
      <c r="X425" s="4">
        <f t="shared" si="133"/>
        <v>83.837999999999994</v>
      </c>
      <c r="Y425" s="1">
        <v>2894.335</v>
      </c>
      <c r="Z425" s="30">
        <f t="shared" si="134"/>
        <v>28.943349999999999</v>
      </c>
      <c r="AA425" s="31">
        <f t="shared" si="135"/>
        <v>27.4961825</v>
      </c>
      <c r="AB425" s="1">
        <f t="shared" si="136"/>
        <v>27.398467499999995</v>
      </c>
      <c r="AE425" s="1">
        <v>-489.46</v>
      </c>
      <c r="AF425" s="1">
        <v>-476.142</v>
      </c>
      <c r="AG425" s="1"/>
      <c r="AH425" s="1">
        <v>2153.2840000000001</v>
      </c>
      <c r="AI425" s="4">
        <v>2798.15</v>
      </c>
      <c r="AL425" s="1">
        <f t="shared" si="137"/>
        <v>1.536479069767442E-5</v>
      </c>
      <c r="AM425" s="1">
        <f t="shared" si="138"/>
        <v>1.5287360465116277E-5</v>
      </c>
      <c r="AN425" s="1">
        <f t="shared" si="139"/>
        <v>1.6536828282828283E-5</v>
      </c>
      <c r="AO425" s="1">
        <f t="shared" si="140"/>
        <v>1.6604090909090909E-5</v>
      </c>
      <c r="AP425" s="65">
        <f t="shared" si="141"/>
        <v>1.6604090909090909E-2</v>
      </c>
      <c r="AQ425" s="1">
        <f t="shared" si="142"/>
        <v>2.4802538461538464E-5</v>
      </c>
      <c r="AR425" s="42">
        <f t="shared" si="126"/>
        <v>1.8104090909090909E-5</v>
      </c>
      <c r="AT425">
        <v>2.5139999999999999E-4</v>
      </c>
      <c r="AU425">
        <v>14431354.1565293</v>
      </c>
      <c r="AV425" s="32">
        <f t="shared" si="143"/>
        <v>14.4313541565293</v>
      </c>
      <c r="AX425">
        <v>2.5139999999999999E-4</v>
      </c>
      <c r="AY425">
        <v>14895106.9660821</v>
      </c>
      <c r="AZ425" s="32">
        <f t="shared" si="144"/>
        <v>14.8951069660821</v>
      </c>
      <c r="BA425" s="32"/>
      <c r="BN425">
        <v>2.5139999999999999E-4</v>
      </c>
      <c r="BO425">
        <v>12074455.140753601</v>
      </c>
      <c r="BP425" s="32">
        <f t="shared" si="146"/>
        <v>12.074455140753601</v>
      </c>
      <c r="CO425" s="73">
        <v>0.25140000000000001</v>
      </c>
      <c r="CP425" s="73">
        <v>14.894688297816799</v>
      </c>
      <c r="CS425" s="73">
        <v>0.25140000000000001</v>
      </c>
      <c r="CZ425" s="73">
        <v>0.25140000000000001</v>
      </c>
      <c r="DA425" s="73">
        <v>12.074245806620899</v>
      </c>
      <c r="DE425" s="73">
        <v>28.784834984725599</v>
      </c>
      <c r="DH425" s="73">
        <v>0.25140000000000001</v>
      </c>
      <c r="DI425" s="73">
        <v>12.074245806620899</v>
      </c>
      <c r="DM425" s="73">
        <v>28.579989469886801</v>
      </c>
      <c r="DQ425" s="73">
        <v>28.380255638749201</v>
      </c>
      <c r="EA425" s="73">
        <v>58.54</v>
      </c>
      <c r="EB425" s="73">
        <v>17.597211000000001</v>
      </c>
    </row>
    <row r="426" spans="3:132" x14ac:dyDescent="0.25">
      <c r="C426" s="1"/>
      <c r="D426" s="1">
        <v>3023.7460000000001</v>
      </c>
      <c r="E426" s="1"/>
      <c r="F426" s="1">
        <v>194.42699999999999</v>
      </c>
      <c r="G426" s="1">
        <v>838.71900000000005</v>
      </c>
      <c r="H426" s="1"/>
      <c r="I426" s="1">
        <f t="shared" si="127"/>
        <v>1.8710308139534886E-5</v>
      </c>
      <c r="K426" s="1">
        <f t="shared" si="128"/>
        <v>5.6766263736263731E-6</v>
      </c>
      <c r="N426" s="1">
        <f t="shared" si="129"/>
        <v>1.0682802197802198E-6</v>
      </c>
      <c r="O426" s="65">
        <f t="shared" si="130"/>
        <v>1.0682802197802199E-3</v>
      </c>
      <c r="P426" s="1">
        <f t="shared" si="131"/>
        <v>-2.185027E-4</v>
      </c>
      <c r="R426" s="1">
        <f t="shared" si="132"/>
        <v>-3.0237459999999999E-4</v>
      </c>
      <c r="W426" s="6">
        <v>-85.022999999999996</v>
      </c>
      <c r="X426" s="4">
        <f t="shared" si="133"/>
        <v>85.022999999999996</v>
      </c>
      <c r="Y426" s="1">
        <v>2889.7570000000001</v>
      </c>
      <c r="Z426" s="30">
        <f t="shared" si="134"/>
        <v>28.897570000000002</v>
      </c>
      <c r="AA426" s="31">
        <f t="shared" si="135"/>
        <v>27.4526915</v>
      </c>
      <c r="AB426" s="1">
        <f t="shared" si="136"/>
        <v>28.672738499999994</v>
      </c>
      <c r="AE426" s="1">
        <v>-491.83800000000002</v>
      </c>
      <c r="AF426" s="1">
        <v>-481.87599999999998</v>
      </c>
      <c r="AG426" s="1"/>
      <c r="AH426" s="1">
        <v>2197.7739999999999</v>
      </c>
      <c r="AI426" s="4">
        <v>2822.3359999999998</v>
      </c>
      <c r="AL426" s="1">
        <f t="shared" si="137"/>
        <v>1.5637279069767444E-5</v>
      </c>
      <c r="AM426" s="1">
        <f t="shared" si="138"/>
        <v>1.5579360465116277E-5</v>
      </c>
      <c r="AN426" s="1">
        <f t="shared" si="139"/>
        <v>1.6687939393939391E-5</v>
      </c>
      <c r="AO426" s="1">
        <f t="shared" si="140"/>
        <v>1.6738252525252524E-5</v>
      </c>
      <c r="AP426" s="65">
        <f t="shared" si="141"/>
        <v>1.6738252525252524E-2</v>
      </c>
      <c r="AQ426" s="1">
        <f t="shared" si="142"/>
        <v>2.4021615384615383E-5</v>
      </c>
      <c r="AR426" s="42">
        <f t="shared" si="126"/>
        <v>1.8238252525252523E-5</v>
      </c>
      <c r="AT426">
        <v>2.52E-4</v>
      </c>
      <c r="AU426">
        <v>14434774.912755299</v>
      </c>
      <c r="AV426" s="32">
        <f t="shared" si="143"/>
        <v>14.4347749127553</v>
      </c>
      <c r="AX426">
        <v>2.52E-4</v>
      </c>
      <c r="AY426">
        <v>14898694.463103799</v>
      </c>
      <c r="AZ426" s="32">
        <f t="shared" si="144"/>
        <v>14.8986944631038</v>
      </c>
      <c r="BA426" s="32"/>
      <c r="BN426">
        <v>2.52E-4</v>
      </c>
      <c r="BO426">
        <v>12078055.486585399</v>
      </c>
      <c r="BP426" s="32">
        <f t="shared" si="146"/>
        <v>12.078055486585399</v>
      </c>
      <c r="CO426" s="73">
        <v>0.252</v>
      </c>
      <c r="CP426" s="73">
        <v>14.898274795630201</v>
      </c>
      <c r="CS426" s="73">
        <v>0.252</v>
      </c>
      <c r="CZ426" s="73">
        <v>0.252</v>
      </c>
      <c r="DA426" s="73">
        <v>12.0778456528486</v>
      </c>
      <c r="DE426" s="73">
        <v>28.804693393046499</v>
      </c>
      <c r="DH426" s="73">
        <v>0.252</v>
      </c>
      <c r="DI426" s="73">
        <v>12.0778456528486</v>
      </c>
      <c r="DM426" s="73">
        <v>28.595109644100098</v>
      </c>
      <c r="DQ426" s="73">
        <v>28.392590998817401</v>
      </c>
      <c r="EA426" s="73">
        <v>58.521000000000001</v>
      </c>
      <c r="EB426" s="73">
        <v>17.597211000000001</v>
      </c>
    </row>
    <row r="427" spans="3:132" x14ac:dyDescent="0.25">
      <c r="C427" s="1"/>
      <c r="D427" s="1">
        <v>4802.9859999999999</v>
      </c>
      <c r="E427" s="1"/>
      <c r="F427" s="1">
        <v>217.84</v>
      </c>
      <c r="G427" s="1">
        <v>845.78099999999995</v>
      </c>
      <c r="H427" s="1"/>
      <c r="I427" s="1">
        <f t="shared" si="127"/>
        <v>2.9190848837209303E-5</v>
      </c>
      <c r="K427" s="1">
        <f t="shared" si="128"/>
        <v>5.8440714285714277E-6</v>
      </c>
      <c r="N427" s="1">
        <f t="shared" si="129"/>
        <v>1.196923076923077E-6</v>
      </c>
      <c r="O427" s="65">
        <f t="shared" si="130"/>
        <v>1.196923076923077E-3</v>
      </c>
      <c r="P427" s="1">
        <f t="shared" si="131"/>
        <v>-3.9572050000000002E-4</v>
      </c>
      <c r="R427" s="1">
        <f t="shared" si="132"/>
        <v>-4.8029859999999998E-4</v>
      </c>
      <c r="W427" s="6">
        <v>-86.040999999999997</v>
      </c>
      <c r="X427" s="4">
        <f t="shared" si="133"/>
        <v>86.040999999999997</v>
      </c>
      <c r="Y427" s="1">
        <v>2930.6559999999999</v>
      </c>
      <c r="Z427" s="30">
        <f t="shared" si="134"/>
        <v>29.306560000000001</v>
      </c>
      <c r="AA427" s="31">
        <f t="shared" si="135"/>
        <v>27.841232000000002</v>
      </c>
      <c r="AB427" s="1">
        <f t="shared" si="136"/>
        <v>28.893207999999994</v>
      </c>
      <c r="AE427" s="1">
        <v>-499.44400000000002</v>
      </c>
      <c r="AF427" s="1">
        <v>-488.08699999999999</v>
      </c>
      <c r="AG427" s="1"/>
      <c r="AH427" s="1">
        <v>2209.2559999999999</v>
      </c>
      <c r="AI427" s="4">
        <v>2864.0709999999999</v>
      </c>
      <c r="AL427" s="1">
        <f t="shared" si="137"/>
        <v>1.5748255813953485E-5</v>
      </c>
      <c r="AM427" s="1">
        <f t="shared" si="138"/>
        <v>1.5682226744186046E-5</v>
      </c>
      <c r="AN427" s="1">
        <f t="shared" si="139"/>
        <v>1.6930090909090909E-5</v>
      </c>
      <c r="AO427" s="1">
        <f t="shared" si="140"/>
        <v>1.6987449494949496E-5</v>
      </c>
      <c r="AP427" s="65">
        <f t="shared" si="141"/>
        <v>1.6987449494949496E-2</v>
      </c>
      <c r="AQ427" s="1">
        <f t="shared" si="142"/>
        <v>2.5185192307692313E-5</v>
      </c>
      <c r="AR427" s="42">
        <f t="shared" si="126"/>
        <v>1.8487449494949496E-5</v>
      </c>
      <c r="AT427">
        <v>2.5260000000000001E-4</v>
      </c>
      <c r="AU427">
        <v>14438187.7357959</v>
      </c>
      <c r="AV427" s="32">
        <f t="shared" si="143"/>
        <v>14.4381877357959</v>
      </c>
      <c r="AX427">
        <v>2.5260000000000001E-4</v>
      </c>
      <c r="AY427">
        <v>14902274.0269401</v>
      </c>
      <c r="AZ427" s="32">
        <f t="shared" si="144"/>
        <v>14.9022740269401</v>
      </c>
      <c r="BA427" s="32"/>
      <c r="BN427">
        <v>2.5260000000000001E-4</v>
      </c>
      <c r="BO427">
        <v>12081651.8658245</v>
      </c>
      <c r="BP427" s="32">
        <f t="shared" si="146"/>
        <v>12.081651865824501</v>
      </c>
      <c r="CO427" s="73">
        <v>0.25259999999999999</v>
      </c>
      <c r="CP427" s="73">
        <v>14.901853360258199</v>
      </c>
      <c r="CS427" s="73">
        <v>0.25259999999999999</v>
      </c>
      <c r="CZ427" s="73">
        <v>0.25259999999999999</v>
      </c>
      <c r="DA427" s="73">
        <v>12.081441532483501</v>
      </c>
      <c r="DE427" s="73">
        <v>28.824547834774801</v>
      </c>
      <c r="DH427" s="73">
        <v>0.25259999999999999</v>
      </c>
      <c r="DI427" s="73">
        <v>12.081441532483501</v>
      </c>
      <c r="DM427" s="73">
        <v>28.610225851720699</v>
      </c>
      <c r="DQ427" s="73">
        <v>28.4049223922929</v>
      </c>
      <c r="EA427" s="73">
        <v>58.521000000000001</v>
      </c>
      <c r="EB427" s="73">
        <v>17.594313499999998</v>
      </c>
    </row>
    <row r="428" spans="3:132" x14ac:dyDescent="0.25">
      <c r="C428" s="1"/>
      <c r="D428" s="1"/>
      <c r="E428" s="1"/>
      <c r="F428" s="1">
        <v>227.874</v>
      </c>
      <c r="G428" s="1">
        <v>837.77800000000002</v>
      </c>
      <c r="H428" s="1"/>
      <c r="I428" s="1">
        <f t="shared" si="127"/>
        <v>1.3248488372093023E-6</v>
      </c>
      <c r="K428" s="1">
        <f t="shared" si="128"/>
        <v>5.8552307692307695E-6</v>
      </c>
      <c r="N428" s="1">
        <f t="shared" si="129"/>
        <v>1.2520549450549451E-6</v>
      </c>
      <c r="O428" s="65">
        <f t="shared" si="130"/>
        <v>1.2520549450549452E-3</v>
      </c>
      <c r="P428" s="1">
        <f t="shared" si="131"/>
        <v>8.377780000000001E-5</v>
      </c>
      <c r="R428" s="1">
        <f t="shared" si="132"/>
        <v>0</v>
      </c>
      <c r="W428" s="6">
        <v>-85.837999999999994</v>
      </c>
      <c r="X428" s="4">
        <f t="shared" si="133"/>
        <v>85.837999999999994</v>
      </c>
      <c r="Y428" s="1">
        <v>2960.8719999999998</v>
      </c>
      <c r="Z428" s="30">
        <f t="shared" si="134"/>
        <v>29.608719999999998</v>
      </c>
      <c r="AA428" s="31">
        <f t="shared" si="135"/>
        <v>28.128283999999997</v>
      </c>
      <c r="AB428" s="1">
        <f t="shared" si="136"/>
        <v>28.100996000000002</v>
      </c>
      <c r="AE428" s="1">
        <v>-512.28099999999995</v>
      </c>
      <c r="AF428" s="1">
        <v>-490.476</v>
      </c>
      <c r="AG428" s="1"/>
      <c r="AH428" s="1">
        <v>2124.5830000000001</v>
      </c>
      <c r="AI428" s="4">
        <v>2877.3510000000001</v>
      </c>
      <c r="AL428" s="1">
        <f t="shared" si="137"/>
        <v>1.5330604651162792E-5</v>
      </c>
      <c r="AM428" s="1">
        <f t="shared" si="138"/>
        <v>1.5203831395348838E-5</v>
      </c>
      <c r="AN428" s="1">
        <f t="shared" si="139"/>
        <v>1.7009227272727276E-5</v>
      </c>
      <c r="AO428" s="1">
        <f t="shared" si="140"/>
        <v>1.7119353535353536E-5</v>
      </c>
      <c r="AP428" s="65">
        <f t="shared" si="141"/>
        <v>1.7119353535353536E-2</v>
      </c>
      <c r="AQ428" s="1">
        <f t="shared" si="142"/>
        <v>2.8952615384615387E-5</v>
      </c>
      <c r="AR428" s="42">
        <f t="shared" si="126"/>
        <v>1.8619353535353535E-5</v>
      </c>
      <c r="AT428">
        <v>2.5319999999999997E-4</v>
      </c>
      <c r="AU428">
        <v>14441592.636788201</v>
      </c>
      <c r="AV428" s="32">
        <f t="shared" si="143"/>
        <v>14.441592636788201</v>
      </c>
      <c r="AX428">
        <v>2.5319999999999997E-4</v>
      </c>
      <c r="AY428">
        <v>14905845.668728</v>
      </c>
      <c r="AZ428" s="32">
        <f t="shared" si="144"/>
        <v>14.905845668728</v>
      </c>
      <c r="BA428" s="32"/>
      <c r="BN428">
        <v>2.5319999999999997E-4</v>
      </c>
      <c r="BO428">
        <v>12085244.284039401</v>
      </c>
      <c r="BP428" s="32">
        <f t="shared" si="146"/>
        <v>12.085244284039401</v>
      </c>
      <c r="CO428" s="73">
        <v>0.25319999999999998</v>
      </c>
      <c r="CP428" s="73">
        <v>14.905424002837799</v>
      </c>
      <c r="CS428" s="73">
        <v>0.25319999999999998</v>
      </c>
      <c r="CZ428" s="73">
        <v>0.25319999999999998</v>
      </c>
      <c r="DA428" s="73">
        <v>12.085033451094301</v>
      </c>
      <c r="DE428" s="73">
        <v>28.844398315478799</v>
      </c>
      <c r="DH428" s="73">
        <v>0.25319999999999998</v>
      </c>
      <c r="DI428" s="73">
        <v>12.085033451094301</v>
      </c>
      <c r="DM428" s="73">
        <v>28.4788304147331</v>
      </c>
      <c r="DQ428" s="73">
        <v>28.4172498247442</v>
      </c>
      <c r="EA428" s="73">
        <v>58.503</v>
      </c>
      <c r="EB428" s="73">
        <v>17.600108499999997</v>
      </c>
    </row>
    <row r="429" spans="3:132" x14ac:dyDescent="0.25">
      <c r="C429" s="1"/>
      <c r="D429" s="1">
        <v>3251.1329999999998</v>
      </c>
      <c r="E429" s="1"/>
      <c r="F429" s="1">
        <v>230.26400000000001</v>
      </c>
      <c r="G429" s="1">
        <v>836.83600000000001</v>
      </c>
      <c r="H429" s="1"/>
      <c r="I429" s="1">
        <f t="shared" si="127"/>
        <v>2.024068023255814E-5</v>
      </c>
      <c r="K429" s="1">
        <f t="shared" si="128"/>
        <v>5.8631868131868126E-6</v>
      </c>
      <c r="N429" s="1">
        <f t="shared" si="129"/>
        <v>1.2651868131868132E-6</v>
      </c>
      <c r="O429" s="65">
        <f t="shared" si="130"/>
        <v>1.2651868131868132E-3</v>
      </c>
      <c r="P429" s="1">
        <f t="shared" si="131"/>
        <v>-2.4142969999999998E-4</v>
      </c>
      <c r="R429" s="1">
        <f t="shared" si="132"/>
        <v>-3.2511329999999997E-4</v>
      </c>
      <c r="W429" s="6">
        <v>-85.522999999999996</v>
      </c>
      <c r="X429" s="4">
        <f t="shared" si="133"/>
        <v>85.522999999999996</v>
      </c>
      <c r="Y429" s="1">
        <v>2948.0529999999999</v>
      </c>
      <c r="Z429" s="30">
        <f t="shared" si="134"/>
        <v>29.480529999999998</v>
      </c>
      <c r="AA429" s="31">
        <f t="shared" si="135"/>
        <v>28.006503499999997</v>
      </c>
      <c r="AB429" s="1">
        <f t="shared" si="136"/>
        <v>28.035966500000001</v>
      </c>
      <c r="AE429" s="1">
        <v>-505.149</v>
      </c>
      <c r="AF429" s="1">
        <v>-491.43200000000002</v>
      </c>
      <c r="AG429" s="1"/>
      <c r="AH429" s="1">
        <v>2172.8980000000001</v>
      </c>
      <c r="AI429" s="4">
        <v>2878.3</v>
      </c>
      <c r="AL429" s="1">
        <f t="shared" si="137"/>
        <v>1.5570040697674419E-5</v>
      </c>
      <c r="AM429" s="1">
        <f t="shared" si="138"/>
        <v>1.5490290697674417E-5</v>
      </c>
      <c r="AN429" s="1">
        <f t="shared" si="139"/>
        <v>1.7018848484848484E-5</v>
      </c>
      <c r="AO429" s="1">
        <f t="shared" si="140"/>
        <v>1.7088126262626263E-5</v>
      </c>
      <c r="AP429" s="65">
        <f t="shared" si="141"/>
        <v>1.7088126262626263E-2</v>
      </c>
      <c r="AQ429" s="1">
        <f t="shared" si="142"/>
        <v>2.7130846153846154E-5</v>
      </c>
      <c r="AR429" s="42">
        <f t="shared" si="126"/>
        <v>1.8588126262626262E-5</v>
      </c>
      <c r="AT429">
        <v>2.5379999999999999E-4</v>
      </c>
      <c r="AU429">
        <v>14444989.626847699</v>
      </c>
      <c r="AV429" s="32">
        <f t="shared" si="143"/>
        <v>14.444989626847699</v>
      </c>
      <c r="AX429">
        <v>2.5379999999999999E-4</v>
      </c>
      <c r="AY429">
        <v>0</v>
      </c>
      <c r="AZ429" s="32">
        <f t="shared" si="144"/>
        <v>0</v>
      </c>
      <c r="BA429" s="32"/>
      <c r="BN429">
        <v>2.5379999999999999E-4</v>
      </c>
      <c r="BO429">
        <v>12088832.7467879</v>
      </c>
      <c r="BP429" s="32">
        <f t="shared" si="146"/>
        <v>12.088832746787901</v>
      </c>
      <c r="CO429" s="73">
        <v>0.25380000000000003</v>
      </c>
      <c r="CP429" s="73">
        <v>14.9089867344846</v>
      </c>
      <c r="CS429" s="73">
        <v>0.25380000000000003</v>
      </c>
      <c r="CZ429" s="73">
        <v>0.25380000000000003</v>
      </c>
      <c r="DA429" s="73">
        <v>12.088621414238601</v>
      </c>
      <c r="DE429" s="73">
        <v>28.864244840716498</v>
      </c>
      <c r="DH429" s="73">
        <v>0.25380000000000003</v>
      </c>
      <c r="DI429" s="73">
        <v>12.088621414238601</v>
      </c>
      <c r="DM429" s="73">
        <v>28.4934157340046</v>
      </c>
      <c r="DQ429" s="73">
        <v>28.4295733017291</v>
      </c>
      <c r="EA429" s="73">
        <v>58.484000000000002</v>
      </c>
      <c r="EB429" s="73">
        <v>17.597211000000001</v>
      </c>
    </row>
    <row r="430" spans="3:132" x14ac:dyDescent="0.25">
      <c r="C430" s="1"/>
      <c r="D430" s="1"/>
      <c r="E430" s="1"/>
      <c r="F430" s="1">
        <v>230.26400000000001</v>
      </c>
      <c r="G430" s="1">
        <v>849.548</v>
      </c>
      <c r="H430" s="1"/>
      <c r="I430" s="1">
        <f t="shared" si="127"/>
        <v>1.3387441860465118E-6</v>
      </c>
      <c r="K430" s="1">
        <f t="shared" si="128"/>
        <v>5.9330329670329661E-6</v>
      </c>
      <c r="N430" s="1">
        <f t="shared" si="129"/>
        <v>1.2651868131868132E-6</v>
      </c>
      <c r="O430" s="65">
        <f t="shared" si="130"/>
        <v>1.2651868131868132E-3</v>
      </c>
      <c r="P430" s="1">
        <f t="shared" si="131"/>
        <v>8.4954800000000002E-5</v>
      </c>
      <c r="R430" s="1">
        <f t="shared" si="132"/>
        <v>0</v>
      </c>
      <c r="W430" s="6">
        <v>-85.596999999999994</v>
      </c>
      <c r="X430" s="4">
        <f t="shared" si="133"/>
        <v>85.596999999999994</v>
      </c>
      <c r="Y430" s="1">
        <v>2934.9290000000001</v>
      </c>
      <c r="Z430" s="30">
        <f t="shared" si="134"/>
        <v>29.34929</v>
      </c>
      <c r="AA430" s="31">
        <f t="shared" si="135"/>
        <v>27.881825500000001</v>
      </c>
      <c r="AB430" s="1">
        <f t="shared" si="136"/>
        <v>28.365884499999993</v>
      </c>
      <c r="AE430" s="1">
        <v>-507.05099999999999</v>
      </c>
      <c r="AF430" s="1">
        <v>-493.34300000000002</v>
      </c>
      <c r="AG430" s="1"/>
      <c r="AH430" s="1">
        <v>2179.5949999999998</v>
      </c>
      <c r="AI430" s="4">
        <v>2882.569</v>
      </c>
      <c r="AL430" s="1">
        <f t="shared" si="137"/>
        <v>1.5620034883720928E-5</v>
      </c>
      <c r="AM430" s="1">
        <f t="shared" si="138"/>
        <v>1.5540337209302325E-5</v>
      </c>
      <c r="AN430" s="1">
        <f t="shared" si="139"/>
        <v>1.7050060606060607E-5</v>
      </c>
      <c r="AO430" s="1">
        <f t="shared" si="140"/>
        <v>1.711929292929293E-5</v>
      </c>
      <c r="AP430" s="65">
        <f t="shared" si="141"/>
        <v>1.7119292929292929E-2</v>
      </c>
      <c r="AQ430" s="1">
        <f t="shared" si="142"/>
        <v>2.7037461538461545E-5</v>
      </c>
      <c r="AR430" s="42">
        <f t="shared" si="126"/>
        <v>1.8619292929292929E-5</v>
      </c>
      <c r="AT430">
        <v>2.544E-4</v>
      </c>
      <c r="AU430">
        <v>14448378.717068199</v>
      </c>
      <c r="AV430" s="32">
        <f t="shared" si="143"/>
        <v>14.448378717068199</v>
      </c>
      <c r="BN430">
        <v>2.544E-4</v>
      </c>
      <c r="BO430">
        <v>12092417.2596169</v>
      </c>
      <c r="BP430" s="32">
        <f t="shared" si="146"/>
        <v>12.0924172596169</v>
      </c>
      <c r="CO430" s="73">
        <v>0.25440000000000002</v>
      </c>
      <c r="CP430" s="73">
        <v>14.912541566292401</v>
      </c>
      <c r="CS430" s="73">
        <v>0.25440000000000002</v>
      </c>
      <c r="CZ430" s="73">
        <v>0.25440000000000002</v>
      </c>
      <c r="DA430" s="73">
        <v>12.092205427463499</v>
      </c>
      <c r="DE430" s="73">
        <v>28.740038759121301</v>
      </c>
      <c r="DH430" s="73">
        <v>0.25440000000000002</v>
      </c>
      <c r="DI430" s="73">
        <v>12.092205427463499</v>
      </c>
      <c r="DM430" s="73">
        <v>28.507997103356701</v>
      </c>
      <c r="DQ430" s="73">
        <v>28.441892828794501</v>
      </c>
      <c r="EA430" s="73">
        <v>58.466000000000001</v>
      </c>
      <c r="EB430" s="73">
        <v>17.594313499999998</v>
      </c>
    </row>
    <row r="431" spans="3:132" x14ac:dyDescent="0.25">
      <c r="C431" s="1"/>
      <c r="D431" s="1">
        <v>-1033.617</v>
      </c>
      <c r="E431" s="1"/>
      <c r="F431" s="1">
        <v>253.2</v>
      </c>
      <c r="G431" s="1">
        <v>861.31799999999998</v>
      </c>
      <c r="H431" s="1"/>
      <c r="I431" s="1">
        <f t="shared" si="127"/>
        <v>-4.5373081395348832E-6</v>
      </c>
      <c r="K431" s="1">
        <f t="shared" si="128"/>
        <v>6.1237252747252757E-6</v>
      </c>
      <c r="N431" s="1">
        <f t="shared" si="129"/>
        <v>1.391208791208791E-6</v>
      </c>
      <c r="O431" s="65">
        <f t="shared" si="130"/>
        <v>1.3912087912087911E-3</v>
      </c>
      <c r="P431" s="1">
        <f t="shared" si="131"/>
        <v>-1.7229899999999996E-5</v>
      </c>
      <c r="R431" s="1">
        <f t="shared" si="132"/>
        <v>-1.033617E-4</v>
      </c>
      <c r="W431" s="6">
        <v>-87.504000000000005</v>
      </c>
      <c r="X431" s="4">
        <f t="shared" si="133"/>
        <v>87.504000000000005</v>
      </c>
      <c r="Y431" s="1">
        <v>2954.7669999999998</v>
      </c>
      <c r="Z431" s="30">
        <f t="shared" si="134"/>
        <v>29.547669999999997</v>
      </c>
      <c r="AA431" s="31">
        <f t="shared" si="135"/>
        <v>28.070286499999998</v>
      </c>
      <c r="AB431" s="1">
        <f t="shared" si="136"/>
        <v>29.886043500000014</v>
      </c>
      <c r="AE431" s="1">
        <v>-518.93600000000004</v>
      </c>
      <c r="AF431" s="1">
        <v>-502.42200000000003</v>
      </c>
      <c r="AG431" s="1"/>
      <c r="AH431" s="1">
        <v>2189.6410000000001</v>
      </c>
      <c r="AI431" s="4">
        <v>2931.8980000000001</v>
      </c>
      <c r="AL431" s="1">
        <f t="shared" si="137"/>
        <v>1.5747540697674419E-5</v>
      </c>
      <c r="AM431" s="1">
        <f t="shared" si="138"/>
        <v>1.5651529069767444E-5</v>
      </c>
      <c r="AN431" s="1">
        <f t="shared" si="139"/>
        <v>1.7345050505050507E-5</v>
      </c>
      <c r="AO431" s="1">
        <f t="shared" si="140"/>
        <v>1.7428454545454546E-5</v>
      </c>
      <c r="AP431" s="65">
        <f t="shared" si="141"/>
        <v>1.7428454545454546E-2</v>
      </c>
      <c r="AQ431" s="1">
        <f t="shared" si="142"/>
        <v>2.8548346153846155E-5</v>
      </c>
      <c r="AR431" s="42">
        <f t="shared" si="126"/>
        <v>1.8928454545454545E-5</v>
      </c>
      <c r="AT431">
        <v>2.5500000000000002E-4</v>
      </c>
      <c r="AU431">
        <v>14451759.918522101</v>
      </c>
      <c r="AV431" s="32">
        <f t="shared" si="143"/>
        <v>14.4517599185221</v>
      </c>
      <c r="BN431">
        <v>2.5500000000000002E-4</v>
      </c>
      <c r="BO431">
        <v>12095997.8280626</v>
      </c>
      <c r="BP431" s="32">
        <f t="shared" si="146"/>
        <v>12.0959978280626</v>
      </c>
      <c r="CO431" s="73">
        <v>0.255</v>
      </c>
      <c r="CP431" s="73">
        <v>14.9160885093338</v>
      </c>
      <c r="CS431" s="73">
        <v>0.255</v>
      </c>
      <c r="CZ431" s="73">
        <v>0.255</v>
      </c>
      <c r="DA431" s="73">
        <v>12.095785496305099</v>
      </c>
      <c r="DE431" s="73">
        <v>28.759362684637299</v>
      </c>
      <c r="DH431" s="73">
        <v>0.255</v>
      </c>
      <c r="DI431" s="73">
        <v>12.095785496305099</v>
      </c>
      <c r="DM431" s="73">
        <v>28.522574528325499</v>
      </c>
      <c r="DQ431" s="73">
        <v>28.4542084114766</v>
      </c>
      <c r="EA431" s="73">
        <v>58.466000000000001</v>
      </c>
      <c r="EB431" s="73">
        <v>17.597211000000001</v>
      </c>
    </row>
    <row r="432" spans="3:132" x14ac:dyDescent="0.25">
      <c r="C432" s="1"/>
      <c r="D432" s="1">
        <v>14482.192999999999</v>
      </c>
      <c r="E432" s="1"/>
      <c r="F432" s="1">
        <v>268.49200000000002</v>
      </c>
      <c r="G432" s="1">
        <v>818.005</v>
      </c>
      <c r="H432" s="1"/>
      <c r="I432" s="1">
        <f t="shared" si="127"/>
        <v>8.5759796511627898E-5</v>
      </c>
      <c r="K432" s="1">
        <f t="shared" si="128"/>
        <v>5.969763736263737E-6</v>
      </c>
      <c r="N432" s="1">
        <f t="shared" si="129"/>
        <v>1.4752307692307692E-6</v>
      </c>
      <c r="O432" s="65">
        <f t="shared" si="130"/>
        <v>1.4752307692307693E-3</v>
      </c>
      <c r="P432" s="1">
        <f t="shared" si="131"/>
        <v>-1.3664188000000002E-3</v>
      </c>
      <c r="R432" s="1">
        <f t="shared" si="132"/>
        <v>-1.4482192999999998E-3</v>
      </c>
      <c r="W432" s="6">
        <v>-87.504000000000005</v>
      </c>
      <c r="X432" s="4">
        <f t="shared" si="133"/>
        <v>87.504000000000005</v>
      </c>
      <c r="Y432" s="1">
        <v>2998.1080000000002</v>
      </c>
      <c r="Z432" s="30">
        <f t="shared" si="134"/>
        <v>29.981080000000002</v>
      </c>
      <c r="AA432" s="31">
        <f t="shared" si="135"/>
        <v>28.482026000000001</v>
      </c>
      <c r="AB432" s="1">
        <f t="shared" si="136"/>
        <v>29.040894000000002</v>
      </c>
      <c r="AE432" s="1">
        <v>-514.65800000000002</v>
      </c>
      <c r="AF432" s="1">
        <v>-506.72199999999998</v>
      </c>
      <c r="AG432" s="1"/>
      <c r="AH432" s="1">
        <v>2234.1350000000002</v>
      </c>
      <c r="AI432" s="4">
        <v>2955.616</v>
      </c>
      <c r="AL432" s="1">
        <f t="shared" si="137"/>
        <v>1.5981354651162792E-5</v>
      </c>
      <c r="AM432" s="1">
        <f t="shared" si="138"/>
        <v>1.5935215116279067E-5</v>
      </c>
      <c r="AN432" s="1">
        <f t="shared" si="139"/>
        <v>1.7486555555555554E-5</v>
      </c>
      <c r="AO432" s="1">
        <f t="shared" si="140"/>
        <v>1.7526636363636361E-5</v>
      </c>
      <c r="AP432" s="65">
        <f t="shared" si="141"/>
        <v>1.7526636363636362E-2</v>
      </c>
      <c r="AQ432" s="1">
        <f t="shared" si="142"/>
        <v>2.7749269230769221E-5</v>
      </c>
      <c r="AR432" s="42">
        <f t="shared" si="126"/>
        <v>1.9026636363636361E-5</v>
      </c>
      <c r="AT432">
        <v>2.5559999999999998E-4</v>
      </c>
      <c r="AU432">
        <v>14455133.2422606</v>
      </c>
      <c r="AV432" s="32">
        <f t="shared" si="143"/>
        <v>14.455133242260599</v>
      </c>
      <c r="BN432">
        <v>2.5559999999999998E-4</v>
      </c>
      <c r="BO432">
        <v>12099574.4576506</v>
      </c>
      <c r="BP432" s="32">
        <f t="shared" si="146"/>
        <v>12.099574457650601</v>
      </c>
      <c r="CO432" s="73">
        <v>0.25559999999999999</v>
      </c>
      <c r="CP432" s="73">
        <v>14.9196275746596</v>
      </c>
      <c r="CS432" s="73">
        <v>0.25559999999999999</v>
      </c>
      <c r="CZ432" s="73">
        <v>0.25559999999999999</v>
      </c>
      <c r="DA432" s="73">
        <v>12.099361626288999</v>
      </c>
      <c r="DE432" s="73">
        <v>28.778682671295599</v>
      </c>
      <c r="DH432" s="73">
        <v>0.25559999999999999</v>
      </c>
      <c r="DI432" s="73">
        <v>12.099361626288999</v>
      </c>
      <c r="DM432" s="73">
        <v>28.5371480144365</v>
      </c>
      <c r="DQ432" s="73">
        <v>28.4665200553011</v>
      </c>
      <c r="EA432" s="73">
        <v>58.447000000000003</v>
      </c>
      <c r="EB432" s="73">
        <v>17.597211000000001</v>
      </c>
    </row>
    <row r="433" spans="3:132" x14ac:dyDescent="0.25">
      <c r="C433" s="1"/>
      <c r="D433" s="1">
        <v>15488.838</v>
      </c>
      <c r="E433" s="1"/>
      <c r="F433" s="1">
        <v>270.40300000000002</v>
      </c>
      <c r="G433" s="1">
        <v>802.94</v>
      </c>
      <c r="H433" s="1"/>
      <c r="I433" s="1">
        <f t="shared" si="127"/>
        <v>9.1623494186046509E-5</v>
      </c>
      <c r="K433" s="1">
        <f t="shared" si="128"/>
        <v>5.8974890109890114E-6</v>
      </c>
      <c r="N433" s="1">
        <f t="shared" si="129"/>
        <v>1.4857307692307692E-6</v>
      </c>
      <c r="O433" s="65">
        <f t="shared" si="130"/>
        <v>1.4857307692307691E-3</v>
      </c>
      <c r="P433" s="1">
        <f t="shared" si="131"/>
        <v>-1.4685898E-3</v>
      </c>
      <c r="R433" s="1">
        <f t="shared" si="132"/>
        <v>-1.5488837999999999E-3</v>
      </c>
      <c r="W433" s="6">
        <v>-87.096999999999994</v>
      </c>
      <c r="X433" s="4">
        <f t="shared" si="133"/>
        <v>87.096999999999994</v>
      </c>
      <c r="Y433" s="1">
        <v>2993.529</v>
      </c>
      <c r="Z433" s="30">
        <f t="shared" si="134"/>
        <v>29.935289999999998</v>
      </c>
      <c r="AA433" s="31">
        <f t="shared" si="135"/>
        <v>28.438525500000001</v>
      </c>
      <c r="AB433" s="1">
        <f t="shared" si="136"/>
        <v>28.723184500000002</v>
      </c>
      <c r="AE433" s="1">
        <v>-509.904</v>
      </c>
      <c r="AF433" s="1">
        <v>-506.72199999999998</v>
      </c>
      <c r="AG433" s="1"/>
      <c r="AH433" s="1">
        <v>2273.8470000000002</v>
      </c>
      <c r="AI433" s="4">
        <v>2956.5650000000001</v>
      </c>
      <c r="AL433" s="1">
        <f t="shared" si="137"/>
        <v>1.6184598837209302E-5</v>
      </c>
      <c r="AM433" s="1">
        <f t="shared" si="138"/>
        <v>1.6166098837209305E-5</v>
      </c>
      <c r="AN433" s="1">
        <f t="shared" si="139"/>
        <v>1.7491348484848487E-5</v>
      </c>
      <c r="AO433" s="1">
        <f t="shared" si="140"/>
        <v>1.7507419191919194E-5</v>
      </c>
      <c r="AP433" s="65">
        <f t="shared" si="141"/>
        <v>1.7507419191919192E-2</v>
      </c>
      <c r="AQ433" s="1">
        <f t="shared" si="142"/>
        <v>2.6258384615384607E-5</v>
      </c>
      <c r="AR433" s="42">
        <f t="shared" si="126"/>
        <v>1.9007419191919193E-5</v>
      </c>
      <c r="AT433">
        <v>2.5619999999999999E-4</v>
      </c>
      <c r="AU433">
        <v>14458498.6993133</v>
      </c>
      <c r="AV433" s="32">
        <f t="shared" si="143"/>
        <v>14.458498699313299</v>
      </c>
      <c r="BN433">
        <v>2.5619999999999999E-4</v>
      </c>
      <c r="BO433">
        <v>12103147.1538957</v>
      </c>
      <c r="BP433" s="32">
        <f t="shared" si="146"/>
        <v>12.1031471538957</v>
      </c>
      <c r="CO433" s="73">
        <v>0.25619999999999998</v>
      </c>
      <c r="CP433" s="73">
        <v>14.923158773299599</v>
      </c>
      <c r="CS433" s="73">
        <v>0.25619999999999998</v>
      </c>
      <c r="CZ433" s="73">
        <v>0.25619999999999998</v>
      </c>
      <c r="DA433" s="73">
        <v>12.1029338229299</v>
      </c>
      <c r="DE433" s="73">
        <v>28.797998724610999</v>
      </c>
      <c r="DH433" s="73">
        <v>0.25619999999999998</v>
      </c>
      <c r="DI433" s="73">
        <v>12.1029338229299</v>
      </c>
      <c r="DM433" s="73">
        <v>28.551717567204701</v>
      </c>
      <c r="DQ433" s="73">
        <v>28.478827765782601</v>
      </c>
      <c r="EA433" s="73">
        <v>58.429000000000002</v>
      </c>
      <c r="EB433" s="73">
        <v>17.597211000000001</v>
      </c>
    </row>
    <row r="434" spans="3:132" x14ac:dyDescent="0.25">
      <c r="C434" s="1"/>
      <c r="D434" s="1"/>
      <c r="E434" s="1"/>
      <c r="F434" s="1">
        <v>270.88099999999997</v>
      </c>
      <c r="G434" s="1">
        <v>814.71</v>
      </c>
      <c r="H434" s="1"/>
      <c r="I434" s="1">
        <f t="shared" si="127"/>
        <v>1.574889534883721E-6</v>
      </c>
      <c r="K434" s="1">
        <f t="shared" si="128"/>
        <v>5.9647857142857141E-6</v>
      </c>
      <c r="N434" s="1">
        <f t="shared" si="129"/>
        <v>1.4883571428571429E-6</v>
      </c>
      <c r="O434" s="65">
        <f t="shared" si="130"/>
        <v>1.4883571428571428E-3</v>
      </c>
      <c r="P434" s="1">
        <f t="shared" si="131"/>
        <v>8.1471000000000007E-5</v>
      </c>
      <c r="R434" s="1">
        <f t="shared" si="132"/>
        <v>0</v>
      </c>
      <c r="W434" s="6">
        <v>-87.727000000000004</v>
      </c>
      <c r="X434" s="4">
        <f t="shared" si="133"/>
        <v>87.727000000000004</v>
      </c>
      <c r="Y434" s="1">
        <v>2977.6579999999999</v>
      </c>
      <c r="Z434" s="30">
        <f t="shared" si="134"/>
        <v>29.776579999999999</v>
      </c>
      <c r="AA434" s="31">
        <f t="shared" si="135"/>
        <v>28.287751</v>
      </c>
      <c r="AB434" s="1">
        <f t="shared" si="136"/>
        <v>29.662669000000008</v>
      </c>
      <c r="AE434" s="1">
        <v>-514.18200000000002</v>
      </c>
      <c r="AF434" s="1">
        <v>-511.5</v>
      </c>
      <c r="AG434" s="1"/>
      <c r="AH434" s="1">
        <v>2303.9929999999999</v>
      </c>
      <c r="AI434" s="4">
        <v>2969.373</v>
      </c>
      <c r="AL434" s="1">
        <f t="shared" si="137"/>
        <v>1.6384738372093022E-5</v>
      </c>
      <c r="AM434" s="1">
        <f t="shared" si="138"/>
        <v>1.6369145348837209E-5</v>
      </c>
      <c r="AN434" s="1">
        <f t="shared" si="139"/>
        <v>1.7580166666666668E-5</v>
      </c>
      <c r="AO434" s="1">
        <f t="shared" si="140"/>
        <v>1.7593712121212122E-5</v>
      </c>
      <c r="AP434" s="65">
        <f t="shared" si="141"/>
        <v>1.7593712121212121E-2</v>
      </c>
      <c r="AQ434" s="1">
        <f t="shared" si="142"/>
        <v>2.5591538461538466E-5</v>
      </c>
      <c r="AR434" s="42">
        <f t="shared" si="126"/>
        <v>1.9093712121212122E-5</v>
      </c>
      <c r="AT434">
        <v>2.5680000000000001E-4</v>
      </c>
      <c r="AU434">
        <v>14461856.300688401</v>
      </c>
      <c r="AV434" s="32">
        <f t="shared" si="143"/>
        <v>14.461856300688401</v>
      </c>
      <c r="BN434">
        <v>2.5680000000000001E-4</v>
      </c>
      <c r="BO434">
        <v>12106715.922302</v>
      </c>
      <c r="BP434" s="32">
        <f t="shared" si="146"/>
        <v>12.106715922302</v>
      </c>
      <c r="CO434" s="73">
        <v>0.25679999999999997</v>
      </c>
      <c r="CP434" s="73">
        <v>14.9266821162621</v>
      </c>
      <c r="CS434" s="73">
        <v>0.25679999999999997</v>
      </c>
      <c r="CZ434" s="73">
        <v>0.25679999999999997</v>
      </c>
      <c r="DA434" s="73">
        <v>12.1065020917321</v>
      </c>
      <c r="DE434" s="73">
        <v>28.817310850087701</v>
      </c>
      <c r="DH434" s="73">
        <v>0.25679999999999997</v>
      </c>
      <c r="DI434" s="73">
        <v>12.1065020917321</v>
      </c>
      <c r="DM434" s="73">
        <v>28.566283192134001</v>
      </c>
      <c r="DQ434" s="73">
        <v>28.491131548425301</v>
      </c>
      <c r="EA434" s="73">
        <v>58.429000000000002</v>
      </c>
      <c r="EB434" s="73">
        <v>17.504424499999999</v>
      </c>
    </row>
    <row r="435" spans="3:132" x14ac:dyDescent="0.25">
      <c r="C435" s="1"/>
      <c r="D435" s="1"/>
      <c r="E435" s="1"/>
      <c r="F435" s="1">
        <v>299.55399999999997</v>
      </c>
      <c r="G435" s="1">
        <v>760.57399999999996</v>
      </c>
      <c r="H435" s="1"/>
      <c r="I435" s="1">
        <f t="shared" si="127"/>
        <v>1.7415930232558139E-6</v>
      </c>
      <c r="K435" s="1">
        <f t="shared" si="128"/>
        <v>5.8248791208791207E-6</v>
      </c>
      <c r="N435" s="1">
        <f t="shared" si="129"/>
        <v>1.6459010989010988E-6</v>
      </c>
      <c r="O435" s="65">
        <f t="shared" si="130"/>
        <v>1.6459010989010989E-3</v>
      </c>
      <c r="P435" s="1">
        <f t="shared" si="131"/>
        <v>7.6057399999999995E-5</v>
      </c>
      <c r="R435" s="1">
        <f t="shared" si="132"/>
        <v>0</v>
      </c>
      <c r="W435" s="6">
        <v>-89.153000000000006</v>
      </c>
      <c r="X435" s="4">
        <f t="shared" si="133"/>
        <v>89.153000000000006</v>
      </c>
      <c r="Y435" s="1">
        <v>2995.3609999999999</v>
      </c>
      <c r="Z435" s="30">
        <f t="shared" si="134"/>
        <v>29.953609999999998</v>
      </c>
      <c r="AA435" s="31">
        <f t="shared" si="135"/>
        <v>28.455929499999996</v>
      </c>
      <c r="AB435" s="1">
        <f t="shared" si="136"/>
        <v>30.743460500000012</v>
      </c>
      <c r="AE435" s="1">
        <v>-529.87099999999998</v>
      </c>
      <c r="AF435" s="1">
        <v>-520.1</v>
      </c>
      <c r="AG435" s="1"/>
      <c r="AH435" s="1">
        <v>2270.498</v>
      </c>
      <c r="AI435" s="4">
        <v>3020.6089999999999</v>
      </c>
      <c r="AL435" s="1">
        <f t="shared" si="137"/>
        <v>1.6281215116279071E-5</v>
      </c>
      <c r="AM435" s="1">
        <f t="shared" si="138"/>
        <v>1.6224406976744188E-5</v>
      </c>
      <c r="AN435" s="1">
        <f t="shared" si="139"/>
        <v>1.7882368686868686E-5</v>
      </c>
      <c r="AO435" s="1">
        <f t="shared" si="140"/>
        <v>1.7931717171717173E-5</v>
      </c>
      <c r="AP435" s="65">
        <f t="shared" si="141"/>
        <v>1.7931717171717172E-2</v>
      </c>
      <c r="AQ435" s="1">
        <f t="shared" si="142"/>
        <v>2.8850423076923074E-5</v>
      </c>
      <c r="AR435" s="42">
        <f t="shared" si="126"/>
        <v>1.9431717171717172E-5</v>
      </c>
      <c r="AT435">
        <v>2.5740000000000002E-4</v>
      </c>
      <c r="AU435">
        <v>14465206.057373101</v>
      </c>
      <c r="AV435" s="32">
        <f t="shared" si="143"/>
        <v>14.4652060573731</v>
      </c>
      <c r="BN435">
        <v>2.5740000000000002E-4</v>
      </c>
      <c r="BO435">
        <v>12110280.7683631</v>
      </c>
      <c r="BP435" s="32">
        <f t="shared" si="146"/>
        <v>12.110280768363099</v>
      </c>
      <c r="CO435" s="73">
        <v>0.25740000000000002</v>
      </c>
      <c r="CP435" s="73">
        <v>14.9301976145341</v>
      </c>
      <c r="CS435" s="73">
        <v>0.25740000000000002</v>
      </c>
      <c r="CZ435" s="73">
        <v>0.25740000000000002</v>
      </c>
      <c r="DA435" s="73">
        <v>12.110066438189101</v>
      </c>
      <c r="DE435" s="73">
        <v>28.836619053219099</v>
      </c>
      <c r="DH435" s="73">
        <v>0.25740000000000002</v>
      </c>
      <c r="DI435" s="73">
        <v>12.110066438189101</v>
      </c>
      <c r="DM435" s="73">
        <v>28.580844894718201</v>
      </c>
      <c r="DQ435" s="73">
        <v>28.5034314087228</v>
      </c>
      <c r="EA435" s="73">
        <v>58.41</v>
      </c>
      <c r="EB435" s="73">
        <v>17.507321999999998</v>
      </c>
    </row>
    <row r="436" spans="3:132" x14ac:dyDescent="0.25">
      <c r="C436" s="1"/>
      <c r="D436" s="1"/>
      <c r="E436" s="1"/>
      <c r="F436" s="1">
        <v>310.54599999999999</v>
      </c>
      <c r="G436" s="1">
        <v>686.20600000000002</v>
      </c>
      <c r="H436" s="1"/>
      <c r="I436" s="1">
        <f t="shared" si="127"/>
        <v>1.8054999999999999E-6</v>
      </c>
      <c r="K436" s="1">
        <f t="shared" si="128"/>
        <v>5.4766593406593414E-6</v>
      </c>
      <c r="N436" s="1">
        <f t="shared" si="129"/>
        <v>1.7062967032967032E-6</v>
      </c>
      <c r="O436" s="65">
        <f t="shared" si="130"/>
        <v>1.7062967032967032E-3</v>
      </c>
      <c r="P436" s="1">
        <f t="shared" si="131"/>
        <v>6.8620599999999991E-5</v>
      </c>
      <c r="R436" s="1">
        <f t="shared" si="132"/>
        <v>0</v>
      </c>
      <c r="W436" s="6">
        <v>-88.801000000000002</v>
      </c>
      <c r="X436" s="4">
        <f t="shared" si="133"/>
        <v>88.801000000000002</v>
      </c>
      <c r="Y436" s="1">
        <v>3020.0830000000001</v>
      </c>
      <c r="Z436" s="30">
        <f t="shared" si="134"/>
        <v>30.20083</v>
      </c>
      <c r="AA436" s="31">
        <f t="shared" si="135"/>
        <v>28.6907885</v>
      </c>
      <c r="AB436" s="1">
        <f t="shared" si="136"/>
        <v>29.909381500000002</v>
      </c>
      <c r="AE436" s="1">
        <v>-526.54300000000001</v>
      </c>
      <c r="AF436" s="1">
        <v>-523.92200000000003</v>
      </c>
      <c r="AG436" s="1"/>
      <c r="AH436" s="1">
        <v>2343.7109999999998</v>
      </c>
      <c r="AI436" s="4">
        <v>3036.74</v>
      </c>
      <c r="AL436" s="1">
        <f t="shared" si="137"/>
        <v>1.6687523255813954E-5</v>
      </c>
      <c r="AM436" s="1">
        <f t="shared" si="138"/>
        <v>1.6672284883720928E-5</v>
      </c>
      <c r="AN436" s="1">
        <f t="shared" si="139"/>
        <v>1.7983141414141411E-5</v>
      </c>
      <c r="AO436" s="1">
        <f t="shared" si="140"/>
        <v>1.7996378787878788E-5</v>
      </c>
      <c r="AP436" s="65">
        <f t="shared" si="141"/>
        <v>1.7996378787878787E-2</v>
      </c>
      <c r="AQ436" s="1">
        <f t="shared" si="142"/>
        <v>2.6654961538461536E-5</v>
      </c>
      <c r="AR436" s="42">
        <f t="shared" si="126"/>
        <v>1.9496378787878787E-5</v>
      </c>
      <c r="AT436">
        <v>2.5799999999999998E-4</v>
      </c>
      <c r="AU436">
        <v>14468547.980333099</v>
      </c>
      <c r="AV436" s="32">
        <f t="shared" si="143"/>
        <v>14.468547980333099</v>
      </c>
      <c r="BN436">
        <v>2.5799999999999998E-4</v>
      </c>
      <c r="BO436">
        <v>12113841.697561899</v>
      </c>
      <c r="BP436" s="32">
        <f t="shared" si="146"/>
        <v>12.113841697561899</v>
      </c>
      <c r="CO436" s="73">
        <v>0.25800000000000001</v>
      </c>
      <c r="CP436" s="73">
        <v>14.933705279081501</v>
      </c>
      <c r="CS436" s="73">
        <v>0.25800000000000001</v>
      </c>
      <c r="CZ436" s="73">
        <v>0.25800000000000001</v>
      </c>
      <c r="DA436" s="73">
        <v>12.113626867783699</v>
      </c>
      <c r="DE436" s="73">
        <v>28.855923339488101</v>
      </c>
      <c r="DH436" s="73">
        <v>0.25800000000000001</v>
      </c>
      <c r="DI436" s="73">
        <v>12.113626867783699</v>
      </c>
      <c r="DM436" s="73">
        <v>28.595402680439999</v>
      </c>
      <c r="DQ436" s="73">
        <v>28.515727352157999</v>
      </c>
      <c r="EA436" s="73">
        <v>58.392000000000003</v>
      </c>
      <c r="EB436" s="73">
        <v>17.504424499999999</v>
      </c>
    </row>
    <row r="437" spans="3:132" x14ac:dyDescent="0.25">
      <c r="C437" s="1"/>
      <c r="D437" s="1"/>
      <c r="E437" s="1"/>
      <c r="F437" s="1">
        <v>311.024</v>
      </c>
      <c r="G437" s="1">
        <v>665.49800000000005</v>
      </c>
      <c r="H437" s="1"/>
      <c r="I437" s="1">
        <f t="shared" si="127"/>
        <v>1.808279069767442E-6</v>
      </c>
      <c r="K437" s="1">
        <f t="shared" si="128"/>
        <v>5.3655054945054952E-6</v>
      </c>
      <c r="N437" s="1">
        <f t="shared" si="129"/>
        <v>1.7089230769230772E-6</v>
      </c>
      <c r="O437" s="65">
        <f t="shared" si="130"/>
        <v>1.7089230769230771E-3</v>
      </c>
      <c r="P437" s="1">
        <f t="shared" si="131"/>
        <v>6.6549800000000004E-5</v>
      </c>
      <c r="R437" s="1">
        <f t="shared" si="132"/>
        <v>0</v>
      </c>
      <c r="W437" s="6">
        <v>-88.355999999999995</v>
      </c>
      <c r="X437" s="4">
        <f t="shared" si="133"/>
        <v>88.355999999999995</v>
      </c>
      <c r="Y437" s="1">
        <v>3022.5250000000001</v>
      </c>
      <c r="Z437" s="30">
        <f t="shared" si="134"/>
        <v>30.225250000000003</v>
      </c>
      <c r="AA437" s="31">
        <f t="shared" si="135"/>
        <v>28.713987499999998</v>
      </c>
      <c r="AB437" s="1">
        <f t="shared" si="136"/>
        <v>29.41676249999999</v>
      </c>
      <c r="AE437" s="1">
        <v>-524.64099999999996</v>
      </c>
      <c r="AF437" s="1">
        <v>-525.35599999999999</v>
      </c>
      <c r="AG437" s="1"/>
      <c r="AH437" s="1">
        <v>2493.0410000000002</v>
      </c>
      <c r="AI437" s="4">
        <v>3037.6889999999999</v>
      </c>
      <c r="AL437" s="1">
        <f t="shared" si="137"/>
        <v>1.7544662790697675E-5</v>
      </c>
      <c r="AM437" s="1">
        <f t="shared" si="138"/>
        <v>1.7548819767441861E-5</v>
      </c>
      <c r="AN437" s="1">
        <f t="shared" si="139"/>
        <v>1.7995176767676766E-5</v>
      </c>
      <c r="AO437" s="1">
        <f t="shared" si="140"/>
        <v>1.7991565656565656E-5</v>
      </c>
      <c r="AP437" s="65">
        <f t="shared" si="141"/>
        <v>1.7991565656565657E-2</v>
      </c>
      <c r="AQ437" s="1">
        <f t="shared" si="142"/>
        <v>2.0947999999999986E-5</v>
      </c>
      <c r="AR437" s="42">
        <f t="shared" si="126"/>
        <v>1.9491565656565655E-5</v>
      </c>
      <c r="AT437">
        <v>2.586E-4</v>
      </c>
      <c r="AU437">
        <v>14471882.0805132</v>
      </c>
      <c r="AV437" s="32">
        <f t="shared" si="143"/>
        <v>14.4718820805132</v>
      </c>
      <c r="BN437">
        <v>2.586E-4</v>
      </c>
      <c r="BO437">
        <v>12117398.7153707</v>
      </c>
      <c r="BP437" s="32">
        <f t="shared" si="146"/>
        <v>12.117398715370699</v>
      </c>
      <c r="CO437" s="73">
        <v>0.2586</v>
      </c>
      <c r="CP437" s="73">
        <v>14.937205120848899</v>
      </c>
      <c r="CS437" s="73">
        <v>0.2586</v>
      </c>
      <c r="CZ437" s="73">
        <v>0.2586</v>
      </c>
      <c r="DA437" s="73">
        <v>12.117183385988399</v>
      </c>
      <c r="DE437" s="73">
        <v>28.875223714367198</v>
      </c>
      <c r="DH437" s="73">
        <v>0.2586</v>
      </c>
      <c r="DI437" s="73">
        <v>12.117183385988399</v>
      </c>
      <c r="DM437" s="73">
        <v>28.609956554771902</v>
      </c>
      <c r="DQ437" s="73">
        <v>28.528019384203201</v>
      </c>
      <c r="EA437" s="73">
        <v>58.392000000000003</v>
      </c>
      <c r="EB437" s="73">
        <v>17.504424499999999</v>
      </c>
    </row>
    <row r="438" spans="3:132" x14ac:dyDescent="0.25">
      <c r="C438" s="1"/>
      <c r="D438" s="1"/>
      <c r="E438" s="1"/>
      <c r="F438" s="1">
        <v>319.149</v>
      </c>
      <c r="G438" s="1">
        <v>673.02800000000002</v>
      </c>
      <c r="H438" s="1"/>
      <c r="I438" s="1">
        <f t="shared" si="127"/>
        <v>1.8555174418604653E-6</v>
      </c>
      <c r="K438" s="1">
        <f t="shared" si="128"/>
        <v>5.4515219780219789E-6</v>
      </c>
      <c r="N438" s="1">
        <f t="shared" si="129"/>
        <v>1.7535659340659342E-6</v>
      </c>
      <c r="O438" s="65">
        <f t="shared" si="130"/>
        <v>1.7535659340659343E-3</v>
      </c>
      <c r="P438" s="1">
        <f t="shared" si="131"/>
        <v>6.7302800000000002E-5</v>
      </c>
      <c r="R438" s="1">
        <f t="shared" si="132"/>
        <v>0</v>
      </c>
      <c r="W438" s="6">
        <v>-89.486000000000004</v>
      </c>
      <c r="X438" s="4">
        <f t="shared" si="133"/>
        <v>89.486000000000004</v>
      </c>
      <c r="Y438" s="1">
        <v>3014.2840000000001</v>
      </c>
      <c r="Z438" s="30">
        <f t="shared" si="134"/>
        <v>30.14284</v>
      </c>
      <c r="AA438" s="31">
        <f t="shared" si="135"/>
        <v>28.635697999999998</v>
      </c>
      <c r="AB438" s="1">
        <f t="shared" si="136"/>
        <v>30.707462000000007</v>
      </c>
      <c r="AE438" s="1">
        <v>-541.755</v>
      </c>
      <c r="AF438" s="1">
        <v>-532.52200000000005</v>
      </c>
      <c r="AG438" s="1"/>
      <c r="AH438" s="1">
        <v>2337.4899999999998</v>
      </c>
      <c r="AI438" s="4">
        <v>3062.3609999999999</v>
      </c>
      <c r="AL438" s="1">
        <f t="shared" si="137"/>
        <v>1.6739796511627908E-5</v>
      </c>
      <c r="AM438" s="1">
        <f t="shared" si="138"/>
        <v>1.6686116279069766E-5</v>
      </c>
      <c r="AN438" s="1">
        <f t="shared" si="139"/>
        <v>1.8155974747474747E-5</v>
      </c>
      <c r="AO438" s="1">
        <f t="shared" si="140"/>
        <v>1.8202606060606062E-5</v>
      </c>
      <c r="AP438" s="65">
        <f t="shared" si="141"/>
        <v>1.8202606060606061E-2</v>
      </c>
      <c r="AQ438" s="1">
        <f t="shared" si="142"/>
        <v>2.7879653846153851E-5</v>
      </c>
      <c r="AR438" s="42">
        <f t="shared" si="126"/>
        <v>1.9702606060606061E-5</v>
      </c>
      <c r="AT438">
        <v>2.5920000000000001E-4</v>
      </c>
      <c r="AU438">
        <v>14475208.3688369</v>
      </c>
      <c r="AV438" s="32">
        <f t="shared" si="143"/>
        <v>14.475208368836901</v>
      </c>
      <c r="BN438">
        <v>2.5920000000000001E-4</v>
      </c>
      <c r="BO438">
        <v>12120951.8272513</v>
      </c>
      <c r="BP438" s="32">
        <f t="shared" si="146"/>
        <v>12.1209518272513</v>
      </c>
      <c r="CO438" s="73">
        <v>0.25919999999999999</v>
      </c>
      <c r="CP438" s="73">
        <v>14.94069715076</v>
      </c>
      <c r="CS438" s="73">
        <v>0.25919999999999999</v>
      </c>
      <c r="CZ438" s="73">
        <v>0.25919999999999999</v>
      </c>
      <c r="DA438" s="73">
        <v>12.1207359982649</v>
      </c>
      <c r="DE438" s="73">
        <v>28.8945201833182</v>
      </c>
      <c r="DH438" s="73">
        <v>0.25919999999999999</v>
      </c>
      <c r="DI438" s="73">
        <v>12.1207359982649</v>
      </c>
      <c r="DM438" s="73">
        <v>28.624506523175501</v>
      </c>
      <c r="DQ438" s="73">
        <v>28.540307510320201</v>
      </c>
      <c r="EA438" s="73">
        <v>58.372999999999998</v>
      </c>
      <c r="EB438" s="73">
        <v>17.495722499999999</v>
      </c>
    </row>
    <row r="439" spans="3:132" x14ac:dyDescent="0.25">
      <c r="C439" s="1"/>
      <c r="D439" s="1"/>
      <c r="E439" s="1"/>
      <c r="F439" s="1">
        <v>348.303</v>
      </c>
      <c r="G439" s="1">
        <v>583.61500000000001</v>
      </c>
      <c r="H439" s="1"/>
      <c r="I439" s="1">
        <f t="shared" si="127"/>
        <v>2.0250174418604649E-6</v>
      </c>
      <c r="K439" s="1">
        <f t="shared" si="128"/>
        <v>5.1204285714285713E-6</v>
      </c>
      <c r="N439" s="1">
        <f t="shared" si="129"/>
        <v>1.9137527472527474E-6</v>
      </c>
      <c r="O439" s="65">
        <f t="shared" si="130"/>
        <v>1.9137527472527474E-3</v>
      </c>
      <c r="P439" s="1">
        <f t="shared" si="131"/>
        <v>5.83615E-5</v>
      </c>
      <c r="R439" s="1">
        <f t="shared" si="132"/>
        <v>0</v>
      </c>
      <c r="W439" s="6">
        <v>-90.375</v>
      </c>
      <c r="X439" s="4">
        <f t="shared" si="133"/>
        <v>90.375</v>
      </c>
      <c r="Y439" s="1">
        <v>3031.3760000000002</v>
      </c>
      <c r="Z439" s="30">
        <f t="shared" si="134"/>
        <v>30.313760000000002</v>
      </c>
      <c r="AA439" s="31">
        <f t="shared" si="135"/>
        <v>28.798072000000001</v>
      </c>
      <c r="AB439" s="1">
        <f t="shared" si="136"/>
        <v>31.263168</v>
      </c>
      <c r="AE439" s="1">
        <v>-546.50900000000001</v>
      </c>
      <c r="AF439" s="1">
        <v>-540.16700000000003</v>
      </c>
      <c r="AG439" s="1"/>
      <c r="AH439" s="1">
        <v>2321.6979999999999</v>
      </c>
      <c r="AI439" s="4">
        <v>3113.6060000000002</v>
      </c>
      <c r="AL439" s="1">
        <f t="shared" si="137"/>
        <v>1.6675622093023256E-5</v>
      </c>
      <c r="AM439" s="1">
        <f t="shared" si="138"/>
        <v>1.6638750000000001E-5</v>
      </c>
      <c r="AN439" s="1">
        <f t="shared" si="139"/>
        <v>1.8453398989898992E-5</v>
      </c>
      <c r="AO439" s="1">
        <f t="shared" si="140"/>
        <v>1.8485429292929293E-5</v>
      </c>
      <c r="AP439" s="65">
        <f t="shared" si="141"/>
        <v>1.8485429292929293E-2</v>
      </c>
      <c r="AQ439" s="1">
        <f t="shared" si="142"/>
        <v>3.0458000000000012E-5</v>
      </c>
      <c r="AR439" s="42">
        <f t="shared" si="126"/>
        <v>1.9985429292929292E-5</v>
      </c>
      <c r="AT439">
        <v>2.5980000000000003E-4</v>
      </c>
      <c r="AU439">
        <v>0</v>
      </c>
      <c r="AV439" s="32">
        <f t="shared" si="143"/>
        <v>0</v>
      </c>
      <c r="BN439">
        <v>2.5980000000000003E-4</v>
      </c>
      <c r="BO439">
        <v>12100531.7792137</v>
      </c>
      <c r="BP439" s="32">
        <f t="shared" si="146"/>
        <v>12.1005317792137</v>
      </c>
      <c r="CO439" s="73">
        <v>0.25979999999999998</v>
      </c>
      <c r="CP439" s="73">
        <v>0</v>
      </c>
      <c r="CS439" s="73">
        <v>0.25979999999999998</v>
      </c>
      <c r="CZ439" s="73">
        <v>0.25979999999999998</v>
      </c>
      <c r="DA439" s="73">
        <v>12.1003154506231</v>
      </c>
      <c r="DE439" s="73">
        <v>28.746521106320198</v>
      </c>
      <c r="DH439" s="73">
        <v>0.25979999999999998</v>
      </c>
      <c r="DI439" s="73">
        <v>12.1003154506231</v>
      </c>
      <c r="DM439" s="73">
        <v>28.615083331660902</v>
      </c>
      <c r="DQ439" s="73">
        <v>28.528622476519001</v>
      </c>
      <c r="EA439" s="73">
        <v>58.354999999999997</v>
      </c>
      <c r="EB439" s="73">
        <v>17.501526999999999</v>
      </c>
    </row>
    <row r="440" spans="3:132" x14ac:dyDescent="0.25">
      <c r="C440" s="1"/>
      <c r="D440" s="1"/>
      <c r="E440" s="1"/>
      <c r="F440" s="1">
        <v>813.08299999999997</v>
      </c>
      <c r="G440" s="1"/>
      <c r="H440" s="1"/>
      <c r="I440" s="1">
        <f t="shared" si="127"/>
        <v>4.7272267441860464E-6</v>
      </c>
      <c r="K440" s="1">
        <f t="shared" si="128"/>
        <v>4.4674890109890107E-6</v>
      </c>
      <c r="N440" s="1">
        <f t="shared" si="129"/>
        <v>4.4674890109890107E-6</v>
      </c>
      <c r="O440" s="65">
        <f t="shared" si="130"/>
        <v>4.4674890109890108E-3</v>
      </c>
      <c r="P440" s="1">
        <f t="shared" si="131"/>
        <v>0</v>
      </c>
      <c r="R440" s="1">
        <f t="shared" si="132"/>
        <v>0</v>
      </c>
      <c r="W440" s="6">
        <v>-68.67</v>
      </c>
      <c r="X440" s="4">
        <f t="shared" si="133"/>
        <v>68.67</v>
      </c>
      <c r="Y440" s="1">
        <v>2252.4720000000002</v>
      </c>
      <c r="Z440" s="30">
        <f t="shared" si="134"/>
        <v>22.524720000000002</v>
      </c>
      <c r="AA440" s="31">
        <f t="shared" si="135"/>
        <v>21.398484000000003</v>
      </c>
      <c r="AB440" s="1">
        <f t="shared" si="136"/>
        <v>24.746795999999996</v>
      </c>
      <c r="AE440" s="1">
        <v>-456.654</v>
      </c>
      <c r="AF440" s="1">
        <v>-363.36200000000002</v>
      </c>
      <c r="AG440" s="1"/>
      <c r="AH440" s="1">
        <v>2676.893</v>
      </c>
      <c r="AI440" s="4">
        <v>81.590999999999994</v>
      </c>
      <c r="AL440" s="1">
        <f t="shared" si="137"/>
        <v>1.8218296511627908E-5</v>
      </c>
      <c r="AM440" s="1">
        <f t="shared" si="138"/>
        <v>1.7675901162790697E-5</v>
      </c>
      <c r="AN440" s="1">
        <f t="shared" si="139"/>
        <v>2.2472373737373742E-6</v>
      </c>
      <c r="AO440" s="1">
        <f t="shared" si="140"/>
        <v>2.7184090909090911E-6</v>
      </c>
      <c r="AP440" s="11">
        <f t="shared" si="141"/>
        <v>2.7184090909090912E-3</v>
      </c>
      <c r="AQ440" s="1">
        <f t="shared" si="142"/>
        <v>-9.981930769230771E-5</v>
      </c>
      <c r="AR440" s="42">
        <f t="shared" si="126"/>
        <v>4.2184090909090915E-6</v>
      </c>
      <c r="BN440">
        <v>2.6039999999999999E-4</v>
      </c>
      <c r="BO440">
        <v>12104270.549977999</v>
      </c>
      <c r="BP440" s="32">
        <f t="shared" si="146"/>
        <v>12.104270549977999</v>
      </c>
      <c r="CZ440" s="73">
        <v>0.26040000000000002</v>
      </c>
      <c r="DA440" s="73">
        <v>12.1040537217833</v>
      </c>
      <c r="DE440" s="73">
        <v>28.765500904301</v>
      </c>
      <c r="DH440" s="73">
        <v>0.26040000000000002</v>
      </c>
      <c r="DI440" s="73">
        <v>12.1040537217833</v>
      </c>
      <c r="DM440" s="73">
        <v>28.629818958948398</v>
      </c>
      <c r="DQ440" s="73">
        <v>28.394199568262</v>
      </c>
      <c r="EA440" s="73">
        <v>58.335999999999999</v>
      </c>
      <c r="EB440" s="73">
        <v>17.504424499999999</v>
      </c>
    </row>
    <row r="441" spans="3:132" x14ac:dyDescent="0.25">
      <c r="C441" s="1"/>
      <c r="D441" s="1">
        <v>14912.248</v>
      </c>
      <c r="E441" s="1"/>
      <c r="F441" s="1">
        <v>745.15599999999995</v>
      </c>
      <c r="G441" s="1"/>
      <c r="H441" s="1"/>
      <c r="I441" s="1">
        <f t="shared" si="127"/>
        <v>9.1031418604651162E-5</v>
      </c>
      <c r="K441" s="1">
        <f t="shared" si="128"/>
        <v>4.0942637362637361E-6</v>
      </c>
      <c r="N441" s="1">
        <f t="shared" si="129"/>
        <v>4.0942637362637361E-6</v>
      </c>
      <c r="O441" s="65">
        <f t="shared" si="130"/>
        <v>4.0942637362637365E-3</v>
      </c>
      <c r="P441" s="1">
        <f t="shared" si="131"/>
        <v>-1.4912248E-3</v>
      </c>
      <c r="R441" s="1">
        <f t="shared" si="132"/>
        <v>-1.4912248E-3</v>
      </c>
      <c r="W441" s="6">
        <v>-67.965999999999994</v>
      </c>
      <c r="X441" s="4">
        <f t="shared" si="133"/>
        <v>67.965999999999994</v>
      </c>
      <c r="Y441" s="1">
        <v>2237.8220000000001</v>
      </c>
      <c r="Z441" s="30">
        <f t="shared" si="134"/>
        <v>22.378220000000002</v>
      </c>
      <c r="AA441" s="31">
        <f t="shared" si="135"/>
        <v>21.259308999999998</v>
      </c>
      <c r="AB441" s="1">
        <f t="shared" si="136"/>
        <v>24.328470999999993</v>
      </c>
      <c r="AE441" s="1">
        <v>-466.16399999999999</v>
      </c>
      <c r="AF441" s="1">
        <v>-357.149</v>
      </c>
      <c r="AG441" s="1"/>
      <c r="AH441" s="1">
        <v>2374.3389999999999</v>
      </c>
      <c r="AI441" s="4">
        <v>66.025999999999996</v>
      </c>
      <c r="AL441" s="1">
        <f t="shared" si="137"/>
        <v>1.6514552325581394E-5</v>
      </c>
      <c r="AM441" s="1">
        <f t="shared" si="138"/>
        <v>1.588074418604651E-5</v>
      </c>
      <c r="AN441" s="1">
        <f t="shared" si="139"/>
        <v>2.1372474747474749E-6</v>
      </c>
      <c r="AO441" s="1">
        <f t="shared" si="140"/>
        <v>2.6878282828282828E-6</v>
      </c>
      <c r="AP441" s="65">
        <f t="shared" si="141"/>
        <v>2.6878282828282827E-3</v>
      </c>
      <c r="AQ441" s="1">
        <f t="shared" si="142"/>
        <v>-8.8781269230769232E-5</v>
      </c>
      <c r="AR441" s="42">
        <f t="shared" si="126"/>
        <v>4.1878282828282829E-6</v>
      </c>
      <c r="BN441">
        <v>2.61E-4</v>
      </c>
      <c r="BO441">
        <v>12108006.300898099</v>
      </c>
      <c r="BP441" s="32">
        <f t="shared" si="146"/>
        <v>12.108006300898099</v>
      </c>
      <c r="CZ441" s="73">
        <v>0.26100000000000001</v>
      </c>
      <c r="DA441" s="73">
        <v>12.107788973099201</v>
      </c>
      <c r="DE441" s="73">
        <v>28.784477682437501</v>
      </c>
      <c r="DH441" s="73">
        <v>0.26100000000000001</v>
      </c>
      <c r="DI441" s="73">
        <v>12.107788973099201</v>
      </c>
      <c r="DM441" s="73">
        <v>28.5016398194301</v>
      </c>
      <c r="DQ441" s="73">
        <v>28.406162468805</v>
      </c>
      <c r="EA441" s="73">
        <v>58.335999999999999</v>
      </c>
      <c r="EB441" s="73">
        <v>17.501526999999999</v>
      </c>
    </row>
    <row r="442" spans="3:132" x14ac:dyDescent="0.25">
      <c r="C442" s="1"/>
      <c r="D442" s="1"/>
      <c r="E442" s="1"/>
      <c r="F442" s="1">
        <v>713.11</v>
      </c>
      <c r="G442" s="1"/>
      <c r="H442" s="1"/>
      <c r="I442" s="1">
        <f t="shared" si="127"/>
        <v>4.1459883720930232E-6</v>
      </c>
      <c r="K442" s="1">
        <f t="shared" si="128"/>
        <v>3.9181868131868135E-6</v>
      </c>
      <c r="N442" s="1">
        <f t="shared" si="129"/>
        <v>3.9181868131868135E-6</v>
      </c>
      <c r="O442" s="65">
        <f t="shared" si="130"/>
        <v>3.9181868131868136E-3</v>
      </c>
      <c r="P442" s="1">
        <f t="shared" si="131"/>
        <v>0</v>
      </c>
      <c r="R442" s="1">
        <f t="shared" si="132"/>
        <v>0</v>
      </c>
      <c r="W442" s="6">
        <v>-67.558999999999997</v>
      </c>
      <c r="X442" s="4">
        <f t="shared" si="133"/>
        <v>67.558999999999997</v>
      </c>
      <c r="Y442" s="1">
        <v>2228.6660000000002</v>
      </c>
      <c r="Z442" s="30">
        <f t="shared" si="134"/>
        <v>22.286660000000001</v>
      </c>
      <c r="AA442" s="31">
        <f t="shared" si="135"/>
        <v>21.172326999999999</v>
      </c>
      <c r="AB442" s="1">
        <f t="shared" si="136"/>
        <v>24.100012999999997</v>
      </c>
      <c r="AE442" s="1">
        <v>-456.654</v>
      </c>
      <c r="AF442" s="1">
        <v>-354.75900000000001</v>
      </c>
      <c r="AG442" s="1"/>
      <c r="AH442" s="1">
        <v>2373.8609999999999</v>
      </c>
      <c r="AI442" s="4">
        <v>69.328000000000003</v>
      </c>
      <c r="AL442" s="1">
        <f t="shared" si="137"/>
        <v>1.6456482558139535E-5</v>
      </c>
      <c r="AM442" s="1">
        <f t="shared" si="138"/>
        <v>1.586406976744186E-5</v>
      </c>
      <c r="AN442" s="1">
        <f t="shared" si="139"/>
        <v>2.1418535353535353E-6</v>
      </c>
      <c r="AO442" s="1">
        <f t="shared" si="140"/>
        <v>2.656474747474747E-6</v>
      </c>
      <c r="AP442" s="65">
        <f t="shared" si="141"/>
        <v>2.6564747474747468E-3</v>
      </c>
      <c r="AQ442" s="1">
        <f t="shared" si="142"/>
        <v>-8.8635884615384614E-5</v>
      </c>
      <c r="AR442" s="42">
        <f t="shared" si="126"/>
        <v>4.1564747474747466E-6</v>
      </c>
      <c r="BN442">
        <v>2.6160000000000002E-4</v>
      </c>
      <c r="BO442">
        <v>12111739.0359462</v>
      </c>
      <c r="BP442" s="32">
        <f t="shared" si="146"/>
        <v>12.111739035946199</v>
      </c>
      <c r="CZ442" s="73">
        <v>0.2616</v>
      </c>
      <c r="DA442" s="73">
        <v>12.1115212085432</v>
      </c>
      <c r="DE442" s="73">
        <v>28.803451444702102</v>
      </c>
      <c r="DH442" s="73">
        <v>0.2616</v>
      </c>
      <c r="DI442" s="73">
        <v>12.1115212085432</v>
      </c>
      <c r="DM442" s="73">
        <v>28.515870334707799</v>
      </c>
      <c r="DQ442" s="73">
        <v>28.4181223534761</v>
      </c>
      <c r="EA442" s="73">
        <v>58.317999999999998</v>
      </c>
      <c r="EB442" s="73">
        <v>17.504424499999999</v>
      </c>
    </row>
    <row r="443" spans="3:132" x14ac:dyDescent="0.25">
      <c r="C443" s="1"/>
      <c r="D443" s="1">
        <v>3630.0210000000002</v>
      </c>
      <c r="E443" s="1"/>
      <c r="F443" s="1">
        <v>698.76099999999997</v>
      </c>
      <c r="G443" s="1"/>
      <c r="H443" s="1"/>
      <c r="I443" s="1">
        <f t="shared" si="127"/>
        <v>2.5167337209302326E-5</v>
      </c>
      <c r="K443" s="1">
        <f t="shared" si="128"/>
        <v>3.8393461538461536E-6</v>
      </c>
      <c r="N443" s="1">
        <f t="shared" si="129"/>
        <v>3.8393461538461536E-6</v>
      </c>
      <c r="O443" s="65">
        <f t="shared" si="130"/>
        <v>3.8393461538461537E-3</v>
      </c>
      <c r="P443" s="1">
        <f t="shared" si="131"/>
        <v>-3.630021E-4</v>
      </c>
      <c r="R443" s="1">
        <f t="shared" si="132"/>
        <v>-3.630021E-4</v>
      </c>
      <c r="W443" s="6">
        <v>-67.373999999999995</v>
      </c>
      <c r="X443" s="4">
        <f t="shared" si="133"/>
        <v>67.373999999999995</v>
      </c>
      <c r="Y443" s="1">
        <v>2215.5410000000002</v>
      </c>
      <c r="Z443" s="30">
        <f t="shared" si="134"/>
        <v>22.155410000000003</v>
      </c>
      <c r="AA443" s="31">
        <f t="shared" si="135"/>
        <v>21.047639499999999</v>
      </c>
      <c r="AB443" s="1">
        <f t="shared" si="136"/>
        <v>24.170950499999989</v>
      </c>
      <c r="AE443" s="1">
        <v>-459.50700000000001</v>
      </c>
      <c r="AF443" s="1">
        <v>-354.75900000000001</v>
      </c>
      <c r="AG443" s="1"/>
      <c r="AH443" s="1">
        <v>2343.232</v>
      </c>
      <c r="AI443" s="4">
        <v>70.742999999999995</v>
      </c>
      <c r="AL443" s="1">
        <f t="shared" si="137"/>
        <v>1.629499418604651E-5</v>
      </c>
      <c r="AM443" s="1">
        <f t="shared" si="138"/>
        <v>1.568599418604651E-5</v>
      </c>
      <c r="AN443" s="1">
        <f t="shared" si="139"/>
        <v>2.1490000000000001E-6</v>
      </c>
      <c r="AO443" s="1">
        <f t="shared" si="140"/>
        <v>2.678030303030303E-6</v>
      </c>
      <c r="AP443" s="65">
        <f t="shared" si="141"/>
        <v>2.6780303030303028E-3</v>
      </c>
      <c r="AQ443" s="1">
        <f t="shared" si="142"/>
        <v>-8.7403423076923081E-5</v>
      </c>
      <c r="AR443" s="42">
        <f t="shared" si="126"/>
        <v>4.1780303030303026E-6</v>
      </c>
      <c r="BN443">
        <v>2.6219999999999998E-4</v>
      </c>
      <c r="BO443">
        <v>12115468.759087499</v>
      </c>
      <c r="BP443" s="32">
        <f t="shared" si="146"/>
        <v>12.115468759087499</v>
      </c>
      <c r="CZ443" s="73">
        <v>0.26219999999999999</v>
      </c>
      <c r="DA443" s="73">
        <v>12.1152504320804</v>
      </c>
      <c r="DE443" s="73">
        <v>28.682498611526398</v>
      </c>
      <c r="DH443" s="73">
        <v>0.26219999999999999</v>
      </c>
      <c r="DI443" s="73">
        <v>12.1152504320804</v>
      </c>
      <c r="DM443" s="73">
        <v>28.530097838078799</v>
      </c>
      <c r="DQ443" s="73">
        <v>28.430079226240402</v>
      </c>
      <c r="EA443" s="73">
        <v>58.317999999999998</v>
      </c>
      <c r="EB443" s="73">
        <v>17.504424499999999</v>
      </c>
    </row>
    <row r="444" spans="3:132" x14ac:dyDescent="0.25">
      <c r="C444" s="1"/>
      <c r="D444" s="1"/>
      <c r="E444" s="1"/>
      <c r="F444" s="1">
        <v>689.67399999999998</v>
      </c>
      <c r="G444" s="1"/>
      <c r="H444" s="1"/>
      <c r="I444" s="1">
        <f t="shared" si="127"/>
        <v>4.0097325581395348E-6</v>
      </c>
      <c r="K444" s="1">
        <f t="shared" si="128"/>
        <v>3.7894175824175819E-6</v>
      </c>
      <c r="N444" s="1">
        <f t="shared" si="129"/>
        <v>3.7894175824175819E-6</v>
      </c>
      <c r="O444" s="65">
        <f t="shared" si="130"/>
        <v>3.7894175824175818E-3</v>
      </c>
      <c r="P444" s="1">
        <f t="shared" si="131"/>
        <v>0</v>
      </c>
      <c r="R444" s="1">
        <f t="shared" si="132"/>
        <v>0</v>
      </c>
      <c r="W444" s="6">
        <v>-67.244</v>
      </c>
      <c r="X444" s="4">
        <f t="shared" si="133"/>
        <v>67.244</v>
      </c>
      <c r="Y444" s="1">
        <v>2212.489</v>
      </c>
      <c r="Z444" s="30">
        <f t="shared" si="134"/>
        <v>22.124890000000001</v>
      </c>
      <c r="AA444" s="31">
        <f t="shared" si="135"/>
        <v>21.018645499999998</v>
      </c>
      <c r="AB444" s="1">
        <f t="shared" si="136"/>
        <v>24.100464500000001</v>
      </c>
      <c r="AE444" s="1">
        <v>-458.08100000000002</v>
      </c>
      <c r="AF444" s="1">
        <v>-356.67099999999999</v>
      </c>
      <c r="AG444" s="1"/>
      <c r="AH444" s="1">
        <v>2345.625</v>
      </c>
      <c r="AI444" s="4">
        <v>74.986999999999995</v>
      </c>
      <c r="AL444" s="1">
        <f t="shared" si="137"/>
        <v>1.6300616279069768E-5</v>
      </c>
      <c r="AM444" s="1">
        <f t="shared" si="138"/>
        <v>1.5711023255813954E-5</v>
      </c>
      <c r="AN444" s="1">
        <f t="shared" si="139"/>
        <v>2.1800909090909091E-6</v>
      </c>
      <c r="AO444" s="1">
        <f t="shared" si="140"/>
        <v>2.6922626262626257E-6</v>
      </c>
      <c r="AP444" s="65">
        <f t="shared" si="141"/>
        <v>2.6922626262626259E-3</v>
      </c>
      <c r="AQ444" s="1">
        <f t="shared" si="142"/>
        <v>-8.7332230769230761E-5</v>
      </c>
      <c r="AR444" s="42">
        <f t="shared" ref="AR444:AR507" si="147">AO444+0.0000015</f>
        <v>4.1922626262626253E-6</v>
      </c>
      <c r="BN444">
        <v>2.6279999999999999E-4</v>
      </c>
      <c r="BO444">
        <v>12119195.4742801</v>
      </c>
      <c r="BP444" s="32">
        <f t="shared" si="146"/>
        <v>12.119195474280101</v>
      </c>
      <c r="CZ444" s="73">
        <v>0.26279999999999998</v>
      </c>
      <c r="DA444" s="73">
        <v>12.1189766476688</v>
      </c>
      <c r="DE444" s="73">
        <v>28.700976399646599</v>
      </c>
      <c r="DH444" s="73">
        <v>0.26279999999999998</v>
      </c>
      <c r="DI444" s="73">
        <v>12.1189766476688</v>
      </c>
      <c r="DM444" s="73">
        <v>28.544322333500901</v>
      </c>
      <c r="DQ444" s="73">
        <v>28.442033091055901</v>
      </c>
      <c r="EA444" s="73">
        <v>58.298999999999999</v>
      </c>
      <c r="EB444" s="73">
        <v>17.504424499999999</v>
      </c>
    </row>
    <row r="445" spans="3:132" x14ac:dyDescent="0.25">
      <c r="C445" s="1"/>
      <c r="D445" s="1">
        <v>5146.0389999999998</v>
      </c>
      <c r="E445" s="1"/>
      <c r="F445" s="1">
        <v>688.71699999999998</v>
      </c>
      <c r="G445" s="1"/>
      <c r="H445" s="1"/>
      <c r="I445" s="1">
        <f t="shared" si="127"/>
        <v>3.3922999999999994E-5</v>
      </c>
      <c r="K445" s="1">
        <f t="shared" si="128"/>
        <v>3.7841593406593402E-6</v>
      </c>
      <c r="N445" s="1">
        <f t="shared" si="129"/>
        <v>3.7841593406593402E-6</v>
      </c>
      <c r="O445" s="65">
        <f t="shared" si="130"/>
        <v>3.7841593406593402E-3</v>
      </c>
      <c r="P445" s="1">
        <f t="shared" si="131"/>
        <v>-5.1460389999999996E-4</v>
      </c>
      <c r="R445" s="1">
        <f t="shared" si="132"/>
        <v>-5.1460389999999996E-4</v>
      </c>
      <c r="W445" s="6">
        <v>-67.152000000000001</v>
      </c>
      <c r="X445" s="4">
        <f t="shared" si="133"/>
        <v>67.152000000000001</v>
      </c>
      <c r="Y445" s="1">
        <v>2212.489</v>
      </c>
      <c r="Z445" s="30">
        <f t="shared" si="134"/>
        <v>22.124890000000001</v>
      </c>
      <c r="AA445" s="31">
        <f t="shared" si="135"/>
        <v>21.018645499999998</v>
      </c>
      <c r="AB445" s="1">
        <f t="shared" si="136"/>
        <v>24.008464500000002</v>
      </c>
      <c r="AE445" s="1">
        <v>-455.22800000000001</v>
      </c>
      <c r="AF445" s="1">
        <v>-357.149</v>
      </c>
      <c r="AG445" s="1"/>
      <c r="AH445" s="1">
        <v>2355.6750000000002</v>
      </c>
      <c r="AI445" s="4">
        <v>76.402000000000001</v>
      </c>
      <c r="AL445" s="1">
        <f t="shared" si="137"/>
        <v>1.6342459302325584E-5</v>
      </c>
      <c r="AM445" s="1">
        <f t="shared" si="138"/>
        <v>1.5772232558139535E-5</v>
      </c>
      <c r="AN445" s="1">
        <f t="shared" si="139"/>
        <v>2.1896515151515151E-6</v>
      </c>
      <c r="AO445" s="1">
        <f t="shared" si="140"/>
        <v>2.6849999999999997E-6</v>
      </c>
      <c r="AP445" s="65">
        <f t="shared" si="141"/>
        <v>2.6849999999999999E-3</v>
      </c>
      <c r="AQ445" s="1">
        <f t="shared" si="142"/>
        <v>-8.7664346153846153E-5</v>
      </c>
      <c r="AR445" s="42">
        <f t="shared" si="147"/>
        <v>4.1849999999999997E-6</v>
      </c>
      <c r="BN445">
        <v>2.6340000000000001E-4</v>
      </c>
      <c r="BO445">
        <v>12122919.185474601</v>
      </c>
      <c r="BP445" s="32">
        <f t="shared" si="146"/>
        <v>12.122919185474601</v>
      </c>
      <c r="CZ445" s="73">
        <v>0.26340000000000002</v>
      </c>
      <c r="DA445" s="73">
        <v>12.1226998592592</v>
      </c>
      <c r="DE445" s="73">
        <v>28.7194511837688</v>
      </c>
      <c r="DH445" s="73">
        <v>0.26340000000000002</v>
      </c>
      <c r="DI445" s="73">
        <v>12.1226998592592</v>
      </c>
      <c r="DM445" s="73">
        <v>28.558543824925099</v>
      </c>
      <c r="DQ445" s="73">
        <v>28.4539839518735</v>
      </c>
      <c r="EA445" s="73">
        <v>58.280999999999999</v>
      </c>
      <c r="EB445" s="73">
        <v>17.501526999999999</v>
      </c>
    </row>
    <row r="446" spans="3:132" x14ac:dyDescent="0.25">
      <c r="C446" s="1"/>
      <c r="D446" s="1"/>
      <c r="E446" s="1"/>
      <c r="F446" s="1">
        <v>689.19500000000005</v>
      </c>
      <c r="G446" s="1"/>
      <c r="H446" s="1"/>
      <c r="I446" s="1">
        <f t="shared" si="127"/>
        <v>4.006947674418605E-6</v>
      </c>
      <c r="K446" s="1">
        <f t="shared" si="128"/>
        <v>3.7867857142857148E-6</v>
      </c>
      <c r="N446" s="1">
        <f t="shared" si="129"/>
        <v>3.7867857142857148E-6</v>
      </c>
      <c r="O446" s="65">
        <f t="shared" si="130"/>
        <v>3.7867857142857148E-3</v>
      </c>
      <c r="P446" s="1">
        <f t="shared" si="131"/>
        <v>0</v>
      </c>
      <c r="R446" s="1">
        <f t="shared" si="132"/>
        <v>0</v>
      </c>
      <c r="W446" s="6">
        <v>-67.096000000000004</v>
      </c>
      <c r="X446" s="4">
        <f t="shared" si="133"/>
        <v>67.096000000000004</v>
      </c>
      <c r="Y446" s="1">
        <v>2212.7950000000001</v>
      </c>
      <c r="Z446" s="30">
        <f t="shared" si="134"/>
        <v>22.127950000000002</v>
      </c>
      <c r="AA446" s="31">
        <f t="shared" si="135"/>
        <v>21.021552499999999</v>
      </c>
      <c r="AB446" s="1">
        <f t="shared" si="136"/>
        <v>23.9464975</v>
      </c>
      <c r="AE446" s="1">
        <v>-456.654</v>
      </c>
      <c r="AF446" s="1">
        <v>-358.10500000000002</v>
      </c>
      <c r="AG446" s="1"/>
      <c r="AH446" s="1">
        <v>2368.596</v>
      </c>
      <c r="AI446" s="4">
        <v>77.816999999999993</v>
      </c>
      <c r="AL446" s="1">
        <f t="shared" si="137"/>
        <v>1.6425872093023257E-5</v>
      </c>
      <c r="AM446" s="1">
        <f t="shared" si="138"/>
        <v>1.5852912790697675E-5</v>
      </c>
      <c r="AN446" s="1">
        <f t="shared" si="139"/>
        <v>2.2016262626262627E-6</v>
      </c>
      <c r="AO446" s="1">
        <f t="shared" si="140"/>
        <v>2.699348484848485E-6</v>
      </c>
      <c r="AP446" s="65">
        <f t="shared" si="141"/>
        <v>2.699348484848485E-3</v>
      </c>
      <c r="AQ446" s="1">
        <f t="shared" si="142"/>
        <v>-8.810688461538462E-5</v>
      </c>
      <c r="AR446" s="42">
        <f t="shared" si="147"/>
        <v>4.1993484848484846E-6</v>
      </c>
      <c r="BN446">
        <v>2.6400000000000002E-4</v>
      </c>
      <c r="BO446">
        <v>12126639.896614799</v>
      </c>
      <c r="BP446" s="32">
        <f t="shared" si="146"/>
        <v>12.126639896614799</v>
      </c>
      <c r="CZ446" s="73">
        <v>0.26400000000000001</v>
      </c>
      <c r="DA446" s="73">
        <v>12.1264200707953</v>
      </c>
      <c r="DE446" s="73">
        <v>28.737922967836599</v>
      </c>
      <c r="DH446" s="73">
        <v>0.26400000000000001</v>
      </c>
      <c r="DI446" s="73">
        <v>12.1264200707953</v>
      </c>
      <c r="DM446" s="73">
        <v>28.572762316294899</v>
      </c>
      <c r="DQ446" s="73">
        <v>28.465931812636601</v>
      </c>
      <c r="EA446" s="73">
        <v>58.280999999999999</v>
      </c>
      <c r="EB446" s="73">
        <v>17.4986295</v>
      </c>
    </row>
    <row r="447" spans="3:132" x14ac:dyDescent="0.25">
      <c r="C447" s="1"/>
      <c r="D447" s="1">
        <v>-4958.8980000000001</v>
      </c>
      <c r="E447" s="1"/>
      <c r="F447" s="1">
        <v>690.63</v>
      </c>
      <c r="G447" s="1"/>
      <c r="H447" s="1"/>
      <c r="I447" s="1">
        <f t="shared" si="127"/>
        <v>-2.4815511627906981E-5</v>
      </c>
      <c r="K447" s="1">
        <f t="shared" si="128"/>
        <v>3.7946703296703297E-6</v>
      </c>
      <c r="N447" s="1">
        <f t="shared" si="129"/>
        <v>3.7946703296703297E-6</v>
      </c>
      <c r="O447" s="65">
        <f t="shared" si="130"/>
        <v>3.7946703296703297E-3</v>
      </c>
      <c r="P447" s="1">
        <f t="shared" si="131"/>
        <v>-4.9588979999999996E-4</v>
      </c>
      <c r="R447" s="1">
        <f t="shared" si="132"/>
        <v>-4.9588979999999996E-4</v>
      </c>
      <c r="W447" s="6">
        <v>-67.022000000000006</v>
      </c>
      <c r="X447" s="4">
        <f t="shared" si="133"/>
        <v>67.022000000000006</v>
      </c>
      <c r="Y447" s="1">
        <v>2204.2489999999998</v>
      </c>
      <c r="Z447" s="30">
        <f t="shared" si="134"/>
        <v>22.042489999999997</v>
      </c>
      <c r="AA447" s="31">
        <f t="shared" si="135"/>
        <v>20.940365499999999</v>
      </c>
      <c r="AB447" s="1">
        <f t="shared" si="136"/>
        <v>24.039144500000013</v>
      </c>
      <c r="AE447" s="1">
        <v>-452.851</v>
      </c>
      <c r="AF447" s="1">
        <v>-359.06099999999998</v>
      </c>
      <c r="AG447" s="1"/>
      <c r="AH447" s="1">
        <v>2395.8760000000002</v>
      </c>
      <c r="AI447" s="4">
        <v>79.703999999999994</v>
      </c>
      <c r="AL447" s="1">
        <f t="shared" si="137"/>
        <v>1.6562366279069769E-5</v>
      </c>
      <c r="AM447" s="1">
        <f t="shared" si="138"/>
        <v>1.6017075581395349E-5</v>
      </c>
      <c r="AN447" s="1">
        <f t="shared" si="139"/>
        <v>2.2159848484848486E-6</v>
      </c>
      <c r="AO447" s="1">
        <f t="shared" si="140"/>
        <v>2.6896717171717169E-6</v>
      </c>
      <c r="AP447" s="65">
        <f t="shared" si="141"/>
        <v>2.6896717171717168E-3</v>
      </c>
      <c r="AQ447" s="1">
        <f t="shared" si="142"/>
        <v>-8.908353846153846E-5</v>
      </c>
      <c r="AR447" s="42">
        <f t="shared" si="147"/>
        <v>4.189671717171717E-6</v>
      </c>
      <c r="BN447">
        <v>2.6459999999999998E-4</v>
      </c>
      <c r="BO447">
        <v>12130357.611637101</v>
      </c>
      <c r="BP447" s="32">
        <f t="shared" si="146"/>
        <v>12.1303576116371</v>
      </c>
      <c r="CZ447" s="73">
        <v>0.2646</v>
      </c>
      <c r="DA447" s="73">
        <v>12.130137286213399</v>
      </c>
      <c r="DE447" s="73">
        <v>28.756391755786598</v>
      </c>
      <c r="DH447" s="73">
        <v>0.2646</v>
      </c>
      <c r="DI447" s="73">
        <v>12.130137286213399</v>
      </c>
      <c r="DM447" s="73">
        <v>28.586977811546902</v>
      </c>
      <c r="DQ447" s="73">
        <v>28.477876677281898</v>
      </c>
      <c r="EA447" s="73">
        <v>58.280999999999999</v>
      </c>
      <c r="EB447" s="73">
        <v>17.501526999999999</v>
      </c>
    </row>
    <row r="448" spans="3:132" x14ac:dyDescent="0.25">
      <c r="C448" s="1"/>
      <c r="D448" s="1">
        <v>-732.54399999999998</v>
      </c>
      <c r="E448" s="1"/>
      <c r="F448" s="1">
        <v>693.02099999999996</v>
      </c>
      <c r="G448" s="1"/>
      <c r="H448" s="1"/>
      <c r="I448" s="1">
        <f t="shared" si="127"/>
        <v>-2.2978488372093035E-7</v>
      </c>
      <c r="K448" s="1">
        <f t="shared" si="128"/>
        <v>3.8078076923076921E-6</v>
      </c>
      <c r="N448" s="1">
        <f t="shared" si="129"/>
        <v>3.8078076923076921E-6</v>
      </c>
      <c r="O448" s="65">
        <f t="shared" si="130"/>
        <v>3.8078076923076919E-3</v>
      </c>
      <c r="P448" s="1">
        <f t="shared" si="131"/>
        <v>-7.3254400000000001E-5</v>
      </c>
      <c r="R448" s="1">
        <f t="shared" si="132"/>
        <v>-7.3254400000000001E-5</v>
      </c>
      <c r="W448" s="6">
        <v>-66.965999999999994</v>
      </c>
      <c r="X448" s="4">
        <f t="shared" si="133"/>
        <v>66.965999999999994</v>
      </c>
      <c r="Y448" s="1">
        <v>2202.4169999999999</v>
      </c>
      <c r="Z448" s="30">
        <f t="shared" si="134"/>
        <v>22.024169999999998</v>
      </c>
      <c r="AA448" s="31">
        <f t="shared" si="135"/>
        <v>20.922961499999996</v>
      </c>
      <c r="AB448" s="1">
        <f t="shared" si="136"/>
        <v>24.018868499999996</v>
      </c>
      <c r="AE448" s="1">
        <v>-451.9</v>
      </c>
      <c r="AF448" s="1">
        <v>-360.49400000000003</v>
      </c>
      <c r="AG448" s="1"/>
      <c r="AH448" s="1">
        <v>2402.0970000000002</v>
      </c>
      <c r="AI448" s="4">
        <v>81.590999999999994</v>
      </c>
      <c r="AL448" s="1">
        <f t="shared" si="137"/>
        <v>1.6593005813953491E-5</v>
      </c>
      <c r="AM448" s="1">
        <f t="shared" si="138"/>
        <v>1.6061575581395352E-5</v>
      </c>
      <c r="AN448" s="1">
        <f t="shared" si="139"/>
        <v>2.2327525252525256E-6</v>
      </c>
      <c r="AO448" s="1">
        <f t="shared" si="140"/>
        <v>2.69439898989899E-6</v>
      </c>
      <c r="AP448" s="65">
        <f t="shared" si="141"/>
        <v>2.6943989898989898E-3</v>
      </c>
      <c r="AQ448" s="1">
        <f t="shared" si="142"/>
        <v>-8.9250230769230779E-5</v>
      </c>
      <c r="AR448" s="42">
        <f t="shared" si="147"/>
        <v>4.1943989898989904E-6</v>
      </c>
      <c r="BN448">
        <v>2.652E-4</v>
      </c>
      <c r="BO448">
        <v>12134072.3344709</v>
      </c>
      <c r="BP448" s="32">
        <f t="shared" si="146"/>
        <v>12.134072334470901</v>
      </c>
      <c r="CZ448" s="73">
        <v>0.26519999999999999</v>
      </c>
      <c r="DA448" s="73">
        <v>12.133851509443099</v>
      </c>
      <c r="DE448" s="73">
        <v>28.774857551547999</v>
      </c>
      <c r="DH448" s="73">
        <v>0.26519999999999999</v>
      </c>
      <c r="DI448" s="73">
        <v>12.133851509443099</v>
      </c>
      <c r="DM448" s="73">
        <v>28.601190314610299</v>
      </c>
      <c r="DQ448" s="73">
        <v>28.4898185497387</v>
      </c>
      <c r="EA448" s="73">
        <v>58.262</v>
      </c>
      <c r="EB448" s="73">
        <v>17.501526999999999</v>
      </c>
    </row>
    <row r="449" spans="3:132" x14ac:dyDescent="0.25">
      <c r="C449" s="1"/>
      <c r="D449" s="1">
        <v>11243.073</v>
      </c>
      <c r="E449" s="1"/>
      <c r="F449" s="1">
        <v>696.36900000000003</v>
      </c>
      <c r="G449" s="1"/>
      <c r="H449" s="1"/>
      <c r="I449" s="1">
        <f t="shared" si="127"/>
        <v>6.9415360465116291E-5</v>
      </c>
      <c r="K449" s="1">
        <f t="shared" si="128"/>
        <v>3.8262032967032974E-6</v>
      </c>
      <c r="N449" s="1">
        <f t="shared" si="129"/>
        <v>3.8262032967032974E-6</v>
      </c>
      <c r="O449" s="65">
        <f t="shared" si="130"/>
        <v>3.8262032967032976E-3</v>
      </c>
      <c r="P449" s="1">
        <f t="shared" si="131"/>
        <v>-1.1243073000000001E-3</v>
      </c>
      <c r="R449" s="1">
        <f t="shared" si="132"/>
        <v>-1.1243073000000001E-3</v>
      </c>
      <c r="W449" s="6">
        <v>-66.929000000000002</v>
      </c>
      <c r="X449" s="4">
        <f t="shared" si="133"/>
        <v>66.929000000000002</v>
      </c>
      <c r="Y449" s="1">
        <v>2202.4169999999999</v>
      </c>
      <c r="Z449" s="30">
        <f t="shared" si="134"/>
        <v>22.024169999999998</v>
      </c>
      <c r="AA449" s="31">
        <f t="shared" si="135"/>
        <v>20.922961499999996</v>
      </c>
      <c r="AB449" s="1">
        <f t="shared" si="136"/>
        <v>23.981868500000004</v>
      </c>
      <c r="AE449" s="1">
        <v>-454.75299999999999</v>
      </c>
      <c r="AF449" s="1">
        <v>-361.928</v>
      </c>
      <c r="AG449" s="1"/>
      <c r="AH449" s="1">
        <v>2380.0819999999999</v>
      </c>
      <c r="AI449" s="4">
        <v>83.948999999999998</v>
      </c>
      <c r="AL449" s="1">
        <f t="shared" si="137"/>
        <v>1.6481598837209302E-5</v>
      </c>
      <c r="AM449" s="1">
        <f t="shared" si="138"/>
        <v>1.5941918604651159E-5</v>
      </c>
      <c r="AN449" s="1">
        <f t="shared" si="139"/>
        <v>2.2519040404040405E-6</v>
      </c>
      <c r="AO449" s="1">
        <f t="shared" si="140"/>
        <v>2.7207171717171716E-6</v>
      </c>
      <c r="AP449" s="65">
        <f t="shared" si="141"/>
        <v>2.7207171717171714E-3</v>
      </c>
      <c r="AQ449" s="1">
        <f t="shared" si="142"/>
        <v>-8.831280769230768E-5</v>
      </c>
      <c r="AR449" s="42">
        <f t="shared" si="147"/>
        <v>4.2207171717171716E-6</v>
      </c>
      <c r="BN449">
        <v>2.6580000000000001E-4</v>
      </c>
      <c r="BO449">
        <v>12137784.0690383</v>
      </c>
      <c r="BP449" s="32">
        <f t="shared" si="146"/>
        <v>12.1377840690383</v>
      </c>
      <c r="CZ449" s="73">
        <v>0.26579999999999998</v>
      </c>
      <c r="DA449" s="73">
        <v>12.1375627444064</v>
      </c>
      <c r="DE449" s="73">
        <v>28.793320359043101</v>
      </c>
      <c r="DH449" s="73">
        <v>0.26579999999999998</v>
      </c>
      <c r="DI449" s="73">
        <v>12.1375627444064</v>
      </c>
      <c r="DM449" s="73">
        <v>28.615399829407298</v>
      </c>
      <c r="DQ449" s="73">
        <v>28.5017574339291</v>
      </c>
      <c r="EA449" s="73">
        <v>58.262</v>
      </c>
      <c r="EB449" s="73">
        <v>17.501526999999999</v>
      </c>
    </row>
    <row r="450" spans="3:132" x14ac:dyDescent="0.25">
      <c r="C450" s="1"/>
      <c r="D450" s="1">
        <v>-5505.91</v>
      </c>
      <c r="E450" s="1"/>
      <c r="F450" s="1">
        <v>698.76099999999997</v>
      </c>
      <c r="G450" s="1"/>
      <c r="H450" s="1"/>
      <c r="I450" s="1">
        <f t="shared" si="127"/>
        <v>-2.7948540697674416E-5</v>
      </c>
      <c r="K450" s="1">
        <f t="shared" si="128"/>
        <v>3.8393461538461536E-6</v>
      </c>
      <c r="N450" s="1">
        <f t="shared" si="129"/>
        <v>3.8393461538461536E-6</v>
      </c>
      <c r="O450" s="65">
        <f t="shared" si="130"/>
        <v>3.8393461538461537E-3</v>
      </c>
      <c r="P450" s="1">
        <f t="shared" si="131"/>
        <v>-5.5059100000000001E-4</v>
      </c>
      <c r="R450" s="1">
        <f t="shared" si="132"/>
        <v>-5.5059100000000001E-4</v>
      </c>
      <c r="W450" s="6">
        <v>-66.873999999999995</v>
      </c>
      <c r="X450" s="4">
        <f t="shared" si="133"/>
        <v>66.873999999999995</v>
      </c>
      <c r="Y450" s="1">
        <v>2202.1120000000001</v>
      </c>
      <c r="Z450" s="30">
        <f t="shared" si="134"/>
        <v>22.02112</v>
      </c>
      <c r="AA450" s="31">
        <f t="shared" si="135"/>
        <v>20.920063999999996</v>
      </c>
      <c r="AB450" s="1">
        <f t="shared" si="136"/>
        <v>23.932815999999995</v>
      </c>
      <c r="AE450" s="1">
        <v>-462.83499999999998</v>
      </c>
      <c r="AF450" s="1">
        <v>-361.928</v>
      </c>
      <c r="AG450" s="1"/>
      <c r="AH450" s="1">
        <v>2349.4540000000002</v>
      </c>
      <c r="AI450" s="4">
        <v>86.307000000000002</v>
      </c>
      <c r="AL450" s="1">
        <f t="shared" si="137"/>
        <v>1.6350517441860468E-5</v>
      </c>
      <c r="AM450" s="1">
        <f t="shared" si="138"/>
        <v>1.5763848837209304E-5</v>
      </c>
      <c r="AN450" s="1">
        <f t="shared" si="139"/>
        <v>2.2638131313131313E-6</v>
      </c>
      <c r="AO450" s="1">
        <f t="shared" si="140"/>
        <v>2.7734444444444444E-6</v>
      </c>
      <c r="AP450" s="65">
        <f t="shared" si="141"/>
        <v>2.7734444444444443E-3</v>
      </c>
      <c r="AQ450" s="1">
        <f t="shared" si="142"/>
        <v>-8.7044115384615398E-5</v>
      </c>
      <c r="AR450" s="42">
        <f t="shared" si="147"/>
        <v>4.2734444444444444E-6</v>
      </c>
      <c r="BN450">
        <v>2.6640000000000002E-4</v>
      </c>
      <c r="BO450">
        <v>12141492.8192546</v>
      </c>
      <c r="BP450" s="32">
        <f t="shared" si="146"/>
        <v>12.1414928192546</v>
      </c>
      <c r="CZ450" s="73">
        <v>0.26640000000000003</v>
      </c>
      <c r="DA450" s="73">
        <v>12.1412709950185</v>
      </c>
      <c r="DE450" s="73">
        <v>28.8117801821871</v>
      </c>
      <c r="DH450" s="73">
        <v>0.26640000000000003</v>
      </c>
      <c r="DI450" s="73">
        <v>12.1412709950185</v>
      </c>
      <c r="DM450" s="73">
        <v>28.629606359853199</v>
      </c>
      <c r="DQ450" s="73">
        <v>28.513693333768298</v>
      </c>
      <c r="EA450" s="73">
        <v>58.244</v>
      </c>
      <c r="EB450" s="73">
        <v>17.501526999999999</v>
      </c>
    </row>
    <row r="451" spans="3:132" x14ac:dyDescent="0.25">
      <c r="C451" s="1"/>
      <c r="D451" s="1">
        <v>-7357.134</v>
      </c>
      <c r="E451" s="1"/>
      <c r="F451" s="1">
        <v>699.71699999999998</v>
      </c>
      <c r="G451" s="1"/>
      <c r="H451" s="1"/>
      <c r="I451" s="1">
        <f t="shared" si="127"/>
        <v>-3.8705912790697678E-5</v>
      </c>
      <c r="K451" s="1">
        <f t="shared" si="128"/>
        <v>3.844598901098901E-6</v>
      </c>
      <c r="N451" s="1">
        <f t="shared" si="129"/>
        <v>3.844598901098901E-6</v>
      </c>
      <c r="O451" s="65">
        <f t="shared" si="130"/>
        <v>3.8445989010989011E-3</v>
      </c>
      <c r="P451" s="1">
        <f t="shared" si="131"/>
        <v>-7.3571340000000006E-4</v>
      </c>
      <c r="R451" s="1">
        <f t="shared" si="132"/>
        <v>-7.3571340000000006E-4</v>
      </c>
      <c r="W451" s="6">
        <v>-66.837000000000003</v>
      </c>
      <c r="X451" s="4">
        <f t="shared" si="133"/>
        <v>66.837000000000003</v>
      </c>
      <c r="Y451" s="1">
        <v>2202.4169999999999</v>
      </c>
      <c r="Z451" s="30">
        <f t="shared" si="134"/>
        <v>22.024169999999998</v>
      </c>
      <c r="AA451" s="31">
        <f t="shared" si="135"/>
        <v>20.922961499999996</v>
      </c>
      <c r="AB451" s="1">
        <f t="shared" si="136"/>
        <v>23.889868500000006</v>
      </c>
      <c r="AE451" s="1">
        <v>-456.17899999999997</v>
      </c>
      <c r="AF451" s="1">
        <v>-363.36200000000002</v>
      </c>
      <c r="AG451" s="1"/>
      <c r="AH451" s="1">
        <v>2393.0039999999999</v>
      </c>
      <c r="AI451" s="4">
        <v>88.665999999999997</v>
      </c>
      <c r="AL451" s="1">
        <f t="shared" si="137"/>
        <v>1.6565017441860464E-5</v>
      </c>
      <c r="AM451" s="1">
        <f t="shared" si="138"/>
        <v>1.6025383720930234E-5</v>
      </c>
      <c r="AN451" s="1">
        <f t="shared" si="139"/>
        <v>2.2829696969696971E-6</v>
      </c>
      <c r="AO451" s="1">
        <f t="shared" si="140"/>
        <v>2.7517424242424246E-6</v>
      </c>
      <c r="AP451" s="65">
        <f t="shared" si="141"/>
        <v>2.7517424242424248E-3</v>
      </c>
      <c r="AQ451" s="1">
        <f t="shared" si="142"/>
        <v>-8.8628384615384591E-5</v>
      </c>
      <c r="AR451" s="42">
        <f t="shared" si="147"/>
        <v>4.2517424242424251E-6</v>
      </c>
      <c r="BN451">
        <v>2.6699999999999998E-4</v>
      </c>
      <c r="BO451">
        <v>12145198.589027699</v>
      </c>
      <c r="BP451" s="32">
        <f t="shared" si="146"/>
        <v>12.145198589027698</v>
      </c>
      <c r="CZ451" s="73">
        <v>0.26700000000000002</v>
      </c>
      <c r="DA451" s="73">
        <v>12.1449762651875</v>
      </c>
      <c r="DE451" s="73">
        <v>28.830237024887801</v>
      </c>
      <c r="DH451" s="73">
        <v>0.26700000000000002</v>
      </c>
      <c r="DI451" s="73">
        <v>12.1449762651875</v>
      </c>
      <c r="DM451" s="73">
        <v>28.643809909856</v>
      </c>
      <c r="DQ451" s="73">
        <v>28.5256262531644</v>
      </c>
      <c r="EA451" s="73">
        <v>58.225000000000001</v>
      </c>
      <c r="EB451" s="73">
        <v>17.4986295</v>
      </c>
    </row>
    <row r="452" spans="3:132" x14ac:dyDescent="0.25">
      <c r="C452" s="1"/>
      <c r="D452" s="1"/>
      <c r="E452" s="1"/>
      <c r="F452" s="1">
        <v>703.54399999999998</v>
      </c>
      <c r="G452" s="1"/>
      <c r="H452" s="1"/>
      <c r="I452" s="1">
        <f t="shared" si="127"/>
        <v>4.0903720930232554E-6</v>
      </c>
      <c r="K452" s="1">
        <f t="shared" si="128"/>
        <v>3.865626373626373E-6</v>
      </c>
      <c r="N452" s="1">
        <f t="shared" si="129"/>
        <v>3.865626373626373E-6</v>
      </c>
      <c r="O452" s="65">
        <f t="shared" si="130"/>
        <v>3.8656263736263729E-3</v>
      </c>
      <c r="P452" s="1">
        <f t="shared" si="131"/>
        <v>0</v>
      </c>
      <c r="R452" s="1">
        <f t="shared" si="132"/>
        <v>0</v>
      </c>
      <c r="W452" s="6">
        <v>-66.8</v>
      </c>
      <c r="X452" s="4">
        <f t="shared" si="133"/>
        <v>66.8</v>
      </c>
      <c r="Y452" s="1">
        <v>2202.1120000000001</v>
      </c>
      <c r="Z452" s="30">
        <f t="shared" si="134"/>
        <v>22.02112</v>
      </c>
      <c r="AA452" s="31">
        <f t="shared" si="135"/>
        <v>20.920063999999996</v>
      </c>
      <c r="AB452" s="1">
        <f t="shared" si="136"/>
        <v>23.858815999999997</v>
      </c>
      <c r="AE452" s="1">
        <v>-458.55599999999998</v>
      </c>
      <c r="AF452" s="1">
        <v>-363.84</v>
      </c>
      <c r="AG452" s="1"/>
      <c r="AH452" s="1">
        <v>2376.2530000000002</v>
      </c>
      <c r="AI452" s="4">
        <v>90.081000000000003</v>
      </c>
      <c r="AL452" s="1">
        <f t="shared" si="137"/>
        <v>1.6481447674418606E-5</v>
      </c>
      <c r="AM452" s="1">
        <f t="shared" si="138"/>
        <v>1.5930773255813955E-5</v>
      </c>
      <c r="AN452" s="1">
        <f t="shared" si="139"/>
        <v>2.292530303030303E-6</v>
      </c>
      <c r="AO452" s="1">
        <f t="shared" si="140"/>
        <v>2.7708939393939391E-6</v>
      </c>
      <c r="AP452" s="65">
        <f t="shared" si="141"/>
        <v>2.7708939393939389E-3</v>
      </c>
      <c r="AQ452" s="1">
        <f t="shared" si="142"/>
        <v>-8.7929692307692312E-5</v>
      </c>
      <c r="AR452" s="42">
        <f t="shared" si="147"/>
        <v>4.2708939393939391E-6</v>
      </c>
      <c r="BN452">
        <v>2.676E-4</v>
      </c>
      <c r="BO452">
        <v>12148901.3822587</v>
      </c>
      <c r="BP452" s="32">
        <f t="shared" si="146"/>
        <v>12.1489013822587</v>
      </c>
      <c r="CZ452" s="73">
        <v>0.2676</v>
      </c>
      <c r="DA452" s="73">
        <v>12.1486785588143</v>
      </c>
      <c r="DE452" s="73">
        <v>28.848690891046498</v>
      </c>
      <c r="DH452" s="73">
        <v>0.2676</v>
      </c>
      <c r="DI452" s="73">
        <v>12.1486785588143</v>
      </c>
      <c r="DM452" s="73">
        <v>28.658010483316598</v>
      </c>
      <c r="DQ452" s="73">
        <v>28.5375561960184</v>
      </c>
      <c r="EA452" s="73">
        <v>58.225000000000001</v>
      </c>
      <c r="EB452" s="73">
        <v>17.501526999999999</v>
      </c>
    </row>
    <row r="453" spans="3:132" x14ac:dyDescent="0.25">
      <c r="C453" s="1"/>
      <c r="D453" s="1"/>
      <c r="E453" s="1"/>
      <c r="F453" s="1">
        <v>706.89200000000005</v>
      </c>
      <c r="G453" s="1"/>
      <c r="H453" s="1"/>
      <c r="I453" s="1">
        <f t="shared" si="127"/>
        <v>4.1098372093023262E-6</v>
      </c>
      <c r="K453" s="1">
        <f t="shared" si="128"/>
        <v>3.8840219780219783E-6</v>
      </c>
      <c r="N453" s="1">
        <f t="shared" si="129"/>
        <v>3.8840219780219783E-6</v>
      </c>
      <c r="O453" s="65">
        <f t="shared" si="130"/>
        <v>3.8840219780219782E-3</v>
      </c>
      <c r="P453" s="1">
        <f t="shared" si="131"/>
        <v>0</v>
      </c>
      <c r="R453" s="1">
        <f t="shared" si="132"/>
        <v>0</v>
      </c>
      <c r="W453" s="6">
        <v>-66.781000000000006</v>
      </c>
      <c r="X453" s="4">
        <f t="shared" si="133"/>
        <v>66.781000000000006</v>
      </c>
      <c r="Y453" s="1">
        <v>2192.9560000000001</v>
      </c>
      <c r="Z453" s="30">
        <f t="shared" si="134"/>
        <v>21.929560000000002</v>
      </c>
      <c r="AA453" s="31">
        <f t="shared" si="135"/>
        <v>20.833082000000001</v>
      </c>
      <c r="AB453" s="1">
        <f t="shared" si="136"/>
        <v>24.018357999999999</v>
      </c>
      <c r="AE453" s="1">
        <v>-457.60500000000002</v>
      </c>
      <c r="AF453" s="1">
        <v>-364.31799999999998</v>
      </c>
      <c r="AG453" s="1"/>
      <c r="AH453" s="1">
        <v>2376.732</v>
      </c>
      <c r="AI453" s="4">
        <v>91.024000000000001</v>
      </c>
      <c r="AL453" s="1">
        <f t="shared" si="137"/>
        <v>1.6478703488372093E-5</v>
      </c>
      <c r="AM453" s="1">
        <f t="shared" si="138"/>
        <v>1.5936337209302326E-5</v>
      </c>
      <c r="AN453" s="1">
        <f t="shared" si="139"/>
        <v>2.2997070707070707E-6</v>
      </c>
      <c r="AO453" s="1">
        <f t="shared" si="140"/>
        <v>2.7708535353535356E-6</v>
      </c>
      <c r="AP453" s="65">
        <f t="shared" si="141"/>
        <v>2.7708535353535356E-3</v>
      </c>
      <c r="AQ453" s="1">
        <f t="shared" si="142"/>
        <v>-8.7911846153846161E-5</v>
      </c>
      <c r="AR453" s="42">
        <f t="shared" si="147"/>
        <v>4.2708535353535352E-6</v>
      </c>
      <c r="BN453">
        <v>2.6820000000000001E-4</v>
      </c>
      <c r="BO453">
        <v>12152601.202841399</v>
      </c>
      <c r="BP453" s="32">
        <f t="shared" si="146"/>
        <v>12.152601202841399</v>
      </c>
      <c r="CZ453" s="73">
        <v>0.26819999999999999</v>
      </c>
      <c r="DA453" s="73">
        <v>12.152377879792899</v>
      </c>
      <c r="DE453" s="73">
        <v>28.8671417845569</v>
      </c>
      <c r="DH453" s="73">
        <v>0.26819999999999999</v>
      </c>
      <c r="DI453" s="73">
        <v>12.152377879792899</v>
      </c>
      <c r="DM453" s="73">
        <v>28.672208084128901</v>
      </c>
      <c r="DQ453" s="73">
        <v>28.5494831662241</v>
      </c>
      <c r="EA453" s="73">
        <v>58.207000000000001</v>
      </c>
      <c r="EB453" s="73">
        <v>17.4986295</v>
      </c>
    </row>
    <row r="454" spans="3:132" x14ac:dyDescent="0.25">
      <c r="C454" s="1"/>
      <c r="D454" s="1"/>
      <c r="E454" s="1"/>
      <c r="F454" s="1">
        <v>708.327</v>
      </c>
      <c r="G454" s="1"/>
      <c r="H454" s="1"/>
      <c r="I454" s="1">
        <f t="shared" si="127"/>
        <v>4.1181802325581397E-6</v>
      </c>
      <c r="K454" s="1">
        <f t="shared" si="128"/>
        <v>3.8919065934065932E-6</v>
      </c>
      <c r="N454" s="1">
        <f t="shared" si="129"/>
        <v>3.8919065934065932E-6</v>
      </c>
      <c r="O454" s="65">
        <f t="shared" si="130"/>
        <v>3.8919065934065931E-3</v>
      </c>
      <c r="P454" s="1">
        <f t="shared" si="131"/>
        <v>0</v>
      </c>
      <c r="R454" s="1">
        <f t="shared" si="132"/>
        <v>0</v>
      </c>
      <c r="W454" s="6">
        <v>-66.744</v>
      </c>
      <c r="X454" s="4">
        <f t="shared" si="133"/>
        <v>66.744</v>
      </c>
      <c r="Y454" s="1">
        <v>2192.65</v>
      </c>
      <c r="Z454" s="30">
        <f t="shared" si="134"/>
        <v>21.926500000000001</v>
      </c>
      <c r="AA454" s="31">
        <f t="shared" si="135"/>
        <v>20.830175000000001</v>
      </c>
      <c r="AB454" s="1">
        <f t="shared" si="136"/>
        <v>23.987324999999998</v>
      </c>
      <c r="AE454" s="1">
        <v>-459.03199999999998</v>
      </c>
      <c r="AF454" s="1">
        <v>-365.274</v>
      </c>
      <c r="AG454" s="1"/>
      <c r="AH454" s="1">
        <v>2371.9459999999999</v>
      </c>
      <c r="AI454" s="4">
        <v>91.966999999999999</v>
      </c>
      <c r="AL454" s="1">
        <f t="shared" si="137"/>
        <v>1.645917441860465E-5</v>
      </c>
      <c r="AM454" s="1">
        <f t="shared" si="138"/>
        <v>1.5914069767441858E-5</v>
      </c>
      <c r="AN454" s="1">
        <f t="shared" si="139"/>
        <v>2.3092979797979796E-6</v>
      </c>
      <c r="AO454" s="1">
        <f t="shared" si="140"/>
        <v>2.7828232323232327E-6</v>
      </c>
      <c r="AP454" s="65">
        <f t="shared" si="141"/>
        <v>2.7828232323232325E-3</v>
      </c>
      <c r="AQ454" s="1">
        <f t="shared" si="142"/>
        <v>-8.7691499999999992E-5</v>
      </c>
      <c r="AR454" s="42">
        <f t="shared" si="147"/>
        <v>4.2828232323232332E-6</v>
      </c>
      <c r="BN454">
        <v>2.6879999999999997E-4</v>
      </c>
      <c r="BO454">
        <v>12156298.054662799</v>
      </c>
      <c r="BP454" s="32">
        <f t="shared" si="146"/>
        <v>12.1562980546628</v>
      </c>
      <c r="CZ454" s="73">
        <v>0.26879999999999998</v>
      </c>
      <c r="DA454" s="73">
        <v>12.1560742320102</v>
      </c>
      <c r="DE454" s="73">
        <v>28.745820881722999</v>
      </c>
      <c r="DH454" s="73">
        <v>0.26879999999999998</v>
      </c>
      <c r="DI454" s="73">
        <v>12.1560742320102</v>
      </c>
      <c r="DM454" s="73">
        <v>28.686402716180002</v>
      </c>
      <c r="DQ454" s="73">
        <v>28.561407167668499</v>
      </c>
      <c r="EA454" s="73">
        <v>58.207000000000001</v>
      </c>
      <c r="EB454" s="73">
        <v>17.501526999999999</v>
      </c>
    </row>
    <row r="455" spans="3:132" x14ac:dyDescent="0.25">
      <c r="C455" s="1"/>
      <c r="D455" s="1"/>
      <c r="E455" s="1"/>
      <c r="F455" s="1">
        <v>709.76099999999997</v>
      </c>
      <c r="G455" s="1"/>
      <c r="H455" s="1"/>
      <c r="I455" s="1">
        <f t="shared" ref="I455:I518" si="148">(D455+ABS(F455))/1000000/172</f>
        <v>4.1265174418604646E-6</v>
      </c>
      <c r="K455" s="1">
        <f t="shared" ref="K455:K518" si="149">(G455+ABS(F455))/1000000/182</f>
        <v>3.8997857142857144E-6</v>
      </c>
      <c r="N455" s="1">
        <f t="shared" ref="N455:N518" si="150">(H455+ABS(F455))/1000000/182</f>
        <v>3.8997857142857144E-6</v>
      </c>
      <c r="O455" s="65">
        <f t="shared" ref="O455:O518" si="151">N455*1000</f>
        <v>3.8997857142857141E-3</v>
      </c>
      <c r="P455" s="1">
        <f t="shared" ref="P455:P518" si="152">(G455-ABS(D455))/1000000/10</f>
        <v>0</v>
      </c>
      <c r="R455" s="1">
        <f t="shared" ref="R455:R518" si="153">(H455-ABS(D455))/1000000/10</f>
        <v>0</v>
      </c>
      <c r="W455" s="6">
        <v>-66.725999999999999</v>
      </c>
      <c r="X455" s="4">
        <f t="shared" ref="X455:X518" si="154">-W455</f>
        <v>66.725999999999999</v>
      </c>
      <c r="Y455" s="1">
        <v>2192.3449999999998</v>
      </c>
      <c r="Z455" s="30">
        <f t="shared" ref="Z455:Z518" si="155">Y455/100</f>
        <v>21.923449999999999</v>
      </c>
      <c r="AA455" s="31">
        <f t="shared" ref="AA455:AA518" si="156">Y455*0.95/100</f>
        <v>20.827277499999994</v>
      </c>
      <c r="AB455" s="1">
        <f t="shared" ref="AB455:AB518" si="157">(X455-Z455*1.95)</f>
        <v>23.975272500000003</v>
      </c>
      <c r="AE455" s="1">
        <v>-459.50700000000001</v>
      </c>
      <c r="AF455" s="1">
        <v>-366.23</v>
      </c>
      <c r="AG455" s="1"/>
      <c r="AH455" s="1">
        <v>2378.1680000000001</v>
      </c>
      <c r="AI455" s="4">
        <v>92.911000000000001</v>
      </c>
      <c r="AL455" s="1">
        <f t="shared" ref="AL455:AL518" si="158">(AH455+ABS(AE455))/1000000/172</f>
        <v>1.6498110465116279E-5</v>
      </c>
      <c r="AM455" s="1">
        <f t="shared" ref="AM455:AM518" si="159">(AH455+ABS(AF455))/1000000/172</f>
        <v>1.5955802325581399E-5</v>
      </c>
      <c r="AN455" s="1">
        <f t="shared" ref="AN455:AN518" si="160">(AI455+ABS(AF455))/1000000/198</f>
        <v>2.3188939393939394E-6</v>
      </c>
      <c r="AO455" s="1">
        <f t="shared" ref="AO455:AO518" si="161">(AI455+ABS(AE455))/1000000/198</f>
        <v>2.7899898989898994E-6</v>
      </c>
      <c r="AP455" s="65">
        <f t="shared" ref="AP455:AP518" si="162">AO455*1000</f>
        <v>2.7899898989898995E-3</v>
      </c>
      <c r="AQ455" s="1">
        <f t="shared" ref="AQ455:AQ518" si="163">(AI455-ABS(AH455))/1000000/26</f>
        <v>-8.7894500000000004E-5</v>
      </c>
      <c r="AR455" s="42">
        <f t="shared" si="147"/>
        <v>4.2899898989898994E-6</v>
      </c>
      <c r="BN455">
        <v>2.6939999999999999E-4</v>
      </c>
      <c r="BO455">
        <v>12159991.9416028</v>
      </c>
      <c r="BP455" s="32">
        <f t="shared" ref="BP455:BP506" si="164">BO455/1000000</f>
        <v>12.159991941602801</v>
      </c>
      <c r="CZ455" s="73">
        <v>0.26939999999999997</v>
      </c>
      <c r="DA455" s="73">
        <v>12.159767619346001</v>
      </c>
      <c r="DE455" s="73">
        <v>28.7637882628668</v>
      </c>
      <c r="DH455" s="73">
        <v>0.26939999999999997</v>
      </c>
      <c r="DI455" s="73">
        <v>12.159767619346001</v>
      </c>
      <c r="DM455" s="73">
        <v>28.7005943833496</v>
      </c>
      <c r="DQ455" s="73">
        <v>28.573328204231402</v>
      </c>
      <c r="EA455" s="73">
        <v>58.188000000000002</v>
      </c>
      <c r="EB455" s="73">
        <v>17.510228999999999</v>
      </c>
    </row>
    <row r="456" spans="3:132" x14ac:dyDescent="0.25">
      <c r="C456" s="1"/>
      <c r="D456" s="1"/>
      <c r="E456" s="1"/>
      <c r="F456" s="1">
        <v>712.63099999999997</v>
      </c>
      <c r="G456" s="1"/>
      <c r="H456" s="1"/>
      <c r="I456" s="1">
        <f t="shared" si="148"/>
        <v>4.1432034883720926E-6</v>
      </c>
      <c r="K456" s="1">
        <f t="shared" si="149"/>
        <v>3.9155549450549443E-6</v>
      </c>
      <c r="N456" s="1">
        <f t="shared" si="150"/>
        <v>3.9155549450549443E-6</v>
      </c>
      <c r="O456" s="65">
        <f t="shared" si="151"/>
        <v>3.9155549450549439E-3</v>
      </c>
      <c r="P456" s="1">
        <f t="shared" si="152"/>
        <v>0</v>
      </c>
      <c r="R456" s="1">
        <f t="shared" si="153"/>
        <v>0</v>
      </c>
      <c r="W456" s="6">
        <v>-66.688999999999993</v>
      </c>
      <c r="X456" s="4">
        <f t="shared" si="154"/>
        <v>66.688999999999993</v>
      </c>
      <c r="Y456" s="1">
        <v>2192.04</v>
      </c>
      <c r="Z456" s="30">
        <f t="shared" si="155"/>
        <v>21.920400000000001</v>
      </c>
      <c r="AA456" s="31">
        <f t="shared" si="156"/>
        <v>20.824379999999998</v>
      </c>
      <c r="AB456" s="1">
        <f t="shared" si="157"/>
        <v>23.944219999999994</v>
      </c>
      <c r="AE456" s="1">
        <v>-459.03199999999998</v>
      </c>
      <c r="AF456" s="1">
        <v>-367.185</v>
      </c>
      <c r="AG456" s="1"/>
      <c r="AH456" s="1">
        <v>2419.806</v>
      </c>
      <c r="AI456" s="4">
        <v>94.325999999999993</v>
      </c>
      <c r="AL456" s="1">
        <f t="shared" si="158"/>
        <v>1.6737430232558143E-5</v>
      </c>
      <c r="AM456" s="1">
        <f t="shared" si="159"/>
        <v>1.6203436046511626E-5</v>
      </c>
      <c r="AN456" s="1">
        <f t="shared" si="160"/>
        <v>2.3308636363636361E-6</v>
      </c>
      <c r="AO456" s="1">
        <f t="shared" si="161"/>
        <v>2.7947373737373736E-6</v>
      </c>
      <c r="AP456" s="65">
        <f t="shared" si="162"/>
        <v>2.7947373737373738E-3</v>
      </c>
      <c r="AQ456" s="1">
        <f t="shared" si="163"/>
        <v>-8.9441538461538459E-5</v>
      </c>
      <c r="AR456" s="42">
        <f t="shared" si="147"/>
        <v>4.2947373737373732E-6</v>
      </c>
      <c r="BN456">
        <v>2.7E-4</v>
      </c>
      <c r="BO456">
        <v>12163682.867534099</v>
      </c>
      <c r="BP456" s="32">
        <f t="shared" si="164"/>
        <v>12.163682867534099</v>
      </c>
      <c r="CZ456" s="73">
        <v>0.27</v>
      </c>
      <c r="DA456" s="73">
        <v>12.1634580456733</v>
      </c>
      <c r="DE456" s="73">
        <v>28.7817526830021</v>
      </c>
      <c r="DH456" s="73">
        <v>0.27</v>
      </c>
      <c r="DI456" s="73">
        <v>12.1634580456733</v>
      </c>
      <c r="DM456" s="73">
        <v>28.714783089510501</v>
      </c>
      <c r="DQ456" s="73">
        <v>28.5852462797858</v>
      </c>
      <c r="EA456" s="73">
        <v>58.188000000000002</v>
      </c>
      <c r="EB456" s="73">
        <v>17.504424499999999</v>
      </c>
    </row>
    <row r="457" spans="3:132" x14ac:dyDescent="0.25">
      <c r="C457" s="1"/>
      <c r="D457" s="1">
        <v>-1447.8889999999999</v>
      </c>
      <c r="E457" s="1"/>
      <c r="F457" s="1">
        <v>714.54399999999998</v>
      </c>
      <c r="G457" s="1"/>
      <c r="H457" s="1"/>
      <c r="I457" s="1">
        <f t="shared" si="148"/>
        <v>-4.2636337209302324E-6</v>
      </c>
      <c r="K457" s="1">
        <f t="shared" si="149"/>
        <v>3.9260659340659338E-6</v>
      </c>
      <c r="N457" s="1">
        <f t="shared" si="150"/>
        <v>3.9260659340659338E-6</v>
      </c>
      <c r="O457" s="65">
        <f t="shared" si="151"/>
        <v>3.9260659340659334E-3</v>
      </c>
      <c r="P457" s="1">
        <f t="shared" si="152"/>
        <v>-1.4478890000000001E-4</v>
      </c>
      <c r="R457" s="1">
        <f t="shared" si="153"/>
        <v>-1.4478890000000001E-4</v>
      </c>
      <c r="W457" s="6">
        <v>-66.67</v>
      </c>
      <c r="X457" s="4">
        <f t="shared" si="154"/>
        <v>66.67</v>
      </c>
      <c r="Y457" s="1">
        <v>2192.3449999999998</v>
      </c>
      <c r="Z457" s="30">
        <f t="shared" si="155"/>
        <v>21.923449999999999</v>
      </c>
      <c r="AA457" s="31">
        <f t="shared" si="156"/>
        <v>20.827277499999994</v>
      </c>
      <c r="AB457" s="1">
        <f t="shared" si="157"/>
        <v>23.919272500000005</v>
      </c>
      <c r="AE457" s="1">
        <v>-460.45800000000003</v>
      </c>
      <c r="AF457" s="1">
        <v>-368.14100000000002</v>
      </c>
      <c r="AG457" s="1"/>
      <c r="AH457" s="1">
        <v>2416.4560000000001</v>
      </c>
      <c r="AI457" s="4">
        <v>95.741</v>
      </c>
      <c r="AL457" s="1">
        <f t="shared" si="158"/>
        <v>1.6726244186046514E-5</v>
      </c>
      <c r="AM457" s="1">
        <f t="shared" si="159"/>
        <v>1.6189517441860468E-5</v>
      </c>
      <c r="AN457" s="1">
        <f t="shared" si="160"/>
        <v>2.3428383838383837E-6</v>
      </c>
      <c r="AO457" s="1">
        <f t="shared" si="161"/>
        <v>2.8090858585858589E-6</v>
      </c>
      <c r="AP457" s="65">
        <f t="shared" si="162"/>
        <v>2.8090858585858589E-3</v>
      </c>
      <c r="AQ457" s="1">
        <f t="shared" si="163"/>
        <v>-8.9258269230769235E-5</v>
      </c>
      <c r="AR457" s="42">
        <f t="shared" si="147"/>
        <v>4.3090858585858589E-6</v>
      </c>
      <c r="BN457">
        <v>2.7060000000000002E-4</v>
      </c>
      <c r="BO457">
        <v>12167370.836322799</v>
      </c>
      <c r="BP457" s="32">
        <f t="shared" si="164"/>
        <v>12.167370836322799</v>
      </c>
      <c r="CZ457" s="73">
        <v>0.27060000000000001</v>
      </c>
      <c r="DA457" s="73">
        <v>12.1671455148578</v>
      </c>
      <c r="DE457" s="73">
        <v>28.799714145994599</v>
      </c>
      <c r="DH457" s="73">
        <v>0.27060000000000001</v>
      </c>
      <c r="DI457" s="73">
        <v>12.1671455148578</v>
      </c>
      <c r="DM457" s="73">
        <v>28.7289688385289</v>
      </c>
      <c r="DQ457" s="73">
        <v>28.5971613981975</v>
      </c>
      <c r="EA457" s="73">
        <v>58.17</v>
      </c>
      <c r="EB457" s="73">
        <v>17.4986295</v>
      </c>
    </row>
    <row r="458" spans="3:132" x14ac:dyDescent="0.25">
      <c r="C458" s="1"/>
      <c r="D458" s="1">
        <v>-309.59699999999998</v>
      </c>
      <c r="E458" s="1"/>
      <c r="F458" s="1">
        <v>716.93600000000004</v>
      </c>
      <c r="G458" s="1"/>
      <c r="H458" s="1"/>
      <c r="I458" s="1">
        <f t="shared" si="148"/>
        <v>2.3682500000000002E-6</v>
      </c>
      <c r="K458" s="1">
        <f t="shared" si="149"/>
        <v>3.9392087912087916E-6</v>
      </c>
      <c r="N458" s="1">
        <f t="shared" si="150"/>
        <v>3.9392087912087916E-6</v>
      </c>
      <c r="O458" s="65">
        <f t="shared" si="151"/>
        <v>3.9392087912087917E-3</v>
      </c>
      <c r="P458" s="1">
        <f t="shared" si="152"/>
        <v>-3.0959700000000001E-5</v>
      </c>
      <c r="R458" s="1">
        <f t="shared" si="153"/>
        <v>-3.0959700000000001E-5</v>
      </c>
      <c r="W458" s="6">
        <v>-66.632999999999996</v>
      </c>
      <c r="X458" s="4">
        <f t="shared" si="154"/>
        <v>66.632999999999996</v>
      </c>
      <c r="Y458" s="1">
        <v>2192.3449999999998</v>
      </c>
      <c r="Z458" s="30">
        <f t="shared" si="155"/>
        <v>21.923449999999999</v>
      </c>
      <c r="AA458" s="31">
        <f t="shared" si="156"/>
        <v>20.827277499999994</v>
      </c>
      <c r="AB458" s="1">
        <f t="shared" si="157"/>
        <v>23.882272499999999</v>
      </c>
      <c r="AE458" s="1">
        <v>-459.983</v>
      </c>
      <c r="AF458" s="1">
        <v>-367.66300000000001</v>
      </c>
      <c r="AG458" s="1"/>
      <c r="AH458" s="1">
        <v>2371.4679999999998</v>
      </c>
      <c r="AI458" s="4">
        <v>97.626999999999995</v>
      </c>
      <c r="AL458" s="1">
        <f t="shared" si="158"/>
        <v>1.6461924418604653E-5</v>
      </c>
      <c r="AM458" s="1">
        <f t="shared" si="159"/>
        <v>1.5925180232558137E-5</v>
      </c>
      <c r="AN458" s="1">
        <f t="shared" si="160"/>
        <v>2.349949494949495E-6</v>
      </c>
      <c r="AO458" s="1">
        <f t="shared" si="161"/>
        <v>2.8162121212121217E-6</v>
      </c>
      <c r="AP458" s="65">
        <f t="shared" si="162"/>
        <v>2.8162121212121217E-3</v>
      </c>
      <c r="AQ458" s="1">
        <f t="shared" si="163"/>
        <v>-8.7455423076923073E-5</v>
      </c>
      <c r="AR458" s="42">
        <f t="shared" si="147"/>
        <v>4.3162121212121213E-6</v>
      </c>
      <c r="BN458">
        <v>2.7119999999999998E-4</v>
      </c>
      <c r="BO458">
        <v>12171055.8518277</v>
      </c>
      <c r="BP458" s="32">
        <f t="shared" si="164"/>
        <v>12.171055851827699</v>
      </c>
      <c r="CZ458" s="73">
        <v>0.2712</v>
      </c>
      <c r="DA458" s="73">
        <v>12.1708300307586</v>
      </c>
      <c r="DE458" s="73">
        <v>28.817672655703401</v>
      </c>
      <c r="DH458" s="73">
        <v>0.2712</v>
      </c>
      <c r="DI458" s="73">
        <v>12.1708300307586</v>
      </c>
      <c r="DM458" s="73">
        <v>28.743151634263398</v>
      </c>
      <c r="DQ458" s="73">
        <v>28.609073563325399</v>
      </c>
      <c r="EA458" s="73">
        <v>58.17</v>
      </c>
      <c r="EB458" s="73">
        <v>17.501526999999999</v>
      </c>
    </row>
    <row r="459" spans="3:132" x14ac:dyDescent="0.25">
      <c r="C459" s="1"/>
      <c r="D459" s="1">
        <v>3656.377</v>
      </c>
      <c r="E459" s="1"/>
      <c r="F459" s="1">
        <v>718.84900000000005</v>
      </c>
      <c r="G459" s="1"/>
      <c r="H459" s="1"/>
      <c r="I459" s="1">
        <f t="shared" si="148"/>
        <v>2.5437360465116276E-5</v>
      </c>
      <c r="K459" s="1">
        <f t="shared" si="149"/>
        <v>3.9497197802197803E-6</v>
      </c>
      <c r="N459" s="1">
        <f t="shared" si="150"/>
        <v>3.9497197802197803E-6</v>
      </c>
      <c r="O459" s="65">
        <f t="shared" si="151"/>
        <v>3.9497197802197802E-3</v>
      </c>
      <c r="P459" s="1">
        <f t="shared" si="152"/>
        <v>-3.656377E-4</v>
      </c>
      <c r="R459" s="1">
        <f t="shared" si="153"/>
        <v>-3.656377E-4</v>
      </c>
      <c r="W459" s="6">
        <v>-66.614000000000004</v>
      </c>
      <c r="X459" s="4">
        <f t="shared" si="154"/>
        <v>66.614000000000004</v>
      </c>
      <c r="Y459" s="1">
        <v>2192.3449999999998</v>
      </c>
      <c r="Z459" s="30">
        <f t="shared" si="155"/>
        <v>21.923449999999999</v>
      </c>
      <c r="AA459" s="31">
        <f t="shared" si="156"/>
        <v>20.827277499999994</v>
      </c>
      <c r="AB459" s="1">
        <f t="shared" si="157"/>
        <v>23.863272500000008</v>
      </c>
      <c r="AE459" s="1">
        <v>-459.50700000000001</v>
      </c>
      <c r="AF459" s="1">
        <v>-368.61900000000003</v>
      </c>
      <c r="AG459" s="1"/>
      <c r="AH459" s="1">
        <v>2370.989</v>
      </c>
      <c r="AI459" s="4">
        <v>99.042000000000002</v>
      </c>
      <c r="AL459" s="1">
        <f t="shared" si="158"/>
        <v>1.6456372093023256E-5</v>
      </c>
      <c r="AM459" s="1">
        <f t="shared" si="159"/>
        <v>1.5927953488372094E-5</v>
      </c>
      <c r="AN459" s="1">
        <f t="shared" si="160"/>
        <v>2.3619242424242426E-6</v>
      </c>
      <c r="AO459" s="1">
        <f t="shared" si="161"/>
        <v>2.8209545454545453E-6</v>
      </c>
      <c r="AP459" s="65">
        <f t="shared" si="162"/>
        <v>2.8209545454545453E-3</v>
      </c>
      <c r="AQ459" s="1">
        <f t="shared" si="163"/>
        <v>-8.7382576923076936E-5</v>
      </c>
      <c r="AR459" s="42">
        <f t="shared" si="147"/>
        <v>4.3209545454545454E-6</v>
      </c>
      <c r="BN459">
        <v>2.7179999999999999E-4</v>
      </c>
      <c r="BO459">
        <v>12174737.917900899</v>
      </c>
      <c r="BP459" s="32">
        <f t="shared" si="164"/>
        <v>12.174737917900899</v>
      </c>
      <c r="CZ459" s="73">
        <v>0.27179999999999999</v>
      </c>
      <c r="DA459" s="73">
        <v>12.1745115972276</v>
      </c>
      <c r="DE459" s="73">
        <v>28.8356282159804</v>
      </c>
      <c r="DH459" s="73">
        <v>0.27179999999999999</v>
      </c>
      <c r="DI459" s="73">
        <v>12.1745115972276</v>
      </c>
      <c r="DM459" s="73">
        <v>28.757331480566201</v>
      </c>
      <c r="DQ459" s="73">
        <v>28.620982779021499</v>
      </c>
      <c r="EA459" s="73">
        <v>58.151000000000003</v>
      </c>
      <c r="EB459" s="73">
        <v>17.501526999999999</v>
      </c>
    </row>
    <row r="460" spans="3:132" x14ac:dyDescent="0.25">
      <c r="C460" s="1"/>
      <c r="D460" s="1">
        <v>5568.2079999999996</v>
      </c>
      <c r="E460" s="1"/>
      <c r="F460" s="1">
        <v>720.76199999999994</v>
      </c>
      <c r="G460" s="1"/>
      <c r="H460" s="1"/>
      <c r="I460" s="1">
        <f t="shared" si="148"/>
        <v>3.656377906976744E-5</v>
      </c>
      <c r="K460" s="1">
        <f t="shared" si="149"/>
        <v>3.960230769230769E-6</v>
      </c>
      <c r="N460" s="1">
        <f t="shared" si="150"/>
        <v>3.960230769230769E-6</v>
      </c>
      <c r="O460" s="65">
        <f t="shared" si="151"/>
        <v>3.9602307692307688E-3</v>
      </c>
      <c r="P460" s="1">
        <f t="shared" si="152"/>
        <v>-5.5682080000000003E-4</v>
      </c>
      <c r="R460" s="1">
        <f t="shared" si="153"/>
        <v>-5.5682080000000003E-4</v>
      </c>
      <c r="W460" s="6">
        <v>-66.596000000000004</v>
      </c>
      <c r="X460" s="4">
        <f t="shared" si="154"/>
        <v>66.596000000000004</v>
      </c>
      <c r="Y460" s="1">
        <v>2192.3449999999998</v>
      </c>
      <c r="Z460" s="30">
        <f t="shared" si="155"/>
        <v>21.923449999999999</v>
      </c>
      <c r="AA460" s="31">
        <f t="shared" si="156"/>
        <v>20.827277499999994</v>
      </c>
      <c r="AB460" s="1">
        <f t="shared" si="157"/>
        <v>23.845272500000007</v>
      </c>
      <c r="AE460" s="1">
        <v>-456.17899999999997</v>
      </c>
      <c r="AF460" s="1">
        <v>-368.61900000000003</v>
      </c>
      <c r="AG460" s="1"/>
      <c r="AH460" s="1">
        <v>2735.797</v>
      </c>
      <c r="AI460" s="4">
        <v>99.986000000000004</v>
      </c>
      <c r="AL460" s="1">
        <f t="shared" si="158"/>
        <v>1.8558000000000001E-5</v>
      </c>
      <c r="AM460" s="1">
        <f t="shared" si="159"/>
        <v>1.8048930232558138E-5</v>
      </c>
      <c r="AN460" s="1">
        <f t="shared" si="160"/>
        <v>2.3666919191919192E-6</v>
      </c>
      <c r="AO460" s="1">
        <f t="shared" si="161"/>
        <v>2.8089141414141414E-6</v>
      </c>
      <c r="AP460" s="65">
        <f t="shared" si="162"/>
        <v>2.8089141414141413E-3</v>
      </c>
      <c r="AQ460" s="1">
        <f t="shared" si="163"/>
        <v>-1.0137734615384616E-4</v>
      </c>
      <c r="AR460" s="42">
        <f t="shared" si="147"/>
        <v>4.3089141414141414E-6</v>
      </c>
      <c r="BN460">
        <v>2.7240000000000001E-4</v>
      </c>
      <c r="BO460">
        <v>12178417.0383872</v>
      </c>
      <c r="BP460" s="32">
        <f t="shared" si="164"/>
        <v>12.178417038387201</v>
      </c>
      <c r="CZ460" s="73">
        <v>0.27239999999999998</v>
      </c>
      <c r="DA460" s="73">
        <v>12.178190218109799</v>
      </c>
      <c r="DE460" s="73">
        <v>28.853580830670602</v>
      </c>
      <c r="DH460" s="73">
        <v>0.27239999999999998</v>
      </c>
      <c r="DI460" s="73">
        <v>12.178190218109799</v>
      </c>
      <c r="DM460" s="73">
        <v>28.7715083812821</v>
      </c>
      <c r="DQ460" s="73">
        <v>28.632889049130799</v>
      </c>
      <c r="EA460" s="73">
        <v>58.151000000000003</v>
      </c>
      <c r="EB460" s="73">
        <v>17.504424499999999</v>
      </c>
    </row>
    <row r="461" spans="3:132" x14ac:dyDescent="0.25">
      <c r="C461" s="1"/>
      <c r="D461" s="1"/>
      <c r="E461" s="1"/>
      <c r="F461" s="1">
        <v>725.06700000000001</v>
      </c>
      <c r="G461" s="1"/>
      <c r="H461" s="1"/>
      <c r="I461" s="1">
        <f t="shared" si="148"/>
        <v>4.2155058139534884E-6</v>
      </c>
      <c r="K461" s="1">
        <f t="shared" si="149"/>
        <v>3.9838846153846155E-6</v>
      </c>
      <c r="N461" s="1">
        <f t="shared" si="150"/>
        <v>3.9838846153846155E-6</v>
      </c>
      <c r="O461" s="65">
        <f t="shared" si="151"/>
        <v>3.9838846153846157E-3</v>
      </c>
      <c r="P461" s="1">
        <f t="shared" si="152"/>
        <v>0</v>
      </c>
      <c r="R461" s="1">
        <f t="shared" si="153"/>
        <v>0</v>
      </c>
      <c r="W461" s="6">
        <v>-66.576999999999998</v>
      </c>
      <c r="X461" s="4">
        <f t="shared" si="154"/>
        <v>66.576999999999998</v>
      </c>
      <c r="Y461" s="1">
        <v>2192.04</v>
      </c>
      <c r="Z461" s="30">
        <f t="shared" si="155"/>
        <v>21.920400000000001</v>
      </c>
      <c r="AA461" s="31">
        <f t="shared" si="156"/>
        <v>20.824379999999998</v>
      </c>
      <c r="AB461" s="1">
        <f t="shared" si="157"/>
        <v>23.83222</v>
      </c>
      <c r="AE461" s="1">
        <v>-456.17899999999997</v>
      </c>
      <c r="AF461" s="1">
        <v>-369.57499999999999</v>
      </c>
      <c r="AG461" s="1"/>
      <c r="AH461" s="1">
        <v>2753.0390000000002</v>
      </c>
      <c r="AI461" s="4">
        <v>100.929</v>
      </c>
      <c r="AL461" s="1">
        <f t="shared" si="158"/>
        <v>1.8658244186046512E-5</v>
      </c>
      <c r="AM461" s="1">
        <f t="shared" si="159"/>
        <v>1.8154732558139535E-5</v>
      </c>
      <c r="AN461" s="1">
        <f t="shared" si="160"/>
        <v>2.3762828282828285E-6</v>
      </c>
      <c r="AO461" s="1">
        <f t="shared" si="161"/>
        <v>2.8136767676767674E-6</v>
      </c>
      <c r="AP461" s="65">
        <f t="shared" si="162"/>
        <v>2.8136767676767674E-3</v>
      </c>
      <c r="AQ461" s="1">
        <f t="shared" si="163"/>
        <v>-1.0200423076923077E-4</v>
      </c>
      <c r="AR461" s="42">
        <f t="shared" si="147"/>
        <v>4.3136767676767675E-6</v>
      </c>
      <c r="BN461">
        <v>2.7300000000000002E-4</v>
      </c>
      <c r="BO461">
        <v>12182093.2171249</v>
      </c>
      <c r="BP461" s="32">
        <f t="shared" si="164"/>
        <v>12.182093217124899</v>
      </c>
      <c r="CZ461" s="73">
        <v>0.27300000000000002</v>
      </c>
      <c r="DA461" s="73">
        <v>12.1818658972434</v>
      </c>
      <c r="DE461" s="73">
        <v>28.871530503612199</v>
      </c>
      <c r="DH461" s="73">
        <v>0.27300000000000002</v>
      </c>
      <c r="DI461" s="73">
        <v>12.1818658972434</v>
      </c>
      <c r="DM461" s="73">
        <v>28.643661549502301</v>
      </c>
      <c r="DQ461" s="73">
        <v>28.644792377491498</v>
      </c>
      <c r="EA461" s="73">
        <v>58.133000000000003</v>
      </c>
      <c r="EB461" s="73">
        <v>17.504424499999999</v>
      </c>
    </row>
    <row r="462" spans="3:132" x14ac:dyDescent="0.25">
      <c r="C462" s="1"/>
      <c r="D462" s="1"/>
      <c r="E462" s="1"/>
      <c r="F462" s="1">
        <v>726.024</v>
      </c>
      <c r="G462" s="1"/>
      <c r="H462" s="1"/>
      <c r="I462" s="1">
        <f t="shared" si="148"/>
        <v>4.2210697674418609E-6</v>
      </c>
      <c r="K462" s="1">
        <f t="shared" si="149"/>
        <v>3.9891428571428576E-6</v>
      </c>
      <c r="N462" s="1">
        <f t="shared" si="150"/>
        <v>3.9891428571428576E-6</v>
      </c>
      <c r="O462" s="65">
        <f t="shared" si="151"/>
        <v>3.9891428571428578E-3</v>
      </c>
      <c r="P462" s="1">
        <f t="shared" si="152"/>
        <v>0</v>
      </c>
      <c r="R462" s="1">
        <f t="shared" si="153"/>
        <v>0</v>
      </c>
      <c r="W462" s="6">
        <v>-66.540000000000006</v>
      </c>
      <c r="X462" s="4">
        <f t="shared" si="154"/>
        <v>66.540000000000006</v>
      </c>
      <c r="Y462" s="1">
        <v>2192.3449999999998</v>
      </c>
      <c r="Z462" s="30">
        <f t="shared" si="155"/>
        <v>21.923449999999999</v>
      </c>
      <c r="AA462" s="31">
        <f t="shared" si="156"/>
        <v>20.827277499999994</v>
      </c>
      <c r="AB462" s="1">
        <f t="shared" si="157"/>
        <v>23.78927250000001</v>
      </c>
      <c r="AE462" s="1">
        <v>-454.27699999999999</v>
      </c>
      <c r="AF462" s="1">
        <v>-369.57499999999999</v>
      </c>
      <c r="AG462" s="1"/>
      <c r="AH462" s="1">
        <v>2762.6170000000002</v>
      </c>
      <c r="AI462" s="4">
        <v>101.401</v>
      </c>
      <c r="AL462" s="1">
        <f t="shared" si="158"/>
        <v>1.8702872093023256E-5</v>
      </c>
      <c r="AM462" s="1">
        <f t="shared" si="159"/>
        <v>1.8210418604651163E-5</v>
      </c>
      <c r="AN462" s="1">
        <f t="shared" si="160"/>
        <v>2.3786666666666668E-6</v>
      </c>
      <c r="AO462" s="1">
        <f t="shared" si="161"/>
        <v>2.8064545454545453E-6</v>
      </c>
      <c r="AP462" s="65">
        <f t="shared" si="162"/>
        <v>2.8064545454545451E-3</v>
      </c>
      <c r="AQ462" s="1">
        <f t="shared" si="163"/>
        <v>-1.0235446153846156E-4</v>
      </c>
      <c r="AR462" s="42">
        <f t="shared" si="147"/>
        <v>4.3064545454545449E-6</v>
      </c>
      <c r="BN462">
        <v>2.7359999999999998E-4</v>
      </c>
      <c r="BO462">
        <v>12185766.4579452</v>
      </c>
      <c r="BP462" s="32">
        <f t="shared" si="164"/>
        <v>12.185766457945199</v>
      </c>
      <c r="CZ462" s="73">
        <v>0.27360000000000001</v>
      </c>
      <c r="DA462" s="73">
        <v>12.1855386384595</v>
      </c>
      <c r="DE462" s="73">
        <v>28.889477238636299</v>
      </c>
      <c r="DH462" s="73">
        <v>0.27360000000000001</v>
      </c>
      <c r="DI462" s="73">
        <v>12.1855386384595</v>
      </c>
      <c r="DM462" s="73">
        <v>28.657357389823801</v>
      </c>
      <c r="DQ462" s="73">
        <v>28.6566927679347</v>
      </c>
      <c r="EA462" s="73">
        <v>58.133000000000003</v>
      </c>
      <c r="EB462" s="73">
        <v>17.472532999999999</v>
      </c>
    </row>
    <row r="463" spans="3:132" x14ac:dyDescent="0.25">
      <c r="C463" s="1"/>
      <c r="D463" s="1">
        <v>4564.3329999999996</v>
      </c>
      <c r="E463" s="1"/>
      <c r="F463" s="1">
        <v>729.37199999999996</v>
      </c>
      <c r="G463" s="1"/>
      <c r="H463" s="1"/>
      <c r="I463" s="1">
        <f t="shared" si="148"/>
        <v>3.0777354651162794E-5</v>
      </c>
      <c r="K463" s="1">
        <f t="shared" si="149"/>
        <v>4.0075384615384612E-6</v>
      </c>
      <c r="N463" s="1">
        <f t="shared" si="150"/>
        <v>4.0075384615384612E-6</v>
      </c>
      <c r="O463" s="65">
        <f t="shared" si="151"/>
        <v>4.0075384615384608E-3</v>
      </c>
      <c r="P463" s="1">
        <f t="shared" si="152"/>
        <v>-4.5643329999999995E-4</v>
      </c>
      <c r="R463" s="1">
        <f t="shared" si="153"/>
        <v>-4.5643329999999995E-4</v>
      </c>
      <c r="W463" s="6">
        <v>-66.540000000000006</v>
      </c>
      <c r="X463" s="4">
        <f t="shared" si="154"/>
        <v>66.540000000000006</v>
      </c>
      <c r="Y463" s="1">
        <v>2182.884</v>
      </c>
      <c r="Z463" s="30">
        <f t="shared" si="155"/>
        <v>21.82884</v>
      </c>
      <c r="AA463" s="31">
        <f t="shared" si="156"/>
        <v>20.737397999999999</v>
      </c>
      <c r="AB463" s="1">
        <f t="shared" si="157"/>
        <v>23.973762000000008</v>
      </c>
      <c r="AE463" s="1">
        <v>-452.375</v>
      </c>
      <c r="AF463" s="1">
        <v>-370.053</v>
      </c>
      <c r="AG463" s="1"/>
      <c r="AH463" s="1">
        <v>2779.3809999999999</v>
      </c>
      <c r="AI463" s="4">
        <v>102.816</v>
      </c>
      <c r="AL463" s="1">
        <f t="shared" si="158"/>
        <v>1.878927906976744E-5</v>
      </c>
      <c r="AM463" s="1">
        <f t="shared" si="159"/>
        <v>1.831066279069767E-5</v>
      </c>
      <c r="AN463" s="1">
        <f t="shared" si="160"/>
        <v>2.3882272727272728E-6</v>
      </c>
      <c r="AO463" s="1">
        <f t="shared" si="161"/>
        <v>2.8039949494949497E-6</v>
      </c>
      <c r="AP463" s="65">
        <f t="shared" si="162"/>
        <v>2.8039949494949499E-3</v>
      </c>
      <c r="AQ463" s="1">
        <f t="shared" si="163"/>
        <v>-1.029448076923077E-4</v>
      </c>
      <c r="AR463" s="42">
        <f t="shared" si="147"/>
        <v>4.3039949494949501E-6</v>
      </c>
      <c r="BN463">
        <v>2.742E-4</v>
      </c>
      <c r="BO463">
        <v>12189436.7646723</v>
      </c>
      <c r="BP463" s="32">
        <f t="shared" si="164"/>
        <v>12.189436764672299</v>
      </c>
      <c r="CZ463" s="73">
        <v>0.2742</v>
      </c>
      <c r="DA463" s="73">
        <v>12.1892084455824</v>
      </c>
      <c r="DE463" s="73">
        <v>28.9074210395673</v>
      </c>
      <c r="DH463" s="73">
        <v>0.2742</v>
      </c>
      <c r="DI463" s="73">
        <v>12.1892084455824</v>
      </c>
      <c r="DM463" s="73">
        <v>28.671050296052101</v>
      </c>
      <c r="DQ463" s="73">
        <v>28.668590224284799</v>
      </c>
      <c r="EA463" s="73">
        <v>58.113999999999997</v>
      </c>
      <c r="EB463" s="73">
        <v>17.4087405</v>
      </c>
    </row>
    <row r="464" spans="3:132" x14ac:dyDescent="0.25">
      <c r="C464" s="1"/>
      <c r="D464" s="1">
        <v>9504.4680000000008</v>
      </c>
      <c r="E464" s="1"/>
      <c r="F464" s="1">
        <v>732.24199999999996</v>
      </c>
      <c r="G464" s="1"/>
      <c r="H464" s="1"/>
      <c r="I464" s="1">
        <f t="shared" si="148"/>
        <v>5.9515755813953499E-5</v>
      </c>
      <c r="K464" s="1">
        <f t="shared" si="149"/>
        <v>4.023307692307692E-6</v>
      </c>
      <c r="N464" s="1">
        <f t="shared" si="150"/>
        <v>4.023307692307692E-6</v>
      </c>
      <c r="O464" s="65">
        <f t="shared" si="151"/>
        <v>4.0233076923076923E-3</v>
      </c>
      <c r="P464" s="1">
        <f t="shared" si="152"/>
        <v>-9.5044680000000003E-4</v>
      </c>
      <c r="R464" s="1">
        <f t="shared" si="153"/>
        <v>-9.5044680000000003E-4</v>
      </c>
      <c r="W464" s="6">
        <v>-66.503</v>
      </c>
      <c r="X464" s="4">
        <f t="shared" si="154"/>
        <v>66.503</v>
      </c>
      <c r="Y464" s="1">
        <v>2182.2730000000001</v>
      </c>
      <c r="Z464" s="30">
        <f t="shared" si="155"/>
        <v>21.82273</v>
      </c>
      <c r="AA464" s="31">
        <f t="shared" si="156"/>
        <v>20.731593499999999</v>
      </c>
      <c r="AB464" s="1">
        <f t="shared" si="157"/>
        <v>23.948676499999998</v>
      </c>
      <c r="AE464" s="1">
        <v>-453.80200000000002</v>
      </c>
      <c r="AF464" s="1">
        <v>-371.00900000000001</v>
      </c>
      <c r="AG464" s="1"/>
      <c r="AH464" s="1">
        <v>2775.549</v>
      </c>
      <c r="AI464" s="4">
        <v>103.759</v>
      </c>
      <c r="AL464" s="1">
        <f t="shared" si="158"/>
        <v>1.8775296511627909E-5</v>
      </c>
      <c r="AM464" s="1">
        <f t="shared" si="159"/>
        <v>1.8293941860465114E-5</v>
      </c>
      <c r="AN464" s="1">
        <f t="shared" si="160"/>
        <v>2.3978181818181821E-6</v>
      </c>
      <c r="AO464" s="1">
        <f t="shared" si="161"/>
        <v>2.8159646464646468E-6</v>
      </c>
      <c r="AP464" s="65">
        <f t="shared" si="162"/>
        <v>2.8159646464646468E-3</v>
      </c>
      <c r="AQ464" s="1">
        <f t="shared" si="163"/>
        <v>-1.0276115384615383E-4</v>
      </c>
      <c r="AR464" s="42">
        <f t="shared" si="147"/>
        <v>4.3159646464646464E-6</v>
      </c>
      <c r="BN464">
        <v>2.7480000000000001E-4</v>
      </c>
      <c r="BO464">
        <v>12193104.141123701</v>
      </c>
      <c r="BP464" s="32">
        <f t="shared" si="164"/>
        <v>12.193104141123701</v>
      </c>
      <c r="CZ464" s="73">
        <v>0.27479999999999999</v>
      </c>
      <c r="DA464" s="73">
        <v>12.1928753224297</v>
      </c>
      <c r="DE464" s="73">
        <v>28.925361910222499</v>
      </c>
      <c r="DH464" s="73">
        <v>0.27479999999999999</v>
      </c>
      <c r="DI464" s="73">
        <v>12.1928753224297</v>
      </c>
      <c r="DM464" s="73">
        <v>28.684740272004799</v>
      </c>
      <c r="DQ464" s="73">
        <v>28.680484750359199</v>
      </c>
      <c r="EA464" s="73">
        <v>58.113999999999997</v>
      </c>
      <c r="EB464" s="73">
        <v>17.405843000000001</v>
      </c>
    </row>
    <row r="465" spans="3:132" x14ac:dyDescent="0.25">
      <c r="C465" s="1"/>
      <c r="D465" s="1"/>
      <c r="E465" s="1"/>
      <c r="F465" s="1">
        <v>734.63300000000004</v>
      </c>
      <c r="G465" s="1"/>
      <c r="H465" s="1"/>
      <c r="I465" s="1">
        <f t="shared" si="148"/>
        <v>4.2711220930232562E-6</v>
      </c>
      <c r="K465" s="1">
        <f t="shared" si="149"/>
        <v>4.0364450549450552E-6</v>
      </c>
      <c r="N465" s="1">
        <f t="shared" si="150"/>
        <v>4.0364450549450552E-6</v>
      </c>
      <c r="O465" s="65">
        <f t="shared" si="151"/>
        <v>4.0364450549450551E-3</v>
      </c>
      <c r="P465" s="1">
        <f t="shared" si="152"/>
        <v>0</v>
      </c>
      <c r="R465" s="1">
        <f t="shared" si="153"/>
        <v>0</v>
      </c>
      <c r="W465" s="6">
        <v>-66.484999999999999</v>
      </c>
      <c r="X465" s="4">
        <f t="shared" si="154"/>
        <v>66.484999999999999</v>
      </c>
      <c r="Y465" s="1">
        <v>2182.578</v>
      </c>
      <c r="Z465" s="30">
        <f t="shared" si="155"/>
        <v>21.825779999999998</v>
      </c>
      <c r="AA465" s="31">
        <f t="shared" si="156"/>
        <v>20.734490999999998</v>
      </c>
      <c r="AB465" s="1">
        <f t="shared" si="157"/>
        <v>23.924729000000006</v>
      </c>
      <c r="AE465" s="1">
        <v>-453.32600000000002</v>
      </c>
      <c r="AF465" s="1">
        <v>-371.48700000000002</v>
      </c>
      <c r="AG465" s="1"/>
      <c r="AH465" s="1">
        <v>2789.4389999999999</v>
      </c>
      <c r="AI465" s="4">
        <v>104.23099999999999</v>
      </c>
      <c r="AL465" s="1">
        <f t="shared" si="158"/>
        <v>1.885328488372093E-5</v>
      </c>
      <c r="AM465" s="1">
        <f t="shared" si="159"/>
        <v>1.8377476744186047E-5</v>
      </c>
      <c r="AN465" s="1">
        <f t="shared" si="160"/>
        <v>2.4026161616161616E-6</v>
      </c>
      <c r="AO465" s="1">
        <f t="shared" si="161"/>
        <v>2.8159444444444444E-6</v>
      </c>
      <c r="AP465" s="65">
        <f t="shared" si="162"/>
        <v>2.8159444444444443E-3</v>
      </c>
      <c r="AQ465" s="1">
        <f t="shared" si="163"/>
        <v>-1.0327723076923076E-4</v>
      </c>
      <c r="AR465" s="42">
        <f t="shared" si="147"/>
        <v>4.3159444444444444E-6</v>
      </c>
      <c r="BN465">
        <v>2.7540000000000003E-4</v>
      </c>
      <c r="BO465">
        <v>12196768.59111</v>
      </c>
      <c r="BP465" s="32">
        <f t="shared" si="164"/>
        <v>12.196768591110001</v>
      </c>
      <c r="CZ465" s="73">
        <v>0.27539999999999998</v>
      </c>
      <c r="DA465" s="73">
        <v>12.196539272811901</v>
      </c>
      <c r="DE465" s="73">
        <v>28.803958045210798</v>
      </c>
      <c r="DH465" s="73">
        <v>0.27539999999999998</v>
      </c>
      <c r="DI465" s="73">
        <v>12.196539272811901</v>
      </c>
      <c r="DM465" s="73">
        <v>28.6984273214923</v>
      </c>
      <c r="DQ465" s="73">
        <v>28.692376349968502</v>
      </c>
      <c r="EA465" s="73">
        <v>58.094999999999999</v>
      </c>
      <c r="EB465" s="73">
        <v>17.402945499999998</v>
      </c>
    </row>
    <row r="466" spans="3:132" x14ac:dyDescent="0.25">
      <c r="C466" s="1"/>
      <c r="D466" s="1">
        <v>5282.5559999999996</v>
      </c>
      <c r="E466" s="1"/>
      <c r="F466" s="1">
        <v>736.06799999999998</v>
      </c>
      <c r="G466" s="1"/>
      <c r="H466" s="1"/>
      <c r="I466" s="1">
        <f t="shared" si="148"/>
        <v>3.4992E-5</v>
      </c>
      <c r="K466" s="1">
        <f t="shared" si="149"/>
        <v>4.0443296703296701E-6</v>
      </c>
      <c r="N466" s="1">
        <f t="shared" si="150"/>
        <v>4.0443296703296701E-6</v>
      </c>
      <c r="O466" s="65">
        <f t="shared" si="151"/>
        <v>4.0443296703296704E-3</v>
      </c>
      <c r="P466" s="1">
        <f t="shared" si="152"/>
        <v>-5.2825560000000003E-4</v>
      </c>
      <c r="R466" s="1">
        <f t="shared" si="153"/>
        <v>-5.2825560000000003E-4</v>
      </c>
      <c r="W466" s="6">
        <v>-66.465999999999994</v>
      </c>
      <c r="X466" s="4">
        <f t="shared" si="154"/>
        <v>66.465999999999994</v>
      </c>
      <c r="Y466" s="1">
        <v>2182.2730000000001</v>
      </c>
      <c r="Z466" s="30">
        <f t="shared" si="155"/>
        <v>21.82273</v>
      </c>
      <c r="AA466" s="31">
        <f t="shared" si="156"/>
        <v>20.731593499999999</v>
      </c>
      <c r="AB466" s="1">
        <f t="shared" si="157"/>
        <v>23.911676499999992</v>
      </c>
      <c r="AE466" s="1">
        <v>-452.375</v>
      </c>
      <c r="AF466" s="1">
        <v>-371.48700000000002</v>
      </c>
      <c r="AG466" s="1"/>
      <c r="AH466" s="1">
        <v>2799.498</v>
      </c>
      <c r="AI466" s="4">
        <v>105.17400000000001</v>
      </c>
      <c r="AL466" s="1">
        <f t="shared" si="158"/>
        <v>1.8906238372093025E-5</v>
      </c>
      <c r="AM466" s="1">
        <f t="shared" si="159"/>
        <v>1.8435959302325584E-5</v>
      </c>
      <c r="AN466" s="1">
        <f t="shared" si="160"/>
        <v>2.4073787878787885E-6</v>
      </c>
      <c r="AO466" s="1">
        <f t="shared" si="161"/>
        <v>2.8159040404040401E-6</v>
      </c>
      <c r="AP466" s="65">
        <f t="shared" si="162"/>
        <v>2.8159040404040401E-3</v>
      </c>
      <c r="AQ466" s="1">
        <f t="shared" si="163"/>
        <v>-1.0362784615384616E-4</v>
      </c>
      <c r="AR466" s="42">
        <f t="shared" si="147"/>
        <v>4.3159040404040405E-6</v>
      </c>
      <c r="BN466">
        <v>2.7599999999999999E-4</v>
      </c>
      <c r="BO466">
        <v>12200430.1184349</v>
      </c>
      <c r="BP466" s="32">
        <f t="shared" si="164"/>
        <v>12.2004301184349</v>
      </c>
      <c r="CZ466" s="73">
        <v>0.27600000000000002</v>
      </c>
      <c r="DA466" s="73">
        <v>12.2002003005327</v>
      </c>
      <c r="DE466" s="73">
        <v>28.821427863580901</v>
      </c>
      <c r="DH466" s="73">
        <v>0.27600000000000002</v>
      </c>
      <c r="DI466" s="73">
        <v>12.2002003005327</v>
      </c>
      <c r="DM466" s="73">
        <v>28.712111448318499</v>
      </c>
      <c r="DQ466" s="73">
        <v>28.704265026916499</v>
      </c>
      <c r="EA466" s="73">
        <v>58.094999999999999</v>
      </c>
      <c r="EB466" s="73">
        <v>17.405843000000001</v>
      </c>
    </row>
    <row r="467" spans="3:132" x14ac:dyDescent="0.25">
      <c r="C467" s="1"/>
      <c r="D467" s="1">
        <v>-2019.1420000000001</v>
      </c>
      <c r="E467" s="1"/>
      <c r="F467" s="1">
        <v>738.93799999999999</v>
      </c>
      <c r="G467" s="1"/>
      <c r="H467" s="1"/>
      <c r="I467" s="1">
        <f t="shared" si="148"/>
        <v>-7.4430465116279085E-6</v>
      </c>
      <c r="K467" s="1">
        <f t="shared" si="149"/>
        <v>4.0600989010989009E-6</v>
      </c>
      <c r="N467" s="1">
        <f t="shared" si="150"/>
        <v>4.0600989010989009E-6</v>
      </c>
      <c r="O467" s="65">
        <f t="shared" si="151"/>
        <v>4.0600989010989011E-3</v>
      </c>
      <c r="P467" s="1">
        <f t="shared" si="152"/>
        <v>-2.0191420000000002E-4</v>
      </c>
      <c r="R467" s="1">
        <f t="shared" si="153"/>
        <v>-2.0191420000000002E-4</v>
      </c>
      <c r="W467" s="6">
        <v>-66.447999999999993</v>
      </c>
      <c r="X467" s="4">
        <f t="shared" si="154"/>
        <v>66.447999999999993</v>
      </c>
      <c r="Y467" s="1">
        <v>2182.2730000000001</v>
      </c>
      <c r="Z467" s="30">
        <f t="shared" si="155"/>
        <v>21.82273</v>
      </c>
      <c r="AA467" s="31">
        <f t="shared" si="156"/>
        <v>20.731593499999999</v>
      </c>
      <c r="AB467" s="1">
        <f t="shared" si="157"/>
        <v>23.893676499999991</v>
      </c>
      <c r="AE467" s="1">
        <v>-452.851</v>
      </c>
      <c r="AF467" s="1">
        <v>-372.44299999999998</v>
      </c>
      <c r="AG467" s="1"/>
      <c r="AH467" s="1">
        <v>2800.9349999999999</v>
      </c>
      <c r="AI467" s="4">
        <v>105.646</v>
      </c>
      <c r="AL467" s="1">
        <f t="shared" si="158"/>
        <v>1.8917360465116281E-5</v>
      </c>
      <c r="AM467" s="1">
        <f t="shared" si="159"/>
        <v>1.8449872093023253E-5</v>
      </c>
      <c r="AN467" s="1">
        <f t="shared" si="160"/>
        <v>2.4145909090909092E-6</v>
      </c>
      <c r="AO467" s="1">
        <f t="shared" si="161"/>
        <v>2.820691919191919E-6</v>
      </c>
      <c r="AP467" s="65">
        <f t="shared" si="162"/>
        <v>2.8206919191919189E-3</v>
      </c>
      <c r="AQ467" s="1">
        <f t="shared" si="163"/>
        <v>-1.0366496153846153E-4</v>
      </c>
      <c r="AR467" s="42">
        <f t="shared" si="147"/>
        <v>4.320691919191919E-6</v>
      </c>
      <c r="BN467">
        <v>2.766E-4</v>
      </c>
      <c r="BO467">
        <v>12204088.726895399</v>
      </c>
      <c r="BP467" s="32">
        <f t="shared" si="164"/>
        <v>12.204088726895399</v>
      </c>
      <c r="CZ467" s="73">
        <v>0.27660000000000001</v>
      </c>
      <c r="DA467" s="73">
        <v>12.203858409389101</v>
      </c>
      <c r="DE467" s="73">
        <v>28.8388947630865</v>
      </c>
      <c r="DH467" s="73">
        <v>0.27660000000000001</v>
      </c>
      <c r="DI467" s="73">
        <v>12.203858409389101</v>
      </c>
      <c r="DM467" s="73">
        <v>28.725792656280198</v>
      </c>
      <c r="DQ467" s="73">
        <v>28.7161507849999</v>
      </c>
      <c r="EA467" s="73">
        <v>58.076999999999998</v>
      </c>
      <c r="EB467" s="73">
        <v>17.405843000000001</v>
      </c>
    </row>
    <row r="468" spans="3:132" x14ac:dyDescent="0.25">
      <c r="C468" s="1"/>
      <c r="D468" s="1"/>
      <c r="E468" s="1"/>
      <c r="F468" s="1">
        <v>740.851</v>
      </c>
      <c r="G468" s="1"/>
      <c r="H468" s="1"/>
      <c r="I468" s="1">
        <f t="shared" si="148"/>
        <v>4.3072732558139541E-6</v>
      </c>
      <c r="K468" s="1">
        <f t="shared" si="149"/>
        <v>4.0706098901098904E-6</v>
      </c>
      <c r="N468" s="1">
        <f t="shared" si="150"/>
        <v>4.0706098901098904E-6</v>
      </c>
      <c r="O468" s="65">
        <f t="shared" si="151"/>
        <v>4.0706098901098905E-3</v>
      </c>
      <c r="P468" s="1">
        <f t="shared" si="152"/>
        <v>0</v>
      </c>
      <c r="R468" s="1">
        <f t="shared" si="153"/>
        <v>0</v>
      </c>
      <c r="W468" s="6">
        <v>-66.447999999999993</v>
      </c>
      <c r="X468" s="4">
        <f t="shared" si="154"/>
        <v>66.447999999999993</v>
      </c>
      <c r="Y468" s="1">
        <v>2181.9679999999998</v>
      </c>
      <c r="Z468" s="30">
        <f t="shared" si="155"/>
        <v>21.819679999999998</v>
      </c>
      <c r="AA468" s="31">
        <f t="shared" si="156"/>
        <v>20.728695999999996</v>
      </c>
      <c r="AB468" s="1">
        <f t="shared" si="157"/>
        <v>23.899623999999996</v>
      </c>
      <c r="AE468" s="1">
        <v>-453.80200000000002</v>
      </c>
      <c r="AF468" s="1">
        <v>-372.92099999999999</v>
      </c>
      <c r="AG468" s="1"/>
      <c r="AH468" s="1">
        <v>2809.5569999999998</v>
      </c>
      <c r="AI468" s="4">
        <v>106.589</v>
      </c>
      <c r="AL468" s="1">
        <f t="shared" si="158"/>
        <v>1.8973017441860466E-5</v>
      </c>
      <c r="AM468" s="1">
        <f t="shared" si="159"/>
        <v>1.8502779069767438E-5</v>
      </c>
      <c r="AN468" s="1">
        <f t="shared" si="160"/>
        <v>2.4217676767676769E-6</v>
      </c>
      <c r="AO468" s="1">
        <f t="shared" si="161"/>
        <v>2.8302575757575759E-6</v>
      </c>
      <c r="AP468" s="65">
        <f t="shared" si="162"/>
        <v>2.8302575757575758E-3</v>
      </c>
      <c r="AQ468" s="1">
        <f t="shared" si="163"/>
        <v>-1.039603076923077E-4</v>
      </c>
      <c r="AR468" s="42">
        <f t="shared" si="147"/>
        <v>4.3302575757575759E-6</v>
      </c>
      <c r="BN468">
        <v>2.7720000000000002E-4</v>
      </c>
      <c r="BO468">
        <v>12207744.4202816</v>
      </c>
      <c r="BP468" s="32">
        <f t="shared" si="164"/>
        <v>12.2077444202816</v>
      </c>
      <c r="CZ468" s="73">
        <v>0.2772</v>
      </c>
      <c r="DA468" s="73">
        <v>12.207513603171099</v>
      </c>
      <c r="DE468" s="73">
        <v>28.856358747517699</v>
      </c>
      <c r="DH468" s="73">
        <v>0.2772</v>
      </c>
      <c r="DI468" s="73">
        <v>12.207513603171099</v>
      </c>
      <c r="DM468" s="73">
        <v>28.7394709491676</v>
      </c>
      <c r="DQ468" s="73">
        <v>28.728033628009101</v>
      </c>
      <c r="EA468" s="73">
        <v>58.076999999999998</v>
      </c>
      <c r="EB468" s="73">
        <v>17.405843000000001</v>
      </c>
    </row>
    <row r="469" spans="3:132" x14ac:dyDescent="0.25">
      <c r="C469" s="1"/>
      <c r="D469" s="1">
        <v>-2504.549</v>
      </c>
      <c r="E469" s="1"/>
      <c r="F469" s="1">
        <v>741.80799999999999</v>
      </c>
      <c r="G469" s="1"/>
      <c r="H469" s="1"/>
      <c r="I469" s="1">
        <f t="shared" si="148"/>
        <v>-1.0248494186046512E-5</v>
      </c>
      <c r="K469" s="1">
        <f t="shared" si="149"/>
        <v>4.0758681318681316E-6</v>
      </c>
      <c r="N469" s="1">
        <f t="shared" si="150"/>
        <v>4.0758681318681316E-6</v>
      </c>
      <c r="O469" s="65">
        <f t="shared" si="151"/>
        <v>4.0758681318681317E-3</v>
      </c>
      <c r="P469" s="1">
        <f t="shared" si="152"/>
        <v>-2.5045489999999998E-4</v>
      </c>
      <c r="R469" s="1">
        <f t="shared" si="153"/>
        <v>-2.5045489999999998E-4</v>
      </c>
      <c r="W469" s="6">
        <v>-66.411000000000001</v>
      </c>
      <c r="X469" s="4">
        <f t="shared" si="154"/>
        <v>66.411000000000001</v>
      </c>
      <c r="Y469" s="1">
        <v>2182.578</v>
      </c>
      <c r="Z469" s="30">
        <f t="shared" si="155"/>
        <v>21.825779999999998</v>
      </c>
      <c r="AA469" s="31">
        <f t="shared" si="156"/>
        <v>20.734490999999998</v>
      </c>
      <c r="AB469" s="1">
        <f t="shared" si="157"/>
        <v>23.850729000000008</v>
      </c>
      <c r="AE469" s="1">
        <v>-454.27699999999999</v>
      </c>
      <c r="AF469" s="1">
        <v>-372.44299999999998</v>
      </c>
      <c r="AG469" s="1"/>
      <c r="AH469" s="1">
        <v>2816.2629999999999</v>
      </c>
      <c r="AI469" s="4">
        <v>107.06100000000001</v>
      </c>
      <c r="AL469" s="1">
        <f t="shared" si="158"/>
        <v>1.9014767441860466E-5</v>
      </c>
      <c r="AM469" s="1">
        <f t="shared" si="159"/>
        <v>1.8538988372093022E-5</v>
      </c>
      <c r="AN469" s="1">
        <f t="shared" si="160"/>
        <v>2.4217373737373739E-6</v>
      </c>
      <c r="AO469" s="1">
        <f t="shared" si="161"/>
        <v>2.8350404040404039E-6</v>
      </c>
      <c r="AP469" s="65">
        <f t="shared" si="162"/>
        <v>2.835040404040404E-3</v>
      </c>
      <c r="AQ469" s="1">
        <f t="shared" si="163"/>
        <v>-1.0420007692307692E-4</v>
      </c>
      <c r="AR469" s="42">
        <f t="shared" si="147"/>
        <v>4.3350404040404039E-6</v>
      </c>
      <c r="BN469">
        <v>2.7779999999999998E-4</v>
      </c>
      <c r="BO469">
        <v>12211397.202376699</v>
      </c>
      <c r="BP469" s="32">
        <f t="shared" si="164"/>
        <v>12.211397202376698</v>
      </c>
      <c r="CZ469" s="73">
        <v>0.27779999999999999</v>
      </c>
      <c r="DA469" s="73">
        <v>12.211165885662099</v>
      </c>
      <c r="DE469" s="73">
        <v>28.8738198206579</v>
      </c>
      <c r="DH469" s="73">
        <v>0.27779999999999999</v>
      </c>
      <c r="DI469" s="73">
        <v>12.211165885662099</v>
      </c>
      <c r="DM469" s="73">
        <v>28.753146330763901</v>
      </c>
      <c r="DQ469" s="73">
        <v>28.739913559727199</v>
      </c>
      <c r="EA469" s="73">
        <v>58.076999999999998</v>
      </c>
      <c r="EB469" s="73">
        <v>17.405843000000001</v>
      </c>
    </row>
    <row r="470" spans="3:132" x14ac:dyDescent="0.25">
      <c r="C470" s="1"/>
      <c r="D470" s="1">
        <v>4379.0590000000002</v>
      </c>
      <c r="E470" s="1"/>
      <c r="F470" s="1">
        <v>743.721</v>
      </c>
      <c r="G470" s="1"/>
      <c r="H470" s="1"/>
      <c r="I470" s="1">
        <f t="shared" si="148"/>
        <v>2.9783604651162794E-5</v>
      </c>
      <c r="K470" s="1">
        <f t="shared" si="149"/>
        <v>4.0863791208791211E-6</v>
      </c>
      <c r="N470" s="1">
        <f t="shared" si="150"/>
        <v>4.0863791208791211E-6</v>
      </c>
      <c r="O470" s="65">
        <f t="shared" si="151"/>
        <v>4.0863791208791212E-3</v>
      </c>
      <c r="P470" s="1">
        <f t="shared" si="152"/>
        <v>-4.3790590000000002E-4</v>
      </c>
      <c r="R470" s="1">
        <f t="shared" si="153"/>
        <v>-4.3790590000000002E-4</v>
      </c>
      <c r="W470" s="6">
        <v>-66.391999999999996</v>
      </c>
      <c r="X470" s="4">
        <f t="shared" si="154"/>
        <v>66.391999999999996</v>
      </c>
      <c r="Y470" s="1">
        <v>2181.9679999999998</v>
      </c>
      <c r="Z470" s="30">
        <f t="shared" si="155"/>
        <v>21.819679999999998</v>
      </c>
      <c r="AA470" s="31">
        <f t="shared" si="156"/>
        <v>20.728695999999996</v>
      </c>
      <c r="AB470" s="1">
        <f t="shared" si="157"/>
        <v>23.843623999999998</v>
      </c>
      <c r="AE470" s="1">
        <v>-453.80200000000002</v>
      </c>
      <c r="AF470" s="1">
        <v>-373.87599999999998</v>
      </c>
      <c r="AG470" s="1"/>
      <c r="AH470" s="1">
        <v>2831.1120000000001</v>
      </c>
      <c r="AI470" s="4">
        <v>107.533</v>
      </c>
      <c r="AL470" s="1">
        <f t="shared" si="158"/>
        <v>1.9098337209302327E-5</v>
      </c>
      <c r="AM470" s="1">
        <f t="shared" si="159"/>
        <v>1.86336511627907E-5</v>
      </c>
      <c r="AN470" s="1">
        <f t="shared" si="160"/>
        <v>2.4313585858585858E-6</v>
      </c>
      <c r="AO470" s="1">
        <f t="shared" si="161"/>
        <v>2.8350252525252528E-6</v>
      </c>
      <c r="AP470" s="65">
        <f t="shared" si="162"/>
        <v>2.835025252525253E-3</v>
      </c>
      <c r="AQ470" s="1">
        <f t="shared" si="163"/>
        <v>-1.0475303846153847E-4</v>
      </c>
      <c r="AR470" s="42">
        <f t="shared" si="147"/>
        <v>4.3350252525252533E-6</v>
      </c>
      <c r="BN470">
        <v>2.7839999999999999E-4</v>
      </c>
      <c r="BO470">
        <v>12215047.076957401</v>
      </c>
      <c r="BP470" s="32">
        <f t="shared" si="164"/>
        <v>12.215047076957401</v>
      </c>
      <c r="CZ470" s="73">
        <v>0.27839999999999998</v>
      </c>
      <c r="DA470" s="73">
        <v>12.2148152606386</v>
      </c>
      <c r="DE470" s="73">
        <v>28.891277986283601</v>
      </c>
      <c r="DH470" s="73">
        <v>0.27839999999999998</v>
      </c>
      <c r="DI470" s="73">
        <v>12.2148152606386</v>
      </c>
      <c r="DM470" s="73">
        <v>28.766818804845801</v>
      </c>
      <c r="DQ470" s="73">
        <v>28.751790583930799</v>
      </c>
      <c r="EA470" s="73">
        <v>58.058</v>
      </c>
      <c r="EB470" s="73">
        <v>17.405843000000001</v>
      </c>
    </row>
    <row r="471" spans="3:132" x14ac:dyDescent="0.25">
      <c r="C471" s="1"/>
      <c r="D471" s="1">
        <v>5015.8050000000003</v>
      </c>
      <c r="E471" s="1"/>
      <c r="F471" s="1">
        <v>745.63499999999999</v>
      </c>
      <c r="G471" s="1"/>
      <c r="H471" s="1"/>
      <c r="I471" s="1">
        <f t="shared" si="148"/>
        <v>3.3496744186046512E-5</v>
      </c>
      <c r="K471" s="1">
        <f t="shared" si="149"/>
        <v>4.0968956043956045E-6</v>
      </c>
      <c r="N471" s="1">
        <f t="shared" si="150"/>
        <v>4.0968956043956045E-6</v>
      </c>
      <c r="O471" s="65">
        <f t="shared" si="151"/>
        <v>4.0968956043956044E-3</v>
      </c>
      <c r="P471" s="1">
        <f t="shared" si="152"/>
        <v>-5.0158050000000001E-4</v>
      </c>
      <c r="R471" s="1">
        <f t="shared" si="153"/>
        <v>-5.0158050000000001E-4</v>
      </c>
      <c r="W471" s="6">
        <v>-66.391999999999996</v>
      </c>
      <c r="X471" s="4">
        <f t="shared" si="154"/>
        <v>66.391999999999996</v>
      </c>
      <c r="Y471" s="1">
        <v>2182.2730000000001</v>
      </c>
      <c r="Z471" s="30">
        <f t="shared" si="155"/>
        <v>21.82273</v>
      </c>
      <c r="AA471" s="31">
        <f t="shared" si="156"/>
        <v>20.731593499999999</v>
      </c>
      <c r="AB471" s="1">
        <f t="shared" si="157"/>
        <v>23.837676499999993</v>
      </c>
      <c r="AE471" s="1">
        <v>-456.17899999999997</v>
      </c>
      <c r="AF471" s="1">
        <v>-374.35399999999998</v>
      </c>
      <c r="AG471" s="1"/>
      <c r="AH471" s="1">
        <v>2829.1959999999999</v>
      </c>
      <c r="AI471" s="4">
        <v>107.533</v>
      </c>
      <c r="AL471" s="1">
        <f t="shared" si="158"/>
        <v>1.9101017441860465E-5</v>
      </c>
      <c r="AM471" s="1">
        <f t="shared" si="159"/>
        <v>1.8625290697674417E-5</v>
      </c>
      <c r="AN471" s="1">
        <f t="shared" si="160"/>
        <v>2.4337727272727274E-6</v>
      </c>
      <c r="AO471" s="1">
        <f t="shared" si="161"/>
        <v>2.847030303030303E-6</v>
      </c>
      <c r="AP471" s="65">
        <f t="shared" si="162"/>
        <v>2.8470303030303031E-3</v>
      </c>
      <c r="AQ471" s="1">
        <f t="shared" si="163"/>
        <v>-1.0467934615384615E-4</v>
      </c>
      <c r="AR471" s="42">
        <f t="shared" si="147"/>
        <v>4.347030303030303E-6</v>
      </c>
      <c r="BN471">
        <v>2.7900000000000001E-4</v>
      </c>
      <c r="BO471">
        <v>12218694.047793301</v>
      </c>
      <c r="BP471" s="32">
        <f t="shared" si="164"/>
        <v>12.218694047793301</v>
      </c>
      <c r="CZ471" s="73">
        <v>0.27900000000000003</v>
      </c>
      <c r="DA471" s="73">
        <v>12.2184617318704</v>
      </c>
      <c r="DE471" s="73">
        <v>28.908733248164701</v>
      </c>
      <c r="DH471" s="73">
        <v>0.27900000000000003</v>
      </c>
      <c r="DI471" s="73">
        <v>12.2184617318704</v>
      </c>
      <c r="DM471" s="73">
        <v>28.780488375183001</v>
      </c>
      <c r="DQ471" s="73">
        <v>28.763664704389701</v>
      </c>
      <c r="EA471" s="73">
        <v>58.058</v>
      </c>
      <c r="EB471" s="73">
        <v>17.405843000000001</v>
      </c>
    </row>
    <row r="472" spans="3:132" x14ac:dyDescent="0.25">
      <c r="C472" s="1"/>
      <c r="D472" s="1">
        <v>1010.018</v>
      </c>
      <c r="E472" s="1"/>
      <c r="F472" s="1">
        <v>748.02599999999995</v>
      </c>
      <c r="G472" s="1"/>
      <c r="H472" s="1"/>
      <c r="I472" s="1">
        <f t="shared" si="148"/>
        <v>1.0221186046511627E-5</v>
      </c>
      <c r="K472" s="1">
        <f t="shared" si="149"/>
        <v>4.1100329670329668E-6</v>
      </c>
      <c r="N472" s="1">
        <f t="shared" si="150"/>
        <v>4.1100329670329668E-6</v>
      </c>
      <c r="O472" s="65">
        <f t="shared" si="151"/>
        <v>4.1100329670329672E-3</v>
      </c>
      <c r="P472" s="1">
        <f t="shared" si="152"/>
        <v>-1.0100180000000001E-4</v>
      </c>
      <c r="R472" s="1">
        <f t="shared" si="153"/>
        <v>-1.0100180000000001E-4</v>
      </c>
      <c r="W472" s="6">
        <v>-66.373999999999995</v>
      </c>
      <c r="X472" s="4">
        <f t="shared" si="154"/>
        <v>66.373999999999995</v>
      </c>
      <c r="Y472" s="1">
        <v>2182.2730000000001</v>
      </c>
      <c r="Z472" s="30">
        <f t="shared" si="155"/>
        <v>21.82273</v>
      </c>
      <c r="AA472" s="31">
        <f t="shared" si="156"/>
        <v>20.731593499999999</v>
      </c>
      <c r="AB472" s="1">
        <f t="shared" si="157"/>
        <v>23.819676499999993</v>
      </c>
      <c r="AE472" s="1">
        <v>-457.60500000000002</v>
      </c>
      <c r="AF472" s="1">
        <v>-373.87599999999998</v>
      </c>
      <c r="AG472" s="1"/>
      <c r="AH472" s="1">
        <v>2824.8850000000002</v>
      </c>
      <c r="AI472" s="4">
        <v>108.476</v>
      </c>
      <c r="AL472" s="1">
        <f t="shared" si="158"/>
        <v>1.9084244186046514E-5</v>
      </c>
      <c r="AM472" s="1">
        <f t="shared" si="159"/>
        <v>1.8597447674418608E-5</v>
      </c>
      <c r="AN472" s="1">
        <f t="shared" si="160"/>
        <v>2.4361212121212118E-6</v>
      </c>
      <c r="AO472" s="1">
        <f t="shared" si="161"/>
        <v>2.85899494949495E-6</v>
      </c>
      <c r="AP472" s="65">
        <f t="shared" si="162"/>
        <v>2.8589949494949498E-3</v>
      </c>
      <c r="AQ472" s="1">
        <f t="shared" si="163"/>
        <v>-1.0447726923076923E-4</v>
      </c>
      <c r="AR472" s="42">
        <f t="shared" si="147"/>
        <v>4.3589949494949505E-6</v>
      </c>
      <c r="BN472">
        <v>2.7960000000000002E-4</v>
      </c>
      <c r="BO472">
        <v>12222338.118647501</v>
      </c>
      <c r="BP472" s="32">
        <f t="shared" si="164"/>
        <v>12.222338118647501</v>
      </c>
      <c r="CZ472" s="73">
        <v>0.27960000000000002</v>
      </c>
      <c r="DA472" s="73">
        <v>12.2221053031205</v>
      </c>
      <c r="DE472" s="73">
        <v>28.9261856100639</v>
      </c>
      <c r="DH472" s="73">
        <v>0.27960000000000002</v>
      </c>
      <c r="DI472" s="73">
        <v>12.2221053031205</v>
      </c>
      <c r="DM472" s="73">
        <v>28.7941550455384</v>
      </c>
      <c r="DQ472" s="73">
        <v>28.775535924866901</v>
      </c>
      <c r="EA472" s="73">
        <v>58.04</v>
      </c>
      <c r="EB472" s="73">
        <v>17.405843000000001</v>
      </c>
    </row>
    <row r="473" spans="3:132" x14ac:dyDescent="0.25">
      <c r="C473" s="1"/>
      <c r="D473" s="1">
        <v>14924.498</v>
      </c>
      <c r="E473" s="1"/>
      <c r="F473" s="1">
        <v>749.94</v>
      </c>
      <c r="G473" s="1"/>
      <c r="H473" s="1"/>
      <c r="I473" s="1">
        <f t="shared" si="148"/>
        <v>9.1130453488372088E-5</v>
      </c>
      <c r="K473" s="1">
        <f t="shared" si="149"/>
        <v>4.120549450549451E-6</v>
      </c>
      <c r="N473" s="1">
        <f t="shared" si="150"/>
        <v>4.120549450549451E-6</v>
      </c>
      <c r="O473" s="65">
        <f t="shared" si="151"/>
        <v>4.1205494505494513E-3</v>
      </c>
      <c r="P473" s="1">
        <f t="shared" si="152"/>
        <v>-1.4924497999999999E-3</v>
      </c>
      <c r="R473" s="1">
        <f t="shared" si="153"/>
        <v>-1.4924497999999999E-3</v>
      </c>
      <c r="W473" s="6">
        <v>-66.355000000000004</v>
      </c>
      <c r="X473" s="4">
        <f t="shared" si="154"/>
        <v>66.355000000000004</v>
      </c>
      <c r="Y473" s="1">
        <v>2182.578</v>
      </c>
      <c r="Z473" s="30">
        <f t="shared" si="155"/>
        <v>21.825779999999998</v>
      </c>
      <c r="AA473" s="31">
        <f t="shared" si="156"/>
        <v>20.734490999999998</v>
      </c>
      <c r="AB473" s="1">
        <f t="shared" si="157"/>
        <v>23.794729000000011</v>
      </c>
      <c r="AE473" s="1">
        <v>-457.13</v>
      </c>
      <c r="AF473" s="1">
        <v>-375.31</v>
      </c>
      <c r="AG473" s="1"/>
      <c r="AH473" s="1">
        <v>2826.8009999999999</v>
      </c>
      <c r="AI473" s="4">
        <v>108.476</v>
      </c>
      <c r="AL473" s="1">
        <f t="shared" si="158"/>
        <v>1.9092622093023257E-5</v>
      </c>
      <c r="AM473" s="1">
        <f t="shared" si="159"/>
        <v>1.8616924418604648E-5</v>
      </c>
      <c r="AN473" s="1">
        <f t="shared" si="160"/>
        <v>2.4433636363636363E-6</v>
      </c>
      <c r="AO473" s="1">
        <f t="shared" si="161"/>
        <v>2.8565959595959594E-6</v>
      </c>
      <c r="AP473" s="65">
        <f t="shared" si="162"/>
        <v>2.8565959595959595E-3</v>
      </c>
      <c r="AQ473" s="1">
        <f t="shared" si="163"/>
        <v>-1.0455096153846153E-4</v>
      </c>
      <c r="AR473" s="42">
        <f t="shared" si="147"/>
        <v>4.3565959595959599E-6</v>
      </c>
      <c r="BN473">
        <v>2.8019999999999998E-4</v>
      </c>
      <c r="BO473">
        <v>12203679.7672856</v>
      </c>
      <c r="BP473" s="32">
        <f t="shared" si="164"/>
        <v>12.2036797672856</v>
      </c>
      <c r="CZ473" s="73">
        <v>0.2802</v>
      </c>
      <c r="DA473" s="73">
        <v>12.2034464521545</v>
      </c>
      <c r="DE473" s="73">
        <v>28.784051504137899</v>
      </c>
      <c r="DH473" s="73">
        <v>0.2802</v>
      </c>
      <c r="DI473" s="73">
        <v>12.2034464521545</v>
      </c>
      <c r="DM473" s="73">
        <v>28.785519293677702</v>
      </c>
      <c r="DQ473" s="73">
        <v>28.765104723128001</v>
      </c>
      <c r="EA473" s="73">
        <v>58.04</v>
      </c>
      <c r="EB473" s="73">
        <v>17.405843000000001</v>
      </c>
    </row>
    <row r="474" spans="3:132" x14ac:dyDescent="0.25">
      <c r="C474" s="1"/>
      <c r="D474" s="1">
        <v>2475.0920000000001</v>
      </c>
      <c r="E474" s="1"/>
      <c r="F474" s="1">
        <v>751.375</v>
      </c>
      <c r="G474" s="1"/>
      <c r="H474" s="1"/>
      <c r="I474" s="1">
        <f t="shared" si="148"/>
        <v>1.8758529069767444E-5</v>
      </c>
      <c r="K474" s="1">
        <f t="shared" si="149"/>
        <v>4.128434065934066E-6</v>
      </c>
      <c r="N474" s="1">
        <f t="shared" si="150"/>
        <v>4.128434065934066E-6</v>
      </c>
      <c r="O474" s="65">
        <f t="shared" si="151"/>
        <v>4.1284340659340658E-3</v>
      </c>
      <c r="P474" s="1">
        <f t="shared" si="152"/>
        <v>-2.4750919999999999E-4</v>
      </c>
      <c r="R474" s="1">
        <f t="shared" si="153"/>
        <v>-2.4750919999999999E-4</v>
      </c>
      <c r="W474" s="6">
        <v>-66.337000000000003</v>
      </c>
      <c r="X474" s="4">
        <f t="shared" si="154"/>
        <v>66.337000000000003</v>
      </c>
      <c r="Y474" s="1">
        <v>2181.9679999999998</v>
      </c>
      <c r="Z474" s="30">
        <f t="shared" si="155"/>
        <v>21.819679999999998</v>
      </c>
      <c r="AA474" s="31">
        <f t="shared" si="156"/>
        <v>20.728695999999996</v>
      </c>
      <c r="AB474" s="1">
        <f t="shared" si="157"/>
        <v>23.788624000000006</v>
      </c>
      <c r="AE474" s="1">
        <v>-456.654</v>
      </c>
      <c r="AF474" s="1">
        <v>-375.31</v>
      </c>
      <c r="AG474" s="1"/>
      <c r="AH474" s="1">
        <v>2829.1959999999999</v>
      </c>
      <c r="AI474" s="4">
        <v>108.476</v>
      </c>
      <c r="AL474" s="1">
        <f t="shared" si="158"/>
        <v>1.9103779069767442E-5</v>
      </c>
      <c r="AM474" s="1">
        <f t="shared" si="159"/>
        <v>1.8630848837209302E-5</v>
      </c>
      <c r="AN474" s="1">
        <f t="shared" si="160"/>
        <v>2.4433636363636363E-6</v>
      </c>
      <c r="AO474" s="1">
        <f t="shared" si="161"/>
        <v>2.8541919191919188E-6</v>
      </c>
      <c r="AP474" s="65">
        <f t="shared" si="162"/>
        <v>2.8541919191919186E-3</v>
      </c>
      <c r="AQ474" s="1">
        <f t="shared" si="163"/>
        <v>-1.0464307692307691E-4</v>
      </c>
      <c r="AR474" s="42">
        <f t="shared" si="147"/>
        <v>4.3541919191919188E-6</v>
      </c>
      <c r="BN474">
        <v>2.8079999999999999E-4</v>
      </c>
      <c r="BO474">
        <v>12207483.435270101</v>
      </c>
      <c r="BP474" s="32">
        <f t="shared" si="164"/>
        <v>12.207483435270101</v>
      </c>
      <c r="CZ474" s="73">
        <v>0.28079999999999999</v>
      </c>
      <c r="DA474" s="73">
        <v>12.2072496205348</v>
      </c>
      <c r="DE474" s="73">
        <v>28.8012106355737</v>
      </c>
      <c r="DH474" s="73">
        <v>0.28079999999999999</v>
      </c>
      <c r="DI474" s="73">
        <v>12.2072496205348</v>
      </c>
      <c r="DM474" s="73">
        <v>28.799345561163399</v>
      </c>
      <c r="DQ474" s="73">
        <v>28.634308182733498</v>
      </c>
      <c r="EA474" s="73">
        <v>58.04</v>
      </c>
      <c r="EB474" s="73">
        <v>17.405843000000001</v>
      </c>
    </row>
    <row r="475" spans="3:132" x14ac:dyDescent="0.25">
      <c r="C475" s="1"/>
      <c r="D475" s="1">
        <v>8338.3979999999992</v>
      </c>
      <c r="E475" s="1"/>
      <c r="F475" s="1">
        <v>754.72299999999996</v>
      </c>
      <c r="G475" s="1"/>
      <c r="H475" s="1"/>
      <c r="I475" s="1">
        <f t="shared" si="148"/>
        <v>5.2866982558139531E-5</v>
      </c>
      <c r="K475" s="1">
        <f t="shared" si="149"/>
        <v>4.1468296703296704E-6</v>
      </c>
      <c r="N475" s="1">
        <f t="shared" si="150"/>
        <v>4.1468296703296704E-6</v>
      </c>
      <c r="O475" s="65">
        <f t="shared" si="151"/>
        <v>4.1468296703296706E-3</v>
      </c>
      <c r="P475" s="1">
        <f t="shared" si="152"/>
        <v>-8.338397999999999E-4</v>
      </c>
      <c r="R475" s="1">
        <f t="shared" si="153"/>
        <v>-8.338397999999999E-4</v>
      </c>
      <c r="W475" s="6">
        <v>-66.317999999999998</v>
      </c>
      <c r="X475" s="4">
        <f t="shared" si="154"/>
        <v>66.317999999999998</v>
      </c>
      <c r="Y475" s="1">
        <v>2182.578</v>
      </c>
      <c r="Z475" s="30">
        <f t="shared" si="155"/>
        <v>21.825779999999998</v>
      </c>
      <c r="AA475" s="31">
        <f t="shared" si="156"/>
        <v>20.734490999999998</v>
      </c>
      <c r="AB475" s="1">
        <f t="shared" si="157"/>
        <v>23.757729000000005</v>
      </c>
      <c r="AE475" s="1">
        <v>-459.03199999999998</v>
      </c>
      <c r="AF475" s="1">
        <v>-375.78800000000001</v>
      </c>
      <c r="AG475" s="1"/>
      <c r="AH475" s="1">
        <v>2826.3220000000001</v>
      </c>
      <c r="AI475" s="4">
        <v>108.94799999999999</v>
      </c>
      <c r="AL475" s="1">
        <f t="shared" si="158"/>
        <v>1.9100895348837212E-5</v>
      </c>
      <c r="AM475" s="1">
        <f t="shared" si="159"/>
        <v>1.8616918604651163E-5</v>
      </c>
      <c r="AN475" s="1">
        <f t="shared" si="160"/>
        <v>2.4481616161616162E-6</v>
      </c>
      <c r="AO475" s="1">
        <f t="shared" si="161"/>
        <v>2.8685858585858589E-6</v>
      </c>
      <c r="AP475" s="65">
        <f t="shared" si="162"/>
        <v>2.868585858585859E-3</v>
      </c>
      <c r="AQ475" s="1">
        <f t="shared" si="163"/>
        <v>-1.0451438461538462E-4</v>
      </c>
      <c r="AR475" s="42">
        <f t="shared" si="147"/>
        <v>4.3685858585858589E-6</v>
      </c>
      <c r="BN475">
        <v>2.8140000000000001E-4</v>
      </c>
      <c r="BO475">
        <v>12211284.905733701</v>
      </c>
      <c r="BP475" s="32">
        <f t="shared" si="164"/>
        <v>12.211284905733701</v>
      </c>
      <c r="CZ475" s="73">
        <v>0.28139999999999998</v>
      </c>
      <c r="DA475" s="73">
        <v>12.211050591394301</v>
      </c>
      <c r="DE475" s="73">
        <v>28.818367569488601</v>
      </c>
      <c r="DH475" s="73">
        <v>0.28139999999999998</v>
      </c>
      <c r="DI475" s="73">
        <v>12.211050591394301</v>
      </c>
      <c r="DM475" s="73">
        <v>28.813169631128201</v>
      </c>
      <c r="DQ475" s="73">
        <v>28.6458745295147</v>
      </c>
      <c r="EA475" s="73">
        <v>58.021000000000001</v>
      </c>
      <c r="EB475" s="73">
        <v>17.4087405</v>
      </c>
    </row>
    <row r="476" spans="3:132" x14ac:dyDescent="0.25">
      <c r="C476" s="1"/>
      <c r="D476" s="1"/>
      <c r="E476" s="1"/>
      <c r="F476" s="1">
        <v>757.59299999999996</v>
      </c>
      <c r="G476" s="1"/>
      <c r="H476" s="1"/>
      <c r="I476" s="1">
        <f t="shared" si="148"/>
        <v>4.4046104651162793E-6</v>
      </c>
      <c r="K476" s="1">
        <f t="shared" si="149"/>
        <v>4.1625989010989012E-6</v>
      </c>
      <c r="N476" s="1">
        <f t="shared" si="150"/>
        <v>4.1625989010989012E-6</v>
      </c>
      <c r="O476" s="65">
        <f t="shared" si="151"/>
        <v>4.1625989010989012E-3</v>
      </c>
      <c r="P476" s="1">
        <f t="shared" si="152"/>
        <v>0</v>
      </c>
      <c r="R476" s="1">
        <f t="shared" si="153"/>
        <v>0</v>
      </c>
      <c r="W476" s="6">
        <v>-66.317999999999998</v>
      </c>
      <c r="X476" s="4">
        <f t="shared" si="154"/>
        <v>66.317999999999998</v>
      </c>
      <c r="Y476" s="1">
        <v>2182.578</v>
      </c>
      <c r="Z476" s="30">
        <f t="shared" si="155"/>
        <v>21.825779999999998</v>
      </c>
      <c r="AA476" s="31">
        <f t="shared" si="156"/>
        <v>20.734490999999998</v>
      </c>
      <c r="AB476" s="1">
        <f t="shared" si="157"/>
        <v>23.757729000000005</v>
      </c>
      <c r="AE476" s="1">
        <v>-452.851</v>
      </c>
      <c r="AF476" s="1">
        <v>-375.78800000000001</v>
      </c>
      <c r="AG476" s="1"/>
      <c r="AH476" s="1">
        <v>2839.2550000000001</v>
      </c>
      <c r="AI476" s="4">
        <v>109.89100000000001</v>
      </c>
      <c r="AL476" s="1">
        <f t="shared" si="158"/>
        <v>1.9140151162790699E-5</v>
      </c>
      <c r="AM476" s="1">
        <f t="shared" si="159"/>
        <v>1.8692110465116282E-5</v>
      </c>
      <c r="AN476" s="1">
        <f t="shared" si="160"/>
        <v>2.4529242424242427E-6</v>
      </c>
      <c r="AO476" s="1">
        <f t="shared" si="161"/>
        <v>2.8421313131313128E-6</v>
      </c>
      <c r="AP476" s="65">
        <f t="shared" si="162"/>
        <v>2.8421313131313129E-3</v>
      </c>
      <c r="AQ476" s="1">
        <f t="shared" si="163"/>
        <v>-1.0497553846153846E-4</v>
      </c>
      <c r="AR476" s="42">
        <f t="shared" si="147"/>
        <v>4.3421313131313129E-6</v>
      </c>
      <c r="BN476">
        <v>2.8200000000000002E-4</v>
      </c>
      <c r="BO476">
        <v>12215084.181347201</v>
      </c>
      <c r="BP476" s="32">
        <f t="shared" si="164"/>
        <v>12.215084181347201</v>
      </c>
      <c r="CZ476" s="73">
        <v>0.28199999999999997</v>
      </c>
      <c r="DA476" s="73">
        <v>12.2148493674036</v>
      </c>
      <c r="DE476" s="73">
        <v>28.8355223085535</v>
      </c>
      <c r="DH476" s="73">
        <v>0.28199999999999997</v>
      </c>
      <c r="DI476" s="73">
        <v>12.2148493674036</v>
      </c>
      <c r="DM476" s="73">
        <v>28.826991506243001</v>
      </c>
      <c r="DQ476" s="73">
        <v>28.657438681445701</v>
      </c>
      <c r="EA476" s="73">
        <v>58.021000000000001</v>
      </c>
      <c r="EB476" s="73">
        <v>17.405843000000001</v>
      </c>
    </row>
    <row r="477" spans="3:132" x14ac:dyDescent="0.25">
      <c r="C477" s="1"/>
      <c r="D477" s="1">
        <v>-890.22699999999998</v>
      </c>
      <c r="E477" s="1"/>
      <c r="F477" s="1">
        <v>759.02800000000002</v>
      </c>
      <c r="G477" s="1"/>
      <c r="H477" s="1"/>
      <c r="I477" s="1">
        <f t="shared" si="148"/>
        <v>-7.6278488372092989E-7</v>
      </c>
      <c r="K477" s="1">
        <f t="shared" si="149"/>
        <v>4.170483516483517E-6</v>
      </c>
      <c r="N477" s="1">
        <f t="shared" si="150"/>
        <v>4.170483516483517E-6</v>
      </c>
      <c r="O477" s="65">
        <f t="shared" si="151"/>
        <v>4.1704835164835165E-3</v>
      </c>
      <c r="P477" s="1">
        <f t="shared" si="152"/>
        <v>-8.9022699999999997E-5</v>
      </c>
      <c r="R477" s="1">
        <f t="shared" si="153"/>
        <v>-8.9022699999999997E-5</v>
      </c>
      <c r="W477" s="6">
        <v>-66.3</v>
      </c>
      <c r="X477" s="4">
        <f t="shared" si="154"/>
        <v>66.3</v>
      </c>
      <c r="Y477" s="1">
        <v>2182.2730000000001</v>
      </c>
      <c r="Z477" s="30">
        <f t="shared" si="155"/>
        <v>21.82273</v>
      </c>
      <c r="AA477" s="31">
        <f t="shared" si="156"/>
        <v>20.731593499999999</v>
      </c>
      <c r="AB477" s="1">
        <f t="shared" si="157"/>
        <v>23.745676499999995</v>
      </c>
      <c r="AE477" s="1">
        <v>-456.654</v>
      </c>
      <c r="AF477" s="1">
        <v>-375.31</v>
      </c>
      <c r="AG477" s="1"/>
      <c r="AH477" s="1">
        <v>2838.7759999999998</v>
      </c>
      <c r="AI477" s="4">
        <v>110.363</v>
      </c>
      <c r="AL477" s="1">
        <f t="shared" si="158"/>
        <v>1.9159476744186047E-5</v>
      </c>
      <c r="AM477" s="1">
        <f t="shared" si="159"/>
        <v>1.8686546511627904E-5</v>
      </c>
      <c r="AN477" s="1">
        <f t="shared" si="160"/>
        <v>2.4528939393939393E-6</v>
      </c>
      <c r="AO477" s="1">
        <f t="shared" si="161"/>
        <v>2.8637222222222226E-6</v>
      </c>
      <c r="AP477" s="65">
        <f t="shared" si="162"/>
        <v>2.8637222222222228E-3</v>
      </c>
      <c r="AQ477" s="1">
        <f t="shared" si="163"/>
        <v>-1.0493896153846153E-4</v>
      </c>
      <c r="AR477" s="42">
        <f t="shared" si="147"/>
        <v>4.3637222222222231E-6</v>
      </c>
      <c r="BN477">
        <v>2.8259999999999998E-4</v>
      </c>
      <c r="BO477">
        <v>12218881.264776699</v>
      </c>
      <c r="BP477" s="32">
        <f t="shared" si="164"/>
        <v>12.2188812647767</v>
      </c>
      <c r="CZ477" s="73">
        <v>0.28260000000000002</v>
      </c>
      <c r="DA477" s="73">
        <v>12.218645951229</v>
      </c>
      <c r="DE477" s="73">
        <v>28.852674855434302</v>
      </c>
      <c r="DH477" s="73">
        <v>0.28260000000000002</v>
      </c>
      <c r="DI477" s="73">
        <v>12.218645951229</v>
      </c>
      <c r="DM477" s="73">
        <v>28.702442317894999</v>
      </c>
      <c r="DQ477" s="73">
        <v>28.6690006411926</v>
      </c>
      <c r="EA477" s="73">
        <v>58.021000000000001</v>
      </c>
      <c r="EB477" s="73">
        <v>17.405843000000001</v>
      </c>
    </row>
    <row r="478" spans="3:132" x14ac:dyDescent="0.25">
      <c r="C478" s="1"/>
      <c r="D478" s="1">
        <v>2108.54</v>
      </c>
      <c r="E478" s="1"/>
      <c r="F478" s="1">
        <v>760.94100000000003</v>
      </c>
      <c r="G478" s="1"/>
      <c r="H478" s="1"/>
      <c r="I478" s="1">
        <f t="shared" si="148"/>
        <v>1.6683029069767439E-5</v>
      </c>
      <c r="K478" s="1">
        <f t="shared" si="149"/>
        <v>4.1809945054945056E-6</v>
      </c>
      <c r="N478" s="1">
        <f t="shared" si="150"/>
        <v>4.1809945054945056E-6</v>
      </c>
      <c r="O478" s="65">
        <f t="shared" si="151"/>
        <v>4.180994505494506E-3</v>
      </c>
      <c r="P478" s="1">
        <f t="shared" si="152"/>
        <v>-2.1085399999999998E-4</v>
      </c>
      <c r="R478" s="1">
        <f t="shared" si="153"/>
        <v>-2.1085399999999998E-4</v>
      </c>
      <c r="W478" s="6">
        <v>-66.281000000000006</v>
      </c>
      <c r="X478" s="4">
        <f t="shared" si="154"/>
        <v>66.281000000000006</v>
      </c>
      <c r="Y478" s="1">
        <v>2182.2730000000001</v>
      </c>
      <c r="Z478" s="30">
        <f t="shared" si="155"/>
        <v>21.82273</v>
      </c>
      <c r="AA478" s="31">
        <f t="shared" si="156"/>
        <v>20.731593499999999</v>
      </c>
      <c r="AB478" s="1">
        <f t="shared" si="157"/>
        <v>23.726676500000004</v>
      </c>
      <c r="AE478" s="1">
        <v>-459.50700000000001</v>
      </c>
      <c r="AF478" s="1">
        <v>-376.74400000000003</v>
      </c>
      <c r="AG478" s="1"/>
      <c r="AH478" s="1">
        <v>2818.6579999999999</v>
      </c>
      <c r="AI478" s="4">
        <v>110.834</v>
      </c>
      <c r="AL478" s="1">
        <f t="shared" si="158"/>
        <v>1.9059098837209303E-5</v>
      </c>
      <c r="AM478" s="1">
        <f t="shared" si="159"/>
        <v>1.8577918604651162E-5</v>
      </c>
      <c r="AN478" s="1">
        <f t="shared" si="160"/>
        <v>2.4625151515151516E-6</v>
      </c>
      <c r="AO478" s="1">
        <f t="shared" si="161"/>
        <v>2.8805101010101012E-6</v>
      </c>
      <c r="AP478" s="65">
        <f t="shared" si="162"/>
        <v>2.8805101010101011E-3</v>
      </c>
      <c r="AQ478" s="1">
        <f t="shared" si="163"/>
        <v>-1.0414707692307693E-4</v>
      </c>
      <c r="AR478" s="42">
        <f t="shared" si="147"/>
        <v>4.3805101010101008E-6</v>
      </c>
      <c r="BN478">
        <v>2.832E-4</v>
      </c>
      <c r="BO478">
        <v>12222676.158683799</v>
      </c>
      <c r="BP478" s="32">
        <f t="shared" si="164"/>
        <v>12.222676158683798</v>
      </c>
      <c r="CZ478" s="73">
        <v>0.28320000000000001</v>
      </c>
      <c r="DA478" s="73">
        <v>12.222440345531901</v>
      </c>
      <c r="DE478" s="73">
        <v>28.869825212792701</v>
      </c>
      <c r="DH478" s="73">
        <v>0.28320000000000001</v>
      </c>
      <c r="DI478" s="73">
        <v>12.222440345531901</v>
      </c>
      <c r="DM478" s="73">
        <v>28.715808526139899</v>
      </c>
      <c r="DQ478" s="73">
        <v>28.680560411417201</v>
      </c>
      <c r="EA478" s="73">
        <v>58.003</v>
      </c>
      <c r="EB478" s="73">
        <v>17.405843000000001</v>
      </c>
    </row>
    <row r="479" spans="3:132" x14ac:dyDescent="0.25">
      <c r="C479" s="1"/>
      <c r="D479" s="1">
        <v>7690.6710000000003</v>
      </c>
      <c r="E479" s="1"/>
      <c r="F479" s="1">
        <v>764.76800000000003</v>
      </c>
      <c r="G479" s="1"/>
      <c r="H479" s="1"/>
      <c r="I479" s="1">
        <f t="shared" si="148"/>
        <v>4.9159529069767443E-5</v>
      </c>
      <c r="K479" s="1">
        <f t="shared" si="149"/>
        <v>4.2020219780219776E-6</v>
      </c>
      <c r="N479" s="1">
        <f t="shared" si="150"/>
        <v>4.2020219780219776E-6</v>
      </c>
      <c r="O479" s="65">
        <f t="shared" si="151"/>
        <v>4.2020219780219779E-3</v>
      </c>
      <c r="P479" s="1">
        <f t="shared" si="152"/>
        <v>-7.6906710000000005E-4</v>
      </c>
      <c r="R479" s="1">
        <f t="shared" si="153"/>
        <v>-7.6906710000000005E-4</v>
      </c>
      <c r="W479" s="6">
        <v>-66.263000000000005</v>
      </c>
      <c r="X479" s="4">
        <f t="shared" si="154"/>
        <v>66.263000000000005</v>
      </c>
      <c r="Y479" s="1">
        <v>2182.2730000000001</v>
      </c>
      <c r="Z479" s="30">
        <f t="shared" si="155"/>
        <v>21.82273</v>
      </c>
      <c r="AA479" s="31">
        <f t="shared" si="156"/>
        <v>20.731593499999999</v>
      </c>
      <c r="AB479" s="1">
        <f t="shared" si="157"/>
        <v>23.708676500000003</v>
      </c>
      <c r="AE479" s="1">
        <v>-458.08100000000002</v>
      </c>
      <c r="AF479" s="1">
        <v>-376.74400000000003</v>
      </c>
      <c r="AG479" s="1"/>
      <c r="AH479" s="1">
        <v>2827.28</v>
      </c>
      <c r="AI479" s="4">
        <v>111.306</v>
      </c>
      <c r="AL479" s="1">
        <f t="shared" si="158"/>
        <v>1.910093604651163E-5</v>
      </c>
      <c r="AM479" s="1">
        <f t="shared" si="159"/>
        <v>1.8628046511627908E-5</v>
      </c>
      <c r="AN479" s="1">
        <f t="shared" si="160"/>
        <v>2.4648989898989899E-6</v>
      </c>
      <c r="AO479" s="1">
        <f t="shared" si="161"/>
        <v>2.8756919191919197E-6</v>
      </c>
      <c r="AP479" s="65">
        <f t="shared" si="162"/>
        <v>2.8756919191919197E-3</v>
      </c>
      <c r="AQ479" s="1">
        <f t="shared" si="163"/>
        <v>-1.0446053846153847E-4</v>
      </c>
      <c r="AR479" s="42">
        <f t="shared" si="147"/>
        <v>4.3756919191919194E-6</v>
      </c>
      <c r="BN479">
        <v>2.8380000000000001E-4</v>
      </c>
      <c r="BO479">
        <v>12226468.8657257</v>
      </c>
      <c r="BP479" s="32">
        <f t="shared" si="164"/>
        <v>12.2264688657257</v>
      </c>
      <c r="CZ479" s="73">
        <v>0.2838</v>
      </c>
      <c r="DA479" s="73">
        <v>12.2262325529697</v>
      </c>
      <c r="DE479" s="73">
        <v>28.886973383286001</v>
      </c>
      <c r="DH479" s="73">
        <v>0.2838</v>
      </c>
      <c r="DI479" s="73">
        <v>12.2262325529697</v>
      </c>
      <c r="DM479" s="73">
        <v>28.729172547519699</v>
      </c>
      <c r="DQ479" s="73">
        <v>28.692117994776702</v>
      </c>
      <c r="EA479" s="73">
        <v>58.003</v>
      </c>
      <c r="EB479" s="73">
        <v>17.4087405</v>
      </c>
    </row>
    <row r="480" spans="3:132" x14ac:dyDescent="0.25">
      <c r="C480" s="1"/>
      <c r="D480" s="1"/>
      <c r="E480" s="1"/>
      <c r="F480" s="1">
        <v>765.72500000000002</v>
      </c>
      <c r="G480" s="1"/>
      <c r="H480" s="1"/>
      <c r="I480" s="1">
        <f t="shared" si="148"/>
        <v>4.4518895348837205E-6</v>
      </c>
      <c r="K480" s="1">
        <f t="shared" si="149"/>
        <v>4.2072802197802197E-6</v>
      </c>
      <c r="N480" s="1">
        <f t="shared" si="150"/>
        <v>4.2072802197802197E-6</v>
      </c>
      <c r="O480" s="65">
        <f t="shared" si="151"/>
        <v>4.2072802197802199E-3</v>
      </c>
      <c r="P480" s="1">
        <f t="shared" si="152"/>
        <v>0</v>
      </c>
      <c r="R480" s="1">
        <f t="shared" si="153"/>
        <v>0</v>
      </c>
      <c r="W480" s="6">
        <v>-66.263000000000005</v>
      </c>
      <c r="X480" s="4">
        <f t="shared" si="154"/>
        <v>66.263000000000005</v>
      </c>
      <c r="Y480" s="1">
        <v>2173.1170000000002</v>
      </c>
      <c r="Z480" s="30">
        <f t="shared" si="155"/>
        <v>21.731170000000002</v>
      </c>
      <c r="AA480" s="31">
        <f t="shared" si="156"/>
        <v>20.6446115</v>
      </c>
      <c r="AB480" s="1">
        <f t="shared" si="157"/>
        <v>23.887218500000003</v>
      </c>
      <c r="AE480" s="1">
        <v>-468.541</v>
      </c>
      <c r="AF480" s="1">
        <v>-377.22199999999998</v>
      </c>
      <c r="AG480" s="1"/>
      <c r="AH480" s="1">
        <v>2819.1370000000002</v>
      </c>
      <c r="AI480" s="4">
        <v>111.77800000000001</v>
      </c>
      <c r="AL480" s="1">
        <f t="shared" si="158"/>
        <v>1.9114406976744189E-5</v>
      </c>
      <c r="AM480" s="1">
        <f t="shared" si="159"/>
        <v>1.8583482558139536E-5</v>
      </c>
      <c r="AN480" s="1">
        <f t="shared" si="160"/>
        <v>2.4696969696969694E-6</v>
      </c>
      <c r="AO480" s="1">
        <f t="shared" si="161"/>
        <v>2.9309040404040402E-6</v>
      </c>
      <c r="AP480" s="65">
        <f t="shared" si="162"/>
        <v>2.9309040404040402E-3</v>
      </c>
      <c r="AQ480" s="1">
        <f t="shared" si="163"/>
        <v>-1.0412919230769232E-4</v>
      </c>
      <c r="AR480" s="42">
        <f t="shared" si="147"/>
        <v>4.4309040404040403E-6</v>
      </c>
      <c r="BN480">
        <v>2.8439999999999997E-4</v>
      </c>
      <c r="BO480">
        <v>12230259.388555299</v>
      </c>
      <c r="BP480" s="32">
        <f t="shared" si="164"/>
        <v>12.2302593885553</v>
      </c>
      <c r="CZ480" s="73">
        <v>0.28439999999999999</v>
      </c>
      <c r="DA480" s="73">
        <v>12.2300225761951</v>
      </c>
      <c r="DE480" s="73">
        <v>28.9041193695668</v>
      </c>
      <c r="DH480" s="73">
        <v>0.28439999999999999</v>
      </c>
      <c r="DI480" s="73">
        <v>12.2300225761951</v>
      </c>
      <c r="DM480" s="73">
        <v>28.742534384687101</v>
      </c>
      <c r="DQ480" s="73">
        <v>28.703673393923701</v>
      </c>
      <c r="EA480" s="73">
        <v>58.003</v>
      </c>
      <c r="EB480" s="73">
        <v>17.4087405</v>
      </c>
    </row>
    <row r="481" spans="3:132" x14ac:dyDescent="0.25">
      <c r="C481" s="1"/>
      <c r="D481" s="1"/>
      <c r="E481" s="1"/>
      <c r="F481" s="1">
        <v>766.68100000000004</v>
      </c>
      <c r="G481" s="1"/>
      <c r="H481" s="1"/>
      <c r="I481" s="1">
        <f t="shared" si="148"/>
        <v>4.4574476744186052E-6</v>
      </c>
      <c r="K481" s="1">
        <f t="shared" si="149"/>
        <v>4.2125329670329671E-6</v>
      </c>
      <c r="N481" s="1">
        <f t="shared" si="150"/>
        <v>4.2125329670329671E-6</v>
      </c>
      <c r="O481" s="65">
        <f t="shared" si="151"/>
        <v>4.2125329670329673E-3</v>
      </c>
      <c r="P481" s="1">
        <f t="shared" si="152"/>
        <v>0</v>
      </c>
      <c r="R481" s="1">
        <f t="shared" si="153"/>
        <v>0</v>
      </c>
      <c r="W481" s="6">
        <v>-66.244</v>
      </c>
      <c r="X481" s="4">
        <f t="shared" si="154"/>
        <v>66.244</v>
      </c>
      <c r="Y481" s="1">
        <v>2172.201</v>
      </c>
      <c r="Z481" s="30">
        <f t="shared" si="155"/>
        <v>21.722010000000001</v>
      </c>
      <c r="AA481" s="31">
        <f t="shared" si="156"/>
        <v>20.635909499999997</v>
      </c>
      <c r="AB481" s="1">
        <f t="shared" si="157"/>
        <v>23.886080499999998</v>
      </c>
      <c r="AE481" s="1">
        <v>-461.40899999999999</v>
      </c>
      <c r="AF481" s="1">
        <v>-377.7</v>
      </c>
      <c r="AG481" s="1"/>
      <c r="AH481" s="1">
        <v>2801.4140000000002</v>
      </c>
      <c r="AI481" s="4">
        <v>112.721</v>
      </c>
      <c r="AL481" s="1">
        <f t="shared" si="158"/>
        <v>1.8969901162790699E-5</v>
      </c>
      <c r="AM481" s="1">
        <f t="shared" si="159"/>
        <v>1.8483220930232559E-5</v>
      </c>
      <c r="AN481" s="1">
        <f t="shared" si="160"/>
        <v>2.4768737373737375E-6</v>
      </c>
      <c r="AO481" s="1">
        <f t="shared" si="161"/>
        <v>2.8996464646464646E-6</v>
      </c>
      <c r="AP481" s="65">
        <f t="shared" si="162"/>
        <v>2.8996464646464646E-3</v>
      </c>
      <c r="AQ481" s="1">
        <f t="shared" si="163"/>
        <v>-1.0341126923076925E-4</v>
      </c>
      <c r="AR481" s="42">
        <f t="shared" si="147"/>
        <v>4.3996464646464642E-6</v>
      </c>
      <c r="BN481">
        <v>2.8499999999999999E-4</v>
      </c>
      <c r="BO481">
        <v>12234047.7298207</v>
      </c>
      <c r="BP481" s="32">
        <f t="shared" si="164"/>
        <v>12.2340477298207</v>
      </c>
      <c r="CZ481" s="73">
        <v>0.28499999999999998</v>
      </c>
      <c r="DA481" s="73">
        <v>12.2338104178564</v>
      </c>
      <c r="DE481" s="73">
        <v>28.921263174283499</v>
      </c>
      <c r="DH481" s="73">
        <v>0.28499999999999998</v>
      </c>
      <c r="DI481" s="73">
        <v>12.2338104178564</v>
      </c>
      <c r="DM481" s="73">
        <v>28.7558940402903</v>
      </c>
      <c r="DQ481" s="73">
        <v>28.715226611506601</v>
      </c>
      <c r="EA481" s="73">
        <v>57.984000000000002</v>
      </c>
      <c r="EB481" s="73">
        <v>17.4087405</v>
      </c>
    </row>
    <row r="482" spans="3:132" x14ac:dyDescent="0.25">
      <c r="C482" s="1"/>
      <c r="D482" s="1"/>
      <c r="E482" s="1"/>
      <c r="F482" s="1">
        <v>765.72500000000002</v>
      </c>
      <c r="G482" s="1"/>
      <c r="H482" s="1"/>
      <c r="I482" s="1">
        <f t="shared" si="148"/>
        <v>4.4518895348837205E-6</v>
      </c>
      <c r="K482" s="1">
        <f t="shared" si="149"/>
        <v>4.2072802197802197E-6</v>
      </c>
      <c r="N482" s="1">
        <f t="shared" si="150"/>
        <v>4.2072802197802197E-6</v>
      </c>
      <c r="O482" s="65">
        <f t="shared" si="151"/>
        <v>4.2072802197802199E-3</v>
      </c>
      <c r="P482" s="1">
        <f t="shared" si="152"/>
        <v>0</v>
      </c>
      <c r="R482" s="1">
        <f t="shared" si="153"/>
        <v>0</v>
      </c>
      <c r="W482" s="6">
        <v>-66.225999999999999</v>
      </c>
      <c r="X482" s="4">
        <f t="shared" si="154"/>
        <v>66.225999999999999</v>
      </c>
      <c r="Y482" s="1">
        <v>2172.8119999999999</v>
      </c>
      <c r="Z482" s="30">
        <f t="shared" si="155"/>
        <v>21.728120000000001</v>
      </c>
      <c r="AA482" s="31">
        <f t="shared" si="156"/>
        <v>20.641713999999997</v>
      </c>
      <c r="AB482" s="1">
        <f t="shared" si="157"/>
        <v>23.856166000000002</v>
      </c>
      <c r="AE482" s="1">
        <v>-494.21499999999997</v>
      </c>
      <c r="AF482" s="1">
        <v>-378.178</v>
      </c>
      <c r="AG482" s="1"/>
      <c r="AH482" s="1">
        <v>2271.9340000000002</v>
      </c>
      <c r="AI482" s="4">
        <v>113.193</v>
      </c>
      <c r="AL482" s="1">
        <f t="shared" si="158"/>
        <v>1.6082261627906977E-5</v>
      </c>
      <c r="AM482" s="1">
        <f t="shared" si="159"/>
        <v>1.5407627906976746E-5</v>
      </c>
      <c r="AN482" s="1">
        <f t="shared" si="160"/>
        <v>2.481671717171717E-6</v>
      </c>
      <c r="AO482" s="1">
        <f t="shared" si="161"/>
        <v>3.0677171717171718E-6</v>
      </c>
      <c r="AP482" s="65">
        <f t="shared" si="162"/>
        <v>3.0677171717171719E-3</v>
      </c>
      <c r="AQ482" s="1">
        <f t="shared" si="163"/>
        <v>-8.30285E-5</v>
      </c>
      <c r="AR482" s="42">
        <f t="shared" si="147"/>
        <v>4.5677171717171718E-6</v>
      </c>
      <c r="BN482">
        <v>2.856E-4</v>
      </c>
      <c r="BO482">
        <v>12237833.892165801</v>
      </c>
      <c r="BP482" s="32">
        <f t="shared" si="164"/>
        <v>12.237833892165801</v>
      </c>
      <c r="CZ482" s="73">
        <v>0.28560000000000002</v>
      </c>
      <c r="DA482" s="73">
        <v>12.237596080597401</v>
      </c>
      <c r="DE482" s="73">
        <v>28.802936075074999</v>
      </c>
      <c r="DH482" s="73">
        <v>0.28560000000000002</v>
      </c>
      <c r="DI482" s="73">
        <v>12.237596080597401</v>
      </c>
      <c r="DM482" s="73">
        <v>28.769251516973299</v>
      </c>
      <c r="DQ482" s="73">
        <v>28.7267776501692</v>
      </c>
      <c r="EA482" s="73">
        <v>57.984000000000002</v>
      </c>
      <c r="EB482" s="73">
        <v>17.405843000000001</v>
      </c>
    </row>
    <row r="483" spans="3:132" x14ac:dyDescent="0.25">
      <c r="C483" s="1"/>
      <c r="D483" s="1">
        <v>-2036.1990000000001</v>
      </c>
      <c r="E483" s="1"/>
      <c r="F483" s="1">
        <v>767.16</v>
      </c>
      <c r="G483" s="1"/>
      <c r="H483" s="1"/>
      <c r="I483" s="1">
        <f t="shared" si="148"/>
        <v>-7.3781337209302337E-6</v>
      </c>
      <c r="K483" s="1">
        <f t="shared" si="149"/>
        <v>4.2151648351648355E-6</v>
      </c>
      <c r="N483" s="1">
        <f t="shared" si="150"/>
        <v>4.2151648351648355E-6</v>
      </c>
      <c r="O483" s="65">
        <f t="shared" si="151"/>
        <v>4.2151648351648353E-3</v>
      </c>
      <c r="P483" s="1">
        <f t="shared" si="152"/>
        <v>-2.0361990000000003E-4</v>
      </c>
      <c r="R483" s="1">
        <f t="shared" si="153"/>
        <v>-2.0361990000000003E-4</v>
      </c>
      <c r="W483" s="6">
        <v>-66.225999999999999</v>
      </c>
      <c r="X483" s="4">
        <f t="shared" si="154"/>
        <v>66.225999999999999</v>
      </c>
      <c r="Y483" s="1">
        <v>2171.5909999999999</v>
      </c>
      <c r="Z483" s="30">
        <f t="shared" si="155"/>
        <v>21.715909999999997</v>
      </c>
      <c r="AA483" s="31">
        <f t="shared" si="156"/>
        <v>20.630114500000001</v>
      </c>
      <c r="AB483" s="1">
        <f t="shared" si="157"/>
        <v>23.879975500000008</v>
      </c>
      <c r="AE483" s="1">
        <v>-477.09899999999999</v>
      </c>
      <c r="AF483" s="1">
        <v>-378.65600000000001</v>
      </c>
      <c r="AG483" s="1"/>
      <c r="AH483" s="1">
        <v>2297.2939999999999</v>
      </c>
      <c r="AI483" s="4">
        <v>114.136</v>
      </c>
      <c r="AL483" s="1">
        <f t="shared" si="158"/>
        <v>1.6130191860465117E-5</v>
      </c>
      <c r="AM483" s="1">
        <f t="shared" si="159"/>
        <v>1.5557848837209303E-5</v>
      </c>
      <c r="AN483" s="1">
        <f t="shared" si="160"/>
        <v>2.4888484848484851E-6</v>
      </c>
      <c r="AO483" s="1">
        <f t="shared" si="161"/>
        <v>2.9860353535353537E-6</v>
      </c>
      <c r="AP483" s="65">
        <f t="shared" si="162"/>
        <v>2.9860353535353539E-3</v>
      </c>
      <c r="AQ483" s="1">
        <f t="shared" si="163"/>
        <v>-8.3967615384615367E-5</v>
      </c>
      <c r="AR483" s="42">
        <f t="shared" si="147"/>
        <v>4.4860353535353533E-6</v>
      </c>
      <c r="BN483">
        <v>2.8620000000000002E-4</v>
      </c>
      <c r="BO483">
        <v>12241617.878230199</v>
      </c>
      <c r="BP483" s="32">
        <f t="shared" si="164"/>
        <v>12.241617878230199</v>
      </c>
      <c r="CZ483" s="73">
        <v>0.28620000000000001</v>
      </c>
      <c r="DA483" s="73">
        <v>12.241379567057701</v>
      </c>
      <c r="DE483" s="73">
        <v>28.819635072562001</v>
      </c>
      <c r="DH483" s="73">
        <v>0.28620000000000001</v>
      </c>
      <c r="DI483" s="73">
        <v>12.241379567057701</v>
      </c>
      <c r="DM483" s="73">
        <v>28.782606817375498</v>
      </c>
      <c r="DQ483" s="73">
        <v>28.738326512551101</v>
      </c>
      <c r="EA483" s="73">
        <v>57.984000000000002</v>
      </c>
      <c r="EB483" s="73">
        <v>17.400038500000001</v>
      </c>
    </row>
    <row r="484" spans="3:132" x14ac:dyDescent="0.25">
      <c r="C484" s="1"/>
      <c r="D484" s="1">
        <v>4749.1949999999997</v>
      </c>
      <c r="E484" s="1"/>
      <c r="F484" s="1">
        <v>769.07299999999998</v>
      </c>
      <c r="G484" s="1"/>
      <c r="H484" s="1"/>
      <c r="I484" s="1">
        <f t="shared" si="148"/>
        <v>3.2082953488372095E-5</v>
      </c>
      <c r="K484" s="1">
        <f t="shared" si="149"/>
        <v>4.2256758241758242E-6</v>
      </c>
      <c r="N484" s="1">
        <f t="shared" si="150"/>
        <v>4.2256758241758242E-6</v>
      </c>
      <c r="O484" s="65">
        <f t="shared" si="151"/>
        <v>4.2256758241758239E-3</v>
      </c>
      <c r="P484" s="1">
        <f t="shared" si="152"/>
        <v>-4.7491949999999992E-4</v>
      </c>
      <c r="R484" s="1">
        <f t="shared" si="153"/>
        <v>-4.7491949999999992E-4</v>
      </c>
      <c r="W484" s="6">
        <v>-66.206999999999994</v>
      </c>
      <c r="X484" s="4">
        <f t="shared" si="154"/>
        <v>66.206999999999994</v>
      </c>
      <c r="Y484" s="1">
        <v>2172.5059999999999</v>
      </c>
      <c r="Z484" s="30">
        <f t="shared" si="155"/>
        <v>21.725059999999999</v>
      </c>
      <c r="AA484" s="31">
        <f t="shared" si="156"/>
        <v>20.638806999999996</v>
      </c>
      <c r="AB484" s="1">
        <f t="shared" si="157"/>
        <v>23.843132999999995</v>
      </c>
      <c r="AE484" s="1">
        <v>-472.82</v>
      </c>
      <c r="AF484" s="1">
        <v>-378.65600000000001</v>
      </c>
      <c r="AG484" s="1"/>
      <c r="AH484" s="1">
        <v>2306.864</v>
      </c>
      <c r="AI484" s="4">
        <v>115.08</v>
      </c>
      <c r="AL484" s="1">
        <f t="shared" si="158"/>
        <v>1.6160953488372094E-5</v>
      </c>
      <c r="AM484" s="1">
        <f t="shared" si="159"/>
        <v>1.5613488372093021E-5</v>
      </c>
      <c r="AN484" s="1">
        <f t="shared" si="160"/>
        <v>2.4936161616161612E-6</v>
      </c>
      <c r="AO484" s="1">
        <f t="shared" si="161"/>
        <v>2.9691919191919189E-6</v>
      </c>
      <c r="AP484" s="65">
        <f t="shared" si="162"/>
        <v>2.9691919191919191E-3</v>
      </c>
      <c r="AQ484" s="1">
        <f t="shared" si="163"/>
        <v>-8.4299384615384613E-5</v>
      </c>
      <c r="AR484" s="42">
        <f t="shared" si="147"/>
        <v>4.4691919191919194E-6</v>
      </c>
      <c r="BN484">
        <v>2.8679999999999998E-4</v>
      </c>
      <c r="BO484">
        <v>12245399.6906488</v>
      </c>
      <c r="BP484" s="32">
        <f t="shared" si="164"/>
        <v>12.245399690648799</v>
      </c>
      <c r="CZ484" s="73">
        <v>0.2868</v>
      </c>
      <c r="DA484" s="73">
        <v>12.245160879872101</v>
      </c>
      <c r="DE484" s="73">
        <v>28.836331896403099</v>
      </c>
      <c r="DH484" s="73">
        <v>0.2868</v>
      </c>
      <c r="DI484" s="73">
        <v>12.245160879872101</v>
      </c>
      <c r="DM484" s="73">
        <v>28.795959944131901</v>
      </c>
      <c r="DQ484" s="73">
        <v>28.749873201287201</v>
      </c>
      <c r="EA484" s="73">
        <v>57.966000000000001</v>
      </c>
      <c r="EB484" s="73">
        <v>17.405843000000001</v>
      </c>
    </row>
    <row r="485" spans="3:132" x14ac:dyDescent="0.25">
      <c r="C485" s="1"/>
      <c r="D485" s="1">
        <v>13190.308000000001</v>
      </c>
      <c r="E485" s="1"/>
      <c r="F485" s="1">
        <v>771.94299999999998</v>
      </c>
      <c r="G485" s="1"/>
      <c r="H485" s="1"/>
      <c r="I485" s="1">
        <f t="shared" si="148"/>
        <v>8.1175877906976751E-5</v>
      </c>
      <c r="K485" s="1">
        <f t="shared" si="149"/>
        <v>4.2414450549450549E-6</v>
      </c>
      <c r="N485" s="1">
        <f t="shared" si="150"/>
        <v>4.2414450549450549E-6</v>
      </c>
      <c r="O485" s="65">
        <f t="shared" si="151"/>
        <v>4.2414450549450545E-3</v>
      </c>
      <c r="P485" s="1">
        <f t="shared" si="152"/>
        <v>-1.3190308000000002E-3</v>
      </c>
      <c r="R485" s="1">
        <f t="shared" si="153"/>
        <v>-1.3190308000000002E-3</v>
      </c>
      <c r="W485" s="6">
        <v>-66.206999999999994</v>
      </c>
      <c r="X485" s="4">
        <f t="shared" si="154"/>
        <v>66.206999999999994</v>
      </c>
      <c r="Y485" s="1">
        <v>2172.201</v>
      </c>
      <c r="Z485" s="30">
        <f t="shared" si="155"/>
        <v>21.722010000000001</v>
      </c>
      <c r="AA485" s="31">
        <f t="shared" si="156"/>
        <v>20.635909499999997</v>
      </c>
      <c r="AB485" s="1">
        <f t="shared" si="157"/>
        <v>23.849080499999992</v>
      </c>
      <c r="AE485" s="1">
        <v>-470.91800000000001</v>
      </c>
      <c r="AF485" s="1">
        <v>-379.13400000000001</v>
      </c>
      <c r="AG485" s="1"/>
      <c r="AH485" s="1">
        <v>2304.471</v>
      </c>
      <c r="AI485" s="4">
        <v>115.551</v>
      </c>
      <c r="AL485" s="1">
        <f t="shared" si="158"/>
        <v>1.6135982558139537E-5</v>
      </c>
      <c r="AM485" s="1">
        <f t="shared" si="159"/>
        <v>1.5602354651162791E-5</v>
      </c>
      <c r="AN485" s="1">
        <f t="shared" si="160"/>
        <v>2.4984090909090911E-6</v>
      </c>
      <c r="AO485" s="1">
        <f t="shared" si="161"/>
        <v>2.9619646464646468E-6</v>
      </c>
      <c r="AP485" s="65">
        <f t="shared" si="162"/>
        <v>2.9619646464646467E-3</v>
      </c>
      <c r="AQ485" s="1">
        <f t="shared" si="163"/>
        <v>-8.4189230769230768E-5</v>
      </c>
      <c r="AR485" s="42">
        <f t="shared" si="147"/>
        <v>4.4619646464646464E-6</v>
      </c>
      <c r="BN485">
        <v>2.8739999999999999E-4</v>
      </c>
      <c r="BO485">
        <v>12249179.332052199</v>
      </c>
      <c r="BP485" s="32">
        <f t="shared" si="164"/>
        <v>12.249179332052199</v>
      </c>
      <c r="CZ485" s="73">
        <v>0.28739999999999999</v>
      </c>
      <c r="DA485" s="73">
        <v>12.2489400216714</v>
      </c>
      <c r="DE485" s="73">
        <v>28.853026549229099</v>
      </c>
      <c r="DH485" s="73">
        <v>0.28739999999999999</v>
      </c>
      <c r="DI485" s="73">
        <v>12.2489400216714</v>
      </c>
      <c r="DM485" s="73">
        <v>28.8093108998732</v>
      </c>
      <c r="DQ485" s="73">
        <v>28.761417719008101</v>
      </c>
      <c r="EA485" s="73">
        <v>57.966000000000001</v>
      </c>
      <c r="EB485" s="73">
        <v>17.405843000000001</v>
      </c>
    </row>
    <row r="486" spans="3:132" x14ac:dyDescent="0.25">
      <c r="C486" s="1"/>
      <c r="D486" s="1">
        <v>14161.115</v>
      </c>
      <c r="E486" s="1"/>
      <c r="F486" s="1">
        <v>775.77</v>
      </c>
      <c r="G486" s="1"/>
      <c r="H486" s="1"/>
      <c r="I486" s="1">
        <f t="shared" si="148"/>
        <v>8.6842354651162787E-5</v>
      </c>
      <c r="K486" s="1">
        <f t="shared" si="149"/>
        <v>4.2624725274725269E-6</v>
      </c>
      <c r="N486" s="1">
        <f t="shared" si="150"/>
        <v>4.2624725274725269E-6</v>
      </c>
      <c r="O486" s="65">
        <f t="shared" si="151"/>
        <v>4.2624725274725273E-3</v>
      </c>
      <c r="P486" s="1">
        <f t="shared" si="152"/>
        <v>-1.4161115E-3</v>
      </c>
      <c r="R486" s="1">
        <f t="shared" si="153"/>
        <v>-1.4161115E-3</v>
      </c>
      <c r="W486" s="6">
        <v>-66.188000000000002</v>
      </c>
      <c r="X486" s="4">
        <f t="shared" si="154"/>
        <v>66.188000000000002</v>
      </c>
      <c r="Y486" s="1">
        <v>2171.8960000000002</v>
      </c>
      <c r="Z486" s="30">
        <f t="shared" si="155"/>
        <v>21.718960000000003</v>
      </c>
      <c r="AA486" s="31">
        <f t="shared" si="156"/>
        <v>20.633011999999997</v>
      </c>
      <c r="AB486" s="1">
        <f t="shared" si="157"/>
        <v>23.836027999999999</v>
      </c>
      <c r="AE486" s="1">
        <v>-449.52199999999999</v>
      </c>
      <c r="AF486" s="1">
        <v>-379.61200000000002</v>
      </c>
      <c r="AG486" s="1"/>
      <c r="AH486" s="1">
        <v>2491.1260000000002</v>
      </c>
      <c r="AI486" s="4">
        <v>116.023</v>
      </c>
      <c r="AL486" s="1">
        <f t="shared" si="158"/>
        <v>1.7096790697674419E-5</v>
      </c>
      <c r="AM486" s="1">
        <f t="shared" si="159"/>
        <v>1.6690337209302329E-5</v>
      </c>
      <c r="AN486" s="1">
        <f t="shared" si="160"/>
        <v>2.503207070707071E-6</v>
      </c>
      <c r="AO486" s="1">
        <f t="shared" si="161"/>
        <v>2.8562878787878786E-6</v>
      </c>
      <c r="AP486" s="65">
        <f t="shared" si="162"/>
        <v>2.8562878787878787E-3</v>
      </c>
      <c r="AQ486" s="1">
        <f t="shared" si="163"/>
        <v>-9.135011538461538E-5</v>
      </c>
      <c r="AR486" s="42">
        <f t="shared" si="147"/>
        <v>4.3562878787878791E-6</v>
      </c>
      <c r="BN486">
        <v>2.8800000000000001E-4</v>
      </c>
      <c r="BO486">
        <v>12252956.805066699</v>
      </c>
      <c r="BP486" s="32">
        <f t="shared" si="164"/>
        <v>12.252956805066699</v>
      </c>
      <c r="CZ486" s="73">
        <v>0.28799999999999998</v>
      </c>
      <c r="DA486" s="73">
        <v>12.2527169950818</v>
      </c>
      <c r="DE486" s="73">
        <v>28.8697190336662</v>
      </c>
      <c r="DH486" s="73">
        <v>0.28799999999999998</v>
      </c>
      <c r="DI486" s="73">
        <v>12.2527169950818</v>
      </c>
      <c r="DM486" s="73">
        <v>28.822659687225499</v>
      </c>
      <c r="DQ486" s="73">
        <v>28.772960068340101</v>
      </c>
      <c r="EA486" s="73">
        <v>57.966000000000001</v>
      </c>
      <c r="EB486" s="73">
        <v>17.402945499999998</v>
      </c>
    </row>
    <row r="487" spans="3:132" x14ac:dyDescent="0.25">
      <c r="C487" s="1"/>
      <c r="D487" s="1">
        <v>14522.342000000001</v>
      </c>
      <c r="E487" s="1"/>
      <c r="F487" s="1">
        <v>776.72699999999998</v>
      </c>
      <c r="G487" s="1"/>
      <c r="H487" s="1"/>
      <c r="I487" s="1">
        <f t="shared" si="148"/>
        <v>8.8948075581395366E-5</v>
      </c>
      <c r="K487" s="1">
        <f t="shared" si="149"/>
        <v>4.267730769230769E-6</v>
      </c>
      <c r="N487" s="1">
        <f t="shared" si="150"/>
        <v>4.267730769230769E-6</v>
      </c>
      <c r="O487" s="65">
        <f t="shared" si="151"/>
        <v>4.2677307692307693E-3</v>
      </c>
      <c r="P487" s="1">
        <f t="shared" si="152"/>
        <v>-1.4522342E-3</v>
      </c>
      <c r="R487" s="1">
        <f t="shared" si="153"/>
        <v>-1.4522342E-3</v>
      </c>
      <c r="W487" s="6">
        <v>-66.17</v>
      </c>
      <c r="X487" s="4">
        <f t="shared" si="154"/>
        <v>66.17</v>
      </c>
      <c r="Y487" s="1">
        <v>2172.201</v>
      </c>
      <c r="Z487" s="30">
        <f t="shared" si="155"/>
        <v>21.722010000000001</v>
      </c>
      <c r="AA487" s="31">
        <f t="shared" si="156"/>
        <v>20.635909499999997</v>
      </c>
      <c r="AB487" s="1">
        <f t="shared" si="157"/>
        <v>23.8120805</v>
      </c>
      <c r="AE487" s="1">
        <v>-470.44299999999998</v>
      </c>
      <c r="AF487" s="1">
        <v>-379.13400000000001</v>
      </c>
      <c r="AG487" s="1"/>
      <c r="AH487" s="1">
        <v>2303.9929999999999</v>
      </c>
      <c r="AI487" s="4">
        <v>116.495</v>
      </c>
      <c r="AL487" s="1">
        <f t="shared" si="158"/>
        <v>1.6130441860465114E-5</v>
      </c>
      <c r="AM487" s="1">
        <f t="shared" si="159"/>
        <v>1.5599575581395348E-5</v>
      </c>
      <c r="AN487" s="1">
        <f t="shared" si="160"/>
        <v>2.503176767676768E-6</v>
      </c>
      <c r="AO487" s="1">
        <f t="shared" si="161"/>
        <v>2.9643333333333331E-6</v>
      </c>
      <c r="AP487" s="65">
        <f t="shared" si="162"/>
        <v>2.9643333333333331E-3</v>
      </c>
      <c r="AQ487" s="1">
        <f t="shared" si="163"/>
        <v>-8.4134538461538464E-5</v>
      </c>
      <c r="AR487" s="42">
        <f t="shared" si="147"/>
        <v>4.4643333333333332E-6</v>
      </c>
      <c r="BN487">
        <v>2.8860000000000002E-4</v>
      </c>
      <c r="BO487">
        <v>12256732.1123142</v>
      </c>
      <c r="BP487" s="32">
        <f t="shared" si="164"/>
        <v>12.2567321123142</v>
      </c>
      <c r="CZ487" s="73">
        <v>0.28860000000000002</v>
      </c>
      <c r="DA487" s="73">
        <v>12.256491802725099</v>
      </c>
      <c r="DE487" s="73">
        <v>28.886409352336202</v>
      </c>
      <c r="DH487" s="73">
        <v>0.28860000000000002</v>
      </c>
      <c r="DI487" s="73">
        <v>12.256491802725099</v>
      </c>
      <c r="DM487" s="73">
        <v>28.836006308810799</v>
      </c>
      <c r="DQ487" s="73">
        <v>28.784500251905001</v>
      </c>
      <c r="EA487" s="73">
        <v>57.947000000000003</v>
      </c>
      <c r="EB487" s="73">
        <v>17.411638</v>
      </c>
    </row>
    <row r="488" spans="3:132" x14ac:dyDescent="0.25">
      <c r="C488" s="1"/>
      <c r="D488" s="1">
        <v>-944.83399999999995</v>
      </c>
      <c r="E488" s="1"/>
      <c r="F488" s="1">
        <v>778.64</v>
      </c>
      <c r="G488" s="1"/>
      <c r="H488" s="1"/>
      <c r="I488" s="1">
        <f t="shared" si="148"/>
        <v>-9.6624418604651137E-7</v>
      </c>
      <c r="K488" s="1">
        <f t="shared" si="149"/>
        <v>4.2782417582417585E-6</v>
      </c>
      <c r="N488" s="1">
        <f t="shared" si="150"/>
        <v>4.2782417582417585E-6</v>
      </c>
      <c r="O488" s="65">
        <f t="shared" si="151"/>
        <v>4.2782417582417588E-3</v>
      </c>
      <c r="P488" s="1">
        <f t="shared" si="152"/>
        <v>-9.4483399999999997E-5</v>
      </c>
      <c r="R488" s="1">
        <f t="shared" si="153"/>
        <v>-9.4483399999999997E-5</v>
      </c>
      <c r="W488" s="6">
        <v>-66.17</v>
      </c>
      <c r="X488" s="4">
        <f t="shared" si="154"/>
        <v>66.17</v>
      </c>
      <c r="Y488" s="1">
        <v>2172.201</v>
      </c>
      <c r="Z488" s="30">
        <f t="shared" si="155"/>
        <v>21.722010000000001</v>
      </c>
      <c r="AA488" s="31">
        <f t="shared" si="156"/>
        <v>20.635909499999997</v>
      </c>
      <c r="AB488" s="1">
        <f t="shared" si="157"/>
        <v>23.8120805</v>
      </c>
      <c r="AE488" s="1">
        <v>-469.49200000000002</v>
      </c>
      <c r="AF488" s="1">
        <v>-380.089</v>
      </c>
      <c r="AG488" s="1"/>
      <c r="AH488" s="1">
        <v>2304.9499999999998</v>
      </c>
      <c r="AI488" s="4">
        <v>115.551</v>
      </c>
      <c r="AL488" s="1">
        <f t="shared" si="158"/>
        <v>1.6130476744186046E-5</v>
      </c>
      <c r="AM488" s="1">
        <f t="shared" si="159"/>
        <v>1.5610691860465116E-5</v>
      </c>
      <c r="AN488" s="1">
        <f t="shared" si="160"/>
        <v>2.503232323232323E-6</v>
      </c>
      <c r="AO488" s="1">
        <f t="shared" si="161"/>
        <v>2.9547626262626266E-6</v>
      </c>
      <c r="AP488" s="65">
        <f t="shared" si="162"/>
        <v>2.9547626262626265E-3</v>
      </c>
      <c r="AQ488" s="1">
        <f t="shared" si="163"/>
        <v>-8.4207653846153844E-5</v>
      </c>
      <c r="AR488" s="42">
        <f t="shared" si="147"/>
        <v>4.4547626262626266E-6</v>
      </c>
      <c r="BN488">
        <v>2.8919999999999998E-4</v>
      </c>
      <c r="BO488">
        <v>12260505.256411999</v>
      </c>
      <c r="BP488" s="32">
        <f t="shared" si="164"/>
        <v>12.260505256411999</v>
      </c>
      <c r="CZ488" s="73">
        <v>0.28920000000000001</v>
      </c>
      <c r="DA488" s="73">
        <v>12.2602644472188</v>
      </c>
      <c r="DE488" s="73">
        <v>28.9030975078566</v>
      </c>
      <c r="DH488" s="73">
        <v>0.28920000000000001</v>
      </c>
      <c r="DI488" s="73">
        <v>12.2602644472188</v>
      </c>
      <c r="DM488" s="73">
        <v>28.849350767246399</v>
      </c>
      <c r="DQ488" s="73">
        <v>28.796038272320299</v>
      </c>
      <c r="EA488" s="73">
        <v>57.947000000000003</v>
      </c>
      <c r="EB488" s="73">
        <v>17.405843000000001</v>
      </c>
    </row>
    <row r="489" spans="3:132" x14ac:dyDescent="0.25">
      <c r="C489" s="1"/>
      <c r="D489" s="1">
        <v>-7320.5709999999999</v>
      </c>
      <c r="E489" s="1"/>
      <c r="F489" s="1">
        <v>780.07500000000005</v>
      </c>
      <c r="G489" s="1"/>
      <c r="H489" s="1"/>
      <c r="I489" s="1">
        <f t="shared" si="148"/>
        <v>-3.802613953488372E-5</v>
      </c>
      <c r="K489" s="1">
        <f t="shared" si="149"/>
        <v>4.2861263736263743E-6</v>
      </c>
      <c r="N489" s="1">
        <f t="shared" si="150"/>
        <v>4.2861263736263743E-6</v>
      </c>
      <c r="O489" s="65">
        <f t="shared" si="151"/>
        <v>4.2861263736263741E-3</v>
      </c>
      <c r="P489" s="1">
        <f t="shared" si="152"/>
        <v>-7.3205709999999997E-4</v>
      </c>
      <c r="R489" s="1">
        <f t="shared" si="153"/>
        <v>-7.3205709999999997E-4</v>
      </c>
      <c r="W489" s="6">
        <v>-66.150999999999996</v>
      </c>
      <c r="X489" s="4">
        <f t="shared" si="154"/>
        <v>66.150999999999996</v>
      </c>
      <c r="Y489" s="1">
        <v>2171.8960000000002</v>
      </c>
      <c r="Z489" s="30">
        <f t="shared" si="155"/>
        <v>21.718960000000003</v>
      </c>
      <c r="AA489" s="31">
        <f t="shared" si="156"/>
        <v>20.633011999999997</v>
      </c>
      <c r="AB489" s="1">
        <f t="shared" si="157"/>
        <v>23.799027999999993</v>
      </c>
      <c r="AE489" s="1">
        <v>-467.11500000000001</v>
      </c>
      <c r="AF489" s="1">
        <v>-380.56700000000001</v>
      </c>
      <c r="AG489" s="1"/>
      <c r="AH489" s="1">
        <v>2351.846</v>
      </c>
      <c r="AI489" s="4">
        <v>116.96599999999999</v>
      </c>
      <c r="AL489" s="1">
        <f t="shared" si="158"/>
        <v>1.6389308139534883E-5</v>
      </c>
      <c r="AM489" s="1">
        <f t="shared" si="159"/>
        <v>1.5886122093023256E-5</v>
      </c>
      <c r="AN489" s="1">
        <f t="shared" si="160"/>
        <v>2.5127929292929294E-6</v>
      </c>
      <c r="AO489" s="1">
        <f t="shared" si="161"/>
        <v>2.9499040404040404E-6</v>
      </c>
      <c r="AP489" s="65">
        <f t="shared" si="162"/>
        <v>2.9499040404040405E-3</v>
      </c>
      <c r="AQ489" s="1">
        <f t="shared" si="163"/>
        <v>-8.5956923076923087E-5</v>
      </c>
      <c r="AR489" s="42">
        <f t="shared" si="147"/>
        <v>4.4499040404040404E-6</v>
      </c>
      <c r="BN489">
        <v>2.898E-4</v>
      </c>
      <c r="BO489">
        <v>12264276.2399732</v>
      </c>
      <c r="BP489" s="32">
        <f t="shared" si="164"/>
        <v>12.264276239973201</v>
      </c>
      <c r="CZ489" s="73">
        <v>0.2898</v>
      </c>
      <c r="DA489" s="73">
        <v>12.2640349311759</v>
      </c>
      <c r="DE489" s="73">
        <v>28.919783502840399</v>
      </c>
      <c r="DH489" s="73">
        <v>0.2898</v>
      </c>
      <c r="DI489" s="73">
        <v>12.2640349311759</v>
      </c>
      <c r="DM489" s="73">
        <v>28.8626930651455</v>
      </c>
      <c r="DQ489" s="73">
        <v>28.8075741321991</v>
      </c>
      <c r="EA489" s="73">
        <v>57.929000000000002</v>
      </c>
      <c r="EB489" s="73">
        <v>17.405843000000001</v>
      </c>
    </row>
    <row r="490" spans="3:132" x14ac:dyDescent="0.25">
      <c r="C490" s="1"/>
      <c r="D490" s="1">
        <v>8949.1830000000009</v>
      </c>
      <c r="E490" s="1"/>
      <c r="F490" s="1">
        <v>783.90200000000004</v>
      </c>
      <c r="G490" s="1"/>
      <c r="H490" s="1"/>
      <c r="I490" s="1">
        <f t="shared" si="148"/>
        <v>5.6587703488372094E-5</v>
      </c>
      <c r="K490" s="1">
        <f t="shared" si="149"/>
        <v>4.3071538461538463E-6</v>
      </c>
      <c r="N490" s="1">
        <f t="shared" si="150"/>
        <v>4.3071538461538463E-6</v>
      </c>
      <c r="O490" s="65">
        <f t="shared" si="151"/>
        <v>4.307153846153846E-3</v>
      </c>
      <c r="P490" s="1">
        <f t="shared" si="152"/>
        <v>-8.9491830000000007E-4</v>
      </c>
      <c r="R490" s="1">
        <f t="shared" si="153"/>
        <v>-8.9491830000000007E-4</v>
      </c>
      <c r="W490" s="6">
        <v>-66.150999999999996</v>
      </c>
      <c r="X490" s="4">
        <f t="shared" si="154"/>
        <v>66.150999999999996</v>
      </c>
      <c r="Y490" s="1">
        <v>2172.5059999999999</v>
      </c>
      <c r="Z490" s="30">
        <f t="shared" si="155"/>
        <v>21.725059999999999</v>
      </c>
      <c r="AA490" s="31">
        <f t="shared" si="156"/>
        <v>20.638806999999996</v>
      </c>
      <c r="AB490" s="1">
        <f t="shared" si="157"/>
        <v>23.787132999999997</v>
      </c>
      <c r="AE490" s="1">
        <v>-466.63900000000001</v>
      </c>
      <c r="AF490" s="1">
        <v>-380.56700000000001</v>
      </c>
      <c r="AG490" s="1"/>
      <c r="AH490" s="1">
        <v>2359.5030000000002</v>
      </c>
      <c r="AI490" s="4">
        <v>117.438</v>
      </c>
      <c r="AL490" s="1">
        <f t="shared" si="158"/>
        <v>1.6431058139534886E-5</v>
      </c>
      <c r="AM490" s="1">
        <f t="shared" si="159"/>
        <v>1.5930639534883721E-5</v>
      </c>
      <c r="AN490" s="1">
        <f t="shared" si="160"/>
        <v>2.5151767676767681E-6</v>
      </c>
      <c r="AO490" s="1">
        <f t="shared" si="161"/>
        <v>2.9498838383838384E-6</v>
      </c>
      <c r="AP490" s="65">
        <f t="shared" si="162"/>
        <v>2.9498838383838384E-3</v>
      </c>
      <c r="AQ490" s="1">
        <f t="shared" si="163"/>
        <v>-8.6233269230769229E-5</v>
      </c>
      <c r="AR490" s="42">
        <f t="shared" si="147"/>
        <v>4.4498838383838385E-6</v>
      </c>
      <c r="BN490">
        <v>2.9040000000000001E-4</v>
      </c>
      <c r="BO490">
        <v>12268045.0656067</v>
      </c>
      <c r="BP490" s="32">
        <f t="shared" si="164"/>
        <v>12.268045065606699</v>
      </c>
      <c r="CZ490" s="73">
        <v>0.29039999999999999</v>
      </c>
      <c r="DA490" s="73">
        <v>12.2678032572052</v>
      </c>
      <c r="DE490" s="73">
        <v>28.936467339896499</v>
      </c>
      <c r="DH490" s="73">
        <v>0.29039999999999999</v>
      </c>
      <c r="DI490" s="73">
        <v>12.2678032572052</v>
      </c>
      <c r="DM490" s="73">
        <v>28.876033205116801</v>
      </c>
      <c r="DQ490" s="73">
        <v>28.819107834150099</v>
      </c>
      <c r="EA490" s="73">
        <v>57.929000000000002</v>
      </c>
      <c r="EB490" s="73">
        <v>17.4087405</v>
      </c>
    </row>
    <row r="491" spans="3:132" x14ac:dyDescent="0.25">
      <c r="C491" s="1"/>
      <c r="D491" s="1">
        <v>-9811.9339999999993</v>
      </c>
      <c r="E491" s="1"/>
      <c r="F491" s="1">
        <v>782.94600000000003</v>
      </c>
      <c r="G491" s="1"/>
      <c r="H491" s="1"/>
      <c r="I491" s="1">
        <f t="shared" si="148"/>
        <v>-5.249411627906977E-5</v>
      </c>
      <c r="K491" s="1">
        <f t="shared" si="149"/>
        <v>4.3019010989010997E-6</v>
      </c>
      <c r="N491" s="1">
        <f t="shared" si="150"/>
        <v>4.3019010989010997E-6</v>
      </c>
      <c r="O491" s="65">
        <f t="shared" si="151"/>
        <v>4.3019010989010995E-3</v>
      </c>
      <c r="P491" s="1">
        <f t="shared" si="152"/>
        <v>-9.8119339999999992E-4</v>
      </c>
      <c r="R491" s="1">
        <f t="shared" si="153"/>
        <v>-9.8119339999999992E-4</v>
      </c>
      <c r="W491" s="6">
        <v>-66.132999999999996</v>
      </c>
      <c r="X491" s="4">
        <f t="shared" si="154"/>
        <v>66.132999999999996</v>
      </c>
      <c r="Y491" s="1">
        <v>2172.201</v>
      </c>
      <c r="Z491" s="30">
        <f t="shared" si="155"/>
        <v>21.722010000000001</v>
      </c>
      <c r="AA491" s="31">
        <f t="shared" si="156"/>
        <v>20.635909499999997</v>
      </c>
      <c r="AB491" s="1">
        <f t="shared" si="157"/>
        <v>23.775080499999994</v>
      </c>
      <c r="AE491" s="1">
        <v>-469.01600000000002</v>
      </c>
      <c r="AF491" s="1">
        <v>-381.04500000000002</v>
      </c>
      <c r="AG491" s="1"/>
      <c r="AH491" s="1">
        <v>2304.471</v>
      </c>
      <c r="AI491" s="4">
        <v>117.91</v>
      </c>
      <c r="AL491" s="1">
        <f t="shared" si="158"/>
        <v>1.6124924418604653E-5</v>
      </c>
      <c r="AM491" s="1">
        <f t="shared" si="159"/>
        <v>1.561346511627907E-5</v>
      </c>
      <c r="AN491" s="1">
        <f t="shared" si="160"/>
        <v>2.5199747474747476E-6</v>
      </c>
      <c r="AO491" s="1">
        <f t="shared" si="161"/>
        <v>2.9642727272727277E-6</v>
      </c>
      <c r="AP491" s="65">
        <f t="shared" si="162"/>
        <v>2.9642727272727277E-3</v>
      </c>
      <c r="AQ491" s="1">
        <f t="shared" si="163"/>
        <v>-8.4098500000000001E-5</v>
      </c>
      <c r="AR491" s="42">
        <f t="shared" si="147"/>
        <v>4.4642727272727281E-6</v>
      </c>
      <c r="BN491">
        <v>2.9100000000000003E-4</v>
      </c>
      <c r="BO491">
        <v>12271811.735916801</v>
      </c>
      <c r="BP491" s="32">
        <f t="shared" si="164"/>
        <v>12.271811735916801</v>
      </c>
      <c r="CZ491" s="73">
        <v>0.29099999999999998</v>
      </c>
      <c r="DA491" s="73">
        <v>12.271569427911199</v>
      </c>
      <c r="DE491" s="73">
        <v>28.953149021629098</v>
      </c>
      <c r="DH491" s="73">
        <v>0.29099999999999998</v>
      </c>
      <c r="DI491" s="73">
        <v>12.271569427911199</v>
      </c>
      <c r="DM491" s="73">
        <v>28.889371189764699</v>
      </c>
      <c r="DQ491" s="73">
        <v>28.830639380777601</v>
      </c>
      <c r="EA491" s="73">
        <v>57.929000000000002</v>
      </c>
      <c r="EB491" s="73">
        <v>17.405843000000001</v>
      </c>
    </row>
    <row r="492" spans="3:132" x14ac:dyDescent="0.25">
      <c r="C492" s="1"/>
      <c r="D492" s="1">
        <v>12089.772000000001</v>
      </c>
      <c r="E492" s="1"/>
      <c r="F492" s="1">
        <v>785.33699999999999</v>
      </c>
      <c r="G492" s="1"/>
      <c r="H492" s="1"/>
      <c r="I492" s="1">
        <f t="shared" si="148"/>
        <v>7.485528488372093E-5</v>
      </c>
      <c r="K492" s="1">
        <f t="shared" si="149"/>
        <v>4.3150384615384612E-6</v>
      </c>
      <c r="N492" s="1">
        <f t="shared" si="150"/>
        <v>4.3150384615384612E-6</v>
      </c>
      <c r="O492" s="65">
        <f t="shared" si="151"/>
        <v>4.3150384615384613E-3</v>
      </c>
      <c r="P492" s="1">
        <f t="shared" si="152"/>
        <v>-1.2089772E-3</v>
      </c>
      <c r="R492" s="1">
        <f t="shared" si="153"/>
        <v>-1.2089772E-3</v>
      </c>
      <c r="W492" s="6">
        <v>-66.132999999999996</v>
      </c>
      <c r="X492" s="4">
        <f t="shared" si="154"/>
        <v>66.132999999999996</v>
      </c>
      <c r="Y492" s="1">
        <v>2172.5059999999999</v>
      </c>
      <c r="Z492" s="30">
        <f t="shared" si="155"/>
        <v>21.725059999999999</v>
      </c>
      <c r="AA492" s="31">
        <f t="shared" si="156"/>
        <v>20.638806999999996</v>
      </c>
      <c r="AB492" s="1">
        <f t="shared" si="157"/>
        <v>23.769132999999997</v>
      </c>
      <c r="AE492" s="1">
        <v>-467.59</v>
      </c>
      <c r="AF492" s="1">
        <v>-381.04500000000002</v>
      </c>
      <c r="AG492" s="1"/>
      <c r="AH492" s="1">
        <v>2318.348</v>
      </c>
      <c r="AI492" s="4">
        <v>118.381</v>
      </c>
      <c r="AL492" s="1">
        <f t="shared" si="158"/>
        <v>1.619731395348837E-5</v>
      </c>
      <c r="AM492" s="1">
        <f t="shared" si="159"/>
        <v>1.569414534883721E-5</v>
      </c>
      <c r="AN492" s="1">
        <f t="shared" si="160"/>
        <v>2.5223535353535358E-6</v>
      </c>
      <c r="AO492" s="1">
        <f t="shared" si="161"/>
        <v>2.9594494949494949E-6</v>
      </c>
      <c r="AP492" s="65">
        <f t="shared" si="162"/>
        <v>2.9594494949494949E-3</v>
      </c>
      <c r="AQ492" s="1">
        <f t="shared" si="163"/>
        <v>-8.4614115384615396E-5</v>
      </c>
      <c r="AR492" s="42">
        <f t="shared" si="147"/>
        <v>4.4594494949494953E-6</v>
      </c>
      <c r="BN492">
        <v>2.9159999999999999E-4</v>
      </c>
      <c r="BO492">
        <v>12275576.2535035</v>
      </c>
      <c r="BP492" s="32">
        <f t="shared" si="164"/>
        <v>12.2755762535035</v>
      </c>
      <c r="CZ492" s="73">
        <v>0.29160000000000003</v>
      </c>
      <c r="DA492" s="73">
        <v>12.2753334458938</v>
      </c>
      <c r="DE492" s="73">
        <v>28.9698285506384</v>
      </c>
      <c r="DH492" s="73">
        <v>0.29160000000000003</v>
      </c>
      <c r="DI492" s="73">
        <v>12.2753334458938</v>
      </c>
      <c r="DM492" s="73">
        <v>28.902707021689299</v>
      </c>
      <c r="DQ492" s="73">
        <v>28.842168774681799</v>
      </c>
      <c r="EA492" s="73">
        <v>57.929000000000002</v>
      </c>
      <c r="EB492" s="73">
        <v>17.405843000000001</v>
      </c>
    </row>
    <row r="493" spans="3:132" x14ac:dyDescent="0.25">
      <c r="C493" s="1"/>
      <c r="D493" s="1">
        <v>4568.6540000000005</v>
      </c>
      <c r="E493" s="1"/>
      <c r="F493" s="1">
        <v>786.29399999999998</v>
      </c>
      <c r="G493" s="1"/>
      <c r="H493" s="1"/>
      <c r="I493" s="1">
        <f t="shared" si="148"/>
        <v>3.1133418604651161E-5</v>
      </c>
      <c r="K493" s="1">
        <f t="shared" si="149"/>
        <v>4.3202967032967033E-6</v>
      </c>
      <c r="N493" s="1">
        <f t="shared" si="150"/>
        <v>4.3202967032967033E-6</v>
      </c>
      <c r="O493" s="65">
        <f t="shared" si="151"/>
        <v>4.3202967032967034E-3</v>
      </c>
      <c r="P493" s="1">
        <f t="shared" si="152"/>
        <v>-4.5686540000000001E-4</v>
      </c>
      <c r="R493" s="1">
        <f t="shared" si="153"/>
        <v>-4.5686540000000001E-4</v>
      </c>
      <c r="W493" s="6">
        <v>-66.114000000000004</v>
      </c>
      <c r="X493" s="4">
        <f t="shared" si="154"/>
        <v>66.114000000000004</v>
      </c>
      <c r="Y493" s="1">
        <v>2172.201</v>
      </c>
      <c r="Z493" s="30">
        <f t="shared" si="155"/>
        <v>21.722010000000001</v>
      </c>
      <c r="AA493" s="31">
        <f t="shared" si="156"/>
        <v>20.635909499999997</v>
      </c>
      <c r="AB493" s="1">
        <f t="shared" si="157"/>
        <v>23.756080500000003</v>
      </c>
      <c r="AE493" s="1">
        <v>-466.16399999999999</v>
      </c>
      <c r="AF493" s="1">
        <v>-380.56700000000001</v>
      </c>
      <c r="AG493" s="1"/>
      <c r="AH493" s="1">
        <v>2330.3119999999999</v>
      </c>
      <c r="AI493" s="4">
        <v>118.85299999999999</v>
      </c>
      <c r="AL493" s="1">
        <f t="shared" si="158"/>
        <v>1.6258581395348835E-5</v>
      </c>
      <c r="AM493" s="1">
        <f t="shared" si="159"/>
        <v>1.5760924418604651E-5</v>
      </c>
      <c r="AN493" s="1">
        <f t="shared" si="160"/>
        <v>2.5223232323232324E-6</v>
      </c>
      <c r="AO493" s="1">
        <f t="shared" si="161"/>
        <v>2.954631313131313E-6</v>
      </c>
      <c r="AP493" s="65">
        <f t="shared" si="162"/>
        <v>2.9546313131313131E-3</v>
      </c>
      <c r="AQ493" s="1">
        <f t="shared" si="163"/>
        <v>-8.5056115384615376E-5</v>
      </c>
      <c r="AR493" s="42">
        <f t="shared" si="147"/>
        <v>4.454631313131313E-6</v>
      </c>
      <c r="BN493">
        <v>2.922E-4</v>
      </c>
      <c r="BO493">
        <v>12279338.620962599</v>
      </c>
      <c r="BP493" s="32">
        <f t="shared" si="164"/>
        <v>12.2793386209626</v>
      </c>
      <c r="CZ493" s="73">
        <v>0.29220000000000002</v>
      </c>
      <c r="DA493" s="73">
        <v>12.2790953137487</v>
      </c>
      <c r="DE493" s="73">
        <v>28.986505929520099</v>
      </c>
      <c r="DH493" s="73">
        <v>0.29220000000000002</v>
      </c>
      <c r="DI493" s="73">
        <v>12.2790953137487</v>
      </c>
      <c r="DM493" s="73">
        <v>28.9160407034862</v>
      </c>
      <c r="DQ493" s="73">
        <v>28.8536960184584</v>
      </c>
      <c r="EA493" s="73">
        <v>57.929000000000002</v>
      </c>
      <c r="EB493" s="73">
        <v>17.405843000000001</v>
      </c>
    </row>
    <row r="494" spans="3:132" x14ac:dyDescent="0.25">
      <c r="C494" s="1"/>
      <c r="D494" s="1"/>
      <c r="E494" s="1"/>
      <c r="F494" s="1">
        <v>787.72900000000004</v>
      </c>
      <c r="G494" s="1"/>
      <c r="H494" s="1"/>
      <c r="I494" s="1">
        <f t="shared" si="148"/>
        <v>4.5798197674418607E-6</v>
      </c>
      <c r="K494" s="1">
        <f t="shared" si="149"/>
        <v>4.3281813186813191E-6</v>
      </c>
      <c r="N494" s="1">
        <f t="shared" si="150"/>
        <v>4.3281813186813191E-6</v>
      </c>
      <c r="O494" s="65">
        <f t="shared" si="151"/>
        <v>4.3281813186813187E-3</v>
      </c>
      <c r="P494" s="1">
        <f t="shared" si="152"/>
        <v>0</v>
      </c>
      <c r="R494" s="1">
        <f t="shared" si="153"/>
        <v>0</v>
      </c>
      <c r="W494" s="6">
        <v>-66.114000000000004</v>
      </c>
      <c r="X494" s="4">
        <f t="shared" si="154"/>
        <v>66.114000000000004</v>
      </c>
      <c r="Y494" s="1">
        <v>2172.201</v>
      </c>
      <c r="Z494" s="30">
        <f t="shared" si="155"/>
        <v>21.722010000000001</v>
      </c>
      <c r="AA494" s="31">
        <f t="shared" si="156"/>
        <v>20.635909499999997</v>
      </c>
      <c r="AB494" s="1">
        <f t="shared" si="157"/>
        <v>23.756080500000003</v>
      </c>
      <c r="AE494" s="1">
        <v>-470.91800000000001</v>
      </c>
      <c r="AF494" s="1">
        <v>-382.00099999999998</v>
      </c>
      <c r="AG494" s="1"/>
      <c r="AH494" s="1">
        <v>2326.962</v>
      </c>
      <c r="AI494" s="4">
        <v>119.325</v>
      </c>
      <c r="AL494" s="1">
        <f t="shared" si="158"/>
        <v>1.6266744186046513E-5</v>
      </c>
      <c r="AM494" s="1">
        <f t="shared" si="159"/>
        <v>1.5749784883720928E-5</v>
      </c>
      <c r="AN494" s="1">
        <f t="shared" si="160"/>
        <v>2.5319494949494947E-6</v>
      </c>
      <c r="AO494" s="1">
        <f t="shared" si="161"/>
        <v>2.9810252525252528E-6</v>
      </c>
      <c r="AP494" s="65">
        <f t="shared" si="162"/>
        <v>2.9810252525252529E-3</v>
      </c>
      <c r="AQ494" s="1">
        <f t="shared" si="163"/>
        <v>-8.4909115384615392E-5</v>
      </c>
      <c r="AR494" s="42">
        <f t="shared" si="147"/>
        <v>4.4810252525252533E-6</v>
      </c>
      <c r="BN494">
        <v>2.9280000000000002E-4</v>
      </c>
      <c r="BO494">
        <v>12283098.840885401</v>
      </c>
      <c r="BP494" s="32">
        <f t="shared" si="164"/>
        <v>12.283098840885401</v>
      </c>
      <c r="CZ494" s="73">
        <v>0.2928</v>
      </c>
      <c r="DA494" s="73">
        <v>12.282855034067399</v>
      </c>
      <c r="DE494" s="73">
        <v>29.003181160865498</v>
      </c>
      <c r="DH494" s="73">
        <v>0.2928</v>
      </c>
      <c r="DI494" s="73">
        <v>12.282855034067399</v>
      </c>
      <c r="DM494" s="73">
        <v>28.929372237746801</v>
      </c>
      <c r="DQ494" s="73">
        <v>28.865221114698699</v>
      </c>
      <c r="EA494" s="73">
        <v>57.91</v>
      </c>
      <c r="EB494" s="73">
        <v>17.402945499999998</v>
      </c>
    </row>
    <row r="495" spans="3:132" x14ac:dyDescent="0.25">
      <c r="C495" s="1"/>
      <c r="D495" s="1">
        <v>14954.880999999999</v>
      </c>
      <c r="E495" s="1"/>
      <c r="F495" s="1">
        <v>789.16399999999999</v>
      </c>
      <c r="G495" s="1"/>
      <c r="H495" s="1"/>
      <c r="I495" s="1">
        <f t="shared" si="148"/>
        <v>9.1535145348837225E-5</v>
      </c>
      <c r="K495" s="1">
        <f t="shared" si="149"/>
        <v>4.3360659340659341E-6</v>
      </c>
      <c r="N495" s="1">
        <f t="shared" si="150"/>
        <v>4.3360659340659341E-6</v>
      </c>
      <c r="O495" s="65">
        <f t="shared" si="151"/>
        <v>4.336065934065934E-3</v>
      </c>
      <c r="P495" s="1">
        <f t="shared" si="152"/>
        <v>-1.4954880999999999E-3</v>
      </c>
      <c r="R495" s="1">
        <f t="shared" si="153"/>
        <v>-1.4954880999999999E-3</v>
      </c>
      <c r="W495" s="6">
        <v>-66.096000000000004</v>
      </c>
      <c r="X495" s="4">
        <f t="shared" si="154"/>
        <v>66.096000000000004</v>
      </c>
      <c r="Y495" s="1">
        <v>2172.201</v>
      </c>
      <c r="Z495" s="30">
        <f t="shared" si="155"/>
        <v>21.722010000000001</v>
      </c>
      <c r="AA495" s="31">
        <f t="shared" si="156"/>
        <v>20.635909499999997</v>
      </c>
      <c r="AB495" s="1">
        <f t="shared" si="157"/>
        <v>23.738080500000002</v>
      </c>
      <c r="AE495" s="1">
        <v>-468.065</v>
      </c>
      <c r="AF495" s="1">
        <v>-381.52300000000002</v>
      </c>
      <c r="AG495" s="1"/>
      <c r="AH495" s="1">
        <v>2322.6550000000002</v>
      </c>
      <c r="AI495" s="4">
        <v>119.797</v>
      </c>
      <c r="AL495" s="1">
        <f t="shared" si="158"/>
        <v>1.6225116279069769E-5</v>
      </c>
      <c r="AM495" s="1">
        <f t="shared" si="159"/>
        <v>1.5721965116279071E-5</v>
      </c>
      <c r="AN495" s="1">
        <f t="shared" si="160"/>
        <v>2.5319191919191922E-6</v>
      </c>
      <c r="AO495" s="1">
        <f t="shared" si="161"/>
        <v>2.9689999999999999E-6</v>
      </c>
      <c r="AP495" s="65">
        <f t="shared" si="162"/>
        <v>2.9689999999999999E-3</v>
      </c>
      <c r="AQ495" s="1">
        <f t="shared" si="163"/>
        <v>-8.4725307692307708E-5</v>
      </c>
      <c r="AR495" s="42">
        <f t="shared" si="147"/>
        <v>4.4689999999999999E-6</v>
      </c>
      <c r="BN495">
        <v>2.9339999999999998E-4</v>
      </c>
      <c r="BO495">
        <v>12286856.915859001</v>
      </c>
      <c r="BP495" s="32">
        <f t="shared" si="164"/>
        <v>12.286856915859001</v>
      </c>
      <c r="CZ495" s="73">
        <v>0.29339999999999999</v>
      </c>
      <c r="DA495" s="73">
        <v>12.286612609436901</v>
      </c>
      <c r="DE495" s="73">
        <v>28.884711297176199</v>
      </c>
      <c r="DH495" s="73">
        <v>0.29339999999999999</v>
      </c>
      <c r="DI495" s="73">
        <v>12.286612609436901</v>
      </c>
      <c r="DM495" s="73">
        <v>28.942701627058302</v>
      </c>
      <c r="DQ495" s="73">
        <v>28.876744065989801</v>
      </c>
      <c r="EA495" s="73">
        <v>57.91</v>
      </c>
      <c r="EB495" s="73">
        <v>17.402945499999998</v>
      </c>
    </row>
    <row r="496" spans="3:132" x14ac:dyDescent="0.25">
      <c r="C496" s="1"/>
      <c r="D496" s="1"/>
      <c r="E496" s="1"/>
      <c r="F496" s="1">
        <v>789.64300000000003</v>
      </c>
      <c r="G496" s="1"/>
      <c r="H496" s="1"/>
      <c r="I496" s="1">
        <f t="shared" si="148"/>
        <v>4.5909476744186048E-6</v>
      </c>
      <c r="K496" s="1">
        <f t="shared" si="149"/>
        <v>4.3386978021978024E-6</v>
      </c>
      <c r="N496" s="1">
        <f t="shared" si="150"/>
        <v>4.3386978021978024E-6</v>
      </c>
      <c r="O496" s="65">
        <f t="shared" si="151"/>
        <v>4.3386978021978028E-3</v>
      </c>
      <c r="P496" s="1">
        <f t="shared" si="152"/>
        <v>0</v>
      </c>
      <c r="R496" s="1">
        <f t="shared" si="153"/>
        <v>0</v>
      </c>
      <c r="W496" s="6">
        <v>-66.076999999999998</v>
      </c>
      <c r="X496" s="4">
        <f t="shared" si="154"/>
        <v>66.076999999999998</v>
      </c>
      <c r="Y496" s="1">
        <v>2171.8960000000002</v>
      </c>
      <c r="Z496" s="30">
        <f t="shared" si="155"/>
        <v>21.718960000000003</v>
      </c>
      <c r="AA496" s="31">
        <f t="shared" si="156"/>
        <v>20.633011999999997</v>
      </c>
      <c r="AB496" s="1">
        <f t="shared" si="157"/>
        <v>23.725027999999995</v>
      </c>
      <c r="AE496" s="1">
        <v>-472.82</v>
      </c>
      <c r="AF496" s="1">
        <v>-382.47899999999998</v>
      </c>
      <c r="AG496" s="1"/>
      <c r="AH496" s="1">
        <v>2297.2939999999999</v>
      </c>
      <c r="AI496" s="4">
        <v>121.212</v>
      </c>
      <c r="AL496" s="1">
        <f t="shared" si="158"/>
        <v>1.6105313953488372E-5</v>
      </c>
      <c r="AM496" s="1">
        <f t="shared" si="159"/>
        <v>1.558007558139535E-5</v>
      </c>
      <c r="AN496" s="1">
        <f t="shared" si="160"/>
        <v>2.5438939393939394E-6</v>
      </c>
      <c r="AO496" s="1">
        <f t="shared" si="161"/>
        <v>3.0001616161616166E-6</v>
      </c>
      <c r="AP496" s="65">
        <f t="shared" si="162"/>
        <v>3.0001616161616164E-3</v>
      </c>
      <c r="AQ496" s="1">
        <f t="shared" si="163"/>
        <v>-8.3695461538461533E-5</v>
      </c>
      <c r="AR496" s="42">
        <f t="shared" si="147"/>
        <v>4.5001616161616167E-6</v>
      </c>
      <c r="BN496">
        <v>2.9399999999999999E-4</v>
      </c>
      <c r="BO496">
        <v>12290612.848466201</v>
      </c>
      <c r="BP496" s="32">
        <f t="shared" si="164"/>
        <v>12.290612848466202</v>
      </c>
      <c r="CZ496" s="73">
        <v>0.29399999999999998</v>
      </c>
      <c r="DA496" s="73">
        <v>12.290368042440001</v>
      </c>
      <c r="DE496" s="73">
        <v>28.900954164742299</v>
      </c>
      <c r="DH496" s="73">
        <v>0.29399999999999998</v>
      </c>
      <c r="DI496" s="73">
        <v>12.290368042440001</v>
      </c>
      <c r="DM496" s="73">
        <v>28.956028874003401</v>
      </c>
      <c r="DQ496" s="73">
        <v>28.888264874914501</v>
      </c>
      <c r="EA496" s="73">
        <v>57.91</v>
      </c>
      <c r="EB496" s="73">
        <v>17.405843000000001</v>
      </c>
    </row>
    <row r="497" spans="3:132" x14ac:dyDescent="0.25">
      <c r="C497" s="1"/>
      <c r="D497" s="1">
        <v>-8010.1279999999997</v>
      </c>
      <c r="E497" s="1"/>
      <c r="F497" s="1">
        <v>794.42600000000004</v>
      </c>
      <c r="G497" s="1"/>
      <c r="H497" s="1"/>
      <c r="I497" s="1">
        <f t="shared" si="148"/>
        <v>-4.1951755813953482E-5</v>
      </c>
      <c r="K497" s="1">
        <f t="shared" si="149"/>
        <v>4.3649780219780227E-6</v>
      </c>
      <c r="N497" s="1">
        <f t="shared" si="150"/>
        <v>4.3649780219780227E-6</v>
      </c>
      <c r="O497" s="65">
        <f t="shared" si="151"/>
        <v>4.364978021978023E-3</v>
      </c>
      <c r="P497" s="1">
        <f t="shared" si="152"/>
        <v>-8.0101279999999998E-4</v>
      </c>
      <c r="R497" s="1">
        <f t="shared" si="153"/>
        <v>-8.0101279999999998E-4</v>
      </c>
      <c r="W497" s="6">
        <v>-66.076999999999998</v>
      </c>
      <c r="X497" s="4">
        <f t="shared" si="154"/>
        <v>66.076999999999998</v>
      </c>
      <c r="Y497" s="1">
        <v>2172.201</v>
      </c>
      <c r="Z497" s="30">
        <f t="shared" si="155"/>
        <v>21.722010000000001</v>
      </c>
      <c r="AA497" s="31">
        <f t="shared" si="156"/>
        <v>20.635909499999997</v>
      </c>
      <c r="AB497" s="1">
        <f t="shared" si="157"/>
        <v>23.719080499999997</v>
      </c>
      <c r="AE497" s="1">
        <v>-451.9</v>
      </c>
      <c r="AF497" s="1">
        <v>-382.47899999999998</v>
      </c>
      <c r="AG497" s="1"/>
      <c r="AH497" s="1">
        <v>2822.011</v>
      </c>
      <c r="AI497" s="4">
        <v>121.68300000000001</v>
      </c>
      <c r="AL497" s="1">
        <f t="shared" si="158"/>
        <v>1.9034366279069769E-5</v>
      </c>
      <c r="AM497" s="1">
        <f t="shared" si="159"/>
        <v>1.8630755813953486E-5</v>
      </c>
      <c r="AN497" s="1">
        <f t="shared" si="160"/>
        <v>2.5462727272727272E-6</v>
      </c>
      <c r="AO497" s="1">
        <f t="shared" si="161"/>
        <v>2.8968838383838383E-6</v>
      </c>
      <c r="AP497" s="65">
        <f t="shared" si="162"/>
        <v>2.8968838383838383E-3</v>
      </c>
      <c r="AQ497" s="1">
        <f t="shared" si="163"/>
        <v>-1.0385876923076923E-4</v>
      </c>
      <c r="AR497" s="42">
        <f t="shared" si="147"/>
        <v>4.3968838383838383E-6</v>
      </c>
      <c r="BN497">
        <v>2.9460000000000001E-4</v>
      </c>
      <c r="BO497">
        <v>12294366.6412856</v>
      </c>
      <c r="BP497" s="32">
        <f t="shared" si="164"/>
        <v>12.294366641285601</v>
      </c>
      <c r="CZ497" s="73">
        <v>0.29459999999999997</v>
      </c>
      <c r="DA497" s="73">
        <v>12.2941213356552</v>
      </c>
      <c r="DE497" s="73">
        <v>28.917194892520499</v>
      </c>
      <c r="DH497" s="73">
        <v>0.29459999999999997</v>
      </c>
      <c r="DI497" s="73">
        <v>12.2941213356552</v>
      </c>
      <c r="DM497" s="73">
        <v>28.969353981160499</v>
      </c>
      <c r="DQ497" s="73">
        <v>28.899783544051399</v>
      </c>
      <c r="EA497" s="73">
        <v>57.892000000000003</v>
      </c>
      <c r="EB497" s="73">
        <v>17.405843000000001</v>
      </c>
    </row>
    <row r="498" spans="3:132" x14ac:dyDescent="0.25">
      <c r="C498" s="1"/>
      <c r="D498" s="1"/>
      <c r="E498" s="1"/>
      <c r="F498" s="1">
        <v>795.86199999999997</v>
      </c>
      <c r="G498" s="1"/>
      <c r="H498" s="1"/>
      <c r="I498" s="1">
        <f t="shared" si="148"/>
        <v>4.6271046511627906E-6</v>
      </c>
      <c r="K498" s="1">
        <f t="shared" si="149"/>
        <v>4.3728681318681315E-6</v>
      </c>
      <c r="N498" s="1">
        <f t="shared" si="150"/>
        <v>4.3728681318681315E-6</v>
      </c>
      <c r="O498" s="65">
        <f t="shared" si="151"/>
        <v>4.3728681318681312E-3</v>
      </c>
      <c r="P498" s="1">
        <f t="shared" si="152"/>
        <v>0</v>
      </c>
      <c r="R498" s="1">
        <f t="shared" si="153"/>
        <v>0</v>
      </c>
      <c r="W498" s="6">
        <v>-66.058999999999997</v>
      </c>
      <c r="X498" s="4">
        <f t="shared" si="154"/>
        <v>66.058999999999997</v>
      </c>
      <c r="Y498" s="1">
        <v>2171.8960000000002</v>
      </c>
      <c r="Z498" s="30">
        <f t="shared" si="155"/>
        <v>21.718960000000003</v>
      </c>
      <c r="AA498" s="31">
        <f t="shared" si="156"/>
        <v>20.633011999999997</v>
      </c>
      <c r="AB498" s="1">
        <f t="shared" si="157"/>
        <v>23.707027999999994</v>
      </c>
      <c r="AE498" s="1">
        <v>-464.262</v>
      </c>
      <c r="AF498" s="1">
        <v>-382.95699999999999</v>
      </c>
      <c r="AG498" s="1"/>
      <c r="AH498" s="1">
        <v>2837.3389999999999</v>
      </c>
      <c r="AI498" s="4">
        <v>122.155</v>
      </c>
      <c r="AL498" s="1">
        <f t="shared" si="158"/>
        <v>1.9195354651162789E-5</v>
      </c>
      <c r="AM498" s="1">
        <f t="shared" si="159"/>
        <v>1.8722651162790695E-5</v>
      </c>
      <c r="AN498" s="1">
        <f t="shared" si="160"/>
        <v>2.5510707070707067E-6</v>
      </c>
      <c r="AO498" s="1">
        <f t="shared" si="161"/>
        <v>2.96170202020202E-6</v>
      </c>
      <c r="AP498" s="65">
        <f t="shared" si="162"/>
        <v>2.9617020202020198E-3</v>
      </c>
      <c r="AQ498" s="1">
        <f t="shared" si="163"/>
        <v>-1.0443015384615384E-4</v>
      </c>
      <c r="AR498" s="42">
        <f t="shared" si="147"/>
        <v>4.46170202020202E-6</v>
      </c>
      <c r="BN498">
        <v>2.9520000000000002E-4</v>
      </c>
      <c r="BO498">
        <v>12298118.296891199</v>
      </c>
      <c r="BP498" s="32">
        <f t="shared" si="164"/>
        <v>12.2981182968912</v>
      </c>
      <c r="CZ498" s="73">
        <v>0.29520000000000002</v>
      </c>
      <c r="DA498" s="73">
        <v>12.2978724916566</v>
      </c>
      <c r="DE498" s="73">
        <v>28.933433483085</v>
      </c>
      <c r="DH498" s="73">
        <v>0.29520000000000002</v>
      </c>
      <c r="DI498" s="73">
        <v>12.2978724916566</v>
      </c>
      <c r="DM498" s="73">
        <v>28.982676951104001</v>
      </c>
      <c r="DQ498" s="73">
        <v>28.911300075974498</v>
      </c>
      <c r="EA498" s="73">
        <v>57.892000000000003</v>
      </c>
      <c r="EB498" s="73">
        <v>17.402945499999998</v>
      </c>
    </row>
    <row r="499" spans="3:132" x14ac:dyDescent="0.25">
      <c r="C499" s="1"/>
      <c r="D499" s="1"/>
      <c r="E499" s="1"/>
      <c r="F499" s="1">
        <v>797.29700000000003</v>
      </c>
      <c r="G499" s="1"/>
      <c r="H499" s="1"/>
      <c r="I499" s="1">
        <f t="shared" si="148"/>
        <v>4.6354476744186042E-6</v>
      </c>
      <c r="K499" s="1">
        <f t="shared" si="149"/>
        <v>4.3807527472527473E-6</v>
      </c>
      <c r="N499" s="1">
        <f t="shared" si="150"/>
        <v>4.3807527472527473E-6</v>
      </c>
      <c r="O499" s="65">
        <f t="shared" si="151"/>
        <v>4.3807527472527474E-3</v>
      </c>
      <c r="P499" s="1">
        <f t="shared" si="152"/>
        <v>0</v>
      </c>
      <c r="R499" s="1">
        <f t="shared" si="153"/>
        <v>0</v>
      </c>
      <c r="W499" s="6">
        <v>-66.058999999999997</v>
      </c>
      <c r="X499" s="4">
        <f t="shared" si="154"/>
        <v>66.058999999999997</v>
      </c>
      <c r="Y499" s="1">
        <v>2172.201</v>
      </c>
      <c r="Z499" s="30">
        <f t="shared" si="155"/>
        <v>21.722010000000001</v>
      </c>
      <c r="AA499" s="31">
        <f t="shared" si="156"/>
        <v>20.635909499999997</v>
      </c>
      <c r="AB499" s="1">
        <f t="shared" si="157"/>
        <v>23.701080499999996</v>
      </c>
      <c r="AE499" s="1">
        <v>-464.262</v>
      </c>
      <c r="AF499" s="1">
        <v>-382.47899999999998</v>
      </c>
      <c r="AG499" s="1"/>
      <c r="AH499" s="1">
        <v>2846.92</v>
      </c>
      <c r="AI499" s="4">
        <v>122.155</v>
      </c>
      <c r="AL499" s="1">
        <f t="shared" si="158"/>
        <v>1.9251058139534886E-5</v>
      </c>
      <c r="AM499" s="1">
        <f t="shared" si="159"/>
        <v>1.877557558139535E-5</v>
      </c>
      <c r="AN499" s="1">
        <f t="shared" si="160"/>
        <v>2.5486565656565659E-6</v>
      </c>
      <c r="AO499" s="1">
        <f t="shared" si="161"/>
        <v>2.96170202020202E-6</v>
      </c>
      <c r="AP499" s="65">
        <f t="shared" si="162"/>
        <v>2.9617020202020198E-3</v>
      </c>
      <c r="AQ499" s="1">
        <f t="shared" si="163"/>
        <v>-1.0479865384615385E-4</v>
      </c>
      <c r="AR499" s="42">
        <f t="shared" si="147"/>
        <v>4.46170202020202E-6</v>
      </c>
      <c r="BN499">
        <v>2.9579999999999998E-4</v>
      </c>
      <c r="BO499">
        <v>12301867.817853</v>
      </c>
      <c r="BP499" s="32">
        <f t="shared" si="164"/>
        <v>12.301867817852999</v>
      </c>
      <c r="CZ499" s="73">
        <v>0.29580000000000001</v>
      </c>
      <c r="DA499" s="73">
        <v>12.3016215130143</v>
      </c>
      <c r="DE499" s="73">
        <v>28.949669939005702</v>
      </c>
      <c r="DH499" s="73">
        <v>0.29580000000000001</v>
      </c>
      <c r="DI499" s="73">
        <v>12.3016215130143</v>
      </c>
      <c r="DM499" s="73">
        <v>28.995997786403599</v>
      </c>
      <c r="DQ499" s="73">
        <v>28.922814473253801</v>
      </c>
      <c r="EA499" s="73">
        <v>57.892000000000003</v>
      </c>
      <c r="EB499" s="73">
        <v>17.402945499999998</v>
      </c>
    </row>
    <row r="500" spans="3:132" x14ac:dyDescent="0.25">
      <c r="C500" s="1"/>
      <c r="D500" s="1">
        <v>12290.09</v>
      </c>
      <c r="E500" s="1"/>
      <c r="F500" s="1">
        <v>797.77499999999998</v>
      </c>
      <c r="G500" s="1"/>
      <c r="H500" s="1"/>
      <c r="I500" s="1">
        <f t="shared" si="148"/>
        <v>7.6092238372093022E-5</v>
      </c>
      <c r="K500" s="1">
        <f t="shared" si="149"/>
        <v>4.383379120879121E-6</v>
      </c>
      <c r="N500" s="1">
        <f t="shared" si="150"/>
        <v>4.383379120879121E-6</v>
      </c>
      <c r="O500" s="65">
        <f t="shared" si="151"/>
        <v>4.3833791208791207E-3</v>
      </c>
      <c r="P500" s="1">
        <f t="shared" si="152"/>
        <v>-1.2290090000000001E-3</v>
      </c>
      <c r="R500" s="1">
        <f t="shared" si="153"/>
        <v>-1.2290090000000001E-3</v>
      </c>
      <c r="W500" s="6">
        <v>-66.040000000000006</v>
      </c>
      <c r="X500" s="4">
        <f t="shared" si="154"/>
        <v>66.040000000000006</v>
      </c>
      <c r="Y500" s="1">
        <v>2172.5059999999999</v>
      </c>
      <c r="Z500" s="30">
        <f t="shared" si="155"/>
        <v>21.725059999999999</v>
      </c>
      <c r="AA500" s="31">
        <f t="shared" si="156"/>
        <v>20.638806999999996</v>
      </c>
      <c r="AB500" s="1">
        <f t="shared" si="157"/>
        <v>23.676133000000007</v>
      </c>
      <c r="AE500" s="1">
        <v>-464.73700000000002</v>
      </c>
      <c r="AF500" s="1">
        <v>-382.47899999999998</v>
      </c>
      <c r="AG500" s="1"/>
      <c r="AH500" s="1">
        <v>2861.77</v>
      </c>
      <c r="AI500" s="4">
        <v>122.627</v>
      </c>
      <c r="AL500" s="1">
        <f t="shared" si="158"/>
        <v>1.9340156976744186E-5</v>
      </c>
      <c r="AM500" s="1">
        <f t="shared" si="159"/>
        <v>1.8861912790697673E-5</v>
      </c>
      <c r="AN500" s="1">
        <f t="shared" si="160"/>
        <v>2.5510404040404037E-6</v>
      </c>
      <c r="AO500" s="1">
        <f t="shared" si="161"/>
        <v>2.9664848484848488E-6</v>
      </c>
      <c r="AP500" s="65">
        <f t="shared" si="162"/>
        <v>2.9664848484848489E-3</v>
      </c>
      <c r="AQ500" s="1">
        <f t="shared" si="163"/>
        <v>-1.0535165384615384E-4</v>
      </c>
      <c r="AR500" s="42">
        <f t="shared" si="147"/>
        <v>4.4664848484848489E-6</v>
      </c>
      <c r="BN500">
        <v>2.9639999999999999E-4</v>
      </c>
      <c r="BO500">
        <v>12305615.206736701</v>
      </c>
      <c r="BP500" s="32">
        <f t="shared" si="164"/>
        <v>12.3056152067367</v>
      </c>
      <c r="CZ500" s="73">
        <v>0.2964</v>
      </c>
      <c r="DA500" s="73">
        <v>12.305368402293899</v>
      </c>
      <c r="DE500" s="73">
        <v>28.965904262848198</v>
      </c>
      <c r="DH500" s="73">
        <v>0.2964</v>
      </c>
      <c r="DI500" s="73">
        <v>12.305368402293899</v>
      </c>
      <c r="DM500" s="73">
        <v>29.009316489625199</v>
      </c>
      <c r="DQ500" s="73">
        <v>28.934326738454999</v>
      </c>
      <c r="EA500" s="73">
        <v>57.872999999999998</v>
      </c>
      <c r="EB500" s="73">
        <v>17.405843000000001</v>
      </c>
    </row>
    <row r="501" spans="3:132" x14ac:dyDescent="0.25">
      <c r="C501" s="1"/>
      <c r="D501" s="1">
        <v>14600.200999999999</v>
      </c>
      <c r="E501" s="1"/>
      <c r="F501" s="1">
        <v>800.16700000000003</v>
      </c>
      <c r="G501" s="1"/>
      <c r="H501" s="1"/>
      <c r="I501" s="1">
        <f t="shared" si="148"/>
        <v>8.9537023255813948E-5</v>
      </c>
      <c r="K501" s="1">
        <f t="shared" si="149"/>
        <v>4.396521978021978E-6</v>
      </c>
      <c r="N501" s="1">
        <f t="shared" si="150"/>
        <v>4.396521978021978E-6</v>
      </c>
      <c r="O501" s="65">
        <f t="shared" si="151"/>
        <v>4.3965219780219781E-3</v>
      </c>
      <c r="P501" s="1">
        <f t="shared" si="152"/>
        <v>-1.4600200999999998E-3</v>
      </c>
      <c r="R501" s="1">
        <f t="shared" si="153"/>
        <v>-1.4600200999999998E-3</v>
      </c>
      <c r="W501" s="6">
        <v>-66.040000000000006</v>
      </c>
      <c r="X501" s="4">
        <f t="shared" si="154"/>
        <v>66.040000000000006</v>
      </c>
      <c r="Y501" s="1">
        <v>2172.201</v>
      </c>
      <c r="Z501" s="30">
        <f t="shared" si="155"/>
        <v>21.722010000000001</v>
      </c>
      <c r="AA501" s="31">
        <f t="shared" si="156"/>
        <v>20.635909499999997</v>
      </c>
      <c r="AB501" s="1">
        <f t="shared" si="157"/>
        <v>23.682080500000005</v>
      </c>
      <c r="AE501" s="1">
        <v>-466.63900000000001</v>
      </c>
      <c r="AF501" s="1">
        <v>-383.435</v>
      </c>
      <c r="AG501" s="1"/>
      <c r="AH501" s="1">
        <v>2868.9560000000001</v>
      </c>
      <c r="AI501" s="4">
        <v>123.098</v>
      </c>
      <c r="AL501" s="1">
        <f t="shared" si="158"/>
        <v>1.9392994186046513E-5</v>
      </c>
      <c r="AM501" s="1">
        <f t="shared" si="159"/>
        <v>1.8909249999999999E-5</v>
      </c>
      <c r="AN501" s="1">
        <f t="shared" si="160"/>
        <v>2.5582474747474748E-6</v>
      </c>
      <c r="AO501" s="1">
        <f t="shared" si="161"/>
        <v>2.978469696969697E-6</v>
      </c>
      <c r="AP501" s="65">
        <f t="shared" si="162"/>
        <v>2.9784696969696969E-3</v>
      </c>
      <c r="AQ501" s="1">
        <f t="shared" si="163"/>
        <v>-1.0560992307692308E-4</v>
      </c>
      <c r="AR501" s="42">
        <f t="shared" si="147"/>
        <v>4.4784696969696966E-6</v>
      </c>
      <c r="BN501">
        <v>2.9700000000000001E-4</v>
      </c>
      <c r="BO501">
        <v>12309360.466103701</v>
      </c>
      <c r="BP501" s="32">
        <f t="shared" si="164"/>
        <v>12.309360466103701</v>
      </c>
      <c r="CZ501" s="73">
        <v>0.29699999999999999</v>
      </c>
      <c r="DA501" s="73">
        <v>12.3091131620567</v>
      </c>
      <c r="DE501" s="73">
        <v>28.982136457174001</v>
      </c>
      <c r="DH501" s="73">
        <v>0.29699999999999999</v>
      </c>
      <c r="DI501" s="73">
        <v>12.3091131620567</v>
      </c>
      <c r="DM501" s="73">
        <v>29.022633063329899</v>
      </c>
      <c r="DQ501" s="73">
        <v>28.945836874139399</v>
      </c>
      <c r="EA501" s="73">
        <v>57.872999999999998</v>
      </c>
      <c r="EB501" s="73">
        <v>17.402945499999998</v>
      </c>
    </row>
    <row r="502" spans="3:132" x14ac:dyDescent="0.25">
      <c r="C502" s="1"/>
      <c r="D502" s="1">
        <v>-10518.062</v>
      </c>
      <c r="E502" s="1"/>
      <c r="F502" s="1">
        <v>801.12400000000002</v>
      </c>
      <c r="G502" s="1"/>
      <c r="H502" s="1"/>
      <c r="I502" s="1">
        <f t="shared" si="148"/>
        <v>-5.6493825581395344E-5</v>
      </c>
      <c r="K502" s="1">
        <f t="shared" si="149"/>
        <v>4.4017802197802201E-6</v>
      </c>
      <c r="N502" s="1">
        <f t="shared" si="150"/>
        <v>4.4017802197802201E-6</v>
      </c>
      <c r="O502" s="65">
        <f t="shared" si="151"/>
        <v>4.4017802197802202E-3</v>
      </c>
      <c r="P502" s="1">
        <f t="shared" si="152"/>
        <v>-1.0518062E-3</v>
      </c>
      <c r="R502" s="1">
        <f t="shared" si="153"/>
        <v>-1.0518062E-3</v>
      </c>
      <c r="W502" s="6">
        <v>-66.022000000000006</v>
      </c>
      <c r="X502" s="4">
        <f t="shared" si="154"/>
        <v>66.022000000000006</v>
      </c>
      <c r="Y502" s="1">
        <v>2171.8960000000002</v>
      </c>
      <c r="Z502" s="30">
        <f t="shared" si="155"/>
        <v>21.718960000000003</v>
      </c>
      <c r="AA502" s="31">
        <f t="shared" si="156"/>
        <v>20.633011999999997</v>
      </c>
      <c r="AB502" s="1">
        <f t="shared" si="157"/>
        <v>23.670028000000002</v>
      </c>
      <c r="AE502" s="1">
        <v>-465.68799999999999</v>
      </c>
      <c r="AF502" s="1">
        <v>-383.435</v>
      </c>
      <c r="AG502" s="1"/>
      <c r="AH502" s="1">
        <v>2873.7460000000001</v>
      </c>
      <c r="AI502" s="4">
        <v>123.57</v>
      </c>
      <c r="AL502" s="1">
        <f t="shared" si="158"/>
        <v>1.9415313953488372E-5</v>
      </c>
      <c r="AM502" s="1">
        <f t="shared" si="159"/>
        <v>1.8937098837209303E-5</v>
      </c>
      <c r="AN502" s="1">
        <f t="shared" si="160"/>
        <v>2.5606313131313135E-6</v>
      </c>
      <c r="AO502" s="1">
        <f t="shared" si="161"/>
        <v>2.9760505050505053E-6</v>
      </c>
      <c r="AP502" s="65">
        <f t="shared" si="162"/>
        <v>2.9760505050505054E-3</v>
      </c>
      <c r="AQ502" s="1">
        <f t="shared" si="163"/>
        <v>-1.05776E-4</v>
      </c>
      <c r="AR502" s="42">
        <f t="shared" si="147"/>
        <v>4.4760505050505058E-6</v>
      </c>
      <c r="BN502">
        <v>2.9760000000000002E-4</v>
      </c>
      <c r="BO502">
        <v>12313103.5985111</v>
      </c>
      <c r="BP502" s="32">
        <f t="shared" si="164"/>
        <v>12.3131035985111</v>
      </c>
      <c r="CZ502" s="73">
        <v>0.29759999999999998</v>
      </c>
      <c r="DA502" s="73">
        <v>12.312855794860001</v>
      </c>
      <c r="DE502" s="73">
        <v>28.998366524540199</v>
      </c>
      <c r="DH502" s="73">
        <v>0.29759999999999998</v>
      </c>
      <c r="DI502" s="73">
        <v>12.312855794860001</v>
      </c>
      <c r="DM502" s="73">
        <v>28.8981487099602</v>
      </c>
      <c r="DQ502" s="73">
        <v>28.957344882864302</v>
      </c>
      <c r="EA502" s="73">
        <v>57.872999999999998</v>
      </c>
      <c r="EB502" s="73">
        <v>17.4087405</v>
      </c>
    </row>
    <row r="503" spans="3:132" x14ac:dyDescent="0.25">
      <c r="C503" s="1"/>
      <c r="D503" s="1">
        <v>-2965.366</v>
      </c>
      <c r="E503" s="1"/>
      <c r="F503" s="1">
        <v>800.16700000000003</v>
      </c>
      <c r="G503" s="1"/>
      <c r="H503" s="1"/>
      <c r="I503" s="1">
        <f t="shared" si="148"/>
        <v>-1.2588366279069768E-5</v>
      </c>
      <c r="K503" s="1">
        <f t="shared" si="149"/>
        <v>4.396521978021978E-6</v>
      </c>
      <c r="N503" s="1">
        <f t="shared" si="150"/>
        <v>4.396521978021978E-6</v>
      </c>
      <c r="O503" s="65">
        <f t="shared" si="151"/>
        <v>4.3965219780219781E-3</v>
      </c>
      <c r="P503" s="1">
        <f t="shared" si="152"/>
        <v>-2.9653660000000001E-4</v>
      </c>
      <c r="R503" s="1">
        <f t="shared" si="153"/>
        <v>-2.9653660000000001E-4</v>
      </c>
      <c r="W503" s="6">
        <v>-66.022000000000006</v>
      </c>
      <c r="X503" s="4">
        <f t="shared" si="154"/>
        <v>66.022000000000006</v>
      </c>
      <c r="Y503" s="1">
        <v>2171.8960000000002</v>
      </c>
      <c r="Z503" s="30">
        <f t="shared" si="155"/>
        <v>21.718960000000003</v>
      </c>
      <c r="AA503" s="31">
        <f t="shared" si="156"/>
        <v>20.633011999999997</v>
      </c>
      <c r="AB503" s="1">
        <f t="shared" si="157"/>
        <v>23.670028000000002</v>
      </c>
      <c r="AE503" s="1">
        <v>-468.065</v>
      </c>
      <c r="AF503" s="1">
        <v>-383.435</v>
      </c>
      <c r="AG503" s="1"/>
      <c r="AH503" s="1">
        <v>2874.7040000000002</v>
      </c>
      <c r="AI503" s="4">
        <v>124.042</v>
      </c>
      <c r="AL503" s="1">
        <f t="shared" si="158"/>
        <v>1.9434703488372093E-5</v>
      </c>
      <c r="AM503" s="1">
        <f t="shared" si="159"/>
        <v>1.8942668604651162E-5</v>
      </c>
      <c r="AN503" s="1">
        <f t="shared" si="160"/>
        <v>2.5630151515151513E-6</v>
      </c>
      <c r="AO503" s="1">
        <f t="shared" si="161"/>
        <v>2.9904393939393937E-6</v>
      </c>
      <c r="AP503" s="65">
        <f t="shared" si="162"/>
        <v>2.9904393939393938E-3</v>
      </c>
      <c r="AQ503" s="1">
        <f t="shared" si="163"/>
        <v>-1.057946923076923E-4</v>
      </c>
      <c r="AR503" s="42">
        <f t="shared" si="147"/>
        <v>4.4904393939393937E-6</v>
      </c>
      <c r="BN503">
        <v>2.9819999999999998E-4</v>
      </c>
      <c r="BO503">
        <v>12316844.6065118</v>
      </c>
      <c r="BP503" s="32">
        <f t="shared" si="164"/>
        <v>12.3168446065118</v>
      </c>
      <c r="CZ503" s="73">
        <v>0.29820000000000002</v>
      </c>
      <c r="DA503" s="73">
        <v>12.3165963032565</v>
      </c>
      <c r="DE503" s="73">
        <v>29.014594467499801</v>
      </c>
      <c r="DH503" s="73">
        <v>0.29820000000000002</v>
      </c>
      <c r="DI503" s="73">
        <v>12.3165963032565</v>
      </c>
      <c r="DM503" s="73">
        <v>28.9110336427003</v>
      </c>
      <c r="DQ503" s="73">
        <v>28.968850767182499</v>
      </c>
      <c r="EA503" s="73">
        <v>57.872999999999998</v>
      </c>
      <c r="EB503" s="73">
        <v>17.4087405</v>
      </c>
    </row>
    <row r="504" spans="3:132" x14ac:dyDescent="0.25">
      <c r="C504" s="1"/>
      <c r="D504" s="1">
        <v>3111.817</v>
      </c>
      <c r="E504" s="1"/>
      <c r="F504" s="1">
        <v>801.60199999999998</v>
      </c>
      <c r="G504" s="1"/>
      <c r="H504" s="1"/>
      <c r="I504" s="1">
        <f t="shared" si="148"/>
        <v>2.2752436046511627E-5</v>
      </c>
      <c r="K504" s="1">
        <f t="shared" si="149"/>
        <v>4.4044065934065938E-6</v>
      </c>
      <c r="N504" s="1">
        <f t="shared" si="150"/>
        <v>4.4044065934065938E-6</v>
      </c>
      <c r="O504" s="65">
        <f t="shared" si="151"/>
        <v>4.4044065934065934E-3</v>
      </c>
      <c r="P504" s="1">
        <f t="shared" si="152"/>
        <v>-3.1118169999999997E-4</v>
      </c>
      <c r="R504" s="1">
        <f t="shared" si="153"/>
        <v>-3.1118169999999997E-4</v>
      </c>
      <c r="W504" s="6">
        <v>-66.003</v>
      </c>
      <c r="X504" s="4">
        <f t="shared" si="154"/>
        <v>66.003</v>
      </c>
      <c r="Y504" s="1">
        <v>2171.2860000000001</v>
      </c>
      <c r="Z504" s="30">
        <f t="shared" si="155"/>
        <v>21.712859999999999</v>
      </c>
      <c r="AA504" s="31">
        <f t="shared" si="156"/>
        <v>20.627217000000002</v>
      </c>
      <c r="AB504" s="1">
        <f t="shared" si="157"/>
        <v>23.662922999999999</v>
      </c>
      <c r="AE504" s="1">
        <v>-469.96699999999998</v>
      </c>
      <c r="AF504" s="1">
        <v>-383.91300000000001</v>
      </c>
      <c r="AG504" s="1"/>
      <c r="AH504" s="1">
        <v>2879.0160000000001</v>
      </c>
      <c r="AI504" s="4">
        <v>124.514</v>
      </c>
      <c r="AL504" s="1">
        <f t="shared" si="158"/>
        <v>1.9470831395348838E-5</v>
      </c>
      <c r="AM504" s="1">
        <f t="shared" si="159"/>
        <v>1.8970517441860463E-5</v>
      </c>
      <c r="AN504" s="1">
        <f t="shared" si="160"/>
        <v>2.5678131313131312E-6</v>
      </c>
      <c r="AO504" s="1">
        <f t="shared" si="161"/>
        <v>3.0024292929292928E-6</v>
      </c>
      <c r="AP504" s="65">
        <f t="shared" si="162"/>
        <v>3.0024292929292928E-3</v>
      </c>
      <c r="AQ504" s="1">
        <f t="shared" si="163"/>
        <v>-1.0594238461538461E-4</v>
      </c>
      <c r="AR504" s="42">
        <f t="shared" si="147"/>
        <v>4.5024292929292928E-6</v>
      </c>
      <c r="BN504">
        <v>2.988E-4</v>
      </c>
      <c r="BO504">
        <v>12320583.492654501</v>
      </c>
      <c r="BP504" s="32">
        <f t="shared" si="164"/>
        <v>12.320583492654501</v>
      </c>
      <c r="CZ504" s="73">
        <v>0.29880000000000001</v>
      </c>
      <c r="DA504" s="73">
        <v>12.3203346897951</v>
      </c>
      <c r="DE504" s="73">
        <v>29.030820288601301</v>
      </c>
      <c r="DH504" s="73">
        <v>0.29880000000000001</v>
      </c>
      <c r="DI504" s="73">
        <v>12.3203346897951</v>
      </c>
      <c r="DM504" s="73">
        <v>28.9239164535825</v>
      </c>
      <c r="DQ504" s="73">
        <v>28.9803545296427</v>
      </c>
      <c r="EA504" s="73">
        <v>57.872999999999998</v>
      </c>
      <c r="EB504" s="73">
        <v>17.402945499999998</v>
      </c>
    </row>
    <row r="505" spans="3:132" x14ac:dyDescent="0.25">
      <c r="C505" s="1"/>
      <c r="D505" s="1">
        <v>11360.815000000001</v>
      </c>
      <c r="E505" s="1"/>
      <c r="F505" s="1">
        <v>802.08</v>
      </c>
      <c r="G505" s="1"/>
      <c r="H505" s="1"/>
      <c r="I505" s="1">
        <f t="shared" si="148"/>
        <v>7.0714505813953494E-5</v>
      </c>
      <c r="K505" s="1">
        <f t="shared" si="149"/>
        <v>4.4070329670329675E-6</v>
      </c>
      <c r="N505" s="1">
        <f t="shared" si="150"/>
        <v>4.4070329670329675E-6</v>
      </c>
      <c r="O505" s="65">
        <f t="shared" si="151"/>
        <v>4.4070329670329676E-3</v>
      </c>
      <c r="P505" s="1">
        <f t="shared" si="152"/>
        <v>-1.1360814999999999E-3</v>
      </c>
      <c r="R505" s="1">
        <f t="shared" si="153"/>
        <v>-1.1360814999999999E-3</v>
      </c>
      <c r="W505" s="6">
        <v>-66.003</v>
      </c>
      <c r="X505" s="4">
        <f t="shared" si="154"/>
        <v>66.003</v>
      </c>
      <c r="Y505" s="1">
        <v>2166.0970000000002</v>
      </c>
      <c r="Z505" s="30">
        <f t="shared" si="155"/>
        <v>21.660970000000002</v>
      </c>
      <c r="AA505" s="31">
        <f t="shared" si="156"/>
        <v>20.577921500000002</v>
      </c>
      <c r="AB505" s="1">
        <f t="shared" si="157"/>
        <v>23.764108499999999</v>
      </c>
      <c r="AE505" s="1">
        <v>-471.86900000000003</v>
      </c>
      <c r="AF505" s="1">
        <v>-383.435</v>
      </c>
      <c r="AG505" s="1"/>
      <c r="AH505" s="1">
        <v>2884.2860000000001</v>
      </c>
      <c r="AI505" s="4">
        <v>124.514</v>
      </c>
      <c r="AL505" s="1">
        <f t="shared" si="158"/>
        <v>1.9512529069767443E-5</v>
      </c>
      <c r="AM505" s="1">
        <f t="shared" si="159"/>
        <v>1.8998377906976745E-5</v>
      </c>
      <c r="AN505" s="1">
        <f t="shared" si="160"/>
        <v>2.56539898989899E-6</v>
      </c>
      <c r="AO505" s="1">
        <f t="shared" si="161"/>
        <v>3.0120353535353536E-6</v>
      </c>
      <c r="AP505" s="65">
        <f t="shared" si="162"/>
        <v>3.0120353535353535E-3</v>
      </c>
      <c r="AQ505" s="1">
        <f t="shared" si="163"/>
        <v>-1.0614507692307691E-4</v>
      </c>
      <c r="AR505" s="42">
        <f t="shared" si="147"/>
        <v>4.5120353535353536E-6</v>
      </c>
      <c r="BN505">
        <v>2.9940000000000001E-4</v>
      </c>
      <c r="BO505">
        <v>12324320.2594836</v>
      </c>
      <c r="BP505" s="32">
        <f t="shared" si="164"/>
        <v>12.324320259483599</v>
      </c>
      <c r="CZ505" s="73">
        <v>0.2994</v>
      </c>
      <c r="DA505" s="73">
        <v>12.324070957020099</v>
      </c>
      <c r="DE505" s="73">
        <v>29.047043990389401</v>
      </c>
      <c r="DH505" s="73">
        <v>0.2994</v>
      </c>
      <c r="DI505" s="73">
        <v>12.324070957020099</v>
      </c>
      <c r="DM505" s="73">
        <v>28.9367971451511</v>
      </c>
      <c r="DQ505" s="73">
        <v>28.991856172789401</v>
      </c>
      <c r="EA505" s="73">
        <v>57.854999999999997</v>
      </c>
      <c r="EB505" s="73">
        <v>17.405843000000001</v>
      </c>
    </row>
    <row r="506" spans="3:132" x14ac:dyDescent="0.25">
      <c r="C506" s="1"/>
      <c r="D506" s="1">
        <v>-2928.9520000000002</v>
      </c>
      <c r="E506" s="1"/>
      <c r="F506" s="1">
        <v>802.55899999999997</v>
      </c>
      <c r="G506" s="1"/>
      <c r="H506" s="1"/>
      <c r="I506" s="1">
        <f t="shared" si="148"/>
        <v>-1.2362749999999999E-5</v>
      </c>
      <c r="K506" s="1">
        <f t="shared" si="149"/>
        <v>4.4096648351648351E-6</v>
      </c>
      <c r="N506" s="1">
        <f t="shared" si="150"/>
        <v>4.4096648351648351E-6</v>
      </c>
      <c r="O506" s="65">
        <f t="shared" si="151"/>
        <v>4.4096648351648355E-3</v>
      </c>
      <c r="P506" s="1">
        <f t="shared" si="152"/>
        <v>-2.9289520000000001E-4</v>
      </c>
      <c r="R506" s="1">
        <f t="shared" si="153"/>
        <v>-2.9289520000000001E-4</v>
      </c>
      <c r="W506" s="6">
        <v>-65.984999999999999</v>
      </c>
      <c r="X506" s="4">
        <f t="shared" si="154"/>
        <v>65.984999999999999</v>
      </c>
      <c r="Y506" s="1">
        <v>2162.4340000000002</v>
      </c>
      <c r="Z506" s="30">
        <f t="shared" si="155"/>
        <v>21.624340000000004</v>
      </c>
      <c r="AA506" s="31">
        <f t="shared" si="156"/>
        <v>20.543123000000001</v>
      </c>
      <c r="AB506" s="1">
        <f t="shared" si="157"/>
        <v>23.817536999999994</v>
      </c>
      <c r="AE506" s="1">
        <v>-470.44299999999998</v>
      </c>
      <c r="AF506" s="1">
        <v>-383.435</v>
      </c>
      <c r="AG506" s="1"/>
      <c r="AH506" s="1">
        <v>2888.1179999999999</v>
      </c>
      <c r="AI506" s="4">
        <v>124.514</v>
      </c>
      <c r="AL506" s="1">
        <f t="shared" si="158"/>
        <v>1.9526517441860463E-5</v>
      </c>
      <c r="AM506" s="1">
        <f t="shared" si="159"/>
        <v>1.9020656976744187E-5</v>
      </c>
      <c r="AN506" s="1">
        <f t="shared" si="160"/>
        <v>2.56539898989899E-6</v>
      </c>
      <c r="AO506" s="1">
        <f t="shared" si="161"/>
        <v>3.0048333333333334E-6</v>
      </c>
      <c r="AP506" s="65">
        <f t="shared" si="162"/>
        <v>3.0048333333333333E-3</v>
      </c>
      <c r="AQ506" s="1">
        <f t="shared" si="163"/>
        <v>-1.0629246153846153E-4</v>
      </c>
      <c r="AR506" s="42">
        <f t="shared" si="147"/>
        <v>4.504833333333333E-6</v>
      </c>
      <c r="BN506">
        <v>2.9999999999999997E-4</v>
      </c>
      <c r="BO506">
        <v>12327805.1074719</v>
      </c>
      <c r="BP506" s="32">
        <f t="shared" si="164"/>
        <v>12.3278051074719</v>
      </c>
      <c r="CZ506" s="73">
        <v>0.3</v>
      </c>
      <c r="DA506" s="73">
        <v>12.3278051074719</v>
      </c>
      <c r="DE506" s="73">
        <v>29.063265575404099</v>
      </c>
      <c r="DH506" s="73">
        <v>0.3</v>
      </c>
      <c r="DI506" s="73">
        <v>12.3278051074719</v>
      </c>
      <c r="DM506" s="73">
        <v>28.949675719946502</v>
      </c>
      <c r="DQ506" s="73">
        <v>29.0033556991627</v>
      </c>
      <c r="EA506" s="73">
        <v>57.854999999999997</v>
      </c>
      <c r="EB506" s="73">
        <v>17.402945499999998</v>
      </c>
    </row>
    <row r="507" spans="3:132" x14ac:dyDescent="0.25">
      <c r="C507" s="1"/>
      <c r="D507" s="1">
        <v>-3854.569</v>
      </c>
      <c r="E507" s="1"/>
      <c r="F507" s="1">
        <v>804.47199999999998</v>
      </c>
      <c r="G507" s="1"/>
      <c r="H507" s="1"/>
      <c r="I507" s="1">
        <f t="shared" si="148"/>
        <v>-1.7733122093023254E-5</v>
      </c>
      <c r="K507" s="1">
        <f t="shared" si="149"/>
        <v>4.4201758241758237E-6</v>
      </c>
      <c r="N507" s="1">
        <f t="shared" si="150"/>
        <v>4.4201758241758237E-6</v>
      </c>
      <c r="O507" s="65">
        <f t="shared" si="151"/>
        <v>4.4201758241758241E-3</v>
      </c>
      <c r="P507" s="1">
        <f t="shared" si="152"/>
        <v>-3.8545689999999999E-4</v>
      </c>
      <c r="R507" s="1">
        <f t="shared" si="153"/>
        <v>-3.8545689999999999E-4</v>
      </c>
      <c r="W507" s="6">
        <v>-65.984999999999999</v>
      </c>
      <c r="X507" s="4">
        <f t="shared" si="154"/>
        <v>65.984999999999999</v>
      </c>
      <c r="Y507" s="1">
        <v>2162.7399999999998</v>
      </c>
      <c r="Z507" s="30">
        <f t="shared" si="155"/>
        <v>21.627399999999998</v>
      </c>
      <c r="AA507" s="31">
        <f t="shared" si="156"/>
        <v>20.546029999999995</v>
      </c>
      <c r="AB507" s="1">
        <f t="shared" si="157"/>
        <v>23.811570000000003</v>
      </c>
      <c r="AE507" s="1">
        <v>-471.86900000000003</v>
      </c>
      <c r="AF507" s="1">
        <v>-383.435</v>
      </c>
      <c r="AG507" s="1"/>
      <c r="AH507" s="1">
        <v>2895.3040000000001</v>
      </c>
      <c r="AI507" s="4">
        <v>124.985</v>
      </c>
      <c r="AL507" s="1">
        <f t="shared" si="158"/>
        <v>1.9576587209302328E-5</v>
      </c>
      <c r="AM507" s="1">
        <f t="shared" si="159"/>
        <v>1.906243604651163E-5</v>
      </c>
      <c r="AN507" s="1">
        <f t="shared" si="160"/>
        <v>2.5677777777777778E-6</v>
      </c>
      <c r="AO507" s="1">
        <f t="shared" si="161"/>
        <v>3.0144141414141418E-6</v>
      </c>
      <c r="AP507" s="65">
        <f t="shared" si="162"/>
        <v>3.0144141414141417E-3</v>
      </c>
      <c r="AQ507" s="1">
        <f t="shared" si="163"/>
        <v>-1.0655073076923076E-4</v>
      </c>
      <c r="AR507" s="42">
        <f t="shared" si="147"/>
        <v>4.5144141414141414E-6</v>
      </c>
      <c r="EA507" s="73">
        <v>57.854999999999997</v>
      </c>
      <c r="EB507" s="73">
        <v>17.405843000000001</v>
      </c>
    </row>
    <row r="508" spans="3:132" x14ac:dyDescent="0.25">
      <c r="C508" s="1"/>
      <c r="D508" s="1">
        <v>8002.8289999999997</v>
      </c>
      <c r="E508" s="1"/>
      <c r="F508" s="1">
        <v>804.47199999999998</v>
      </c>
      <c r="G508" s="1"/>
      <c r="H508" s="1"/>
      <c r="I508" s="1">
        <f t="shared" si="148"/>
        <v>5.1205238372093022E-5</v>
      </c>
      <c r="K508" s="1">
        <f t="shared" si="149"/>
        <v>4.4201758241758237E-6</v>
      </c>
      <c r="N508" s="1">
        <f t="shared" si="150"/>
        <v>4.4201758241758237E-6</v>
      </c>
      <c r="O508" s="65">
        <f t="shared" si="151"/>
        <v>4.4201758241758241E-3</v>
      </c>
      <c r="P508" s="1">
        <f t="shared" si="152"/>
        <v>-8.0028289999999991E-4</v>
      </c>
      <c r="R508" s="1">
        <f t="shared" si="153"/>
        <v>-8.0028289999999991E-4</v>
      </c>
      <c r="W508" s="6">
        <v>-65.984999999999999</v>
      </c>
      <c r="X508" s="4">
        <f t="shared" si="154"/>
        <v>65.984999999999999</v>
      </c>
      <c r="Y508" s="1">
        <v>2162.4340000000002</v>
      </c>
      <c r="Z508" s="30">
        <f t="shared" si="155"/>
        <v>21.624340000000004</v>
      </c>
      <c r="AA508" s="31">
        <f t="shared" si="156"/>
        <v>20.543123000000001</v>
      </c>
      <c r="AB508" s="1">
        <f t="shared" si="157"/>
        <v>23.817536999999994</v>
      </c>
      <c r="AE508" s="1">
        <v>-469.96699999999998</v>
      </c>
      <c r="AF508" s="1">
        <v>-384.39100000000002</v>
      </c>
      <c r="AG508" s="1"/>
      <c r="AH508" s="1">
        <v>2892.43</v>
      </c>
      <c r="AI508" s="4">
        <v>124.985</v>
      </c>
      <c r="AL508" s="1">
        <f t="shared" si="158"/>
        <v>1.9548819767441859E-5</v>
      </c>
      <c r="AM508" s="1">
        <f t="shared" si="159"/>
        <v>1.905128488372093E-5</v>
      </c>
      <c r="AN508" s="1">
        <f t="shared" si="160"/>
        <v>2.5726060606060611E-6</v>
      </c>
      <c r="AO508" s="1">
        <f t="shared" si="161"/>
        <v>3.004808080808081E-6</v>
      </c>
      <c r="AP508" s="65">
        <f t="shared" si="162"/>
        <v>3.004808080808081E-3</v>
      </c>
      <c r="AQ508" s="1">
        <f t="shared" si="163"/>
        <v>-1.064401923076923E-4</v>
      </c>
      <c r="AR508" s="42">
        <f t="shared" ref="AR508:AR571" si="165">AO508+0.0000015</f>
        <v>4.5048080808080814E-6</v>
      </c>
      <c r="EA508" s="73">
        <v>57.854999999999997</v>
      </c>
      <c r="EB508" s="73">
        <v>17.405843000000001</v>
      </c>
    </row>
    <row r="509" spans="3:132" x14ac:dyDescent="0.25">
      <c r="C509" s="1"/>
      <c r="D509" s="1"/>
      <c r="E509" s="1"/>
      <c r="F509" s="1">
        <v>805.90700000000004</v>
      </c>
      <c r="G509" s="1"/>
      <c r="H509" s="1"/>
      <c r="I509" s="1">
        <f t="shared" si="148"/>
        <v>4.6855058139534881E-6</v>
      </c>
      <c r="K509" s="1">
        <f t="shared" si="149"/>
        <v>4.4280604395604395E-6</v>
      </c>
      <c r="N509" s="1">
        <f t="shared" si="150"/>
        <v>4.4280604395604395E-6</v>
      </c>
      <c r="O509" s="65">
        <f t="shared" si="151"/>
        <v>4.4280604395604394E-3</v>
      </c>
      <c r="P509" s="1">
        <f t="shared" si="152"/>
        <v>0</v>
      </c>
      <c r="R509" s="1">
        <f t="shared" si="153"/>
        <v>0</v>
      </c>
      <c r="W509" s="6">
        <v>-65.965999999999994</v>
      </c>
      <c r="X509" s="4">
        <f t="shared" si="154"/>
        <v>65.965999999999994</v>
      </c>
      <c r="Y509" s="1">
        <v>2162.7399999999998</v>
      </c>
      <c r="Z509" s="30">
        <f t="shared" si="155"/>
        <v>21.627399999999998</v>
      </c>
      <c r="AA509" s="31">
        <f t="shared" si="156"/>
        <v>20.546029999999995</v>
      </c>
      <c r="AB509" s="1">
        <f t="shared" si="157"/>
        <v>23.792569999999998</v>
      </c>
      <c r="AE509" s="1">
        <v>-469.01600000000002</v>
      </c>
      <c r="AF509" s="1">
        <v>-385.82400000000001</v>
      </c>
      <c r="AG509" s="1"/>
      <c r="AH509" s="1">
        <v>2895.3040000000001</v>
      </c>
      <c r="AI509" s="4">
        <v>125.45699999999999</v>
      </c>
      <c r="AL509" s="1">
        <f t="shared" si="158"/>
        <v>1.9559999999999999E-5</v>
      </c>
      <c r="AM509" s="1">
        <f t="shared" si="159"/>
        <v>1.9076325581395352E-5</v>
      </c>
      <c r="AN509" s="1">
        <f t="shared" si="160"/>
        <v>2.5822272727272729E-6</v>
      </c>
      <c r="AO509" s="1">
        <f t="shared" si="161"/>
        <v>3.0023888888888888E-6</v>
      </c>
      <c r="AP509" s="65">
        <f t="shared" si="162"/>
        <v>3.0023888888888886E-3</v>
      </c>
      <c r="AQ509" s="1">
        <f t="shared" si="163"/>
        <v>-1.0653257692307693E-4</v>
      </c>
      <c r="AR509" s="42">
        <f t="shared" si="165"/>
        <v>4.5023888888888889E-6</v>
      </c>
      <c r="EA509" s="73">
        <v>57.835999999999999</v>
      </c>
      <c r="EB509" s="73">
        <v>17.405843000000001</v>
      </c>
    </row>
    <row r="510" spans="3:132" x14ac:dyDescent="0.25">
      <c r="C510" s="1"/>
      <c r="D510" s="1"/>
      <c r="E510" s="1"/>
      <c r="F510" s="1">
        <v>805.42899999999997</v>
      </c>
      <c r="G510" s="1"/>
      <c r="H510" s="1"/>
      <c r="I510" s="1">
        <f t="shared" si="148"/>
        <v>4.6827267441860462E-6</v>
      </c>
      <c r="K510" s="1">
        <f t="shared" si="149"/>
        <v>4.4254340659340658E-6</v>
      </c>
      <c r="N510" s="1">
        <f t="shared" si="150"/>
        <v>4.4254340659340658E-6</v>
      </c>
      <c r="O510" s="65">
        <f t="shared" si="151"/>
        <v>4.4254340659340662E-3</v>
      </c>
      <c r="P510" s="1">
        <f t="shared" si="152"/>
        <v>0</v>
      </c>
      <c r="R510" s="1">
        <f t="shared" si="153"/>
        <v>0</v>
      </c>
      <c r="W510" s="6">
        <v>-65.965999999999994</v>
      </c>
      <c r="X510" s="4">
        <f t="shared" si="154"/>
        <v>65.965999999999994</v>
      </c>
      <c r="Y510" s="1">
        <v>2162.4340000000002</v>
      </c>
      <c r="Z510" s="30">
        <f t="shared" si="155"/>
        <v>21.624340000000004</v>
      </c>
      <c r="AA510" s="31">
        <f t="shared" si="156"/>
        <v>20.543123000000001</v>
      </c>
      <c r="AB510" s="1">
        <f t="shared" si="157"/>
        <v>23.798536999999989</v>
      </c>
      <c r="AE510" s="1">
        <v>-472.34500000000003</v>
      </c>
      <c r="AF510" s="1">
        <v>-385.82400000000001</v>
      </c>
      <c r="AG510" s="1"/>
      <c r="AH510" s="1">
        <v>2889.5549999999998</v>
      </c>
      <c r="AI510" s="4">
        <v>125.45699999999999</v>
      </c>
      <c r="AL510" s="1">
        <f t="shared" si="158"/>
        <v>1.9545930232558138E-5</v>
      </c>
      <c r="AM510" s="1">
        <f t="shared" si="159"/>
        <v>1.9042901162790696E-5</v>
      </c>
      <c r="AN510" s="1">
        <f t="shared" si="160"/>
        <v>2.5822272727272729E-6</v>
      </c>
      <c r="AO510" s="1">
        <f t="shared" si="161"/>
        <v>3.0192020202020203E-6</v>
      </c>
      <c r="AP510" s="65">
        <f t="shared" si="162"/>
        <v>3.0192020202020201E-3</v>
      </c>
      <c r="AQ510" s="1">
        <f t="shared" si="163"/>
        <v>-1.0631146153846153E-4</v>
      </c>
      <c r="AR510" s="42">
        <f t="shared" si="165"/>
        <v>4.5192020202020199E-6</v>
      </c>
      <c r="EA510" s="73">
        <v>57.835999999999999</v>
      </c>
      <c r="EB510" s="73">
        <v>17.405843000000001</v>
      </c>
    </row>
    <row r="511" spans="3:132" x14ac:dyDescent="0.25">
      <c r="C511" s="1"/>
      <c r="D511" s="1"/>
      <c r="E511" s="1"/>
      <c r="F511" s="1">
        <v>806.38599999999997</v>
      </c>
      <c r="G511" s="1"/>
      <c r="H511" s="1"/>
      <c r="I511" s="1">
        <f t="shared" si="148"/>
        <v>4.6882906976744187E-6</v>
      </c>
      <c r="K511" s="1">
        <f t="shared" si="149"/>
        <v>4.4306923076923079E-6</v>
      </c>
      <c r="N511" s="1">
        <f t="shared" si="150"/>
        <v>4.4306923076923079E-6</v>
      </c>
      <c r="O511" s="65">
        <f t="shared" si="151"/>
        <v>4.4306923076923082E-3</v>
      </c>
      <c r="P511" s="1">
        <f t="shared" si="152"/>
        <v>0</v>
      </c>
      <c r="R511" s="1">
        <f t="shared" si="153"/>
        <v>0</v>
      </c>
      <c r="W511" s="6">
        <v>-65.947999999999993</v>
      </c>
      <c r="X511" s="4">
        <f t="shared" si="154"/>
        <v>65.947999999999993</v>
      </c>
      <c r="Y511" s="1">
        <v>2163.0450000000001</v>
      </c>
      <c r="Z511" s="30">
        <f t="shared" si="155"/>
        <v>21.63045</v>
      </c>
      <c r="AA511" s="31">
        <f t="shared" si="156"/>
        <v>20.548927500000001</v>
      </c>
      <c r="AB511" s="1">
        <f t="shared" si="157"/>
        <v>23.768622499999992</v>
      </c>
      <c r="AE511" s="1">
        <v>-466.63900000000001</v>
      </c>
      <c r="AF511" s="1">
        <v>-385.82400000000001</v>
      </c>
      <c r="AG511" s="1"/>
      <c r="AH511" s="1">
        <v>2892.9090000000001</v>
      </c>
      <c r="AI511" s="4">
        <v>125.929</v>
      </c>
      <c r="AL511" s="1">
        <f t="shared" si="158"/>
        <v>1.9532255813953491E-5</v>
      </c>
      <c r="AM511" s="1">
        <f t="shared" si="159"/>
        <v>1.9062401162790698E-5</v>
      </c>
      <c r="AN511" s="1">
        <f t="shared" si="160"/>
        <v>2.5846111111111112E-6</v>
      </c>
      <c r="AO511" s="1">
        <f t="shared" si="161"/>
        <v>2.992767676767677E-6</v>
      </c>
      <c r="AP511" s="65">
        <f t="shared" si="162"/>
        <v>2.992767676767677E-3</v>
      </c>
      <c r="AQ511" s="1">
        <f t="shared" si="163"/>
        <v>-1.064223076923077E-4</v>
      </c>
      <c r="AR511" s="42">
        <f t="shared" si="165"/>
        <v>4.4927676767676766E-6</v>
      </c>
      <c r="EA511" s="73">
        <v>57.835999999999999</v>
      </c>
      <c r="EB511" s="73">
        <v>17.405843000000001</v>
      </c>
    </row>
    <row r="512" spans="3:132" x14ac:dyDescent="0.25">
      <c r="C512" s="1"/>
      <c r="D512" s="1">
        <v>-11266.434999999999</v>
      </c>
      <c r="E512" s="1"/>
      <c r="F512" s="1">
        <v>807.34299999999996</v>
      </c>
      <c r="G512" s="1"/>
      <c r="H512" s="1"/>
      <c r="I512" s="1">
        <f t="shared" si="148"/>
        <v>-6.080867441860464E-5</v>
      </c>
      <c r="K512" s="1">
        <f t="shared" si="149"/>
        <v>4.4359505494505492E-6</v>
      </c>
      <c r="N512" s="1">
        <f t="shared" si="150"/>
        <v>4.4359505494505492E-6</v>
      </c>
      <c r="O512" s="65">
        <f t="shared" si="151"/>
        <v>4.4359505494505494E-3</v>
      </c>
      <c r="P512" s="1">
        <f t="shared" si="152"/>
        <v>-1.1266435E-3</v>
      </c>
      <c r="R512" s="1">
        <f t="shared" si="153"/>
        <v>-1.1266435E-3</v>
      </c>
      <c r="W512" s="6">
        <v>-65.947999999999993</v>
      </c>
      <c r="X512" s="4">
        <f t="shared" si="154"/>
        <v>65.947999999999993</v>
      </c>
      <c r="Y512" s="1">
        <v>2162.4340000000002</v>
      </c>
      <c r="Z512" s="30">
        <f t="shared" si="155"/>
        <v>21.624340000000004</v>
      </c>
      <c r="AA512" s="31">
        <f t="shared" si="156"/>
        <v>20.543123000000001</v>
      </c>
      <c r="AB512" s="1">
        <f t="shared" si="157"/>
        <v>23.780536999999988</v>
      </c>
      <c r="AE512" s="1">
        <v>-466.63900000000001</v>
      </c>
      <c r="AF512" s="1">
        <v>-385.34699999999998</v>
      </c>
      <c r="AG512" s="1"/>
      <c r="AH512" s="1">
        <v>2899.1370000000002</v>
      </c>
      <c r="AI512" s="4">
        <v>125.929</v>
      </c>
      <c r="AL512" s="1">
        <f t="shared" si="158"/>
        <v>1.9568465116279072E-5</v>
      </c>
      <c r="AM512" s="1">
        <f t="shared" si="159"/>
        <v>1.9095837209302328E-5</v>
      </c>
      <c r="AN512" s="1">
        <f t="shared" si="160"/>
        <v>2.5822020202020201E-6</v>
      </c>
      <c r="AO512" s="1">
        <f t="shared" si="161"/>
        <v>2.992767676767677E-6</v>
      </c>
      <c r="AP512" s="65">
        <f t="shared" si="162"/>
        <v>2.992767676767677E-3</v>
      </c>
      <c r="AQ512" s="1">
        <f t="shared" si="163"/>
        <v>-1.0666184615384616E-4</v>
      </c>
      <c r="AR512" s="42">
        <f t="shared" si="165"/>
        <v>4.4927676767676766E-6</v>
      </c>
      <c r="EA512" s="73">
        <v>57.817999999999998</v>
      </c>
      <c r="EB512" s="73">
        <v>17.4087405</v>
      </c>
    </row>
    <row r="513" spans="3:132" x14ac:dyDescent="0.25">
      <c r="C513" s="1"/>
      <c r="D513" s="1">
        <v>14679.052</v>
      </c>
      <c r="E513" s="1"/>
      <c r="F513" s="1">
        <v>809.25599999999997</v>
      </c>
      <c r="G513" s="1"/>
      <c r="H513" s="1"/>
      <c r="I513" s="1">
        <f t="shared" si="148"/>
        <v>9.0048302325581388E-5</v>
      </c>
      <c r="K513" s="1">
        <f t="shared" si="149"/>
        <v>4.4464615384615378E-6</v>
      </c>
      <c r="N513" s="1">
        <f t="shared" si="150"/>
        <v>4.4464615384615378E-6</v>
      </c>
      <c r="O513" s="65">
        <f t="shared" si="151"/>
        <v>4.446461538461538E-3</v>
      </c>
      <c r="P513" s="1">
        <f t="shared" si="152"/>
        <v>-1.4679051999999999E-3</v>
      </c>
      <c r="R513" s="1">
        <f t="shared" si="153"/>
        <v>-1.4679051999999999E-3</v>
      </c>
      <c r="W513" s="6">
        <v>-65.929000000000002</v>
      </c>
      <c r="X513" s="4">
        <f t="shared" si="154"/>
        <v>65.929000000000002</v>
      </c>
      <c r="Y513" s="1">
        <v>2162.4340000000002</v>
      </c>
      <c r="Z513" s="30">
        <f t="shared" si="155"/>
        <v>21.624340000000004</v>
      </c>
      <c r="AA513" s="31">
        <f t="shared" si="156"/>
        <v>20.543123000000001</v>
      </c>
      <c r="AB513" s="1">
        <f t="shared" si="157"/>
        <v>23.761536999999997</v>
      </c>
      <c r="AE513" s="1">
        <v>-466.16399999999999</v>
      </c>
      <c r="AF513" s="1">
        <v>-385.82400000000001</v>
      </c>
      <c r="AG513" s="1"/>
      <c r="AH513" s="1">
        <v>2894.346</v>
      </c>
      <c r="AI513" s="4">
        <v>126.4</v>
      </c>
      <c r="AL513" s="1">
        <f t="shared" si="158"/>
        <v>1.9537848837209302E-5</v>
      </c>
      <c r="AM513" s="1">
        <f t="shared" si="159"/>
        <v>1.9070755813953489E-5</v>
      </c>
      <c r="AN513" s="1">
        <f t="shared" si="160"/>
        <v>2.586989898989899E-6</v>
      </c>
      <c r="AO513" s="1">
        <f t="shared" si="161"/>
        <v>2.9927474747474746E-6</v>
      </c>
      <c r="AP513" s="65">
        <f t="shared" si="162"/>
        <v>2.9927474747474744E-3</v>
      </c>
      <c r="AQ513" s="1">
        <f t="shared" si="163"/>
        <v>-1.0645946153846153E-4</v>
      </c>
      <c r="AR513" s="42">
        <f t="shared" si="165"/>
        <v>4.4927474747474746E-6</v>
      </c>
      <c r="EA513" s="73">
        <v>57.817999999999998</v>
      </c>
      <c r="EB513" s="73">
        <v>17.405843000000001</v>
      </c>
    </row>
    <row r="514" spans="3:132" x14ac:dyDescent="0.25">
      <c r="C514" s="1"/>
      <c r="D514" s="1">
        <v>10260.851000000001</v>
      </c>
      <c r="E514" s="1"/>
      <c r="F514" s="1">
        <v>810.69100000000003</v>
      </c>
      <c r="G514" s="1"/>
      <c r="H514" s="1"/>
      <c r="I514" s="1">
        <f t="shared" si="148"/>
        <v>6.436943023255815E-5</v>
      </c>
      <c r="K514" s="1">
        <f t="shared" si="149"/>
        <v>4.4543461538461536E-6</v>
      </c>
      <c r="N514" s="1">
        <f t="shared" si="150"/>
        <v>4.4543461538461536E-6</v>
      </c>
      <c r="O514" s="65">
        <f t="shared" si="151"/>
        <v>4.4543461538461534E-3</v>
      </c>
      <c r="P514" s="1">
        <f t="shared" si="152"/>
        <v>-1.0260851000000002E-3</v>
      </c>
      <c r="R514" s="1">
        <f t="shared" si="153"/>
        <v>-1.0260851000000002E-3</v>
      </c>
      <c r="W514" s="6">
        <v>-65.929000000000002</v>
      </c>
      <c r="X514" s="4">
        <f t="shared" si="154"/>
        <v>65.929000000000002</v>
      </c>
      <c r="Y514" s="1">
        <v>2162.4340000000002</v>
      </c>
      <c r="Z514" s="30">
        <f t="shared" si="155"/>
        <v>21.624340000000004</v>
      </c>
      <c r="AA514" s="31">
        <f t="shared" si="156"/>
        <v>20.543123000000001</v>
      </c>
      <c r="AB514" s="1">
        <f t="shared" si="157"/>
        <v>23.761536999999997</v>
      </c>
      <c r="AE514" s="1">
        <v>-466.63900000000001</v>
      </c>
      <c r="AF514" s="1">
        <v>-386.30200000000002</v>
      </c>
      <c r="AG514" s="1"/>
      <c r="AH514" s="1">
        <v>2895.7829999999999</v>
      </c>
      <c r="AI514" s="4">
        <v>126.4</v>
      </c>
      <c r="AL514" s="1">
        <f t="shared" si="158"/>
        <v>1.954896511627907E-5</v>
      </c>
      <c r="AM514" s="1">
        <f t="shared" si="159"/>
        <v>1.9081889534883723E-5</v>
      </c>
      <c r="AN514" s="1">
        <f t="shared" si="160"/>
        <v>2.5894040404040402E-6</v>
      </c>
      <c r="AO514" s="1">
        <f t="shared" si="161"/>
        <v>2.9951464646464643E-6</v>
      </c>
      <c r="AP514" s="65">
        <f t="shared" si="162"/>
        <v>2.9951464646464643E-3</v>
      </c>
      <c r="AQ514" s="1">
        <f t="shared" si="163"/>
        <v>-1.0651473076923076E-4</v>
      </c>
      <c r="AR514" s="42">
        <f t="shared" si="165"/>
        <v>4.4951464646464644E-6</v>
      </c>
      <c r="EA514" s="73">
        <v>57.817999999999998</v>
      </c>
      <c r="EB514" s="73">
        <v>17.356547499999998</v>
      </c>
    </row>
    <row r="515" spans="3:132" x14ac:dyDescent="0.25">
      <c r="C515" s="1"/>
      <c r="D515" s="1">
        <v>14611.465</v>
      </c>
      <c r="E515" s="1"/>
      <c r="F515" s="1">
        <v>811.64800000000002</v>
      </c>
      <c r="G515" s="1"/>
      <c r="H515" s="1"/>
      <c r="I515" s="1">
        <f t="shared" si="148"/>
        <v>8.9669261627906973E-5</v>
      </c>
      <c r="K515" s="1">
        <f t="shared" si="149"/>
        <v>4.4596043956043957E-6</v>
      </c>
      <c r="N515" s="1">
        <f t="shared" si="150"/>
        <v>4.4596043956043957E-6</v>
      </c>
      <c r="O515" s="65">
        <f t="shared" si="151"/>
        <v>4.4596043956043954E-3</v>
      </c>
      <c r="P515" s="1">
        <f t="shared" si="152"/>
        <v>-1.4611465000000001E-3</v>
      </c>
      <c r="R515" s="1">
        <f t="shared" si="153"/>
        <v>-1.4611465000000001E-3</v>
      </c>
      <c r="W515" s="6">
        <v>-65.911000000000001</v>
      </c>
      <c r="X515" s="4">
        <f t="shared" si="154"/>
        <v>65.911000000000001</v>
      </c>
      <c r="Y515" s="1">
        <v>2162.7399999999998</v>
      </c>
      <c r="Z515" s="30">
        <f t="shared" si="155"/>
        <v>21.627399999999998</v>
      </c>
      <c r="AA515" s="31">
        <f t="shared" si="156"/>
        <v>20.546029999999995</v>
      </c>
      <c r="AB515" s="1">
        <f t="shared" si="157"/>
        <v>23.737570000000005</v>
      </c>
      <c r="AE515" s="1">
        <v>-466.16399999999999</v>
      </c>
      <c r="AF515" s="1">
        <v>-386.78</v>
      </c>
      <c r="AG515" s="1"/>
      <c r="AH515" s="1">
        <v>2895.7829999999999</v>
      </c>
      <c r="AI515" s="4">
        <v>126.872</v>
      </c>
      <c r="AL515" s="1">
        <f t="shared" si="158"/>
        <v>1.9546203488372093E-5</v>
      </c>
      <c r="AM515" s="1">
        <f t="shared" si="159"/>
        <v>1.9084668604651162E-5</v>
      </c>
      <c r="AN515" s="1">
        <f t="shared" si="160"/>
        <v>2.5942020202020201E-6</v>
      </c>
      <c r="AO515" s="1">
        <f t="shared" si="161"/>
        <v>2.9951313131313129E-6</v>
      </c>
      <c r="AP515" s="65">
        <f t="shared" si="162"/>
        <v>2.9951313131313128E-3</v>
      </c>
      <c r="AQ515" s="1">
        <f t="shared" si="163"/>
        <v>-1.0649657692307693E-4</v>
      </c>
      <c r="AR515" s="42">
        <f t="shared" si="165"/>
        <v>4.4951313131313129E-6</v>
      </c>
      <c r="EA515" s="73">
        <v>57.817999999999998</v>
      </c>
      <c r="EB515" s="73">
        <v>17.313056499999998</v>
      </c>
    </row>
    <row r="516" spans="3:132" x14ac:dyDescent="0.25">
      <c r="C516" s="1"/>
      <c r="D516" s="1">
        <v>6875.9129999999996</v>
      </c>
      <c r="E516" s="1"/>
      <c r="F516" s="1">
        <v>812.60500000000002</v>
      </c>
      <c r="G516" s="1"/>
      <c r="H516" s="1"/>
      <c r="I516" s="1">
        <f t="shared" si="148"/>
        <v>4.4700686046511628E-5</v>
      </c>
      <c r="K516" s="1">
        <f t="shared" si="149"/>
        <v>4.4648626373626369E-6</v>
      </c>
      <c r="N516" s="1">
        <f t="shared" si="150"/>
        <v>4.4648626373626369E-6</v>
      </c>
      <c r="O516" s="65">
        <f t="shared" si="151"/>
        <v>4.4648626373626366E-3</v>
      </c>
      <c r="P516" s="1">
        <f t="shared" si="152"/>
        <v>-6.8759129999999987E-4</v>
      </c>
      <c r="R516" s="1">
        <f t="shared" si="153"/>
        <v>-6.8759129999999987E-4</v>
      </c>
      <c r="W516" s="6">
        <v>-65.911000000000001</v>
      </c>
      <c r="X516" s="4">
        <f t="shared" si="154"/>
        <v>65.911000000000001</v>
      </c>
      <c r="Y516" s="1">
        <v>2162.4340000000002</v>
      </c>
      <c r="Z516" s="30">
        <f t="shared" si="155"/>
        <v>21.624340000000004</v>
      </c>
      <c r="AA516" s="31">
        <f t="shared" si="156"/>
        <v>20.543123000000001</v>
      </c>
      <c r="AB516" s="1">
        <f t="shared" si="157"/>
        <v>23.743536999999996</v>
      </c>
      <c r="AE516" s="1">
        <v>-466.16399999999999</v>
      </c>
      <c r="AF516" s="1">
        <v>-386.30200000000002</v>
      </c>
      <c r="AG516" s="1"/>
      <c r="AH516" s="1">
        <v>2899.616</v>
      </c>
      <c r="AI516" s="4">
        <v>126.872</v>
      </c>
      <c r="AL516" s="1">
        <f t="shared" si="158"/>
        <v>1.956848837209302E-5</v>
      </c>
      <c r="AM516" s="1">
        <f t="shared" si="159"/>
        <v>1.9104174418604653E-5</v>
      </c>
      <c r="AN516" s="1">
        <f t="shared" si="160"/>
        <v>2.5917878787878789E-6</v>
      </c>
      <c r="AO516" s="1">
        <f t="shared" si="161"/>
        <v>2.9951313131313129E-6</v>
      </c>
      <c r="AP516" s="65">
        <f t="shared" si="162"/>
        <v>2.9951313131313128E-3</v>
      </c>
      <c r="AQ516" s="1">
        <f t="shared" si="163"/>
        <v>-1.06644E-4</v>
      </c>
      <c r="AR516" s="42">
        <f t="shared" si="165"/>
        <v>4.4951313131313129E-6</v>
      </c>
      <c r="EA516" s="73">
        <v>57.798999999999999</v>
      </c>
      <c r="EB516" s="73">
        <v>17.310158999999999</v>
      </c>
    </row>
    <row r="517" spans="3:132" x14ac:dyDescent="0.25">
      <c r="C517" s="1"/>
      <c r="D517" s="1">
        <v>11577.883</v>
      </c>
      <c r="E517" s="1"/>
      <c r="F517" s="1">
        <v>813.08299999999997</v>
      </c>
      <c r="G517" s="1"/>
      <c r="H517" s="1"/>
      <c r="I517" s="1">
        <f t="shared" si="148"/>
        <v>7.2040500000000003E-5</v>
      </c>
      <c r="K517" s="1">
        <f t="shared" si="149"/>
        <v>4.4674890109890107E-6</v>
      </c>
      <c r="N517" s="1">
        <f t="shared" si="150"/>
        <v>4.4674890109890107E-6</v>
      </c>
      <c r="O517" s="65">
        <f t="shared" si="151"/>
        <v>4.4674890109890108E-3</v>
      </c>
      <c r="P517" s="1">
        <f t="shared" si="152"/>
        <v>-1.1577883E-3</v>
      </c>
      <c r="R517" s="1">
        <f t="shared" si="153"/>
        <v>-1.1577883E-3</v>
      </c>
      <c r="W517" s="6">
        <v>-65.911000000000001</v>
      </c>
      <c r="X517" s="4">
        <f t="shared" si="154"/>
        <v>65.911000000000001</v>
      </c>
      <c r="Y517" s="1">
        <v>2162.7399999999998</v>
      </c>
      <c r="Z517" s="30">
        <f t="shared" si="155"/>
        <v>21.627399999999998</v>
      </c>
      <c r="AA517" s="31">
        <f t="shared" si="156"/>
        <v>20.546029999999995</v>
      </c>
      <c r="AB517" s="1">
        <f t="shared" si="157"/>
        <v>23.737570000000005</v>
      </c>
      <c r="AE517" s="1">
        <v>-467.11500000000001</v>
      </c>
      <c r="AF517" s="1">
        <v>-387.25799999999998</v>
      </c>
      <c r="AG517" s="1"/>
      <c r="AH517" s="1">
        <v>2904.4070000000002</v>
      </c>
      <c r="AI517" s="4">
        <v>126.872</v>
      </c>
      <c r="AL517" s="1">
        <f t="shared" si="158"/>
        <v>1.9601872093023255E-5</v>
      </c>
      <c r="AM517" s="1">
        <f t="shared" si="159"/>
        <v>1.9137587209302325E-5</v>
      </c>
      <c r="AN517" s="1">
        <f t="shared" si="160"/>
        <v>2.5966161616161617E-6</v>
      </c>
      <c r="AO517" s="1">
        <f t="shared" si="161"/>
        <v>2.9999343434343429E-6</v>
      </c>
      <c r="AP517" s="65">
        <f t="shared" si="162"/>
        <v>2.9999343434343427E-3</v>
      </c>
      <c r="AQ517" s="1">
        <f t="shared" si="163"/>
        <v>-1.0682826923076924E-4</v>
      </c>
      <c r="AR517" s="42">
        <f t="shared" si="165"/>
        <v>4.4999343434343429E-6</v>
      </c>
      <c r="EA517" s="73">
        <v>57.798999999999999</v>
      </c>
      <c r="EB517" s="73">
        <v>17.310158999999999</v>
      </c>
    </row>
    <row r="518" spans="3:132" x14ac:dyDescent="0.25">
      <c r="C518" s="1"/>
      <c r="D518" s="1"/>
      <c r="E518" s="1"/>
      <c r="F518" s="1">
        <v>814.51800000000003</v>
      </c>
      <c r="G518" s="1"/>
      <c r="H518" s="1"/>
      <c r="I518" s="1">
        <f t="shared" si="148"/>
        <v>4.7355697674418608E-6</v>
      </c>
      <c r="K518" s="1">
        <f t="shared" si="149"/>
        <v>4.4753736263736264E-6</v>
      </c>
      <c r="N518" s="1">
        <f t="shared" si="150"/>
        <v>4.4753736263736264E-6</v>
      </c>
      <c r="O518" s="65">
        <f t="shared" si="151"/>
        <v>4.4753736263736261E-3</v>
      </c>
      <c r="P518" s="1">
        <f t="shared" si="152"/>
        <v>0</v>
      </c>
      <c r="R518" s="1">
        <f t="shared" si="153"/>
        <v>0</v>
      </c>
      <c r="W518" s="6">
        <v>-65.891999999999996</v>
      </c>
      <c r="X518" s="4">
        <f t="shared" si="154"/>
        <v>65.891999999999996</v>
      </c>
      <c r="Y518" s="1">
        <v>2163.0450000000001</v>
      </c>
      <c r="Z518" s="30">
        <f t="shared" si="155"/>
        <v>21.63045</v>
      </c>
      <c r="AA518" s="31">
        <f t="shared" si="156"/>
        <v>20.548927500000001</v>
      </c>
      <c r="AB518" s="1">
        <f t="shared" si="157"/>
        <v>23.712622499999995</v>
      </c>
      <c r="AE518" s="1">
        <v>-467.59</v>
      </c>
      <c r="AF518" s="1">
        <v>-386.78</v>
      </c>
      <c r="AG518" s="1"/>
      <c r="AH518" s="1">
        <v>2903.4490000000001</v>
      </c>
      <c r="AI518" s="4">
        <v>127.34399999999999</v>
      </c>
      <c r="AL518" s="1">
        <f t="shared" si="158"/>
        <v>1.9599063953488372E-5</v>
      </c>
      <c r="AM518" s="1">
        <f t="shared" si="159"/>
        <v>1.9129238372093026E-5</v>
      </c>
      <c r="AN518" s="1">
        <f t="shared" si="160"/>
        <v>2.5965858585858588E-6</v>
      </c>
      <c r="AO518" s="1">
        <f t="shared" si="161"/>
        <v>3.0047171717171717E-6</v>
      </c>
      <c r="AP518" s="65">
        <f t="shared" si="162"/>
        <v>3.0047171717171718E-3</v>
      </c>
      <c r="AQ518" s="1">
        <f t="shared" si="163"/>
        <v>-1.0677326923076923E-4</v>
      </c>
      <c r="AR518" s="42">
        <f t="shared" si="165"/>
        <v>4.5047171717171718E-6</v>
      </c>
      <c r="EA518" s="73">
        <v>57.798999999999999</v>
      </c>
      <c r="EB518" s="73">
        <v>17.310158999999999</v>
      </c>
    </row>
    <row r="519" spans="3:132" x14ac:dyDescent="0.25">
      <c r="C519" s="1"/>
      <c r="D519" s="1">
        <v>14730.483</v>
      </c>
      <c r="E519" s="1"/>
      <c r="F519" s="1">
        <v>814.99699999999996</v>
      </c>
      <c r="G519" s="1"/>
      <c r="H519" s="1"/>
      <c r="I519" s="1">
        <f t="shared" ref="I519:I582" si="166">(D519+ABS(F519))/1000000/172</f>
        <v>9.0380697674418602E-5</v>
      </c>
      <c r="K519" s="1">
        <f t="shared" ref="K519:K582" si="167">(G519+ABS(F519))/1000000/182</f>
        <v>4.478005494505494E-6</v>
      </c>
      <c r="N519" s="1">
        <f t="shared" ref="N519:N582" si="168">(H519+ABS(F519))/1000000/182</f>
        <v>4.478005494505494E-6</v>
      </c>
      <c r="O519" s="65">
        <f t="shared" ref="O519:O582" si="169">N519*1000</f>
        <v>4.478005494505494E-3</v>
      </c>
      <c r="P519" s="1">
        <f t="shared" ref="P519:P582" si="170">(G519-ABS(D519))/1000000/10</f>
        <v>-1.4730483000000001E-3</v>
      </c>
      <c r="R519" s="1">
        <f t="shared" ref="R519:R582" si="171">(H519-ABS(D519))/1000000/10</f>
        <v>-1.4730483000000001E-3</v>
      </c>
      <c r="W519" s="6">
        <v>-65.891999999999996</v>
      </c>
      <c r="X519" s="4">
        <f t="shared" ref="X519:X582" si="172">-W519</f>
        <v>65.891999999999996</v>
      </c>
      <c r="Y519" s="1">
        <v>2162.4340000000002</v>
      </c>
      <c r="Z519" s="30">
        <f t="shared" ref="Z519:Z582" si="173">Y519/100</f>
        <v>21.624340000000004</v>
      </c>
      <c r="AA519" s="31">
        <f t="shared" ref="AA519:AA582" si="174">Y519*0.95/100</f>
        <v>20.543123000000001</v>
      </c>
      <c r="AB519" s="1">
        <f t="shared" ref="AB519:AB582" si="175">(X519-Z519*1.95)</f>
        <v>23.724536999999991</v>
      </c>
      <c r="AE519" s="1">
        <v>-467.59</v>
      </c>
      <c r="AF519" s="1">
        <v>-386.30200000000002</v>
      </c>
      <c r="AG519" s="1"/>
      <c r="AH519" s="1">
        <v>2907.76</v>
      </c>
      <c r="AI519" s="4">
        <v>127.34399999999999</v>
      </c>
      <c r="AL519" s="1">
        <f t="shared" ref="AL519:AL582" si="176">(AH519+ABS(AE519))/1000000/172</f>
        <v>1.9624127906976749E-5</v>
      </c>
      <c r="AM519" s="1">
        <f t="shared" ref="AM519:AM582" si="177">(AH519+ABS(AF519))/1000000/172</f>
        <v>1.9151523255813956E-5</v>
      </c>
      <c r="AN519" s="1">
        <f t="shared" ref="AN519:AN582" si="178">(AI519+ABS(AF519))/1000000/198</f>
        <v>2.5941717171717172E-6</v>
      </c>
      <c r="AO519" s="1">
        <f t="shared" ref="AO519:AO582" si="179">(AI519+ABS(AE519))/1000000/198</f>
        <v>3.0047171717171717E-6</v>
      </c>
      <c r="AP519" s="65">
        <f t="shared" ref="AP519:AP582" si="180">AO519*1000</f>
        <v>3.0047171717171718E-3</v>
      </c>
      <c r="AQ519" s="1">
        <f t="shared" ref="AQ519:AQ582" si="181">(AI519-ABS(AH519))/1000000/26</f>
        <v>-1.0693907692307692E-4</v>
      </c>
      <c r="AR519" s="42">
        <f t="shared" si="165"/>
        <v>4.5047171717171718E-6</v>
      </c>
      <c r="EA519" s="73">
        <v>57.798999999999999</v>
      </c>
      <c r="EB519" s="73">
        <v>17.310158999999999</v>
      </c>
    </row>
    <row r="520" spans="3:132" x14ac:dyDescent="0.25">
      <c r="C520" s="1"/>
      <c r="D520" s="1">
        <v>8580.7839999999997</v>
      </c>
      <c r="E520" s="1"/>
      <c r="F520" s="1">
        <v>815.95399999999995</v>
      </c>
      <c r="G520" s="1"/>
      <c r="H520" s="1"/>
      <c r="I520" s="1">
        <f t="shared" si="166"/>
        <v>5.4632197674418604E-5</v>
      </c>
      <c r="K520" s="1">
        <f t="shared" si="167"/>
        <v>4.4832637362637361E-6</v>
      </c>
      <c r="N520" s="1">
        <f t="shared" si="168"/>
        <v>4.4832637362637361E-6</v>
      </c>
      <c r="O520" s="65">
        <f t="shared" si="169"/>
        <v>4.4832637362637361E-3</v>
      </c>
      <c r="P520" s="1">
        <f t="shared" si="170"/>
        <v>-8.5807839999999989E-4</v>
      </c>
      <c r="R520" s="1">
        <f t="shared" si="171"/>
        <v>-8.5807839999999989E-4</v>
      </c>
      <c r="W520" s="6">
        <v>-65.873999999999995</v>
      </c>
      <c r="X520" s="4">
        <f t="shared" si="172"/>
        <v>65.873999999999995</v>
      </c>
      <c r="Y520" s="1">
        <v>2162.4340000000002</v>
      </c>
      <c r="Z520" s="30">
        <f t="shared" si="173"/>
        <v>21.624340000000004</v>
      </c>
      <c r="AA520" s="31">
        <f t="shared" si="174"/>
        <v>20.543123000000001</v>
      </c>
      <c r="AB520" s="1">
        <f t="shared" si="175"/>
        <v>23.70653699999999</v>
      </c>
      <c r="AE520" s="1">
        <v>-467.59</v>
      </c>
      <c r="AF520" s="1">
        <v>-386.78</v>
      </c>
      <c r="AG520" s="1"/>
      <c r="AH520" s="1">
        <v>2909.6770000000001</v>
      </c>
      <c r="AI520" s="4">
        <v>127.815</v>
      </c>
      <c r="AL520" s="1">
        <f t="shared" si="176"/>
        <v>1.9635273255813956E-5</v>
      </c>
      <c r="AM520" s="1">
        <f t="shared" si="177"/>
        <v>1.9165447674418606E-5</v>
      </c>
      <c r="AN520" s="1">
        <f t="shared" si="178"/>
        <v>2.598964646464647E-6</v>
      </c>
      <c r="AO520" s="1">
        <f t="shared" si="179"/>
        <v>3.0070959595959599E-6</v>
      </c>
      <c r="AP520" s="65">
        <f t="shared" si="180"/>
        <v>3.00709595959596E-3</v>
      </c>
      <c r="AQ520" s="1">
        <f t="shared" si="181"/>
        <v>-1.0699469230769231E-4</v>
      </c>
      <c r="AR520" s="42">
        <f t="shared" si="165"/>
        <v>4.5070959595959595E-6</v>
      </c>
      <c r="EA520" s="73">
        <v>57.780999999999999</v>
      </c>
      <c r="EB520" s="73">
        <v>17.313056499999998</v>
      </c>
    </row>
    <row r="521" spans="3:132" x14ac:dyDescent="0.25">
      <c r="C521" s="1"/>
      <c r="D521" s="1">
        <v>5050.8829999999998</v>
      </c>
      <c r="E521" s="1"/>
      <c r="F521" s="1">
        <v>816.91</v>
      </c>
      <c r="G521" s="1"/>
      <c r="H521" s="1"/>
      <c r="I521" s="1">
        <f t="shared" si="166"/>
        <v>3.4115075581395344E-5</v>
      </c>
      <c r="K521" s="1">
        <f t="shared" si="167"/>
        <v>4.4885164835164835E-6</v>
      </c>
      <c r="N521" s="1">
        <f t="shared" si="168"/>
        <v>4.4885164835164835E-6</v>
      </c>
      <c r="O521" s="65">
        <f t="shared" si="169"/>
        <v>4.4885164835164835E-3</v>
      </c>
      <c r="P521" s="1">
        <f t="shared" si="170"/>
        <v>-5.0508829999999999E-4</v>
      </c>
      <c r="R521" s="1">
        <f t="shared" si="171"/>
        <v>-5.0508829999999999E-4</v>
      </c>
      <c r="W521" s="6">
        <v>-65.873999999999995</v>
      </c>
      <c r="X521" s="4">
        <f t="shared" si="172"/>
        <v>65.873999999999995</v>
      </c>
      <c r="Y521" s="1">
        <v>2162.4340000000002</v>
      </c>
      <c r="Z521" s="30">
        <f t="shared" si="173"/>
        <v>21.624340000000004</v>
      </c>
      <c r="AA521" s="31">
        <f t="shared" si="174"/>
        <v>20.543123000000001</v>
      </c>
      <c r="AB521" s="1">
        <f t="shared" si="175"/>
        <v>23.70653699999999</v>
      </c>
      <c r="AE521" s="1">
        <v>-467.59</v>
      </c>
      <c r="AF521" s="1">
        <v>-387.73599999999999</v>
      </c>
      <c r="AG521" s="1"/>
      <c r="AH521" s="1">
        <v>2911.114</v>
      </c>
      <c r="AI521" s="4">
        <v>127.815</v>
      </c>
      <c r="AL521" s="1">
        <f t="shared" si="176"/>
        <v>1.9643627906976744E-5</v>
      </c>
      <c r="AM521" s="1">
        <f t="shared" si="177"/>
        <v>1.917936046511628E-5</v>
      </c>
      <c r="AN521" s="1">
        <f t="shared" si="178"/>
        <v>2.603792929292929E-6</v>
      </c>
      <c r="AO521" s="1">
        <f t="shared" si="179"/>
        <v>3.0070959595959599E-6</v>
      </c>
      <c r="AP521" s="65">
        <f t="shared" si="180"/>
        <v>3.00709595959596E-3</v>
      </c>
      <c r="AQ521" s="1">
        <f t="shared" si="181"/>
        <v>-1.0704996153846153E-4</v>
      </c>
      <c r="AR521" s="42">
        <f t="shared" si="165"/>
        <v>4.5070959595959595E-6</v>
      </c>
      <c r="EA521" s="73">
        <v>57.780999999999999</v>
      </c>
      <c r="EB521" s="73">
        <v>17.313056499999998</v>
      </c>
    </row>
    <row r="522" spans="3:132" x14ac:dyDescent="0.25">
      <c r="C522" s="1"/>
      <c r="D522" s="1"/>
      <c r="E522" s="1"/>
      <c r="F522" s="1">
        <v>816.43200000000002</v>
      </c>
      <c r="G522" s="1"/>
      <c r="H522" s="1"/>
      <c r="I522" s="1">
        <f t="shared" si="166"/>
        <v>4.7466976744186042E-6</v>
      </c>
      <c r="K522" s="1">
        <f t="shared" si="167"/>
        <v>4.4858901098901098E-6</v>
      </c>
      <c r="N522" s="1">
        <f t="shared" si="168"/>
        <v>4.4858901098901098E-6</v>
      </c>
      <c r="O522" s="65">
        <f t="shared" si="169"/>
        <v>4.4858901098901094E-3</v>
      </c>
      <c r="P522" s="1">
        <f t="shared" si="170"/>
        <v>0</v>
      </c>
      <c r="R522" s="1">
        <f t="shared" si="171"/>
        <v>0</v>
      </c>
      <c r="W522" s="6">
        <v>-65.873999999999995</v>
      </c>
      <c r="X522" s="4">
        <f t="shared" si="172"/>
        <v>65.873999999999995</v>
      </c>
      <c r="Y522" s="1">
        <v>2162.7399999999998</v>
      </c>
      <c r="Z522" s="30">
        <f t="shared" si="173"/>
        <v>21.627399999999998</v>
      </c>
      <c r="AA522" s="31">
        <f t="shared" si="174"/>
        <v>20.546029999999995</v>
      </c>
      <c r="AB522" s="1">
        <f t="shared" si="175"/>
        <v>23.700569999999999</v>
      </c>
      <c r="AE522" s="1">
        <v>-468.541</v>
      </c>
      <c r="AF522" s="1">
        <v>-387.73599999999999</v>
      </c>
      <c r="AG522" s="1"/>
      <c r="AH522" s="1">
        <v>2908.239</v>
      </c>
      <c r="AI522" s="4">
        <v>128.28700000000001</v>
      </c>
      <c r="AL522" s="1">
        <f t="shared" si="176"/>
        <v>1.9632441860465119E-5</v>
      </c>
      <c r="AM522" s="1">
        <f t="shared" si="177"/>
        <v>1.9162645348837209E-5</v>
      </c>
      <c r="AN522" s="1">
        <f t="shared" si="178"/>
        <v>2.6061767676767677E-6</v>
      </c>
      <c r="AO522" s="1">
        <f t="shared" si="179"/>
        <v>3.0142828282828282E-6</v>
      </c>
      <c r="AP522" s="65">
        <f t="shared" si="180"/>
        <v>3.0142828282828282E-3</v>
      </c>
      <c r="AQ522" s="1">
        <f t="shared" si="181"/>
        <v>-1.0692123076923077E-4</v>
      </c>
      <c r="AR522" s="42">
        <f t="shared" si="165"/>
        <v>4.5142828282828286E-6</v>
      </c>
      <c r="EA522" s="73">
        <v>57.780999999999999</v>
      </c>
      <c r="EB522" s="73">
        <v>17.310158999999999</v>
      </c>
    </row>
    <row r="523" spans="3:132" x14ac:dyDescent="0.25">
      <c r="C523" s="1"/>
      <c r="D523" s="1">
        <v>-997.53599999999994</v>
      </c>
      <c r="E523" s="1"/>
      <c r="F523" s="1">
        <v>817.86699999999996</v>
      </c>
      <c r="G523" s="1"/>
      <c r="H523" s="1"/>
      <c r="I523" s="1">
        <f t="shared" si="166"/>
        <v>-1.0445872093023255E-6</v>
      </c>
      <c r="K523" s="1">
        <f t="shared" si="167"/>
        <v>4.4937747252747256E-6</v>
      </c>
      <c r="N523" s="1">
        <f t="shared" si="168"/>
        <v>4.4937747252747256E-6</v>
      </c>
      <c r="O523" s="65">
        <f t="shared" si="169"/>
        <v>4.4937747252747256E-3</v>
      </c>
      <c r="P523" s="1">
        <f t="shared" si="170"/>
        <v>-9.9753600000000007E-5</v>
      </c>
      <c r="R523" s="1">
        <f t="shared" si="171"/>
        <v>-9.9753600000000007E-5</v>
      </c>
      <c r="W523" s="6">
        <v>-65.873999999999995</v>
      </c>
      <c r="X523" s="4">
        <f t="shared" si="172"/>
        <v>65.873999999999995</v>
      </c>
      <c r="Y523" s="1">
        <v>2162.4340000000002</v>
      </c>
      <c r="Z523" s="30">
        <f t="shared" si="173"/>
        <v>21.624340000000004</v>
      </c>
      <c r="AA523" s="31">
        <f t="shared" si="174"/>
        <v>20.543123000000001</v>
      </c>
      <c r="AB523" s="1">
        <f t="shared" si="175"/>
        <v>23.70653699999999</v>
      </c>
      <c r="AE523" s="1">
        <v>-467.59</v>
      </c>
      <c r="AF523" s="1">
        <v>-388.69200000000001</v>
      </c>
      <c r="AG523" s="1"/>
      <c r="AH523" s="1">
        <v>2907.76</v>
      </c>
      <c r="AI523" s="4">
        <v>128.28700000000001</v>
      </c>
      <c r="AL523" s="1">
        <f t="shared" si="176"/>
        <v>1.9624127906976749E-5</v>
      </c>
      <c r="AM523" s="1">
        <f t="shared" si="177"/>
        <v>1.9165418604651163E-5</v>
      </c>
      <c r="AN523" s="1">
        <f t="shared" si="178"/>
        <v>2.611005050505051E-6</v>
      </c>
      <c r="AO523" s="1">
        <f t="shared" si="179"/>
        <v>3.0094797979797978E-6</v>
      </c>
      <c r="AP523" s="65">
        <f t="shared" si="180"/>
        <v>3.0094797979797979E-3</v>
      </c>
      <c r="AQ523" s="1">
        <f t="shared" si="181"/>
        <v>-1.0690280769230772E-4</v>
      </c>
      <c r="AR523" s="42">
        <f t="shared" si="165"/>
        <v>4.5094797979797978E-6</v>
      </c>
      <c r="EA523" s="73">
        <v>57.725000000000001</v>
      </c>
      <c r="EB523" s="73">
        <v>17.313056499999998</v>
      </c>
    </row>
    <row r="524" spans="3:132" x14ac:dyDescent="0.25">
      <c r="C524" s="1"/>
      <c r="D524" s="1">
        <v>8482.0740000000005</v>
      </c>
      <c r="E524" s="1"/>
      <c r="F524" s="1">
        <v>817.38900000000001</v>
      </c>
      <c r="G524" s="1"/>
      <c r="H524" s="1"/>
      <c r="I524" s="1">
        <f t="shared" si="166"/>
        <v>5.4066645348837202E-5</v>
      </c>
      <c r="K524" s="1">
        <f t="shared" si="167"/>
        <v>4.491148351648351E-6</v>
      </c>
      <c r="N524" s="1">
        <f t="shared" si="168"/>
        <v>4.491148351648351E-6</v>
      </c>
      <c r="O524" s="65">
        <f t="shared" si="169"/>
        <v>4.4911483516483514E-3</v>
      </c>
      <c r="P524" s="1">
        <f t="shared" si="170"/>
        <v>-8.4820740000000005E-4</v>
      </c>
      <c r="R524" s="1">
        <f t="shared" si="171"/>
        <v>-8.4820740000000005E-4</v>
      </c>
      <c r="W524" s="6">
        <v>-65.855000000000004</v>
      </c>
      <c r="X524" s="4">
        <f t="shared" si="172"/>
        <v>65.855000000000004</v>
      </c>
      <c r="Y524" s="1">
        <v>2163.35</v>
      </c>
      <c r="Z524" s="30">
        <f t="shared" si="173"/>
        <v>21.633499999999998</v>
      </c>
      <c r="AA524" s="31">
        <f t="shared" si="174"/>
        <v>20.551824999999997</v>
      </c>
      <c r="AB524" s="1">
        <f t="shared" si="175"/>
        <v>23.669675000000012</v>
      </c>
      <c r="AE524" s="1">
        <v>-467.59</v>
      </c>
      <c r="AF524" s="1">
        <v>-388.69200000000001</v>
      </c>
      <c r="AG524" s="1"/>
      <c r="AH524" s="1">
        <v>2907.76</v>
      </c>
      <c r="AI524" s="4">
        <v>128.75899999999999</v>
      </c>
      <c r="AL524" s="1">
        <f t="shared" si="176"/>
        <v>1.9624127906976749E-5</v>
      </c>
      <c r="AM524" s="1">
        <f t="shared" si="177"/>
        <v>1.9165418604651163E-5</v>
      </c>
      <c r="AN524" s="1">
        <f t="shared" si="178"/>
        <v>2.6133888888888893E-6</v>
      </c>
      <c r="AO524" s="1">
        <f t="shared" si="179"/>
        <v>3.011863636363636E-6</v>
      </c>
      <c r="AP524" s="65">
        <f t="shared" si="180"/>
        <v>3.0118636363636359E-3</v>
      </c>
      <c r="AQ524" s="1">
        <f t="shared" si="181"/>
        <v>-1.0688465384615386E-4</v>
      </c>
      <c r="AR524" s="42">
        <f t="shared" si="165"/>
        <v>4.5118636363636361E-6</v>
      </c>
      <c r="EA524" s="73">
        <v>55.335999999999999</v>
      </c>
      <c r="EB524" s="73">
        <v>17.228971999999999</v>
      </c>
    </row>
    <row r="525" spans="3:132" x14ac:dyDescent="0.25">
      <c r="C525" s="1"/>
      <c r="D525" s="1"/>
      <c r="E525" s="1"/>
      <c r="F525" s="1">
        <v>819.78099999999995</v>
      </c>
      <c r="G525" s="1"/>
      <c r="H525" s="1"/>
      <c r="I525" s="1">
        <f t="shared" si="166"/>
        <v>4.7661686046511619E-6</v>
      </c>
      <c r="K525" s="1">
        <f t="shared" si="167"/>
        <v>4.5042912087912081E-6</v>
      </c>
      <c r="N525" s="1">
        <f t="shared" si="168"/>
        <v>4.5042912087912081E-6</v>
      </c>
      <c r="O525" s="65">
        <f t="shared" si="169"/>
        <v>4.504291208791208E-3</v>
      </c>
      <c r="P525" s="1">
        <f t="shared" si="170"/>
        <v>0</v>
      </c>
      <c r="R525" s="1">
        <f t="shared" si="171"/>
        <v>0</v>
      </c>
      <c r="W525" s="6">
        <v>-65.855000000000004</v>
      </c>
      <c r="X525" s="4">
        <f t="shared" si="172"/>
        <v>65.855000000000004</v>
      </c>
      <c r="Y525" s="1">
        <v>2162.4340000000002</v>
      </c>
      <c r="Z525" s="30">
        <f t="shared" si="173"/>
        <v>21.624340000000004</v>
      </c>
      <c r="AA525" s="31">
        <f t="shared" si="174"/>
        <v>20.543123000000001</v>
      </c>
      <c r="AB525" s="1">
        <f t="shared" si="175"/>
        <v>23.687536999999999</v>
      </c>
      <c r="AE525" s="1">
        <v>-467.11500000000001</v>
      </c>
      <c r="AF525" s="1">
        <v>-388.214</v>
      </c>
      <c r="AG525" s="1"/>
      <c r="AH525" s="1">
        <v>2911.114</v>
      </c>
      <c r="AI525" s="4">
        <v>128.75899999999999</v>
      </c>
      <c r="AL525" s="1">
        <f t="shared" si="176"/>
        <v>1.9640866279069771E-5</v>
      </c>
      <c r="AM525" s="1">
        <f t="shared" si="177"/>
        <v>1.9182139534883719E-5</v>
      </c>
      <c r="AN525" s="1">
        <f t="shared" si="178"/>
        <v>2.6109747474747476E-6</v>
      </c>
      <c r="AO525" s="1">
        <f t="shared" si="179"/>
        <v>3.0094646464646467E-6</v>
      </c>
      <c r="AP525" s="65">
        <f t="shared" si="180"/>
        <v>3.0094646464646469E-3</v>
      </c>
      <c r="AQ525" s="1">
        <f t="shared" si="181"/>
        <v>-1.0701365384615384E-4</v>
      </c>
      <c r="AR525" s="42">
        <f t="shared" si="165"/>
        <v>4.5094646464646472E-6</v>
      </c>
      <c r="EA525" s="73">
        <v>54.168999999999997</v>
      </c>
      <c r="EB525" s="73">
        <v>16.257634999999997</v>
      </c>
    </row>
    <row r="526" spans="3:132" x14ac:dyDescent="0.25">
      <c r="C526" s="1"/>
      <c r="D526" s="1">
        <v>-8217.9320000000007</v>
      </c>
      <c r="E526" s="1"/>
      <c r="F526" s="1">
        <v>819.30200000000002</v>
      </c>
      <c r="G526" s="1"/>
      <c r="H526" s="1"/>
      <c r="I526" s="1">
        <f t="shared" si="166"/>
        <v>-4.3015290697674422E-5</v>
      </c>
      <c r="K526" s="1">
        <f t="shared" si="167"/>
        <v>4.5016593406593405E-6</v>
      </c>
      <c r="N526" s="1">
        <f t="shared" si="168"/>
        <v>4.5016593406593405E-6</v>
      </c>
      <c r="O526" s="65">
        <f t="shared" si="169"/>
        <v>4.5016593406593409E-3</v>
      </c>
      <c r="P526" s="1">
        <f t="shared" si="170"/>
        <v>-8.2179320000000009E-4</v>
      </c>
      <c r="R526" s="1">
        <f t="shared" si="171"/>
        <v>-8.2179320000000009E-4</v>
      </c>
      <c r="W526" s="6">
        <v>-65.837000000000003</v>
      </c>
      <c r="X526" s="4">
        <f t="shared" si="172"/>
        <v>65.837000000000003</v>
      </c>
      <c r="Y526" s="1">
        <v>2162.4340000000002</v>
      </c>
      <c r="Z526" s="30">
        <f t="shared" si="173"/>
        <v>21.624340000000004</v>
      </c>
      <c r="AA526" s="31">
        <f t="shared" si="174"/>
        <v>20.543123000000001</v>
      </c>
      <c r="AB526" s="1">
        <f t="shared" si="175"/>
        <v>23.669536999999998</v>
      </c>
      <c r="AE526" s="1">
        <v>-467.11500000000001</v>
      </c>
      <c r="AF526" s="1">
        <v>-389.17</v>
      </c>
      <c r="AG526" s="1"/>
      <c r="AH526" s="1">
        <v>2913.509</v>
      </c>
      <c r="AI526" s="4">
        <v>128.75899999999999</v>
      </c>
      <c r="AL526" s="1">
        <f t="shared" si="176"/>
        <v>1.9654790697674418E-5</v>
      </c>
      <c r="AM526" s="1">
        <f t="shared" si="177"/>
        <v>1.9201622093023258E-5</v>
      </c>
      <c r="AN526" s="1">
        <f t="shared" si="178"/>
        <v>2.6158030303030301E-6</v>
      </c>
      <c r="AO526" s="1">
        <f t="shared" si="179"/>
        <v>3.0094646464646467E-6</v>
      </c>
      <c r="AP526" s="65">
        <f t="shared" si="180"/>
        <v>3.0094646464646469E-3</v>
      </c>
      <c r="AQ526" s="1">
        <f t="shared" si="181"/>
        <v>-1.0710576923076922E-4</v>
      </c>
      <c r="AR526" s="42">
        <f t="shared" si="165"/>
        <v>4.5094646464646472E-6</v>
      </c>
      <c r="EA526" s="73">
        <v>53.41</v>
      </c>
      <c r="EB526" s="73">
        <v>15.8835915</v>
      </c>
    </row>
    <row r="527" spans="3:132" x14ac:dyDescent="0.25">
      <c r="C527" s="1"/>
      <c r="D527" s="1">
        <v>5047.0389999999998</v>
      </c>
      <c r="E527" s="1"/>
      <c r="F527" s="1">
        <v>820.73800000000006</v>
      </c>
      <c r="G527" s="1"/>
      <c r="H527" s="1"/>
      <c r="I527" s="1">
        <f t="shared" si="166"/>
        <v>3.4114982558139538E-5</v>
      </c>
      <c r="K527" s="1">
        <f t="shared" si="167"/>
        <v>4.509549450549451E-6</v>
      </c>
      <c r="N527" s="1">
        <f t="shared" si="168"/>
        <v>4.509549450549451E-6</v>
      </c>
      <c r="O527" s="65">
        <f t="shared" si="169"/>
        <v>4.5095494505494509E-3</v>
      </c>
      <c r="P527" s="1">
        <f t="shared" si="170"/>
        <v>-5.0470389999999999E-4</v>
      </c>
      <c r="R527" s="1">
        <f t="shared" si="171"/>
        <v>-5.0470389999999999E-4</v>
      </c>
      <c r="W527" s="6">
        <v>-65.837000000000003</v>
      </c>
      <c r="X527" s="4">
        <f t="shared" si="172"/>
        <v>65.837000000000003</v>
      </c>
      <c r="Y527" s="1">
        <v>2162.7399999999998</v>
      </c>
      <c r="Z527" s="30">
        <f t="shared" si="173"/>
        <v>21.627399999999998</v>
      </c>
      <c r="AA527" s="31">
        <f t="shared" si="174"/>
        <v>20.546029999999995</v>
      </c>
      <c r="AB527" s="1">
        <f t="shared" si="175"/>
        <v>23.663570000000007</v>
      </c>
      <c r="AE527" s="1">
        <v>-466.63900000000001</v>
      </c>
      <c r="AF527" s="1">
        <v>-389.17</v>
      </c>
      <c r="AG527" s="1"/>
      <c r="AH527" s="1">
        <v>2917.3420000000001</v>
      </c>
      <c r="AI527" s="4">
        <v>127.34399999999999</v>
      </c>
      <c r="AL527" s="1">
        <f t="shared" si="176"/>
        <v>1.9674308139534886E-5</v>
      </c>
      <c r="AM527" s="1">
        <f t="shared" si="177"/>
        <v>1.9223906976744189E-5</v>
      </c>
      <c r="AN527" s="1">
        <f t="shared" si="178"/>
        <v>2.6086565656565657E-6</v>
      </c>
      <c r="AO527" s="1">
        <f t="shared" si="179"/>
        <v>2.9999141414141413E-6</v>
      </c>
      <c r="AP527" s="65">
        <f t="shared" si="180"/>
        <v>2.9999141414141415E-3</v>
      </c>
      <c r="AQ527" s="1">
        <f t="shared" si="181"/>
        <v>-1.0730761538461538E-4</v>
      </c>
      <c r="AR527" s="42">
        <f t="shared" si="165"/>
        <v>4.4999141414141418E-6</v>
      </c>
      <c r="EA527" s="73">
        <v>35.317</v>
      </c>
      <c r="EB527" s="73">
        <v>13.361008999999999</v>
      </c>
    </row>
    <row r="528" spans="3:132" x14ac:dyDescent="0.25">
      <c r="C528" s="1"/>
      <c r="D528" s="1">
        <v>14839.73</v>
      </c>
      <c r="E528" s="1"/>
      <c r="F528" s="1">
        <v>821.21600000000001</v>
      </c>
      <c r="G528" s="1"/>
      <c r="H528" s="1"/>
      <c r="I528" s="1">
        <f t="shared" si="166"/>
        <v>9.1052011627906966E-5</v>
      </c>
      <c r="K528" s="1">
        <f t="shared" si="167"/>
        <v>4.5121758241758247E-6</v>
      </c>
      <c r="N528" s="1">
        <f t="shared" si="168"/>
        <v>4.5121758241758247E-6</v>
      </c>
      <c r="O528" s="65">
        <f t="shared" si="169"/>
        <v>4.512175824175825E-3</v>
      </c>
      <c r="P528" s="1">
        <f t="shared" si="170"/>
        <v>-1.483973E-3</v>
      </c>
      <c r="R528" s="1">
        <f t="shared" si="171"/>
        <v>-1.483973E-3</v>
      </c>
      <c r="W528" s="6">
        <v>-65.837000000000003</v>
      </c>
      <c r="X528" s="4">
        <f t="shared" si="172"/>
        <v>65.837000000000003</v>
      </c>
      <c r="Y528" s="1">
        <v>2162.4340000000002</v>
      </c>
      <c r="Z528" s="30">
        <f t="shared" si="173"/>
        <v>21.624340000000004</v>
      </c>
      <c r="AA528" s="31">
        <f t="shared" si="174"/>
        <v>20.543123000000001</v>
      </c>
      <c r="AB528" s="1">
        <f t="shared" si="175"/>
        <v>23.669536999999998</v>
      </c>
      <c r="AE528" s="1">
        <v>-468.065</v>
      </c>
      <c r="AF528" s="1">
        <v>-388.69200000000001</v>
      </c>
      <c r="AG528" s="1"/>
      <c r="AH528" s="1">
        <v>2917.3420000000001</v>
      </c>
      <c r="AI528" s="4">
        <v>127.815</v>
      </c>
      <c r="AL528" s="1">
        <f t="shared" si="176"/>
        <v>1.9682598837209301E-5</v>
      </c>
      <c r="AM528" s="1">
        <f t="shared" si="177"/>
        <v>1.9221127906976746E-5</v>
      </c>
      <c r="AN528" s="1">
        <f t="shared" si="178"/>
        <v>2.6086212121212123E-6</v>
      </c>
      <c r="AO528" s="1">
        <f t="shared" si="179"/>
        <v>3.0094949494949497E-6</v>
      </c>
      <c r="AP528" s="65">
        <f t="shared" si="180"/>
        <v>3.0094949494949498E-3</v>
      </c>
      <c r="AQ528" s="1">
        <f t="shared" si="181"/>
        <v>-1.072895E-4</v>
      </c>
      <c r="AR528" s="42">
        <f t="shared" si="165"/>
        <v>4.5094949494949501E-6</v>
      </c>
      <c r="EA528" s="73">
        <v>22.742000000000001</v>
      </c>
      <c r="EB528" s="73">
        <v>7.2140149999999998</v>
      </c>
    </row>
    <row r="529" spans="3:132" x14ac:dyDescent="0.25">
      <c r="C529" s="1"/>
      <c r="D529" s="1"/>
      <c r="E529" s="1"/>
      <c r="F529" s="1">
        <v>822.65099999999995</v>
      </c>
      <c r="G529" s="1"/>
      <c r="H529" s="1"/>
      <c r="I529" s="1">
        <f t="shared" si="166"/>
        <v>4.7828546511627907E-6</v>
      </c>
      <c r="K529" s="1">
        <f t="shared" si="167"/>
        <v>4.5200604395604397E-6</v>
      </c>
      <c r="N529" s="1">
        <f t="shared" si="168"/>
        <v>4.5200604395604397E-6</v>
      </c>
      <c r="O529" s="65">
        <f t="shared" si="169"/>
        <v>4.5200604395604395E-3</v>
      </c>
      <c r="P529" s="1">
        <f t="shared" si="170"/>
        <v>0</v>
      </c>
      <c r="R529" s="1">
        <f t="shared" si="171"/>
        <v>0</v>
      </c>
      <c r="W529" s="6">
        <v>-65.817999999999998</v>
      </c>
      <c r="X529" s="4">
        <f t="shared" si="172"/>
        <v>65.817999999999998</v>
      </c>
      <c r="Y529" s="1">
        <v>2162.4340000000002</v>
      </c>
      <c r="Z529" s="30">
        <f t="shared" si="173"/>
        <v>21.624340000000004</v>
      </c>
      <c r="AA529" s="31">
        <f t="shared" si="174"/>
        <v>20.543123000000001</v>
      </c>
      <c r="AB529" s="1">
        <f t="shared" si="175"/>
        <v>23.650536999999993</v>
      </c>
      <c r="AE529" s="1">
        <v>-468.065</v>
      </c>
      <c r="AF529" s="1">
        <v>-388.69200000000001</v>
      </c>
      <c r="AG529" s="1"/>
      <c r="AH529" s="1">
        <v>2913.509</v>
      </c>
      <c r="AI529" s="4">
        <v>127.815</v>
      </c>
      <c r="AL529" s="1">
        <f t="shared" si="176"/>
        <v>1.9660313953488371E-5</v>
      </c>
      <c r="AM529" s="1">
        <f t="shared" si="177"/>
        <v>1.9198843023255812E-5</v>
      </c>
      <c r="AN529" s="1">
        <f t="shared" si="178"/>
        <v>2.6086212121212123E-6</v>
      </c>
      <c r="AO529" s="1">
        <f t="shared" si="179"/>
        <v>3.0094949494949497E-6</v>
      </c>
      <c r="AP529" s="65">
        <f t="shared" si="180"/>
        <v>3.0094949494949498E-3</v>
      </c>
      <c r="AQ529" s="1">
        <f t="shared" si="181"/>
        <v>-1.0714207692307693E-4</v>
      </c>
      <c r="AR529" s="42">
        <f t="shared" si="165"/>
        <v>4.5094949494949501E-6</v>
      </c>
      <c r="EA529" s="73">
        <v>7.2039999999999997</v>
      </c>
      <c r="EB529" s="73">
        <v>2.099253</v>
      </c>
    </row>
    <row r="530" spans="3:132" x14ac:dyDescent="0.25">
      <c r="C530" s="1"/>
      <c r="D530" s="1"/>
      <c r="E530" s="1"/>
      <c r="F530" s="1">
        <v>823.60799999999995</v>
      </c>
      <c r="G530" s="1"/>
      <c r="H530" s="1"/>
      <c r="I530" s="1">
        <f t="shared" si="166"/>
        <v>4.7884186046511624E-6</v>
      </c>
      <c r="K530" s="1">
        <f t="shared" si="167"/>
        <v>4.5253186813186809E-6</v>
      </c>
      <c r="N530" s="1">
        <f t="shared" si="168"/>
        <v>4.5253186813186809E-6</v>
      </c>
      <c r="O530" s="65">
        <f t="shared" si="169"/>
        <v>4.5253186813186807E-3</v>
      </c>
      <c r="P530" s="1">
        <f t="shared" si="170"/>
        <v>0</v>
      </c>
      <c r="R530" s="1">
        <f t="shared" si="171"/>
        <v>0</v>
      </c>
      <c r="W530" s="6">
        <v>-65.817999999999998</v>
      </c>
      <c r="X530" s="4">
        <f t="shared" si="172"/>
        <v>65.817999999999998</v>
      </c>
      <c r="Y530" s="1">
        <v>2162.4340000000002</v>
      </c>
      <c r="Z530" s="30">
        <f t="shared" si="173"/>
        <v>21.624340000000004</v>
      </c>
      <c r="AA530" s="31">
        <f t="shared" si="174"/>
        <v>20.543123000000001</v>
      </c>
      <c r="AB530" s="1">
        <f t="shared" si="175"/>
        <v>23.650536999999993</v>
      </c>
      <c r="AE530" s="1">
        <v>-468.065</v>
      </c>
      <c r="AF530" s="1">
        <v>-388.69200000000001</v>
      </c>
      <c r="AG530" s="1"/>
      <c r="AH530" s="1">
        <v>2914.9470000000001</v>
      </c>
      <c r="AI530" s="4">
        <v>127.815</v>
      </c>
      <c r="AL530" s="1">
        <f t="shared" si="176"/>
        <v>1.9668674418604654E-5</v>
      </c>
      <c r="AM530" s="1">
        <f t="shared" si="177"/>
        <v>1.9207203488372095E-5</v>
      </c>
      <c r="AN530" s="1">
        <f t="shared" si="178"/>
        <v>2.6086212121212123E-6</v>
      </c>
      <c r="AO530" s="1">
        <f t="shared" si="179"/>
        <v>3.0094949494949497E-6</v>
      </c>
      <c r="AP530" s="65">
        <f t="shared" si="180"/>
        <v>3.0094949494949498E-3</v>
      </c>
      <c r="AQ530" s="1">
        <f t="shared" si="181"/>
        <v>-1.0719738461538461E-4</v>
      </c>
      <c r="AR530" s="42">
        <f t="shared" si="165"/>
        <v>4.5094949494949501E-6</v>
      </c>
      <c r="EA530" s="73">
        <v>1.1479999999999999</v>
      </c>
      <c r="EB530" s="73">
        <v>-4.6388499999999999E-2</v>
      </c>
    </row>
    <row r="531" spans="3:132" x14ac:dyDescent="0.25">
      <c r="C531" s="1"/>
      <c r="D531" s="1"/>
      <c r="E531" s="1"/>
      <c r="F531" s="1">
        <v>824.56500000000005</v>
      </c>
      <c r="G531" s="1"/>
      <c r="H531" s="1"/>
      <c r="I531" s="1">
        <f t="shared" si="166"/>
        <v>4.7939825581395358E-6</v>
      </c>
      <c r="K531" s="1">
        <f t="shared" si="167"/>
        <v>4.5305769230769238E-6</v>
      </c>
      <c r="N531" s="1">
        <f t="shared" si="168"/>
        <v>4.5305769230769238E-6</v>
      </c>
      <c r="O531" s="65">
        <f t="shared" si="169"/>
        <v>4.5305769230769236E-3</v>
      </c>
      <c r="P531" s="1">
        <f t="shared" si="170"/>
        <v>0</v>
      </c>
      <c r="R531" s="1">
        <f t="shared" si="171"/>
        <v>0</v>
      </c>
      <c r="W531" s="6">
        <v>-65.817999999999998</v>
      </c>
      <c r="X531" s="4">
        <f t="shared" si="172"/>
        <v>65.817999999999998</v>
      </c>
      <c r="Y531" s="1">
        <v>2162.7399999999998</v>
      </c>
      <c r="Z531" s="30">
        <f t="shared" si="173"/>
        <v>21.627399999999998</v>
      </c>
      <c r="AA531" s="31">
        <f t="shared" si="174"/>
        <v>20.546029999999995</v>
      </c>
      <c r="AB531" s="1">
        <f t="shared" si="175"/>
        <v>23.644570000000002</v>
      </c>
      <c r="AE531" s="1">
        <v>-468.065</v>
      </c>
      <c r="AF531" s="1">
        <v>-388.69200000000001</v>
      </c>
      <c r="AG531" s="1"/>
      <c r="AH531" s="1">
        <v>2909.1979999999999</v>
      </c>
      <c r="AI531" s="4">
        <v>128.28700000000001</v>
      </c>
      <c r="AL531" s="1">
        <f t="shared" si="176"/>
        <v>1.9635249999999998E-5</v>
      </c>
      <c r="AM531" s="1">
        <f t="shared" si="177"/>
        <v>1.9173779069767443E-5</v>
      </c>
      <c r="AN531" s="1">
        <f t="shared" si="178"/>
        <v>2.611005050505051E-6</v>
      </c>
      <c r="AO531" s="1">
        <f t="shared" si="179"/>
        <v>3.0118787878787879E-6</v>
      </c>
      <c r="AP531" s="65">
        <f t="shared" si="180"/>
        <v>3.0118787878787878E-3</v>
      </c>
      <c r="AQ531" s="1">
        <f t="shared" si="181"/>
        <v>-1.0695811538461538E-4</v>
      </c>
      <c r="AR531" s="42">
        <f t="shared" si="165"/>
        <v>4.5118787878787884E-6</v>
      </c>
      <c r="EA531" s="73">
        <v>-0.33300000000000002</v>
      </c>
      <c r="EB531" s="73">
        <v>-8.9888999999999997E-2</v>
      </c>
    </row>
    <row r="532" spans="3:132" x14ac:dyDescent="0.25">
      <c r="C532" s="1"/>
      <c r="D532" s="1">
        <v>6118.3310000000001</v>
      </c>
      <c r="E532" s="1"/>
      <c r="F532" s="1">
        <v>825.52200000000005</v>
      </c>
      <c r="G532" s="1"/>
      <c r="H532" s="1"/>
      <c r="I532" s="1">
        <f t="shared" si="166"/>
        <v>4.0371238372093023E-5</v>
      </c>
      <c r="K532" s="1">
        <f t="shared" si="167"/>
        <v>4.5358351648351651E-6</v>
      </c>
      <c r="N532" s="1">
        <f t="shared" si="168"/>
        <v>4.5358351648351651E-6</v>
      </c>
      <c r="O532" s="65">
        <f t="shared" si="169"/>
        <v>4.5358351648351648E-3</v>
      </c>
      <c r="P532" s="1">
        <f t="shared" si="170"/>
        <v>-6.1183310000000003E-4</v>
      </c>
      <c r="R532" s="1">
        <f t="shared" si="171"/>
        <v>-6.1183310000000003E-4</v>
      </c>
      <c r="W532" s="6">
        <v>-65.817999999999998</v>
      </c>
      <c r="X532" s="4">
        <f t="shared" si="172"/>
        <v>65.817999999999998</v>
      </c>
      <c r="Y532" s="1">
        <v>2162.7399999999998</v>
      </c>
      <c r="Z532" s="30">
        <f t="shared" si="173"/>
        <v>21.627399999999998</v>
      </c>
      <c r="AA532" s="31">
        <f t="shared" si="174"/>
        <v>20.546029999999995</v>
      </c>
      <c r="AB532" s="1">
        <f t="shared" si="175"/>
        <v>23.644570000000002</v>
      </c>
      <c r="AE532" s="1">
        <v>-468.541</v>
      </c>
      <c r="AF532" s="1">
        <v>-389.64800000000002</v>
      </c>
      <c r="AG532" s="1"/>
      <c r="AH532" s="1">
        <v>2904.4070000000002</v>
      </c>
      <c r="AI532" s="4">
        <v>128.28700000000001</v>
      </c>
      <c r="AL532" s="1">
        <f t="shared" si="176"/>
        <v>1.9610162790697677E-5</v>
      </c>
      <c r="AM532" s="1">
        <f t="shared" si="177"/>
        <v>1.9151482558139535E-5</v>
      </c>
      <c r="AN532" s="1">
        <f t="shared" si="178"/>
        <v>2.6158333333333338E-6</v>
      </c>
      <c r="AO532" s="1">
        <f t="shared" si="179"/>
        <v>3.0142828282828282E-6</v>
      </c>
      <c r="AP532" s="65">
        <f t="shared" si="180"/>
        <v>3.0142828282828282E-3</v>
      </c>
      <c r="AQ532" s="1">
        <f t="shared" si="181"/>
        <v>-1.0677384615384617E-4</v>
      </c>
      <c r="AR532" s="42">
        <f t="shared" si="165"/>
        <v>4.5142828282828286E-6</v>
      </c>
      <c r="EA532" s="73">
        <v>-0.37</v>
      </c>
      <c r="EB532" s="73">
        <v>-9.2786499999999994E-2</v>
      </c>
    </row>
    <row r="533" spans="3:132" x14ac:dyDescent="0.25">
      <c r="C533" s="1"/>
      <c r="D533" s="1"/>
      <c r="E533" s="1"/>
      <c r="F533" s="1">
        <v>825.52200000000005</v>
      </c>
      <c r="G533" s="1"/>
      <c r="H533" s="1"/>
      <c r="I533" s="1">
        <f t="shared" si="166"/>
        <v>4.7995465116279074E-6</v>
      </c>
      <c r="K533" s="1">
        <f t="shared" si="167"/>
        <v>4.5358351648351651E-6</v>
      </c>
      <c r="N533" s="1">
        <f t="shared" si="168"/>
        <v>4.5358351648351651E-6</v>
      </c>
      <c r="O533" s="65">
        <f t="shared" si="169"/>
        <v>4.5358351648351648E-3</v>
      </c>
      <c r="P533" s="1">
        <f t="shared" si="170"/>
        <v>0</v>
      </c>
      <c r="R533" s="1">
        <f t="shared" si="171"/>
        <v>0</v>
      </c>
      <c r="W533" s="6">
        <v>-65.8</v>
      </c>
      <c r="X533" s="4">
        <f t="shared" si="172"/>
        <v>65.8</v>
      </c>
      <c r="Y533" s="1">
        <v>2162.1289999999999</v>
      </c>
      <c r="Z533" s="30">
        <f t="shared" si="173"/>
        <v>21.621289999999998</v>
      </c>
      <c r="AA533" s="31">
        <f t="shared" si="174"/>
        <v>20.540225499999998</v>
      </c>
      <c r="AB533" s="1">
        <f t="shared" si="175"/>
        <v>23.638484500000004</v>
      </c>
      <c r="AE533" s="1">
        <v>-467.11500000000001</v>
      </c>
      <c r="AF533" s="1">
        <v>-390.60399999999998</v>
      </c>
      <c r="AG533" s="1"/>
      <c r="AH533" s="1">
        <v>2921.1750000000002</v>
      </c>
      <c r="AI533" s="4">
        <v>128.28700000000001</v>
      </c>
      <c r="AL533" s="1">
        <f t="shared" si="176"/>
        <v>1.9699360465116278E-5</v>
      </c>
      <c r="AM533" s="1">
        <f t="shared" si="177"/>
        <v>1.925452906976744E-5</v>
      </c>
      <c r="AN533" s="1">
        <f t="shared" si="178"/>
        <v>2.6206616161616158E-6</v>
      </c>
      <c r="AO533" s="1">
        <f t="shared" si="179"/>
        <v>3.0070808080808084E-6</v>
      </c>
      <c r="AP533" s="65">
        <f t="shared" si="180"/>
        <v>3.0070808080808085E-3</v>
      </c>
      <c r="AQ533" s="1">
        <f t="shared" si="181"/>
        <v>-1.0741876923076924E-4</v>
      </c>
      <c r="AR533" s="42">
        <f t="shared" si="165"/>
        <v>4.5070808080808089E-6</v>
      </c>
      <c r="EA533" s="73">
        <v>-0.35199999999999998</v>
      </c>
      <c r="EB533" s="73">
        <v>-8.9888999999999997E-2</v>
      </c>
    </row>
    <row r="534" spans="3:132" x14ac:dyDescent="0.25">
      <c r="C534" s="1"/>
      <c r="D534" s="1">
        <v>1232.2</v>
      </c>
      <c r="E534" s="1"/>
      <c r="F534" s="1">
        <v>827.43499999999995</v>
      </c>
      <c r="G534" s="1"/>
      <c r="H534" s="1"/>
      <c r="I534" s="1">
        <f t="shared" si="166"/>
        <v>1.1974622093023256E-5</v>
      </c>
      <c r="K534" s="1">
        <f t="shared" si="167"/>
        <v>4.5463461538461537E-6</v>
      </c>
      <c r="N534" s="1">
        <f t="shared" si="168"/>
        <v>4.5463461538461537E-6</v>
      </c>
      <c r="O534" s="65">
        <f t="shared" si="169"/>
        <v>4.5463461538461534E-3</v>
      </c>
      <c r="P534" s="1">
        <f t="shared" si="170"/>
        <v>-1.2322E-4</v>
      </c>
      <c r="R534" s="1">
        <f t="shared" si="171"/>
        <v>-1.2322E-4</v>
      </c>
      <c r="W534" s="6">
        <v>-65.8</v>
      </c>
      <c r="X534" s="4">
        <f t="shared" si="172"/>
        <v>65.8</v>
      </c>
      <c r="Y534" s="1">
        <v>2162.4340000000002</v>
      </c>
      <c r="Z534" s="30">
        <f t="shared" si="173"/>
        <v>21.624340000000004</v>
      </c>
      <c r="AA534" s="31">
        <f t="shared" si="174"/>
        <v>20.543123000000001</v>
      </c>
      <c r="AB534" s="1">
        <f t="shared" si="175"/>
        <v>23.632536999999992</v>
      </c>
      <c r="AE534" s="1">
        <v>-469.01600000000002</v>
      </c>
      <c r="AF534" s="1">
        <v>-390.12599999999998</v>
      </c>
      <c r="AG534" s="1"/>
      <c r="AH534" s="1">
        <v>2910.1559999999999</v>
      </c>
      <c r="AI534" s="4">
        <v>128.75899999999999</v>
      </c>
      <c r="AL534" s="1">
        <f t="shared" si="176"/>
        <v>1.9646348837209303E-5</v>
      </c>
      <c r="AM534" s="1">
        <f t="shared" si="177"/>
        <v>1.918768604651163E-5</v>
      </c>
      <c r="AN534" s="1">
        <f t="shared" si="178"/>
        <v>2.6206313131313129E-6</v>
      </c>
      <c r="AO534" s="1">
        <f t="shared" si="179"/>
        <v>3.0190656565656562E-6</v>
      </c>
      <c r="AP534" s="65">
        <f t="shared" si="180"/>
        <v>3.019065656565656E-3</v>
      </c>
      <c r="AQ534" s="1">
        <f t="shared" si="181"/>
        <v>-1.069768076923077E-4</v>
      </c>
      <c r="AR534" s="42">
        <f t="shared" si="165"/>
        <v>4.5190656565656558E-6</v>
      </c>
      <c r="EA534" s="73">
        <v>-0.35199999999999998</v>
      </c>
      <c r="EB534" s="73">
        <v>-9.5683999999999991E-2</v>
      </c>
    </row>
    <row r="535" spans="3:132" x14ac:dyDescent="0.25">
      <c r="C535" s="1"/>
      <c r="D535" s="1">
        <v>-1702.0709999999999</v>
      </c>
      <c r="E535" s="1"/>
      <c r="F535" s="1">
        <v>827.43499999999995</v>
      </c>
      <c r="G535" s="1"/>
      <c r="H535" s="1"/>
      <c r="I535" s="1">
        <f t="shared" si="166"/>
        <v>-5.0850930232558137E-6</v>
      </c>
      <c r="K535" s="1">
        <f t="shared" si="167"/>
        <v>4.5463461538461537E-6</v>
      </c>
      <c r="N535" s="1">
        <f t="shared" si="168"/>
        <v>4.5463461538461537E-6</v>
      </c>
      <c r="O535" s="65">
        <f t="shared" si="169"/>
        <v>4.5463461538461534E-3</v>
      </c>
      <c r="P535" s="1">
        <f t="shared" si="170"/>
        <v>-1.702071E-4</v>
      </c>
      <c r="R535" s="1">
        <f t="shared" si="171"/>
        <v>-1.702071E-4</v>
      </c>
      <c r="W535" s="6">
        <v>-65.8</v>
      </c>
      <c r="X535" s="4">
        <f t="shared" si="172"/>
        <v>65.8</v>
      </c>
      <c r="Y535" s="1">
        <v>2162.4340000000002</v>
      </c>
      <c r="Z535" s="30">
        <f t="shared" si="173"/>
        <v>21.624340000000004</v>
      </c>
      <c r="AA535" s="31">
        <f t="shared" si="174"/>
        <v>20.543123000000001</v>
      </c>
      <c r="AB535" s="1">
        <f t="shared" si="175"/>
        <v>23.632536999999992</v>
      </c>
      <c r="AE535" s="1">
        <v>-468.065</v>
      </c>
      <c r="AF535" s="1">
        <v>-390.12599999999998</v>
      </c>
      <c r="AG535" s="1"/>
      <c r="AH535" s="1">
        <v>2913.989</v>
      </c>
      <c r="AI535" s="4">
        <v>128.75899999999999</v>
      </c>
      <c r="AL535" s="1">
        <f t="shared" si="176"/>
        <v>1.9663104651162791E-5</v>
      </c>
      <c r="AM535" s="1">
        <f t="shared" si="177"/>
        <v>1.9209970930232557E-5</v>
      </c>
      <c r="AN535" s="1">
        <f t="shared" si="178"/>
        <v>2.6206313131313129E-6</v>
      </c>
      <c r="AO535" s="1">
        <f t="shared" si="179"/>
        <v>3.0142626262626258E-6</v>
      </c>
      <c r="AP535" s="65">
        <f t="shared" si="180"/>
        <v>3.0142626262626257E-3</v>
      </c>
      <c r="AQ535" s="1">
        <f t="shared" si="181"/>
        <v>-1.0712423076923078E-4</v>
      </c>
      <c r="AR535" s="42">
        <f t="shared" si="165"/>
        <v>4.5142626262626258E-6</v>
      </c>
      <c r="EA535" s="73">
        <v>-0.35199999999999998</v>
      </c>
      <c r="EB535" s="73">
        <v>-9.5683999999999991E-2</v>
      </c>
    </row>
    <row r="536" spans="3:132" x14ac:dyDescent="0.25">
      <c r="C536" s="1"/>
      <c r="D536" s="1">
        <v>4789.058</v>
      </c>
      <c r="E536" s="1"/>
      <c r="F536" s="1">
        <v>829.34900000000005</v>
      </c>
      <c r="G536" s="1"/>
      <c r="H536" s="1"/>
      <c r="I536" s="1">
        <f t="shared" si="166"/>
        <v>3.2665156976744185E-5</v>
      </c>
      <c r="K536" s="1">
        <f t="shared" si="167"/>
        <v>4.5568626373626379E-6</v>
      </c>
      <c r="N536" s="1">
        <f t="shared" si="168"/>
        <v>4.5568626373626379E-6</v>
      </c>
      <c r="O536" s="65">
        <f t="shared" si="169"/>
        <v>4.5568626373626376E-3</v>
      </c>
      <c r="P536" s="1">
        <f t="shared" si="170"/>
        <v>-4.7890579999999996E-4</v>
      </c>
      <c r="R536" s="1">
        <f t="shared" si="171"/>
        <v>-4.7890579999999996E-4</v>
      </c>
      <c r="W536" s="6">
        <v>-65.781000000000006</v>
      </c>
      <c r="X536" s="4">
        <f t="shared" si="172"/>
        <v>65.781000000000006</v>
      </c>
      <c r="Y536" s="1">
        <v>2162.7399999999998</v>
      </c>
      <c r="Z536" s="30">
        <f t="shared" si="173"/>
        <v>21.627399999999998</v>
      </c>
      <c r="AA536" s="31">
        <f t="shared" si="174"/>
        <v>20.546029999999995</v>
      </c>
      <c r="AB536" s="1">
        <f t="shared" si="175"/>
        <v>23.60757000000001</v>
      </c>
      <c r="AE536" s="1">
        <v>-468.065</v>
      </c>
      <c r="AF536" s="1">
        <v>-390.12599999999998</v>
      </c>
      <c r="AG536" s="1"/>
      <c r="AH536" s="1">
        <v>2915.9050000000002</v>
      </c>
      <c r="AI536" s="4">
        <v>129.23099999999999</v>
      </c>
      <c r="AL536" s="1">
        <f t="shared" si="176"/>
        <v>1.9674244186046514E-5</v>
      </c>
      <c r="AM536" s="1">
        <f t="shared" si="177"/>
        <v>1.922111046511628E-5</v>
      </c>
      <c r="AN536" s="1">
        <f t="shared" si="178"/>
        <v>2.6230151515151516E-6</v>
      </c>
      <c r="AO536" s="1">
        <f t="shared" si="179"/>
        <v>3.0166464646464649E-6</v>
      </c>
      <c r="AP536" s="65">
        <f t="shared" si="180"/>
        <v>3.016646464646465E-3</v>
      </c>
      <c r="AQ536" s="1">
        <f t="shared" si="181"/>
        <v>-1.0717976923076922E-4</v>
      </c>
      <c r="AR536" s="42">
        <f t="shared" si="165"/>
        <v>4.5166464646464649E-6</v>
      </c>
      <c r="EA536" s="73">
        <v>-0.35199999999999998</v>
      </c>
      <c r="EB536" s="73">
        <v>-9.2786499999999994E-2</v>
      </c>
    </row>
    <row r="537" spans="3:132" x14ac:dyDescent="0.25">
      <c r="C537" s="1"/>
      <c r="D537" s="1">
        <v>1350.0060000000001</v>
      </c>
      <c r="E537" s="1"/>
      <c r="F537" s="1">
        <v>828.39200000000005</v>
      </c>
      <c r="G537" s="1"/>
      <c r="H537" s="1"/>
      <c r="I537" s="1">
        <f t="shared" si="166"/>
        <v>1.2665104651162791E-5</v>
      </c>
      <c r="K537" s="1">
        <f t="shared" si="167"/>
        <v>4.5516043956043958E-6</v>
      </c>
      <c r="N537" s="1">
        <f t="shared" si="168"/>
        <v>4.5516043956043958E-6</v>
      </c>
      <c r="O537" s="65">
        <f t="shared" si="169"/>
        <v>4.5516043956043955E-3</v>
      </c>
      <c r="P537" s="1">
        <f t="shared" si="170"/>
        <v>-1.3500060000000002E-4</v>
      </c>
      <c r="R537" s="1">
        <f t="shared" si="171"/>
        <v>-1.3500060000000002E-4</v>
      </c>
      <c r="W537" s="6">
        <v>-65.781000000000006</v>
      </c>
      <c r="X537" s="4">
        <f t="shared" si="172"/>
        <v>65.781000000000006</v>
      </c>
      <c r="Y537" s="1">
        <v>2162.1289999999999</v>
      </c>
      <c r="Z537" s="30">
        <f t="shared" si="173"/>
        <v>21.621289999999998</v>
      </c>
      <c r="AA537" s="31">
        <f t="shared" si="174"/>
        <v>20.540225499999998</v>
      </c>
      <c r="AB537" s="1">
        <f t="shared" si="175"/>
        <v>23.619484500000013</v>
      </c>
      <c r="AE537" s="1">
        <v>-464.262</v>
      </c>
      <c r="AF537" s="1">
        <v>-390.60399999999998</v>
      </c>
      <c r="AG537" s="1"/>
      <c r="AH537" s="1">
        <v>2920.2170000000001</v>
      </c>
      <c r="AI537" s="4">
        <v>129.702</v>
      </c>
      <c r="AL537" s="1">
        <f t="shared" si="176"/>
        <v>1.9677203488372092E-5</v>
      </c>
      <c r="AM537" s="1">
        <f t="shared" si="177"/>
        <v>1.9248959302325581E-5</v>
      </c>
      <c r="AN537" s="1">
        <f t="shared" si="178"/>
        <v>2.627808080808081E-6</v>
      </c>
      <c r="AO537" s="1">
        <f t="shared" si="179"/>
        <v>2.999818181818182E-6</v>
      </c>
      <c r="AP537" s="65">
        <f t="shared" si="180"/>
        <v>2.9998181818181821E-3</v>
      </c>
      <c r="AQ537" s="1">
        <f t="shared" si="181"/>
        <v>-1.0732750000000002E-4</v>
      </c>
      <c r="AR537" s="42">
        <f t="shared" si="165"/>
        <v>4.4998181818181816E-6</v>
      </c>
      <c r="EA537" s="73">
        <v>-0.35199999999999998</v>
      </c>
      <c r="EB537" s="73">
        <v>-9.2786499999999994E-2</v>
      </c>
    </row>
    <row r="538" spans="3:132" x14ac:dyDescent="0.25">
      <c r="C538" s="1"/>
      <c r="D538" s="1">
        <v>-458.85700000000003</v>
      </c>
      <c r="E538" s="1"/>
      <c r="F538" s="1">
        <v>829.34900000000005</v>
      </c>
      <c r="G538" s="1"/>
      <c r="H538" s="1"/>
      <c r="I538" s="1">
        <f t="shared" si="166"/>
        <v>2.1540232558139536E-6</v>
      </c>
      <c r="K538" s="1">
        <f t="shared" si="167"/>
        <v>4.5568626373626379E-6</v>
      </c>
      <c r="N538" s="1">
        <f t="shared" si="168"/>
        <v>4.5568626373626379E-6</v>
      </c>
      <c r="O538" s="65">
        <f t="shared" si="169"/>
        <v>4.5568626373626376E-3</v>
      </c>
      <c r="P538" s="1">
        <f t="shared" si="170"/>
        <v>-4.58857E-5</v>
      </c>
      <c r="R538" s="1">
        <f t="shared" si="171"/>
        <v>-4.58857E-5</v>
      </c>
      <c r="W538" s="6">
        <v>-65.781000000000006</v>
      </c>
      <c r="X538" s="4">
        <f t="shared" si="172"/>
        <v>65.781000000000006</v>
      </c>
      <c r="Y538" s="1">
        <v>2162.4340000000002</v>
      </c>
      <c r="Z538" s="30">
        <f t="shared" si="173"/>
        <v>21.624340000000004</v>
      </c>
      <c r="AA538" s="31">
        <f t="shared" si="174"/>
        <v>20.543123000000001</v>
      </c>
      <c r="AB538" s="1">
        <f t="shared" si="175"/>
        <v>23.613537000000001</v>
      </c>
      <c r="AE538" s="1">
        <v>-467.11500000000001</v>
      </c>
      <c r="AF538" s="1">
        <v>-390.60399999999998</v>
      </c>
      <c r="AG538" s="1"/>
      <c r="AH538" s="1">
        <v>2920.2170000000001</v>
      </c>
      <c r="AI538" s="4">
        <v>130.17400000000001</v>
      </c>
      <c r="AL538" s="1">
        <f t="shared" si="176"/>
        <v>1.9693790697674422E-5</v>
      </c>
      <c r="AM538" s="1">
        <f t="shared" si="177"/>
        <v>1.9248959302325581E-5</v>
      </c>
      <c r="AN538" s="1">
        <f t="shared" si="178"/>
        <v>2.6301919191919193E-6</v>
      </c>
      <c r="AO538" s="1">
        <f t="shared" si="179"/>
        <v>3.016611111111111E-6</v>
      </c>
      <c r="AP538" s="65">
        <f t="shared" si="180"/>
        <v>3.016611111111111E-3</v>
      </c>
      <c r="AQ538" s="1">
        <f t="shared" si="181"/>
        <v>-1.0730934615384616E-4</v>
      </c>
      <c r="AR538" s="42">
        <f t="shared" si="165"/>
        <v>4.5166111111111107E-6</v>
      </c>
      <c r="EA538" s="73">
        <v>-0.35199999999999998</v>
      </c>
      <c r="EB538" s="73">
        <v>-9.5683999999999991E-2</v>
      </c>
    </row>
    <row r="539" spans="3:132" x14ac:dyDescent="0.25">
      <c r="C539" s="1"/>
      <c r="D539" s="1"/>
      <c r="E539" s="1"/>
      <c r="F539" s="1">
        <v>830.30600000000004</v>
      </c>
      <c r="G539" s="1"/>
      <c r="H539" s="1"/>
      <c r="I539" s="1">
        <f t="shared" si="166"/>
        <v>4.8273604651162796E-6</v>
      </c>
      <c r="K539" s="1">
        <f t="shared" si="167"/>
        <v>4.5621208791208792E-6</v>
      </c>
      <c r="N539" s="1">
        <f t="shared" si="168"/>
        <v>4.5621208791208792E-6</v>
      </c>
      <c r="O539" s="65">
        <f t="shared" si="169"/>
        <v>4.5621208791208788E-3</v>
      </c>
      <c r="P539" s="1">
        <f t="shared" si="170"/>
        <v>0</v>
      </c>
      <c r="R539" s="1">
        <f t="shared" si="171"/>
        <v>0</v>
      </c>
      <c r="W539" s="6">
        <v>-65.763000000000005</v>
      </c>
      <c r="X539" s="4">
        <f t="shared" si="172"/>
        <v>65.763000000000005</v>
      </c>
      <c r="Y539" s="1">
        <v>2162.4340000000002</v>
      </c>
      <c r="Z539" s="30">
        <f t="shared" si="173"/>
        <v>21.624340000000004</v>
      </c>
      <c r="AA539" s="31">
        <f t="shared" si="174"/>
        <v>20.543123000000001</v>
      </c>
      <c r="AB539" s="1">
        <f t="shared" si="175"/>
        <v>23.595537</v>
      </c>
      <c r="AE539" s="1">
        <v>-467.11500000000001</v>
      </c>
      <c r="AF539" s="1">
        <v>-391.08100000000002</v>
      </c>
      <c r="AG539" s="1"/>
      <c r="AH539" s="1">
        <v>2917.3420000000001</v>
      </c>
      <c r="AI539" s="4">
        <v>130.17400000000001</v>
      </c>
      <c r="AL539" s="1">
        <f t="shared" si="176"/>
        <v>1.9677075581395351E-5</v>
      </c>
      <c r="AM539" s="1">
        <f t="shared" si="177"/>
        <v>1.9235017441860467E-5</v>
      </c>
      <c r="AN539" s="1">
        <f t="shared" si="178"/>
        <v>2.63260101010101E-6</v>
      </c>
      <c r="AO539" s="1">
        <f t="shared" si="179"/>
        <v>3.016611111111111E-6</v>
      </c>
      <c r="AP539" s="65">
        <f t="shared" si="180"/>
        <v>3.016611111111111E-3</v>
      </c>
      <c r="AQ539" s="1">
        <f t="shared" si="181"/>
        <v>-1.0719876923076924E-4</v>
      </c>
      <c r="AR539" s="42">
        <f t="shared" si="165"/>
        <v>4.5166111111111107E-6</v>
      </c>
      <c r="EA539" s="73">
        <v>-0.35199999999999998</v>
      </c>
      <c r="EB539" s="73">
        <v>-9.5683999999999991E-2</v>
      </c>
    </row>
    <row r="540" spans="3:132" x14ac:dyDescent="0.25">
      <c r="C540" s="1"/>
      <c r="D540" s="1"/>
      <c r="E540" s="1"/>
      <c r="F540" s="1">
        <v>830.30600000000004</v>
      </c>
      <c r="G540" s="1"/>
      <c r="H540" s="1"/>
      <c r="I540" s="1">
        <f t="shared" si="166"/>
        <v>4.8273604651162796E-6</v>
      </c>
      <c r="K540" s="1">
        <f t="shared" si="167"/>
        <v>4.5621208791208792E-6</v>
      </c>
      <c r="N540" s="1">
        <f t="shared" si="168"/>
        <v>4.5621208791208792E-6</v>
      </c>
      <c r="O540" s="65">
        <f t="shared" si="169"/>
        <v>4.5621208791208788E-3</v>
      </c>
      <c r="P540" s="1">
        <f t="shared" si="170"/>
        <v>0</v>
      </c>
      <c r="R540" s="1">
        <f t="shared" si="171"/>
        <v>0</v>
      </c>
      <c r="W540" s="6">
        <v>-65.763000000000005</v>
      </c>
      <c r="X540" s="4">
        <f t="shared" si="172"/>
        <v>65.763000000000005</v>
      </c>
      <c r="Y540" s="1">
        <v>2162.4340000000002</v>
      </c>
      <c r="Z540" s="30">
        <f t="shared" si="173"/>
        <v>21.624340000000004</v>
      </c>
      <c r="AA540" s="31">
        <f t="shared" si="174"/>
        <v>20.543123000000001</v>
      </c>
      <c r="AB540" s="1">
        <f t="shared" si="175"/>
        <v>23.595537</v>
      </c>
      <c r="AE540" s="1">
        <v>-467.59</v>
      </c>
      <c r="AF540" s="1">
        <v>-390.60399999999998</v>
      </c>
      <c r="AG540" s="1"/>
      <c r="AH540" s="1">
        <v>2922.1329999999998</v>
      </c>
      <c r="AI540" s="4">
        <v>130.17400000000001</v>
      </c>
      <c r="AL540" s="1">
        <f t="shared" si="176"/>
        <v>1.9707691860465114E-5</v>
      </c>
      <c r="AM540" s="1">
        <f t="shared" si="177"/>
        <v>1.92600988372093E-5</v>
      </c>
      <c r="AN540" s="1">
        <f t="shared" si="178"/>
        <v>2.6301919191919193E-6</v>
      </c>
      <c r="AO540" s="1">
        <f t="shared" si="179"/>
        <v>3.0190101010101008E-6</v>
      </c>
      <c r="AP540" s="65">
        <f t="shared" si="180"/>
        <v>3.0190101010101008E-3</v>
      </c>
      <c r="AQ540" s="1">
        <f t="shared" si="181"/>
        <v>-1.0738303846153845E-4</v>
      </c>
      <c r="AR540" s="42">
        <f t="shared" si="165"/>
        <v>4.5190101010101013E-6</v>
      </c>
      <c r="EA540" s="73">
        <v>-0.35199999999999998</v>
      </c>
      <c r="EB540" s="73">
        <v>-9.8581500000000002E-2</v>
      </c>
    </row>
    <row r="541" spans="3:132" x14ac:dyDescent="0.25">
      <c r="C541" s="1"/>
      <c r="D541" s="1">
        <v>-378.52800000000002</v>
      </c>
      <c r="E541" s="1"/>
      <c r="F541" s="1">
        <v>830.30600000000004</v>
      </c>
      <c r="G541" s="1"/>
      <c r="H541" s="1"/>
      <c r="I541" s="1">
        <f t="shared" si="166"/>
        <v>2.6266162790697674E-6</v>
      </c>
      <c r="K541" s="1">
        <f t="shared" si="167"/>
        <v>4.5621208791208792E-6</v>
      </c>
      <c r="N541" s="1">
        <f t="shared" si="168"/>
        <v>4.5621208791208792E-6</v>
      </c>
      <c r="O541" s="65">
        <f t="shared" si="169"/>
        <v>4.5621208791208788E-3</v>
      </c>
      <c r="P541" s="1">
        <f t="shared" si="170"/>
        <v>-3.7852800000000005E-5</v>
      </c>
      <c r="R541" s="1">
        <f t="shared" si="171"/>
        <v>-3.7852800000000005E-5</v>
      </c>
      <c r="W541" s="6">
        <v>-65.763000000000005</v>
      </c>
      <c r="X541" s="4">
        <f t="shared" si="172"/>
        <v>65.763000000000005</v>
      </c>
      <c r="Y541" s="1">
        <v>2162.1289999999999</v>
      </c>
      <c r="Z541" s="30">
        <f t="shared" si="173"/>
        <v>21.621289999999998</v>
      </c>
      <c r="AA541" s="31">
        <f t="shared" si="174"/>
        <v>20.540225499999998</v>
      </c>
      <c r="AB541" s="1">
        <f t="shared" si="175"/>
        <v>23.601484500000012</v>
      </c>
      <c r="AE541" s="1">
        <v>-468.541</v>
      </c>
      <c r="AF541" s="1">
        <v>-391.55900000000003</v>
      </c>
      <c r="AG541" s="1"/>
      <c r="AH541" s="1">
        <v>2924.05</v>
      </c>
      <c r="AI541" s="4">
        <v>130.64599999999999</v>
      </c>
      <c r="AL541" s="1">
        <f t="shared" si="176"/>
        <v>1.9724366279069771E-5</v>
      </c>
      <c r="AM541" s="1">
        <f t="shared" si="177"/>
        <v>1.9276796511627908E-5</v>
      </c>
      <c r="AN541" s="1">
        <f t="shared" si="178"/>
        <v>2.6373989898989903E-6</v>
      </c>
      <c r="AO541" s="1">
        <f t="shared" si="179"/>
        <v>3.0261969696969699E-6</v>
      </c>
      <c r="AP541" s="65">
        <f t="shared" si="180"/>
        <v>3.02619696969697E-3</v>
      </c>
      <c r="AQ541" s="1">
        <f t="shared" si="181"/>
        <v>-1.0743861538461539E-4</v>
      </c>
      <c r="AR541" s="42">
        <f t="shared" si="165"/>
        <v>4.5261969696969703E-6</v>
      </c>
      <c r="EA541" s="73">
        <v>-0.35199999999999998</v>
      </c>
      <c r="EB541" s="73">
        <v>-9.5683999999999991E-2</v>
      </c>
    </row>
    <row r="542" spans="3:132" x14ac:dyDescent="0.25">
      <c r="C542" s="1"/>
      <c r="D542" s="1">
        <v>13348.072</v>
      </c>
      <c r="E542" s="1"/>
      <c r="F542" s="1">
        <v>831.74099999999999</v>
      </c>
      <c r="G542" s="1"/>
      <c r="H542" s="1"/>
      <c r="I542" s="1">
        <f t="shared" si="166"/>
        <v>8.2440773255813957E-5</v>
      </c>
      <c r="K542" s="1">
        <f t="shared" si="167"/>
        <v>4.5700054945054941E-6</v>
      </c>
      <c r="N542" s="1">
        <f t="shared" si="168"/>
        <v>4.5700054945054941E-6</v>
      </c>
      <c r="O542" s="65">
        <f t="shared" si="169"/>
        <v>4.5700054945054941E-3</v>
      </c>
      <c r="P542" s="1">
        <f t="shared" si="170"/>
        <v>-1.3348072E-3</v>
      </c>
      <c r="R542" s="1">
        <f t="shared" si="171"/>
        <v>-1.3348072E-3</v>
      </c>
      <c r="W542" s="6">
        <v>-65.744</v>
      </c>
      <c r="X542" s="4">
        <f t="shared" si="172"/>
        <v>65.744</v>
      </c>
      <c r="Y542" s="1">
        <v>2163.0450000000001</v>
      </c>
      <c r="Z542" s="30">
        <f t="shared" si="173"/>
        <v>21.63045</v>
      </c>
      <c r="AA542" s="31">
        <f t="shared" si="174"/>
        <v>20.548927500000001</v>
      </c>
      <c r="AB542" s="1">
        <f t="shared" si="175"/>
        <v>23.564622499999999</v>
      </c>
      <c r="AE542" s="1">
        <v>-469.01600000000002</v>
      </c>
      <c r="AF542" s="1">
        <v>-391.55900000000003</v>
      </c>
      <c r="AG542" s="1"/>
      <c r="AH542" s="1">
        <v>2918.3</v>
      </c>
      <c r="AI542" s="4">
        <v>132.06100000000001</v>
      </c>
      <c r="AL542" s="1">
        <f t="shared" si="176"/>
        <v>1.9693697674418606E-5</v>
      </c>
      <c r="AM542" s="1">
        <f t="shared" si="177"/>
        <v>1.924336627906977E-5</v>
      </c>
      <c r="AN542" s="1">
        <f t="shared" si="178"/>
        <v>2.6445454545454547E-6</v>
      </c>
      <c r="AO542" s="1">
        <f t="shared" si="179"/>
        <v>3.0357424242424244E-6</v>
      </c>
      <c r="AP542" s="65">
        <f t="shared" si="180"/>
        <v>3.0357424242424243E-3</v>
      </c>
      <c r="AQ542" s="1">
        <f t="shared" si="181"/>
        <v>-1.0716303846153846E-4</v>
      </c>
      <c r="AR542" s="42">
        <f t="shared" si="165"/>
        <v>4.5357424242424244E-6</v>
      </c>
      <c r="EA542" s="73">
        <v>-0.35199999999999998</v>
      </c>
      <c r="EB542" s="73">
        <v>-9.5683999999999991E-2</v>
      </c>
    </row>
    <row r="543" spans="3:132" x14ac:dyDescent="0.25">
      <c r="C543" s="1"/>
      <c r="D543" s="1">
        <v>-8803.4310000000005</v>
      </c>
      <c r="E543" s="1"/>
      <c r="F543" s="1">
        <v>832.69799999999998</v>
      </c>
      <c r="G543" s="1"/>
      <c r="H543" s="1"/>
      <c r="I543" s="1">
        <f t="shared" si="166"/>
        <v>-4.6341470930232563E-5</v>
      </c>
      <c r="K543" s="1">
        <f t="shared" si="167"/>
        <v>4.5752637362637362E-6</v>
      </c>
      <c r="N543" s="1">
        <f t="shared" si="168"/>
        <v>4.5752637362637362E-6</v>
      </c>
      <c r="O543" s="65">
        <f t="shared" si="169"/>
        <v>4.5752637362637362E-3</v>
      </c>
      <c r="P543" s="1">
        <f t="shared" si="170"/>
        <v>-8.8034310000000005E-4</v>
      </c>
      <c r="R543" s="1">
        <f t="shared" si="171"/>
        <v>-8.8034310000000005E-4</v>
      </c>
      <c r="W543" s="6">
        <v>-65.744</v>
      </c>
      <c r="X543" s="4">
        <f t="shared" si="172"/>
        <v>65.744</v>
      </c>
      <c r="Y543" s="1">
        <v>2162.4340000000002</v>
      </c>
      <c r="Z543" s="30">
        <f t="shared" si="173"/>
        <v>21.624340000000004</v>
      </c>
      <c r="AA543" s="31">
        <f t="shared" si="174"/>
        <v>20.543123000000001</v>
      </c>
      <c r="AB543" s="1">
        <f t="shared" si="175"/>
        <v>23.576536999999995</v>
      </c>
      <c r="AE543" s="1">
        <v>-463.786</v>
      </c>
      <c r="AF543" s="1">
        <v>-391.08100000000002</v>
      </c>
      <c r="AG543" s="1"/>
      <c r="AH543" s="1">
        <v>2916.384</v>
      </c>
      <c r="AI543" s="4">
        <v>131.589</v>
      </c>
      <c r="AL543" s="1">
        <f t="shared" si="176"/>
        <v>1.9652151162790697E-5</v>
      </c>
      <c r="AM543" s="1">
        <f t="shared" si="177"/>
        <v>1.9229447674418608E-5</v>
      </c>
      <c r="AN543" s="1">
        <f t="shared" si="178"/>
        <v>2.6397474747474748E-6</v>
      </c>
      <c r="AO543" s="1">
        <f t="shared" si="179"/>
        <v>3.0069444444444444E-6</v>
      </c>
      <c r="AP543" s="65">
        <f t="shared" si="180"/>
        <v>3.0069444444444445E-3</v>
      </c>
      <c r="AQ543" s="1">
        <f t="shared" si="181"/>
        <v>-1.071075E-4</v>
      </c>
      <c r="AR543" s="42">
        <f t="shared" si="165"/>
        <v>4.5069444444444448E-6</v>
      </c>
      <c r="EA543" s="73">
        <v>-0.35199999999999998</v>
      </c>
      <c r="EB543" s="73">
        <v>-9.5683999999999991E-2</v>
      </c>
    </row>
    <row r="544" spans="3:132" x14ac:dyDescent="0.25">
      <c r="C544" s="1"/>
      <c r="D544" s="1"/>
      <c r="E544" s="1"/>
      <c r="F544" s="1">
        <v>834.61099999999999</v>
      </c>
      <c r="G544" s="1"/>
      <c r="H544" s="1"/>
      <c r="I544" s="1">
        <f t="shared" si="166"/>
        <v>4.8523895348837203E-6</v>
      </c>
      <c r="K544" s="1">
        <f t="shared" si="167"/>
        <v>4.5857747252747249E-6</v>
      </c>
      <c r="N544" s="1">
        <f t="shared" si="168"/>
        <v>4.5857747252747249E-6</v>
      </c>
      <c r="O544" s="65">
        <f t="shared" si="169"/>
        <v>4.5857747252747248E-3</v>
      </c>
      <c r="P544" s="1">
        <f t="shared" si="170"/>
        <v>0</v>
      </c>
      <c r="R544" s="1">
        <f t="shared" si="171"/>
        <v>0</v>
      </c>
      <c r="W544" s="6">
        <v>-65.744</v>
      </c>
      <c r="X544" s="4">
        <f t="shared" si="172"/>
        <v>65.744</v>
      </c>
      <c r="Y544" s="1">
        <v>2162.4340000000002</v>
      </c>
      <c r="Z544" s="30">
        <f t="shared" si="173"/>
        <v>21.624340000000004</v>
      </c>
      <c r="AA544" s="31">
        <f t="shared" si="174"/>
        <v>20.543123000000001</v>
      </c>
      <c r="AB544" s="1">
        <f t="shared" si="175"/>
        <v>23.576536999999995</v>
      </c>
      <c r="AE544" s="1">
        <v>-466.16399999999999</v>
      </c>
      <c r="AF544" s="1">
        <v>-391.08100000000002</v>
      </c>
      <c r="AG544" s="1"/>
      <c r="AH544" s="1">
        <v>2919.259</v>
      </c>
      <c r="AI544" s="4">
        <v>132.06100000000001</v>
      </c>
      <c r="AL544" s="1">
        <f t="shared" si="176"/>
        <v>1.9682691860465114E-5</v>
      </c>
      <c r="AM544" s="1">
        <f t="shared" si="177"/>
        <v>1.9246162790697675E-5</v>
      </c>
      <c r="AN544" s="1">
        <f t="shared" si="178"/>
        <v>2.6421313131313135E-6</v>
      </c>
      <c r="AO544" s="1">
        <f t="shared" si="179"/>
        <v>3.0213383838383837E-6</v>
      </c>
      <c r="AP544" s="65">
        <f t="shared" si="180"/>
        <v>3.0213383838383835E-3</v>
      </c>
      <c r="AQ544" s="1">
        <f t="shared" si="181"/>
        <v>-1.0719992307692307E-4</v>
      </c>
      <c r="AR544" s="42">
        <f t="shared" si="165"/>
        <v>4.5213383838383833E-6</v>
      </c>
      <c r="EA544" s="73">
        <v>-0.35199999999999998</v>
      </c>
      <c r="EB544" s="73">
        <v>-9.2786499999999994E-2</v>
      </c>
    </row>
    <row r="545" spans="3:132" x14ac:dyDescent="0.25">
      <c r="C545" s="1"/>
      <c r="D545" s="1">
        <v>3392.4050000000002</v>
      </c>
      <c r="E545" s="1"/>
      <c r="F545" s="1">
        <v>833.65499999999997</v>
      </c>
      <c r="G545" s="1"/>
      <c r="H545" s="1"/>
      <c r="I545" s="1">
        <f t="shared" si="166"/>
        <v>2.4570116279069767E-5</v>
      </c>
      <c r="K545" s="1">
        <f t="shared" si="167"/>
        <v>4.5805219780219783E-6</v>
      </c>
      <c r="N545" s="1">
        <f t="shared" si="168"/>
        <v>4.5805219780219783E-6</v>
      </c>
      <c r="O545" s="65">
        <f t="shared" si="169"/>
        <v>4.5805219780219782E-3</v>
      </c>
      <c r="P545" s="1">
        <f t="shared" si="170"/>
        <v>-3.3924050000000005E-4</v>
      </c>
      <c r="R545" s="1">
        <f t="shared" si="171"/>
        <v>-3.3924050000000005E-4</v>
      </c>
      <c r="W545" s="6">
        <v>-65.744</v>
      </c>
      <c r="X545" s="4">
        <f t="shared" si="172"/>
        <v>65.744</v>
      </c>
      <c r="Y545" s="1">
        <v>2152.973</v>
      </c>
      <c r="Z545" s="30">
        <f t="shared" si="173"/>
        <v>21.529730000000001</v>
      </c>
      <c r="AA545" s="31">
        <f t="shared" si="174"/>
        <v>20.453243499999999</v>
      </c>
      <c r="AB545" s="1">
        <f t="shared" si="175"/>
        <v>23.7610265</v>
      </c>
      <c r="AE545" s="1">
        <v>-467.59</v>
      </c>
      <c r="AF545" s="1">
        <v>-392.03699999999998</v>
      </c>
      <c r="AG545" s="1"/>
      <c r="AH545" s="1">
        <v>2905.8440000000001</v>
      </c>
      <c r="AI545" s="4">
        <v>132.06100000000001</v>
      </c>
      <c r="AL545" s="1">
        <f t="shared" si="176"/>
        <v>1.9612988372093026E-5</v>
      </c>
      <c r="AM545" s="1">
        <f t="shared" si="177"/>
        <v>1.9173726744186044E-5</v>
      </c>
      <c r="AN545" s="1">
        <f t="shared" si="178"/>
        <v>2.6469595959595959E-6</v>
      </c>
      <c r="AO545" s="1">
        <f t="shared" si="179"/>
        <v>3.0285404040404038E-6</v>
      </c>
      <c r="AP545" s="65">
        <f t="shared" si="180"/>
        <v>3.0285404040404037E-3</v>
      </c>
      <c r="AQ545" s="1">
        <f t="shared" si="181"/>
        <v>-1.0668396153846153E-4</v>
      </c>
      <c r="AR545" s="42">
        <f t="shared" si="165"/>
        <v>4.5285404040404038E-6</v>
      </c>
      <c r="EA545" s="73">
        <v>-0.35199999999999998</v>
      </c>
      <c r="EB545" s="73">
        <v>-9.2786499999999994E-2</v>
      </c>
    </row>
    <row r="546" spans="3:132" x14ac:dyDescent="0.25">
      <c r="C546" s="1"/>
      <c r="D546" s="1">
        <v>-4968.3190000000004</v>
      </c>
      <c r="E546" s="1"/>
      <c r="F546" s="1">
        <v>834.61099999999999</v>
      </c>
      <c r="G546" s="1"/>
      <c r="H546" s="1"/>
      <c r="I546" s="1">
        <f t="shared" si="166"/>
        <v>-2.4033186046511633E-5</v>
      </c>
      <c r="K546" s="1">
        <f t="shared" si="167"/>
        <v>4.5857747252747249E-6</v>
      </c>
      <c r="N546" s="1">
        <f t="shared" si="168"/>
        <v>4.5857747252747249E-6</v>
      </c>
      <c r="O546" s="65">
        <f t="shared" si="169"/>
        <v>4.5857747252747248E-3</v>
      </c>
      <c r="P546" s="1">
        <f t="shared" si="170"/>
        <v>-4.9683190000000008E-4</v>
      </c>
      <c r="R546" s="1">
        <f t="shared" si="171"/>
        <v>-4.9683190000000008E-4</v>
      </c>
      <c r="W546" s="6">
        <v>-65.725999999999999</v>
      </c>
      <c r="X546" s="4">
        <f t="shared" si="172"/>
        <v>65.725999999999999</v>
      </c>
      <c r="Y546" s="1">
        <v>2152.6680000000001</v>
      </c>
      <c r="Z546" s="30">
        <f t="shared" si="173"/>
        <v>21.526680000000002</v>
      </c>
      <c r="AA546" s="31">
        <f t="shared" si="174"/>
        <v>20.450346</v>
      </c>
      <c r="AB546" s="1">
        <f t="shared" si="175"/>
        <v>23.748973999999997</v>
      </c>
      <c r="AE546" s="1">
        <v>-468.065</v>
      </c>
      <c r="AF546" s="1">
        <v>-392.03699999999998</v>
      </c>
      <c r="AG546" s="1"/>
      <c r="AH546" s="1">
        <v>2889.076</v>
      </c>
      <c r="AI546" s="4">
        <v>132.06100000000001</v>
      </c>
      <c r="AL546" s="1">
        <f t="shared" si="176"/>
        <v>1.9518261627906976E-5</v>
      </c>
      <c r="AM546" s="1">
        <f t="shared" si="177"/>
        <v>1.9076238372093025E-5</v>
      </c>
      <c r="AN546" s="1">
        <f t="shared" si="178"/>
        <v>2.6469595959595959E-6</v>
      </c>
      <c r="AO546" s="1">
        <f t="shared" si="179"/>
        <v>3.030939393939394E-6</v>
      </c>
      <c r="AP546" s="65">
        <f t="shared" si="180"/>
        <v>3.030939393939394E-3</v>
      </c>
      <c r="AQ546" s="1">
        <f t="shared" si="181"/>
        <v>-1.0603903846153846E-4</v>
      </c>
      <c r="AR546" s="42">
        <f t="shared" si="165"/>
        <v>4.5309393939393936E-6</v>
      </c>
      <c r="EA546" s="73">
        <v>-0.33300000000000002</v>
      </c>
      <c r="EB546" s="73">
        <v>-9.2786499999999994E-2</v>
      </c>
    </row>
    <row r="547" spans="3:132" x14ac:dyDescent="0.25">
      <c r="C547" s="1"/>
      <c r="D547" s="1">
        <v>14868.147999999999</v>
      </c>
      <c r="E547" s="1"/>
      <c r="F547" s="1">
        <v>835.09</v>
      </c>
      <c r="G547" s="1"/>
      <c r="H547" s="1"/>
      <c r="I547" s="1">
        <f t="shared" si="166"/>
        <v>9.1297895348837202E-5</v>
      </c>
      <c r="K547" s="1">
        <f t="shared" si="167"/>
        <v>4.5884065934065933E-6</v>
      </c>
      <c r="N547" s="1">
        <f t="shared" si="168"/>
        <v>4.5884065934065933E-6</v>
      </c>
      <c r="O547" s="65">
        <f t="shared" si="169"/>
        <v>4.5884065934065936E-3</v>
      </c>
      <c r="P547" s="1">
        <f t="shared" si="170"/>
        <v>-1.4868148E-3</v>
      </c>
      <c r="R547" s="1">
        <f t="shared" si="171"/>
        <v>-1.4868148E-3</v>
      </c>
      <c r="W547" s="6">
        <v>-65.725999999999999</v>
      </c>
      <c r="X547" s="4">
        <f t="shared" si="172"/>
        <v>65.725999999999999</v>
      </c>
      <c r="Y547" s="1">
        <v>2152.0569999999998</v>
      </c>
      <c r="Z547" s="30">
        <f t="shared" si="173"/>
        <v>21.520569999999999</v>
      </c>
      <c r="AA547" s="31">
        <f t="shared" si="174"/>
        <v>20.4445415</v>
      </c>
      <c r="AB547" s="1">
        <f t="shared" si="175"/>
        <v>23.7608885</v>
      </c>
      <c r="AE547" s="1">
        <v>-469.96699999999998</v>
      </c>
      <c r="AF547" s="1">
        <v>-392.03699999999998</v>
      </c>
      <c r="AG547" s="1"/>
      <c r="AH547" s="1">
        <v>2893.8670000000002</v>
      </c>
      <c r="AI547" s="4">
        <v>132.06100000000001</v>
      </c>
      <c r="AL547" s="1">
        <f t="shared" si="176"/>
        <v>1.9557174418604653E-5</v>
      </c>
      <c r="AM547" s="1">
        <f t="shared" si="177"/>
        <v>1.9104093023255815E-5</v>
      </c>
      <c r="AN547" s="1">
        <f t="shared" si="178"/>
        <v>2.6469595959595959E-6</v>
      </c>
      <c r="AO547" s="1">
        <f t="shared" si="179"/>
        <v>3.0405454545454544E-6</v>
      </c>
      <c r="AP547" s="65">
        <f t="shared" si="180"/>
        <v>3.0405454545454542E-3</v>
      </c>
      <c r="AQ547" s="1">
        <f t="shared" si="181"/>
        <v>-1.0622330769230768E-4</v>
      </c>
      <c r="AR547" s="42">
        <f t="shared" si="165"/>
        <v>4.5405454545454544E-6</v>
      </c>
      <c r="EA547" s="73">
        <v>-0.35199999999999998</v>
      </c>
      <c r="EB547" s="73">
        <v>-9.5683999999999991E-2</v>
      </c>
    </row>
    <row r="548" spans="3:132" x14ac:dyDescent="0.25">
      <c r="C548" s="1"/>
      <c r="D548" s="1"/>
      <c r="E548" s="1"/>
      <c r="F548" s="1">
        <v>836.04700000000003</v>
      </c>
      <c r="G548" s="1"/>
      <c r="H548" s="1"/>
      <c r="I548" s="1">
        <f t="shared" si="166"/>
        <v>4.8607383720930235E-6</v>
      </c>
      <c r="K548" s="1">
        <f t="shared" si="167"/>
        <v>4.5936648351648353E-6</v>
      </c>
      <c r="N548" s="1">
        <f t="shared" si="168"/>
        <v>4.5936648351648353E-6</v>
      </c>
      <c r="O548" s="65">
        <f t="shared" si="169"/>
        <v>4.5936648351648356E-3</v>
      </c>
      <c r="P548" s="1">
        <f t="shared" si="170"/>
        <v>0</v>
      </c>
      <c r="R548" s="1">
        <f t="shared" si="171"/>
        <v>0</v>
      </c>
      <c r="W548" s="6">
        <v>-65.725999999999999</v>
      </c>
      <c r="X548" s="4">
        <f t="shared" si="172"/>
        <v>65.725999999999999</v>
      </c>
      <c r="Y548" s="1">
        <v>2152.0569999999998</v>
      </c>
      <c r="Z548" s="30">
        <f t="shared" si="173"/>
        <v>21.520569999999999</v>
      </c>
      <c r="AA548" s="31">
        <f t="shared" si="174"/>
        <v>20.4445415</v>
      </c>
      <c r="AB548" s="1">
        <f t="shared" si="175"/>
        <v>23.7608885</v>
      </c>
      <c r="AE548" s="1">
        <v>-469.49200000000002</v>
      </c>
      <c r="AF548" s="1">
        <v>-392.03699999999998</v>
      </c>
      <c r="AG548" s="1"/>
      <c r="AH548" s="1">
        <v>2893.3879999999999</v>
      </c>
      <c r="AI548" s="4">
        <v>132.53299999999999</v>
      </c>
      <c r="AL548" s="1">
        <f t="shared" si="176"/>
        <v>1.9551627906976745E-5</v>
      </c>
      <c r="AM548" s="1">
        <f t="shared" si="177"/>
        <v>1.9101308139534883E-5</v>
      </c>
      <c r="AN548" s="1">
        <f t="shared" si="178"/>
        <v>2.6493434343434337E-6</v>
      </c>
      <c r="AO548" s="1">
        <f t="shared" si="179"/>
        <v>3.0405303030303029E-6</v>
      </c>
      <c r="AP548" s="65">
        <f t="shared" si="180"/>
        <v>3.0405303030303027E-3</v>
      </c>
      <c r="AQ548" s="1">
        <f t="shared" si="181"/>
        <v>-1.0618673076923078E-4</v>
      </c>
      <c r="AR548" s="42">
        <f t="shared" si="165"/>
        <v>4.5405303030303029E-6</v>
      </c>
      <c r="EA548" s="73">
        <v>-0.33300000000000002</v>
      </c>
      <c r="EB548" s="73">
        <v>-9.5683999999999991E-2</v>
      </c>
    </row>
    <row r="549" spans="3:132" x14ac:dyDescent="0.25">
      <c r="C549" s="1"/>
      <c r="D549" s="1"/>
      <c r="E549" s="1"/>
      <c r="F549" s="1">
        <v>837.00300000000004</v>
      </c>
      <c r="G549" s="1"/>
      <c r="H549" s="1"/>
      <c r="I549" s="1">
        <f t="shared" si="166"/>
        <v>4.8662965116279073E-6</v>
      </c>
      <c r="K549" s="1">
        <f t="shared" si="167"/>
        <v>4.5989175824175828E-6</v>
      </c>
      <c r="N549" s="1">
        <f t="shared" si="168"/>
        <v>4.5989175824175828E-6</v>
      </c>
      <c r="O549" s="65">
        <f t="shared" si="169"/>
        <v>4.598917582417583E-3</v>
      </c>
      <c r="P549" s="1">
        <f t="shared" si="170"/>
        <v>0</v>
      </c>
      <c r="R549" s="1">
        <f t="shared" si="171"/>
        <v>0</v>
      </c>
      <c r="W549" s="6">
        <v>-65.725999999999999</v>
      </c>
      <c r="X549" s="4">
        <f t="shared" si="172"/>
        <v>65.725999999999999</v>
      </c>
      <c r="Y549" s="1">
        <v>2152.3620000000001</v>
      </c>
      <c r="Z549" s="30">
        <f t="shared" si="173"/>
        <v>21.523620000000001</v>
      </c>
      <c r="AA549" s="31">
        <f t="shared" si="174"/>
        <v>20.447438999999999</v>
      </c>
      <c r="AB549" s="1">
        <f t="shared" si="175"/>
        <v>23.754940999999995</v>
      </c>
      <c r="AE549" s="1">
        <v>-469.96699999999998</v>
      </c>
      <c r="AF549" s="1">
        <v>-392.51499999999999</v>
      </c>
      <c r="AG549" s="1"/>
      <c r="AH549" s="1">
        <v>2892.43</v>
      </c>
      <c r="AI549" s="4">
        <v>132.53299999999999</v>
      </c>
      <c r="AL549" s="1">
        <f t="shared" si="176"/>
        <v>1.9548819767441859E-5</v>
      </c>
      <c r="AM549" s="1">
        <f t="shared" si="177"/>
        <v>1.9098517441860463E-5</v>
      </c>
      <c r="AN549" s="1">
        <f t="shared" si="178"/>
        <v>2.6517575757575754E-6</v>
      </c>
      <c r="AO549" s="1">
        <f t="shared" si="179"/>
        <v>3.0429292929292926E-6</v>
      </c>
      <c r="AP549" s="65">
        <f t="shared" si="180"/>
        <v>3.0429292929292926E-3</v>
      </c>
      <c r="AQ549" s="1">
        <f t="shared" si="181"/>
        <v>-1.0614988461538461E-4</v>
      </c>
      <c r="AR549" s="42">
        <f t="shared" si="165"/>
        <v>4.5429292929292927E-6</v>
      </c>
      <c r="EA549" s="73">
        <v>-0.33300000000000002</v>
      </c>
      <c r="EB549" s="73">
        <v>-9.8581500000000002E-2</v>
      </c>
    </row>
    <row r="550" spans="3:132" x14ac:dyDescent="0.25">
      <c r="C550" s="1"/>
      <c r="D550" s="1"/>
      <c r="E550" s="1"/>
      <c r="F550" s="1">
        <v>837.00300000000004</v>
      </c>
      <c r="G550" s="1"/>
      <c r="H550" s="1"/>
      <c r="I550" s="1">
        <f t="shared" si="166"/>
        <v>4.8662965116279073E-6</v>
      </c>
      <c r="K550" s="1">
        <f t="shared" si="167"/>
        <v>4.5989175824175828E-6</v>
      </c>
      <c r="N550" s="1">
        <f t="shared" si="168"/>
        <v>4.5989175824175828E-6</v>
      </c>
      <c r="O550" s="65">
        <f t="shared" si="169"/>
        <v>4.598917582417583E-3</v>
      </c>
      <c r="P550" s="1">
        <f t="shared" si="170"/>
        <v>0</v>
      </c>
      <c r="R550" s="1">
        <f t="shared" si="171"/>
        <v>0</v>
      </c>
      <c r="W550" s="6">
        <v>-65.725999999999999</v>
      </c>
      <c r="X550" s="4">
        <f t="shared" si="172"/>
        <v>65.725999999999999</v>
      </c>
      <c r="Y550" s="1">
        <v>2152.0569999999998</v>
      </c>
      <c r="Z550" s="30">
        <f t="shared" si="173"/>
        <v>21.520569999999999</v>
      </c>
      <c r="AA550" s="31">
        <f t="shared" si="174"/>
        <v>20.4445415</v>
      </c>
      <c r="AB550" s="1">
        <f t="shared" si="175"/>
        <v>23.7608885</v>
      </c>
      <c r="AE550" s="1">
        <v>-470.91800000000001</v>
      </c>
      <c r="AF550" s="1">
        <v>-392.51499999999999</v>
      </c>
      <c r="AG550" s="1"/>
      <c r="AH550" s="1">
        <v>2869.4349999999999</v>
      </c>
      <c r="AI550" s="4">
        <v>132.53299999999999</v>
      </c>
      <c r="AL550" s="1">
        <f t="shared" si="176"/>
        <v>1.9420656976744186E-5</v>
      </c>
      <c r="AM550" s="1">
        <f t="shared" si="177"/>
        <v>1.8964825581395348E-5</v>
      </c>
      <c r="AN550" s="1">
        <f t="shared" si="178"/>
        <v>2.6517575757575754E-6</v>
      </c>
      <c r="AO550" s="1">
        <f t="shared" si="179"/>
        <v>3.0477323232323235E-6</v>
      </c>
      <c r="AP550" s="65">
        <f t="shared" si="180"/>
        <v>3.0477323232323233E-3</v>
      </c>
      <c r="AQ550" s="1">
        <f t="shared" si="181"/>
        <v>-1.0526546153846155E-4</v>
      </c>
      <c r="AR550" s="42">
        <f t="shared" si="165"/>
        <v>4.5477323232323235E-6</v>
      </c>
      <c r="EA550" s="73">
        <v>-0.33300000000000002</v>
      </c>
      <c r="EB550" s="73">
        <v>-9.2786499999999994E-2</v>
      </c>
    </row>
    <row r="551" spans="3:132" x14ac:dyDescent="0.25">
      <c r="C551" s="1"/>
      <c r="D551" s="1"/>
      <c r="E551" s="1"/>
      <c r="F551" s="1">
        <v>837.96</v>
      </c>
      <c r="G551" s="1"/>
      <c r="H551" s="1"/>
      <c r="I551" s="1">
        <f t="shared" si="166"/>
        <v>4.8718604651162789E-6</v>
      </c>
      <c r="K551" s="1">
        <f t="shared" si="167"/>
        <v>4.604175824175824E-6</v>
      </c>
      <c r="N551" s="1">
        <f t="shared" si="168"/>
        <v>4.604175824175824E-6</v>
      </c>
      <c r="O551" s="65">
        <f t="shared" si="169"/>
        <v>4.6041758241758242E-3</v>
      </c>
      <c r="P551" s="1">
        <f t="shared" si="170"/>
        <v>0</v>
      </c>
      <c r="R551" s="1">
        <f t="shared" si="171"/>
        <v>0</v>
      </c>
      <c r="W551" s="6">
        <v>-65.706999999999994</v>
      </c>
      <c r="X551" s="4">
        <f t="shared" si="172"/>
        <v>65.706999999999994</v>
      </c>
      <c r="Y551" s="1">
        <v>2152.3620000000001</v>
      </c>
      <c r="Z551" s="30">
        <f t="shared" si="173"/>
        <v>21.523620000000001</v>
      </c>
      <c r="AA551" s="31">
        <f t="shared" si="174"/>
        <v>20.447438999999999</v>
      </c>
      <c r="AB551" s="1">
        <f t="shared" si="175"/>
        <v>23.73594099999999</v>
      </c>
      <c r="AE551" s="1">
        <v>-471.39400000000001</v>
      </c>
      <c r="AF551" s="1">
        <v>-392.51499999999999</v>
      </c>
      <c r="AG551" s="1"/>
      <c r="AH551" s="1">
        <v>2869.4349999999999</v>
      </c>
      <c r="AI551" s="4">
        <v>132.53299999999999</v>
      </c>
      <c r="AL551" s="1">
        <f t="shared" si="176"/>
        <v>1.9423424418604648E-5</v>
      </c>
      <c r="AM551" s="1">
        <f t="shared" si="177"/>
        <v>1.8964825581395348E-5</v>
      </c>
      <c r="AN551" s="1">
        <f t="shared" si="178"/>
        <v>2.6517575757575754E-6</v>
      </c>
      <c r="AO551" s="1">
        <f t="shared" si="179"/>
        <v>3.0501363636363637E-6</v>
      </c>
      <c r="AP551" s="65">
        <f t="shared" si="180"/>
        <v>3.0501363636363638E-3</v>
      </c>
      <c r="AQ551" s="1">
        <f t="shared" si="181"/>
        <v>-1.0526546153846155E-4</v>
      </c>
      <c r="AR551" s="42">
        <f t="shared" si="165"/>
        <v>4.5501363636363637E-6</v>
      </c>
      <c r="EA551" s="73">
        <v>-0.33300000000000002</v>
      </c>
      <c r="EB551" s="73">
        <v>-9.5683999999999991E-2</v>
      </c>
    </row>
    <row r="552" spans="3:132" x14ac:dyDescent="0.25">
      <c r="C552" s="1"/>
      <c r="D552" s="1"/>
      <c r="E552" s="1"/>
      <c r="F552" s="1">
        <v>838.43899999999996</v>
      </c>
      <c r="G552" s="1"/>
      <c r="H552" s="1"/>
      <c r="I552" s="1">
        <f t="shared" si="166"/>
        <v>4.8746453488372087E-6</v>
      </c>
      <c r="K552" s="1">
        <f t="shared" si="167"/>
        <v>4.6068076923076924E-6</v>
      </c>
      <c r="N552" s="1">
        <f t="shared" si="168"/>
        <v>4.6068076923076924E-6</v>
      </c>
      <c r="O552" s="65">
        <f t="shared" si="169"/>
        <v>4.6068076923076922E-3</v>
      </c>
      <c r="P552" s="1">
        <f t="shared" si="170"/>
        <v>0</v>
      </c>
      <c r="R552" s="1">
        <f t="shared" si="171"/>
        <v>0</v>
      </c>
      <c r="W552" s="6">
        <v>-65.706999999999994</v>
      </c>
      <c r="X552" s="4">
        <f t="shared" si="172"/>
        <v>65.706999999999994</v>
      </c>
      <c r="Y552" s="1">
        <v>2152.3620000000001</v>
      </c>
      <c r="Z552" s="30">
        <f t="shared" si="173"/>
        <v>21.523620000000001</v>
      </c>
      <c r="AA552" s="31">
        <f t="shared" si="174"/>
        <v>20.447438999999999</v>
      </c>
      <c r="AB552" s="1">
        <f t="shared" si="175"/>
        <v>23.73594099999999</v>
      </c>
      <c r="AE552" s="1">
        <v>-471.39400000000001</v>
      </c>
      <c r="AF552" s="1">
        <v>-393.471</v>
      </c>
      <c r="AG552" s="1"/>
      <c r="AH552" s="1">
        <v>2874.7040000000002</v>
      </c>
      <c r="AI552" s="4">
        <v>133.00399999999999</v>
      </c>
      <c r="AL552" s="1">
        <f t="shared" si="176"/>
        <v>1.9454058139534884E-5</v>
      </c>
      <c r="AM552" s="1">
        <f t="shared" si="177"/>
        <v>1.9001017441860466E-5</v>
      </c>
      <c r="AN552" s="1">
        <f t="shared" si="178"/>
        <v>2.6589646464646464E-6</v>
      </c>
      <c r="AO552" s="1">
        <f t="shared" si="179"/>
        <v>3.0525151515151515E-6</v>
      </c>
      <c r="AP552" s="65">
        <f t="shared" si="180"/>
        <v>3.0525151515151516E-3</v>
      </c>
      <c r="AQ552" s="1">
        <f t="shared" si="181"/>
        <v>-1.0545E-4</v>
      </c>
      <c r="AR552" s="42">
        <f t="shared" si="165"/>
        <v>4.5525151515151515E-6</v>
      </c>
      <c r="EA552" s="73">
        <v>-0.33300000000000002</v>
      </c>
      <c r="EB552" s="73">
        <v>-9.8581500000000002E-2</v>
      </c>
    </row>
    <row r="553" spans="3:132" x14ac:dyDescent="0.25">
      <c r="C553" s="1"/>
      <c r="D553" s="1">
        <v>11486.859</v>
      </c>
      <c r="E553" s="1"/>
      <c r="F553" s="1">
        <v>839.87400000000002</v>
      </c>
      <c r="G553" s="1"/>
      <c r="H553" s="1"/>
      <c r="I553" s="1">
        <f t="shared" si="166"/>
        <v>7.1667052325581398E-5</v>
      </c>
      <c r="K553" s="1">
        <f t="shared" si="167"/>
        <v>4.6146923076923073E-6</v>
      </c>
      <c r="N553" s="1">
        <f t="shared" si="168"/>
        <v>4.6146923076923073E-6</v>
      </c>
      <c r="O553" s="65">
        <f t="shared" si="169"/>
        <v>4.6146923076923075E-3</v>
      </c>
      <c r="P553" s="1">
        <f t="shared" si="170"/>
        <v>-1.1486859000000001E-3</v>
      </c>
      <c r="R553" s="1">
        <f t="shared" si="171"/>
        <v>-1.1486859000000001E-3</v>
      </c>
      <c r="W553" s="6">
        <v>-65.706999999999994</v>
      </c>
      <c r="X553" s="4">
        <f t="shared" si="172"/>
        <v>65.706999999999994</v>
      </c>
      <c r="Y553" s="1">
        <v>2152.6680000000001</v>
      </c>
      <c r="Z553" s="30">
        <f t="shared" si="173"/>
        <v>21.526680000000002</v>
      </c>
      <c r="AA553" s="31">
        <f t="shared" si="174"/>
        <v>20.450346</v>
      </c>
      <c r="AB553" s="1">
        <f t="shared" si="175"/>
        <v>23.729973999999991</v>
      </c>
      <c r="AE553" s="1">
        <v>-471.39400000000001</v>
      </c>
      <c r="AF553" s="1">
        <v>-392.51499999999999</v>
      </c>
      <c r="AG553" s="1"/>
      <c r="AH553" s="1">
        <v>2862.7280000000001</v>
      </c>
      <c r="AI553" s="4">
        <v>133.00399999999999</v>
      </c>
      <c r="AL553" s="1">
        <f t="shared" si="176"/>
        <v>1.9384430232558139E-5</v>
      </c>
      <c r="AM553" s="1">
        <f t="shared" si="177"/>
        <v>1.8925831395348839E-5</v>
      </c>
      <c r="AN553" s="1">
        <f t="shared" si="178"/>
        <v>2.6541363636363636E-6</v>
      </c>
      <c r="AO553" s="1">
        <f t="shared" si="179"/>
        <v>3.0525151515151515E-6</v>
      </c>
      <c r="AP553" s="65">
        <f t="shared" si="180"/>
        <v>3.0525151515151516E-3</v>
      </c>
      <c r="AQ553" s="1">
        <f t="shared" si="181"/>
        <v>-1.0498938461538462E-4</v>
      </c>
      <c r="AR553" s="42">
        <f t="shared" si="165"/>
        <v>4.5525151515151515E-6</v>
      </c>
      <c r="EA553" s="73">
        <v>-0.33300000000000002</v>
      </c>
      <c r="EB553" s="73">
        <v>-9.8581500000000002E-2</v>
      </c>
    </row>
    <row r="554" spans="3:132" x14ac:dyDescent="0.25">
      <c r="C554" s="1"/>
      <c r="D554" s="1">
        <v>4530.2489999999998</v>
      </c>
      <c r="E554" s="1"/>
      <c r="F554" s="1">
        <v>841.30899999999997</v>
      </c>
      <c r="G554" s="1"/>
      <c r="H554" s="1"/>
      <c r="I554" s="1">
        <f t="shared" si="166"/>
        <v>3.1229988372093027E-5</v>
      </c>
      <c r="K554" s="1">
        <f t="shared" si="167"/>
        <v>4.6225769230769231E-6</v>
      </c>
      <c r="N554" s="1">
        <f t="shared" si="168"/>
        <v>4.6225769230769231E-6</v>
      </c>
      <c r="O554" s="65">
        <f t="shared" si="169"/>
        <v>4.6225769230769228E-3</v>
      </c>
      <c r="P554" s="1">
        <f t="shared" si="170"/>
        <v>-4.5302489999999999E-4</v>
      </c>
      <c r="R554" s="1">
        <f t="shared" si="171"/>
        <v>-4.5302489999999999E-4</v>
      </c>
      <c r="W554" s="6">
        <v>-65.688000000000002</v>
      </c>
      <c r="X554" s="4">
        <f t="shared" si="172"/>
        <v>65.688000000000002</v>
      </c>
      <c r="Y554" s="1">
        <v>2152.3620000000001</v>
      </c>
      <c r="Z554" s="30">
        <f t="shared" si="173"/>
        <v>21.523620000000001</v>
      </c>
      <c r="AA554" s="31">
        <f t="shared" si="174"/>
        <v>20.447438999999999</v>
      </c>
      <c r="AB554" s="1">
        <f t="shared" si="175"/>
        <v>23.716940999999998</v>
      </c>
      <c r="AE554" s="1">
        <v>-471.39400000000001</v>
      </c>
      <c r="AF554" s="1">
        <v>-393.94900000000001</v>
      </c>
      <c r="AG554" s="1"/>
      <c r="AH554" s="1">
        <v>2803.8090000000002</v>
      </c>
      <c r="AI554" s="4">
        <v>133.00399999999999</v>
      </c>
      <c r="AL554" s="1">
        <f t="shared" si="176"/>
        <v>1.9041877906976746E-5</v>
      </c>
      <c r="AM554" s="1">
        <f t="shared" si="177"/>
        <v>1.8591616279069767E-5</v>
      </c>
      <c r="AN554" s="1">
        <f t="shared" si="178"/>
        <v>2.6613787878787876E-6</v>
      </c>
      <c r="AO554" s="1">
        <f t="shared" si="179"/>
        <v>3.0525151515151515E-6</v>
      </c>
      <c r="AP554" s="65">
        <f t="shared" si="180"/>
        <v>3.0525151515151516E-3</v>
      </c>
      <c r="AQ554" s="1">
        <f t="shared" si="181"/>
        <v>-1.0272326923076926E-4</v>
      </c>
      <c r="AR554" s="42">
        <f t="shared" si="165"/>
        <v>4.5525151515151515E-6</v>
      </c>
      <c r="EA554" s="73">
        <v>-0.33300000000000002</v>
      </c>
      <c r="EB554" s="73">
        <v>-9.5683999999999991E-2</v>
      </c>
    </row>
    <row r="555" spans="3:132" x14ac:dyDescent="0.25">
      <c r="C555" s="1"/>
      <c r="D555" s="1"/>
      <c r="E555" s="1"/>
      <c r="F555" s="1">
        <v>840.83100000000002</v>
      </c>
      <c r="G555" s="1"/>
      <c r="H555" s="1"/>
      <c r="I555" s="1">
        <f t="shared" si="166"/>
        <v>4.8885523255813956E-6</v>
      </c>
      <c r="K555" s="1">
        <f t="shared" si="167"/>
        <v>4.6199505494505494E-6</v>
      </c>
      <c r="N555" s="1">
        <f t="shared" si="168"/>
        <v>4.6199505494505494E-6</v>
      </c>
      <c r="O555" s="65">
        <f t="shared" si="169"/>
        <v>4.6199505494505496E-3</v>
      </c>
      <c r="P555" s="1">
        <f t="shared" si="170"/>
        <v>0</v>
      </c>
      <c r="R555" s="1">
        <f t="shared" si="171"/>
        <v>0</v>
      </c>
      <c r="W555" s="6">
        <v>-65.688000000000002</v>
      </c>
      <c r="X555" s="4">
        <f t="shared" si="172"/>
        <v>65.688000000000002</v>
      </c>
      <c r="Y555" s="1">
        <v>2152.0569999999998</v>
      </c>
      <c r="Z555" s="30">
        <f t="shared" si="173"/>
        <v>21.520569999999999</v>
      </c>
      <c r="AA555" s="31">
        <f t="shared" si="174"/>
        <v>20.4445415</v>
      </c>
      <c r="AB555" s="1">
        <f t="shared" si="175"/>
        <v>23.722888500000003</v>
      </c>
      <c r="AE555" s="1">
        <v>-471.39400000000001</v>
      </c>
      <c r="AF555" s="1">
        <v>-393.94900000000001</v>
      </c>
      <c r="AG555" s="1"/>
      <c r="AH555" s="1">
        <v>2749.2069999999999</v>
      </c>
      <c r="AI555" s="4">
        <v>133.476</v>
      </c>
      <c r="AL555" s="1">
        <f t="shared" si="176"/>
        <v>1.872442441860465E-5</v>
      </c>
      <c r="AM555" s="1">
        <f t="shared" si="177"/>
        <v>1.8274162790697675E-5</v>
      </c>
      <c r="AN555" s="1">
        <f t="shared" si="178"/>
        <v>2.6637626262626263E-6</v>
      </c>
      <c r="AO555" s="1">
        <f t="shared" si="179"/>
        <v>3.0548989898989897E-6</v>
      </c>
      <c r="AP555" s="65">
        <f t="shared" si="180"/>
        <v>3.0548989898989899E-3</v>
      </c>
      <c r="AQ555" s="1">
        <f t="shared" si="181"/>
        <v>-1.0060503846153844E-4</v>
      </c>
      <c r="AR555" s="42">
        <f t="shared" si="165"/>
        <v>4.5548989898989898E-6</v>
      </c>
      <c r="EA555" s="73">
        <v>-0.33300000000000002</v>
      </c>
      <c r="EB555" s="73">
        <v>-9.5683999999999991E-2</v>
      </c>
    </row>
    <row r="556" spans="3:132" x14ac:dyDescent="0.25">
      <c r="C556" s="1"/>
      <c r="D556" s="1">
        <v>15000.459000000001</v>
      </c>
      <c r="E556" s="1"/>
      <c r="F556" s="1">
        <v>841.30899999999997</v>
      </c>
      <c r="G556" s="1"/>
      <c r="H556" s="1"/>
      <c r="I556" s="1">
        <f t="shared" si="166"/>
        <v>9.2103302325581394E-5</v>
      </c>
      <c r="K556" s="1">
        <f t="shared" si="167"/>
        <v>4.6225769230769231E-6</v>
      </c>
      <c r="N556" s="1">
        <f t="shared" si="168"/>
        <v>4.6225769230769231E-6</v>
      </c>
      <c r="O556" s="65">
        <f t="shared" si="169"/>
        <v>4.6225769230769228E-3</v>
      </c>
      <c r="P556" s="1">
        <f t="shared" si="170"/>
        <v>-1.5000459000000001E-3</v>
      </c>
      <c r="R556" s="1">
        <f t="shared" si="171"/>
        <v>-1.5000459000000001E-3</v>
      </c>
      <c r="W556" s="6">
        <v>-65.688000000000002</v>
      </c>
      <c r="X556" s="4">
        <f t="shared" si="172"/>
        <v>65.688000000000002</v>
      </c>
      <c r="Y556" s="1">
        <v>2152.0569999999998</v>
      </c>
      <c r="Z556" s="30">
        <f t="shared" si="173"/>
        <v>21.520569999999999</v>
      </c>
      <c r="AA556" s="31">
        <f t="shared" si="174"/>
        <v>20.4445415</v>
      </c>
      <c r="AB556" s="1">
        <f t="shared" si="175"/>
        <v>23.722888500000003</v>
      </c>
      <c r="AE556" s="1">
        <v>-470.44299999999998</v>
      </c>
      <c r="AF556" s="1">
        <v>-393.471</v>
      </c>
      <c r="AG556" s="1"/>
      <c r="AH556" s="1">
        <v>2694.1320000000001</v>
      </c>
      <c r="AI556" s="4">
        <v>133.476</v>
      </c>
      <c r="AL556" s="1">
        <f t="shared" si="176"/>
        <v>1.8398691860465114E-5</v>
      </c>
      <c r="AM556" s="1">
        <f t="shared" si="177"/>
        <v>1.7951180232558141E-5</v>
      </c>
      <c r="AN556" s="1">
        <f t="shared" si="178"/>
        <v>2.6613484848484851E-6</v>
      </c>
      <c r="AO556" s="1">
        <f t="shared" si="179"/>
        <v>3.0500959595959593E-6</v>
      </c>
      <c r="AP556" s="65">
        <f t="shared" si="180"/>
        <v>3.0500959595959592E-3</v>
      </c>
      <c r="AQ556" s="1">
        <f t="shared" si="181"/>
        <v>-9.848676923076923E-5</v>
      </c>
      <c r="AR556" s="42">
        <f t="shared" si="165"/>
        <v>4.550095959595959E-6</v>
      </c>
      <c r="EA556" s="73">
        <v>-0.33300000000000002</v>
      </c>
      <c r="EB556" s="73">
        <v>-9.5683999999999991E-2</v>
      </c>
    </row>
    <row r="557" spans="3:132" x14ac:dyDescent="0.25">
      <c r="C557" s="1"/>
      <c r="D557" s="1"/>
      <c r="E557" s="1"/>
      <c r="F557" s="1">
        <v>841.78800000000001</v>
      </c>
      <c r="G557" s="1"/>
      <c r="H557" s="1"/>
      <c r="I557" s="1">
        <f t="shared" si="166"/>
        <v>4.8941162790697673E-6</v>
      </c>
      <c r="K557" s="1">
        <f t="shared" si="167"/>
        <v>4.6252087912087915E-6</v>
      </c>
      <c r="N557" s="1">
        <f t="shared" si="168"/>
        <v>4.6252087912087915E-6</v>
      </c>
      <c r="O557" s="65">
        <f t="shared" si="169"/>
        <v>4.6252087912087916E-3</v>
      </c>
      <c r="P557" s="1">
        <f t="shared" si="170"/>
        <v>0</v>
      </c>
      <c r="R557" s="1">
        <f t="shared" si="171"/>
        <v>0</v>
      </c>
      <c r="W557" s="6">
        <v>-65.67</v>
      </c>
      <c r="X557" s="4">
        <f t="shared" si="172"/>
        <v>65.67</v>
      </c>
      <c r="Y557" s="1">
        <v>2152.3620000000001</v>
      </c>
      <c r="Z557" s="30">
        <f t="shared" si="173"/>
        <v>21.523620000000001</v>
      </c>
      <c r="AA557" s="31">
        <f t="shared" si="174"/>
        <v>20.447438999999999</v>
      </c>
      <c r="AB557" s="1">
        <f t="shared" si="175"/>
        <v>23.698940999999998</v>
      </c>
      <c r="AE557" s="1">
        <v>-471.39400000000001</v>
      </c>
      <c r="AF557" s="1">
        <v>-393.94900000000001</v>
      </c>
      <c r="AG557" s="1"/>
      <c r="AH557" s="1">
        <v>2667.3150000000001</v>
      </c>
      <c r="AI557" s="4">
        <v>133.476</v>
      </c>
      <c r="AL557" s="1">
        <f t="shared" si="176"/>
        <v>1.8248308139534883E-5</v>
      </c>
      <c r="AM557" s="1">
        <f t="shared" si="177"/>
        <v>1.7798046511627908E-5</v>
      </c>
      <c r="AN557" s="1">
        <f t="shared" si="178"/>
        <v>2.6637626262626263E-6</v>
      </c>
      <c r="AO557" s="1">
        <f t="shared" si="179"/>
        <v>3.0548989898989897E-6</v>
      </c>
      <c r="AP557" s="65">
        <f t="shared" si="180"/>
        <v>3.0548989898989899E-3</v>
      </c>
      <c r="AQ557" s="1">
        <f t="shared" si="181"/>
        <v>-9.7455346153846155E-5</v>
      </c>
      <c r="AR557" s="42">
        <f t="shared" si="165"/>
        <v>4.5548989898989898E-6</v>
      </c>
      <c r="EA557" s="73">
        <v>0</v>
      </c>
      <c r="EB557" s="73">
        <v>-9.8581500000000002E-2</v>
      </c>
    </row>
    <row r="558" spans="3:132" x14ac:dyDescent="0.25">
      <c r="C558" s="1"/>
      <c r="D558" s="1">
        <v>-8809.5069999999996</v>
      </c>
      <c r="E558" s="1"/>
      <c r="F558" s="1">
        <v>842.74400000000003</v>
      </c>
      <c r="G558" s="1"/>
      <c r="H558" s="1"/>
      <c r="I558" s="1">
        <f t="shared" si="166"/>
        <v>-4.6318389534883719E-5</v>
      </c>
      <c r="K558" s="1">
        <f t="shared" si="167"/>
        <v>4.6304615384615381E-6</v>
      </c>
      <c r="N558" s="1">
        <f t="shared" si="168"/>
        <v>4.6304615384615381E-6</v>
      </c>
      <c r="O558" s="65">
        <f t="shared" si="169"/>
        <v>4.6304615384615382E-3</v>
      </c>
      <c r="P558" s="1">
        <f t="shared" si="170"/>
        <v>-8.8095069999999994E-4</v>
      </c>
      <c r="R558" s="1">
        <f t="shared" si="171"/>
        <v>-8.8095069999999994E-4</v>
      </c>
      <c r="W558" s="6">
        <v>-65.67</v>
      </c>
      <c r="X558" s="4">
        <f t="shared" si="172"/>
        <v>65.67</v>
      </c>
      <c r="Y558" s="1">
        <v>2152.0569999999998</v>
      </c>
      <c r="Z558" s="30">
        <f t="shared" si="173"/>
        <v>21.520569999999999</v>
      </c>
      <c r="AA558" s="31">
        <f t="shared" si="174"/>
        <v>20.4445415</v>
      </c>
      <c r="AB558" s="1">
        <f t="shared" si="175"/>
        <v>23.704888500000003</v>
      </c>
      <c r="AE558" s="1">
        <v>-469.96699999999998</v>
      </c>
      <c r="AF558" s="1">
        <v>-394.42700000000002</v>
      </c>
      <c r="AG558" s="1"/>
      <c r="AH558" s="1">
        <v>2659.1750000000002</v>
      </c>
      <c r="AI558" s="4">
        <v>133.476</v>
      </c>
      <c r="AL558" s="1">
        <f t="shared" si="176"/>
        <v>1.8192686046511627E-5</v>
      </c>
      <c r="AM558" s="1">
        <f t="shared" si="177"/>
        <v>1.7753500000000002E-5</v>
      </c>
      <c r="AN558" s="1">
        <f t="shared" si="178"/>
        <v>2.666176767676768E-6</v>
      </c>
      <c r="AO558" s="1">
        <f t="shared" si="179"/>
        <v>3.0476919191919191E-6</v>
      </c>
      <c r="AP558" s="65">
        <f t="shared" si="180"/>
        <v>3.0476919191919191E-3</v>
      </c>
      <c r="AQ558" s="1">
        <f t="shared" si="181"/>
        <v>-9.7142269230769243E-5</v>
      </c>
      <c r="AR558" s="42">
        <f t="shared" si="165"/>
        <v>4.5476919191919187E-6</v>
      </c>
    </row>
    <row r="559" spans="3:132" x14ac:dyDescent="0.25">
      <c r="C559" s="1"/>
      <c r="D559" s="1">
        <v>-11436.615</v>
      </c>
      <c r="E559" s="1"/>
      <c r="F559" s="1">
        <v>842.74400000000003</v>
      </c>
      <c r="G559" s="1"/>
      <c r="H559" s="1"/>
      <c r="I559" s="1">
        <f t="shared" si="166"/>
        <v>-6.1592273255813948E-5</v>
      </c>
      <c r="K559" s="1">
        <f t="shared" si="167"/>
        <v>4.6304615384615381E-6</v>
      </c>
      <c r="N559" s="1">
        <f t="shared" si="168"/>
        <v>4.6304615384615381E-6</v>
      </c>
      <c r="O559" s="65">
        <f t="shared" si="169"/>
        <v>4.6304615384615382E-3</v>
      </c>
      <c r="P559" s="1">
        <f t="shared" si="170"/>
        <v>-1.1436615E-3</v>
      </c>
      <c r="R559" s="1">
        <f t="shared" si="171"/>
        <v>-1.1436615E-3</v>
      </c>
      <c r="W559" s="6">
        <v>-65.67</v>
      </c>
      <c r="X559" s="4">
        <f t="shared" si="172"/>
        <v>65.67</v>
      </c>
      <c r="Y559" s="1">
        <v>2152.0569999999998</v>
      </c>
      <c r="Z559" s="30">
        <f t="shared" si="173"/>
        <v>21.520569999999999</v>
      </c>
      <c r="AA559" s="31">
        <f t="shared" si="174"/>
        <v>20.4445415</v>
      </c>
      <c r="AB559" s="1">
        <f t="shared" si="175"/>
        <v>23.704888500000003</v>
      </c>
      <c r="AE559" s="1">
        <v>-472.34500000000003</v>
      </c>
      <c r="AF559" s="1">
        <v>-393.471</v>
      </c>
      <c r="AG559" s="1"/>
      <c r="AH559" s="1">
        <v>2617.9949999999999</v>
      </c>
      <c r="AI559" s="4">
        <v>133.476</v>
      </c>
      <c r="AL559" s="1">
        <f t="shared" si="176"/>
        <v>1.7967093023255815E-5</v>
      </c>
      <c r="AM559" s="1">
        <f t="shared" si="177"/>
        <v>1.7508523255813955E-5</v>
      </c>
      <c r="AN559" s="1">
        <f t="shared" si="178"/>
        <v>2.6613484848484851E-6</v>
      </c>
      <c r="AO559" s="1">
        <f t="shared" si="179"/>
        <v>3.0597020202020201E-6</v>
      </c>
      <c r="AP559" s="65">
        <f t="shared" si="180"/>
        <v>3.0597020202020203E-3</v>
      </c>
      <c r="AQ559" s="1">
        <f t="shared" si="181"/>
        <v>-9.5558423076923059E-5</v>
      </c>
      <c r="AR559" s="42">
        <f t="shared" si="165"/>
        <v>4.5597020202020206E-6</v>
      </c>
    </row>
    <row r="560" spans="3:132" x14ac:dyDescent="0.25">
      <c r="C560" s="1"/>
      <c r="D560" s="1">
        <v>-351.43200000000002</v>
      </c>
      <c r="E560" s="1"/>
      <c r="F560" s="1">
        <v>843.70100000000002</v>
      </c>
      <c r="G560" s="1"/>
      <c r="H560" s="1"/>
      <c r="I560" s="1">
        <f t="shared" si="166"/>
        <v>2.8620290697674421E-6</v>
      </c>
      <c r="K560" s="1">
        <f t="shared" si="167"/>
        <v>4.6357197802197802E-6</v>
      </c>
      <c r="N560" s="1">
        <f t="shared" si="168"/>
        <v>4.6357197802197802E-6</v>
      </c>
      <c r="O560" s="65">
        <f t="shared" si="169"/>
        <v>4.6357197802197802E-3</v>
      </c>
      <c r="P560" s="1">
        <f t="shared" si="170"/>
        <v>-3.5143199999999999E-5</v>
      </c>
      <c r="R560" s="1">
        <f t="shared" si="171"/>
        <v>-3.5143199999999999E-5</v>
      </c>
      <c r="W560" s="6">
        <v>-65.67</v>
      </c>
      <c r="X560" s="4">
        <f t="shared" si="172"/>
        <v>65.67</v>
      </c>
      <c r="Y560" s="1">
        <v>2152.3620000000001</v>
      </c>
      <c r="Z560" s="30">
        <f t="shared" si="173"/>
        <v>21.523620000000001</v>
      </c>
      <c r="AA560" s="31">
        <f t="shared" si="174"/>
        <v>20.447438999999999</v>
      </c>
      <c r="AB560" s="1">
        <f t="shared" si="175"/>
        <v>23.698940999999998</v>
      </c>
      <c r="AE560" s="1">
        <v>-470.91800000000001</v>
      </c>
      <c r="AF560" s="1">
        <v>-394.90499999999997</v>
      </c>
      <c r="AG560" s="1"/>
      <c r="AH560" s="1">
        <v>2600.7579999999998</v>
      </c>
      <c r="AI560" s="4">
        <v>133.476</v>
      </c>
      <c r="AL560" s="1">
        <f t="shared" si="176"/>
        <v>1.7858581395348837E-5</v>
      </c>
      <c r="AM560" s="1">
        <f t="shared" si="177"/>
        <v>1.7416645348837206E-5</v>
      </c>
      <c r="AN560" s="1">
        <f t="shared" si="178"/>
        <v>2.6685909090909088E-6</v>
      </c>
      <c r="AO560" s="1">
        <f t="shared" si="179"/>
        <v>3.0524949494949491E-6</v>
      </c>
      <c r="AP560" s="65">
        <f t="shared" si="180"/>
        <v>3.052494949494949E-3</v>
      </c>
      <c r="AQ560" s="1">
        <f t="shared" si="181"/>
        <v>-9.4895461538461534E-5</v>
      </c>
      <c r="AR560" s="42">
        <f t="shared" si="165"/>
        <v>4.5524949494949495E-6</v>
      </c>
    </row>
    <row r="561" spans="3:44" x14ac:dyDescent="0.25">
      <c r="C561" s="1"/>
      <c r="D561" s="1">
        <v>7079.4790000000003</v>
      </c>
      <c r="E561" s="1"/>
      <c r="F561" s="1">
        <v>845.13699999999994</v>
      </c>
      <c r="G561" s="1"/>
      <c r="H561" s="1"/>
      <c r="I561" s="1">
        <f t="shared" si="166"/>
        <v>4.6073348837209306E-5</v>
      </c>
      <c r="K561" s="1">
        <f t="shared" si="167"/>
        <v>4.6436098901098898E-6</v>
      </c>
      <c r="N561" s="1">
        <f t="shared" si="168"/>
        <v>4.6436098901098898E-6</v>
      </c>
      <c r="O561" s="65">
        <f t="shared" si="169"/>
        <v>4.6436098901098894E-3</v>
      </c>
      <c r="P561" s="1">
        <f t="shared" si="170"/>
        <v>-7.0794790000000009E-4</v>
      </c>
      <c r="R561" s="1">
        <f t="shared" si="171"/>
        <v>-7.0794790000000009E-4</v>
      </c>
      <c r="W561" s="6">
        <v>-65.650999999999996</v>
      </c>
      <c r="X561" s="4">
        <f t="shared" si="172"/>
        <v>65.650999999999996</v>
      </c>
      <c r="Y561" s="1">
        <v>2152.3620000000001</v>
      </c>
      <c r="Z561" s="30">
        <f t="shared" si="173"/>
        <v>21.523620000000001</v>
      </c>
      <c r="AA561" s="31">
        <f t="shared" si="174"/>
        <v>20.447438999999999</v>
      </c>
      <c r="AB561" s="1">
        <f t="shared" si="175"/>
        <v>23.679940999999992</v>
      </c>
      <c r="AE561" s="1">
        <v>-470.91800000000001</v>
      </c>
      <c r="AF561" s="1">
        <v>-394.42700000000002</v>
      </c>
      <c r="AG561" s="1"/>
      <c r="AH561" s="1">
        <v>2570.116</v>
      </c>
      <c r="AI561" s="4">
        <v>133.476</v>
      </c>
      <c r="AL561" s="1">
        <f t="shared" si="176"/>
        <v>1.768043023255814E-5</v>
      </c>
      <c r="AM561" s="1">
        <f t="shared" si="177"/>
        <v>1.723571511627907E-5</v>
      </c>
      <c r="AN561" s="1">
        <f t="shared" si="178"/>
        <v>2.666176767676768E-6</v>
      </c>
      <c r="AO561" s="1">
        <f t="shared" si="179"/>
        <v>3.0524949494949491E-6</v>
      </c>
      <c r="AP561" s="65">
        <f t="shared" si="180"/>
        <v>3.052494949494949E-3</v>
      </c>
      <c r="AQ561" s="1">
        <f t="shared" si="181"/>
        <v>-9.3716923076923067E-5</v>
      </c>
      <c r="AR561" s="42">
        <f t="shared" si="165"/>
        <v>4.5524949494949495E-6</v>
      </c>
    </row>
    <row r="562" spans="3:44" x14ac:dyDescent="0.25">
      <c r="C562" s="1"/>
      <c r="D562" s="1">
        <v>5448.4449999999997</v>
      </c>
      <c r="E562" s="1"/>
      <c r="F562" s="1">
        <v>845.13699999999994</v>
      </c>
      <c r="G562" s="1"/>
      <c r="H562" s="1"/>
      <c r="I562" s="1">
        <f t="shared" si="166"/>
        <v>3.6590593023255814E-5</v>
      </c>
      <c r="K562" s="1">
        <f t="shared" si="167"/>
        <v>4.6436098901098898E-6</v>
      </c>
      <c r="N562" s="1">
        <f t="shared" si="168"/>
        <v>4.6436098901098898E-6</v>
      </c>
      <c r="O562" s="65">
        <f t="shared" si="169"/>
        <v>4.6436098901098894E-3</v>
      </c>
      <c r="P562" s="1">
        <f t="shared" si="170"/>
        <v>-5.4484450000000001E-4</v>
      </c>
      <c r="R562" s="1">
        <f t="shared" si="171"/>
        <v>-5.4484450000000001E-4</v>
      </c>
      <c r="W562" s="6">
        <v>-65.650999999999996</v>
      </c>
      <c r="X562" s="4">
        <f t="shared" si="172"/>
        <v>65.650999999999996</v>
      </c>
      <c r="Y562" s="1">
        <v>2151.752</v>
      </c>
      <c r="Z562" s="30">
        <f t="shared" si="173"/>
        <v>21.517520000000001</v>
      </c>
      <c r="AA562" s="31">
        <f t="shared" si="174"/>
        <v>20.441644</v>
      </c>
      <c r="AB562" s="1">
        <f t="shared" si="175"/>
        <v>23.691835999999995</v>
      </c>
      <c r="AE562" s="1">
        <v>-470.44299999999998</v>
      </c>
      <c r="AF562" s="1">
        <v>-394.42700000000002</v>
      </c>
      <c r="AG562" s="1"/>
      <c r="AH562" s="1">
        <v>2557.19</v>
      </c>
      <c r="AI562" s="4">
        <v>133.476</v>
      </c>
      <c r="AL562" s="1">
        <f t="shared" si="176"/>
        <v>1.7602517441860462E-5</v>
      </c>
      <c r="AM562" s="1">
        <f t="shared" si="177"/>
        <v>1.7160563953488372E-5</v>
      </c>
      <c r="AN562" s="1">
        <f t="shared" si="178"/>
        <v>2.666176767676768E-6</v>
      </c>
      <c r="AO562" s="1">
        <f t="shared" si="179"/>
        <v>3.0500959595959593E-6</v>
      </c>
      <c r="AP562" s="65">
        <f t="shared" si="180"/>
        <v>3.0500959595959592E-3</v>
      </c>
      <c r="AQ562" s="1">
        <f t="shared" si="181"/>
        <v>-9.3219769230769227E-5</v>
      </c>
      <c r="AR562" s="42">
        <f t="shared" si="165"/>
        <v>4.550095959595959E-6</v>
      </c>
    </row>
    <row r="563" spans="3:44" x14ac:dyDescent="0.25">
      <c r="C563" s="1"/>
      <c r="D563" s="1">
        <v>-12332.119000000001</v>
      </c>
      <c r="E563" s="1"/>
      <c r="F563" s="1">
        <v>846.572</v>
      </c>
      <c r="G563" s="1"/>
      <c r="H563" s="1"/>
      <c r="I563" s="1">
        <f t="shared" si="166"/>
        <v>-6.6776436046511628E-5</v>
      </c>
      <c r="K563" s="1">
        <f t="shared" si="167"/>
        <v>4.6514945054945056E-6</v>
      </c>
      <c r="N563" s="1">
        <f t="shared" si="168"/>
        <v>4.6514945054945056E-6</v>
      </c>
      <c r="O563" s="65">
        <f t="shared" si="169"/>
        <v>4.6514945054945056E-3</v>
      </c>
      <c r="P563" s="1">
        <f t="shared" si="170"/>
        <v>-1.2332119E-3</v>
      </c>
      <c r="R563" s="1">
        <f t="shared" si="171"/>
        <v>-1.2332119E-3</v>
      </c>
      <c r="W563" s="6">
        <v>-65.650999999999996</v>
      </c>
      <c r="X563" s="4">
        <f t="shared" si="172"/>
        <v>65.650999999999996</v>
      </c>
      <c r="Y563" s="1">
        <v>2152.3620000000001</v>
      </c>
      <c r="Z563" s="30">
        <f t="shared" si="173"/>
        <v>21.523620000000001</v>
      </c>
      <c r="AA563" s="31">
        <f t="shared" si="174"/>
        <v>20.447438999999999</v>
      </c>
      <c r="AB563" s="1">
        <f t="shared" si="175"/>
        <v>23.679940999999992</v>
      </c>
      <c r="AE563" s="1">
        <v>-469.01600000000002</v>
      </c>
      <c r="AF563" s="1">
        <v>-394.42700000000002</v>
      </c>
      <c r="AG563" s="1"/>
      <c r="AH563" s="1">
        <v>2558.6260000000002</v>
      </c>
      <c r="AI563" s="4">
        <v>133.00399999999999</v>
      </c>
      <c r="AL563" s="1">
        <f t="shared" si="176"/>
        <v>1.7602569767441861E-5</v>
      </c>
      <c r="AM563" s="1">
        <f t="shared" si="177"/>
        <v>1.7168912790697674E-5</v>
      </c>
      <c r="AN563" s="1">
        <f t="shared" si="178"/>
        <v>2.6637929292929297E-6</v>
      </c>
      <c r="AO563" s="1">
        <f t="shared" si="179"/>
        <v>3.0405050505050504E-6</v>
      </c>
      <c r="AP563" s="65">
        <f t="shared" si="180"/>
        <v>3.0405050505050504E-3</v>
      </c>
      <c r="AQ563" s="1">
        <f t="shared" si="181"/>
        <v>-9.329315384615385E-5</v>
      </c>
      <c r="AR563" s="42">
        <f t="shared" si="165"/>
        <v>4.5405050505050505E-6</v>
      </c>
    </row>
    <row r="564" spans="3:44" x14ac:dyDescent="0.25">
      <c r="C564" s="1"/>
      <c r="D564" s="1">
        <v>-9252.375</v>
      </c>
      <c r="E564" s="1"/>
      <c r="F564" s="1">
        <v>846.572</v>
      </c>
      <c r="G564" s="1"/>
      <c r="H564" s="1"/>
      <c r="I564" s="1">
        <f t="shared" si="166"/>
        <v>-4.8870947674418605E-5</v>
      </c>
      <c r="K564" s="1">
        <f t="shared" si="167"/>
        <v>4.6514945054945056E-6</v>
      </c>
      <c r="N564" s="1">
        <f t="shared" si="168"/>
        <v>4.6514945054945056E-6</v>
      </c>
      <c r="O564" s="65">
        <f t="shared" si="169"/>
        <v>4.6514945054945056E-3</v>
      </c>
      <c r="P564" s="1">
        <f t="shared" si="170"/>
        <v>-9.2523750000000004E-4</v>
      </c>
      <c r="R564" s="1">
        <f t="shared" si="171"/>
        <v>-9.2523750000000004E-4</v>
      </c>
      <c r="W564" s="6">
        <v>-65.650999999999996</v>
      </c>
      <c r="X564" s="4">
        <f t="shared" si="172"/>
        <v>65.650999999999996</v>
      </c>
      <c r="Y564" s="1">
        <v>2152.0569999999998</v>
      </c>
      <c r="Z564" s="30">
        <f t="shared" si="173"/>
        <v>21.520569999999999</v>
      </c>
      <c r="AA564" s="31">
        <f t="shared" si="174"/>
        <v>20.4445415</v>
      </c>
      <c r="AB564" s="1">
        <f t="shared" si="175"/>
        <v>23.685888499999997</v>
      </c>
      <c r="AE564" s="1">
        <v>-469.49200000000002</v>
      </c>
      <c r="AF564" s="1">
        <v>-394.90499999999997</v>
      </c>
      <c r="AG564" s="1"/>
      <c r="AH564" s="1">
        <v>2553.8389999999999</v>
      </c>
      <c r="AI564" s="4">
        <v>133.00399999999999</v>
      </c>
      <c r="AL564" s="1">
        <f t="shared" si="176"/>
        <v>1.7577505813953491E-5</v>
      </c>
      <c r="AM564" s="1">
        <f t="shared" si="177"/>
        <v>1.7143860465116278E-5</v>
      </c>
      <c r="AN564" s="1">
        <f t="shared" si="178"/>
        <v>2.6662070707070709E-6</v>
      </c>
      <c r="AO564" s="1">
        <f t="shared" si="179"/>
        <v>3.0429090909090911E-6</v>
      </c>
      <c r="AP564" s="65">
        <f t="shared" si="180"/>
        <v>3.0429090909090909E-3</v>
      </c>
      <c r="AQ564" s="1">
        <f t="shared" si="181"/>
        <v>-9.3109038461538471E-5</v>
      </c>
      <c r="AR564" s="42">
        <f t="shared" si="165"/>
        <v>4.5429090909090916E-6</v>
      </c>
    </row>
    <row r="565" spans="3:44" x14ac:dyDescent="0.25">
      <c r="C565" s="1"/>
      <c r="D565" s="1"/>
      <c r="E565" s="1"/>
      <c r="F565" s="1">
        <v>848.96400000000006</v>
      </c>
      <c r="G565" s="1"/>
      <c r="H565" s="1"/>
      <c r="I565" s="1">
        <f t="shared" si="166"/>
        <v>4.9358372093023256E-6</v>
      </c>
      <c r="K565" s="1">
        <f t="shared" si="167"/>
        <v>4.6646373626373626E-6</v>
      </c>
      <c r="N565" s="1">
        <f t="shared" si="168"/>
        <v>4.6646373626373626E-6</v>
      </c>
      <c r="O565" s="65">
        <f t="shared" si="169"/>
        <v>4.664637362637363E-3</v>
      </c>
      <c r="P565" s="1">
        <f t="shared" si="170"/>
        <v>0</v>
      </c>
      <c r="R565" s="1">
        <f t="shared" si="171"/>
        <v>0</v>
      </c>
      <c r="W565" s="6">
        <v>-65.650999999999996</v>
      </c>
      <c r="X565" s="4">
        <f t="shared" si="172"/>
        <v>65.650999999999996</v>
      </c>
      <c r="Y565" s="1">
        <v>2152.0569999999998</v>
      </c>
      <c r="Z565" s="30">
        <f t="shared" si="173"/>
        <v>21.520569999999999</v>
      </c>
      <c r="AA565" s="31">
        <f t="shared" si="174"/>
        <v>20.4445415</v>
      </c>
      <c r="AB565" s="1">
        <f t="shared" si="175"/>
        <v>23.685888499999997</v>
      </c>
      <c r="AE565" s="1">
        <v>-469.01600000000002</v>
      </c>
      <c r="AF565" s="1">
        <v>-394.90499999999997</v>
      </c>
      <c r="AG565" s="1"/>
      <c r="AH565" s="1">
        <v>2547.136</v>
      </c>
      <c r="AI565" s="4">
        <v>133.00399999999999</v>
      </c>
      <c r="AL565" s="1">
        <f t="shared" si="176"/>
        <v>1.7535767441860465E-5</v>
      </c>
      <c r="AM565" s="1">
        <f t="shared" si="177"/>
        <v>1.7104889534883721E-5</v>
      </c>
      <c r="AN565" s="1">
        <f t="shared" si="178"/>
        <v>2.6662070707070709E-6</v>
      </c>
      <c r="AO565" s="1">
        <f t="shared" si="179"/>
        <v>3.0405050505050504E-6</v>
      </c>
      <c r="AP565" s="65">
        <f t="shared" si="180"/>
        <v>3.0405050505050504E-3</v>
      </c>
      <c r="AQ565" s="1">
        <f t="shared" si="181"/>
        <v>-9.2851230769230774E-5</v>
      </c>
      <c r="AR565" s="42">
        <f t="shared" si="165"/>
        <v>4.5405050505050505E-6</v>
      </c>
    </row>
    <row r="566" spans="3:44" x14ac:dyDescent="0.25">
      <c r="C566" s="1"/>
      <c r="D566" s="1">
        <v>14883.337</v>
      </c>
      <c r="E566" s="1"/>
      <c r="F566" s="1">
        <v>849.92100000000005</v>
      </c>
      <c r="G566" s="1"/>
      <c r="H566" s="1"/>
      <c r="I566" s="1">
        <f t="shared" si="166"/>
        <v>9.1472430232558138E-5</v>
      </c>
      <c r="K566" s="1">
        <f t="shared" si="167"/>
        <v>4.6698956043956047E-6</v>
      </c>
      <c r="N566" s="1">
        <f t="shared" si="168"/>
        <v>4.6698956043956047E-6</v>
      </c>
      <c r="O566" s="65">
        <f t="shared" si="169"/>
        <v>4.669895604395605E-3</v>
      </c>
      <c r="P566" s="1">
        <f t="shared" si="170"/>
        <v>-1.4883336999999999E-3</v>
      </c>
      <c r="R566" s="1">
        <f t="shared" si="171"/>
        <v>-1.4883336999999999E-3</v>
      </c>
      <c r="W566" s="6">
        <v>-65.632999999999996</v>
      </c>
      <c r="X566" s="4">
        <f t="shared" si="172"/>
        <v>65.632999999999996</v>
      </c>
      <c r="Y566" s="1">
        <v>2152.0569999999998</v>
      </c>
      <c r="Z566" s="30">
        <f t="shared" si="173"/>
        <v>21.520569999999999</v>
      </c>
      <c r="AA566" s="31">
        <f t="shared" si="174"/>
        <v>20.4445415</v>
      </c>
      <c r="AB566" s="1">
        <f t="shared" si="175"/>
        <v>23.667888499999997</v>
      </c>
      <c r="AE566" s="1">
        <v>-469.96699999999998</v>
      </c>
      <c r="AF566" s="1">
        <v>-395.38299999999998</v>
      </c>
      <c r="AG566" s="1"/>
      <c r="AH566" s="1">
        <v>2536.6039999999998</v>
      </c>
      <c r="AI566" s="4">
        <v>133.00399999999999</v>
      </c>
      <c r="AL566" s="1">
        <f t="shared" si="176"/>
        <v>1.7480063953488371E-5</v>
      </c>
      <c r="AM566" s="1">
        <f t="shared" si="177"/>
        <v>1.7046436046511624E-5</v>
      </c>
      <c r="AN566" s="1">
        <f t="shared" si="178"/>
        <v>2.6686212121212117E-6</v>
      </c>
      <c r="AO566" s="1">
        <f t="shared" si="179"/>
        <v>3.0453080808080808E-6</v>
      </c>
      <c r="AP566" s="65">
        <f t="shared" si="180"/>
        <v>3.0453080808080808E-3</v>
      </c>
      <c r="AQ566" s="1">
        <f t="shared" si="181"/>
        <v>-9.244615384615385E-5</v>
      </c>
      <c r="AR566" s="42">
        <f t="shared" si="165"/>
        <v>4.5453080808080804E-6</v>
      </c>
    </row>
    <row r="567" spans="3:44" x14ac:dyDescent="0.25">
      <c r="C567" s="1"/>
      <c r="D567" s="1">
        <v>14917.638000000001</v>
      </c>
      <c r="E567" s="1"/>
      <c r="F567" s="1">
        <v>850.399</v>
      </c>
      <c r="G567" s="1"/>
      <c r="H567" s="1"/>
      <c r="I567" s="1">
        <f t="shared" si="166"/>
        <v>9.1674633720930228E-5</v>
      </c>
      <c r="K567" s="1">
        <f t="shared" si="167"/>
        <v>4.6725219780219784E-6</v>
      </c>
      <c r="N567" s="1">
        <f t="shared" si="168"/>
        <v>4.6725219780219784E-6</v>
      </c>
      <c r="O567" s="65">
        <f t="shared" si="169"/>
        <v>4.6725219780219783E-3</v>
      </c>
      <c r="P567" s="1">
        <f t="shared" si="170"/>
        <v>-1.4917638E-3</v>
      </c>
      <c r="R567" s="1">
        <f t="shared" si="171"/>
        <v>-1.4917638E-3</v>
      </c>
      <c r="W567" s="6">
        <v>-65.632999999999996</v>
      </c>
      <c r="X567" s="4">
        <f t="shared" si="172"/>
        <v>65.632999999999996</v>
      </c>
      <c r="Y567" s="1">
        <v>2152.6680000000001</v>
      </c>
      <c r="Z567" s="30">
        <f t="shared" si="173"/>
        <v>21.526680000000002</v>
      </c>
      <c r="AA567" s="31">
        <f t="shared" si="174"/>
        <v>20.450346</v>
      </c>
      <c r="AB567" s="1">
        <f t="shared" si="175"/>
        <v>23.655973999999993</v>
      </c>
      <c r="AE567" s="1">
        <v>-468.065</v>
      </c>
      <c r="AF567" s="1">
        <v>-394.90499999999997</v>
      </c>
      <c r="AG567" s="1"/>
      <c r="AH567" s="1">
        <v>2543.7849999999999</v>
      </c>
      <c r="AI567" s="4">
        <v>133.476</v>
      </c>
      <c r="AL567" s="1">
        <f t="shared" si="176"/>
        <v>1.7510755813953487E-5</v>
      </c>
      <c r="AM567" s="1">
        <f t="shared" si="177"/>
        <v>1.7085406976744182E-5</v>
      </c>
      <c r="AN567" s="1">
        <f t="shared" si="178"/>
        <v>2.6685909090909088E-6</v>
      </c>
      <c r="AO567" s="1">
        <f t="shared" si="179"/>
        <v>3.0380858585858583E-6</v>
      </c>
      <c r="AP567" s="65">
        <f t="shared" si="180"/>
        <v>3.0380858585858585E-3</v>
      </c>
      <c r="AQ567" s="1">
        <f t="shared" si="181"/>
        <v>-9.2704192307692298E-5</v>
      </c>
      <c r="AR567" s="42">
        <f t="shared" si="165"/>
        <v>4.5380858585858588E-6</v>
      </c>
    </row>
    <row r="568" spans="3:44" x14ac:dyDescent="0.25">
      <c r="C568" s="1"/>
      <c r="D568" s="1">
        <v>7289.402</v>
      </c>
      <c r="E568" s="1"/>
      <c r="F568" s="1">
        <v>850.399</v>
      </c>
      <c r="G568" s="1"/>
      <c r="H568" s="1"/>
      <c r="I568" s="1">
        <f t="shared" si="166"/>
        <v>4.7324424418604654E-5</v>
      </c>
      <c r="K568" s="1">
        <f t="shared" si="167"/>
        <v>4.6725219780219784E-6</v>
      </c>
      <c r="N568" s="1">
        <f t="shared" si="168"/>
        <v>4.6725219780219784E-6</v>
      </c>
      <c r="O568" s="65">
        <f t="shared" si="169"/>
        <v>4.6725219780219783E-3</v>
      </c>
      <c r="P568" s="1">
        <f t="shared" si="170"/>
        <v>-7.2894020000000004E-4</v>
      </c>
      <c r="R568" s="1">
        <f t="shared" si="171"/>
        <v>-7.2894020000000004E-4</v>
      </c>
      <c r="W568" s="6">
        <v>-65.632999999999996</v>
      </c>
      <c r="X568" s="4">
        <f t="shared" si="172"/>
        <v>65.632999999999996</v>
      </c>
      <c r="Y568" s="1">
        <v>2152.3620000000001</v>
      </c>
      <c r="Z568" s="30">
        <f t="shared" si="173"/>
        <v>21.523620000000001</v>
      </c>
      <c r="AA568" s="31">
        <f t="shared" si="174"/>
        <v>20.447438999999999</v>
      </c>
      <c r="AB568" s="1">
        <f t="shared" si="175"/>
        <v>23.661940999999992</v>
      </c>
      <c r="AE568" s="1">
        <v>-467.59</v>
      </c>
      <c r="AF568" s="1">
        <v>-395.86099999999999</v>
      </c>
      <c r="AG568" s="1"/>
      <c r="AH568" s="1">
        <v>2545.221</v>
      </c>
      <c r="AI568" s="4">
        <v>133.476</v>
      </c>
      <c r="AL568" s="1">
        <f t="shared" si="176"/>
        <v>1.7516343023255816E-5</v>
      </c>
      <c r="AM568" s="1">
        <f t="shared" si="177"/>
        <v>1.709931395348837E-5</v>
      </c>
      <c r="AN568" s="1">
        <f t="shared" si="178"/>
        <v>2.6734191919191916E-6</v>
      </c>
      <c r="AO568" s="1">
        <f t="shared" si="179"/>
        <v>3.035686868686869E-6</v>
      </c>
      <c r="AP568" s="65">
        <f t="shared" si="180"/>
        <v>3.0356868686868691E-3</v>
      </c>
      <c r="AQ568" s="1">
        <f t="shared" si="181"/>
        <v>-9.2759423076923075E-5</v>
      </c>
      <c r="AR568" s="42">
        <f t="shared" si="165"/>
        <v>4.535686868686869E-6</v>
      </c>
    </row>
    <row r="569" spans="3:44" x14ac:dyDescent="0.25">
      <c r="C569" s="1"/>
      <c r="D569" s="1">
        <v>8545.9429999999993</v>
      </c>
      <c r="E569" s="1"/>
      <c r="F569" s="1">
        <v>850.87800000000004</v>
      </c>
      <c r="G569" s="1"/>
      <c r="H569" s="1"/>
      <c r="I569" s="1">
        <f t="shared" si="166"/>
        <v>5.4632680232558135E-5</v>
      </c>
      <c r="K569" s="1">
        <f t="shared" si="167"/>
        <v>4.675153846153846E-6</v>
      </c>
      <c r="N569" s="1">
        <f t="shared" si="168"/>
        <v>4.675153846153846E-6</v>
      </c>
      <c r="O569" s="65">
        <f t="shared" si="169"/>
        <v>4.6751538461538462E-3</v>
      </c>
      <c r="P569" s="1">
        <f t="shared" si="170"/>
        <v>-8.5459429999999986E-4</v>
      </c>
      <c r="R569" s="1">
        <f t="shared" si="171"/>
        <v>-8.5459429999999986E-4</v>
      </c>
      <c r="W569" s="6">
        <v>-65.614000000000004</v>
      </c>
      <c r="X569" s="4">
        <f t="shared" si="172"/>
        <v>65.614000000000004</v>
      </c>
      <c r="Y569" s="1">
        <v>2152.0569999999998</v>
      </c>
      <c r="Z569" s="30">
        <f t="shared" si="173"/>
        <v>21.520569999999999</v>
      </c>
      <c r="AA569" s="31">
        <f t="shared" si="174"/>
        <v>20.4445415</v>
      </c>
      <c r="AB569" s="1">
        <f t="shared" si="175"/>
        <v>23.648888500000005</v>
      </c>
      <c r="AE569" s="1">
        <v>-469.96699999999998</v>
      </c>
      <c r="AF569" s="1">
        <v>-394.90499999999997</v>
      </c>
      <c r="AG569" s="1"/>
      <c r="AH569" s="1">
        <v>2516.4969999999998</v>
      </c>
      <c r="AI569" s="4">
        <v>134.89099999999999</v>
      </c>
      <c r="AL569" s="1">
        <f t="shared" si="176"/>
        <v>1.7363162790697673E-5</v>
      </c>
      <c r="AM569" s="1">
        <f t="shared" si="177"/>
        <v>1.6926755813953487E-5</v>
      </c>
      <c r="AN569" s="1">
        <f t="shared" si="178"/>
        <v>2.6757373737373731E-6</v>
      </c>
      <c r="AO569" s="1">
        <f t="shared" si="179"/>
        <v>3.0548383838383834E-6</v>
      </c>
      <c r="AP569" s="65">
        <f t="shared" si="180"/>
        <v>3.0548383838383836E-3</v>
      </c>
      <c r="AQ569" s="1">
        <f t="shared" si="181"/>
        <v>-9.1600230769230755E-5</v>
      </c>
      <c r="AR569" s="42">
        <f t="shared" si="165"/>
        <v>4.5548383838383839E-6</v>
      </c>
    </row>
    <row r="570" spans="3:44" x14ac:dyDescent="0.25">
      <c r="C570" s="1"/>
      <c r="D570" s="1">
        <v>13980.597</v>
      </c>
      <c r="E570" s="1"/>
      <c r="F570" s="1">
        <v>851.83399999999995</v>
      </c>
      <c r="G570" s="1"/>
      <c r="H570" s="1"/>
      <c r="I570" s="1">
        <f t="shared" si="166"/>
        <v>8.6235063953488369E-5</v>
      </c>
      <c r="K570" s="1">
        <f t="shared" si="167"/>
        <v>4.6804065934065934E-6</v>
      </c>
      <c r="N570" s="1">
        <f t="shared" si="168"/>
        <v>4.6804065934065934E-6</v>
      </c>
      <c r="O570" s="65">
        <f t="shared" si="169"/>
        <v>4.6804065934065936E-3</v>
      </c>
      <c r="P570" s="1">
        <f t="shared" si="170"/>
        <v>-1.3980596999999999E-3</v>
      </c>
      <c r="R570" s="1">
        <f t="shared" si="171"/>
        <v>-1.3980596999999999E-3</v>
      </c>
      <c r="W570" s="6">
        <v>-65.614000000000004</v>
      </c>
      <c r="X570" s="4">
        <f t="shared" si="172"/>
        <v>65.614000000000004</v>
      </c>
      <c r="Y570" s="1">
        <v>2152.3620000000001</v>
      </c>
      <c r="Z570" s="30">
        <f t="shared" si="173"/>
        <v>21.523620000000001</v>
      </c>
      <c r="AA570" s="31">
        <f t="shared" si="174"/>
        <v>20.447438999999999</v>
      </c>
      <c r="AB570" s="1">
        <f t="shared" si="175"/>
        <v>23.642941</v>
      </c>
      <c r="AE570" s="1">
        <v>-469.01600000000002</v>
      </c>
      <c r="AF570" s="1">
        <v>-395.38299999999998</v>
      </c>
      <c r="AG570" s="1"/>
      <c r="AH570" s="1">
        <v>2513.625</v>
      </c>
      <c r="AI570" s="4">
        <v>135.363</v>
      </c>
      <c r="AL570" s="1">
        <f t="shared" si="176"/>
        <v>1.734093604651163E-5</v>
      </c>
      <c r="AM570" s="1">
        <f t="shared" si="177"/>
        <v>1.6912837209302325E-5</v>
      </c>
      <c r="AN570" s="1">
        <f t="shared" si="178"/>
        <v>2.6805353535353534E-6</v>
      </c>
      <c r="AO570" s="1">
        <f t="shared" si="179"/>
        <v>3.0524191919191921E-6</v>
      </c>
      <c r="AP570" s="65">
        <f t="shared" si="180"/>
        <v>3.0524191919191921E-3</v>
      </c>
      <c r="AQ570" s="1">
        <f t="shared" si="181"/>
        <v>-9.1471615384615396E-5</v>
      </c>
      <c r="AR570" s="42">
        <f t="shared" si="165"/>
        <v>4.5524191919191922E-6</v>
      </c>
    </row>
    <row r="571" spans="3:44" x14ac:dyDescent="0.25">
      <c r="C571" s="1"/>
      <c r="D571" s="1">
        <v>15787.687</v>
      </c>
      <c r="E571" s="1"/>
      <c r="F571" s="1">
        <v>852.31299999999999</v>
      </c>
      <c r="G571" s="1"/>
      <c r="H571" s="1"/>
      <c r="I571" s="1">
        <f t="shared" si="166"/>
        <v>9.6744186046511619E-5</v>
      </c>
      <c r="K571" s="1">
        <f t="shared" si="167"/>
        <v>4.6830384615384609E-6</v>
      </c>
      <c r="N571" s="1">
        <f t="shared" si="168"/>
        <v>4.6830384615384609E-6</v>
      </c>
      <c r="O571" s="65">
        <f t="shared" si="169"/>
        <v>4.6830384615384607E-3</v>
      </c>
      <c r="P571" s="1">
        <f t="shared" si="170"/>
        <v>-1.5787686999999997E-3</v>
      </c>
      <c r="R571" s="1">
        <f t="shared" si="171"/>
        <v>-1.5787686999999997E-3</v>
      </c>
      <c r="W571" s="6">
        <v>-65.614000000000004</v>
      </c>
      <c r="X571" s="4">
        <f t="shared" si="172"/>
        <v>65.614000000000004</v>
      </c>
      <c r="Y571" s="1">
        <v>2152.0569999999998</v>
      </c>
      <c r="Z571" s="30">
        <f t="shared" si="173"/>
        <v>21.520569999999999</v>
      </c>
      <c r="AA571" s="31">
        <f t="shared" si="174"/>
        <v>20.4445415</v>
      </c>
      <c r="AB571" s="1">
        <f t="shared" si="175"/>
        <v>23.648888500000005</v>
      </c>
      <c r="AE571" s="1">
        <v>-470.44299999999998</v>
      </c>
      <c r="AF571" s="1">
        <v>-396.33800000000002</v>
      </c>
      <c r="AG571" s="1"/>
      <c r="AH571" s="1">
        <v>2497.828</v>
      </c>
      <c r="AI571" s="4">
        <v>135.363</v>
      </c>
      <c r="AL571" s="1">
        <f t="shared" si="176"/>
        <v>1.725738953488372E-5</v>
      </c>
      <c r="AM571" s="1">
        <f t="shared" si="177"/>
        <v>1.6826546511627909E-5</v>
      </c>
      <c r="AN571" s="1">
        <f t="shared" si="178"/>
        <v>2.6853585858585858E-6</v>
      </c>
      <c r="AO571" s="1">
        <f t="shared" si="179"/>
        <v>3.0596262626262632E-6</v>
      </c>
      <c r="AP571" s="65">
        <f t="shared" si="180"/>
        <v>3.0596262626262634E-3</v>
      </c>
      <c r="AQ571" s="1">
        <f t="shared" si="181"/>
        <v>-9.0864038461538468E-5</v>
      </c>
      <c r="AR571" s="42">
        <f t="shared" si="165"/>
        <v>4.5596262626262632E-6</v>
      </c>
    </row>
    <row r="572" spans="3:44" x14ac:dyDescent="0.25">
      <c r="C572" s="1"/>
      <c r="D572" s="1">
        <v>6214.652</v>
      </c>
      <c r="E572" s="1"/>
      <c r="F572" s="1">
        <v>852.79100000000005</v>
      </c>
      <c r="G572" s="1"/>
      <c r="H572" s="1"/>
      <c r="I572" s="1">
        <f t="shared" si="166"/>
        <v>4.1089784883720936E-5</v>
      </c>
      <c r="K572" s="1">
        <f t="shared" si="167"/>
        <v>4.6856648351648355E-6</v>
      </c>
      <c r="N572" s="1">
        <f t="shared" si="168"/>
        <v>4.6856648351648355E-6</v>
      </c>
      <c r="O572" s="65">
        <f t="shared" si="169"/>
        <v>4.6856648351648357E-3</v>
      </c>
      <c r="P572" s="1">
        <f t="shared" si="170"/>
        <v>-6.2146520000000004E-4</v>
      </c>
      <c r="R572" s="1">
        <f t="shared" si="171"/>
        <v>-6.2146520000000004E-4</v>
      </c>
      <c r="W572" s="6">
        <v>-65.614000000000004</v>
      </c>
      <c r="X572" s="4">
        <f t="shared" si="172"/>
        <v>65.614000000000004</v>
      </c>
      <c r="Y572" s="1">
        <v>2151.752</v>
      </c>
      <c r="Z572" s="30">
        <f t="shared" si="173"/>
        <v>21.517520000000001</v>
      </c>
      <c r="AA572" s="31">
        <f t="shared" si="174"/>
        <v>20.441644</v>
      </c>
      <c r="AB572" s="1">
        <f t="shared" si="175"/>
        <v>23.654836000000003</v>
      </c>
      <c r="AE572" s="1">
        <v>-469.96699999999998</v>
      </c>
      <c r="AF572" s="1">
        <v>-395.38299999999998</v>
      </c>
      <c r="AG572" s="1"/>
      <c r="AH572" s="1">
        <v>2495.4340000000002</v>
      </c>
      <c r="AI572" s="4">
        <v>135.363</v>
      </c>
      <c r="AL572" s="1">
        <f t="shared" si="176"/>
        <v>1.7240703488372096E-5</v>
      </c>
      <c r="AM572" s="1">
        <f t="shared" si="177"/>
        <v>1.680707558139535E-5</v>
      </c>
      <c r="AN572" s="1">
        <f t="shared" si="178"/>
        <v>2.6805353535353534E-6</v>
      </c>
      <c r="AO572" s="1">
        <f t="shared" si="179"/>
        <v>3.0572222222222221E-6</v>
      </c>
      <c r="AP572" s="65">
        <f t="shared" si="180"/>
        <v>3.057222222222222E-3</v>
      </c>
      <c r="AQ572" s="1">
        <f t="shared" si="181"/>
        <v>-9.0771961538461553E-5</v>
      </c>
      <c r="AR572" s="42">
        <f t="shared" ref="AR572:AR635" si="182">AO572+0.0000015</f>
        <v>4.5572222222222222E-6</v>
      </c>
    </row>
    <row r="573" spans="3:44" x14ac:dyDescent="0.25">
      <c r="C573" s="1"/>
      <c r="D573" s="1">
        <v>4608.982</v>
      </c>
      <c r="E573" s="1"/>
      <c r="F573" s="1">
        <v>852.79100000000005</v>
      </c>
      <c r="G573" s="1"/>
      <c r="H573" s="1"/>
      <c r="I573" s="1">
        <f t="shared" si="166"/>
        <v>3.1754494186046517E-5</v>
      </c>
      <c r="K573" s="1">
        <f t="shared" si="167"/>
        <v>4.6856648351648355E-6</v>
      </c>
      <c r="N573" s="1">
        <f t="shared" si="168"/>
        <v>4.6856648351648355E-6</v>
      </c>
      <c r="O573" s="65">
        <f t="shared" si="169"/>
        <v>4.6856648351648357E-3</v>
      </c>
      <c r="P573" s="1">
        <f t="shared" si="170"/>
        <v>-4.6089820000000002E-4</v>
      </c>
      <c r="R573" s="1">
        <f t="shared" si="171"/>
        <v>-4.6089820000000002E-4</v>
      </c>
      <c r="W573" s="6">
        <v>-65.596000000000004</v>
      </c>
      <c r="X573" s="4">
        <f t="shared" si="172"/>
        <v>65.596000000000004</v>
      </c>
      <c r="Y573" s="1">
        <v>2152.0569999999998</v>
      </c>
      <c r="Z573" s="30">
        <f t="shared" si="173"/>
        <v>21.520569999999999</v>
      </c>
      <c r="AA573" s="31">
        <f t="shared" si="174"/>
        <v>20.4445415</v>
      </c>
      <c r="AB573" s="1">
        <f t="shared" si="175"/>
        <v>23.630888500000005</v>
      </c>
      <c r="AE573" s="1">
        <v>-469.96699999999998</v>
      </c>
      <c r="AF573" s="1">
        <v>-395.86099999999999</v>
      </c>
      <c r="AG573" s="1"/>
      <c r="AH573" s="1">
        <v>2487.7750000000001</v>
      </c>
      <c r="AI573" s="4">
        <v>135.363</v>
      </c>
      <c r="AL573" s="1">
        <f t="shared" si="176"/>
        <v>1.7196174418604654E-5</v>
      </c>
      <c r="AM573" s="1">
        <f t="shared" si="177"/>
        <v>1.6765325581395346E-5</v>
      </c>
      <c r="AN573" s="1">
        <f t="shared" si="178"/>
        <v>2.6829494949494946E-6</v>
      </c>
      <c r="AO573" s="1">
        <f t="shared" si="179"/>
        <v>3.0572222222222221E-6</v>
      </c>
      <c r="AP573" s="65">
        <f t="shared" si="180"/>
        <v>3.057222222222222E-3</v>
      </c>
      <c r="AQ573" s="1">
        <f t="shared" si="181"/>
        <v>-9.0477384615384634E-5</v>
      </c>
      <c r="AR573" s="42">
        <f t="shared" si="182"/>
        <v>4.5572222222222222E-6</v>
      </c>
    </row>
    <row r="574" spans="3:44" x14ac:dyDescent="0.25">
      <c r="C574" s="1"/>
      <c r="D574" s="1"/>
      <c r="E574" s="1"/>
      <c r="F574" s="1">
        <v>853.74800000000005</v>
      </c>
      <c r="G574" s="1"/>
      <c r="H574" s="1"/>
      <c r="I574" s="1">
        <f t="shared" si="166"/>
        <v>4.9636511627906986E-6</v>
      </c>
      <c r="K574" s="1">
        <f t="shared" si="167"/>
        <v>4.6909230769230776E-6</v>
      </c>
      <c r="N574" s="1">
        <f t="shared" si="168"/>
        <v>4.6909230769230776E-6</v>
      </c>
      <c r="O574" s="65">
        <f t="shared" si="169"/>
        <v>4.6909230769230778E-3</v>
      </c>
      <c r="P574" s="1">
        <f t="shared" si="170"/>
        <v>0</v>
      </c>
      <c r="R574" s="1">
        <f t="shared" si="171"/>
        <v>0</v>
      </c>
      <c r="W574" s="6">
        <v>-65.596000000000004</v>
      </c>
      <c r="X574" s="4">
        <f t="shared" si="172"/>
        <v>65.596000000000004</v>
      </c>
      <c r="Y574" s="1">
        <v>2152.3620000000001</v>
      </c>
      <c r="Z574" s="30">
        <f t="shared" si="173"/>
        <v>21.523620000000001</v>
      </c>
      <c r="AA574" s="31">
        <f t="shared" si="174"/>
        <v>20.447438999999999</v>
      </c>
      <c r="AB574" s="1">
        <f t="shared" si="175"/>
        <v>23.624941</v>
      </c>
      <c r="AE574" s="1">
        <v>-469.96699999999998</v>
      </c>
      <c r="AF574" s="1">
        <v>-396.33800000000002</v>
      </c>
      <c r="AG574" s="1"/>
      <c r="AH574" s="1">
        <v>2485.8609999999999</v>
      </c>
      <c r="AI574" s="4">
        <v>135.363</v>
      </c>
      <c r="AL574" s="1">
        <f t="shared" si="176"/>
        <v>1.7185046511627909E-5</v>
      </c>
      <c r="AM574" s="1">
        <f t="shared" si="177"/>
        <v>1.6756970930232559E-5</v>
      </c>
      <c r="AN574" s="1">
        <f t="shared" si="178"/>
        <v>2.6853585858585858E-6</v>
      </c>
      <c r="AO574" s="1">
        <f t="shared" si="179"/>
        <v>3.0572222222222221E-6</v>
      </c>
      <c r="AP574" s="65">
        <f t="shared" si="180"/>
        <v>3.057222222222222E-3</v>
      </c>
      <c r="AQ574" s="1">
        <f t="shared" si="181"/>
        <v>-9.0403769230769233E-5</v>
      </c>
      <c r="AR574" s="42">
        <f t="shared" si="182"/>
        <v>4.5572222222222222E-6</v>
      </c>
    </row>
    <row r="575" spans="3:44" x14ac:dyDescent="0.25">
      <c r="C575" s="1"/>
      <c r="D575" s="1">
        <v>-5339.799</v>
      </c>
      <c r="E575" s="1"/>
      <c r="F575" s="1">
        <v>854.22699999999998</v>
      </c>
      <c r="G575" s="1"/>
      <c r="H575" s="1"/>
      <c r="I575" s="1">
        <f t="shared" si="166"/>
        <v>-2.6078906976744186E-5</v>
      </c>
      <c r="K575" s="1">
        <f t="shared" si="167"/>
        <v>4.6935549450549451E-6</v>
      </c>
      <c r="N575" s="1">
        <f t="shared" si="168"/>
        <v>4.6935549450549451E-6</v>
      </c>
      <c r="O575" s="65">
        <f t="shared" si="169"/>
        <v>4.6935549450549448E-3</v>
      </c>
      <c r="P575" s="1">
        <f t="shared" si="170"/>
        <v>-5.3397990000000005E-4</v>
      </c>
      <c r="R575" s="1">
        <f t="shared" si="171"/>
        <v>-5.3397990000000005E-4</v>
      </c>
      <c r="W575" s="6">
        <v>-65.596000000000004</v>
      </c>
      <c r="X575" s="4">
        <f t="shared" si="172"/>
        <v>65.596000000000004</v>
      </c>
      <c r="Y575" s="1">
        <v>2152.6680000000001</v>
      </c>
      <c r="Z575" s="30">
        <f t="shared" si="173"/>
        <v>21.526680000000002</v>
      </c>
      <c r="AA575" s="31">
        <f t="shared" si="174"/>
        <v>20.450346</v>
      </c>
      <c r="AB575" s="1">
        <f t="shared" si="175"/>
        <v>23.618974000000001</v>
      </c>
      <c r="AE575" s="1">
        <v>-471.39400000000001</v>
      </c>
      <c r="AF575" s="1">
        <v>-396.33800000000002</v>
      </c>
      <c r="AG575" s="1"/>
      <c r="AH575" s="1">
        <v>2469.585</v>
      </c>
      <c r="AI575" s="4">
        <v>135.363</v>
      </c>
      <c r="AL575" s="1">
        <f t="shared" si="176"/>
        <v>1.7098715116279071E-5</v>
      </c>
      <c r="AM575" s="1">
        <f t="shared" si="177"/>
        <v>1.6662343023255817E-5</v>
      </c>
      <c r="AN575" s="1">
        <f t="shared" si="178"/>
        <v>2.6853585858585858E-6</v>
      </c>
      <c r="AO575" s="1">
        <f t="shared" si="179"/>
        <v>3.0644292929292932E-6</v>
      </c>
      <c r="AP575" s="65">
        <f t="shared" si="180"/>
        <v>3.0644292929292933E-3</v>
      </c>
      <c r="AQ575" s="1">
        <f t="shared" si="181"/>
        <v>-8.9777769230769242E-5</v>
      </c>
      <c r="AR575" s="42">
        <f t="shared" si="182"/>
        <v>4.5644292929292932E-6</v>
      </c>
    </row>
    <row r="576" spans="3:44" x14ac:dyDescent="0.25">
      <c r="C576" s="1"/>
      <c r="D576" s="1">
        <v>-6806.058</v>
      </c>
      <c r="E576" s="1"/>
      <c r="F576" s="1">
        <v>853.74800000000005</v>
      </c>
      <c r="G576" s="1"/>
      <c r="H576" s="1"/>
      <c r="I576" s="1">
        <f t="shared" si="166"/>
        <v>-3.4606453488372092E-5</v>
      </c>
      <c r="K576" s="1">
        <f t="shared" si="167"/>
        <v>4.6909230769230776E-6</v>
      </c>
      <c r="N576" s="1">
        <f t="shared" si="168"/>
        <v>4.6909230769230776E-6</v>
      </c>
      <c r="O576" s="65">
        <f t="shared" si="169"/>
        <v>4.6909230769230778E-3</v>
      </c>
      <c r="P576" s="1">
        <f t="shared" si="170"/>
        <v>-6.8060579999999998E-4</v>
      </c>
      <c r="R576" s="1">
        <f t="shared" si="171"/>
        <v>-6.8060579999999998E-4</v>
      </c>
      <c r="W576" s="6">
        <v>-65.596000000000004</v>
      </c>
      <c r="X576" s="4">
        <f t="shared" si="172"/>
        <v>65.596000000000004</v>
      </c>
      <c r="Y576" s="1">
        <v>2152.0569999999998</v>
      </c>
      <c r="Z576" s="30">
        <f t="shared" si="173"/>
        <v>21.520569999999999</v>
      </c>
      <c r="AA576" s="31">
        <f t="shared" si="174"/>
        <v>20.4445415</v>
      </c>
      <c r="AB576" s="1">
        <f t="shared" si="175"/>
        <v>23.630888500000005</v>
      </c>
      <c r="AE576" s="1">
        <v>-471.39400000000001</v>
      </c>
      <c r="AF576" s="1">
        <v>-396.81599999999997</v>
      </c>
      <c r="AG576" s="1"/>
      <c r="AH576" s="1">
        <v>2470.5430000000001</v>
      </c>
      <c r="AI576" s="4">
        <v>135.834</v>
      </c>
      <c r="AL576" s="1">
        <f t="shared" si="176"/>
        <v>1.710428488372093E-5</v>
      </c>
      <c r="AM576" s="1">
        <f t="shared" si="177"/>
        <v>1.6670691860465116E-5</v>
      </c>
      <c r="AN576" s="1">
        <f t="shared" si="178"/>
        <v>2.6901515151515148E-6</v>
      </c>
      <c r="AO576" s="1">
        <f t="shared" si="179"/>
        <v>3.066808080808081E-6</v>
      </c>
      <c r="AP576" s="65">
        <f t="shared" si="180"/>
        <v>3.066808080808081E-3</v>
      </c>
      <c r="AQ576" s="1">
        <f t="shared" si="181"/>
        <v>-8.9796500000000013E-5</v>
      </c>
      <c r="AR576" s="42">
        <f t="shared" si="182"/>
        <v>4.566808080808081E-6</v>
      </c>
    </row>
    <row r="577" spans="3:44" x14ac:dyDescent="0.25">
      <c r="C577" s="1"/>
      <c r="D577" s="1">
        <v>-14607.213</v>
      </c>
      <c r="E577" s="1"/>
      <c r="F577" s="1">
        <v>853.74800000000005</v>
      </c>
      <c r="G577" s="1"/>
      <c r="H577" s="1"/>
      <c r="I577" s="1">
        <f t="shared" si="166"/>
        <v>-7.996200581395349E-5</v>
      </c>
      <c r="K577" s="1">
        <f t="shared" si="167"/>
        <v>4.6909230769230776E-6</v>
      </c>
      <c r="N577" s="1">
        <f t="shared" si="168"/>
        <v>4.6909230769230776E-6</v>
      </c>
      <c r="O577" s="65">
        <f t="shared" si="169"/>
        <v>4.6909230769230778E-3</v>
      </c>
      <c r="P577" s="1">
        <f t="shared" si="170"/>
        <v>-1.4607213E-3</v>
      </c>
      <c r="R577" s="1">
        <f t="shared" si="171"/>
        <v>-1.4607213E-3</v>
      </c>
      <c r="W577" s="6">
        <v>-65.576999999999998</v>
      </c>
      <c r="X577" s="4">
        <f t="shared" si="172"/>
        <v>65.576999999999998</v>
      </c>
      <c r="Y577" s="1">
        <v>2152.0569999999998</v>
      </c>
      <c r="Z577" s="30">
        <f t="shared" si="173"/>
        <v>21.520569999999999</v>
      </c>
      <c r="AA577" s="31">
        <f t="shared" si="174"/>
        <v>20.4445415</v>
      </c>
      <c r="AB577" s="1">
        <f t="shared" si="175"/>
        <v>23.611888499999999</v>
      </c>
      <c r="AE577" s="1">
        <v>-470.91800000000001</v>
      </c>
      <c r="AF577" s="1">
        <v>-396.81599999999997</v>
      </c>
      <c r="AG577" s="1"/>
      <c r="AH577" s="1">
        <v>2463.8409999999999</v>
      </c>
      <c r="AI577" s="4">
        <v>135.834</v>
      </c>
      <c r="AL577" s="1">
        <f t="shared" si="176"/>
        <v>1.7062552325581396E-5</v>
      </c>
      <c r="AM577" s="1">
        <f t="shared" si="177"/>
        <v>1.6631726744186044E-5</v>
      </c>
      <c r="AN577" s="1">
        <f t="shared" si="178"/>
        <v>2.6901515151515148E-6</v>
      </c>
      <c r="AO577" s="1">
        <f t="shared" si="179"/>
        <v>3.0644040404040399E-6</v>
      </c>
      <c r="AP577" s="65">
        <f t="shared" si="180"/>
        <v>3.0644040404040401E-3</v>
      </c>
      <c r="AQ577" s="1">
        <f t="shared" si="181"/>
        <v>-8.9538730769230768E-5</v>
      </c>
      <c r="AR577" s="42">
        <f t="shared" si="182"/>
        <v>4.5644040404040399E-6</v>
      </c>
    </row>
    <row r="578" spans="3:44" x14ac:dyDescent="0.25">
      <c r="C578" s="1"/>
      <c r="D578" s="1">
        <v>1627.7</v>
      </c>
      <c r="E578" s="1"/>
      <c r="F578" s="1">
        <v>854.70500000000004</v>
      </c>
      <c r="G578" s="1"/>
      <c r="H578" s="1"/>
      <c r="I578" s="1">
        <f t="shared" si="166"/>
        <v>1.4432587209302327E-5</v>
      </c>
      <c r="K578" s="1">
        <f t="shared" si="167"/>
        <v>4.6961813186813188E-6</v>
      </c>
      <c r="N578" s="1">
        <f t="shared" si="168"/>
        <v>4.6961813186813188E-6</v>
      </c>
      <c r="O578" s="65">
        <f t="shared" si="169"/>
        <v>4.696181318681319E-3</v>
      </c>
      <c r="P578" s="1">
        <f t="shared" si="170"/>
        <v>-1.6277000000000002E-4</v>
      </c>
      <c r="R578" s="1">
        <f t="shared" si="171"/>
        <v>-1.6277000000000002E-4</v>
      </c>
      <c r="W578" s="6">
        <v>-65.576999999999998</v>
      </c>
      <c r="X578" s="4">
        <f t="shared" si="172"/>
        <v>65.576999999999998</v>
      </c>
      <c r="Y578" s="1">
        <v>2152.6680000000001</v>
      </c>
      <c r="Z578" s="30">
        <f t="shared" si="173"/>
        <v>21.526680000000002</v>
      </c>
      <c r="AA578" s="31">
        <f t="shared" si="174"/>
        <v>20.450346</v>
      </c>
      <c r="AB578" s="1">
        <f t="shared" si="175"/>
        <v>23.599973999999996</v>
      </c>
      <c r="AE578" s="1">
        <v>-472.34500000000003</v>
      </c>
      <c r="AF578" s="1">
        <v>-395.86099999999999</v>
      </c>
      <c r="AG578" s="1"/>
      <c r="AH578" s="1">
        <v>2449.0030000000002</v>
      </c>
      <c r="AI578" s="4">
        <v>135.363</v>
      </c>
      <c r="AL578" s="1">
        <f t="shared" si="176"/>
        <v>1.6984581395348835E-5</v>
      </c>
      <c r="AM578" s="1">
        <f t="shared" si="177"/>
        <v>1.6539906976744185E-5</v>
      </c>
      <c r="AN578" s="1">
        <f t="shared" si="178"/>
        <v>2.6829494949494946E-6</v>
      </c>
      <c r="AO578" s="1">
        <f t="shared" si="179"/>
        <v>3.0692323232323236E-6</v>
      </c>
      <c r="AP578" s="65">
        <f t="shared" si="180"/>
        <v>3.0692323232323236E-3</v>
      </c>
      <c r="AQ578" s="1">
        <f t="shared" si="181"/>
        <v>-8.8986153846153866E-5</v>
      </c>
      <c r="AR578" s="42">
        <f t="shared" si="182"/>
        <v>4.569232323232324E-6</v>
      </c>
    </row>
    <row r="579" spans="3:44" x14ac:dyDescent="0.25">
      <c r="C579" s="1"/>
      <c r="D579" s="1">
        <v>2019.691</v>
      </c>
      <c r="E579" s="1"/>
      <c r="F579" s="1">
        <v>854.70500000000004</v>
      </c>
      <c r="G579" s="1"/>
      <c r="H579" s="1"/>
      <c r="I579" s="1">
        <f t="shared" si="166"/>
        <v>1.6711604651162791E-5</v>
      </c>
      <c r="K579" s="1">
        <f t="shared" si="167"/>
        <v>4.6961813186813188E-6</v>
      </c>
      <c r="N579" s="1">
        <f t="shared" si="168"/>
        <v>4.6961813186813188E-6</v>
      </c>
      <c r="O579" s="65">
        <f t="shared" si="169"/>
        <v>4.696181318681319E-3</v>
      </c>
      <c r="P579" s="1">
        <f t="shared" si="170"/>
        <v>-2.0196910000000001E-4</v>
      </c>
      <c r="R579" s="1">
        <f t="shared" si="171"/>
        <v>-2.0196910000000001E-4</v>
      </c>
      <c r="W579" s="6">
        <v>-65.576999999999998</v>
      </c>
      <c r="X579" s="4">
        <f t="shared" si="172"/>
        <v>65.576999999999998</v>
      </c>
      <c r="Y579" s="1">
        <v>2152.0569999999998</v>
      </c>
      <c r="Z579" s="30">
        <f t="shared" si="173"/>
        <v>21.520569999999999</v>
      </c>
      <c r="AA579" s="31">
        <f t="shared" si="174"/>
        <v>20.4445415</v>
      </c>
      <c r="AB579" s="1">
        <f t="shared" si="175"/>
        <v>23.611888499999999</v>
      </c>
      <c r="AE579" s="1">
        <v>-472.82</v>
      </c>
      <c r="AF579" s="1">
        <v>-396.81599999999997</v>
      </c>
      <c r="AG579" s="1"/>
      <c r="AH579" s="1">
        <v>2445.174</v>
      </c>
      <c r="AI579" s="4">
        <v>135.363</v>
      </c>
      <c r="AL579" s="1">
        <f t="shared" si="176"/>
        <v>1.6965081395348839E-5</v>
      </c>
      <c r="AM579" s="1">
        <f t="shared" si="177"/>
        <v>1.6523197674418603E-5</v>
      </c>
      <c r="AN579" s="1">
        <f t="shared" si="178"/>
        <v>2.687772727272727E-6</v>
      </c>
      <c r="AO579" s="1">
        <f t="shared" si="179"/>
        <v>3.0716313131313129E-6</v>
      </c>
      <c r="AP579" s="65">
        <f t="shared" si="180"/>
        <v>3.071631313131313E-3</v>
      </c>
      <c r="AQ579" s="1">
        <f t="shared" si="181"/>
        <v>-8.8838884615384626E-5</v>
      </c>
      <c r="AR579" s="42">
        <f t="shared" si="182"/>
        <v>4.5716313131313129E-6</v>
      </c>
    </row>
    <row r="580" spans="3:44" x14ac:dyDescent="0.25">
      <c r="C580" s="1"/>
      <c r="D580" s="1">
        <v>-14845.040999999999</v>
      </c>
      <c r="E580" s="1"/>
      <c r="F580" s="1">
        <v>855.18299999999999</v>
      </c>
      <c r="G580" s="1"/>
      <c r="H580" s="1"/>
      <c r="I580" s="1">
        <f t="shared" si="166"/>
        <v>-8.1336383720930243E-5</v>
      </c>
      <c r="K580" s="1">
        <f t="shared" si="167"/>
        <v>4.6988076923076925E-6</v>
      </c>
      <c r="N580" s="1">
        <f t="shared" si="168"/>
        <v>4.6988076923076925E-6</v>
      </c>
      <c r="O580" s="65">
        <f t="shared" si="169"/>
        <v>4.6988076923076922E-3</v>
      </c>
      <c r="P580" s="1">
        <f t="shared" si="170"/>
        <v>-1.4845041E-3</v>
      </c>
      <c r="R580" s="1">
        <f t="shared" si="171"/>
        <v>-1.4845041E-3</v>
      </c>
      <c r="W580" s="6">
        <v>-65.576999999999998</v>
      </c>
      <c r="X580" s="4">
        <f t="shared" si="172"/>
        <v>65.576999999999998</v>
      </c>
      <c r="Y580" s="1">
        <v>2152.3620000000001</v>
      </c>
      <c r="Z580" s="30">
        <f t="shared" si="173"/>
        <v>21.523620000000001</v>
      </c>
      <c r="AA580" s="31">
        <f t="shared" si="174"/>
        <v>20.447438999999999</v>
      </c>
      <c r="AB580" s="1">
        <f t="shared" si="175"/>
        <v>23.605940999999994</v>
      </c>
      <c r="AE580" s="1">
        <v>-471.39400000000001</v>
      </c>
      <c r="AF580" s="1">
        <v>-397.29399999999998</v>
      </c>
      <c r="AG580" s="1"/>
      <c r="AH580" s="1">
        <v>2453.3110000000001</v>
      </c>
      <c r="AI580" s="4">
        <v>135.834</v>
      </c>
      <c r="AL580" s="1">
        <f t="shared" si="176"/>
        <v>1.7004098837209303E-5</v>
      </c>
      <c r="AM580" s="1">
        <f t="shared" si="177"/>
        <v>1.6573284883720931E-5</v>
      </c>
      <c r="AN580" s="1">
        <f t="shared" si="178"/>
        <v>2.692565656565656E-6</v>
      </c>
      <c r="AO580" s="1">
        <f t="shared" si="179"/>
        <v>3.066808080808081E-6</v>
      </c>
      <c r="AP580" s="65">
        <f t="shared" si="180"/>
        <v>3.066808080808081E-3</v>
      </c>
      <c r="AQ580" s="1">
        <f t="shared" si="181"/>
        <v>-8.9133730769230788E-5</v>
      </c>
      <c r="AR580" s="42">
        <f t="shared" si="182"/>
        <v>4.566808080808081E-6</v>
      </c>
    </row>
    <row r="581" spans="3:44" x14ac:dyDescent="0.25">
      <c r="C581" s="1"/>
      <c r="D581" s="1">
        <v>4014.951</v>
      </c>
      <c r="E581" s="1"/>
      <c r="F581" s="1">
        <v>855.66200000000003</v>
      </c>
      <c r="G581" s="1"/>
      <c r="H581" s="1"/>
      <c r="I581" s="1">
        <f t="shared" si="166"/>
        <v>2.8317517441860467E-5</v>
      </c>
      <c r="K581" s="1">
        <f t="shared" si="167"/>
        <v>4.7014395604395601E-6</v>
      </c>
      <c r="N581" s="1">
        <f t="shared" si="168"/>
        <v>4.7014395604395601E-6</v>
      </c>
      <c r="O581" s="65">
        <f t="shared" si="169"/>
        <v>4.7014395604395602E-3</v>
      </c>
      <c r="P581" s="1">
        <f t="shared" si="170"/>
        <v>-4.0149510000000001E-4</v>
      </c>
      <c r="R581" s="1">
        <f t="shared" si="171"/>
        <v>-4.0149510000000001E-4</v>
      </c>
      <c r="W581" s="6">
        <v>-65.576999999999998</v>
      </c>
      <c r="X581" s="4">
        <f t="shared" si="172"/>
        <v>65.576999999999998</v>
      </c>
      <c r="Y581" s="1">
        <v>2152.0569999999998</v>
      </c>
      <c r="Z581" s="30">
        <f t="shared" si="173"/>
        <v>21.520569999999999</v>
      </c>
      <c r="AA581" s="31">
        <f t="shared" si="174"/>
        <v>20.4445415</v>
      </c>
      <c r="AB581" s="1">
        <f t="shared" si="175"/>
        <v>23.611888499999999</v>
      </c>
      <c r="AE581" s="1">
        <v>-470.91800000000001</v>
      </c>
      <c r="AF581" s="1">
        <v>-397.29399999999998</v>
      </c>
      <c r="AG581" s="1"/>
      <c r="AH581" s="1">
        <v>2454.268</v>
      </c>
      <c r="AI581" s="4">
        <v>135.363</v>
      </c>
      <c r="AL581" s="1">
        <f t="shared" si="176"/>
        <v>1.7006895348837212E-5</v>
      </c>
      <c r="AM581" s="1">
        <f t="shared" si="177"/>
        <v>1.6578848837209302E-5</v>
      </c>
      <c r="AN581" s="1">
        <f t="shared" si="178"/>
        <v>2.6901868686868686E-6</v>
      </c>
      <c r="AO581" s="1">
        <f t="shared" si="179"/>
        <v>3.0620252525252525E-6</v>
      </c>
      <c r="AP581" s="65">
        <f t="shared" si="180"/>
        <v>3.0620252525252523E-3</v>
      </c>
      <c r="AQ581" s="1">
        <f t="shared" si="181"/>
        <v>-8.9188653846153842E-5</v>
      </c>
      <c r="AR581" s="42">
        <f t="shared" si="182"/>
        <v>4.562025252525253E-6</v>
      </c>
    </row>
    <row r="582" spans="3:44" x14ac:dyDescent="0.25">
      <c r="C582" s="1"/>
      <c r="D582" s="1">
        <v>3959.806</v>
      </c>
      <c r="E582" s="1"/>
      <c r="F582" s="1">
        <v>857.09699999999998</v>
      </c>
      <c r="G582" s="1"/>
      <c r="H582" s="1"/>
      <c r="I582" s="1">
        <f t="shared" si="166"/>
        <v>2.8005250000000001E-5</v>
      </c>
      <c r="K582" s="1">
        <f t="shared" si="167"/>
        <v>4.7093241758241759E-6</v>
      </c>
      <c r="N582" s="1">
        <f t="shared" si="168"/>
        <v>4.7093241758241759E-6</v>
      </c>
      <c r="O582" s="65">
        <f t="shared" si="169"/>
        <v>4.7093241758241755E-3</v>
      </c>
      <c r="P582" s="1">
        <f t="shared" si="170"/>
        <v>-3.9598059999999997E-4</v>
      </c>
      <c r="R582" s="1">
        <f t="shared" si="171"/>
        <v>-3.9598059999999997E-4</v>
      </c>
      <c r="W582" s="6">
        <v>-65.558999999999997</v>
      </c>
      <c r="X582" s="4">
        <f t="shared" si="172"/>
        <v>65.558999999999997</v>
      </c>
      <c r="Y582" s="1">
        <v>2152.3620000000001</v>
      </c>
      <c r="Z582" s="30">
        <f t="shared" si="173"/>
        <v>21.523620000000001</v>
      </c>
      <c r="AA582" s="31">
        <f t="shared" si="174"/>
        <v>20.447438999999999</v>
      </c>
      <c r="AB582" s="1">
        <f t="shared" si="175"/>
        <v>23.587940999999994</v>
      </c>
      <c r="AE582" s="1">
        <v>-471.86900000000003</v>
      </c>
      <c r="AF582" s="1">
        <v>-397.29399999999998</v>
      </c>
      <c r="AG582" s="1"/>
      <c r="AH582" s="1">
        <v>2484.9029999999998</v>
      </c>
      <c r="AI582" s="4">
        <v>135.834</v>
      </c>
      <c r="AL582" s="1">
        <f t="shared" si="176"/>
        <v>1.719053488372093E-5</v>
      </c>
      <c r="AM582" s="1">
        <f t="shared" si="177"/>
        <v>1.6756959302325578E-5</v>
      </c>
      <c r="AN582" s="1">
        <f t="shared" si="178"/>
        <v>2.692565656565656E-6</v>
      </c>
      <c r="AO582" s="1">
        <f t="shared" si="179"/>
        <v>3.0692070707070707E-6</v>
      </c>
      <c r="AP582" s="65">
        <f t="shared" si="180"/>
        <v>3.0692070707070709E-3</v>
      </c>
      <c r="AQ582" s="1">
        <f t="shared" si="181"/>
        <v>-9.0348807692307699E-5</v>
      </c>
      <c r="AR582" s="42">
        <f t="shared" si="182"/>
        <v>4.5692070707070707E-6</v>
      </c>
    </row>
    <row r="583" spans="3:44" x14ac:dyDescent="0.25">
      <c r="C583" s="1"/>
      <c r="D583" s="1"/>
      <c r="E583" s="1"/>
      <c r="F583" s="1">
        <v>856.61900000000003</v>
      </c>
      <c r="G583" s="1"/>
      <c r="H583" s="1"/>
      <c r="I583" s="1">
        <f t="shared" ref="I583:I646" si="183">(D583+ABS(F583))/1000000/172</f>
        <v>4.9803430232558136E-6</v>
      </c>
      <c r="K583" s="1">
        <f t="shared" ref="K583:K646" si="184">(G583+ABS(F583))/1000000/182</f>
        <v>4.7066978021978021E-6</v>
      </c>
      <c r="N583" s="1">
        <f t="shared" ref="N583:N646" si="185">(H583+ABS(F583))/1000000/182</f>
        <v>4.7066978021978021E-6</v>
      </c>
      <c r="O583" s="65">
        <f t="shared" ref="O583:O646" si="186">N583*1000</f>
        <v>4.7066978021978022E-3</v>
      </c>
      <c r="P583" s="1">
        <f t="shared" ref="P583:P646" si="187">(G583-ABS(D583))/1000000/10</f>
        <v>0</v>
      </c>
      <c r="R583" s="1">
        <f t="shared" ref="R583:R646" si="188">(H583-ABS(D583))/1000000/10</f>
        <v>0</v>
      </c>
      <c r="W583" s="6">
        <v>-65.558999999999997</v>
      </c>
      <c r="X583" s="4">
        <f t="shared" ref="X583:X646" si="189">-W583</f>
        <v>65.558999999999997</v>
      </c>
      <c r="Y583" s="1">
        <v>2152.3620000000001</v>
      </c>
      <c r="Z583" s="30">
        <f t="shared" ref="Z583:Z646" si="190">Y583/100</f>
        <v>21.523620000000001</v>
      </c>
      <c r="AA583" s="31">
        <f t="shared" ref="AA583:AA646" si="191">Y583*0.95/100</f>
        <v>20.447438999999999</v>
      </c>
      <c r="AB583" s="1">
        <f t="shared" ref="AB583:AB646" si="192">(X583-Z583*1.95)</f>
        <v>23.587940999999994</v>
      </c>
      <c r="AE583" s="1">
        <v>-470.91800000000001</v>
      </c>
      <c r="AF583" s="1">
        <v>-397.77199999999999</v>
      </c>
      <c r="AG583" s="1"/>
      <c r="AH583" s="1">
        <v>2467.192</v>
      </c>
      <c r="AI583" s="4">
        <v>136.30600000000001</v>
      </c>
      <c r="AL583" s="1">
        <f t="shared" ref="AL583:AL646" si="193">(AH583+ABS(AE583))/1000000/172</f>
        <v>1.7082034883720932E-5</v>
      </c>
      <c r="AM583" s="1">
        <f t="shared" ref="AM583:AM646" si="194">(AH583+ABS(AF583))/1000000/172</f>
        <v>1.6656767441860465E-5</v>
      </c>
      <c r="AN583" s="1">
        <f t="shared" ref="AN583:AN646" si="195">(AI583+ABS(AF583))/1000000/198</f>
        <v>2.6973636363636363E-6</v>
      </c>
      <c r="AO583" s="1">
        <f t="shared" ref="AO583:AO646" si="196">(AI583+ABS(AE583))/1000000/198</f>
        <v>3.066787878787879E-6</v>
      </c>
      <c r="AP583" s="65">
        <f t="shared" ref="AP583:AP646" si="197">AO583*1000</f>
        <v>3.0667878787878789E-3</v>
      </c>
      <c r="AQ583" s="1">
        <f t="shared" ref="AQ583:AQ646" si="198">(AI583-ABS(AH583))/1000000/26</f>
        <v>-8.9649461538461538E-5</v>
      </c>
      <c r="AR583" s="42">
        <f t="shared" si="182"/>
        <v>4.566787878787879E-6</v>
      </c>
    </row>
    <row r="584" spans="3:44" x14ac:dyDescent="0.25">
      <c r="C584" s="1"/>
      <c r="D584" s="1">
        <v>2834.2559999999999</v>
      </c>
      <c r="E584" s="1"/>
      <c r="F584" s="1">
        <v>857.09699999999998</v>
      </c>
      <c r="G584" s="1"/>
      <c r="H584" s="1"/>
      <c r="I584" s="1">
        <f t="shared" si="183"/>
        <v>2.146135465116279E-5</v>
      </c>
      <c r="K584" s="1">
        <f t="shared" si="184"/>
        <v>4.7093241758241759E-6</v>
      </c>
      <c r="N584" s="1">
        <f t="shared" si="185"/>
        <v>4.7093241758241759E-6</v>
      </c>
      <c r="O584" s="65">
        <f t="shared" si="186"/>
        <v>4.7093241758241755E-3</v>
      </c>
      <c r="P584" s="1">
        <f t="shared" si="187"/>
        <v>-2.8342560000000001E-4</v>
      </c>
      <c r="R584" s="1">
        <f t="shared" si="188"/>
        <v>-2.8342560000000001E-4</v>
      </c>
      <c r="W584" s="6">
        <v>-65.558999999999997</v>
      </c>
      <c r="X584" s="4">
        <f t="shared" si="189"/>
        <v>65.558999999999997</v>
      </c>
      <c r="Y584" s="1">
        <v>2152.3620000000001</v>
      </c>
      <c r="Z584" s="30">
        <f t="shared" si="190"/>
        <v>21.523620000000001</v>
      </c>
      <c r="AA584" s="31">
        <f t="shared" si="191"/>
        <v>20.447438999999999</v>
      </c>
      <c r="AB584" s="1">
        <f t="shared" si="192"/>
        <v>23.587940999999994</v>
      </c>
      <c r="AE584" s="1">
        <v>-471.86900000000003</v>
      </c>
      <c r="AF584" s="1">
        <v>-397.77199999999999</v>
      </c>
      <c r="AG584" s="1"/>
      <c r="AH584" s="1">
        <v>2458.098</v>
      </c>
      <c r="AI584" s="4">
        <v>136.30600000000001</v>
      </c>
      <c r="AL584" s="1">
        <f t="shared" si="193"/>
        <v>1.7034691860465115E-5</v>
      </c>
      <c r="AM584" s="1">
        <f t="shared" si="194"/>
        <v>1.6603895348837209E-5</v>
      </c>
      <c r="AN584" s="1">
        <f t="shared" si="195"/>
        <v>2.6973636363636363E-6</v>
      </c>
      <c r="AO584" s="1">
        <f t="shared" si="196"/>
        <v>3.0715909090909094E-6</v>
      </c>
      <c r="AP584" s="65">
        <f t="shared" si="197"/>
        <v>3.0715909090909092E-3</v>
      </c>
      <c r="AQ584" s="1">
        <f t="shared" si="198"/>
        <v>-8.9299692307692307E-5</v>
      </c>
      <c r="AR584" s="42">
        <f t="shared" si="182"/>
        <v>4.571590909090909E-6</v>
      </c>
    </row>
    <row r="585" spans="3:44" x14ac:dyDescent="0.25">
      <c r="C585" s="1"/>
      <c r="D585" s="1">
        <v>6905.8159999999998</v>
      </c>
      <c r="E585" s="1"/>
      <c r="F585" s="1">
        <v>858.05399999999997</v>
      </c>
      <c r="G585" s="1"/>
      <c r="H585" s="1"/>
      <c r="I585" s="1">
        <f t="shared" si="183"/>
        <v>4.5138779069767439E-5</v>
      </c>
      <c r="K585" s="1">
        <f t="shared" si="184"/>
        <v>4.7145824175824179E-6</v>
      </c>
      <c r="N585" s="1">
        <f t="shared" si="185"/>
        <v>4.7145824175824179E-6</v>
      </c>
      <c r="O585" s="65">
        <f t="shared" si="186"/>
        <v>4.7145824175824176E-3</v>
      </c>
      <c r="P585" s="1">
        <f t="shared" si="187"/>
        <v>-6.905816E-4</v>
      </c>
      <c r="R585" s="1">
        <f t="shared" si="188"/>
        <v>-6.905816E-4</v>
      </c>
      <c r="W585" s="6">
        <v>-65.558999999999997</v>
      </c>
      <c r="X585" s="4">
        <f t="shared" si="189"/>
        <v>65.558999999999997</v>
      </c>
      <c r="Y585" s="1">
        <v>2152.0569999999998</v>
      </c>
      <c r="Z585" s="30">
        <f t="shared" si="190"/>
        <v>21.520569999999999</v>
      </c>
      <c r="AA585" s="31">
        <f t="shared" si="191"/>
        <v>20.4445415</v>
      </c>
      <c r="AB585" s="1">
        <f t="shared" si="192"/>
        <v>23.593888499999998</v>
      </c>
      <c r="AE585" s="1">
        <v>-471.86900000000003</v>
      </c>
      <c r="AF585" s="1">
        <v>-397.29399999999998</v>
      </c>
      <c r="AG585" s="1"/>
      <c r="AH585" s="1">
        <v>2451.3960000000002</v>
      </c>
      <c r="AI585" s="4">
        <v>135.834</v>
      </c>
      <c r="AL585" s="1">
        <f t="shared" si="193"/>
        <v>1.6995726744186049E-5</v>
      </c>
      <c r="AM585" s="1">
        <f t="shared" si="194"/>
        <v>1.6562151162790698E-5</v>
      </c>
      <c r="AN585" s="1">
        <f t="shared" si="195"/>
        <v>2.692565656565656E-6</v>
      </c>
      <c r="AO585" s="1">
        <f t="shared" si="196"/>
        <v>3.0692070707070707E-6</v>
      </c>
      <c r="AP585" s="65">
        <f t="shared" si="197"/>
        <v>3.0692070707070709E-3</v>
      </c>
      <c r="AQ585" s="1">
        <f t="shared" si="198"/>
        <v>-8.9060076923076935E-5</v>
      </c>
      <c r="AR585" s="42">
        <f t="shared" si="182"/>
        <v>4.5692070707070707E-6</v>
      </c>
    </row>
    <row r="586" spans="3:44" x14ac:dyDescent="0.25">
      <c r="C586" s="1"/>
      <c r="D586" s="1"/>
      <c r="E586" s="1"/>
      <c r="F586" s="1">
        <v>858.53300000000002</v>
      </c>
      <c r="G586" s="1"/>
      <c r="H586" s="1"/>
      <c r="I586" s="1">
        <f t="shared" si="183"/>
        <v>4.9914709302325578E-6</v>
      </c>
      <c r="K586" s="1">
        <f t="shared" si="184"/>
        <v>4.7172142857142855E-6</v>
      </c>
      <c r="N586" s="1">
        <f t="shared" si="185"/>
        <v>4.7172142857142855E-6</v>
      </c>
      <c r="O586" s="65">
        <f t="shared" si="186"/>
        <v>4.7172142857142855E-3</v>
      </c>
      <c r="P586" s="1">
        <f t="shared" si="187"/>
        <v>0</v>
      </c>
      <c r="R586" s="1">
        <f t="shared" si="188"/>
        <v>0</v>
      </c>
      <c r="W586" s="6">
        <v>-65.558999999999997</v>
      </c>
      <c r="X586" s="4">
        <f t="shared" si="189"/>
        <v>65.558999999999997</v>
      </c>
      <c r="Y586" s="1">
        <v>2152.0569999999998</v>
      </c>
      <c r="Z586" s="30">
        <f t="shared" si="190"/>
        <v>21.520569999999999</v>
      </c>
      <c r="AA586" s="31">
        <f t="shared" si="191"/>
        <v>20.4445415</v>
      </c>
      <c r="AB586" s="1">
        <f t="shared" si="192"/>
        <v>23.593888499999998</v>
      </c>
      <c r="AE586" s="1">
        <v>-471.39400000000001</v>
      </c>
      <c r="AF586" s="1">
        <v>-396.81599999999997</v>
      </c>
      <c r="AG586" s="1"/>
      <c r="AH586" s="1">
        <v>2451.875</v>
      </c>
      <c r="AI586" s="4">
        <v>136.30600000000001</v>
      </c>
      <c r="AL586" s="1">
        <f t="shared" si="193"/>
        <v>1.6995750000000001E-5</v>
      </c>
      <c r="AM586" s="1">
        <f t="shared" si="194"/>
        <v>1.6562156976744186E-5</v>
      </c>
      <c r="AN586" s="1">
        <f t="shared" si="195"/>
        <v>2.6925353535353531E-6</v>
      </c>
      <c r="AO586" s="1">
        <f t="shared" si="196"/>
        <v>3.0691919191919197E-6</v>
      </c>
      <c r="AP586" s="65">
        <f t="shared" si="197"/>
        <v>3.0691919191919198E-3</v>
      </c>
      <c r="AQ586" s="1">
        <f t="shared" si="198"/>
        <v>-8.9060346153846151E-5</v>
      </c>
      <c r="AR586" s="42">
        <f t="shared" si="182"/>
        <v>4.5691919191919201E-6</v>
      </c>
    </row>
    <row r="587" spans="3:44" x14ac:dyDescent="0.25">
      <c r="C587" s="1"/>
      <c r="D587" s="1"/>
      <c r="E587" s="1"/>
      <c r="F587" s="1">
        <v>858.53300000000002</v>
      </c>
      <c r="G587" s="1"/>
      <c r="H587" s="1"/>
      <c r="I587" s="1">
        <f t="shared" si="183"/>
        <v>4.9914709302325578E-6</v>
      </c>
      <c r="K587" s="1">
        <f t="shared" si="184"/>
        <v>4.7172142857142855E-6</v>
      </c>
      <c r="N587" s="1">
        <f t="shared" si="185"/>
        <v>4.7172142857142855E-6</v>
      </c>
      <c r="O587" s="65">
        <f t="shared" si="186"/>
        <v>4.7172142857142855E-3</v>
      </c>
      <c r="P587" s="1">
        <f t="shared" si="187"/>
        <v>0</v>
      </c>
      <c r="R587" s="1">
        <f t="shared" si="188"/>
        <v>0</v>
      </c>
      <c r="W587" s="6">
        <v>-65.540000000000006</v>
      </c>
      <c r="X587" s="4">
        <f t="shared" si="189"/>
        <v>65.540000000000006</v>
      </c>
      <c r="Y587" s="1">
        <v>2152.3620000000001</v>
      </c>
      <c r="Z587" s="30">
        <f t="shared" si="190"/>
        <v>21.523620000000001</v>
      </c>
      <c r="AA587" s="31">
        <f t="shared" si="191"/>
        <v>20.447438999999999</v>
      </c>
      <c r="AB587" s="1">
        <f t="shared" si="192"/>
        <v>23.568941000000002</v>
      </c>
      <c r="AE587" s="1">
        <v>-471.86900000000003</v>
      </c>
      <c r="AF587" s="1">
        <v>-397.77199999999999</v>
      </c>
      <c r="AG587" s="1"/>
      <c r="AH587" s="1">
        <v>2448.0459999999998</v>
      </c>
      <c r="AI587" s="4">
        <v>135.834</v>
      </c>
      <c r="AL587" s="1">
        <f t="shared" si="193"/>
        <v>1.6976249999999999E-5</v>
      </c>
      <c r="AM587" s="1">
        <f t="shared" si="194"/>
        <v>1.6545453488372093E-5</v>
      </c>
      <c r="AN587" s="1">
        <f t="shared" si="195"/>
        <v>2.6949797979797976E-6</v>
      </c>
      <c r="AO587" s="1">
        <f t="shared" si="196"/>
        <v>3.0692070707070707E-6</v>
      </c>
      <c r="AP587" s="65">
        <f t="shared" si="197"/>
        <v>3.0692070707070709E-3</v>
      </c>
      <c r="AQ587" s="1">
        <f t="shared" si="198"/>
        <v>-8.8931230769230771E-5</v>
      </c>
      <c r="AR587" s="42">
        <f t="shared" si="182"/>
        <v>4.5692070707070707E-6</v>
      </c>
    </row>
    <row r="588" spans="3:44" x14ac:dyDescent="0.25">
      <c r="C588" s="1"/>
      <c r="D588" s="1">
        <v>14335.333000000001</v>
      </c>
      <c r="E588" s="1"/>
      <c r="F588" s="1">
        <v>859.48900000000003</v>
      </c>
      <c r="G588" s="1"/>
      <c r="H588" s="1"/>
      <c r="I588" s="1">
        <f t="shared" si="183"/>
        <v>8.8341988372093018E-5</v>
      </c>
      <c r="K588" s="1">
        <f t="shared" si="184"/>
        <v>4.7224670329670337E-6</v>
      </c>
      <c r="N588" s="1">
        <f t="shared" si="185"/>
        <v>4.7224670329670337E-6</v>
      </c>
      <c r="O588" s="65">
        <f t="shared" si="186"/>
        <v>4.7224670329670338E-3</v>
      </c>
      <c r="P588" s="1">
        <f t="shared" si="187"/>
        <v>-1.4335333E-3</v>
      </c>
      <c r="R588" s="1">
        <f t="shared" si="188"/>
        <v>-1.4335333E-3</v>
      </c>
      <c r="W588" s="6">
        <v>-65.540000000000006</v>
      </c>
      <c r="X588" s="4">
        <f t="shared" si="189"/>
        <v>65.540000000000006</v>
      </c>
      <c r="Y588" s="1">
        <v>2152.0569999999998</v>
      </c>
      <c r="Z588" s="30">
        <f t="shared" si="190"/>
        <v>21.520569999999999</v>
      </c>
      <c r="AA588" s="31">
        <f t="shared" si="191"/>
        <v>20.4445415</v>
      </c>
      <c r="AB588" s="1">
        <f t="shared" si="192"/>
        <v>23.574888500000007</v>
      </c>
      <c r="AE588" s="1">
        <v>-471.39400000000001</v>
      </c>
      <c r="AF588" s="1">
        <v>-398.25</v>
      </c>
      <c r="AG588" s="1"/>
      <c r="AH588" s="1">
        <v>2449.96</v>
      </c>
      <c r="AI588" s="4">
        <v>135.834</v>
      </c>
      <c r="AL588" s="1">
        <f t="shared" si="193"/>
        <v>1.6984616279069767E-5</v>
      </c>
      <c r="AM588" s="1">
        <f t="shared" si="194"/>
        <v>1.6559360465116278E-5</v>
      </c>
      <c r="AN588" s="1">
        <f t="shared" si="195"/>
        <v>2.6973939393939397E-6</v>
      </c>
      <c r="AO588" s="1">
        <f t="shared" si="196"/>
        <v>3.066808080808081E-6</v>
      </c>
      <c r="AP588" s="65">
        <f t="shared" si="197"/>
        <v>3.066808080808081E-3</v>
      </c>
      <c r="AQ588" s="1">
        <f t="shared" si="198"/>
        <v>-8.9004846153846158E-5</v>
      </c>
      <c r="AR588" s="42">
        <f t="shared" si="182"/>
        <v>4.566808080808081E-6</v>
      </c>
    </row>
    <row r="589" spans="3:44" x14ac:dyDescent="0.25">
      <c r="C589" s="1"/>
      <c r="D589" s="1">
        <v>2717.5349999999999</v>
      </c>
      <c r="E589" s="1"/>
      <c r="F589" s="1">
        <v>859.96799999999996</v>
      </c>
      <c r="G589" s="1"/>
      <c r="H589" s="1"/>
      <c r="I589" s="1">
        <f t="shared" si="183"/>
        <v>2.0799436046511627E-5</v>
      </c>
      <c r="K589" s="1">
        <f t="shared" si="184"/>
        <v>4.7250989010989004E-6</v>
      </c>
      <c r="N589" s="1">
        <f t="shared" si="185"/>
        <v>4.7250989010989004E-6</v>
      </c>
      <c r="O589" s="65">
        <f t="shared" si="186"/>
        <v>4.7250989010989008E-3</v>
      </c>
      <c r="P589" s="1">
        <f t="shared" si="187"/>
        <v>-2.7175349999999997E-4</v>
      </c>
      <c r="R589" s="1">
        <f t="shared" si="188"/>
        <v>-2.7175349999999997E-4</v>
      </c>
      <c r="W589" s="6">
        <v>-65.540000000000006</v>
      </c>
      <c r="X589" s="4">
        <f t="shared" si="189"/>
        <v>65.540000000000006</v>
      </c>
      <c r="Y589" s="1">
        <v>2152.6680000000001</v>
      </c>
      <c r="Z589" s="30">
        <f t="shared" si="190"/>
        <v>21.526680000000002</v>
      </c>
      <c r="AA589" s="31">
        <f t="shared" si="191"/>
        <v>20.450346</v>
      </c>
      <c r="AB589" s="1">
        <f t="shared" si="192"/>
        <v>23.562974000000004</v>
      </c>
      <c r="AE589" s="1">
        <v>-470.91800000000001</v>
      </c>
      <c r="AF589" s="1">
        <v>-398.25</v>
      </c>
      <c r="AG589" s="1"/>
      <c r="AH589" s="1">
        <v>2451.3960000000002</v>
      </c>
      <c r="AI589" s="4">
        <v>135.834</v>
      </c>
      <c r="AL589" s="1">
        <f t="shared" si="193"/>
        <v>1.6990197674418607E-5</v>
      </c>
      <c r="AM589" s="1">
        <f t="shared" si="194"/>
        <v>1.6567709302325583E-5</v>
      </c>
      <c r="AN589" s="1">
        <f t="shared" si="195"/>
        <v>2.6973939393939397E-6</v>
      </c>
      <c r="AO589" s="1">
        <f t="shared" si="196"/>
        <v>3.0644040404040399E-6</v>
      </c>
      <c r="AP589" s="65">
        <f t="shared" si="197"/>
        <v>3.0644040404040401E-3</v>
      </c>
      <c r="AQ589" s="1">
        <f t="shared" si="198"/>
        <v>-8.9060076923076935E-5</v>
      </c>
      <c r="AR589" s="42">
        <f t="shared" si="182"/>
        <v>4.5644040404040399E-6</v>
      </c>
    </row>
    <row r="590" spans="3:44" x14ac:dyDescent="0.25">
      <c r="C590" s="1"/>
      <c r="D590" s="1">
        <v>736.00199999999995</v>
      </c>
      <c r="E590" s="1"/>
      <c r="F590" s="1">
        <v>860.92499999999995</v>
      </c>
      <c r="G590" s="1"/>
      <c r="H590" s="1"/>
      <c r="I590" s="1">
        <f t="shared" si="183"/>
        <v>9.2844593023255814E-6</v>
      </c>
      <c r="K590" s="1">
        <f t="shared" si="184"/>
        <v>4.7303571428571425E-6</v>
      </c>
      <c r="N590" s="1">
        <f t="shared" si="185"/>
        <v>4.7303571428571425E-6</v>
      </c>
      <c r="O590" s="65">
        <f t="shared" si="186"/>
        <v>4.7303571428571429E-3</v>
      </c>
      <c r="P590" s="1">
        <f t="shared" si="187"/>
        <v>-7.3600199999999987E-5</v>
      </c>
      <c r="R590" s="1">
        <f t="shared" si="188"/>
        <v>-7.3600199999999987E-5</v>
      </c>
      <c r="W590" s="6">
        <v>-65.540000000000006</v>
      </c>
      <c r="X590" s="4">
        <f t="shared" si="189"/>
        <v>65.540000000000006</v>
      </c>
      <c r="Y590" s="1">
        <v>2152.3620000000001</v>
      </c>
      <c r="Z590" s="30">
        <f t="shared" si="190"/>
        <v>21.523620000000001</v>
      </c>
      <c r="AA590" s="31">
        <f t="shared" si="191"/>
        <v>20.447438999999999</v>
      </c>
      <c r="AB590" s="1">
        <f t="shared" si="192"/>
        <v>23.568941000000002</v>
      </c>
      <c r="AE590" s="1">
        <v>-471.39400000000001</v>
      </c>
      <c r="AF590" s="1">
        <v>-398.72800000000001</v>
      </c>
      <c r="AG590" s="1"/>
      <c r="AH590" s="1">
        <v>2443.259</v>
      </c>
      <c r="AI590" s="4">
        <v>135.363</v>
      </c>
      <c r="AL590" s="1">
        <f t="shared" si="193"/>
        <v>1.6945656976744187E-5</v>
      </c>
      <c r="AM590" s="1">
        <f t="shared" si="194"/>
        <v>1.652318023255814E-5</v>
      </c>
      <c r="AN590" s="1">
        <f t="shared" si="195"/>
        <v>2.6974292929292927E-6</v>
      </c>
      <c r="AO590" s="1">
        <f t="shared" si="196"/>
        <v>3.0644292929292932E-6</v>
      </c>
      <c r="AP590" s="65">
        <f t="shared" si="197"/>
        <v>3.0644292929292933E-3</v>
      </c>
      <c r="AQ590" s="1">
        <f t="shared" si="198"/>
        <v>-8.8765230769230773E-5</v>
      </c>
      <c r="AR590" s="42">
        <f t="shared" si="182"/>
        <v>4.5644292929292932E-6</v>
      </c>
    </row>
    <row r="591" spans="3:44" x14ac:dyDescent="0.25">
      <c r="C591" s="1"/>
      <c r="D591" s="1">
        <v>-5172.6909999999998</v>
      </c>
      <c r="E591" s="1"/>
      <c r="F591" s="1">
        <v>860.44600000000003</v>
      </c>
      <c r="G591" s="1"/>
      <c r="H591" s="1"/>
      <c r="I591" s="1">
        <f t="shared" si="183"/>
        <v>-2.5071191860465118E-5</v>
      </c>
      <c r="K591" s="1">
        <f t="shared" si="184"/>
        <v>4.727725274725275E-6</v>
      </c>
      <c r="N591" s="1">
        <f t="shared" si="185"/>
        <v>4.727725274725275E-6</v>
      </c>
      <c r="O591" s="65">
        <f t="shared" si="186"/>
        <v>4.727725274725275E-3</v>
      </c>
      <c r="P591" s="1">
        <f t="shared" si="187"/>
        <v>-5.1726910000000003E-4</v>
      </c>
      <c r="R591" s="1">
        <f t="shared" si="188"/>
        <v>-5.1726910000000003E-4</v>
      </c>
      <c r="W591" s="6">
        <v>-65.522000000000006</v>
      </c>
      <c r="X591" s="4">
        <f t="shared" si="189"/>
        <v>65.522000000000006</v>
      </c>
      <c r="Y591" s="1">
        <v>2152.0569999999998</v>
      </c>
      <c r="Z591" s="30">
        <f t="shared" si="190"/>
        <v>21.520569999999999</v>
      </c>
      <c r="AA591" s="31">
        <f t="shared" si="191"/>
        <v>20.4445415</v>
      </c>
      <c r="AB591" s="1">
        <f t="shared" si="192"/>
        <v>23.556888500000007</v>
      </c>
      <c r="AE591" s="1">
        <v>-471.39400000000001</v>
      </c>
      <c r="AF591" s="1">
        <v>-398.72800000000001</v>
      </c>
      <c r="AG591" s="1"/>
      <c r="AH591" s="1">
        <v>2441.3449999999998</v>
      </c>
      <c r="AI591" s="4">
        <v>135.363</v>
      </c>
      <c r="AL591" s="1">
        <f t="shared" si="193"/>
        <v>1.6934529069767439E-5</v>
      </c>
      <c r="AM591" s="1">
        <f t="shared" si="194"/>
        <v>1.6512052325581395E-5</v>
      </c>
      <c r="AN591" s="1">
        <f t="shared" si="195"/>
        <v>2.6974292929292927E-6</v>
      </c>
      <c r="AO591" s="1">
        <f t="shared" si="196"/>
        <v>3.0644292929292932E-6</v>
      </c>
      <c r="AP591" s="65">
        <f t="shared" si="197"/>
        <v>3.0644292929292933E-3</v>
      </c>
      <c r="AQ591" s="1">
        <f t="shared" si="198"/>
        <v>-8.8691615384615372E-5</v>
      </c>
      <c r="AR591" s="42">
        <f t="shared" si="182"/>
        <v>4.5644292929292932E-6</v>
      </c>
    </row>
    <row r="592" spans="3:44" x14ac:dyDescent="0.25">
      <c r="C592" s="1"/>
      <c r="D592" s="1">
        <v>4179.942</v>
      </c>
      <c r="E592" s="1"/>
      <c r="F592" s="1">
        <v>861.88199999999995</v>
      </c>
      <c r="G592" s="1"/>
      <c r="H592" s="1"/>
      <c r="I592" s="1">
        <f t="shared" si="183"/>
        <v>2.9312930232558138E-5</v>
      </c>
      <c r="K592" s="1">
        <f t="shared" si="184"/>
        <v>4.7356153846153838E-6</v>
      </c>
      <c r="N592" s="1">
        <f t="shared" si="185"/>
        <v>4.7356153846153838E-6</v>
      </c>
      <c r="O592" s="65">
        <f t="shared" si="186"/>
        <v>4.7356153846153841E-3</v>
      </c>
      <c r="P592" s="1">
        <f t="shared" si="187"/>
        <v>-4.179942E-4</v>
      </c>
      <c r="R592" s="1">
        <f t="shared" si="188"/>
        <v>-4.179942E-4</v>
      </c>
      <c r="W592" s="6">
        <v>-65.522000000000006</v>
      </c>
      <c r="X592" s="4">
        <f t="shared" si="189"/>
        <v>65.522000000000006</v>
      </c>
      <c r="Y592" s="1">
        <v>2152.0569999999998</v>
      </c>
      <c r="Z592" s="30">
        <f t="shared" si="190"/>
        <v>21.520569999999999</v>
      </c>
      <c r="AA592" s="31">
        <f t="shared" si="191"/>
        <v>20.4445415</v>
      </c>
      <c r="AB592" s="1">
        <f t="shared" si="192"/>
        <v>23.556888500000007</v>
      </c>
      <c r="AE592" s="1">
        <v>-471.86900000000003</v>
      </c>
      <c r="AF592" s="1">
        <v>-398.25</v>
      </c>
      <c r="AG592" s="1"/>
      <c r="AH592" s="1">
        <v>2437.0369999999998</v>
      </c>
      <c r="AI592" s="4">
        <v>135.834</v>
      </c>
      <c r="AL592" s="1">
        <f t="shared" si="193"/>
        <v>1.6912244186046512E-5</v>
      </c>
      <c r="AM592" s="1">
        <f t="shared" si="194"/>
        <v>1.6484226744186046E-5</v>
      </c>
      <c r="AN592" s="1">
        <f t="shared" si="195"/>
        <v>2.6973939393939397E-6</v>
      </c>
      <c r="AO592" s="1">
        <f t="shared" si="196"/>
        <v>3.0692070707070707E-6</v>
      </c>
      <c r="AP592" s="65">
        <f t="shared" si="197"/>
        <v>3.0692070707070709E-3</v>
      </c>
      <c r="AQ592" s="1">
        <f t="shared" si="198"/>
        <v>-8.8507807692307687E-5</v>
      </c>
      <c r="AR592" s="42">
        <f t="shared" si="182"/>
        <v>4.5692070707070707E-6</v>
      </c>
    </row>
    <row r="593" spans="3:44" x14ac:dyDescent="0.25">
      <c r="C593" s="1"/>
      <c r="D593" s="1">
        <v>14299.114</v>
      </c>
      <c r="E593" s="1"/>
      <c r="F593" s="1">
        <v>860.92499999999995</v>
      </c>
      <c r="G593" s="1"/>
      <c r="H593" s="1"/>
      <c r="I593" s="1">
        <f t="shared" si="183"/>
        <v>8.8139761627906973E-5</v>
      </c>
      <c r="K593" s="1">
        <f t="shared" si="184"/>
        <v>4.7303571428571425E-6</v>
      </c>
      <c r="N593" s="1">
        <f t="shared" si="185"/>
        <v>4.7303571428571425E-6</v>
      </c>
      <c r="O593" s="65">
        <f t="shared" si="186"/>
        <v>4.7303571428571429E-3</v>
      </c>
      <c r="P593" s="1">
        <f t="shared" si="187"/>
        <v>-1.4299114E-3</v>
      </c>
      <c r="R593" s="1">
        <f t="shared" si="188"/>
        <v>-1.4299114E-3</v>
      </c>
      <c r="W593" s="6">
        <v>-65.522000000000006</v>
      </c>
      <c r="X593" s="4">
        <f t="shared" si="189"/>
        <v>65.522000000000006</v>
      </c>
      <c r="Y593" s="1">
        <v>2152.3620000000001</v>
      </c>
      <c r="Z593" s="30">
        <f t="shared" si="190"/>
        <v>21.523620000000001</v>
      </c>
      <c r="AA593" s="31">
        <f t="shared" si="191"/>
        <v>20.447438999999999</v>
      </c>
      <c r="AB593" s="1">
        <f t="shared" si="192"/>
        <v>23.550941000000002</v>
      </c>
      <c r="AE593" s="1">
        <v>-472.82</v>
      </c>
      <c r="AF593" s="1">
        <v>-399.20600000000002</v>
      </c>
      <c r="AG593" s="1"/>
      <c r="AH593" s="1">
        <v>2429.3789999999999</v>
      </c>
      <c r="AI593" s="4">
        <v>135.834</v>
      </c>
      <c r="AL593" s="1">
        <f t="shared" si="193"/>
        <v>1.6873250000000003E-5</v>
      </c>
      <c r="AM593" s="1">
        <f t="shared" si="194"/>
        <v>1.6445261627906977E-5</v>
      </c>
      <c r="AN593" s="1">
        <f t="shared" si="195"/>
        <v>2.7022222222222221E-6</v>
      </c>
      <c r="AO593" s="1">
        <f t="shared" si="196"/>
        <v>3.0740101010101011E-6</v>
      </c>
      <c r="AP593" s="65">
        <f t="shared" si="197"/>
        <v>3.0740101010101012E-3</v>
      </c>
      <c r="AQ593" s="1">
        <f t="shared" si="198"/>
        <v>-8.8213269230769234E-5</v>
      </c>
      <c r="AR593" s="42">
        <f t="shared" si="182"/>
        <v>4.5740101010101016E-6</v>
      </c>
    </row>
    <row r="594" spans="3:44" x14ac:dyDescent="0.25">
      <c r="C594" s="1"/>
      <c r="D594" s="1">
        <v>5156.1319999999996</v>
      </c>
      <c r="E594" s="1"/>
      <c r="F594" s="1">
        <v>861.40300000000002</v>
      </c>
      <c r="G594" s="1"/>
      <c r="H594" s="1"/>
      <c r="I594" s="1">
        <f t="shared" si="183"/>
        <v>3.4985668604651161E-5</v>
      </c>
      <c r="K594" s="1">
        <f t="shared" si="184"/>
        <v>4.7329835164835171E-6</v>
      </c>
      <c r="N594" s="1">
        <f t="shared" si="185"/>
        <v>4.7329835164835171E-6</v>
      </c>
      <c r="O594" s="65">
        <f t="shared" si="186"/>
        <v>4.732983516483517E-3</v>
      </c>
      <c r="P594" s="1">
        <f t="shared" si="187"/>
        <v>-5.1561320000000001E-4</v>
      </c>
      <c r="R594" s="1">
        <f t="shared" si="188"/>
        <v>-5.1561320000000001E-4</v>
      </c>
      <c r="W594" s="6">
        <v>-65.522000000000006</v>
      </c>
      <c r="X594" s="4">
        <f t="shared" si="189"/>
        <v>65.522000000000006</v>
      </c>
      <c r="Y594" s="1">
        <v>2152.0569999999998</v>
      </c>
      <c r="Z594" s="30">
        <f t="shared" si="190"/>
        <v>21.520569999999999</v>
      </c>
      <c r="AA594" s="31">
        <f t="shared" si="191"/>
        <v>20.4445415</v>
      </c>
      <c r="AB594" s="1">
        <f t="shared" si="192"/>
        <v>23.556888500000007</v>
      </c>
      <c r="AE594" s="1">
        <v>-471.39400000000001</v>
      </c>
      <c r="AF594" s="1">
        <v>-398.72800000000001</v>
      </c>
      <c r="AG594" s="1"/>
      <c r="AH594" s="1">
        <v>2429.857</v>
      </c>
      <c r="AI594" s="4">
        <v>135.363</v>
      </c>
      <c r="AL594" s="1">
        <f t="shared" si="193"/>
        <v>1.6867738372093024E-5</v>
      </c>
      <c r="AM594" s="1">
        <f t="shared" si="194"/>
        <v>1.6445261627906977E-5</v>
      </c>
      <c r="AN594" s="1">
        <f t="shared" si="195"/>
        <v>2.6974292929292927E-6</v>
      </c>
      <c r="AO594" s="1">
        <f t="shared" si="196"/>
        <v>3.0644292929292932E-6</v>
      </c>
      <c r="AP594" s="65">
        <f t="shared" si="197"/>
        <v>3.0644292929292933E-3</v>
      </c>
      <c r="AQ594" s="1">
        <f t="shared" si="198"/>
        <v>-8.8249769230769239E-5</v>
      </c>
      <c r="AR594" s="42">
        <f t="shared" si="182"/>
        <v>4.5644292929292932E-6</v>
      </c>
    </row>
    <row r="595" spans="3:44" x14ac:dyDescent="0.25">
      <c r="C595" s="1"/>
      <c r="D595" s="1">
        <v>-5742.5110000000004</v>
      </c>
      <c r="E595" s="1"/>
      <c r="F595" s="1">
        <v>862.36</v>
      </c>
      <c r="G595" s="1"/>
      <c r="H595" s="1"/>
      <c r="I595" s="1">
        <f t="shared" si="183"/>
        <v>-2.8372970930232564E-5</v>
      </c>
      <c r="K595" s="1">
        <f t="shared" si="184"/>
        <v>4.7382417582417583E-6</v>
      </c>
      <c r="N595" s="1">
        <f t="shared" si="185"/>
        <v>4.7382417582417583E-6</v>
      </c>
      <c r="O595" s="65">
        <f t="shared" si="186"/>
        <v>4.7382417582417583E-3</v>
      </c>
      <c r="P595" s="1">
        <f t="shared" si="187"/>
        <v>-5.7425110000000005E-4</v>
      </c>
      <c r="R595" s="1">
        <f t="shared" si="188"/>
        <v>-5.7425110000000005E-4</v>
      </c>
      <c r="W595" s="6">
        <v>-65.503</v>
      </c>
      <c r="X595" s="4">
        <f t="shared" si="189"/>
        <v>65.503</v>
      </c>
      <c r="Y595" s="1">
        <v>2152.0569999999998</v>
      </c>
      <c r="Z595" s="30">
        <f t="shared" si="190"/>
        <v>21.520569999999999</v>
      </c>
      <c r="AA595" s="31">
        <f t="shared" si="191"/>
        <v>20.4445415</v>
      </c>
      <c r="AB595" s="1">
        <f t="shared" si="192"/>
        <v>23.537888500000001</v>
      </c>
      <c r="AE595" s="1">
        <v>-471.39400000000001</v>
      </c>
      <c r="AF595" s="1">
        <v>-398.72800000000001</v>
      </c>
      <c r="AG595" s="1"/>
      <c r="AH595" s="1">
        <v>2441.3449999999998</v>
      </c>
      <c r="AI595" s="4">
        <v>135.834</v>
      </c>
      <c r="AL595" s="1">
        <f t="shared" si="193"/>
        <v>1.6934529069767439E-5</v>
      </c>
      <c r="AM595" s="1">
        <f t="shared" si="194"/>
        <v>1.6512052325581395E-5</v>
      </c>
      <c r="AN595" s="1">
        <f t="shared" si="195"/>
        <v>2.6998080808080809E-6</v>
      </c>
      <c r="AO595" s="1">
        <f t="shared" si="196"/>
        <v>3.066808080808081E-6</v>
      </c>
      <c r="AP595" s="65">
        <f t="shared" si="197"/>
        <v>3.066808080808081E-3</v>
      </c>
      <c r="AQ595" s="1">
        <f t="shared" si="198"/>
        <v>-8.8673500000000004E-5</v>
      </c>
      <c r="AR595" s="42">
        <f t="shared" si="182"/>
        <v>4.566808080808081E-6</v>
      </c>
    </row>
    <row r="596" spans="3:44" x14ac:dyDescent="0.25">
      <c r="C596" s="1"/>
      <c r="D596" s="1">
        <v>-3677.989</v>
      </c>
      <c r="E596" s="1"/>
      <c r="F596" s="1">
        <v>862.36</v>
      </c>
      <c r="G596" s="1"/>
      <c r="H596" s="1"/>
      <c r="I596" s="1">
        <f t="shared" si="183"/>
        <v>-1.6369936046511629E-5</v>
      </c>
      <c r="K596" s="1">
        <f t="shared" si="184"/>
        <v>4.7382417582417583E-6</v>
      </c>
      <c r="N596" s="1">
        <f t="shared" si="185"/>
        <v>4.7382417582417583E-6</v>
      </c>
      <c r="O596" s="65">
        <f t="shared" si="186"/>
        <v>4.7382417582417583E-3</v>
      </c>
      <c r="P596" s="1">
        <f t="shared" si="187"/>
        <v>-3.677989E-4</v>
      </c>
      <c r="R596" s="1">
        <f t="shared" si="188"/>
        <v>-3.677989E-4</v>
      </c>
      <c r="W596" s="6">
        <v>-65.503</v>
      </c>
      <c r="X596" s="4">
        <f t="shared" si="189"/>
        <v>65.503</v>
      </c>
      <c r="Y596" s="1">
        <v>2152.3620000000001</v>
      </c>
      <c r="Z596" s="30">
        <f t="shared" si="190"/>
        <v>21.523620000000001</v>
      </c>
      <c r="AA596" s="31">
        <f t="shared" si="191"/>
        <v>20.447438999999999</v>
      </c>
      <c r="AB596" s="1">
        <f t="shared" si="192"/>
        <v>23.531940999999996</v>
      </c>
      <c r="AE596" s="1">
        <v>-472.82</v>
      </c>
      <c r="AF596" s="1">
        <v>-398.72800000000001</v>
      </c>
      <c r="AG596" s="1"/>
      <c r="AH596" s="1">
        <v>2421.721</v>
      </c>
      <c r="AI596" s="4">
        <v>135.834</v>
      </c>
      <c r="AL596" s="1">
        <f t="shared" si="193"/>
        <v>1.6828726744186046E-5</v>
      </c>
      <c r="AM596" s="1">
        <f t="shared" si="194"/>
        <v>1.639795930232558E-5</v>
      </c>
      <c r="AN596" s="1">
        <f t="shared" si="195"/>
        <v>2.6998080808080809E-6</v>
      </c>
      <c r="AO596" s="1">
        <f t="shared" si="196"/>
        <v>3.0740101010101011E-6</v>
      </c>
      <c r="AP596" s="65">
        <f t="shared" si="197"/>
        <v>3.0740101010101012E-3</v>
      </c>
      <c r="AQ596" s="1">
        <f t="shared" si="198"/>
        <v>-8.791873076923078E-5</v>
      </c>
      <c r="AR596" s="42">
        <f t="shared" si="182"/>
        <v>4.5740101010101016E-6</v>
      </c>
    </row>
    <row r="597" spans="3:44" x14ac:dyDescent="0.25">
      <c r="C597" s="1"/>
      <c r="D597" s="1">
        <v>-7720.7430000000004</v>
      </c>
      <c r="E597" s="1"/>
      <c r="F597" s="1">
        <v>862.36</v>
      </c>
      <c r="G597" s="1"/>
      <c r="H597" s="1"/>
      <c r="I597" s="1">
        <f t="shared" si="183"/>
        <v>-3.9874319767441866E-5</v>
      </c>
      <c r="K597" s="1">
        <f t="shared" si="184"/>
        <v>4.7382417582417583E-6</v>
      </c>
      <c r="N597" s="1">
        <f t="shared" si="185"/>
        <v>4.7382417582417583E-6</v>
      </c>
      <c r="O597" s="65">
        <f t="shared" si="186"/>
        <v>4.7382417582417583E-3</v>
      </c>
      <c r="P597" s="1">
        <f t="shared" si="187"/>
        <v>-7.7207430000000008E-4</v>
      </c>
      <c r="R597" s="1">
        <f t="shared" si="188"/>
        <v>-7.7207430000000008E-4</v>
      </c>
      <c r="W597" s="6">
        <v>-65.503</v>
      </c>
      <c r="X597" s="4">
        <f t="shared" si="189"/>
        <v>65.503</v>
      </c>
      <c r="Y597" s="1">
        <v>2152.6680000000001</v>
      </c>
      <c r="Z597" s="30">
        <f t="shared" si="190"/>
        <v>21.526680000000002</v>
      </c>
      <c r="AA597" s="31">
        <f t="shared" si="191"/>
        <v>20.450346</v>
      </c>
      <c r="AB597" s="1">
        <f t="shared" si="192"/>
        <v>23.525973999999998</v>
      </c>
      <c r="AE597" s="1">
        <v>-472.82</v>
      </c>
      <c r="AF597" s="1">
        <v>-399.20600000000002</v>
      </c>
      <c r="AG597" s="1"/>
      <c r="AH597" s="1">
        <v>2415.02</v>
      </c>
      <c r="AI597" s="4">
        <v>137.25</v>
      </c>
      <c r="AL597" s="1">
        <f t="shared" si="193"/>
        <v>1.6789767441860466E-5</v>
      </c>
      <c r="AM597" s="1">
        <f t="shared" si="194"/>
        <v>1.6361779069767443E-5</v>
      </c>
      <c r="AN597" s="1">
        <f t="shared" si="195"/>
        <v>2.7093737373737374E-6</v>
      </c>
      <c r="AO597" s="1">
        <f t="shared" si="196"/>
        <v>3.0811616161616155E-6</v>
      </c>
      <c r="AP597" s="65">
        <f t="shared" si="197"/>
        <v>3.0811616161616154E-3</v>
      </c>
      <c r="AQ597" s="1">
        <f t="shared" si="198"/>
        <v>-8.7606538461538461E-5</v>
      </c>
      <c r="AR597" s="42">
        <f t="shared" si="182"/>
        <v>4.5811616161616155E-6</v>
      </c>
    </row>
    <row r="598" spans="3:44" x14ac:dyDescent="0.25">
      <c r="C598" s="1"/>
      <c r="D598" s="1">
        <v>-1781.239</v>
      </c>
      <c r="E598" s="1"/>
      <c r="F598" s="1">
        <v>863.79499999999996</v>
      </c>
      <c r="G598" s="1"/>
      <c r="H598" s="1"/>
      <c r="I598" s="1">
        <f t="shared" si="183"/>
        <v>-5.333976744186047E-6</v>
      </c>
      <c r="K598" s="1">
        <f t="shared" si="184"/>
        <v>4.7461263736263733E-6</v>
      </c>
      <c r="N598" s="1">
        <f t="shared" si="185"/>
        <v>4.7461263736263733E-6</v>
      </c>
      <c r="O598" s="65">
        <f t="shared" si="186"/>
        <v>4.7461263736263736E-3</v>
      </c>
      <c r="P598" s="1">
        <f t="shared" si="187"/>
        <v>-1.7812390000000001E-4</v>
      </c>
      <c r="R598" s="1">
        <f t="shared" si="188"/>
        <v>-1.7812390000000001E-4</v>
      </c>
      <c r="W598" s="6">
        <v>-65.503</v>
      </c>
      <c r="X598" s="4">
        <f t="shared" si="189"/>
        <v>65.503</v>
      </c>
      <c r="Y598" s="1">
        <v>2152.3620000000001</v>
      </c>
      <c r="Z598" s="30">
        <f t="shared" si="190"/>
        <v>21.523620000000001</v>
      </c>
      <c r="AA598" s="31">
        <f t="shared" si="191"/>
        <v>20.447438999999999</v>
      </c>
      <c r="AB598" s="1">
        <f t="shared" si="192"/>
        <v>23.531940999999996</v>
      </c>
      <c r="AE598" s="1">
        <v>-472.82</v>
      </c>
      <c r="AF598" s="1">
        <v>-398.72800000000001</v>
      </c>
      <c r="AG598" s="1"/>
      <c r="AH598" s="1">
        <v>2418.8490000000002</v>
      </c>
      <c r="AI598" s="4">
        <v>137.25</v>
      </c>
      <c r="AL598" s="1">
        <f t="shared" si="193"/>
        <v>1.6812029069767444E-5</v>
      </c>
      <c r="AM598" s="1">
        <f t="shared" si="194"/>
        <v>1.6381261627906979E-5</v>
      </c>
      <c r="AN598" s="1">
        <f t="shared" si="195"/>
        <v>2.7069595959595966E-6</v>
      </c>
      <c r="AO598" s="1">
        <f t="shared" si="196"/>
        <v>3.0811616161616155E-6</v>
      </c>
      <c r="AP598" s="65">
        <f t="shared" si="197"/>
        <v>3.0811616161616154E-3</v>
      </c>
      <c r="AQ598" s="1">
        <f t="shared" si="198"/>
        <v>-8.7753807692307688E-5</v>
      </c>
      <c r="AR598" s="42">
        <f t="shared" si="182"/>
        <v>4.5811616161616155E-6</v>
      </c>
    </row>
    <row r="599" spans="3:44" x14ac:dyDescent="0.25">
      <c r="C599" s="1"/>
      <c r="D599" s="1">
        <v>12499.266</v>
      </c>
      <c r="E599" s="1"/>
      <c r="F599" s="1">
        <v>864.274</v>
      </c>
      <c r="G599" s="1"/>
      <c r="H599" s="1"/>
      <c r="I599" s="1">
        <f t="shared" si="183"/>
        <v>7.7694999999999994E-5</v>
      </c>
      <c r="K599" s="1">
        <f t="shared" si="184"/>
        <v>4.7487582417582417E-6</v>
      </c>
      <c r="N599" s="1">
        <f t="shared" si="185"/>
        <v>4.7487582417582417E-6</v>
      </c>
      <c r="O599" s="65">
        <f t="shared" si="186"/>
        <v>4.7487582417582415E-3</v>
      </c>
      <c r="P599" s="1">
        <f t="shared" si="187"/>
        <v>-1.2499265999999999E-3</v>
      </c>
      <c r="R599" s="1">
        <f t="shared" si="188"/>
        <v>-1.2499265999999999E-3</v>
      </c>
      <c r="W599" s="6">
        <v>-65.503</v>
      </c>
      <c r="X599" s="4">
        <f t="shared" si="189"/>
        <v>65.503</v>
      </c>
      <c r="Y599" s="1">
        <v>2152.3620000000001</v>
      </c>
      <c r="Z599" s="30">
        <f t="shared" si="190"/>
        <v>21.523620000000001</v>
      </c>
      <c r="AA599" s="31">
        <f t="shared" si="191"/>
        <v>20.447438999999999</v>
      </c>
      <c r="AB599" s="1">
        <f t="shared" si="192"/>
        <v>23.531940999999996</v>
      </c>
      <c r="AE599" s="1">
        <v>-471.86900000000003</v>
      </c>
      <c r="AF599" s="1">
        <v>-399.20600000000002</v>
      </c>
      <c r="AG599" s="1"/>
      <c r="AH599" s="1">
        <v>2426.0279999999998</v>
      </c>
      <c r="AI599" s="4">
        <v>137.25</v>
      </c>
      <c r="AL599" s="1">
        <f t="shared" si="193"/>
        <v>1.6848238372093022E-5</v>
      </c>
      <c r="AM599" s="1">
        <f t="shared" si="194"/>
        <v>1.6425779069767441E-5</v>
      </c>
      <c r="AN599" s="1">
        <f t="shared" si="195"/>
        <v>2.7093737373737374E-6</v>
      </c>
      <c r="AO599" s="1">
        <f t="shared" si="196"/>
        <v>3.0763585858585859E-6</v>
      </c>
      <c r="AP599" s="65">
        <f t="shared" si="197"/>
        <v>3.076358585858586E-3</v>
      </c>
      <c r="AQ599" s="1">
        <f t="shared" si="198"/>
        <v>-8.8029923076923079E-5</v>
      </c>
      <c r="AR599" s="42">
        <f t="shared" si="182"/>
        <v>4.5763585858585856E-6</v>
      </c>
    </row>
    <row r="600" spans="3:44" x14ac:dyDescent="0.25">
      <c r="C600" s="1"/>
      <c r="D600" s="1">
        <v>-7432.1270000000004</v>
      </c>
      <c r="E600" s="1"/>
      <c r="F600" s="1">
        <v>863.79499999999996</v>
      </c>
      <c r="G600" s="1"/>
      <c r="H600" s="1"/>
      <c r="I600" s="1">
        <f t="shared" si="183"/>
        <v>-3.8187976744186046E-5</v>
      </c>
      <c r="K600" s="1">
        <f t="shared" si="184"/>
        <v>4.7461263736263733E-6</v>
      </c>
      <c r="N600" s="1">
        <f t="shared" si="185"/>
        <v>4.7461263736263733E-6</v>
      </c>
      <c r="O600" s="65">
        <f t="shared" si="186"/>
        <v>4.7461263736263736E-3</v>
      </c>
      <c r="P600" s="1">
        <f t="shared" si="187"/>
        <v>-7.4321270000000006E-4</v>
      </c>
      <c r="R600" s="1">
        <f t="shared" si="188"/>
        <v>-7.4321270000000006E-4</v>
      </c>
      <c r="W600" s="6">
        <v>-65.484999999999999</v>
      </c>
      <c r="X600" s="4">
        <f t="shared" si="189"/>
        <v>65.484999999999999</v>
      </c>
      <c r="Y600" s="1">
        <v>2152.3620000000001</v>
      </c>
      <c r="Z600" s="30">
        <f t="shared" si="190"/>
        <v>21.523620000000001</v>
      </c>
      <c r="AA600" s="31">
        <f t="shared" si="191"/>
        <v>20.447438999999999</v>
      </c>
      <c r="AB600" s="1">
        <f t="shared" si="192"/>
        <v>23.513940999999996</v>
      </c>
      <c r="AE600" s="1">
        <v>-477.57400000000001</v>
      </c>
      <c r="AF600" s="1">
        <v>-399.68400000000003</v>
      </c>
      <c r="AG600" s="1"/>
      <c r="AH600" s="1">
        <v>2424.5920000000001</v>
      </c>
      <c r="AI600" s="4">
        <v>137.25</v>
      </c>
      <c r="AL600" s="1">
        <f t="shared" si="193"/>
        <v>1.6873058139534886E-5</v>
      </c>
      <c r="AM600" s="1">
        <f t="shared" si="194"/>
        <v>1.6420209302325582E-5</v>
      </c>
      <c r="AN600" s="1">
        <f t="shared" si="195"/>
        <v>2.7117878787878786E-6</v>
      </c>
      <c r="AO600" s="1">
        <f t="shared" si="196"/>
        <v>3.1051717171717174E-6</v>
      </c>
      <c r="AP600" s="65">
        <f t="shared" si="197"/>
        <v>3.1051717171717173E-3</v>
      </c>
      <c r="AQ600" s="1">
        <f t="shared" si="198"/>
        <v>-8.7974692307692302E-5</v>
      </c>
      <c r="AR600" s="42">
        <f t="shared" si="182"/>
        <v>4.6051717171717175E-6</v>
      </c>
    </row>
    <row r="601" spans="3:44" x14ac:dyDescent="0.25">
      <c r="C601" s="1"/>
      <c r="D601" s="1">
        <v>-6246.3829999999998</v>
      </c>
      <c r="E601" s="1"/>
      <c r="F601" s="1">
        <v>865.23099999999999</v>
      </c>
      <c r="G601" s="1"/>
      <c r="H601" s="1"/>
      <c r="I601" s="1">
        <f t="shared" si="183"/>
        <v>-3.1285767441860464E-5</v>
      </c>
      <c r="K601" s="1">
        <f t="shared" si="184"/>
        <v>4.7540164835164829E-6</v>
      </c>
      <c r="N601" s="1">
        <f t="shared" si="185"/>
        <v>4.7540164835164829E-6</v>
      </c>
      <c r="O601" s="65">
        <f t="shared" si="186"/>
        <v>4.7540164835164827E-3</v>
      </c>
      <c r="P601" s="1">
        <f t="shared" si="187"/>
        <v>-6.2463829999999994E-4</v>
      </c>
      <c r="R601" s="1">
        <f t="shared" si="188"/>
        <v>-6.2463829999999994E-4</v>
      </c>
      <c r="W601" s="6">
        <v>-65.484999999999999</v>
      </c>
      <c r="X601" s="4">
        <f t="shared" si="189"/>
        <v>65.484999999999999</v>
      </c>
      <c r="Y601" s="1">
        <v>2152.3620000000001</v>
      </c>
      <c r="Z601" s="30">
        <f t="shared" si="190"/>
        <v>21.523620000000001</v>
      </c>
      <c r="AA601" s="31">
        <f t="shared" si="191"/>
        <v>20.447438999999999</v>
      </c>
      <c r="AB601" s="1">
        <f t="shared" si="192"/>
        <v>23.513940999999996</v>
      </c>
      <c r="AE601" s="1">
        <v>-469.01600000000002</v>
      </c>
      <c r="AF601" s="1">
        <v>-400.16199999999998</v>
      </c>
      <c r="AG601" s="1"/>
      <c r="AH601" s="1">
        <v>2481.0740000000001</v>
      </c>
      <c r="AI601" s="4">
        <v>137.25</v>
      </c>
      <c r="AL601" s="1">
        <f t="shared" si="193"/>
        <v>1.7151686046511628E-5</v>
      </c>
      <c r="AM601" s="1">
        <f t="shared" si="194"/>
        <v>1.6751372093023252E-5</v>
      </c>
      <c r="AN601" s="1">
        <f t="shared" si="195"/>
        <v>2.7142020202020202E-6</v>
      </c>
      <c r="AO601" s="1">
        <f t="shared" si="196"/>
        <v>3.0619494949494952E-6</v>
      </c>
      <c r="AP601" s="65">
        <f t="shared" si="197"/>
        <v>3.061949494949495E-3</v>
      </c>
      <c r="AQ601" s="1">
        <f t="shared" si="198"/>
        <v>-9.014707692307692E-5</v>
      </c>
      <c r="AR601" s="42">
        <f t="shared" si="182"/>
        <v>4.5619494949494948E-6</v>
      </c>
    </row>
    <row r="602" spans="3:44" x14ac:dyDescent="0.25">
      <c r="C602" s="1"/>
      <c r="D602" s="1">
        <v>6564.4530000000004</v>
      </c>
      <c r="E602" s="1"/>
      <c r="F602" s="1">
        <v>866.18799999999999</v>
      </c>
      <c r="G602" s="1"/>
      <c r="H602" s="1"/>
      <c r="I602" s="1">
        <f t="shared" si="183"/>
        <v>4.3201401162790705E-5</v>
      </c>
      <c r="K602" s="1">
        <f t="shared" si="184"/>
        <v>4.759274725274725E-6</v>
      </c>
      <c r="N602" s="1">
        <f t="shared" si="185"/>
        <v>4.759274725274725E-6</v>
      </c>
      <c r="O602" s="65">
        <f t="shared" si="186"/>
        <v>4.7592747252747248E-3</v>
      </c>
      <c r="P602" s="1">
        <f t="shared" si="187"/>
        <v>-6.5644530000000007E-4</v>
      </c>
      <c r="R602" s="1">
        <f t="shared" si="188"/>
        <v>-6.5644530000000007E-4</v>
      </c>
      <c r="W602" s="6">
        <v>-65.484999999999999</v>
      </c>
      <c r="X602" s="4">
        <f t="shared" si="189"/>
        <v>65.484999999999999</v>
      </c>
      <c r="Y602" s="1">
        <v>2146.2579999999998</v>
      </c>
      <c r="Z602" s="30">
        <f t="shared" si="190"/>
        <v>21.462579999999999</v>
      </c>
      <c r="AA602" s="31">
        <f t="shared" si="191"/>
        <v>20.389450999999998</v>
      </c>
      <c r="AB602" s="1">
        <f t="shared" si="192"/>
        <v>23.632969000000003</v>
      </c>
      <c r="AE602" s="1">
        <v>-473.29500000000002</v>
      </c>
      <c r="AF602" s="1">
        <v>-400.16199999999998</v>
      </c>
      <c r="AG602" s="1"/>
      <c r="AH602" s="1">
        <v>2427.4639999999999</v>
      </c>
      <c r="AI602" s="4">
        <v>137.721</v>
      </c>
      <c r="AL602" s="1">
        <f t="shared" si="193"/>
        <v>1.6864877906976746E-5</v>
      </c>
      <c r="AM602" s="1">
        <f t="shared" si="194"/>
        <v>1.6439686046511626E-5</v>
      </c>
      <c r="AN602" s="1">
        <f t="shared" si="195"/>
        <v>2.7165808080808084E-6</v>
      </c>
      <c r="AO602" s="1">
        <f t="shared" si="196"/>
        <v>3.0859393939393943E-6</v>
      </c>
      <c r="AP602" s="65">
        <f t="shared" si="197"/>
        <v>3.0859393939393943E-3</v>
      </c>
      <c r="AQ602" s="1">
        <f t="shared" si="198"/>
        <v>-8.8067038461538461E-5</v>
      </c>
      <c r="AR602" s="42">
        <f t="shared" si="182"/>
        <v>4.5859393939393939E-6</v>
      </c>
    </row>
    <row r="603" spans="3:44" x14ac:dyDescent="0.25">
      <c r="C603" s="1"/>
      <c r="D603" s="1">
        <v>4624.826</v>
      </c>
      <c r="E603" s="1"/>
      <c r="F603" s="1">
        <v>865.23099999999999</v>
      </c>
      <c r="G603" s="1"/>
      <c r="H603" s="1"/>
      <c r="I603" s="1">
        <f t="shared" si="183"/>
        <v>3.1918936046511625E-5</v>
      </c>
      <c r="K603" s="1">
        <f t="shared" si="184"/>
        <v>4.7540164835164829E-6</v>
      </c>
      <c r="N603" s="1">
        <f t="shared" si="185"/>
        <v>4.7540164835164829E-6</v>
      </c>
      <c r="O603" s="65">
        <f t="shared" si="186"/>
        <v>4.7540164835164827E-3</v>
      </c>
      <c r="P603" s="1">
        <f t="shared" si="187"/>
        <v>-4.6248260000000005E-4</v>
      </c>
      <c r="R603" s="1">
        <f t="shared" si="188"/>
        <v>-4.6248260000000005E-4</v>
      </c>
      <c r="W603" s="6">
        <v>-65.484999999999999</v>
      </c>
      <c r="X603" s="4">
        <f t="shared" si="189"/>
        <v>65.484999999999999</v>
      </c>
      <c r="Y603" s="1">
        <v>2142.9009999999998</v>
      </c>
      <c r="Z603" s="30">
        <f t="shared" si="190"/>
        <v>21.429009999999998</v>
      </c>
      <c r="AA603" s="31">
        <f t="shared" si="191"/>
        <v>20.357559499999997</v>
      </c>
      <c r="AB603" s="1">
        <f t="shared" si="192"/>
        <v>23.698430500000001</v>
      </c>
      <c r="AE603" s="1">
        <v>-471.39400000000001</v>
      </c>
      <c r="AF603" s="1">
        <v>-400.16199999999998</v>
      </c>
      <c r="AG603" s="1"/>
      <c r="AH603" s="1">
        <v>2445.174</v>
      </c>
      <c r="AI603" s="4">
        <v>137.721</v>
      </c>
      <c r="AL603" s="1">
        <f t="shared" si="193"/>
        <v>1.6956790697674417E-5</v>
      </c>
      <c r="AM603" s="1">
        <f t="shared" si="194"/>
        <v>1.6542651162790699E-5</v>
      </c>
      <c r="AN603" s="1">
        <f t="shared" si="195"/>
        <v>2.7165808080808084E-6</v>
      </c>
      <c r="AO603" s="1">
        <f t="shared" si="196"/>
        <v>3.076338383838384E-6</v>
      </c>
      <c r="AP603" s="65">
        <f t="shared" si="197"/>
        <v>3.0763383838383839E-3</v>
      </c>
      <c r="AQ603" s="1">
        <f t="shared" si="198"/>
        <v>-8.8748192307692311E-5</v>
      </c>
      <c r="AR603" s="42">
        <f t="shared" si="182"/>
        <v>4.5763383838383836E-6</v>
      </c>
    </row>
    <row r="604" spans="3:44" x14ac:dyDescent="0.25">
      <c r="C604" s="1"/>
      <c r="D604" s="1"/>
      <c r="E604" s="1"/>
      <c r="F604" s="1">
        <v>867.14400000000001</v>
      </c>
      <c r="G604" s="1"/>
      <c r="H604" s="1"/>
      <c r="I604" s="1">
        <f t="shared" si="183"/>
        <v>5.0415348837209304E-6</v>
      </c>
      <c r="K604" s="1">
        <f t="shared" si="184"/>
        <v>4.7645274725274724E-6</v>
      </c>
      <c r="N604" s="1">
        <f t="shared" si="185"/>
        <v>4.7645274725274724E-6</v>
      </c>
      <c r="O604" s="65">
        <f t="shared" si="186"/>
        <v>4.7645274725274722E-3</v>
      </c>
      <c r="P604" s="1">
        <f t="shared" si="187"/>
        <v>0</v>
      </c>
      <c r="R604" s="1">
        <f t="shared" si="188"/>
        <v>0</v>
      </c>
      <c r="W604" s="6">
        <v>-65.465999999999994</v>
      </c>
      <c r="X604" s="4">
        <f t="shared" si="189"/>
        <v>65.465999999999994</v>
      </c>
      <c r="Y604" s="1">
        <v>2141.9850000000001</v>
      </c>
      <c r="Z604" s="30">
        <f t="shared" si="190"/>
        <v>21.41985</v>
      </c>
      <c r="AA604" s="31">
        <f t="shared" si="191"/>
        <v>20.348857499999998</v>
      </c>
      <c r="AB604" s="1">
        <f t="shared" si="192"/>
        <v>23.697292499999996</v>
      </c>
      <c r="AE604" s="1">
        <v>-472.34500000000003</v>
      </c>
      <c r="AF604" s="1">
        <v>-399.68400000000003</v>
      </c>
      <c r="AG604" s="1"/>
      <c r="AH604" s="1">
        <v>2438.9520000000002</v>
      </c>
      <c r="AI604" s="4">
        <v>137.721</v>
      </c>
      <c r="AL604" s="1">
        <f t="shared" si="193"/>
        <v>1.6926145348837214E-5</v>
      </c>
      <c r="AM604" s="1">
        <f t="shared" si="194"/>
        <v>1.6503697674418608E-5</v>
      </c>
      <c r="AN604" s="1">
        <f t="shared" si="195"/>
        <v>2.7141666666666668E-6</v>
      </c>
      <c r="AO604" s="1">
        <f t="shared" si="196"/>
        <v>3.0811414141414144E-6</v>
      </c>
      <c r="AP604" s="65">
        <f t="shared" si="197"/>
        <v>3.0811414141414142E-3</v>
      </c>
      <c r="AQ604" s="1">
        <f t="shared" si="198"/>
        <v>-8.8508884615384634E-5</v>
      </c>
      <c r="AR604" s="42">
        <f t="shared" si="182"/>
        <v>4.5811414141414144E-6</v>
      </c>
    </row>
    <row r="605" spans="3:44" x14ac:dyDescent="0.25">
      <c r="C605" s="1"/>
      <c r="D605" s="1">
        <v>5639.4059999999999</v>
      </c>
      <c r="E605" s="1"/>
      <c r="F605" s="1">
        <v>866.18799999999999</v>
      </c>
      <c r="G605" s="1"/>
      <c r="H605" s="1"/>
      <c r="I605" s="1">
        <f t="shared" si="183"/>
        <v>3.7823220930232557E-5</v>
      </c>
      <c r="K605" s="1">
        <f t="shared" si="184"/>
        <v>4.759274725274725E-6</v>
      </c>
      <c r="N605" s="1">
        <f t="shared" si="185"/>
        <v>4.759274725274725E-6</v>
      </c>
      <c r="O605" s="65">
        <f t="shared" si="186"/>
        <v>4.7592747252747248E-3</v>
      </c>
      <c r="P605" s="1">
        <f t="shared" si="187"/>
        <v>-5.6394059999999996E-4</v>
      </c>
      <c r="R605" s="1">
        <f t="shared" si="188"/>
        <v>-5.6394059999999996E-4</v>
      </c>
      <c r="W605" s="6">
        <v>-65.465999999999994</v>
      </c>
      <c r="X605" s="4">
        <f t="shared" si="189"/>
        <v>65.465999999999994</v>
      </c>
      <c r="Y605" s="1">
        <v>2141.9850000000001</v>
      </c>
      <c r="Z605" s="30">
        <f t="shared" si="190"/>
        <v>21.41985</v>
      </c>
      <c r="AA605" s="31">
        <f t="shared" si="191"/>
        <v>20.348857499999998</v>
      </c>
      <c r="AB605" s="1">
        <f t="shared" si="192"/>
        <v>23.697292499999996</v>
      </c>
      <c r="AE605" s="1">
        <v>-472.34500000000003</v>
      </c>
      <c r="AF605" s="1">
        <v>-400.16199999999998</v>
      </c>
      <c r="AG605" s="1"/>
      <c r="AH605" s="1">
        <v>2431.7719999999999</v>
      </c>
      <c r="AI605" s="4">
        <v>138.19300000000001</v>
      </c>
      <c r="AL605" s="1">
        <f t="shared" si="193"/>
        <v>1.68844011627907E-5</v>
      </c>
      <c r="AM605" s="1">
        <f t="shared" si="194"/>
        <v>1.6464732558139536E-5</v>
      </c>
      <c r="AN605" s="1">
        <f t="shared" si="195"/>
        <v>2.7189646464646467E-6</v>
      </c>
      <c r="AO605" s="1">
        <f t="shared" si="196"/>
        <v>3.0835252525252527E-6</v>
      </c>
      <c r="AP605" s="65">
        <f t="shared" si="197"/>
        <v>3.0835252525252526E-3</v>
      </c>
      <c r="AQ605" s="1">
        <f t="shared" si="198"/>
        <v>-8.8214576923076904E-5</v>
      </c>
      <c r="AR605" s="42">
        <f t="shared" si="182"/>
        <v>4.5835252525252527E-6</v>
      </c>
    </row>
    <row r="606" spans="3:44" x14ac:dyDescent="0.25">
      <c r="C606" s="1"/>
      <c r="D606" s="1">
        <v>-8721.1659999999993</v>
      </c>
      <c r="E606" s="1"/>
      <c r="F606" s="1">
        <v>867.62300000000005</v>
      </c>
      <c r="G606" s="1"/>
      <c r="H606" s="1"/>
      <c r="I606" s="1">
        <f t="shared" si="183"/>
        <v>-4.566013372093023E-5</v>
      </c>
      <c r="K606" s="1">
        <f t="shared" si="184"/>
        <v>4.7671593406593408E-6</v>
      </c>
      <c r="N606" s="1">
        <f t="shared" si="185"/>
        <v>4.7671593406593408E-6</v>
      </c>
      <c r="O606" s="65">
        <f t="shared" si="186"/>
        <v>4.767159340659341E-3</v>
      </c>
      <c r="P606" s="1">
        <f t="shared" si="187"/>
        <v>-8.7211659999999992E-4</v>
      </c>
      <c r="R606" s="1">
        <f t="shared" si="188"/>
        <v>-8.7211659999999992E-4</v>
      </c>
      <c r="W606" s="6">
        <v>-65.465999999999994</v>
      </c>
      <c r="X606" s="4">
        <f t="shared" si="189"/>
        <v>65.465999999999994</v>
      </c>
      <c r="Y606" s="1">
        <v>2142.29</v>
      </c>
      <c r="Z606" s="30">
        <f t="shared" si="190"/>
        <v>21.422899999999998</v>
      </c>
      <c r="AA606" s="31">
        <f t="shared" si="191"/>
        <v>20.351754999999997</v>
      </c>
      <c r="AB606" s="1">
        <f t="shared" si="192"/>
        <v>23.691344999999998</v>
      </c>
      <c r="AE606" s="1">
        <v>-472.34500000000003</v>
      </c>
      <c r="AF606" s="1">
        <v>-400.16199999999998</v>
      </c>
      <c r="AG606" s="1"/>
      <c r="AH606" s="1">
        <v>2431.7719999999999</v>
      </c>
      <c r="AI606" s="4">
        <v>138.19300000000001</v>
      </c>
      <c r="AL606" s="1">
        <f t="shared" si="193"/>
        <v>1.68844011627907E-5</v>
      </c>
      <c r="AM606" s="1">
        <f t="shared" si="194"/>
        <v>1.6464732558139536E-5</v>
      </c>
      <c r="AN606" s="1">
        <f t="shared" si="195"/>
        <v>2.7189646464646467E-6</v>
      </c>
      <c r="AO606" s="1">
        <f t="shared" si="196"/>
        <v>3.0835252525252527E-6</v>
      </c>
      <c r="AP606" s="65">
        <f t="shared" si="197"/>
        <v>3.0835252525252526E-3</v>
      </c>
      <c r="AQ606" s="1">
        <f t="shared" si="198"/>
        <v>-8.8214576923076904E-5</v>
      </c>
      <c r="AR606" s="42">
        <f t="shared" si="182"/>
        <v>4.5835252525252527E-6</v>
      </c>
    </row>
    <row r="607" spans="3:44" x14ac:dyDescent="0.25">
      <c r="C607" s="1"/>
      <c r="D607" s="1">
        <v>-1013.203</v>
      </c>
      <c r="E607" s="1"/>
      <c r="F607" s="1">
        <v>868.58</v>
      </c>
      <c r="G607" s="1"/>
      <c r="H607" s="1"/>
      <c r="I607" s="1">
        <f t="shared" si="183"/>
        <v>-8.4083139534883688E-7</v>
      </c>
      <c r="K607" s="1">
        <f t="shared" si="184"/>
        <v>4.7724175824175829E-6</v>
      </c>
      <c r="N607" s="1">
        <f t="shared" si="185"/>
        <v>4.7724175824175829E-6</v>
      </c>
      <c r="O607" s="65">
        <f t="shared" si="186"/>
        <v>4.7724175824175831E-3</v>
      </c>
      <c r="P607" s="1">
        <f t="shared" si="187"/>
        <v>-1.0132030000000001E-4</v>
      </c>
      <c r="R607" s="1">
        <f t="shared" si="188"/>
        <v>-1.0132030000000001E-4</v>
      </c>
      <c r="W607" s="6">
        <v>-65.465999999999994</v>
      </c>
      <c r="X607" s="4">
        <f t="shared" si="189"/>
        <v>65.465999999999994</v>
      </c>
      <c r="Y607" s="1">
        <v>2141.9850000000001</v>
      </c>
      <c r="Z607" s="30">
        <f t="shared" si="190"/>
        <v>21.41985</v>
      </c>
      <c r="AA607" s="31">
        <f t="shared" si="191"/>
        <v>20.348857499999998</v>
      </c>
      <c r="AB607" s="1">
        <f t="shared" si="192"/>
        <v>23.697292499999996</v>
      </c>
      <c r="AE607" s="1">
        <v>-472.34500000000003</v>
      </c>
      <c r="AF607" s="1">
        <v>-400.16199999999998</v>
      </c>
      <c r="AG607" s="1"/>
      <c r="AH607" s="1">
        <v>2433.2080000000001</v>
      </c>
      <c r="AI607" s="4">
        <v>139.136</v>
      </c>
      <c r="AL607" s="1">
        <f t="shared" si="193"/>
        <v>1.6892749999999998E-5</v>
      </c>
      <c r="AM607" s="1">
        <f t="shared" si="194"/>
        <v>1.6473081395348838E-5</v>
      </c>
      <c r="AN607" s="1">
        <f t="shared" si="195"/>
        <v>2.7237272727272728E-6</v>
      </c>
      <c r="AO607" s="1">
        <f t="shared" si="196"/>
        <v>3.0882878787878787E-6</v>
      </c>
      <c r="AP607" s="65">
        <f t="shared" si="197"/>
        <v>3.0882878787878787E-3</v>
      </c>
      <c r="AQ607" s="1">
        <f t="shared" si="198"/>
        <v>-8.8233538461538467E-5</v>
      </c>
      <c r="AR607" s="42">
        <f t="shared" si="182"/>
        <v>4.5882878787878788E-6</v>
      </c>
    </row>
    <row r="608" spans="3:44" x14ac:dyDescent="0.25">
      <c r="C608" s="1"/>
      <c r="D608" s="1">
        <v>4334.4309999999996</v>
      </c>
      <c r="E608" s="1"/>
      <c r="F608" s="1">
        <v>869.53700000000003</v>
      </c>
      <c r="G608" s="1"/>
      <c r="H608" s="1"/>
      <c r="I608" s="1">
        <f t="shared" si="183"/>
        <v>3.0255627906976743E-5</v>
      </c>
      <c r="K608" s="1">
        <f t="shared" si="184"/>
        <v>4.777675824175825E-6</v>
      </c>
      <c r="N608" s="1">
        <f t="shared" si="185"/>
        <v>4.777675824175825E-6</v>
      </c>
      <c r="O608" s="65">
        <f t="shared" si="186"/>
        <v>4.7776758241758251E-3</v>
      </c>
      <c r="P608" s="1">
        <f t="shared" si="187"/>
        <v>-4.3344309999999997E-4</v>
      </c>
      <c r="R608" s="1">
        <f t="shared" si="188"/>
        <v>-4.3344309999999997E-4</v>
      </c>
      <c r="W608" s="6">
        <v>-65.447999999999993</v>
      </c>
      <c r="X608" s="4">
        <f t="shared" si="189"/>
        <v>65.447999999999993</v>
      </c>
      <c r="Y608" s="1">
        <v>2141.9850000000001</v>
      </c>
      <c r="Z608" s="30">
        <f t="shared" si="190"/>
        <v>21.41985</v>
      </c>
      <c r="AA608" s="31">
        <f t="shared" si="191"/>
        <v>20.348857499999998</v>
      </c>
      <c r="AB608" s="1">
        <f t="shared" si="192"/>
        <v>23.679292499999995</v>
      </c>
      <c r="AE608" s="1">
        <v>-472.82</v>
      </c>
      <c r="AF608" s="1">
        <v>-400.16199999999998</v>
      </c>
      <c r="AG608" s="1"/>
      <c r="AH608" s="1">
        <v>2436.558</v>
      </c>
      <c r="AI608" s="4">
        <v>139.608</v>
      </c>
      <c r="AL608" s="1">
        <f t="shared" si="193"/>
        <v>1.6914988372093026E-5</v>
      </c>
      <c r="AM608" s="1">
        <f t="shared" si="194"/>
        <v>1.6492558139534882E-5</v>
      </c>
      <c r="AN608" s="1">
        <f t="shared" si="195"/>
        <v>2.726111111111111E-6</v>
      </c>
      <c r="AO608" s="1">
        <f t="shared" si="196"/>
        <v>3.0930707070707072E-6</v>
      </c>
      <c r="AP608" s="65">
        <f t="shared" si="197"/>
        <v>3.093070707070707E-3</v>
      </c>
      <c r="AQ608" s="1">
        <f t="shared" si="198"/>
        <v>-8.8344230769230758E-5</v>
      </c>
      <c r="AR608" s="42">
        <f t="shared" si="182"/>
        <v>4.5930707070707068E-6</v>
      </c>
    </row>
    <row r="609" spans="3:44" x14ac:dyDescent="0.25">
      <c r="C609" s="1"/>
      <c r="D609" s="1">
        <v>5892.0479999999998</v>
      </c>
      <c r="E609" s="1"/>
      <c r="F609" s="1">
        <v>869.05799999999999</v>
      </c>
      <c r="G609" s="1"/>
      <c r="H609" s="1"/>
      <c r="I609" s="1">
        <f t="shared" si="183"/>
        <v>3.9308755813953487E-5</v>
      </c>
      <c r="K609" s="1">
        <f t="shared" si="184"/>
        <v>4.7750439560439566E-6</v>
      </c>
      <c r="N609" s="1">
        <f t="shared" si="185"/>
        <v>4.7750439560439566E-6</v>
      </c>
      <c r="O609" s="65">
        <f t="shared" si="186"/>
        <v>4.7750439560439563E-3</v>
      </c>
      <c r="P609" s="1">
        <f t="shared" si="187"/>
        <v>-5.8920479999999991E-4</v>
      </c>
      <c r="R609" s="1">
        <f t="shared" si="188"/>
        <v>-5.8920479999999991E-4</v>
      </c>
      <c r="W609" s="6">
        <v>-65.447999999999993</v>
      </c>
      <c r="X609" s="4">
        <f t="shared" si="189"/>
        <v>65.447999999999993</v>
      </c>
      <c r="Y609" s="1">
        <v>2141.9850000000001</v>
      </c>
      <c r="Z609" s="30">
        <f t="shared" si="190"/>
        <v>21.41985</v>
      </c>
      <c r="AA609" s="31">
        <f t="shared" si="191"/>
        <v>20.348857499999998</v>
      </c>
      <c r="AB609" s="1">
        <f t="shared" si="192"/>
        <v>23.679292499999995</v>
      </c>
      <c r="AE609" s="1">
        <v>-473.29500000000002</v>
      </c>
      <c r="AF609" s="1">
        <v>-401.11700000000002</v>
      </c>
      <c r="AG609" s="1"/>
      <c r="AH609" s="1">
        <v>2425.5500000000002</v>
      </c>
      <c r="AI609" s="4">
        <v>140.55199999999999</v>
      </c>
      <c r="AL609" s="1">
        <f t="shared" si="193"/>
        <v>1.6853750000000001E-5</v>
      </c>
      <c r="AM609" s="1">
        <f t="shared" si="194"/>
        <v>1.6434110465116281E-5</v>
      </c>
      <c r="AN609" s="1">
        <f t="shared" si="195"/>
        <v>2.7357020202020199E-6</v>
      </c>
      <c r="AO609" s="1">
        <f t="shared" si="196"/>
        <v>3.1002373737373734E-6</v>
      </c>
      <c r="AP609" s="65">
        <f t="shared" si="197"/>
        <v>3.1002373737373736E-3</v>
      </c>
      <c r="AQ609" s="1">
        <f t="shared" si="198"/>
        <v>-8.788453846153846E-5</v>
      </c>
      <c r="AR609" s="42">
        <f t="shared" si="182"/>
        <v>4.6002373737373739E-6</v>
      </c>
    </row>
    <row r="610" spans="3:44" x14ac:dyDescent="0.25">
      <c r="C610" s="1"/>
      <c r="D610" s="1">
        <v>14840.22</v>
      </c>
      <c r="E610" s="1"/>
      <c r="F610" s="1">
        <v>868.58</v>
      </c>
      <c r="G610" s="1"/>
      <c r="H610" s="1"/>
      <c r="I610" s="1">
        <f t="shared" si="183"/>
        <v>9.1330232558139529E-5</v>
      </c>
      <c r="K610" s="1">
        <f t="shared" si="184"/>
        <v>4.7724175824175829E-6</v>
      </c>
      <c r="N610" s="1">
        <f t="shared" si="185"/>
        <v>4.7724175824175829E-6</v>
      </c>
      <c r="O610" s="65">
        <f t="shared" si="186"/>
        <v>4.7724175824175831E-3</v>
      </c>
      <c r="P610" s="1">
        <f t="shared" si="187"/>
        <v>-1.484022E-3</v>
      </c>
      <c r="R610" s="1">
        <f t="shared" si="188"/>
        <v>-1.484022E-3</v>
      </c>
      <c r="W610" s="6">
        <v>-65.447999999999993</v>
      </c>
      <c r="X610" s="4">
        <f t="shared" si="189"/>
        <v>65.447999999999993</v>
      </c>
      <c r="Y610" s="1">
        <v>2141.9850000000001</v>
      </c>
      <c r="Z610" s="30">
        <f t="shared" si="190"/>
        <v>21.41985</v>
      </c>
      <c r="AA610" s="31">
        <f t="shared" si="191"/>
        <v>20.348857499999998</v>
      </c>
      <c r="AB610" s="1">
        <f t="shared" si="192"/>
        <v>23.679292499999995</v>
      </c>
      <c r="AE610" s="1">
        <v>-472.82</v>
      </c>
      <c r="AF610" s="1">
        <v>-400.16199999999998</v>
      </c>
      <c r="AG610" s="1"/>
      <c r="AH610" s="1">
        <v>2425.0709999999999</v>
      </c>
      <c r="AI610" s="4">
        <v>140.08000000000001</v>
      </c>
      <c r="AL610" s="1">
        <f t="shared" si="193"/>
        <v>1.6848203488372093E-5</v>
      </c>
      <c r="AM610" s="1">
        <f t="shared" si="194"/>
        <v>1.6425773255813952E-5</v>
      </c>
      <c r="AN610" s="1">
        <f t="shared" si="195"/>
        <v>2.7284949494949489E-6</v>
      </c>
      <c r="AO610" s="1">
        <f t="shared" si="196"/>
        <v>3.0954545454545454E-6</v>
      </c>
      <c r="AP610" s="65">
        <f t="shared" si="197"/>
        <v>3.0954545454545453E-3</v>
      </c>
      <c r="AQ610" s="1">
        <f t="shared" si="198"/>
        <v>-8.7884269230769231E-5</v>
      </c>
      <c r="AR610" s="42">
        <f t="shared" si="182"/>
        <v>4.595454545454545E-6</v>
      </c>
    </row>
    <row r="611" spans="3:44" x14ac:dyDescent="0.25">
      <c r="C611" s="1"/>
      <c r="D611" s="1"/>
      <c r="E611" s="1"/>
      <c r="F611" s="1">
        <v>870.97199999999998</v>
      </c>
      <c r="G611" s="1"/>
      <c r="H611" s="1"/>
      <c r="I611" s="1">
        <f t="shared" si="183"/>
        <v>5.0637906976744188E-6</v>
      </c>
      <c r="K611" s="1">
        <f t="shared" si="184"/>
        <v>4.7855604395604399E-6</v>
      </c>
      <c r="N611" s="1">
        <f t="shared" si="185"/>
        <v>4.7855604395604399E-6</v>
      </c>
      <c r="O611" s="65">
        <f t="shared" si="186"/>
        <v>4.7855604395604396E-3</v>
      </c>
      <c r="P611" s="1">
        <f t="shared" si="187"/>
        <v>0</v>
      </c>
      <c r="R611" s="1">
        <f t="shared" si="188"/>
        <v>0</v>
      </c>
      <c r="W611" s="6">
        <v>-65.429000000000002</v>
      </c>
      <c r="X611" s="4">
        <f t="shared" si="189"/>
        <v>65.429000000000002</v>
      </c>
      <c r="Y611" s="1">
        <v>2141.9850000000001</v>
      </c>
      <c r="Z611" s="30">
        <f t="shared" si="190"/>
        <v>21.41985</v>
      </c>
      <c r="AA611" s="31">
        <f t="shared" si="191"/>
        <v>20.348857499999998</v>
      </c>
      <c r="AB611" s="1">
        <f t="shared" si="192"/>
        <v>23.660292500000004</v>
      </c>
      <c r="AE611" s="1">
        <v>-472.34500000000003</v>
      </c>
      <c r="AF611" s="1">
        <v>-401.59500000000003</v>
      </c>
      <c r="AG611" s="1"/>
      <c r="AH611" s="1">
        <v>2424.5920000000001</v>
      </c>
      <c r="AI611" s="4">
        <v>140.55199999999999</v>
      </c>
      <c r="AL611" s="1">
        <f t="shared" si="193"/>
        <v>1.6842656976744185E-5</v>
      </c>
      <c r="AM611" s="1">
        <f t="shared" si="194"/>
        <v>1.6431319767441861E-5</v>
      </c>
      <c r="AN611" s="1">
        <f t="shared" si="195"/>
        <v>2.738116161616162E-6</v>
      </c>
      <c r="AO611" s="1">
        <f t="shared" si="196"/>
        <v>3.0954393939393944E-6</v>
      </c>
      <c r="AP611" s="65">
        <f t="shared" si="197"/>
        <v>3.0954393939393943E-3</v>
      </c>
      <c r="AQ611" s="1">
        <f t="shared" si="198"/>
        <v>-8.7847692307692295E-5</v>
      </c>
      <c r="AR611" s="42">
        <f t="shared" si="182"/>
        <v>4.5954393939393944E-6</v>
      </c>
    </row>
    <row r="612" spans="3:44" x14ac:dyDescent="0.25">
      <c r="C612" s="1"/>
      <c r="D612" s="1">
        <v>12462.203</v>
      </c>
      <c r="E612" s="1"/>
      <c r="F612" s="1">
        <v>870.97199999999998</v>
      </c>
      <c r="G612" s="1"/>
      <c r="H612" s="1"/>
      <c r="I612" s="1">
        <f t="shared" si="183"/>
        <v>7.7518459302325582E-5</v>
      </c>
      <c r="K612" s="1">
        <f t="shared" si="184"/>
        <v>4.7855604395604399E-6</v>
      </c>
      <c r="N612" s="1">
        <f t="shared" si="185"/>
        <v>4.7855604395604399E-6</v>
      </c>
      <c r="O612" s="65">
        <f t="shared" si="186"/>
        <v>4.7855604395604396E-3</v>
      </c>
      <c r="P612" s="1">
        <f t="shared" si="187"/>
        <v>-1.2462203E-3</v>
      </c>
      <c r="R612" s="1">
        <f t="shared" si="188"/>
        <v>-1.2462203E-3</v>
      </c>
      <c r="W612" s="6">
        <v>-65.429000000000002</v>
      </c>
      <c r="X612" s="4">
        <f t="shared" si="189"/>
        <v>65.429000000000002</v>
      </c>
      <c r="Y612" s="1">
        <v>2141.9850000000001</v>
      </c>
      <c r="Z612" s="30">
        <f t="shared" si="190"/>
        <v>21.41985</v>
      </c>
      <c r="AA612" s="31">
        <f t="shared" si="191"/>
        <v>20.348857499999998</v>
      </c>
      <c r="AB612" s="1">
        <f t="shared" si="192"/>
        <v>23.660292500000004</v>
      </c>
      <c r="AE612" s="1">
        <v>-472.34500000000003</v>
      </c>
      <c r="AF612" s="1">
        <v>-401.11700000000002</v>
      </c>
      <c r="AG612" s="1"/>
      <c r="AH612" s="1">
        <v>2425.5500000000002</v>
      </c>
      <c r="AI612" s="4">
        <v>140.08000000000001</v>
      </c>
      <c r="AL612" s="1">
        <f t="shared" si="193"/>
        <v>1.6848226744186051E-5</v>
      </c>
      <c r="AM612" s="1">
        <f t="shared" si="194"/>
        <v>1.6434110465116281E-5</v>
      </c>
      <c r="AN612" s="1">
        <f t="shared" si="195"/>
        <v>2.7333181818181817E-6</v>
      </c>
      <c r="AO612" s="1">
        <f t="shared" si="196"/>
        <v>3.0930555555555561E-6</v>
      </c>
      <c r="AP612" s="65">
        <f t="shared" si="197"/>
        <v>3.0930555555555559E-3</v>
      </c>
      <c r="AQ612" s="1">
        <f t="shared" si="198"/>
        <v>-8.790269230769232E-5</v>
      </c>
      <c r="AR612" s="42">
        <f t="shared" si="182"/>
        <v>4.5930555555555561E-6</v>
      </c>
    </row>
    <row r="613" spans="3:44" x14ac:dyDescent="0.25">
      <c r="C613" s="1"/>
      <c r="D613" s="1">
        <v>15220.563</v>
      </c>
      <c r="E613" s="1"/>
      <c r="F613" s="1">
        <v>870.97199999999998</v>
      </c>
      <c r="G613" s="1"/>
      <c r="H613" s="1"/>
      <c r="I613" s="1">
        <f t="shared" si="183"/>
        <v>9.3555436046511637E-5</v>
      </c>
      <c r="K613" s="1">
        <f t="shared" si="184"/>
        <v>4.7855604395604399E-6</v>
      </c>
      <c r="N613" s="1">
        <f t="shared" si="185"/>
        <v>4.7855604395604399E-6</v>
      </c>
      <c r="O613" s="65">
        <f t="shared" si="186"/>
        <v>4.7855604395604396E-3</v>
      </c>
      <c r="P613" s="1">
        <f t="shared" si="187"/>
        <v>-1.5220563E-3</v>
      </c>
      <c r="R613" s="1">
        <f t="shared" si="188"/>
        <v>-1.5220563E-3</v>
      </c>
      <c r="W613" s="6">
        <v>-65.429000000000002</v>
      </c>
      <c r="X613" s="4">
        <f t="shared" si="189"/>
        <v>65.429000000000002</v>
      </c>
      <c r="Y613" s="1">
        <v>2141.9850000000001</v>
      </c>
      <c r="Z613" s="30">
        <f t="shared" si="190"/>
        <v>21.41985</v>
      </c>
      <c r="AA613" s="31">
        <f t="shared" si="191"/>
        <v>20.348857499999998</v>
      </c>
      <c r="AB613" s="1">
        <f t="shared" si="192"/>
        <v>23.660292500000004</v>
      </c>
      <c r="AE613" s="1">
        <v>-472.82</v>
      </c>
      <c r="AF613" s="1">
        <v>-401.59500000000003</v>
      </c>
      <c r="AG613" s="1"/>
      <c r="AH613" s="1">
        <v>2424.114</v>
      </c>
      <c r="AI613" s="4">
        <v>140.55199999999999</v>
      </c>
      <c r="AL613" s="1">
        <f t="shared" si="193"/>
        <v>1.6842639534883722E-5</v>
      </c>
      <c r="AM613" s="1">
        <f t="shared" si="194"/>
        <v>1.6428540697674418E-5</v>
      </c>
      <c r="AN613" s="1">
        <f t="shared" si="195"/>
        <v>2.738116161616162E-6</v>
      </c>
      <c r="AO613" s="1">
        <f t="shared" si="196"/>
        <v>3.0978383838383837E-6</v>
      </c>
      <c r="AP613" s="65">
        <f t="shared" si="197"/>
        <v>3.0978383838383837E-3</v>
      </c>
      <c r="AQ613" s="1">
        <f t="shared" si="198"/>
        <v>-8.7829307692307684E-5</v>
      </c>
      <c r="AR613" s="42">
        <f t="shared" si="182"/>
        <v>4.5978383838383833E-6</v>
      </c>
    </row>
    <row r="614" spans="3:44" x14ac:dyDescent="0.25">
      <c r="C614" s="1"/>
      <c r="D614" s="1">
        <v>-4719.0969999999998</v>
      </c>
      <c r="E614" s="1"/>
      <c r="F614" s="1">
        <v>871.45</v>
      </c>
      <c r="G614" s="1"/>
      <c r="H614" s="1"/>
      <c r="I614" s="1">
        <f t="shared" si="183"/>
        <v>-2.2370040697674418E-5</v>
      </c>
      <c r="K614" s="1">
        <f t="shared" si="184"/>
        <v>4.7881868131868136E-6</v>
      </c>
      <c r="N614" s="1">
        <f t="shared" si="185"/>
        <v>4.7881868131868136E-6</v>
      </c>
      <c r="O614" s="65">
        <f t="shared" si="186"/>
        <v>4.7881868131868137E-3</v>
      </c>
      <c r="P614" s="1">
        <f t="shared" si="187"/>
        <v>-4.7190969999999992E-4</v>
      </c>
      <c r="R614" s="1">
        <f t="shared" si="188"/>
        <v>-4.7190969999999992E-4</v>
      </c>
      <c r="W614" s="6">
        <v>-65.411000000000001</v>
      </c>
      <c r="X614" s="4">
        <f t="shared" si="189"/>
        <v>65.411000000000001</v>
      </c>
      <c r="Y614" s="1">
        <v>2141.9850000000001</v>
      </c>
      <c r="Z614" s="30">
        <f t="shared" si="190"/>
        <v>21.41985</v>
      </c>
      <c r="AA614" s="31">
        <f t="shared" si="191"/>
        <v>20.348857499999998</v>
      </c>
      <c r="AB614" s="1">
        <f t="shared" si="192"/>
        <v>23.642292500000003</v>
      </c>
      <c r="AE614" s="1">
        <v>-473.77100000000002</v>
      </c>
      <c r="AF614" s="1">
        <v>-400.64</v>
      </c>
      <c r="AG614" s="1"/>
      <c r="AH614" s="1">
        <v>2418.37</v>
      </c>
      <c r="AI614" s="4">
        <v>141.023</v>
      </c>
      <c r="AL614" s="1">
        <f t="shared" si="193"/>
        <v>1.6814773255813955E-5</v>
      </c>
      <c r="AM614" s="1">
        <f t="shared" si="194"/>
        <v>1.6389593023255812E-5</v>
      </c>
      <c r="AN614" s="1">
        <f t="shared" si="195"/>
        <v>2.7356717171717174E-6</v>
      </c>
      <c r="AO614" s="1">
        <f t="shared" si="196"/>
        <v>3.1050202020202019E-6</v>
      </c>
      <c r="AP614" s="65">
        <f t="shared" si="197"/>
        <v>3.1050202020202018E-3</v>
      </c>
      <c r="AQ614" s="1">
        <f t="shared" si="198"/>
        <v>-8.7590269230769223E-5</v>
      </c>
      <c r="AR614" s="42">
        <f t="shared" si="182"/>
        <v>4.6050202020202019E-6</v>
      </c>
    </row>
    <row r="615" spans="3:44" x14ac:dyDescent="0.25">
      <c r="C615" s="1"/>
      <c r="D615" s="1">
        <v>13514.191999999999</v>
      </c>
      <c r="E615" s="1"/>
      <c r="F615" s="1">
        <v>872.88599999999997</v>
      </c>
      <c r="G615" s="1"/>
      <c r="H615" s="1"/>
      <c r="I615" s="1">
        <f t="shared" si="183"/>
        <v>8.3645802325581396E-5</v>
      </c>
      <c r="K615" s="1">
        <f t="shared" si="184"/>
        <v>4.7960769230769232E-6</v>
      </c>
      <c r="N615" s="1">
        <f t="shared" si="185"/>
        <v>4.7960769230769232E-6</v>
      </c>
      <c r="O615" s="65">
        <f t="shared" si="186"/>
        <v>4.7960769230769229E-3</v>
      </c>
      <c r="P615" s="1">
        <f t="shared" si="187"/>
        <v>-1.3514192E-3</v>
      </c>
      <c r="R615" s="1">
        <f t="shared" si="188"/>
        <v>-1.3514192E-3</v>
      </c>
      <c r="W615" s="6">
        <v>-65.411000000000001</v>
      </c>
      <c r="X615" s="4">
        <f t="shared" si="189"/>
        <v>65.411000000000001</v>
      </c>
      <c r="Y615" s="1">
        <v>2142.29</v>
      </c>
      <c r="Z615" s="30">
        <f t="shared" si="190"/>
        <v>21.422899999999998</v>
      </c>
      <c r="AA615" s="31">
        <f t="shared" si="191"/>
        <v>20.351754999999997</v>
      </c>
      <c r="AB615" s="1">
        <f t="shared" si="192"/>
        <v>23.636345000000006</v>
      </c>
      <c r="AE615" s="1">
        <v>-472.82</v>
      </c>
      <c r="AF615" s="1">
        <v>-401.11700000000002</v>
      </c>
      <c r="AG615" s="1"/>
      <c r="AH615" s="1">
        <v>2416.9349999999999</v>
      </c>
      <c r="AI615" s="4">
        <v>141.023</v>
      </c>
      <c r="AL615" s="1">
        <f t="shared" si="193"/>
        <v>1.6800901162790696E-5</v>
      </c>
      <c r="AM615" s="1">
        <f t="shared" si="194"/>
        <v>1.6384023255813956E-5</v>
      </c>
      <c r="AN615" s="1">
        <f t="shared" si="195"/>
        <v>2.7380808080808081E-6</v>
      </c>
      <c r="AO615" s="1">
        <f t="shared" si="196"/>
        <v>3.1002171717171715E-6</v>
      </c>
      <c r="AP615" s="65">
        <f t="shared" si="197"/>
        <v>3.1002171717171715E-3</v>
      </c>
      <c r="AQ615" s="1">
        <f t="shared" si="198"/>
        <v>-8.7535076923076912E-5</v>
      </c>
      <c r="AR615" s="42">
        <f t="shared" si="182"/>
        <v>4.6002171717171719E-6</v>
      </c>
    </row>
    <row r="616" spans="3:44" x14ac:dyDescent="0.25">
      <c r="C616" s="1"/>
      <c r="D616" s="1">
        <v>-9561.4009999999998</v>
      </c>
      <c r="E616" s="1"/>
      <c r="F616" s="1">
        <v>872.40700000000004</v>
      </c>
      <c r="G616" s="1"/>
      <c r="H616" s="1"/>
      <c r="I616" s="1">
        <f t="shared" si="183"/>
        <v>-5.0517406976744186E-5</v>
      </c>
      <c r="K616" s="1">
        <f t="shared" si="184"/>
        <v>4.7934450549450557E-6</v>
      </c>
      <c r="N616" s="1">
        <f t="shared" si="185"/>
        <v>4.7934450549450557E-6</v>
      </c>
      <c r="O616" s="65">
        <f t="shared" si="186"/>
        <v>4.7934450549450558E-3</v>
      </c>
      <c r="P616" s="1">
        <f t="shared" si="187"/>
        <v>-9.5614010000000011E-4</v>
      </c>
      <c r="R616" s="1">
        <f t="shared" si="188"/>
        <v>-9.5614010000000011E-4</v>
      </c>
      <c r="W616" s="6">
        <v>-65.411000000000001</v>
      </c>
      <c r="X616" s="4">
        <f t="shared" si="189"/>
        <v>65.411000000000001</v>
      </c>
      <c r="Y616" s="1">
        <v>2141.9850000000001</v>
      </c>
      <c r="Z616" s="30">
        <f t="shared" si="190"/>
        <v>21.41985</v>
      </c>
      <c r="AA616" s="31">
        <f t="shared" si="191"/>
        <v>20.348857499999998</v>
      </c>
      <c r="AB616" s="1">
        <f t="shared" si="192"/>
        <v>23.642292500000003</v>
      </c>
      <c r="AE616" s="1">
        <v>-473.29500000000002</v>
      </c>
      <c r="AF616" s="1">
        <v>-401.11700000000002</v>
      </c>
      <c r="AG616" s="1"/>
      <c r="AH616" s="1">
        <v>2417.8919999999998</v>
      </c>
      <c r="AI616" s="4">
        <v>141.495</v>
      </c>
      <c r="AL616" s="1">
        <f t="shared" si="193"/>
        <v>1.6809226744186047E-5</v>
      </c>
      <c r="AM616" s="1">
        <f t="shared" si="194"/>
        <v>1.6389587209302327E-5</v>
      </c>
      <c r="AN616" s="1">
        <f t="shared" si="195"/>
        <v>2.7404646464646468E-6</v>
      </c>
      <c r="AO616" s="1">
        <f t="shared" si="196"/>
        <v>3.1049999999999995E-6</v>
      </c>
      <c r="AP616" s="65">
        <f t="shared" si="197"/>
        <v>3.1049999999999997E-3</v>
      </c>
      <c r="AQ616" s="1">
        <f t="shared" si="198"/>
        <v>-8.7553730769230766E-5</v>
      </c>
      <c r="AR616" s="42">
        <f t="shared" si="182"/>
        <v>4.6049999999999991E-6</v>
      </c>
    </row>
    <row r="617" spans="3:44" x14ac:dyDescent="0.25">
      <c r="C617" s="1"/>
      <c r="D617" s="1">
        <v>14951.941000000001</v>
      </c>
      <c r="E617" s="1"/>
      <c r="F617" s="1">
        <v>872.40700000000004</v>
      </c>
      <c r="G617" s="1"/>
      <c r="H617" s="1"/>
      <c r="I617" s="1">
        <f t="shared" si="183"/>
        <v>9.2002023255813946E-5</v>
      </c>
      <c r="K617" s="1">
        <f t="shared" si="184"/>
        <v>4.7934450549450557E-6</v>
      </c>
      <c r="N617" s="1">
        <f t="shared" si="185"/>
        <v>4.7934450549450557E-6</v>
      </c>
      <c r="O617" s="65">
        <f t="shared" si="186"/>
        <v>4.7934450549450558E-3</v>
      </c>
      <c r="P617" s="1">
        <f t="shared" si="187"/>
        <v>-1.4951941000000001E-3</v>
      </c>
      <c r="R617" s="1">
        <f t="shared" si="188"/>
        <v>-1.4951941000000001E-3</v>
      </c>
      <c r="W617" s="6">
        <v>-65.391999999999996</v>
      </c>
      <c r="X617" s="4">
        <f t="shared" si="189"/>
        <v>65.391999999999996</v>
      </c>
      <c r="Y617" s="1">
        <v>2142.596</v>
      </c>
      <c r="Z617" s="30">
        <f t="shared" si="190"/>
        <v>21.42596</v>
      </c>
      <c r="AA617" s="31">
        <f t="shared" si="191"/>
        <v>20.354661999999998</v>
      </c>
      <c r="AB617" s="1">
        <f t="shared" si="192"/>
        <v>23.611377999999995</v>
      </c>
      <c r="AE617" s="1">
        <v>-472.82</v>
      </c>
      <c r="AF617" s="1">
        <v>-401.11700000000002</v>
      </c>
      <c r="AG617" s="1"/>
      <c r="AH617" s="1">
        <v>2434.165</v>
      </c>
      <c r="AI617" s="4">
        <v>141.495</v>
      </c>
      <c r="AL617" s="1">
        <f t="shared" si="193"/>
        <v>1.6901075581395349E-5</v>
      </c>
      <c r="AM617" s="1">
        <f t="shared" si="194"/>
        <v>1.6484197674418606E-5</v>
      </c>
      <c r="AN617" s="1">
        <f t="shared" si="195"/>
        <v>2.7404646464646468E-6</v>
      </c>
      <c r="AO617" s="1">
        <f t="shared" si="196"/>
        <v>3.1026010101010102E-6</v>
      </c>
      <c r="AP617" s="65">
        <f t="shared" si="197"/>
        <v>3.1026010101010103E-3</v>
      </c>
      <c r="AQ617" s="1">
        <f t="shared" si="198"/>
        <v>-8.8179615384615387E-5</v>
      </c>
      <c r="AR617" s="42">
        <f t="shared" si="182"/>
        <v>4.6026010101010102E-6</v>
      </c>
    </row>
    <row r="618" spans="3:44" x14ac:dyDescent="0.25">
      <c r="C618" s="1"/>
      <c r="D618" s="1"/>
      <c r="E618" s="1"/>
      <c r="F618" s="1">
        <v>873.84299999999996</v>
      </c>
      <c r="G618" s="1"/>
      <c r="H618" s="1"/>
      <c r="I618" s="1">
        <f t="shared" si="183"/>
        <v>5.0804825581395346E-6</v>
      </c>
      <c r="K618" s="1">
        <f t="shared" si="184"/>
        <v>4.8013351648351645E-6</v>
      </c>
      <c r="N618" s="1">
        <f t="shared" si="185"/>
        <v>4.8013351648351645E-6</v>
      </c>
      <c r="O618" s="65">
        <f t="shared" si="186"/>
        <v>4.8013351648351641E-3</v>
      </c>
      <c r="P618" s="1">
        <f t="shared" si="187"/>
        <v>0</v>
      </c>
      <c r="R618" s="1">
        <f t="shared" si="188"/>
        <v>0</v>
      </c>
      <c r="W618" s="6">
        <v>-65.391999999999996</v>
      </c>
      <c r="X618" s="4">
        <f t="shared" si="189"/>
        <v>65.391999999999996</v>
      </c>
      <c r="Y618" s="1">
        <v>2142.29</v>
      </c>
      <c r="Z618" s="30">
        <f t="shared" si="190"/>
        <v>21.422899999999998</v>
      </c>
      <c r="AA618" s="31">
        <f t="shared" si="191"/>
        <v>20.351754999999997</v>
      </c>
      <c r="AB618" s="1">
        <f t="shared" si="192"/>
        <v>23.617345</v>
      </c>
      <c r="AE618" s="1">
        <v>-474.24599999999998</v>
      </c>
      <c r="AF618" s="1">
        <v>-402.07299999999998</v>
      </c>
      <c r="AG618" s="1"/>
      <c r="AH618" s="1">
        <v>2431.7719999999999</v>
      </c>
      <c r="AI618" s="4">
        <v>141.495</v>
      </c>
      <c r="AL618" s="1">
        <f t="shared" si="193"/>
        <v>1.6895453488372095E-5</v>
      </c>
      <c r="AM618" s="1">
        <f t="shared" si="194"/>
        <v>1.6475843023255811E-5</v>
      </c>
      <c r="AN618" s="1">
        <f t="shared" si="195"/>
        <v>2.7452929292929293E-6</v>
      </c>
      <c r="AO618" s="1">
        <f t="shared" si="196"/>
        <v>3.1098030303030299E-6</v>
      </c>
      <c r="AP618" s="65">
        <f t="shared" si="197"/>
        <v>3.10980303030303E-3</v>
      </c>
      <c r="AQ618" s="1">
        <f t="shared" si="198"/>
        <v>-8.8087576923076924E-5</v>
      </c>
      <c r="AR618" s="42">
        <f t="shared" si="182"/>
        <v>4.6098030303030299E-6</v>
      </c>
    </row>
    <row r="619" spans="3:44" x14ac:dyDescent="0.25">
      <c r="C619" s="1"/>
      <c r="D619" s="1"/>
      <c r="E619" s="1"/>
      <c r="F619" s="1">
        <v>875.27800000000002</v>
      </c>
      <c r="G619" s="1"/>
      <c r="H619" s="1"/>
      <c r="I619" s="1">
        <f t="shared" si="183"/>
        <v>5.0888255813953491E-6</v>
      </c>
      <c r="K619" s="1">
        <f t="shared" si="184"/>
        <v>4.8092197802197803E-6</v>
      </c>
      <c r="N619" s="1">
        <f t="shared" si="185"/>
        <v>4.8092197802197803E-6</v>
      </c>
      <c r="O619" s="65">
        <f t="shared" si="186"/>
        <v>4.8092197802197803E-3</v>
      </c>
      <c r="P619" s="1">
        <f t="shared" si="187"/>
        <v>0</v>
      </c>
      <c r="R619" s="1">
        <f t="shared" si="188"/>
        <v>0</v>
      </c>
      <c r="W619" s="6">
        <v>-65.391999999999996</v>
      </c>
      <c r="X619" s="4">
        <f t="shared" si="189"/>
        <v>65.391999999999996</v>
      </c>
      <c r="Y619" s="1">
        <v>2142.29</v>
      </c>
      <c r="Z619" s="30">
        <f t="shared" si="190"/>
        <v>21.422899999999998</v>
      </c>
      <c r="AA619" s="31">
        <f t="shared" si="191"/>
        <v>20.351754999999997</v>
      </c>
      <c r="AB619" s="1">
        <f t="shared" si="192"/>
        <v>23.617345</v>
      </c>
      <c r="AE619" s="1">
        <v>-472.82</v>
      </c>
      <c r="AF619" s="1">
        <v>-401.59500000000003</v>
      </c>
      <c r="AG619" s="1"/>
      <c r="AH619" s="1">
        <v>2446.61</v>
      </c>
      <c r="AI619" s="4">
        <v>141.495</v>
      </c>
      <c r="AL619" s="1">
        <f t="shared" si="193"/>
        <v>1.6973430232558142E-5</v>
      </c>
      <c r="AM619" s="1">
        <f t="shared" si="194"/>
        <v>1.6559331395348837E-5</v>
      </c>
      <c r="AN619" s="1">
        <f t="shared" si="195"/>
        <v>2.7428787878787876E-6</v>
      </c>
      <c r="AO619" s="1">
        <f t="shared" si="196"/>
        <v>3.1026010101010102E-6</v>
      </c>
      <c r="AP619" s="65">
        <f t="shared" si="197"/>
        <v>3.1026010101010103E-3</v>
      </c>
      <c r="AQ619" s="1">
        <f t="shared" si="198"/>
        <v>-8.8658269230769247E-5</v>
      </c>
      <c r="AR619" s="42">
        <f t="shared" si="182"/>
        <v>4.6026010101010102E-6</v>
      </c>
    </row>
    <row r="620" spans="3:44" x14ac:dyDescent="0.25">
      <c r="C620" s="1"/>
      <c r="D620" s="1"/>
      <c r="E620" s="1"/>
      <c r="F620" s="1">
        <v>875.27800000000002</v>
      </c>
      <c r="G620" s="1"/>
      <c r="H620" s="1"/>
      <c r="I620" s="1">
        <f t="shared" si="183"/>
        <v>5.0888255813953491E-6</v>
      </c>
      <c r="K620" s="1">
        <f t="shared" si="184"/>
        <v>4.8092197802197803E-6</v>
      </c>
      <c r="N620" s="1">
        <f t="shared" si="185"/>
        <v>4.8092197802197803E-6</v>
      </c>
      <c r="O620" s="65">
        <f t="shared" si="186"/>
        <v>4.8092197802197803E-3</v>
      </c>
      <c r="P620" s="1">
        <f t="shared" si="187"/>
        <v>0</v>
      </c>
      <c r="R620" s="1">
        <f t="shared" si="188"/>
        <v>0</v>
      </c>
      <c r="W620" s="6">
        <v>-65.373999999999995</v>
      </c>
      <c r="X620" s="4">
        <f t="shared" si="189"/>
        <v>65.373999999999995</v>
      </c>
      <c r="Y620" s="1">
        <v>2142.29</v>
      </c>
      <c r="Z620" s="30">
        <f t="shared" si="190"/>
        <v>21.422899999999998</v>
      </c>
      <c r="AA620" s="31">
        <f t="shared" si="191"/>
        <v>20.351754999999997</v>
      </c>
      <c r="AB620" s="1">
        <f t="shared" si="192"/>
        <v>23.599345</v>
      </c>
      <c r="AE620" s="1">
        <v>-470.44299999999998</v>
      </c>
      <c r="AF620" s="1">
        <v>-401.11700000000002</v>
      </c>
      <c r="AG620" s="1"/>
      <c r="AH620" s="1">
        <v>2528.944</v>
      </c>
      <c r="AI620" s="4">
        <v>143.85400000000001</v>
      </c>
      <c r="AL620" s="1">
        <f t="shared" si="193"/>
        <v>1.7438296511627905E-5</v>
      </c>
      <c r="AM620" s="1">
        <f t="shared" si="194"/>
        <v>1.7035238372093025E-5</v>
      </c>
      <c r="AN620" s="1">
        <f t="shared" si="195"/>
        <v>2.7523787878787877E-6</v>
      </c>
      <c r="AO620" s="1">
        <f t="shared" si="196"/>
        <v>3.1025101010101009E-6</v>
      </c>
      <c r="AP620" s="65">
        <f t="shared" si="197"/>
        <v>3.1025101010101011E-3</v>
      </c>
      <c r="AQ620" s="1">
        <f t="shared" si="198"/>
        <v>-9.1734230769230778E-5</v>
      </c>
      <c r="AR620" s="42">
        <f t="shared" si="182"/>
        <v>4.6025101010101014E-6</v>
      </c>
    </row>
    <row r="621" spans="3:44" x14ac:dyDescent="0.25">
      <c r="C621" s="1"/>
      <c r="D621" s="1"/>
      <c r="E621" s="1"/>
      <c r="F621" s="1">
        <v>875.27800000000002</v>
      </c>
      <c r="G621" s="1"/>
      <c r="H621" s="1"/>
      <c r="I621" s="1">
        <f t="shared" si="183"/>
        <v>5.0888255813953491E-6</v>
      </c>
      <c r="K621" s="1">
        <f t="shared" si="184"/>
        <v>4.8092197802197803E-6</v>
      </c>
      <c r="N621" s="1">
        <f t="shared" si="185"/>
        <v>4.8092197802197803E-6</v>
      </c>
      <c r="O621" s="65">
        <f t="shared" si="186"/>
        <v>4.8092197802197803E-3</v>
      </c>
      <c r="P621" s="1">
        <f t="shared" si="187"/>
        <v>0</v>
      </c>
      <c r="R621" s="1">
        <f t="shared" si="188"/>
        <v>0</v>
      </c>
      <c r="W621" s="6">
        <v>-65.373999999999995</v>
      </c>
      <c r="X621" s="4">
        <f t="shared" si="189"/>
        <v>65.373999999999995</v>
      </c>
      <c r="Y621" s="1">
        <v>2142.29</v>
      </c>
      <c r="Z621" s="30">
        <f t="shared" si="190"/>
        <v>21.422899999999998</v>
      </c>
      <c r="AA621" s="31">
        <f t="shared" si="191"/>
        <v>20.351754999999997</v>
      </c>
      <c r="AB621" s="1">
        <f t="shared" si="192"/>
        <v>23.599345</v>
      </c>
      <c r="AE621" s="1">
        <v>-459.50700000000001</v>
      </c>
      <c r="AF621" s="1">
        <v>-401.11700000000002</v>
      </c>
      <c r="AG621" s="1"/>
      <c r="AH621" s="1">
        <v>2631.402</v>
      </c>
      <c r="AI621" s="4">
        <v>144.797</v>
      </c>
      <c r="AL621" s="1">
        <f t="shared" si="193"/>
        <v>1.7970401162790699E-5</v>
      </c>
      <c r="AM621" s="1">
        <f t="shared" si="194"/>
        <v>1.7630924418604655E-5</v>
      </c>
      <c r="AN621" s="1">
        <f t="shared" si="195"/>
        <v>2.7571414141414142E-6</v>
      </c>
      <c r="AO621" s="1">
        <f t="shared" si="196"/>
        <v>3.0520404040404037E-6</v>
      </c>
      <c r="AP621" s="65">
        <f t="shared" si="197"/>
        <v>3.0520404040404038E-3</v>
      </c>
      <c r="AQ621" s="1">
        <f t="shared" si="198"/>
        <v>-9.5638653846153837E-5</v>
      </c>
      <c r="AR621" s="42">
        <f t="shared" si="182"/>
        <v>4.5520404040404037E-6</v>
      </c>
    </row>
    <row r="622" spans="3:44" x14ac:dyDescent="0.25">
      <c r="C622" s="1"/>
      <c r="D622" s="1">
        <v>-13785.705</v>
      </c>
      <c r="E622" s="1"/>
      <c r="F622" s="1">
        <v>874.8</v>
      </c>
      <c r="G622" s="1"/>
      <c r="H622" s="1"/>
      <c r="I622" s="1">
        <f t="shared" si="183"/>
        <v>-7.5063401162790699E-5</v>
      </c>
      <c r="K622" s="1">
        <f t="shared" si="184"/>
        <v>4.8065934065934057E-6</v>
      </c>
      <c r="N622" s="1">
        <f t="shared" si="185"/>
        <v>4.8065934065934057E-6</v>
      </c>
      <c r="O622" s="65">
        <f t="shared" si="186"/>
        <v>4.8065934065934061E-3</v>
      </c>
      <c r="P622" s="1">
        <f t="shared" si="187"/>
        <v>-1.3785705000000001E-3</v>
      </c>
      <c r="R622" s="1">
        <f t="shared" si="188"/>
        <v>-1.3785705000000001E-3</v>
      </c>
      <c r="W622" s="6">
        <v>-65.373999999999995</v>
      </c>
      <c r="X622" s="4">
        <f t="shared" si="189"/>
        <v>65.373999999999995</v>
      </c>
      <c r="Y622" s="1">
        <v>2141.9850000000001</v>
      </c>
      <c r="Z622" s="30">
        <f t="shared" si="190"/>
        <v>21.41985</v>
      </c>
      <c r="AA622" s="31">
        <f t="shared" si="191"/>
        <v>20.348857499999998</v>
      </c>
      <c r="AB622" s="1">
        <f t="shared" si="192"/>
        <v>23.605292499999997</v>
      </c>
      <c r="AE622" s="1">
        <v>-478.52499999999998</v>
      </c>
      <c r="AF622" s="1">
        <v>-402.07299999999998</v>
      </c>
      <c r="AG622" s="1"/>
      <c r="AH622" s="1">
        <v>2455.2260000000001</v>
      </c>
      <c r="AI622" s="4">
        <v>144.32499999999999</v>
      </c>
      <c r="AL622" s="1">
        <f t="shared" si="193"/>
        <v>1.7056691860465115E-5</v>
      </c>
      <c r="AM622" s="1">
        <f t="shared" si="194"/>
        <v>1.661220348837209E-5</v>
      </c>
      <c r="AN622" s="1">
        <f t="shared" si="195"/>
        <v>2.7595858585858583E-6</v>
      </c>
      <c r="AO622" s="1">
        <f t="shared" si="196"/>
        <v>3.1457070707070699E-6</v>
      </c>
      <c r="AP622" s="65">
        <f t="shared" si="197"/>
        <v>3.1457070707070697E-3</v>
      </c>
      <c r="AQ622" s="1">
        <f t="shared" si="198"/>
        <v>-8.8880807692307706E-5</v>
      </c>
      <c r="AR622" s="42">
        <f t="shared" si="182"/>
        <v>4.6457070707070699E-6</v>
      </c>
    </row>
    <row r="623" spans="3:44" x14ac:dyDescent="0.25">
      <c r="C623" s="1"/>
      <c r="D623" s="1">
        <v>1008.111</v>
      </c>
      <c r="E623" s="1"/>
      <c r="F623" s="1">
        <v>874.8</v>
      </c>
      <c r="G623" s="1"/>
      <c r="H623" s="1"/>
      <c r="I623" s="1">
        <f t="shared" si="183"/>
        <v>1.0947156976744187E-5</v>
      </c>
      <c r="K623" s="1">
        <f t="shared" si="184"/>
        <v>4.8065934065934057E-6</v>
      </c>
      <c r="N623" s="1">
        <f t="shared" si="185"/>
        <v>4.8065934065934057E-6</v>
      </c>
      <c r="O623" s="65">
        <f t="shared" si="186"/>
        <v>4.8065934065934061E-3</v>
      </c>
      <c r="P623" s="1">
        <f t="shared" si="187"/>
        <v>-1.0081109999999999E-4</v>
      </c>
      <c r="R623" s="1">
        <f t="shared" si="188"/>
        <v>-1.0081109999999999E-4</v>
      </c>
      <c r="W623" s="6">
        <v>-65.355000000000004</v>
      </c>
      <c r="X623" s="4">
        <f t="shared" si="189"/>
        <v>65.355000000000004</v>
      </c>
      <c r="Y623" s="1">
        <v>2141.9850000000001</v>
      </c>
      <c r="Z623" s="30">
        <f t="shared" si="190"/>
        <v>21.41985</v>
      </c>
      <c r="AA623" s="31">
        <f t="shared" si="191"/>
        <v>20.348857499999998</v>
      </c>
      <c r="AB623" s="1">
        <f t="shared" si="192"/>
        <v>23.586292500000006</v>
      </c>
      <c r="AE623" s="1">
        <v>-485.18099999999998</v>
      </c>
      <c r="AF623" s="1">
        <v>-402.07299999999998</v>
      </c>
      <c r="AG623" s="1"/>
      <c r="AH623" s="1">
        <v>2406.4050000000002</v>
      </c>
      <c r="AI623" s="4">
        <v>144.797</v>
      </c>
      <c r="AL623" s="1">
        <f t="shared" si="193"/>
        <v>1.6811546511627909E-5</v>
      </c>
      <c r="AM623" s="1">
        <f t="shared" si="194"/>
        <v>1.6328360465116279E-5</v>
      </c>
      <c r="AN623" s="1">
        <f t="shared" si="195"/>
        <v>2.761969696969697E-6</v>
      </c>
      <c r="AO623" s="1">
        <f t="shared" si="196"/>
        <v>3.1817070707070709E-6</v>
      </c>
      <c r="AP623" s="65">
        <f t="shared" si="197"/>
        <v>3.181707070707071E-3</v>
      </c>
      <c r="AQ623" s="1">
        <f t="shared" si="198"/>
        <v>-8.6984923076923078E-5</v>
      </c>
      <c r="AR623" s="42">
        <f t="shared" si="182"/>
        <v>4.6817070707070709E-6</v>
      </c>
    </row>
    <row r="624" spans="3:44" x14ac:dyDescent="0.25">
      <c r="C624" s="1"/>
      <c r="D624" s="1">
        <v>-9823.1280000000006</v>
      </c>
      <c r="E624" s="1"/>
      <c r="F624" s="1">
        <v>875.27800000000002</v>
      </c>
      <c r="G624" s="1"/>
      <c r="H624" s="1"/>
      <c r="I624" s="1">
        <f t="shared" si="183"/>
        <v>-5.2022383720930231E-5</v>
      </c>
      <c r="K624" s="1">
        <f t="shared" si="184"/>
        <v>4.8092197802197803E-6</v>
      </c>
      <c r="N624" s="1">
        <f t="shared" si="185"/>
        <v>4.8092197802197803E-6</v>
      </c>
      <c r="O624" s="65">
        <f t="shared" si="186"/>
        <v>4.8092197802197803E-3</v>
      </c>
      <c r="P624" s="1">
        <f t="shared" si="187"/>
        <v>-9.823128E-4</v>
      </c>
      <c r="R624" s="1">
        <f t="shared" si="188"/>
        <v>-9.823128E-4</v>
      </c>
      <c r="W624" s="6">
        <v>-65.355000000000004</v>
      </c>
      <c r="X624" s="4">
        <f t="shared" si="189"/>
        <v>65.355000000000004</v>
      </c>
      <c r="Y624" s="1">
        <v>2142.29</v>
      </c>
      <c r="Z624" s="30">
        <f t="shared" si="190"/>
        <v>21.422899999999998</v>
      </c>
      <c r="AA624" s="31">
        <f t="shared" si="191"/>
        <v>20.351754999999997</v>
      </c>
      <c r="AB624" s="1">
        <f t="shared" si="192"/>
        <v>23.580345000000008</v>
      </c>
      <c r="AE624" s="1">
        <v>-483.28</v>
      </c>
      <c r="AF624" s="1">
        <v>-401.59500000000003</v>
      </c>
      <c r="AG624" s="1"/>
      <c r="AH624" s="1">
        <v>2418.37</v>
      </c>
      <c r="AI624" s="4">
        <v>144.32499999999999</v>
      </c>
      <c r="AL624" s="1">
        <f t="shared" si="193"/>
        <v>1.687005813953488E-5</v>
      </c>
      <c r="AM624" s="1">
        <f t="shared" si="194"/>
        <v>1.6395145348837212E-5</v>
      </c>
      <c r="AN624" s="1">
        <f t="shared" si="195"/>
        <v>2.7571717171717176E-6</v>
      </c>
      <c r="AO624" s="1">
        <f t="shared" si="196"/>
        <v>3.1697222222222223E-6</v>
      </c>
      <c r="AP624" s="65">
        <f t="shared" si="197"/>
        <v>3.1697222222222222E-3</v>
      </c>
      <c r="AQ624" s="1">
        <f t="shared" si="198"/>
        <v>-8.7463269230769243E-5</v>
      </c>
      <c r="AR624" s="42">
        <f t="shared" si="182"/>
        <v>4.6697222222222224E-6</v>
      </c>
    </row>
    <row r="625" spans="3:44" x14ac:dyDescent="0.25">
      <c r="C625" s="1"/>
      <c r="D625" s="1"/>
      <c r="E625" s="1"/>
      <c r="F625" s="1">
        <v>874.8</v>
      </c>
      <c r="G625" s="1"/>
      <c r="H625" s="1"/>
      <c r="I625" s="1">
        <f t="shared" si="183"/>
        <v>5.0860465116279063E-6</v>
      </c>
      <c r="K625" s="1">
        <f t="shared" si="184"/>
        <v>4.8065934065934057E-6</v>
      </c>
      <c r="N625" s="1">
        <f t="shared" si="185"/>
        <v>4.8065934065934057E-6</v>
      </c>
      <c r="O625" s="65">
        <f t="shared" si="186"/>
        <v>4.8065934065934061E-3</v>
      </c>
      <c r="P625" s="1">
        <f t="shared" si="187"/>
        <v>0</v>
      </c>
      <c r="R625" s="1">
        <f t="shared" si="188"/>
        <v>0</v>
      </c>
      <c r="W625" s="6">
        <v>-65.355000000000004</v>
      </c>
      <c r="X625" s="4">
        <f t="shared" si="189"/>
        <v>65.355000000000004</v>
      </c>
      <c r="Y625" s="1">
        <v>2142.29</v>
      </c>
      <c r="Z625" s="30">
        <f t="shared" si="190"/>
        <v>21.422899999999998</v>
      </c>
      <c r="AA625" s="31">
        <f t="shared" si="191"/>
        <v>20.351754999999997</v>
      </c>
      <c r="AB625" s="1">
        <f t="shared" si="192"/>
        <v>23.580345000000008</v>
      </c>
      <c r="AE625" s="1">
        <v>-475.197</v>
      </c>
      <c r="AF625" s="1">
        <v>-402.07299999999998</v>
      </c>
      <c r="AG625" s="1"/>
      <c r="AH625" s="1">
        <v>2448.5239999999999</v>
      </c>
      <c r="AI625" s="4">
        <v>145.26900000000001</v>
      </c>
      <c r="AL625" s="1">
        <f t="shared" si="193"/>
        <v>1.6998377906976744E-5</v>
      </c>
      <c r="AM625" s="1">
        <f t="shared" si="194"/>
        <v>1.6573238372093022E-5</v>
      </c>
      <c r="AN625" s="1">
        <f t="shared" si="195"/>
        <v>2.7643535353535353E-6</v>
      </c>
      <c r="AO625" s="1">
        <f t="shared" si="196"/>
        <v>3.1336666666666663E-6</v>
      </c>
      <c r="AP625" s="65">
        <f t="shared" si="197"/>
        <v>3.1336666666666665E-3</v>
      </c>
      <c r="AQ625" s="1">
        <f t="shared" si="198"/>
        <v>-8.8586730769230781E-5</v>
      </c>
      <c r="AR625" s="42">
        <f t="shared" si="182"/>
        <v>4.633666666666666E-6</v>
      </c>
    </row>
    <row r="626" spans="3:44" x14ac:dyDescent="0.25">
      <c r="C626" s="1"/>
      <c r="D626" s="1">
        <v>1478.8140000000001</v>
      </c>
      <c r="E626" s="1"/>
      <c r="F626" s="1">
        <v>876.23500000000001</v>
      </c>
      <c r="G626" s="1"/>
      <c r="H626" s="1"/>
      <c r="I626" s="1">
        <f t="shared" si="183"/>
        <v>1.3692145348837209E-5</v>
      </c>
      <c r="K626" s="1">
        <f t="shared" si="184"/>
        <v>4.8144780219780224E-6</v>
      </c>
      <c r="N626" s="1">
        <f t="shared" si="185"/>
        <v>4.8144780219780224E-6</v>
      </c>
      <c r="O626" s="65">
        <f t="shared" si="186"/>
        <v>4.8144780219780223E-3</v>
      </c>
      <c r="P626" s="1">
        <f t="shared" si="187"/>
        <v>-1.4788140000000002E-4</v>
      </c>
      <c r="R626" s="1">
        <f t="shared" si="188"/>
        <v>-1.4788140000000002E-4</v>
      </c>
      <c r="W626" s="6">
        <v>-65.337000000000003</v>
      </c>
      <c r="X626" s="4">
        <f t="shared" si="189"/>
        <v>65.337000000000003</v>
      </c>
      <c r="Y626" s="1">
        <v>2142.29</v>
      </c>
      <c r="Z626" s="30">
        <f t="shared" si="190"/>
        <v>21.422899999999998</v>
      </c>
      <c r="AA626" s="31">
        <f t="shared" si="191"/>
        <v>20.351754999999997</v>
      </c>
      <c r="AB626" s="1">
        <f t="shared" si="192"/>
        <v>23.562345000000008</v>
      </c>
      <c r="AE626" s="1">
        <v>-472.82</v>
      </c>
      <c r="AF626" s="1">
        <v>-401.11700000000002</v>
      </c>
      <c r="AG626" s="1"/>
      <c r="AH626" s="1">
        <v>2474.8510000000001</v>
      </c>
      <c r="AI626" s="4">
        <v>145.26900000000001</v>
      </c>
      <c r="AL626" s="1">
        <f t="shared" si="193"/>
        <v>1.7137622093023256E-5</v>
      </c>
      <c r="AM626" s="1">
        <f t="shared" si="194"/>
        <v>1.6720744186046515E-5</v>
      </c>
      <c r="AN626" s="1">
        <f t="shared" si="195"/>
        <v>2.759525252525252E-6</v>
      </c>
      <c r="AO626" s="1">
        <f t="shared" si="196"/>
        <v>3.1216616161616158E-6</v>
      </c>
      <c r="AP626" s="65">
        <f t="shared" si="197"/>
        <v>3.1216616161616156E-3</v>
      </c>
      <c r="AQ626" s="1">
        <f t="shared" si="198"/>
        <v>-8.9599307692307702E-5</v>
      </c>
      <c r="AR626" s="42">
        <f t="shared" si="182"/>
        <v>4.6216616161616154E-6</v>
      </c>
    </row>
    <row r="627" spans="3:44" x14ac:dyDescent="0.25">
      <c r="C627" s="1"/>
      <c r="D627" s="1">
        <v>-12769.989</v>
      </c>
      <c r="E627" s="1"/>
      <c r="F627" s="1">
        <v>876.23500000000001</v>
      </c>
      <c r="G627" s="1"/>
      <c r="H627" s="1"/>
      <c r="I627" s="1">
        <f t="shared" si="183"/>
        <v>-6.9149732558139527E-5</v>
      </c>
      <c r="K627" s="1">
        <f t="shared" si="184"/>
        <v>4.8144780219780224E-6</v>
      </c>
      <c r="N627" s="1">
        <f t="shared" si="185"/>
        <v>4.8144780219780224E-6</v>
      </c>
      <c r="O627" s="65">
        <f t="shared" si="186"/>
        <v>4.8144780219780223E-3</v>
      </c>
      <c r="P627" s="1">
        <f t="shared" si="187"/>
        <v>-1.2769989E-3</v>
      </c>
      <c r="R627" s="1">
        <f t="shared" si="188"/>
        <v>-1.2769989E-3</v>
      </c>
      <c r="W627" s="6">
        <v>-65.337000000000003</v>
      </c>
      <c r="X627" s="4">
        <f t="shared" si="189"/>
        <v>65.337000000000003</v>
      </c>
      <c r="Y627" s="1">
        <v>2142.29</v>
      </c>
      <c r="Z627" s="30">
        <f t="shared" si="190"/>
        <v>21.422899999999998</v>
      </c>
      <c r="AA627" s="31">
        <f t="shared" si="191"/>
        <v>20.351754999999997</v>
      </c>
      <c r="AB627" s="1">
        <f t="shared" si="192"/>
        <v>23.562345000000008</v>
      </c>
      <c r="AE627" s="1">
        <v>-473.77100000000002</v>
      </c>
      <c r="AF627" s="1">
        <v>-402.55099999999999</v>
      </c>
      <c r="AG627" s="1"/>
      <c r="AH627" s="1">
        <v>2467.6709999999998</v>
      </c>
      <c r="AI627" s="4">
        <v>144.797</v>
      </c>
      <c r="AL627" s="1">
        <f t="shared" si="193"/>
        <v>1.7101406976744186E-5</v>
      </c>
      <c r="AM627" s="1">
        <f t="shared" si="194"/>
        <v>1.6687337209302326E-5</v>
      </c>
      <c r="AN627" s="1">
        <f t="shared" si="195"/>
        <v>2.7643838383838378E-6</v>
      </c>
      <c r="AO627" s="1">
        <f t="shared" si="196"/>
        <v>3.1240808080808079E-6</v>
      </c>
      <c r="AP627" s="65">
        <f t="shared" si="197"/>
        <v>3.124080808080808E-3</v>
      </c>
      <c r="AQ627" s="1">
        <f t="shared" si="198"/>
        <v>-8.9341307692307692E-5</v>
      </c>
      <c r="AR627" s="42">
        <f t="shared" si="182"/>
        <v>4.624080808080808E-6</v>
      </c>
    </row>
    <row r="628" spans="3:44" x14ac:dyDescent="0.25">
      <c r="C628" s="1"/>
      <c r="D628" s="1">
        <v>6457.9449999999997</v>
      </c>
      <c r="E628" s="1"/>
      <c r="F628" s="1">
        <v>878.62699999999995</v>
      </c>
      <c r="G628" s="1"/>
      <c r="H628" s="1"/>
      <c r="I628" s="1">
        <f t="shared" si="183"/>
        <v>4.2654488372093026E-5</v>
      </c>
      <c r="K628" s="1">
        <f t="shared" si="184"/>
        <v>4.8276208791208794E-6</v>
      </c>
      <c r="N628" s="1">
        <f t="shared" si="185"/>
        <v>4.8276208791208794E-6</v>
      </c>
      <c r="O628" s="65">
        <f t="shared" si="186"/>
        <v>4.8276208791208797E-3</v>
      </c>
      <c r="P628" s="1">
        <f t="shared" si="187"/>
        <v>-6.4579449999999994E-4</v>
      </c>
      <c r="R628" s="1">
        <f t="shared" si="188"/>
        <v>-6.4579449999999994E-4</v>
      </c>
      <c r="W628" s="6">
        <v>-65.317999999999998</v>
      </c>
      <c r="X628" s="4">
        <f t="shared" si="189"/>
        <v>65.317999999999998</v>
      </c>
      <c r="Y628" s="1">
        <v>2141.6799999999998</v>
      </c>
      <c r="Z628" s="30">
        <f t="shared" si="190"/>
        <v>21.416799999999999</v>
      </c>
      <c r="AA628" s="31">
        <f t="shared" si="191"/>
        <v>20.345959999999998</v>
      </c>
      <c r="AB628" s="1">
        <f t="shared" si="192"/>
        <v>23.555240000000005</v>
      </c>
      <c r="AE628" s="1">
        <v>-474.24599999999998</v>
      </c>
      <c r="AF628" s="1">
        <v>-402.07299999999998</v>
      </c>
      <c r="AG628" s="1"/>
      <c r="AH628" s="1">
        <v>2444.6950000000002</v>
      </c>
      <c r="AI628" s="4">
        <v>144.797</v>
      </c>
      <c r="AL628" s="1">
        <f t="shared" si="193"/>
        <v>1.6970587209302327E-5</v>
      </c>
      <c r="AM628" s="1">
        <f t="shared" si="194"/>
        <v>1.6550976744186046E-5</v>
      </c>
      <c r="AN628" s="1">
        <f t="shared" si="195"/>
        <v>2.761969696969697E-6</v>
      </c>
      <c r="AO628" s="1">
        <f t="shared" si="196"/>
        <v>3.1264797979797981E-6</v>
      </c>
      <c r="AP628" s="65">
        <f t="shared" si="197"/>
        <v>3.1264797979797983E-3</v>
      </c>
      <c r="AQ628" s="1">
        <f t="shared" si="198"/>
        <v>-8.8457615384615401E-5</v>
      </c>
      <c r="AR628" s="42">
        <f t="shared" si="182"/>
        <v>4.6264797979797986E-6</v>
      </c>
    </row>
    <row r="629" spans="3:44" x14ac:dyDescent="0.25">
      <c r="C629" s="1"/>
      <c r="D629" s="1">
        <v>10479.388999999999</v>
      </c>
      <c r="E629" s="1"/>
      <c r="F629" s="1">
        <v>878.62699999999995</v>
      </c>
      <c r="G629" s="1"/>
      <c r="H629" s="1"/>
      <c r="I629" s="1">
        <f t="shared" si="183"/>
        <v>6.6034976744186046E-5</v>
      </c>
      <c r="K629" s="1">
        <f t="shared" si="184"/>
        <v>4.8276208791208794E-6</v>
      </c>
      <c r="N629" s="1">
        <f t="shared" si="185"/>
        <v>4.8276208791208794E-6</v>
      </c>
      <c r="O629" s="65">
        <f t="shared" si="186"/>
        <v>4.8276208791208797E-3</v>
      </c>
      <c r="P629" s="1">
        <f t="shared" si="187"/>
        <v>-1.0479388999999999E-3</v>
      </c>
      <c r="R629" s="1">
        <f t="shared" si="188"/>
        <v>-1.0479388999999999E-3</v>
      </c>
      <c r="W629" s="6">
        <v>-65.3</v>
      </c>
      <c r="X629" s="4">
        <f t="shared" si="189"/>
        <v>65.3</v>
      </c>
      <c r="Y629" s="1">
        <v>2141.9850000000001</v>
      </c>
      <c r="Z629" s="30">
        <f t="shared" si="190"/>
        <v>21.41985</v>
      </c>
      <c r="AA629" s="31">
        <f t="shared" si="191"/>
        <v>20.348857499999998</v>
      </c>
      <c r="AB629" s="1">
        <f t="shared" si="192"/>
        <v>23.531292499999999</v>
      </c>
      <c r="AE629" s="1">
        <v>-474.72199999999998</v>
      </c>
      <c r="AF629" s="1">
        <v>-402.55099999999999</v>
      </c>
      <c r="AG629" s="1"/>
      <c r="AH629" s="1">
        <v>2430.8150000000001</v>
      </c>
      <c r="AI629" s="4">
        <v>144.797</v>
      </c>
      <c r="AL629" s="1">
        <f t="shared" si="193"/>
        <v>1.6892656976744186E-5</v>
      </c>
      <c r="AM629" s="1">
        <f t="shared" si="194"/>
        <v>1.6473058139534883E-5</v>
      </c>
      <c r="AN629" s="1">
        <f t="shared" si="195"/>
        <v>2.7643838383838378E-6</v>
      </c>
      <c r="AO629" s="1">
        <f t="shared" si="196"/>
        <v>3.1288838383838383E-6</v>
      </c>
      <c r="AP629" s="65">
        <f t="shared" si="197"/>
        <v>3.1288838383838383E-3</v>
      </c>
      <c r="AQ629" s="1">
        <f t="shared" si="198"/>
        <v>-8.7923769230769229E-5</v>
      </c>
      <c r="AR629" s="42">
        <f t="shared" si="182"/>
        <v>4.6288838383838388E-6</v>
      </c>
    </row>
    <row r="630" spans="3:44" x14ac:dyDescent="0.25">
      <c r="C630" s="1"/>
      <c r="D630" s="1">
        <v>9379.402</v>
      </c>
      <c r="E630" s="1"/>
      <c r="F630" s="1">
        <v>879.58399999999995</v>
      </c>
      <c r="G630" s="1"/>
      <c r="H630" s="1"/>
      <c r="I630" s="1">
        <f t="shared" si="183"/>
        <v>5.9645267441860469E-5</v>
      </c>
      <c r="K630" s="1">
        <f t="shared" si="184"/>
        <v>4.8328791208791207E-6</v>
      </c>
      <c r="N630" s="1">
        <f t="shared" si="185"/>
        <v>4.8328791208791207E-6</v>
      </c>
      <c r="O630" s="65">
        <f t="shared" si="186"/>
        <v>4.8328791208791209E-3</v>
      </c>
      <c r="P630" s="1">
        <f t="shared" si="187"/>
        <v>-9.3794020000000002E-4</v>
      </c>
      <c r="R630" s="1">
        <f t="shared" si="188"/>
        <v>-9.3794020000000002E-4</v>
      </c>
      <c r="W630" s="6">
        <v>-65.3</v>
      </c>
      <c r="X630" s="4">
        <f t="shared" si="189"/>
        <v>65.3</v>
      </c>
      <c r="Y630" s="1">
        <v>2141.9850000000001</v>
      </c>
      <c r="Z630" s="30">
        <f t="shared" si="190"/>
        <v>21.41985</v>
      </c>
      <c r="AA630" s="31">
        <f t="shared" si="191"/>
        <v>20.348857499999998</v>
      </c>
      <c r="AB630" s="1">
        <f t="shared" si="192"/>
        <v>23.531292499999999</v>
      </c>
      <c r="AE630" s="1">
        <v>-473.77100000000002</v>
      </c>
      <c r="AF630" s="1">
        <v>-403.029</v>
      </c>
      <c r="AG630" s="1"/>
      <c r="AH630" s="1">
        <v>2415.9769999999999</v>
      </c>
      <c r="AI630" s="4">
        <v>144.797</v>
      </c>
      <c r="AL630" s="1">
        <f t="shared" si="193"/>
        <v>1.6800860465116279E-5</v>
      </c>
      <c r="AM630" s="1">
        <f t="shared" si="194"/>
        <v>1.6389569767441861E-5</v>
      </c>
      <c r="AN630" s="1">
        <f t="shared" si="195"/>
        <v>2.7667979797979803E-6</v>
      </c>
      <c r="AO630" s="1">
        <f t="shared" si="196"/>
        <v>3.1240808080808079E-6</v>
      </c>
      <c r="AP630" s="65">
        <f t="shared" si="197"/>
        <v>3.124080808080808E-3</v>
      </c>
      <c r="AQ630" s="1">
        <f t="shared" si="198"/>
        <v>-8.7353076923076919E-5</v>
      </c>
      <c r="AR630" s="42">
        <f t="shared" si="182"/>
        <v>4.624080808080808E-6</v>
      </c>
    </row>
    <row r="631" spans="3:44" x14ac:dyDescent="0.25">
      <c r="C631" s="1"/>
      <c r="D631" s="1">
        <v>13841.218000000001</v>
      </c>
      <c r="E631" s="1"/>
      <c r="F631" s="1">
        <v>879.58399999999995</v>
      </c>
      <c r="G631" s="1"/>
      <c r="H631" s="1"/>
      <c r="I631" s="1">
        <f t="shared" si="183"/>
        <v>8.5586058139534897E-5</v>
      </c>
      <c r="K631" s="1">
        <f t="shared" si="184"/>
        <v>4.8328791208791207E-6</v>
      </c>
      <c r="N631" s="1">
        <f t="shared" si="185"/>
        <v>4.8328791208791207E-6</v>
      </c>
      <c r="O631" s="65">
        <f t="shared" si="186"/>
        <v>4.8328791208791209E-3</v>
      </c>
      <c r="P631" s="1">
        <f t="shared" si="187"/>
        <v>-1.3841218000000001E-3</v>
      </c>
      <c r="R631" s="1">
        <f t="shared" si="188"/>
        <v>-1.3841218000000001E-3</v>
      </c>
      <c r="W631" s="6">
        <v>-65.3</v>
      </c>
      <c r="X631" s="4">
        <f t="shared" si="189"/>
        <v>65.3</v>
      </c>
      <c r="Y631" s="1">
        <v>2141.9850000000001</v>
      </c>
      <c r="Z631" s="30">
        <f t="shared" si="190"/>
        <v>21.41985</v>
      </c>
      <c r="AA631" s="31">
        <f t="shared" si="191"/>
        <v>20.348857499999998</v>
      </c>
      <c r="AB631" s="1">
        <f t="shared" si="192"/>
        <v>23.531292499999999</v>
      </c>
      <c r="AE631" s="1">
        <v>-474.72199999999998</v>
      </c>
      <c r="AF631" s="1">
        <v>-403.029</v>
      </c>
      <c r="AG631" s="1"/>
      <c r="AH631" s="1">
        <v>2380.5610000000001</v>
      </c>
      <c r="AI631" s="4">
        <v>144.32499999999999</v>
      </c>
      <c r="AL631" s="1">
        <f t="shared" si="193"/>
        <v>1.6600482558139539E-5</v>
      </c>
      <c r="AM631" s="1">
        <f t="shared" si="194"/>
        <v>1.6183662790697675E-5</v>
      </c>
      <c r="AN631" s="1">
        <f t="shared" si="195"/>
        <v>2.7644141414141416E-6</v>
      </c>
      <c r="AO631" s="1">
        <f t="shared" si="196"/>
        <v>3.1265000000000005E-6</v>
      </c>
      <c r="AP631" s="65">
        <f t="shared" si="197"/>
        <v>3.1265000000000004E-3</v>
      </c>
      <c r="AQ631" s="1">
        <f t="shared" si="198"/>
        <v>-8.600907692307694E-5</v>
      </c>
      <c r="AR631" s="42">
        <f t="shared" si="182"/>
        <v>4.6265000000000005E-6</v>
      </c>
    </row>
    <row r="632" spans="3:44" x14ac:dyDescent="0.25">
      <c r="C632" s="1"/>
      <c r="D632" s="1">
        <v>10137.054</v>
      </c>
      <c r="E632" s="1"/>
      <c r="F632" s="1">
        <v>880.06299999999999</v>
      </c>
      <c r="G632" s="1"/>
      <c r="H632" s="1"/>
      <c r="I632" s="1">
        <f t="shared" si="183"/>
        <v>6.405300581395349E-5</v>
      </c>
      <c r="K632" s="1">
        <f t="shared" si="184"/>
        <v>4.835510989010989E-6</v>
      </c>
      <c r="N632" s="1">
        <f t="shared" si="185"/>
        <v>4.835510989010989E-6</v>
      </c>
      <c r="O632" s="65">
        <f t="shared" si="186"/>
        <v>4.8355109890109889E-3</v>
      </c>
      <c r="P632" s="1">
        <f t="shared" si="187"/>
        <v>-1.0137053999999999E-3</v>
      </c>
      <c r="R632" s="1">
        <f t="shared" si="188"/>
        <v>-1.0137053999999999E-3</v>
      </c>
      <c r="W632" s="6">
        <v>-65.281000000000006</v>
      </c>
      <c r="X632" s="4">
        <f t="shared" si="189"/>
        <v>65.281000000000006</v>
      </c>
      <c r="Y632" s="1">
        <v>2142.596</v>
      </c>
      <c r="Z632" s="30">
        <f t="shared" si="190"/>
        <v>21.42596</v>
      </c>
      <c r="AA632" s="31">
        <f t="shared" si="191"/>
        <v>20.354661999999998</v>
      </c>
      <c r="AB632" s="1">
        <f t="shared" si="192"/>
        <v>23.500378000000005</v>
      </c>
      <c r="AE632" s="1">
        <v>-474.72199999999998</v>
      </c>
      <c r="AF632" s="1">
        <v>-402.55099999999999</v>
      </c>
      <c r="AG632" s="1"/>
      <c r="AH632" s="1">
        <v>2335.576</v>
      </c>
      <c r="AI632" s="4">
        <v>145.26900000000001</v>
      </c>
      <c r="AL632" s="1">
        <f t="shared" si="193"/>
        <v>1.6338941860465114E-5</v>
      </c>
      <c r="AM632" s="1">
        <f t="shared" si="194"/>
        <v>1.5919343023255814E-5</v>
      </c>
      <c r="AN632" s="1">
        <f t="shared" si="195"/>
        <v>2.7667676767676765E-6</v>
      </c>
      <c r="AO632" s="1">
        <f t="shared" si="196"/>
        <v>3.1312676767676766E-6</v>
      </c>
      <c r="AP632" s="65">
        <f t="shared" si="197"/>
        <v>3.1312676767676767E-3</v>
      </c>
      <c r="AQ632" s="1">
        <f t="shared" si="198"/>
        <v>-8.4242576923076922E-5</v>
      </c>
      <c r="AR632" s="42">
        <f t="shared" si="182"/>
        <v>4.6312676767676771E-6</v>
      </c>
    </row>
    <row r="633" spans="3:44" x14ac:dyDescent="0.25">
      <c r="C633" s="1"/>
      <c r="D633" s="1">
        <v>10245.799000000001</v>
      </c>
      <c r="E633" s="1"/>
      <c r="F633" s="1">
        <v>880.06299999999999</v>
      </c>
      <c r="G633" s="1"/>
      <c r="H633" s="1"/>
      <c r="I633" s="1">
        <f t="shared" si="183"/>
        <v>6.4685244186046513E-5</v>
      </c>
      <c r="K633" s="1">
        <f t="shared" si="184"/>
        <v>4.835510989010989E-6</v>
      </c>
      <c r="N633" s="1">
        <f t="shared" si="185"/>
        <v>4.835510989010989E-6</v>
      </c>
      <c r="O633" s="65">
        <f t="shared" si="186"/>
        <v>4.8355109890109889E-3</v>
      </c>
      <c r="P633" s="1">
        <f t="shared" si="187"/>
        <v>-1.0245799000000002E-3</v>
      </c>
      <c r="R633" s="1">
        <f t="shared" si="188"/>
        <v>-1.0245799000000002E-3</v>
      </c>
      <c r="W633" s="6">
        <v>-65.263000000000005</v>
      </c>
      <c r="X633" s="4">
        <f t="shared" si="189"/>
        <v>65.263000000000005</v>
      </c>
      <c r="Y633" s="1">
        <v>2141.9850000000001</v>
      </c>
      <c r="Z633" s="30">
        <f t="shared" si="190"/>
        <v>21.41985</v>
      </c>
      <c r="AA633" s="31">
        <f t="shared" si="191"/>
        <v>20.348857499999998</v>
      </c>
      <c r="AB633" s="1">
        <f t="shared" si="192"/>
        <v>23.494292500000007</v>
      </c>
      <c r="AE633" s="1">
        <v>-476.14800000000002</v>
      </c>
      <c r="AF633" s="1">
        <v>-403.029</v>
      </c>
      <c r="AG633" s="1"/>
      <c r="AH633" s="1">
        <v>2305.9070000000002</v>
      </c>
      <c r="AI633" s="4">
        <v>145.26900000000001</v>
      </c>
      <c r="AL633" s="1">
        <f t="shared" si="193"/>
        <v>1.6174738372093026E-5</v>
      </c>
      <c r="AM633" s="1">
        <f t="shared" si="194"/>
        <v>1.5749627906976747E-5</v>
      </c>
      <c r="AN633" s="1">
        <f t="shared" si="195"/>
        <v>2.7691818181818182E-6</v>
      </c>
      <c r="AO633" s="1">
        <f t="shared" si="196"/>
        <v>3.1384696969696967E-6</v>
      </c>
      <c r="AP633" s="65">
        <f t="shared" si="197"/>
        <v>3.1384696969696969E-3</v>
      </c>
      <c r="AQ633" s="1">
        <f t="shared" si="198"/>
        <v>-8.3101461538461532E-5</v>
      </c>
      <c r="AR633" s="42">
        <f t="shared" si="182"/>
        <v>4.6384696969696968E-6</v>
      </c>
    </row>
    <row r="634" spans="3:44" x14ac:dyDescent="0.25">
      <c r="C634" s="1"/>
      <c r="D634" s="1">
        <v>11015.450999999999</v>
      </c>
      <c r="E634" s="1"/>
      <c r="F634" s="1">
        <v>880.54100000000005</v>
      </c>
      <c r="G634" s="1"/>
      <c r="H634" s="1"/>
      <c r="I634" s="1">
        <f t="shared" si="183"/>
        <v>6.9162744186046499E-5</v>
      </c>
      <c r="K634" s="1">
        <f t="shared" si="184"/>
        <v>4.8381373626373628E-6</v>
      </c>
      <c r="N634" s="1">
        <f t="shared" si="185"/>
        <v>4.8381373626373628E-6</v>
      </c>
      <c r="O634" s="65">
        <f t="shared" si="186"/>
        <v>4.838137362637363E-3</v>
      </c>
      <c r="P634" s="1">
        <f t="shared" si="187"/>
        <v>-1.1015450999999998E-3</v>
      </c>
      <c r="R634" s="1">
        <f t="shared" si="188"/>
        <v>-1.1015450999999998E-3</v>
      </c>
      <c r="W634" s="6">
        <v>-65.263000000000005</v>
      </c>
      <c r="X634" s="4">
        <f t="shared" si="189"/>
        <v>65.263000000000005</v>
      </c>
      <c r="Y634" s="1">
        <v>2142.596</v>
      </c>
      <c r="Z634" s="30">
        <f t="shared" si="190"/>
        <v>21.42596</v>
      </c>
      <c r="AA634" s="31">
        <f t="shared" si="191"/>
        <v>20.354661999999998</v>
      </c>
      <c r="AB634" s="1">
        <f t="shared" si="192"/>
        <v>23.482378000000004</v>
      </c>
      <c r="AE634" s="1">
        <v>-476.14800000000002</v>
      </c>
      <c r="AF634" s="1">
        <v>-403.029</v>
      </c>
      <c r="AG634" s="1"/>
      <c r="AH634" s="1">
        <v>2291.5520000000001</v>
      </c>
      <c r="AI634" s="4">
        <v>145.74100000000001</v>
      </c>
      <c r="AL634" s="1">
        <f t="shared" si="193"/>
        <v>1.6091279069767443E-5</v>
      </c>
      <c r="AM634" s="1">
        <f t="shared" si="194"/>
        <v>1.5666168604651164E-5</v>
      </c>
      <c r="AN634" s="1">
        <f t="shared" si="195"/>
        <v>2.7715656565656564E-6</v>
      </c>
      <c r="AO634" s="1">
        <f t="shared" si="196"/>
        <v>3.1408535353535354E-6</v>
      </c>
      <c r="AP634" s="65">
        <f t="shared" si="197"/>
        <v>3.1408535353535352E-3</v>
      </c>
      <c r="AQ634" s="1">
        <f t="shared" si="198"/>
        <v>-8.2531192307692313E-5</v>
      </c>
      <c r="AR634" s="42">
        <f t="shared" si="182"/>
        <v>4.640853535353535E-6</v>
      </c>
    </row>
    <row r="635" spans="3:44" x14ac:dyDescent="0.25">
      <c r="C635" s="1"/>
      <c r="D635" s="1">
        <v>10561.001</v>
      </c>
      <c r="E635" s="1"/>
      <c r="F635" s="1">
        <v>880.06299999999999</v>
      </c>
      <c r="G635" s="1"/>
      <c r="H635" s="1"/>
      <c r="I635" s="1">
        <f t="shared" si="183"/>
        <v>6.6517813953488378E-5</v>
      </c>
      <c r="K635" s="1">
        <f t="shared" si="184"/>
        <v>4.835510989010989E-6</v>
      </c>
      <c r="N635" s="1">
        <f t="shared" si="185"/>
        <v>4.835510989010989E-6</v>
      </c>
      <c r="O635" s="65">
        <f t="shared" si="186"/>
        <v>4.8355109890109889E-3</v>
      </c>
      <c r="P635" s="1">
        <f t="shared" si="187"/>
        <v>-1.0561001E-3</v>
      </c>
      <c r="R635" s="1">
        <f t="shared" si="188"/>
        <v>-1.0561001E-3</v>
      </c>
      <c r="W635" s="6">
        <v>-65.263000000000005</v>
      </c>
      <c r="X635" s="4">
        <f t="shared" si="189"/>
        <v>65.263000000000005</v>
      </c>
      <c r="Y635" s="1">
        <v>2141.9850000000001</v>
      </c>
      <c r="Z635" s="30">
        <f t="shared" si="190"/>
        <v>21.41985</v>
      </c>
      <c r="AA635" s="31">
        <f t="shared" si="191"/>
        <v>20.348857499999998</v>
      </c>
      <c r="AB635" s="1">
        <f t="shared" si="192"/>
        <v>23.494292500000007</v>
      </c>
      <c r="AE635" s="1">
        <v>-476.62400000000002</v>
      </c>
      <c r="AF635" s="1">
        <v>-403.50700000000001</v>
      </c>
      <c r="AG635" s="1"/>
      <c r="AH635" s="1">
        <v>2283.4169999999999</v>
      </c>
      <c r="AI635" s="4">
        <v>145.74100000000001</v>
      </c>
      <c r="AL635" s="1">
        <f t="shared" si="193"/>
        <v>1.604675E-5</v>
      </c>
      <c r="AM635" s="1">
        <f t="shared" si="194"/>
        <v>1.5621651162790695E-5</v>
      </c>
      <c r="AN635" s="1">
        <f t="shared" si="195"/>
        <v>2.7739797979797981E-6</v>
      </c>
      <c r="AO635" s="1">
        <f t="shared" si="196"/>
        <v>3.1432575757575761E-6</v>
      </c>
      <c r="AP635" s="65">
        <f t="shared" si="197"/>
        <v>3.1432575757575762E-3</v>
      </c>
      <c r="AQ635" s="1">
        <f t="shared" si="198"/>
        <v>-8.2218307692307686E-5</v>
      </c>
      <c r="AR635" s="42">
        <f t="shared" si="182"/>
        <v>4.6432575757575761E-6</v>
      </c>
    </row>
    <row r="636" spans="3:44" x14ac:dyDescent="0.25">
      <c r="C636" s="1"/>
      <c r="D636" s="1">
        <v>5643.7359999999999</v>
      </c>
      <c r="E636" s="1"/>
      <c r="F636" s="1">
        <v>880.06299999999999</v>
      </c>
      <c r="G636" s="1"/>
      <c r="H636" s="1"/>
      <c r="I636" s="1">
        <f t="shared" si="183"/>
        <v>3.7929063953488375E-5</v>
      </c>
      <c r="K636" s="1">
        <f t="shared" si="184"/>
        <v>4.835510989010989E-6</v>
      </c>
      <c r="N636" s="1">
        <f t="shared" si="185"/>
        <v>4.835510989010989E-6</v>
      </c>
      <c r="O636" s="65">
        <f t="shared" si="186"/>
        <v>4.8355109890109889E-3</v>
      </c>
      <c r="P636" s="1">
        <f t="shared" si="187"/>
        <v>-5.6437359999999995E-4</v>
      </c>
      <c r="R636" s="1">
        <f t="shared" si="188"/>
        <v>-5.6437359999999995E-4</v>
      </c>
      <c r="W636" s="6">
        <v>-65.244</v>
      </c>
      <c r="X636" s="4">
        <f t="shared" si="189"/>
        <v>65.244</v>
      </c>
      <c r="Y636" s="1">
        <v>2134.355</v>
      </c>
      <c r="Z636" s="30">
        <f t="shared" si="190"/>
        <v>21.34355</v>
      </c>
      <c r="AA636" s="31">
        <f t="shared" si="191"/>
        <v>20.276372500000001</v>
      </c>
      <c r="AB636" s="1">
        <f t="shared" si="192"/>
        <v>23.624077499999999</v>
      </c>
      <c r="AE636" s="1">
        <v>-476.62400000000002</v>
      </c>
      <c r="AF636" s="1">
        <v>-403.50700000000001</v>
      </c>
      <c r="AG636" s="1"/>
      <c r="AH636" s="1">
        <v>2281.0250000000001</v>
      </c>
      <c r="AI636" s="4">
        <v>146.21199999999999</v>
      </c>
      <c r="AL636" s="1">
        <f t="shared" si="193"/>
        <v>1.6032843023255816E-5</v>
      </c>
      <c r="AM636" s="1">
        <f t="shared" si="194"/>
        <v>1.5607744186046514E-5</v>
      </c>
      <c r="AN636" s="1">
        <f t="shared" si="195"/>
        <v>2.7763585858585863E-6</v>
      </c>
      <c r="AO636" s="1">
        <f t="shared" si="196"/>
        <v>3.1456363636363634E-6</v>
      </c>
      <c r="AP636" s="65">
        <f t="shared" si="197"/>
        <v>3.1456363636363635E-3</v>
      </c>
      <c r="AQ636" s="1">
        <f t="shared" si="198"/>
        <v>-8.210819230769232E-5</v>
      </c>
      <c r="AR636" s="42">
        <f t="shared" ref="AR636:AR699" si="199">AO636+0.0000015</f>
        <v>4.6456363636363639E-6</v>
      </c>
    </row>
    <row r="637" spans="3:44" x14ac:dyDescent="0.25">
      <c r="C637" s="1"/>
      <c r="D637" s="1">
        <v>15066.627</v>
      </c>
      <c r="E637" s="1"/>
      <c r="F637" s="1">
        <v>885.80399999999997</v>
      </c>
      <c r="G637" s="1"/>
      <c r="H637" s="1"/>
      <c r="I637" s="1">
        <f t="shared" si="183"/>
        <v>9.2746691860465114E-5</v>
      </c>
      <c r="K637" s="1">
        <f t="shared" si="184"/>
        <v>4.8670549450549452E-6</v>
      </c>
      <c r="N637" s="1">
        <f t="shared" si="185"/>
        <v>4.8670549450549452E-6</v>
      </c>
      <c r="O637" s="65">
        <f t="shared" si="186"/>
        <v>4.8670549450549449E-3</v>
      </c>
      <c r="P637" s="1">
        <f t="shared" si="187"/>
        <v>-1.5066627E-3</v>
      </c>
      <c r="R637" s="1">
        <f t="shared" si="188"/>
        <v>-1.5066627E-3</v>
      </c>
      <c r="W637" s="6">
        <v>-65.244</v>
      </c>
      <c r="X637" s="4">
        <f t="shared" si="189"/>
        <v>65.244</v>
      </c>
      <c r="Y637" s="1">
        <v>2132.8290000000002</v>
      </c>
      <c r="Z637" s="30">
        <f t="shared" si="190"/>
        <v>21.328290000000003</v>
      </c>
      <c r="AA637" s="31">
        <f t="shared" si="191"/>
        <v>20.261875500000002</v>
      </c>
      <c r="AB637" s="1">
        <f t="shared" si="192"/>
        <v>23.653834499999995</v>
      </c>
      <c r="AE637" s="1">
        <v>-466.63900000000001</v>
      </c>
      <c r="AF637" s="1">
        <v>-403.98500000000001</v>
      </c>
      <c r="AG637" s="1"/>
      <c r="AH637" s="1">
        <v>2848.357</v>
      </c>
      <c r="AI637" s="4">
        <v>146.21199999999999</v>
      </c>
      <c r="AL637" s="1">
        <f t="shared" si="193"/>
        <v>1.9273232558139534E-5</v>
      </c>
      <c r="AM637" s="1">
        <f t="shared" si="194"/>
        <v>1.8908965116279069E-5</v>
      </c>
      <c r="AN637" s="1">
        <f t="shared" si="195"/>
        <v>2.7787727272727271E-6</v>
      </c>
      <c r="AO637" s="1">
        <f t="shared" si="196"/>
        <v>3.0952070707070705E-6</v>
      </c>
      <c r="AP637" s="65">
        <f t="shared" si="197"/>
        <v>3.0952070707070704E-3</v>
      </c>
      <c r="AQ637" s="1">
        <f t="shared" si="198"/>
        <v>-1.0392865384615384E-4</v>
      </c>
      <c r="AR637" s="42">
        <f t="shared" si="199"/>
        <v>4.5952070707070702E-6</v>
      </c>
    </row>
    <row r="638" spans="3:44" x14ac:dyDescent="0.25">
      <c r="C638" s="1"/>
      <c r="D638" s="1">
        <v>-15225.79</v>
      </c>
      <c r="E638" s="1"/>
      <c r="F638" s="1">
        <v>885.32600000000002</v>
      </c>
      <c r="G638" s="1"/>
      <c r="H638" s="1"/>
      <c r="I638" s="1">
        <f t="shared" si="183"/>
        <v>-8.3374790697674428E-5</v>
      </c>
      <c r="K638" s="1">
        <f t="shared" si="184"/>
        <v>4.8644285714285715E-6</v>
      </c>
      <c r="N638" s="1">
        <f t="shared" si="185"/>
        <v>4.8644285714285715E-6</v>
      </c>
      <c r="O638" s="65">
        <f t="shared" si="186"/>
        <v>4.8644285714285716E-3</v>
      </c>
      <c r="P638" s="1">
        <f t="shared" si="187"/>
        <v>-1.522579E-3</v>
      </c>
      <c r="R638" s="1">
        <f t="shared" si="188"/>
        <v>-1.522579E-3</v>
      </c>
      <c r="W638" s="6">
        <v>-65.244</v>
      </c>
      <c r="X638" s="4">
        <f t="shared" si="189"/>
        <v>65.244</v>
      </c>
      <c r="Y638" s="1">
        <v>2132.5239999999999</v>
      </c>
      <c r="Z638" s="30">
        <f t="shared" si="190"/>
        <v>21.325239999999997</v>
      </c>
      <c r="AA638" s="31">
        <f t="shared" si="191"/>
        <v>20.258977999999999</v>
      </c>
      <c r="AB638" s="1">
        <f t="shared" si="192"/>
        <v>23.659782000000007</v>
      </c>
      <c r="AE638" s="1">
        <v>-472.34500000000003</v>
      </c>
      <c r="AF638" s="1">
        <v>-403.029</v>
      </c>
      <c r="AG638" s="1"/>
      <c r="AH638" s="1">
        <v>2842.6080000000002</v>
      </c>
      <c r="AI638" s="4">
        <v>146.21199999999999</v>
      </c>
      <c r="AL638" s="1">
        <f t="shared" si="193"/>
        <v>1.9272982558139537E-5</v>
      </c>
      <c r="AM638" s="1">
        <f t="shared" si="194"/>
        <v>1.8869982558139534E-5</v>
      </c>
      <c r="AN638" s="1">
        <f t="shared" si="195"/>
        <v>2.7739444444444446E-6</v>
      </c>
      <c r="AO638" s="1">
        <f t="shared" si="196"/>
        <v>3.124025252525253E-6</v>
      </c>
      <c r="AP638" s="65">
        <f t="shared" si="197"/>
        <v>3.1240252525252528E-3</v>
      </c>
      <c r="AQ638" s="1">
        <f t="shared" si="198"/>
        <v>-1.0370753846153847E-4</v>
      </c>
      <c r="AR638" s="42">
        <f t="shared" si="199"/>
        <v>4.6240252525252534E-6</v>
      </c>
    </row>
    <row r="639" spans="3:44" x14ac:dyDescent="0.25">
      <c r="C639" s="1"/>
      <c r="D639" s="1">
        <v>-9587.9989999999998</v>
      </c>
      <c r="E639" s="1"/>
      <c r="F639" s="1">
        <v>884.36900000000003</v>
      </c>
      <c r="G639" s="1"/>
      <c r="H639" s="1"/>
      <c r="I639" s="1">
        <f t="shared" si="183"/>
        <v>-5.0602499999999995E-5</v>
      </c>
      <c r="K639" s="1">
        <f t="shared" si="184"/>
        <v>4.8591703296703294E-6</v>
      </c>
      <c r="N639" s="1">
        <f t="shared" si="185"/>
        <v>4.8591703296703294E-6</v>
      </c>
      <c r="O639" s="65">
        <f t="shared" si="186"/>
        <v>4.8591703296703296E-3</v>
      </c>
      <c r="P639" s="1">
        <f t="shared" si="187"/>
        <v>-9.5879989999999996E-4</v>
      </c>
      <c r="R639" s="1">
        <f t="shared" si="188"/>
        <v>-9.5879989999999996E-4</v>
      </c>
      <c r="W639" s="6">
        <v>-65.224999999999994</v>
      </c>
      <c r="X639" s="4">
        <f t="shared" si="189"/>
        <v>65.224999999999994</v>
      </c>
      <c r="Y639" s="1">
        <v>2132.5239999999999</v>
      </c>
      <c r="Z639" s="30">
        <f t="shared" si="190"/>
        <v>21.325239999999997</v>
      </c>
      <c r="AA639" s="31">
        <f t="shared" si="191"/>
        <v>20.258977999999999</v>
      </c>
      <c r="AB639" s="1">
        <f t="shared" si="192"/>
        <v>23.640782000000002</v>
      </c>
      <c r="AE639" s="1">
        <v>-465.21300000000002</v>
      </c>
      <c r="AF639" s="1">
        <v>-403.50700000000001</v>
      </c>
      <c r="AG639" s="1"/>
      <c r="AH639" s="1">
        <v>2812.431</v>
      </c>
      <c r="AI639" s="4">
        <v>146.21199999999999</v>
      </c>
      <c r="AL639" s="1">
        <f t="shared" si="193"/>
        <v>1.9056069767441863E-5</v>
      </c>
      <c r="AM639" s="1">
        <f t="shared" si="194"/>
        <v>1.8697313953488374E-5</v>
      </c>
      <c r="AN639" s="1">
        <f t="shared" si="195"/>
        <v>2.7763585858585863E-6</v>
      </c>
      <c r="AO639" s="1">
        <f t="shared" si="196"/>
        <v>3.0880050505050504E-6</v>
      </c>
      <c r="AP639" s="65">
        <f t="shared" si="197"/>
        <v>3.0880050505050502E-3</v>
      </c>
      <c r="AQ639" s="1">
        <f t="shared" si="198"/>
        <v>-1.0254688461538462E-4</v>
      </c>
      <c r="AR639" s="42">
        <f t="shared" si="199"/>
        <v>4.5880050505050504E-6</v>
      </c>
    </row>
    <row r="640" spans="3:44" x14ac:dyDescent="0.25">
      <c r="C640" s="1"/>
      <c r="D640" s="1"/>
      <c r="E640" s="1"/>
      <c r="F640" s="1">
        <v>881.01900000000001</v>
      </c>
      <c r="G640" s="1"/>
      <c r="H640" s="1"/>
      <c r="I640" s="1">
        <f t="shared" si="183"/>
        <v>5.1222034883720929E-6</v>
      </c>
      <c r="K640" s="1">
        <f t="shared" si="184"/>
        <v>4.8407637362637365E-6</v>
      </c>
      <c r="N640" s="1">
        <f t="shared" si="185"/>
        <v>4.8407637362637365E-6</v>
      </c>
      <c r="O640" s="65">
        <f t="shared" si="186"/>
        <v>4.8407637362637363E-3</v>
      </c>
      <c r="P640" s="1">
        <f t="shared" si="187"/>
        <v>0</v>
      </c>
      <c r="R640" s="1">
        <f t="shared" si="188"/>
        <v>0</v>
      </c>
      <c r="W640" s="6">
        <v>-65.224999999999994</v>
      </c>
      <c r="X640" s="4">
        <f t="shared" si="189"/>
        <v>65.224999999999994</v>
      </c>
      <c r="Y640" s="1">
        <v>2132.2179999999998</v>
      </c>
      <c r="Z640" s="30">
        <f t="shared" si="190"/>
        <v>21.322179999999999</v>
      </c>
      <c r="AA640" s="31">
        <f t="shared" si="191"/>
        <v>20.256070999999999</v>
      </c>
      <c r="AB640" s="1">
        <f t="shared" si="192"/>
        <v>23.646749</v>
      </c>
      <c r="AE640" s="1">
        <v>-485.18099999999998</v>
      </c>
      <c r="AF640" s="1">
        <v>-403.98500000000001</v>
      </c>
      <c r="AG640" s="1"/>
      <c r="AH640" s="1">
        <v>2322.6550000000002</v>
      </c>
      <c r="AI640" s="4">
        <v>146.684</v>
      </c>
      <c r="AL640" s="1">
        <f t="shared" si="193"/>
        <v>1.6324627906976744E-5</v>
      </c>
      <c r="AM640" s="1">
        <f t="shared" si="194"/>
        <v>1.5852558139534885E-5</v>
      </c>
      <c r="AN640" s="1">
        <f t="shared" si="195"/>
        <v>2.7811565656565653E-6</v>
      </c>
      <c r="AO640" s="1">
        <f t="shared" si="196"/>
        <v>3.1912373737373739E-6</v>
      </c>
      <c r="AP640" s="65">
        <f t="shared" si="197"/>
        <v>3.1912373737373739E-3</v>
      </c>
      <c r="AQ640" s="1">
        <f t="shared" si="198"/>
        <v>-8.3691192307692308E-5</v>
      </c>
      <c r="AR640" s="42">
        <f t="shared" si="199"/>
        <v>4.6912373737373735E-6</v>
      </c>
    </row>
    <row r="641" spans="3:44" x14ac:dyDescent="0.25">
      <c r="C641" s="1"/>
      <c r="D641" s="1"/>
      <c r="E641" s="1"/>
      <c r="F641" s="1">
        <v>881.976</v>
      </c>
      <c r="G641" s="1"/>
      <c r="H641" s="1"/>
      <c r="I641" s="1">
        <f t="shared" si="183"/>
        <v>5.1277674418604654E-6</v>
      </c>
      <c r="K641" s="1">
        <f t="shared" si="184"/>
        <v>4.8460219780219786E-6</v>
      </c>
      <c r="N641" s="1">
        <f t="shared" si="185"/>
        <v>4.8460219780219786E-6</v>
      </c>
      <c r="O641" s="65">
        <f t="shared" si="186"/>
        <v>4.8460219780219783E-3</v>
      </c>
      <c r="P641" s="1">
        <f t="shared" si="187"/>
        <v>0</v>
      </c>
      <c r="R641" s="1">
        <f t="shared" si="188"/>
        <v>0</v>
      </c>
      <c r="W641" s="6">
        <v>-65.224999999999994</v>
      </c>
      <c r="X641" s="4">
        <f t="shared" si="189"/>
        <v>65.224999999999994</v>
      </c>
      <c r="Y641" s="1">
        <v>2132.2179999999998</v>
      </c>
      <c r="Z641" s="30">
        <f t="shared" si="190"/>
        <v>21.322179999999999</v>
      </c>
      <c r="AA641" s="31">
        <f t="shared" si="191"/>
        <v>20.256070999999999</v>
      </c>
      <c r="AB641" s="1">
        <f t="shared" si="192"/>
        <v>23.646749</v>
      </c>
      <c r="AE641" s="1">
        <v>-476.14800000000002</v>
      </c>
      <c r="AF641" s="1">
        <v>-403.98500000000001</v>
      </c>
      <c r="AG641" s="1"/>
      <c r="AH641" s="1">
        <v>2315.4769999999999</v>
      </c>
      <c r="AI641" s="4">
        <v>146.684</v>
      </c>
      <c r="AL641" s="1">
        <f t="shared" si="193"/>
        <v>1.6230377906976744E-5</v>
      </c>
      <c r="AM641" s="1">
        <f t="shared" si="194"/>
        <v>1.5810825581395351E-5</v>
      </c>
      <c r="AN641" s="1">
        <f t="shared" si="195"/>
        <v>2.7811565656565653E-6</v>
      </c>
      <c r="AO641" s="1">
        <f t="shared" si="196"/>
        <v>3.1456161616161619E-6</v>
      </c>
      <c r="AP641" s="65">
        <f t="shared" si="197"/>
        <v>3.1456161616161618E-3</v>
      </c>
      <c r="AQ641" s="1">
        <f t="shared" si="198"/>
        <v>-8.3415115384615369E-5</v>
      </c>
      <c r="AR641" s="42">
        <f t="shared" si="199"/>
        <v>4.6456161616161619E-6</v>
      </c>
    </row>
    <row r="642" spans="3:44" x14ac:dyDescent="0.25">
      <c r="C642" s="1"/>
      <c r="D642" s="1"/>
      <c r="E642" s="1"/>
      <c r="F642" s="1">
        <v>881.49800000000005</v>
      </c>
      <c r="G642" s="1"/>
      <c r="H642" s="1"/>
      <c r="I642" s="1">
        <f t="shared" si="183"/>
        <v>5.1249883720930235E-6</v>
      </c>
      <c r="K642" s="1">
        <f t="shared" si="184"/>
        <v>4.8433956043956048E-6</v>
      </c>
      <c r="N642" s="1">
        <f t="shared" si="185"/>
        <v>4.8433956043956048E-6</v>
      </c>
      <c r="O642" s="65">
        <f t="shared" si="186"/>
        <v>4.8433956043956051E-3</v>
      </c>
      <c r="P642" s="1">
        <f t="shared" si="187"/>
        <v>0</v>
      </c>
      <c r="R642" s="1">
        <f t="shared" si="188"/>
        <v>0</v>
      </c>
      <c r="W642" s="6">
        <v>-65.206999999999994</v>
      </c>
      <c r="X642" s="4">
        <f t="shared" si="189"/>
        <v>65.206999999999994</v>
      </c>
      <c r="Y642" s="1">
        <v>2132.5239999999999</v>
      </c>
      <c r="Z642" s="30">
        <f t="shared" si="190"/>
        <v>21.325239999999997</v>
      </c>
      <c r="AA642" s="31">
        <f t="shared" si="191"/>
        <v>20.258977999999999</v>
      </c>
      <c r="AB642" s="1">
        <f t="shared" si="192"/>
        <v>23.622782000000001</v>
      </c>
      <c r="AE642" s="1">
        <v>-480.90300000000002</v>
      </c>
      <c r="AF642" s="1">
        <v>-403.029</v>
      </c>
      <c r="AG642" s="1"/>
      <c r="AH642" s="1">
        <v>2244.6610000000001</v>
      </c>
      <c r="AI642" s="4">
        <v>146.684</v>
      </c>
      <c r="AL642" s="1">
        <f t="shared" si="193"/>
        <v>1.5846302325581396E-5</v>
      </c>
      <c r="AM642" s="1">
        <f t="shared" si="194"/>
        <v>1.5393546511627907E-5</v>
      </c>
      <c r="AN642" s="1">
        <f t="shared" si="195"/>
        <v>2.7763282828282825E-6</v>
      </c>
      <c r="AO642" s="1">
        <f t="shared" si="196"/>
        <v>3.1696313131313131E-6</v>
      </c>
      <c r="AP642" s="65">
        <f t="shared" si="197"/>
        <v>3.169631313131313E-3</v>
      </c>
      <c r="AQ642" s="1">
        <f t="shared" si="198"/>
        <v>-8.0691423076923081E-5</v>
      </c>
      <c r="AR642" s="42">
        <f t="shared" si="199"/>
        <v>4.6696313131313127E-6</v>
      </c>
    </row>
    <row r="643" spans="3:44" x14ac:dyDescent="0.25">
      <c r="C643" s="1"/>
      <c r="D643" s="1">
        <v>11101.040999999999</v>
      </c>
      <c r="E643" s="1"/>
      <c r="F643" s="1">
        <v>881.976</v>
      </c>
      <c r="G643" s="1"/>
      <c r="H643" s="1"/>
      <c r="I643" s="1">
        <f t="shared" si="183"/>
        <v>6.96687034883721E-5</v>
      </c>
      <c r="K643" s="1">
        <f t="shared" si="184"/>
        <v>4.8460219780219786E-6</v>
      </c>
      <c r="N643" s="1">
        <f t="shared" si="185"/>
        <v>4.8460219780219786E-6</v>
      </c>
      <c r="O643" s="65">
        <f t="shared" si="186"/>
        <v>4.8460219780219783E-3</v>
      </c>
      <c r="P643" s="1">
        <f t="shared" si="187"/>
        <v>-1.1101040999999998E-3</v>
      </c>
      <c r="R643" s="1">
        <f t="shared" si="188"/>
        <v>-1.1101040999999998E-3</v>
      </c>
      <c r="W643" s="6">
        <v>-65.206999999999994</v>
      </c>
      <c r="X643" s="4">
        <f t="shared" si="189"/>
        <v>65.206999999999994</v>
      </c>
      <c r="Y643" s="1">
        <v>2132.2179999999998</v>
      </c>
      <c r="Z643" s="30">
        <f t="shared" si="190"/>
        <v>21.322179999999999</v>
      </c>
      <c r="AA643" s="31">
        <f t="shared" si="191"/>
        <v>20.256070999999999</v>
      </c>
      <c r="AB643" s="1">
        <f t="shared" si="192"/>
        <v>23.628748999999999</v>
      </c>
      <c r="AE643" s="1">
        <v>-482.80399999999997</v>
      </c>
      <c r="AF643" s="1">
        <v>-403.98500000000001</v>
      </c>
      <c r="AG643" s="1"/>
      <c r="AH643" s="1">
        <v>2223.6089999999999</v>
      </c>
      <c r="AI643" s="4">
        <v>146.684</v>
      </c>
      <c r="AL643" s="1">
        <f t="shared" si="193"/>
        <v>1.573495930232558E-5</v>
      </c>
      <c r="AM643" s="1">
        <f t="shared" si="194"/>
        <v>1.5276709302325582E-5</v>
      </c>
      <c r="AN643" s="1">
        <f t="shared" si="195"/>
        <v>2.7811565656565653E-6</v>
      </c>
      <c r="AO643" s="1">
        <f t="shared" si="196"/>
        <v>3.1792323232323234E-6</v>
      </c>
      <c r="AP643" s="65">
        <f t="shared" si="197"/>
        <v>3.1792323232323234E-3</v>
      </c>
      <c r="AQ643" s="1">
        <f t="shared" si="198"/>
        <v>-7.9881730769230762E-5</v>
      </c>
      <c r="AR643" s="42">
        <f t="shared" si="199"/>
        <v>4.679232323232323E-6</v>
      </c>
    </row>
    <row r="644" spans="3:44" x14ac:dyDescent="0.25">
      <c r="C644" s="1"/>
      <c r="D644" s="1"/>
      <c r="E644" s="1"/>
      <c r="F644" s="1">
        <v>881.976</v>
      </c>
      <c r="G644" s="1"/>
      <c r="H644" s="1"/>
      <c r="I644" s="1">
        <f t="shared" si="183"/>
        <v>5.1277674418604654E-6</v>
      </c>
      <c r="K644" s="1">
        <f t="shared" si="184"/>
        <v>4.8460219780219786E-6</v>
      </c>
      <c r="N644" s="1">
        <f t="shared" si="185"/>
        <v>4.8460219780219786E-6</v>
      </c>
      <c r="O644" s="65">
        <f t="shared" si="186"/>
        <v>4.8460219780219783E-3</v>
      </c>
      <c r="P644" s="1">
        <f t="shared" si="187"/>
        <v>0</v>
      </c>
      <c r="R644" s="1">
        <f t="shared" si="188"/>
        <v>0</v>
      </c>
      <c r="W644" s="6">
        <v>-65.206999999999994</v>
      </c>
      <c r="X644" s="4">
        <f t="shared" si="189"/>
        <v>65.206999999999994</v>
      </c>
      <c r="Y644" s="1">
        <v>2132.2179999999998</v>
      </c>
      <c r="Z644" s="30">
        <f t="shared" si="190"/>
        <v>21.322179999999999</v>
      </c>
      <c r="AA644" s="31">
        <f t="shared" si="191"/>
        <v>20.256070999999999</v>
      </c>
      <c r="AB644" s="1">
        <f t="shared" si="192"/>
        <v>23.628748999999999</v>
      </c>
      <c r="AE644" s="1">
        <v>-483.755</v>
      </c>
      <c r="AF644" s="1">
        <v>-403.98500000000001</v>
      </c>
      <c r="AG644" s="1"/>
      <c r="AH644" s="1">
        <v>2194.904</v>
      </c>
      <c r="AI644" s="4">
        <v>146.684</v>
      </c>
      <c r="AL644" s="1">
        <f t="shared" si="193"/>
        <v>1.55735988372093E-5</v>
      </c>
      <c r="AM644" s="1">
        <f t="shared" si="194"/>
        <v>1.5109819767441861E-5</v>
      </c>
      <c r="AN644" s="1">
        <f t="shared" si="195"/>
        <v>2.7811565656565653E-6</v>
      </c>
      <c r="AO644" s="1">
        <f t="shared" si="196"/>
        <v>3.1840353535353534E-6</v>
      </c>
      <c r="AP644" s="65">
        <f t="shared" si="197"/>
        <v>3.1840353535353533E-3</v>
      </c>
      <c r="AQ644" s="1">
        <f t="shared" si="198"/>
        <v>-7.8777692307692302E-5</v>
      </c>
      <c r="AR644" s="42">
        <f t="shared" si="199"/>
        <v>4.6840353535353538E-6</v>
      </c>
    </row>
    <row r="645" spans="3:44" x14ac:dyDescent="0.25">
      <c r="C645" s="1"/>
      <c r="D645" s="1"/>
      <c r="E645" s="1"/>
      <c r="F645" s="1">
        <v>881.976</v>
      </c>
      <c r="G645" s="1"/>
      <c r="H645" s="1"/>
      <c r="I645" s="1">
        <f t="shared" si="183"/>
        <v>5.1277674418604654E-6</v>
      </c>
      <c r="K645" s="1">
        <f t="shared" si="184"/>
        <v>4.8460219780219786E-6</v>
      </c>
      <c r="N645" s="1">
        <f t="shared" si="185"/>
        <v>4.8460219780219786E-6</v>
      </c>
      <c r="O645" s="65">
        <f t="shared" si="186"/>
        <v>4.8460219780219783E-3</v>
      </c>
      <c r="P645" s="1">
        <f t="shared" si="187"/>
        <v>0</v>
      </c>
      <c r="R645" s="1">
        <f t="shared" si="188"/>
        <v>0</v>
      </c>
      <c r="W645" s="6">
        <v>-65.188000000000002</v>
      </c>
      <c r="X645" s="4">
        <f t="shared" si="189"/>
        <v>65.188000000000002</v>
      </c>
      <c r="Y645" s="1">
        <v>2132.2179999999998</v>
      </c>
      <c r="Z645" s="30">
        <f t="shared" si="190"/>
        <v>21.322179999999999</v>
      </c>
      <c r="AA645" s="31">
        <f t="shared" si="191"/>
        <v>20.256070999999999</v>
      </c>
      <c r="AB645" s="1">
        <f t="shared" si="192"/>
        <v>23.609749000000008</v>
      </c>
      <c r="AE645" s="1">
        <v>-483.755</v>
      </c>
      <c r="AF645" s="1">
        <v>-404.46300000000002</v>
      </c>
      <c r="AG645" s="1"/>
      <c r="AH645" s="1">
        <v>2185.3359999999998</v>
      </c>
      <c r="AI645" s="4">
        <v>146.684</v>
      </c>
      <c r="AL645" s="1">
        <f t="shared" si="193"/>
        <v>1.5517970930232556E-5</v>
      </c>
      <c r="AM645" s="1">
        <f t="shared" si="194"/>
        <v>1.5056970930232557E-5</v>
      </c>
      <c r="AN645" s="1">
        <f t="shared" si="195"/>
        <v>2.7835707070707074E-6</v>
      </c>
      <c r="AO645" s="1">
        <f t="shared" si="196"/>
        <v>3.1840353535353534E-6</v>
      </c>
      <c r="AP645" s="65">
        <f t="shared" si="197"/>
        <v>3.1840353535353533E-3</v>
      </c>
      <c r="AQ645" s="1">
        <f t="shared" si="198"/>
        <v>-7.8409692307692295E-5</v>
      </c>
      <c r="AR645" s="42">
        <f t="shared" si="199"/>
        <v>4.6840353535353538E-6</v>
      </c>
    </row>
    <row r="646" spans="3:44" x14ac:dyDescent="0.25">
      <c r="C646" s="1"/>
      <c r="D646" s="1"/>
      <c r="E646" s="1"/>
      <c r="F646" s="1">
        <v>882.93299999999999</v>
      </c>
      <c r="G646" s="1"/>
      <c r="H646" s="1"/>
      <c r="I646" s="1">
        <f t="shared" si="183"/>
        <v>5.1333313953488371E-6</v>
      </c>
      <c r="K646" s="1">
        <f t="shared" si="184"/>
        <v>4.8512802197802198E-6</v>
      </c>
      <c r="N646" s="1">
        <f t="shared" si="185"/>
        <v>4.8512802197802198E-6</v>
      </c>
      <c r="O646" s="65">
        <f t="shared" si="186"/>
        <v>4.8512802197802195E-3</v>
      </c>
      <c r="P646" s="1">
        <f t="shared" si="187"/>
        <v>0</v>
      </c>
      <c r="R646" s="1">
        <f t="shared" si="188"/>
        <v>0</v>
      </c>
      <c r="W646" s="6">
        <v>-65.188000000000002</v>
      </c>
      <c r="X646" s="4">
        <f t="shared" si="189"/>
        <v>65.188000000000002</v>
      </c>
      <c r="Y646" s="1">
        <v>2132.2179999999998</v>
      </c>
      <c r="Z646" s="30">
        <f t="shared" si="190"/>
        <v>21.322179999999999</v>
      </c>
      <c r="AA646" s="31">
        <f t="shared" si="191"/>
        <v>20.256070999999999</v>
      </c>
      <c r="AB646" s="1">
        <f t="shared" si="192"/>
        <v>23.609749000000008</v>
      </c>
      <c r="AE646" s="1">
        <v>-483.28</v>
      </c>
      <c r="AF646" s="1">
        <v>-403.98500000000001</v>
      </c>
      <c r="AG646" s="1"/>
      <c r="AH646" s="1">
        <v>2214.5189999999998</v>
      </c>
      <c r="AI646" s="4">
        <v>146.684</v>
      </c>
      <c r="AL646" s="1">
        <f t="shared" si="193"/>
        <v>1.5684877906976744E-5</v>
      </c>
      <c r="AM646" s="1">
        <f t="shared" si="194"/>
        <v>1.5223860465116278E-5</v>
      </c>
      <c r="AN646" s="1">
        <f t="shared" si="195"/>
        <v>2.7811565656565653E-6</v>
      </c>
      <c r="AO646" s="1">
        <f t="shared" si="196"/>
        <v>3.1816363636363632E-6</v>
      </c>
      <c r="AP646" s="65">
        <f t="shared" si="197"/>
        <v>3.181636363636363E-3</v>
      </c>
      <c r="AQ646" s="1">
        <f t="shared" si="198"/>
        <v>-7.9532115384615366E-5</v>
      </c>
      <c r="AR646" s="42">
        <f t="shared" si="199"/>
        <v>4.6816363636363632E-6</v>
      </c>
    </row>
    <row r="647" spans="3:44" x14ac:dyDescent="0.25">
      <c r="C647" s="1"/>
      <c r="D647" s="1">
        <v>12333.966</v>
      </c>
      <c r="E647" s="1"/>
      <c r="F647" s="1">
        <v>885.32600000000002</v>
      </c>
      <c r="G647" s="1"/>
      <c r="H647" s="1"/>
      <c r="I647" s="1">
        <f t="shared" ref="I647:I710" si="200">(D647+ABS(F647))/1000000/172</f>
        <v>7.6856348837209306E-5</v>
      </c>
      <c r="K647" s="1">
        <f t="shared" ref="K647:K710" si="201">(G647+ABS(F647))/1000000/182</f>
        <v>4.8644285714285715E-6</v>
      </c>
      <c r="N647" s="1">
        <f t="shared" ref="N647:N710" si="202">(H647+ABS(F647))/1000000/182</f>
        <v>4.8644285714285715E-6</v>
      </c>
      <c r="O647" s="65">
        <f t="shared" ref="O647:O710" si="203">N647*1000</f>
        <v>4.8644285714285716E-3</v>
      </c>
      <c r="P647" s="1">
        <f t="shared" ref="P647:P710" si="204">(G647-ABS(D647))/1000000/10</f>
        <v>-1.2333966000000001E-3</v>
      </c>
      <c r="R647" s="1">
        <f t="shared" ref="R647:R710" si="205">(H647-ABS(D647))/1000000/10</f>
        <v>-1.2333966000000001E-3</v>
      </c>
      <c r="W647" s="6">
        <v>-65.188000000000002</v>
      </c>
      <c r="X647" s="4">
        <f t="shared" ref="X647:X710" si="206">-W647</f>
        <v>65.188000000000002</v>
      </c>
      <c r="Y647" s="1">
        <v>2132.2179999999998</v>
      </c>
      <c r="Z647" s="30">
        <f t="shared" ref="Z647:Z710" si="207">Y647/100</f>
        <v>21.322179999999999</v>
      </c>
      <c r="AA647" s="31">
        <f t="shared" ref="AA647:AA710" si="208">Y647*0.95/100</f>
        <v>20.256070999999999</v>
      </c>
      <c r="AB647" s="1">
        <f t="shared" ref="AB647:AB710" si="209">(X647-Z647*1.95)</f>
        <v>23.609749000000008</v>
      </c>
      <c r="AE647" s="1">
        <v>-478.05</v>
      </c>
      <c r="AF647" s="1">
        <v>-404.94099999999997</v>
      </c>
      <c r="AG647" s="1"/>
      <c r="AH647" s="1">
        <v>2288.681</v>
      </c>
      <c r="AI647" s="4">
        <v>146.684</v>
      </c>
      <c r="AL647" s="1">
        <f t="shared" ref="AL647:AL710" si="210">(AH647+ABS(AE647))/1000000/172</f>
        <v>1.6085645348837211E-5</v>
      </c>
      <c r="AM647" s="1">
        <f t="shared" ref="AM647:AM710" si="211">(AH647+ABS(AF647))/1000000/172</f>
        <v>1.5660593023255813E-5</v>
      </c>
      <c r="AN647" s="1">
        <f t="shared" ref="AN647:AN710" si="212">(AI647+ABS(AF647))/1000000/198</f>
        <v>2.7859848484848486E-6</v>
      </c>
      <c r="AO647" s="1">
        <f t="shared" ref="AO647:AO710" si="213">(AI647+ABS(AE647))/1000000/198</f>
        <v>3.1552222222222223E-6</v>
      </c>
      <c r="AP647" s="65">
        <f t="shared" ref="AP647:AP710" si="214">AO647*1000</f>
        <v>3.1552222222222225E-3</v>
      </c>
      <c r="AQ647" s="1">
        <f t="shared" ref="AQ647:AQ710" si="215">(AI647-ABS(AH647))/1000000/26</f>
        <v>-8.2384499999999983E-5</v>
      </c>
      <c r="AR647" s="42">
        <f t="shared" si="199"/>
        <v>4.6552222222222219E-6</v>
      </c>
    </row>
    <row r="648" spans="3:44" x14ac:dyDescent="0.25">
      <c r="C648" s="1"/>
      <c r="D648" s="1">
        <v>-1220.6279999999999</v>
      </c>
      <c r="E648" s="1"/>
      <c r="F648" s="1">
        <v>884.36900000000003</v>
      </c>
      <c r="G648" s="1"/>
      <c r="H648" s="1"/>
      <c r="I648" s="1">
        <f t="shared" si="200"/>
        <v>-1.9549941860465108E-6</v>
      </c>
      <c r="K648" s="1">
        <f t="shared" si="201"/>
        <v>4.8591703296703294E-6</v>
      </c>
      <c r="N648" s="1">
        <f t="shared" si="202"/>
        <v>4.8591703296703294E-6</v>
      </c>
      <c r="O648" s="65">
        <f t="shared" si="203"/>
        <v>4.8591703296703296E-3</v>
      </c>
      <c r="P648" s="1">
        <f t="shared" si="204"/>
        <v>-1.2206279999999999E-4</v>
      </c>
      <c r="R648" s="1">
        <f t="shared" si="205"/>
        <v>-1.2206279999999999E-4</v>
      </c>
      <c r="W648" s="6">
        <v>-65.17</v>
      </c>
      <c r="X648" s="4">
        <f t="shared" si="206"/>
        <v>65.17</v>
      </c>
      <c r="Y648" s="1">
        <v>2131.913</v>
      </c>
      <c r="Z648" s="30">
        <f t="shared" si="207"/>
        <v>21.319130000000001</v>
      </c>
      <c r="AA648" s="31">
        <f t="shared" si="208"/>
        <v>20.253173499999999</v>
      </c>
      <c r="AB648" s="1">
        <f t="shared" si="209"/>
        <v>23.597696499999998</v>
      </c>
      <c r="AE648" s="1">
        <v>-483.755</v>
      </c>
      <c r="AF648" s="1">
        <v>-404.94099999999997</v>
      </c>
      <c r="AG648" s="1"/>
      <c r="AH648" s="1">
        <v>2190.12</v>
      </c>
      <c r="AI648" s="4">
        <v>146.684</v>
      </c>
      <c r="AL648" s="1">
        <f t="shared" si="210"/>
        <v>1.5545784883720932E-5</v>
      </c>
      <c r="AM648" s="1">
        <f t="shared" si="211"/>
        <v>1.508756395348837E-5</v>
      </c>
      <c r="AN648" s="1">
        <f t="shared" si="212"/>
        <v>2.7859848484848486E-6</v>
      </c>
      <c r="AO648" s="1">
        <f t="shared" si="213"/>
        <v>3.1840353535353534E-6</v>
      </c>
      <c r="AP648" s="65">
        <f t="shared" si="214"/>
        <v>3.1840353535353533E-3</v>
      </c>
      <c r="AQ648" s="1">
        <f t="shared" si="215"/>
        <v>-7.8593692307692305E-5</v>
      </c>
      <c r="AR648" s="42">
        <f t="shared" si="199"/>
        <v>4.6840353535353538E-6</v>
      </c>
    </row>
    <row r="649" spans="3:44" x14ac:dyDescent="0.25">
      <c r="C649" s="1"/>
      <c r="D649" s="1">
        <v>-1568.357</v>
      </c>
      <c r="E649" s="1"/>
      <c r="F649" s="1">
        <v>885.80399999999997</v>
      </c>
      <c r="G649" s="1"/>
      <c r="H649" s="1"/>
      <c r="I649" s="1">
        <f t="shared" si="200"/>
        <v>-3.9683313953488372E-6</v>
      </c>
      <c r="K649" s="1">
        <f t="shared" si="201"/>
        <v>4.8670549450549452E-6</v>
      </c>
      <c r="N649" s="1">
        <f t="shared" si="202"/>
        <v>4.8670549450549452E-6</v>
      </c>
      <c r="O649" s="65">
        <f t="shared" si="203"/>
        <v>4.8670549450549449E-3</v>
      </c>
      <c r="P649" s="1">
        <f t="shared" si="204"/>
        <v>-1.5683569999999999E-4</v>
      </c>
      <c r="R649" s="1">
        <f t="shared" si="205"/>
        <v>-1.5683569999999999E-4</v>
      </c>
      <c r="W649" s="6">
        <v>-65.17</v>
      </c>
      <c r="X649" s="4">
        <f t="shared" si="206"/>
        <v>65.17</v>
      </c>
      <c r="Y649" s="1">
        <v>2132.2179999999998</v>
      </c>
      <c r="Z649" s="30">
        <f t="shared" si="207"/>
        <v>21.322179999999999</v>
      </c>
      <c r="AA649" s="31">
        <f t="shared" si="208"/>
        <v>20.256070999999999</v>
      </c>
      <c r="AB649" s="1">
        <f t="shared" si="209"/>
        <v>23.591749000000007</v>
      </c>
      <c r="AE649" s="1">
        <v>-481.85300000000001</v>
      </c>
      <c r="AF649" s="1">
        <v>-404.94099999999997</v>
      </c>
      <c r="AG649" s="1"/>
      <c r="AH649" s="1">
        <v>2223.1309999999999</v>
      </c>
      <c r="AI649" s="4">
        <v>146.684</v>
      </c>
      <c r="AL649" s="1">
        <f t="shared" si="210"/>
        <v>1.5726651162790699E-5</v>
      </c>
      <c r="AM649" s="1">
        <f t="shared" si="211"/>
        <v>1.5279488372093021E-5</v>
      </c>
      <c r="AN649" s="1">
        <f t="shared" si="212"/>
        <v>2.7859848484848486E-6</v>
      </c>
      <c r="AO649" s="1">
        <f t="shared" si="213"/>
        <v>3.1744292929292934E-6</v>
      </c>
      <c r="AP649" s="65">
        <f t="shared" si="214"/>
        <v>3.1744292929292935E-3</v>
      </c>
      <c r="AQ649" s="1">
        <f t="shared" si="215"/>
        <v>-7.9863346153846138E-5</v>
      </c>
      <c r="AR649" s="42">
        <f t="shared" si="199"/>
        <v>4.6744292929292939E-6</v>
      </c>
    </row>
    <row r="650" spans="3:44" x14ac:dyDescent="0.25">
      <c r="C650" s="1"/>
      <c r="D650" s="1">
        <v>15321.579</v>
      </c>
      <c r="E650" s="1"/>
      <c r="F650" s="1">
        <v>884.36900000000003</v>
      </c>
      <c r="G650" s="1"/>
      <c r="H650" s="1"/>
      <c r="I650" s="1">
        <f t="shared" si="200"/>
        <v>9.4220627906976755E-5</v>
      </c>
      <c r="K650" s="1">
        <f t="shared" si="201"/>
        <v>4.8591703296703294E-6</v>
      </c>
      <c r="N650" s="1">
        <f t="shared" si="202"/>
        <v>4.8591703296703294E-6</v>
      </c>
      <c r="O650" s="65">
        <f t="shared" si="203"/>
        <v>4.8591703296703296E-3</v>
      </c>
      <c r="P650" s="1">
        <f t="shared" si="204"/>
        <v>-1.5321579E-3</v>
      </c>
      <c r="R650" s="1">
        <f t="shared" si="205"/>
        <v>-1.5321579E-3</v>
      </c>
      <c r="W650" s="6">
        <v>-65.150999999999996</v>
      </c>
      <c r="X650" s="4">
        <f t="shared" si="206"/>
        <v>65.150999999999996</v>
      </c>
      <c r="Y650" s="1">
        <v>2132.2179999999998</v>
      </c>
      <c r="Z650" s="30">
        <f t="shared" si="207"/>
        <v>21.322179999999999</v>
      </c>
      <c r="AA650" s="31">
        <f t="shared" si="208"/>
        <v>20.256070999999999</v>
      </c>
      <c r="AB650" s="1">
        <f t="shared" si="209"/>
        <v>23.572749000000002</v>
      </c>
      <c r="AE650" s="1">
        <v>-486.608</v>
      </c>
      <c r="AF650" s="1">
        <v>-404.46300000000002</v>
      </c>
      <c r="AG650" s="1"/>
      <c r="AH650" s="1">
        <v>2148.0219999999999</v>
      </c>
      <c r="AI650" s="4">
        <v>147.62700000000001</v>
      </c>
      <c r="AL650" s="1">
        <f t="shared" si="210"/>
        <v>1.5317616279069768E-5</v>
      </c>
      <c r="AM650" s="1">
        <f t="shared" si="211"/>
        <v>1.4840029069767442E-5</v>
      </c>
      <c r="AN650" s="1">
        <f t="shared" si="212"/>
        <v>2.788333333333333E-6</v>
      </c>
      <c r="AO650" s="1">
        <f t="shared" si="213"/>
        <v>3.203207070707071E-6</v>
      </c>
      <c r="AP650" s="65">
        <f t="shared" si="214"/>
        <v>3.2032070707070709E-3</v>
      </c>
      <c r="AQ650" s="1">
        <f t="shared" si="215"/>
        <v>-7.6938269230769231E-5</v>
      </c>
      <c r="AR650" s="42">
        <f t="shared" si="199"/>
        <v>4.7032070707070715E-6</v>
      </c>
    </row>
    <row r="651" spans="3:44" x14ac:dyDescent="0.25">
      <c r="C651" s="1"/>
      <c r="D651" s="1"/>
      <c r="E651" s="1"/>
      <c r="F651" s="1">
        <v>886.28200000000004</v>
      </c>
      <c r="G651" s="1"/>
      <c r="H651" s="1"/>
      <c r="I651" s="1">
        <f t="shared" si="200"/>
        <v>5.1528023255813957E-6</v>
      </c>
      <c r="K651" s="1">
        <f t="shared" si="201"/>
        <v>4.8696813186813189E-6</v>
      </c>
      <c r="N651" s="1">
        <f t="shared" si="202"/>
        <v>4.8696813186813189E-6</v>
      </c>
      <c r="O651" s="65">
        <f t="shared" si="203"/>
        <v>4.869681318681319E-3</v>
      </c>
      <c r="P651" s="1">
        <f t="shared" si="204"/>
        <v>0</v>
      </c>
      <c r="R651" s="1">
        <f t="shared" si="205"/>
        <v>0</v>
      </c>
      <c r="W651" s="6">
        <v>-65.150999999999996</v>
      </c>
      <c r="X651" s="4">
        <f t="shared" si="206"/>
        <v>65.150999999999996</v>
      </c>
      <c r="Y651" s="1">
        <v>2132.5239999999999</v>
      </c>
      <c r="Z651" s="30">
        <f t="shared" si="207"/>
        <v>21.325239999999997</v>
      </c>
      <c r="AA651" s="31">
        <f t="shared" si="208"/>
        <v>20.258977999999999</v>
      </c>
      <c r="AB651" s="1">
        <f t="shared" si="209"/>
        <v>23.566782000000003</v>
      </c>
      <c r="AE651" s="1">
        <v>-481.85300000000001</v>
      </c>
      <c r="AF651" s="1">
        <v>-404.46300000000002</v>
      </c>
      <c r="AG651" s="1"/>
      <c r="AH651" s="1">
        <v>2221.6959999999999</v>
      </c>
      <c r="AI651" s="4">
        <v>148.571</v>
      </c>
      <c r="AL651" s="1">
        <f t="shared" si="210"/>
        <v>1.5718308139534885E-5</v>
      </c>
      <c r="AM651" s="1">
        <f t="shared" si="211"/>
        <v>1.5268366279069768E-5</v>
      </c>
      <c r="AN651" s="1">
        <f t="shared" si="212"/>
        <v>2.79310101010101E-6</v>
      </c>
      <c r="AO651" s="1">
        <f t="shared" si="213"/>
        <v>3.183959595959596E-6</v>
      </c>
      <c r="AP651" s="65">
        <f t="shared" si="214"/>
        <v>3.183959595959596E-3</v>
      </c>
      <c r="AQ651" s="1">
        <f t="shared" si="215"/>
        <v>-7.973557692307692E-5</v>
      </c>
      <c r="AR651" s="42">
        <f t="shared" si="199"/>
        <v>4.6839595959595956E-6</v>
      </c>
    </row>
    <row r="652" spans="3:44" x14ac:dyDescent="0.25">
      <c r="C652" s="1"/>
      <c r="D652" s="1">
        <v>-4934.8760000000002</v>
      </c>
      <c r="E652" s="1"/>
      <c r="F652" s="1">
        <v>886.28200000000004</v>
      </c>
      <c r="G652" s="1"/>
      <c r="H652" s="1"/>
      <c r="I652" s="1">
        <f t="shared" si="200"/>
        <v>-2.3538337209302325E-5</v>
      </c>
      <c r="K652" s="1">
        <f t="shared" si="201"/>
        <v>4.8696813186813189E-6</v>
      </c>
      <c r="N652" s="1">
        <f t="shared" si="202"/>
        <v>4.8696813186813189E-6</v>
      </c>
      <c r="O652" s="65">
        <f t="shared" si="203"/>
        <v>4.869681318681319E-3</v>
      </c>
      <c r="P652" s="1">
        <f t="shared" si="204"/>
        <v>-4.9348760000000001E-4</v>
      </c>
      <c r="R652" s="1">
        <f t="shared" si="205"/>
        <v>-4.9348760000000001E-4</v>
      </c>
      <c r="W652" s="6">
        <v>-65.150999999999996</v>
      </c>
      <c r="X652" s="4">
        <f t="shared" si="206"/>
        <v>65.150999999999996</v>
      </c>
      <c r="Y652" s="1">
        <v>2132.5239999999999</v>
      </c>
      <c r="Z652" s="30">
        <f t="shared" si="207"/>
        <v>21.325239999999997</v>
      </c>
      <c r="AA652" s="31">
        <f t="shared" si="208"/>
        <v>20.258977999999999</v>
      </c>
      <c r="AB652" s="1">
        <f t="shared" si="209"/>
        <v>23.566782000000003</v>
      </c>
      <c r="AE652" s="1">
        <v>-485.65699999999998</v>
      </c>
      <c r="AF652" s="1">
        <v>-404.94099999999997</v>
      </c>
      <c r="AG652" s="1"/>
      <c r="AH652" s="1">
        <v>2167.6350000000002</v>
      </c>
      <c r="AI652" s="4">
        <v>149.04300000000001</v>
      </c>
      <c r="AL652" s="1">
        <f t="shared" si="210"/>
        <v>1.5426116279069768E-5</v>
      </c>
      <c r="AM652" s="1">
        <f t="shared" si="211"/>
        <v>1.4956837209302326E-5</v>
      </c>
      <c r="AN652" s="1">
        <f t="shared" si="212"/>
        <v>2.7978989898989895E-6</v>
      </c>
      <c r="AO652" s="1">
        <f t="shared" si="213"/>
        <v>3.2055555555555559E-6</v>
      </c>
      <c r="AP652" s="65">
        <f t="shared" si="214"/>
        <v>3.2055555555555557E-3</v>
      </c>
      <c r="AQ652" s="1">
        <f t="shared" si="215"/>
        <v>-7.7638153846153852E-5</v>
      </c>
      <c r="AR652" s="42">
        <f t="shared" si="199"/>
        <v>4.7055555555555555E-6</v>
      </c>
    </row>
    <row r="653" spans="3:44" x14ac:dyDescent="0.25">
      <c r="C653" s="1"/>
      <c r="D653" s="1">
        <v>-12424.92</v>
      </c>
      <c r="E653" s="1"/>
      <c r="F653" s="1">
        <v>885.80399999999997</v>
      </c>
      <c r="G653" s="1"/>
      <c r="H653" s="1"/>
      <c r="I653" s="1">
        <f t="shared" si="200"/>
        <v>-6.7087883720930231E-5</v>
      </c>
      <c r="K653" s="1">
        <f t="shared" si="201"/>
        <v>4.8670549450549452E-6</v>
      </c>
      <c r="N653" s="1">
        <f t="shared" si="202"/>
        <v>4.8670549450549452E-6</v>
      </c>
      <c r="O653" s="65">
        <f t="shared" si="203"/>
        <v>4.8670549450549449E-3</v>
      </c>
      <c r="P653" s="1">
        <f t="shared" si="204"/>
        <v>-1.242492E-3</v>
      </c>
      <c r="R653" s="1">
        <f t="shared" si="205"/>
        <v>-1.242492E-3</v>
      </c>
      <c r="W653" s="6">
        <v>-65.132999999999996</v>
      </c>
      <c r="X653" s="4">
        <f t="shared" si="206"/>
        <v>65.132999999999996</v>
      </c>
      <c r="Y653" s="1">
        <v>2131.913</v>
      </c>
      <c r="Z653" s="30">
        <f t="shared" si="207"/>
        <v>21.319130000000001</v>
      </c>
      <c r="AA653" s="31">
        <f t="shared" si="208"/>
        <v>20.253173499999999</v>
      </c>
      <c r="AB653" s="1">
        <f t="shared" si="209"/>
        <v>23.560696499999992</v>
      </c>
      <c r="AE653" s="1">
        <v>-486.608</v>
      </c>
      <c r="AF653" s="1">
        <v>-405.41899999999998</v>
      </c>
      <c r="AG653" s="1"/>
      <c r="AH653" s="1">
        <v>2133.1930000000002</v>
      </c>
      <c r="AI653" s="4">
        <v>149.51400000000001</v>
      </c>
      <c r="AL653" s="1">
        <f t="shared" si="210"/>
        <v>1.52314011627907E-5</v>
      </c>
      <c r="AM653" s="1">
        <f t="shared" si="211"/>
        <v>1.4759372093023255E-5</v>
      </c>
      <c r="AN653" s="1">
        <f t="shared" si="212"/>
        <v>2.8026919191919189E-6</v>
      </c>
      <c r="AO653" s="1">
        <f t="shared" si="213"/>
        <v>3.2127373737373741E-6</v>
      </c>
      <c r="AP653" s="65">
        <f t="shared" si="214"/>
        <v>3.2127373737373742E-3</v>
      </c>
      <c r="AQ653" s="1">
        <f t="shared" si="215"/>
        <v>-7.6295346153846147E-5</v>
      </c>
      <c r="AR653" s="42">
        <f t="shared" si="199"/>
        <v>4.7127373737373741E-6</v>
      </c>
    </row>
    <row r="654" spans="3:44" x14ac:dyDescent="0.25">
      <c r="C654" s="1"/>
      <c r="D654" s="1">
        <v>-8057.875</v>
      </c>
      <c r="E654" s="1"/>
      <c r="F654" s="1">
        <v>886.76099999999997</v>
      </c>
      <c r="G654" s="1"/>
      <c r="H654" s="1"/>
      <c r="I654" s="1">
        <f t="shared" si="200"/>
        <v>-4.1692523255813949E-5</v>
      </c>
      <c r="K654" s="1">
        <f t="shared" si="201"/>
        <v>4.8723131868131873E-6</v>
      </c>
      <c r="N654" s="1">
        <f t="shared" si="202"/>
        <v>4.8723131868131873E-6</v>
      </c>
      <c r="O654" s="65">
        <f t="shared" si="203"/>
        <v>4.872313186813187E-3</v>
      </c>
      <c r="P654" s="1">
        <f t="shared" si="204"/>
        <v>-8.0578750000000004E-4</v>
      </c>
      <c r="R654" s="1">
        <f t="shared" si="205"/>
        <v>-8.0578750000000004E-4</v>
      </c>
      <c r="W654" s="6">
        <v>-65.132999999999996</v>
      </c>
      <c r="X654" s="4">
        <f t="shared" si="206"/>
        <v>65.132999999999996</v>
      </c>
      <c r="Y654" s="1">
        <v>2132.2179999999998</v>
      </c>
      <c r="Z654" s="30">
        <f t="shared" si="207"/>
        <v>21.322179999999999</v>
      </c>
      <c r="AA654" s="31">
        <f t="shared" si="208"/>
        <v>20.256070999999999</v>
      </c>
      <c r="AB654" s="1">
        <f t="shared" si="209"/>
        <v>23.554749000000001</v>
      </c>
      <c r="AE654" s="1">
        <v>-483.28</v>
      </c>
      <c r="AF654" s="1">
        <v>-404.94099999999997</v>
      </c>
      <c r="AG654" s="1"/>
      <c r="AH654" s="1">
        <v>2175.29</v>
      </c>
      <c r="AI654" s="4">
        <v>149.51400000000001</v>
      </c>
      <c r="AL654" s="1">
        <f t="shared" si="210"/>
        <v>1.5456802325581396E-5</v>
      </c>
      <c r="AM654" s="1">
        <f t="shared" si="211"/>
        <v>1.5001343023255812E-5</v>
      </c>
      <c r="AN654" s="1">
        <f t="shared" si="212"/>
        <v>2.8002777777777773E-6</v>
      </c>
      <c r="AO654" s="1">
        <f t="shared" si="213"/>
        <v>3.1959292929292931E-6</v>
      </c>
      <c r="AP654" s="65">
        <f t="shared" si="214"/>
        <v>3.1959292929292929E-3</v>
      </c>
      <c r="AQ654" s="1">
        <f t="shared" si="215"/>
        <v>-7.7914461538461542E-5</v>
      </c>
      <c r="AR654" s="42">
        <f t="shared" si="199"/>
        <v>4.6959292929292936E-6</v>
      </c>
    </row>
    <row r="655" spans="3:44" x14ac:dyDescent="0.25">
      <c r="C655" s="1"/>
      <c r="D655" s="1"/>
      <c r="E655" s="1"/>
      <c r="F655" s="1">
        <v>889.15300000000002</v>
      </c>
      <c r="G655" s="1"/>
      <c r="H655" s="1"/>
      <c r="I655" s="1">
        <f t="shared" si="200"/>
        <v>5.1694941860465124E-6</v>
      </c>
      <c r="K655" s="1">
        <f t="shared" si="201"/>
        <v>4.8854560439560444E-6</v>
      </c>
      <c r="N655" s="1">
        <f t="shared" si="202"/>
        <v>4.8854560439560444E-6</v>
      </c>
      <c r="O655" s="65">
        <f t="shared" si="203"/>
        <v>4.8854560439560444E-3</v>
      </c>
      <c r="P655" s="1">
        <f t="shared" si="204"/>
        <v>0</v>
      </c>
      <c r="R655" s="1">
        <f t="shared" si="205"/>
        <v>0</v>
      </c>
      <c r="W655" s="6">
        <v>-65.132999999999996</v>
      </c>
      <c r="X655" s="4">
        <f t="shared" si="206"/>
        <v>65.132999999999996</v>
      </c>
      <c r="Y655" s="1">
        <v>2132.2179999999998</v>
      </c>
      <c r="Z655" s="30">
        <f t="shared" si="207"/>
        <v>21.322179999999999</v>
      </c>
      <c r="AA655" s="31">
        <f t="shared" si="208"/>
        <v>20.256070999999999</v>
      </c>
      <c r="AB655" s="1">
        <f t="shared" si="209"/>
        <v>23.554749000000001</v>
      </c>
      <c r="AE655" s="1">
        <v>-457.60500000000002</v>
      </c>
      <c r="AF655" s="1">
        <v>-404.46300000000002</v>
      </c>
      <c r="AG655" s="1"/>
      <c r="AH655" s="1">
        <v>2384.8679999999999</v>
      </c>
      <c r="AI655" s="4">
        <v>149.51400000000001</v>
      </c>
      <c r="AL655" s="1">
        <f t="shared" si="210"/>
        <v>1.6526005813953486E-5</v>
      </c>
      <c r="AM655" s="1">
        <f t="shared" si="211"/>
        <v>1.6217040697674418E-5</v>
      </c>
      <c r="AN655" s="1">
        <f t="shared" si="212"/>
        <v>2.7978636363636369E-6</v>
      </c>
      <c r="AO655" s="1">
        <f t="shared" si="213"/>
        <v>3.0662575757575758E-6</v>
      </c>
      <c r="AP655" s="65">
        <f t="shared" si="214"/>
        <v>3.0662575757575759E-3</v>
      </c>
      <c r="AQ655" s="1">
        <f t="shared" si="215"/>
        <v>-8.5975153846153837E-5</v>
      </c>
      <c r="AR655" s="42">
        <f t="shared" si="199"/>
        <v>4.5662575757575759E-6</v>
      </c>
    </row>
    <row r="656" spans="3:44" x14ac:dyDescent="0.25">
      <c r="C656" s="1"/>
      <c r="D656" s="1"/>
      <c r="E656" s="1"/>
      <c r="F656" s="1">
        <v>888.19600000000003</v>
      </c>
      <c r="G656" s="1"/>
      <c r="H656" s="1"/>
      <c r="I656" s="1">
        <f t="shared" si="200"/>
        <v>5.1639302325581399E-6</v>
      </c>
      <c r="K656" s="1">
        <f t="shared" si="201"/>
        <v>4.8801978021978023E-6</v>
      </c>
      <c r="N656" s="1">
        <f t="shared" si="202"/>
        <v>4.8801978021978023E-6</v>
      </c>
      <c r="O656" s="65">
        <f t="shared" si="203"/>
        <v>4.8801978021978023E-3</v>
      </c>
      <c r="P656" s="1">
        <f t="shared" si="204"/>
        <v>0</v>
      </c>
      <c r="R656" s="1">
        <f t="shared" si="205"/>
        <v>0</v>
      </c>
      <c r="W656" s="6">
        <v>-65.114000000000004</v>
      </c>
      <c r="X656" s="4">
        <f t="shared" si="206"/>
        <v>65.114000000000004</v>
      </c>
      <c r="Y656" s="1">
        <v>2132.5239999999999</v>
      </c>
      <c r="Z656" s="30">
        <f t="shared" si="207"/>
        <v>21.325239999999997</v>
      </c>
      <c r="AA656" s="31">
        <f t="shared" si="208"/>
        <v>20.258977999999999</v>
      </c>
      <c r="AB656" s="1">
        <f t="shared" si="209"/>
        <v>23.529782000000012</v>
      </c>
      <c r="AE656" s="1">
        <v>-479.952</v>
      </c>
      <c r="AF656" s="1">
        <v>-404.46300000000002</v>
      </c>
      <c r="AG656" s="1"/>
      <c r="AH656" s="1">
        <v>2188.6849999999999</v>
      </c>
      <c r="AI656" s="4">
        <v>149.51400000000001</v>
      </c>
      <c r="AL656" s="1">
        <f t="shared" si="210"/>
        <v>1.5515331395348835E-5</v>
      </c>
      <c r="AM656" s="1">
        <f t="shared" si="211"/>
        <v>1.5076441860465117E-5</v>
      </c>
      <c r="AN656" s="1">
        <f t="shared" si="212"/>
        <v>2.7978636363636369E-6</v>
      </c>
      <c r="AO656" s="1">
        <f t="shared" si="213"/>
        <v>3.1791212121212117E-6</v>
      </c>
      <c r="AP656" s="65">
        <f t="shared" si="214"/>
        <v>3.1791212121212117E-3</v>
      </c>
      <c r="AQ656" s="1">
        <f t="shared" si="215"/>
        <v>-7.8429653846153832E-5</v>
      </c>
      <c r="AR656" s="42">
        <f t="shared" si="199"/>
        <v>4.6791212121212122E-6</v>
      </c>
    </row>
    <row r="657" spans="3:44" x14ac:dyDescent="0.25">
      <c r="C657" s="1"/>
      <c r="D657" s="1"/>
      <c r="E657" s="1"/>
      <c r="F657" s="1">
        <v>887.71799999999996</v>
      </c>
      <c r="G657" s="1"/>
      <c r="H657" s="1"/>
      <c r="I657" s="1">
        <f t="shared" si="200"/>
        <v>5.161151162790698E-6</v>
      </c>
      <c r="K657" s="1">
        <f t="shared" si="201"/>
        <v>4.8775714285714286E-6</v>
      </c>
      <c r="N657" s="1">
        <f t="shared" si="202"/>
        <v>4.8775714285714286E-6</v>
      </c>
      <c r="O657" s="65">
        <f t="shared" si="203"/>
        <v>4.8775714285714282E-3</v>
      </c>
      <c r="P657" s="1">
        <f t="shared" si="204"/>
        <v>0</v>
      </c>
      <c r="R657" s="1">
        <f t="shared" si="205"/>
        <v>0</v>
      </c>
      <c r="W657" s="6">
        <v>-65.114000000000004</v>
      </c>
      <c r="X657" s="4">
        <f t="shared" si="206"/>
        <v>65.114000000000004</v>
      </c>
      <c r="Y657" s="1">
        <v>2132.2179999999998</v>
      </c>
      <c r="Z657" s="30">
        <f t="shared" si="207"/>
        <v>21.322179999999999</v>
      </c>
      <c r="AA657" s="31">
        <f t="shared" si="208"/>
        <v>20.256070999999999</v>
      </c>
      <c r="AB657" s="1">
        <f t="shared" si="209"/>
        <v>23.53574900000001</v>
      </c>
      <c r="AE657" s="1">
        <v>-481.85300000000001</v>
      </c>
      <c r="AF657" s="1">
        <v>-405.89600000000002</v>
      </c>
      <c r="AG657" s="1"/>
      <c r="AH657" s="1">
        <v>2161.895</v>
      </c>
      <c r="AI657" s="4">
        <v>149.51400000000001</v>
      </c>
      <c r="AL657" s="1">
        <f t="shared" si="210"/>
        <v>1.5370627906976746E-5</v>
      </c>
      <c r="AM657" s="1">
        <f t="shared" si="211"/>
        <v>1.4929017441860467E-5</v>
      </c>
      <c r="AN657" s="1">
        <f t="shared" si="212"/>
        <v>2.8051010101010105E-6</v>
      </c>
      <c r="AO657" s="1">
        <f t="shared" si="213"/>
        <v>3.1887222222222221E-6</v>
      </c>
      <c r="AP657" s="65">
        <f t="shared" si="214"/>
        <v>3.1887222222222221E-3</v>
      </c>
      <c r="AQ657" s="1">
        <f t="shared" si="215"/>
        <v>-7.7399269230769225E-5</v>
      </c>
      <c r="AR657" s="42">
        <f t="shared" si="199"/>
        <v>4.6887222222222225E-6</v>
      </c>
    </row>
    <row r="658" spans="3:44" x14ac:dyDescent="0.25">
      <c r="C658" s="1"/>
      <c r="D658" s="1">
        <v>15291.174000000001</v>
      </c>
      <c r="E658" s="1"/>
      <c r="F658" s="1">
        <v>889.15300000000002</v>
      </c>
      <c r="G658" s="1"/>
      <c r="H658" s="1"/>
      <c r="I658" s="1">
        <f t="shared" si="200"/>
        <v>9.4071668604651164E-5</v>
      </c>
      <c r="K658" s="1">
        <f t="shared" si="201"/>
        <v>4.8854560439560444E-6</v>
      </c>
      <c r="N658" s="1">
        <f t="shared" si="202"/>
        <v>4.8854560439560444E-6</v>
      </c>
      <c r="O658" s="65">
        <f t="shared" si="203"/>
        <v>4.8854560439560444E-3</v>
      </c>
      <c r="P658" s="1">
        <f t="shared" si="204"/>
        <v>-1.5291174000000001E-3</v>
      </c>
      <c r="R658" s="1">
        <f t="shared" si="205"/>
        <v>-1.5291174000000001E-3</v>
      </c>
      <c r="W658" s="6">
        <v>-65.114000000000004</v>
      </c>
      <c r="X658" s="4">
        <f t="shared" si="206"/>
        <v>65.114000000000004</v>
      </c>
      <c r="Y658" s="1">
        <v>2132.5239999999999</v>
      </c>
      <c r="Z658" s="30">
        <f t="shared" si="207"/>
        <v>21.325239999999997</v>
      </c>
      <c r="AA658" s="31">
        <f t="shared" si="208"/>
        <v>20.258977999999999</v>
      </c>
      <c r="AB658" s="1">
        <f t="shared" si="209"/>
        <v>23.529782000000012</v>
      </c>
      <c r="AE658" s="1">
        <v>-479.00099999999998</v>
      </c>
      <c r="AF658" s="1">
        <v>-404.94099999999997</v>
      </c>
      <c r="AG658" s="1"/>
      <c r="AH658" s="1">
        <v>2188.2060000000001</v>
      </c>
      <c r="AI658" s="4">
        <v>149.98599999999999</v>
      </c>
      <c r="AL658" s="1">
        <f t="shared" si="210"/>
        <v>1.5507017441860469E-5</v>
      </c>
      <c r="AM658" s="1">
        <f t="shared" si="211"/>
        <v>1.5076436046511628E-5</v>
      </c>
      <c r="AN658" s="1">
        <f t="shared" si="212"/>
        <v>2.8026616161616155E-6</v>
      </c>
      <c r="AO658" s="1">
        <f t="shared" si="213"/>
        <v>3.1767020202020205E-6</v>
      </c>
      <c r="AP658" s="65">
        <f t="shared" si="214"/>
        <v>3.1767020202020206E-3</v>
      </c>
      <c r="AQ658" s="1">
        <f t="shared" si="215"/>
        <v>-7.8393076923076937E-5</v>
      </c>
      <c r="AR658" s="42">
        <f t="shared" si="199"/>
        <v>4.6767020202020205E-6</v>
      </c>
    </row>
    <row r="659" spans="3:44" x14ac:dyDescent="0.25">
      <c r="C659" s="1"/>
      <c r="D659" s="1"/>
      <c r="E659" s="1"/>
      <c r="F659" s="1">
        <v>888.67499999999995</v>
      </c>
      <c r="G659" s="1"/>
      <c r="H659" s="1"/>
      <c r="I659" s="1">
        <f t="shared" si="200"/>
        <v>5.1667151162790696E-6</v>
      </c>
      <c r="K659" s="1">
        <f t="shared" si="201"/>
        <v>4.8828296703296698E-6</v>
      </c>
      <c r="N659" s="1">
        <f t="shared" si="202"/>
        <v>4.8828296703296698E-6</v>
      </c>
      <c r="O659" s="65">
        <f t="shared" si="203"/>
        <v>4.8828296703296702E-3</v>
      </c>
      <c r="P659" s="1">
        <f t="shared" si="204"/>
        <v>0</v>
      </c>
      <c r="R659" s="1">
        <f t="shared" si="205"/>
        <v>0</v>
      </c>
      <c r="W659" s="6">
        <v>-65.114000000000004</v>
      </c>
      <c r="X659" s="4">
        <f t="shared" si="206"/>
        <v>65.114000000000004</v>
      </c>
      <c r="Y659" s="1">
        <v>2132.5239999999999</v>
      </c>
      <c r="Z659" s="30">
        <f t="shared" si="207"/>
        <v>21.325239999999997</v>
      </c>
      <c r="AA659" s="31">
        <f t="shared" si="208"/>
        <v>20.258977999999999</v>
      </c>
      <c r="AB659" s="1">
        <f t="shared" si="209"/>
        <v>23.529782000000012</v>
      </c>
      <c r="AE659" s="1">
        <v>-479.476</v>
      </c>
      <c r="AF659" s="1">
        <v>-405.89600000000002</v>
      </c>
      <c r="AG659" s="1"/>
      <c r="AH659" s="1">
        <v>2183.422</v>
      </c>
      <c r="AI659" s="4">
        <v>149.98599999999999</v>
      </c>
      <c r="AL659" s="1">
        <f t="shared" si="210"/>
        <v>1.5481965116279073E-5</v>
      </c>
      <c r="AM659" s="1">
        <f t="shared" si="211"/>
        <v>1.5054174418604653E-5</v>
      </c>
      <c r="AN659" s="1">
        <f t="shared" si="212"/>
        <v>2.8074848484848488E-6</v>
      </c>
      <c r="AO659" s="1">
        <f t="shared" si="213"/>
        <v>3.1791010101010102E-6</v>
      </c>
      <c r="AP659" s="65">
        <f t="shared" si="214"/>
        <v>3.17910101010101E-3</v>
      </c>
      <c r="AQ659" s="1">
        <f t="shared" si="215"/>
        <v>-7.8209076923076927E-5</v>
      </c>
      <c r="AR659" s="42">
        <f t="shared" si="199"/>
        <v>4.6791010101010102E-6</v>
      </c>
    </row>
    <row r="660" spans="3:44" x14ac:dyDescent="0.25">
      <c r="C660" s="1"/>
      <c r="D660" s="1"/>
      <c r="E660" s="1"/>
      <c r="F660" s="1">
        <v>888.67499999999995</v>
      </c>
      <c r="G660" s="1"/>
      <c r="H660" s="1"/>
      <c r="I660" s="1">
        <f t="shared" si="200"/>
        <v>5.1667151162790696E-6</v>
      </c>
      <c r="K660" s="1">
        <f t="shared" si="201"/>
        <v>4.8828296703296698E-6</v>
      </c>
      <c r="N660" s="1">
        <f t="shared" si="202"/>
        <v>4.8828296703296698E-6</v>
      </c>
      <c r="O660" s="65">
        <f t="shared" si="203"/>
        <v>4.8828296703296702E-3</v>
      </c>
      <c r="P660" s="1">
        <f t="shared" si="204"/>
        <v>0</v>
      </c>
      <c r="R660" s="1">
        <f t="shared" si="205"/>
        <v>0</v>
      </c>
      <c r="W660" s="6">
        <v>-65.096000000000004</v>
      </c>
      <c r="X660" s="4">
        <f t="shared" si="206"/>
        <v>65.096000000000004</v>
      </c>
      <c r="Y660" s="1">
        <v>2132.5239999999999</v>
      </c>
      <c r="Z660" s="30">
        <f t="shared" si="207"/>
        <v>21.325239999999997</v>
      </c>
      <c r="AA660" s="31">
        <f t="shared" si="208"/>
        <v>20.258977999999999</v>
      </c>
      <c r="AB660" s="1">
        <f t="shared" si="209"/>
        <v>23.511782000000011</v>
      </c>
      <c r="AE660" s="1">
        <v>-480.42700000000002</v>
      </c>
      <c r="AF660" s="1">
        <v>-405.89600000000002</v>
      </c>
      <c r="AG660" s="1"/>
      <c r="AH660" s="1">
        <v>2177.203</v>
      </c>
      <c r="AI660" s="4">
        <v>149.98599999999999</v>
      </c>
      <c r="AL660" s="1">
        <f t="shared" si="210"/>
        <v>1.5451337209302326E-5</v>
      </c>
      <c r="AM660" s="1">
        <f t="shared" si="211"/>
        <v>1.5018017441860465E-5</v>
      </c>
      <c r="AN660" s="1">
        <f t="shared" si="212"/>
        <v>2.8074848484848488E-6</v>
      </c>
      <c r="AO660" s="1">
        <f t="shared" si="213"/>
        <v>3.1839040404040406E-6</v>
      </c>
      <c r="AP660" s="65">
        <f t="shared" si="214"/>
        <v>3.1839040404040408E-3</v>
      </c>
      <c r="AQ660" s="1">
        <f t="shared" si="215"/>
        <v>-7.7969884615384618E-5</v>
      </c>
      <c r="AR660" s="42">
        <f t="shared" si="199"/>
        <v>4.6839040404040411E-6</v>
      </c>
    </row>
    <row r="661" spans="3:44" x14ac:dyDescent="0.25">
      <c r="C661" s="1"/>
      <c r="D661" s="1">
        <v>4317.6360000000004</v>
      </c>
      <c r="E661" s="1"/>
      <c r="F661" s="1">
        <v>889.15300000000002</v>
      </c>
      <c r="G661" s="1"/>
      <c r="H661" s="1"/>
      <c r="I661" s="1">
        <f t="shared" si="200"/>
        <v>3.0272029069767448E-5</v>
      </c>
      <c r="K661" s="1">
        <f t="shared" si="201"/>
        <v>4.8854560439560444E-6</v>
      </c>
      <c r="N661" s="1">
        <f t="shared" si="202"/>
        <v>4.8854560439560444E-6</v>
      </c>
      <c r="O661" s="65">
        <f t="shared" si="203"/>
        <v>4.8854560439560444E-3</v>
      </c>
      <c r="P661" s="1">
        <f t="shared" si="204"/>
        <v>-4.3176360000000003E-4</v>
      </c>
      <c r="R661" s="1">
        <f t="shared" si="205"/>
        <v>-4.3176360000000003E-4</v>
      </c>
      <c r="W661" s="6">
        <v>-65.096000000000004</v>
      </c>
      <c r="X661" s="4">
        <f t="shared" si="206"/>
        <v>65.096000000000004</v>
      </c>
      <c r="Y661" s="1">
        <v>2132.5239999999999</v>
      </c>
      <c r="Z661" s="30">
        <f t="shared" si="207"/>
        <v>21.325239999999997</v>
      </c>
      <c r="AA661" s="31">
        <f t="shared" si="208"/>
        <v>20.258977999999999</v>
      </c>
      <c r="AB661" s="1">
        <f t="shared" si="209"/>
        <v>23.511782000000011</v>
      </c>
      <c r="AE661" s="1">
        <v>-480.90300000000002</v>
      </c>
      <c r="AF661" s="1">
        <v>-405.89600000000002</v>
      </c>
      <c r="AG661" s="1"/>
      <c r="AH661" s="1">
        <v>2166.6790000000001</v>
      </c>
      <c r="AI661" s="4">
        <v>149.98599999999999</v>
      </c>
      <c r="AL661" s="1">
        <f t="shared" si="210"/>
        <v>1.5392918604651165E-5</v>
      </c>
      <c r="AM661" s="1">
        <f t="shared" si="211"/>
        <v>1.4956831395348837E-5</v>
      </c>
      <c r="AN661" s="1">
        <f t="shared" si="212"/>
        <v>2.8074848484848488E-6</v>
      </c>
      <c r="AO661" s="1">
        <f t="shared" si="213"/>
        <v>3.1863080808080808E-6</v>
      </c>
      <c r="AP661" s="65">
        <f t="shared" si="214"/>
        <v>3.1863080808080808E-3</v>
      </c>
      <c r="AQ661" s="1">
        <f t="shared" si="215"/>
        <v>-7.7565115384615403E-5</v>
      </c>
      <c r="AR661" s="42">
        <f t="shared" si="199"/>
        <v>4.6863080808080813E-6</v>
      </c>
    </row>
    <row r="662" spans="3:44" x14ac:dyDescent="0.25">
      <c r="C662" s="1"/>
      <c r="D662" s="1">
        <v>6134.7039999999997</v>
      </c>
      <c r="E662" s="1"/>
      <c r="F662" s="1">
        <v>889.63199999999995</v>
      </c>
      <c r="G662" s="1"/>
      <c r="H662" s="1"/>
      <c r="I662" s="1">
        <f t="shared" si="200"/>
        <v>4.083916279069767E-5</v>
      </c>
      <c r="K662" s="1">
        <f t="shared" si="201"/>
        <v>4.8880879120879119E-6</v>
      </c>
      <c r="N662" s="1">
        <f t="shared" si="202"/>
        <v>4.8880879120879119E-6</v>
      </c>
      <c r="O662" s="65">
        <f t="shared" si="203"/>
        <v>4.8880879120879123E-3</v>
      </c>
      <c r="P662" s="1">
        <f t="shared" si="204"/>
        <v>-6.1347039999999999E-4</v>
      </c>
      <c r="R662" s="1">
        <f t="shared" si="205"/>
        <v>-6.1347039999999999E-4</v>
      </c>
      <c r="W662" s="6">
        <v>-65.096000000000004</v>
      </c>
      <c r="X662" s="4">
        <f t="shared" si="206"/>
        <v>65.096000000000004</v>
      </c>
      <c r="Y662" s="1">
        <v>2131.913</v>
      </c>
      <c r="Z662" s="30">
        <f t="shared" si="207"/>
        <v>21.319130000000001</v>
      </c>
      <c r="AA662" s="31">
        <f t="shared" si="208"/>
        <v>20.253173499999999</v>
      </c>
      <c r="AB662" s="1">
        <f t="shared" si="209"/>
        <v>23.5236965</v>
      </c>
      <c r="AE662" s="1">
        <v>-483.28</v>
      </c>
      <c r="AF662" s="1">
        <v>-405.89600000000002</v>
      </c>
      <c r="AG662" s="1"/>
      <c r="AH662" s="1">
        <v>2143.7170000000001</v>
      </c>
      <c r="AI662" s="4">
        <v>149.98599999999999</v>
      </c>
      <c r="AL662" s="1">
        <f t="shared" si="210"/>
        <v>1.5273238372093024E-5</v>
      </c>
      <c r="AM662" s="1">
        <f t="shared" si="211"/>
        <v>1.4823331395348841E-5</v>
      </c>
      <c r="AN662" s="1">
        <f t="shared" si="212"/>
        <v>2.8074848484848488E-6</v>
      </c>
      <c r="AO662" s="1">
        <f t="shared" si="213"/>
        <v>3.198313131313131E-6</v>
      </c>
      <c r="AP662" s="65">
        <f t="shared" si="214"/>
        <v>3.1983131313131309E-3</v>
      </c>
      <c r="AQ662" s="1">
        <f t="shared" si="215"/>
        <v>-7.6681961538461557E-5</v>
      </c>
      <c r="AR662" s="42">
        <f t="shared" si="199"/>
        <v>4.698313131313131E-6</v>
      </c>
    </row>
    <row r="663" spans="3:44" x14ac:dyDescent="0.25">
      <c r="C663" s="1"/>
      <c r="D663" s="1"/>
      <c r="E663" s="1"/>
      <c r="F663" s="1">
        <v>890.58900000000006</v>
      </c>
      <c r="G663" s="1"/>
      <c r="H663" s="1"/>
      <c r="I663" s="1">
        <f t="shared" si="200"/>
        <v>5.1778430232558138E-6</v>
      </c>
      <c r="K663" s="1">
        <f t="shared" si="201"/>
        <v>4.893346153846154E-6</v>
      </c>
      <c r="N663" s="1">
        <f t="shared" si="202"/>
        <v>4.893346153846154E-6</v>
      </c>
      <c r="O663" s="65">
        <f t="shared" si="203"/>
        <v>4.8933461538461544E-3</v>
      </c>
      <c r="P663" s="1">
        <f t="shared" si="204"/>
        <v>0</v>
      </c>
      <c r="R663" s="1">
        <f t="shared" si="205"/>
        <v>0</v>
      </c>
      <c r="W663" s="6">
        <v>-65.096000000000004</v>
      </c>
      <c r="X663" s="4">
        <f t="shared" si="206"/>
        <v>65.096000000000004</v>
      </c>
      <c r="Y663" s="1">
        <v>2132.5239999999999</v>
      </c>
      <c r="Z663" s="30">
        <f t="shared" si="207"/>
        <v>21.325239999999997</v>
      </c>
      <c r="AA663" s="31">
        <f t="shared" si="208"/>
        <v>20.258977999999999</v>
      </c>
      <c r="AB663" s="1">
        <f t="shared" si="209"/>
        <v>23.511782000000011</v>
      </c>
      <c r="AE663" s="1">
        <v>-483.755</v>
      </c>
      <c r="AF663" s="1">
        <v>-405.89600000000002</v>
      </c>
      <c r="AG663" s="1"/>
      <c r="AH663" s="1">
        <v>2137.02</v>
      </c>
      <c r="AI663" s="4">
        <v>149.98599999999999</v>
      </c>
      <c r="AL663" s="1">
        <f t="shared" si="210"/>
        <v>1.5237063953488372E-5</v>
      </c>
      <c r="AM663" s="1">
        <f t="shared" si="211"/>
        <v>1.4784395348837211E-5</v>
      </c>
      <c r="AN663" s="1">
        <f t="shared" si="212"/>
        <v>2.8074848484848488E-6</v>
      </c>
      <c r="AO663" s="1">
        <f t="shared" si="213"/>
        <v>3.2007121212121211E-6</v>
      </c>
      <c r="AP663" s="65">
        <f t="shared" si="214"/>
        <v>3.2007121212121212E-3</v>
      </c>
      <c r="AQ663" s="1">
        <f t="shared" si="215"/>
        <v>-7.6424384615384611E-5</v>
      </c>
      <c r="AR663" s="42">
        <f t="shared" si="199"/>
        <v>4.7007121212121207E-6</v>
      </c>
    </row>
    <row r="664" spans="3:44" x14ac:dyDescent="0.25">
      <c r="C664" s="1"/>
      <c r="D664" s="1">
        <v>11685.964</v>
      </c>
      <c r="E664" s="1"/>
      <c r="F664" s="1">
        <v>891.06700000000001</v>
      </c>
      <c r="G664" s="1"/>
      <c r="H664" s="1"/>
      <c r="I664" s="1">
        <f t="shared" si="200"/>
        <v>7.3122273255813941E-5</v>
      </c>
      <c r="K664" s="1">
        <f t="shared" si="201"/>
        <v>4.8959725274725277E-6</v>
      </c>
      <c r="N664" s="1">
        <f t="shared" si="202"/>
        <v>4.8959725274725277E-6</v>
      </c>
      <c r="O664" s="65">
        <f t="shared" si="203"/>
        <v>4.8959725274725276E-3</v>
      </c>
      <c r="P664" s="1">
        <f t="shared" si="204"/>
        <v>-1.1685964E-3</v>
      </c>
      <c r="R664" s="1">
        <f t="shared" si="205"/>
        <v>-1.1685964E-3</v>
      </c>
      <c r="W664" s="6">
        <v>-65.076999999999998</v>
      </c>
      <c r="X664" s="4">
        <f t="shared" si="206"/>
        <v>65.076999999999998</v>
      </c>
      <c r="Y664" s="1">
        <v>2131.913</v>
      </c>
      <c r="Z664" s="30">
        <f t="shared" si="207"/>
        <v>21.319130000000001</v>
      </c>
      <c r="AA664" s="31">
        <f t="shared" si="208"/>
        <v>20.253173499999999</v>
      </c>
      <c r="AB664" s="1">
        <f t="shared" si="209"/>
        <v>23.504696499999994</v>
      </c>
      <c r="AE664" s="1">
        <v>-482.80399999999997</v>
      </c>
      <c r="AF664" s="1">
        <v>-405.89600000000002</v>
      </c>
      <c r="AG664" s="1"/>
      <c r="AH664" s="1">
        <v>2132.2359999999999</v>
      </c>
      <c r="AI664" s="4">
        <v>149.98599999999999</v>
      </c>
      <c r="AL664" s="1">
        <f t="shared" si="210"/>
        <v>1.5203720930232558E-5</v>
      </c>
      <c r="AM664" s="1">
        <f t="shared" si="211"/>
        <v>1.4756581395348838E-5</v>
      </c>
      <c r="AN664" s="1">
        <f t="shared" si="212"/>
        <v>2.8074848484848488E-6</v>
      </c>
      <c r="AO664" s="1">
        <f t="shared" si="213"/>
        <v>3.1959090909090907E-6</v>
      </c>
      <c r="AP664" s="65">
        <f t="shared" si="214"/>
        <v>3.1959090909090908E-3</v>
      </c>
      <c r="AQ664" s="1">
        <f t="shared" si="215"/>
        <v>-7.6240384615384614E-5</v>
      </c>
      <c r="AR664" s="42">
        <f t="shared" si="199"/>
        <v>4.6959090909090908E-6</v>
      </c>
    </row>
    <row r="665" spans="3:44" x14ac:dyDescent="0.25">
      <c r="C665" s="1"/>
      <c r="D665" s="1">
        <v>2468.877</v>
      </c>
      <c r="E665" s="1"/>
      <c r="F665" s="1">
        <v>892.024</v>
      </c>
      <c r="G665" s="1"/>
      <c r="H665" s="1"/>
      <c r="I665" s="1">
        <f t="shared" si="200"/>
        <v>1.9540122093023255E-5</v>
      </c>
      <c r="K665" s="1">
        <f t="shared" si="201"/>
        <v>4.9012307692307698E-6</v>
      </c>
      <c r="N665" s="1">
        <f t="shared" si="202"/>
        <v>4.9012307692307698E-6</v>
      </c>
      <c r="O665" s="65">
        <f t="shared" si="203"/>
        <v>4.9012307692307697E-3</v>
      </c>
      <c r="P665" s="1">
        <f t="shared" si="204"/>
        <v>-2.4688770000000002E-4</v>
      </c>
      <c r="R665" s="1">
        <f t="shared" si="205"/>
        <v>-2.4688770000000002E-4</v>
      </c>
      <c r="W665" s="6">
        <v>-65.076999999999998</v>
      </c>
      <c r="X665" s="4">
        <f t="shared" si="206"/>
        <v>65.076999999999998</v>
      </c>
      <c r="Y665" s="1">
        <v>2132.2179999999998</v>
      </c>
      <c r="Z665" s="30">
        <f t="shared" si="207"/>
        <v>21.322179999999999</v>
      </c>
      <c r="AA665" s="31">
        <f t="shared" si="208"/>
        <v>20.256070999999999</v>
      </c>
      <c r="AB665" s="1">
        <f t="shared" si="209"/>
        <v>23.498749000000004</v>
      </c>
      <c r="AE665" s="1">
        <v>-483.28</v>
      </c>
      <c r="AF665" s="1">
        <v>-405.89600000000002</v>
      </c>
      <c r="AG665" s="1"/>
      <c r="AH665" s="1">
        <v>2124.105</v>
      </c>
      <c r="AI665" s="4">
        <v>149.98599999999999</v>
      </c>
      <c r="AL665" s="1">
        <f t="shared" si="210"/>
        <v>1.5159215116279072E-5</v>
      </c>
      <c r="AM665" s="1">
        <f t="shared" si="211"/>
        <v>1.4709308139534883E-5</v>
      </c>
      <c r="AN665" s="1">
        <f t="shared" si="212"/>
        <v>2.8074848484848488E-6</v>
      </c>
      <c r="AO665" s="1">
        <f t="shared" si="213"/>
        <v>3.198313131313131E-6</v>
      </c>
      <c r="AP665" s="65">
        <f t="shared" si="214"/>
        <v>3.1983131313131309E-3</v>
      </c>
      <c r="AQ665" s="1">
        <f t="shared" si="215"/>
        <v>-7.5927653846153862E-5</v>
      </c>
      <c r="AR665" s="42">
        <f t="shared" si="199"/>
        <v>4.698313131313131E-6</v>
      </c>
    </row>
    <row r="666" spans="3:44" x14ac:dyDescent="0.25">
      <c r="C666" s="1"/>
      <c r="D666" s="1">
        <v>-11075.726000000001</v>
      </c>
      <c r="E666" s="1"/>
      <c r="F666" s="1">
        <v>892.024</v>
      </c>
      <c r="G666" s="1"/>
      <c r="H666" s="1"/>
      <c r="I666" s="1">
        <f t="shared" si="200"/>
        <v>-5.920756976744187E-5</v>
      </c>
      <c r="K666" s="1">
        <f t="shared" si="201"/>
        <v>4.9012307692307698E-6</v>
      </c>
      <c r="N666" s="1">
        <f t="shared" si="202"/>
        <v>4.9012307692307698E-6</v>
      </c>
      <c r="O666" s="65">
        <f t="shared" si="203"/>
        <v>4.9012307692307697E-3</v>
      </c>
      <c r="P666" s="1">
        <f t="shared" si="204"/>
        <v>-1.1075726E-3</v>
      </c>
      <c r="R666" s="1">
        <f t="shared" si="205"/>
        <v>-1.1075726E-3</v>
      </c>
      <c r="W666" s="6">
        <v>-65.076999999999998</v>
      </c>
      <c r="X666" s="4">
        <f t="shared" si="206"/>
        <v>65.076999999999998</v>
      </c>
      <c r="Y666" s="1">
        <v>2132.5239999999999</v>
      </c>
      <c r="Z666" s="30">
        <f t="shared" si="207"/>
        <v>21.325239999999997</v>
      </c>
      <c r="AA666" s="31">
        <f t="shared" si="208"/>
        <v>20.258977999999999</v>
      </c>
      <c r="AB666" s="1">
        <f t="shared" si="209"/>
        <v>23.492782000000005</v>
      </c>
      <c r="AE666" s="1">
        <v>-482.80399999999997</v>
      </c>
      <c r="AF666" s="1">
        <v>-406.37400000000002</v>
      </c>
      <c r="AG666" s="1"/>
      <c r="AH666" s="1">
        <v>2120.2779999999998</v>
      </c>
      <c r="AI666" s="4">
        <v>150.458</v>
      </c>
      <c r="AL666" s="1">
        <f t="shared" si="210"/>
        <v>1.5134197674418605E-5</v>
      </c>
      <c r="AM666" s="1">
        <f t="shared" si="211"/>
        <v>1.4689837209302325E-5</v>
      </c>
      <c r="AN666" s="1">
        <f t="shared" si="212"/>
        <v>2.8122828282828278E-6</v>
      </c>
      <c r="AO666" s="1">
        <f t="shared" si="213"/>
        <v>3.1982929292929294E-6</v>
      </c>
      <c r="AP666" s="65">
        <f t="shared" si="214"/>
        <v>3.1982929292929292E-3</v>
      </c>
      <c r="AQ666" s="1">
        <f t="shared" si="215"/>
        <v>-7.5762307692307679E-5</v>
      </c>
      <c r="AR666" s="42">
        <f t="shared" si="199"/>
        <v>4.6982929292929299E-6</v>
      </c>
    </row>
    <row r="667" spans="3:44" x14ac:dyDescent="0.25">
      <c r="C667" s="1"/>
      <c r="D667" s="1">
        <v>12315.928</v>
      </c>
      <c r="E667" s="1"/>
      <c r="F667" s="1">
        <v>892.98099999999999</v>
      </c>
      <c r="G667" s="1"/>
      <c r="H667" s="1"/>
      <c r="I667" s="1">
        <f t="shared" si="200"/>
        <v>7.6795982558139532E-5</v>
      </c>
      <c r="K667" s="1">
        <f t="shared" si="201"/>
        <v>4.906489010989011E-6</v>
      </c>
      <c r="N667" s="1">
        <f t="shared" si="202"/>
        <v>4.906489010989011E-6</v>
      </c>
      <c r="O667" s="65">
        <f t="shared" si="203"/>
        <v>4.9064890109890109E-3</v>
      </c>
      <c r="P667" s="1">
        <f t="shared" si="204"/>
        <v>-1.2315927999999999E-3</v>
      </c>
      <c r="R667" s="1">
        <f t="shared" si="205"/>
        <v>-1.2315927999999999E-3</v>
      </c>
      <c r="W667" s="6">
        <v>-65.076999999999998</v>
      </c>
      <c r="X667" s="4">
        <f t="shared" si="206"/>
        <v>65.076999999999998</v>
      </c>
      <c r="Y667" s="1">
        <v>2132.8290000000002</v>
      </c>
      <c r="Z667" s="30">
        <f t="shared" si="207"/>
        <v>21.328290000000003</v>
      </c>
      <c r="AA667" s="31">
        <f t="shared" si="208"/>
        <v>20.261875500000002</v>
      </c>
      <c r="AB667" s="1">
        <f t="shared" si="209"/>
        <v>23.486834499999993</v>
      </c>
      <c r="AE667" s="1">
        <v>-481.85300000000001</v>
      </c>
      <c r="AF667" s="1">
        <v>-406.37400000000002</v>
      </c>
      <c r="AG667" s="1"/>
      <c r="AH667" s="1">
        <v>2133.1930000000002</v>
      </c>
      <c r="AI667" s="4">
        <v>150.458</v>
      </c>
      <c r="AL667" s="1">
        <f t="shared" si="210"/>
        <v>1.520375581395349E-5</v>
      </c>
      <c r="AM667" s="1">
        <f t="shared" si="211"/>
        <v>1.476492441860465E-5</v>
      </c>
      <c r="AN667" s="1">
        <f t="shared" si="212"/>
        <v>2.8122828282828278E-6</v>
      </c>
      <c r="AO667" s="1">
        <f t="shared" si="213"/>
        <v>3.193489898989899E-6</v>
      </c>
      <c r="AP667" s="65">
        <f t="shared" si="214"/>
        <v>3.1934898989898989E-3</v>
      </c>
      <c r="AQ667" s="1">
        <f t="shared" si="215"/>
        <v>-7.6259038461538468E-5</v>
      </c>
      <c r="AR667" s="42">
        <f t="shared" si="199"/>
        <v>4.6934898989898991E-6</v>
      </c>
    </row>
    <row r="668" spans="3:44" x14ac:dyDescent="0.25">
      <c r="C668" s="1"/>
      <c r="D668" s="1">
        <v>-1699.2260000000001</v>
      </c>
      <c r="E668" s="1"/>
      <c r="F668" s="1">
        <v>893.93799999999999</v>
      </c>
      <c r="G668" s="1"/>
      <c r="H668" s="1"/>
      <c r="I668" s="1">
        <f t="shared" si="200"/>
        <v>-4.681906976744187E-6</v>
      </c>
      <c r="K668" s="1">
        <f t="shared" si="201"/>
        <v>4.9117472527472523E-6</v>
      </c>
      <c r="N668" s="1">
        <f t="shared" si="202"/>
        <v>4.9117472527472523E-6</v>
      </c>
      <c r="O668" s="65">
        <f t="shared" si="203"/>
        <v>4.9117472527472521E-3</v>
      </c>
      <c r="P668" s="1">
        <f t="shared" si="204"/>
        <v>-1.6992260000000002E-4</v>
      </c>
      <c r="R668" s="1">
        <f t="shared" si="205"/>
        <v>-1.6992260000000002E-4</v>
      </c>
      <c r="W668" s="6">
        <v>-65.058999999999997</v>
      </c>
      <c r="X668" s="4">
        <f t="shared" si="206"/>
        <v>65.058999999999997</v>
      </c>
      <c r="Y668" s="1">
        <v>2132.5239999999999</v>
      </c>
      <c r="Z668" s="30">
        <f t="shared" si="207"/>
        <v>21.325239999999997</v>
      </c>
      <c r="AA668" s="31">
        <f t="shared" si="208"/>
        <v>20.258977999999999</v>
      </c>
      <c r="AB668" s="1">
        <f t="shared" si="209"/>
        <v>23.474782000000005</v>
      </c>
      <c r="AE668" s="1">
        <v>-483.755</v>
      </c>
      <c r="AF668" s="1">
        <v>-405.89600000000002</v>
      </c>
      <c r="AG668" s="1"/>
      <c r="AH668" s="1">
        <v>2137.498</v>
      </c>
      <c r="AI668" s="4">
        <v>149.98599999999999</v>
      </c>
      <c r="AL668" s="1">
        <f t="shared" si="210"/>
        <v>1.5239843023255813E-5</v>
      </c>
      <c r="AM668" s="1">
        <f t="shared" si="211"/>
        <v>1.4787174418604652E-5</v>
      </c>
      <c r="AN668" s="1">
        <f t="shared" si="212"/>
        <v>2.8074848484848488E-6</v>
      </c>
      <c r="AO668" s="1">
        <f t="shared" si="213"/>
        <v>3.2007121212121211E-6</v>
      </c>
      <c r="AP668" s="65">
        <f t="shared" si="214"/>
        <v>3.2007121212121212E-3</v>
      </c>
      <c r="AQ668" s="1">
        <f t="shared" si="215"/>
        <v>-7.6442769230769249E-5</v>
      </c>
      <c r="AR668" s="42">
        <f t="shared" si="199"/>
        <v>4.7007121212121207E-6</v>
      </c>
    </row>
    <row r="669" spans="3:44" x14ac:dyDescent="0.25">
      <c r="C669" s="1"/>
      <c r="D669" s="1">
        <v>13196.656999999999</v>
      </c>
      <c r="E669" s="1"/>
      <c r="F669" s="1">
        <v>893.45899999999995</v>
      </c>
      <c r="G669" s="1"/>
      <c r="H669" s="1"/>
      <c r="I669" s="1">
        <f t="shared" si="200"/>
        <v>8.1919279069767444E-5</v>
      </c>
      <c r="K669" s="1">
        <f t="shared" si="201"/>
        <v>4.9091153846153847E-6</v>
      </c>
      <c r="N669" s="1">
        <f t="shared" si="202"/>
        <v>4.9091153846153847E-6</v>
      </c>
      <c r="O669" s="65">
        <f t="shared" si="203"/>
        <v>4.909115384615385E-3</v>
      </c>
      <c r="P669" s="1">
        <f t="shared" si="204"/>
        <v>-1.3196656999999998E-3</v>
      </c>
      <c r="R669" s="1">
        <f t="shared" si="205"/>
        <v>-1.3196656999999998E-3</v>
      </c>
      <c r="W669" s="6">
        <v>-65.058999999999997</v>
      </c>
      <c r="X669" s="4">
        <f t="shared" si="206"/>
        <v>65.058999999999997</v>
      </c>
      <c r="Y669" s="1">
        <v>2132.2179999999998</v>
      </c>
      <c r="Z669" s="30">
        <f t="shared" si="207"/>
        <v>21.322179999999999</v>
      </c>
      <c r="AA669" s="31">
        <f t="shared" si="208"/>
        <v>20.256070999999999</v>
      </c>
      <c r="AB669" s="1">
        <f t="shared" si="209"/>
        <v>23.480749000000003</v>
      </c>
      <c r="AE669" s="1">
        <v>-484.23099999999999</v>
      </c>
      <c r="AF669" s="1">
        <v>-406.37400000000002</v>
      </c>
      <c r="AG669" s="1"/>
      <c r="AH669" s="1">
        <v>2105.9279999999999</v>
      </c>
      <c r="AI669" s="4">
        <v>149.98599999999999</v>
      </c>
      <c r="AL669" s="1">
        <f t="shared" si="210"/>
        <v>1.5059063953488372E-5</v>
      </c>
      <c r="AM669" s="1">
        <f t="shared" si="211"/>
        <v>1.4606406976744184E-5</v>
      </c>
      <c r="AN669" s="1">
        <f t="shared" si="212"/>
        <v>2.80989898989899E-6</v>
      </c>
      <c r="AO669" s="1">
        <f t="shared" si="213"/>
        <v>3.2031161616161614E-6</v>
      </c>
      <c r="AP669" s="65">
        <f t="shared" si="214"/>
        <v>3.2031161616161612E-3</v>
      </c>
      <c r="AQ669" s="1">
        <f t="shared" si="215"/>
        <v>-7.5228538461538465E-5</v>
      </c>
      <c r="AR669" s="42">
        <f t="shared" si="199"/>
        <v>4.703116161616161E-6</v>
      </c>
    </row>
    <row r="670" spans="3:44" x14ac:dyDescent="0.25">
      <c r="C670" s="1"/>
      <c r="D670" s="1">
        <v>-8679.0939999999991</v>
      </c>
      <c r="E670" s="1"/>
      <c r="F670" s="1">
        <v>893.45899999999995</v>
      </c>
      <c r="G670" s="1"/>
      <c r="H670" s="1"/>
      <c r="I670" s="1">
        <f t="shared" si="200"/>
        <v>-4.5265319767441856E-5</v>
      </c>
      <c r="K670" s="1">
        <f t="shared" si="201"/>
        <v>4.9091153846153847E-6</v>
      </c>
      <c r="N670" s="1">
        <f t="shared" si="202"/>
        <v>4.9091153846153847E-6</v>
      </c>
      <c r="O670" s="65">
        <f t="shared" si="203"/>
        <v>4.909115384615385E-3</v>
      </c>
      <c r="P670" s="1">
        <f t="shared" si="204"/>
        <v>-8.6790939999999985E-4</v>
      </c>
      <c r="R670" s="1">
        <f t="shared" si="205"/>
        <v>-8.6790939999999985E-4</v>
      </c>
      <c r="W670" s="6">
        <v>-65.058999999999997</v>
      </c>
      <c r="X670" s="4">
        <f t="shared" si="206"/>
        <v>65.058999999999997</v>
      </c>
      <c r="Y670" s="1">
        <v>2132.2179999999998</v>
      </c>
      <c r="Z670" s="30">
        <f t="shared" si="207"/>
        <v>21.322179999999999</v>
      </c>
      <c r="AA670" s="31">
        <f t="shared" si="208"/>
        <v>20.256070999999999</v>
      </c>
      <c r="AB670" s="1">
        <f t="shared" si="209"/>
        <v>23.480749000000003</v>
      </c>
      <c r="AE670" s="1">
        <v>-483.755</v>
      </c>
      <c r="AF670" s="1">
        <v>-405.89600000000002</v>
      </c>
      <c r="AG670" s="1"/>
      <c r="AH670" s="1">
        <v>2100.6660000000002</v>
      </c>
      <c r="AI670" s="4">
        <v>150.458</v>
      </c>
      <c r="AL670" s="1">
        <f t="shared" si="210"/>
        <v>1.5025703488372095E-5</v>
      </c>
      <c r="AM670" s="1">
        <f t="shared" si="211"/>
        <v>1.4573034883720933E-5</v>
      </c>
      <c r="AN670" s="1">
        <f t="shared" si="212"/>
        <v>2.809868686868687E-6</v>
      </c>
      <c r="AO670" s="1">
        <f t="shared" si="213"/>
        <v>3.2030959595959598E-6</v>
      </c>
      <c r="AP670" s="65">
        <f t="shared" si="214"/>
        <v>3.20309595959596E-3</v>
      </c>
      <c r="AQ670" s="1">
        <f t="shared" si="215"/>
        <v>-7.5008000000000011E-5</v>
      </c>
      <c r="AR670" s="42">
        <f t="shared" si="199"/>
        <v>4.7030959595959599E-6</v>
      </c>
    </row>
    <row r="671" spans="3:44" x14ac:dyDescent="0.25">
      <c r="C671" s="1"/>
      <c r="D671" s="1"/>
      <c r="E671" s="1"/>
      <c r="F671" s="1">
        <v>893.93799999999999</v>
      </c>
      <c r="G671" s="1"/>
      <c r="H671" s="1"/>
      <c r="I671" s="1">
        <f t="shared" si="200"/>
        <v>5.1973139534883716E-6</v>
      </c>
      <c r="K671" s="1">
        <f t="shared" si="201"/>
        <v>4.9117472527472523E-6</v>
      </c>
      <c r="N671" s="1">
        <f t="shared" si="202"/>
        <v>4.9117472527472523E-6</v>
      </c>
      <c r="O671" s="65">
        <f t="shared" si="203"/>
        <v>4.9117472527472521E-3</v>
      </c>
      <c r="P671" s="1">
        <f t="shared" si="204"/>
        <v>0</v>
      </c>
      <c r="R671" s="1">
        <f t="shared" si="205"/>
        <v>0</v>
      </c>
      <c r="W671" s="6">
        <v>-65.040000000000006</v>
      </c>
      <c r="X671" s="4">
        <f t="shared" si="206"/>
        <v>65.040000000000006</v>
      </c>
      <c r="Y671" s="1">
        <v>2132.2179999999998</v>
      </c>
      <c r="Z671" s="30">
        <f t="shared" si="207"/>
        <v>21.322179999999999</v>
      </c>
      <c r="AA671" s="31">
        <f t="shared" si="208"/>
        <v>20.256070999999999</v>
      </c>
      <c r="AB671" s="1">
        <f t="shared" si="209"/>
        <v>23.461749000000012</v>
      </c>
      <c r="AE671" s="1">
        <v>-484.70600000000002</v>
      </c>
      <c r="AF671" s="1">
        <v>-406.85199999999998</v>
      </c>
      <c r="AG671" s="1"/>
      <c r="AH671" s="1">
        <v>2089.1869999999999</v>
      </c>
      <c r="AI671" s="4">
        <v>150.458</v>
      </c>
      <c r="AL671" s="1">
        <f t="shared" si="210"/>
        <v>1.496449418604651E-5</v>
      </c>
      <c r="AM671" s="1">
        <f t="shared" si="211"/>
        <v>1.451185465116279E-5</v>
      </c>
      <c r="AN671" s="1">
        <f t="shared" si="212"/>
        <v>2.8146969696969695E-6</v>
      </c>
      <c r="AO671" s="1">
        <f t="shared" si="213"/>
        <v>3.2078989898989898E-6</v>
      </c>
      <c r="AP671" s="65">
        <f t="shared" si="214"/>
        <v>3.2078989898989899E-3</v>
      </c>
      <c r="AQ671" s="1">
        <f t="shared" si="215"/>
        <v>-7.4566499999999985E-5</v>
      </c>
      <c r="AR671" s="42">
        <f t="shared" si="199"/>
        <v>4.7078989898989898E-6</v>
      </c>
    </row>
    <row r="672" spans="3:44" x14ac:dyDescent="0.25">
      <c r="C672" s="1"/>
      <c r="D672" s="1">
        <v>-4300.9340000000002</v>
      </c>
      <c r="E672" s="1"/>
      <c r="F672" s="1">
        <v>894.89499999999998</v>
      </c>
      <c r="G672" s="1"/>
      <c r="H672" s="1"/>
      <c r="I672" s="1">
        <f t="shared" si="200"/>
        <v>-1.9802552325581397E-5</v>
      </c>
      <c r="K672" s="1">
        <f t="shared" si="201"/>
        <v>4.9170054945054944E-6</v>
      </c>
      <c r="N672" s="1">
        <f t="shared" si="202"/>
        <v>4.9170054945054944E-6</v>
      </c>
      <c r="O672" s="65">
        <f t="shared" si="203"/>
        <v>4.9170054945054942E-3</v>
      </c>
      <c r="P672" s="1">
        <f t="shared" si="204"/>
        <v>-4.3009340000000002E-4</v>
      </c>
      <c r="R672" s="1">
        <f t="shared" si="205"/>
        <v>-4.3009340000000002E-4</v>
      </c>
      <c r="W672" s="6">
        <v>-65.040000000000006</v>
      </c>
      <c r="X672" s="4">
        <f t="shared" si="206"/>
        <v>65.040000000000006</v>
      </c>
      <c r="Y672" s="1">
        <v>2132.8290000000002</v>
      </c>
      <c r="Z672" s="30">
        <f t="shared" si="207"/>
        <v>21.328290000000003</v>
      </c>
      <c r="AA672" s="31">
        <f t="shared" si="208"/>
        <v>20.261875500000002</v>
      </c>
      <c r="AB672" s="1">
        <f t="shared" si="209"/>
        <v>23.449834500000001</v>
      </c>
      <c r="AE672" s="1">
        <v>-486.13200000000001</v>
      </c>
      <c r="AF672" s="1">
        <v>-406.85199999999998</v>
      </c>
      <c r="AG672" s="1"/>
      <c r="AH672" s="1">
        <v>2070.0549999999998</v>
      </c>
      <c r="AI672" s="4">
        <v>150.458</v>
      </c>
      <c r="AL672" s="1">
        <f t="shared" si="210"/>
        <v>1.4861552325581393E-5</v>
      </c>
      <c r="AM672" s="1">
        <f t="shared" si="211"/>
        <v>1.4400622093023253E-5</v>
      </c>
      <c r="AN672" s="1">
        <f t="shared" si="212"/>
        <v>2.8146969696969695E-6</v>
      </c>
      <c r="AO672" s="1">
        <f t="shared" si="213"/>
        <v>3.2151010101010104E-6</v>
      </c>
      <c r="AP672" s="65">
        <f t="shared" si="214"/>
        <v>3.2151010101010105E-3</v>
      </c>
      <c r="AQ672" s="1">
        <f t="shared" si="215"/>
        <v>-7.3830653846153831E-5</v>
      </c>
      <c r="AR672" s="42">
        <f t="shared" si="199"/>
        <v>4.7151010101010104E-6</v>
      </c>
    </row>
    <row r="673" spans="3:44" x14ac:dyDescent="0.25">
      <c r="C673" s="1"/>
      <c r="D673" s="1">
        <v>-12016.463</v>
      </c>
      <c r="E673" s="1"/>
      <c r="F673" s="1">
        <v>893.45899999999995</v>
      </c>
      <c r="G673" s="1"/>
      <c r="H673" s="1"/>
      <c r="I673" s="1">
        <f t="shared" si="200"/>
        <v>-6.4668627906976737E-5</v>
      </c>
      <c r="K673" s="1">
        <f t="shared" si="201"/>
        <v>4.9091153846153847E-6</v>
      </c>
      <c r="N673" s="1">
        <f t="shared" si="202"/>
        <v>4.9091153846153847E-6</v>
      </c>
      <c r="O673" s="65">
        <f t="shared" si="203"/>
        <v>4.909115384615385E-3</v>
      </c>
      <c r="P673" s="1">
        <f t="shared" si="204"/>
        <v>-1.2016462999999999E-3</v>
      </c>
      <c r="R673" s="1">
        <f t="shared" si="205"/>
        <v>-1.2016462999999999E-3</v>
      </c>
      <c r="W673" s="6">
        <v>-65.040000000000006</v>
      </c>
      <c r="X673" s="4">
        <f t="shared" si="206"/>
        <v>65.040000000000006</v>
      </c>
      <c r="Y673" s="1">
        <v>2132.2179999999998</v>
      </c>
      <c r="Z673" s="30">
        <f t="shared" si="207"/>
        <v>21.322179999999999</v>
      </c>
      <c r="AA673" s="31">
        <f t="shared" si="208"/>
        <v>20.256070999999999</v>
      </c>
      <c r="AB673" s="1">
        <f t="shared" si="209"/>
        <v>23.461749000000012</v>
      </c>
      <c r="AE673" s="1">
        <v>-487.08300000000003</v>
      </c>
      <c r="AF673" s="1">
        <v>-406.37400000000002</v>
      </c>
      <c r="AG673" s="1"/>
      <c r="AH673" s="1">
        <v>2056.1849999999999</v>
      </c>
      <c r="AI673" s="4">
        <v>150.458</v>
      </c>
      <c r="AL673" s="1">
        <f t="shared" si="210"/>
        <v>1.4786441860465116E-5</v>
      </c>
      <c r="AM673" s="1">
        <f t="shared" si="211"/>
        <v>1.4317203488372093E-5</v>
      </c>
      <c r="AN673" s="1">
        <f t="shared" si="212"/>
        <v>2.8122828282828278E-6</v>
      </c>
      <c r="AO673" s="1">
        <f t="shared" si="213"/>
        <v>3.2199040404040408E-6</v>
      </c>
      <c r="AP673" s="65">
        <f t="shared" si="214"/>
        <v>3.2199040404040408E-3</v>
      </c>
      <c r="AQ673" s="1">
        <f t="shared" si="215"/>
        <v>-7.3297192307692299E-5</v>
      </c>
      <c r="AR673" s="42">
        <f t="shared" si="199"/>
        <v>4.7199040404040404E-6</v>
      </c>
    </row>
    <row r="674" spans="3:44" x14ac:dyDescent="0.25">
      <c r="C674" s="1"/>
      <c r="D674" s="1">
        <v>14056.906000000001</v>
      </c>
      <c r="E674" s="1"/>
      <c r="F674" s="1">
        <v>896.33</v>
      </c>
      <c r="G674" s="1"/>
      <c r="H674" s="1"/>
      <c r="I674" s="1">
        <f t="shared" si="200"/>
        <v>8.6937418604651157E-5</v>
      </c>
      <c r="K674" s="1">
        <f t="shared" si="201"/>
        <v>4.9248901098901102E-6</v>
      </c>
      <c r="N674" s="1">
        <f t="shared" si="202"/>
        <v>4.9248901098901102E-6</v>
      </c>
      <c r="O674" s="65">
        <f t="shared" si="203"/>
        <v>4.9248901098901104E-3</v>
      </c>
      <c r="P674" s="1">
        <f t="shared" si="204"/>
        <v>-1.4056906E-3</v>
      </c>
      <c r="R674" s="1">
        <f t="shared" si="205"/>
        <v>-1.4056906E-3</v>
      </c>
      <c r="W674" s="6">
        <v>-65.040000000000006</v>
      </c>
      <c r="X674" s="4">
        <f t="shared" si="206"/>
        <v>65.040000000000006</v>
      </c>
      <c r="Y674" s="1">
        <v>2132.2179999999998</v>
      </c>
      <c r="Z674" s="30">
        <f t="shared" si="207"/>
        <v>21.322179999999999</v>
      </c>
      <c r="AA674" s="31">
        <f t="shared" si="208"/>
        <v>20.256070999999999</v>
      </c>
      <c r="AB674" s="1">
        <f t="shared" si="209"/>
        <v>23.461749000000012</v>
      </c>
      <c r="AE674" s="1">
        <v>-489.46</v>
      </c>
      <c r="AF674" s="1">
        <v>-406.37400000000002</v>
      </c>
      <c r="AG674" s="1"/>
      <c r="AH674" s="1">
        <v>2038.489</v>
      </c>
      <c r="AI674" s="4">
        <v>150.458</v>
      </c>
      <c r="AL674" s="1">
        <f t="shared" si="210"/>
        <v>1.4697377906976745E-5</v>
      </c>
      <c r="AM674" s="1">
        <f t="shared" si="211"/>
        <v>1.4214319767441861E-5</v>
      </c>
      <c r="AN674" s="1">
        <f t="shared" si="212"/>
        <v>2.8122828282828278E-6</v>
      </c>
      <c r="AO674" s="1">
        <f t="shared" si="213"/>
        <v>3.2319090909090905E-6</v>
      </c>
      <c r="AP674" s="65">
        <f t="shared" si="214"/>
        <v>3.2319090909090904E-3</v>
      </c>
      <c r="AQ674" s="1">
        <f t="shared" si="215"/>
        <v>-7.2616576923076922E-5</v>
      </c>
      <c r="AR674" s="42">
        <f t="shared" si="199"/>
        <v>4.7319090909090909E-6</v>
      </c>
    </row>
    <row r="675" spans="3:44" x14ac:dyDescent="0.25">
      <c r="C675" s="1"/>
      <c r="D675" s="1">
        <v>-14033.642</v>
      </c>
      <c r="E675" s="1"/>
      <c r="F675" s="1">
        <v>895.37300000000005</v>
      </c>
      <c r="G675" s="1"/>
      <c r="H675" s="1"/>
      <c r="I675" s="1">
        <f t="shared" si="200"/>
        <v>-7.6385284883720937E-5</v>
      </c>
      <c r="K675" s="1">
        <f t="shared" si="201"/>
        <v>4.9196318681318689E-6</v>
      </c>
      <c r="N675" s="1">
        <f t="shared" si="202"/>
        <v>4.9196318681318689E-6</v>
      </c>
      <c r="O675" s="65">
        <f t="shared" si="203"/>
        <v>4.9196318681318692E-3</v>
      </c>
      <c r="P675" s="1">
        <f t="shared" si="204"/>
        <v>-1.4033642000000001E-3</v>
      </c>
      <c r="R675" s="1">
        <f t="shared" si="205"/>
        <v>-1.4033642000000001E-3</v>
      </c>
      <c r="W675" s="6">
        <v>-65.022000000000006</v>
      </c>
      <c r="X675" s="4">
        <f t="shared" si="206"/>
        <v>65.022000000000006</v>
      </c>
      <c r="Y675" s="1">
        <v>2122.7570000000001</v>
      </c>
      <c r="Z675" s="30">
        <f t="shared" si="207"/>
        <v>21.22757</v>
      </c>
      <c r="AA675" s="31">
        <f t="shared" si="208"/>
        <v>20.1661915</v>
      </c>
      <c r="AB675" s="1">
        <f t="shared" si="209"/>
        <v>23.628238500000009</v>
      </c>
      <c r="AE675" s="1">
        <v>-488.98500000000001</v>
      </c>
      <c r="AF675" s="1">
        <v>-406.37400000000002</v>
      </c>
      <c r="AG675" s="1"/>
      <c r="AH675" s="1">
        <v>2033.2280000000001</v>
      </c>
      <c r="AI675" s="4">
        <v>150.458</v>
      </c>
      <c r="AL675" s="1">
        <f t="shared" si="210"/>
        <v>1.4664029069767442E-5</v>
      </c>
      <c r="AM675" s="1">
        <f t="shared" si="211"/>
        <v>1.4183732558139535E-5</v>
      </c>
      <c r="AN675" s="1">
        <f t="shared" si="212"/>
        <v>2.8122828282828278E-6</v>
      </c>
      <c r="AO675" s="1">
        <f t="shared" si="213"/>
        <v>3.2295101010101007E-6</v>
      </c>
      <c r="AP675" s="65">
        <f t="shared" si="214"/>
        <v>3.2295101010101006E-3</v>
      </c>
      <c r="AQ675" s="1">
        <f t="shared" si="215"/>
        <v>-7.2414230769230766E-5</v>
      </c>
      <c r="AR675" s="42">
        <f t="shared" si="199"/>
        <v>4.7295101010101003E-6</v>
      </c>
    </row>
    <row r="676" spans="3:44" x14ac:dyDescent="0.25">
      <c r="C676" s="1"/>
      <c r="D676" s="1">
        <v>-2392.8290000000002</v>
      </c>
      <c r="E676" s="1"/>
      <c r="F676" s="1">
        <v>896.80899999999997</v>
      </c>
      <c r="G676" s="1"/>
      <c r="H676" s="1"/>
      <c r="I676" s="1">
        <f t="shared" si="200"/>
        <v>-8.6977906976744208E-6</v>
      </c>
      <c r="K676" s="1">
        <f t="shared" si="201"/>
        <v>4.9275219780219777E-6</v>
      </c>
      <c r="N676" s="1">
        <f t="shared" si="202"/>
        <v>4.9275219780219777E-6</v>
      </c>
      <c r="O676" s="65">
        <f t="shared" si="203"/>
        <v>4.9275219780219775E-3</v>
      </c>
      <c r="P676" s="1">
        <f t="shared" si="204"/>
        <v>-2.3928289999999999E-4</v>
      </c>
      <c r="R676" s="1">
        <f t="shared" si="205"/>
        <v>-2.3928289999999999E-4</v>
      </c>
      <c r="W676" s="6">
        <v>-65.022000000000006</v>
      </c>
      <c r="X676" s="4">
        <f t="shared" si="206"/>
        <v>65.022000000000006</v>
      </c>
      <c r="Y676" s="1">
        <v>2122.451</v>
      </c>
      <c r="Z676" s="30">
        <f t="shared" si="207"/>
        <v>21.224509999999999</v>
      </c>
      <c r="AA676" s="31">
        <f t="shared" si="208"/>
        <v>20.1632845</v>
      </c>
      <c r="AB676" s="1">
        <f t="shared" si="209"/>
        <v>23.634205500000007</v>
      </c>
      <c r="AE676" s="1">
        <v>-489.46</v>
      </c>
      <c r="AF676" s="1">
        <v>-406.85199999999998</v>
      </c>
      <c r="AG676" s="1"/>
      <c r="AH676" s="1">
        <v>2028.4459999999999</v>
      </c>
      <c r="AI676" s="4">
        <v>150.458</v>
      </c>
      <c r="AL676" s="1">
        <f t="shared" si="210"/>
        <v>1.4638988372093023E-5</v>
      </c>
      <c r="AM676" s="1">
        <f t="shared" si="211"/>
        <v>1.415870930232558E-5</v>
      </c>
      <c r="AN676" s="1">
        <f t="shared" si="212"/>
        <v>2.8146969696969695E-6</v>
      </c>
      <c r="AO676" s="1">
        <f t="shared" si="213"/>
        <v>3.2319090909090905E-6</v>
      </c>
      <c r="AP676" s="65">
        <f t="shared" si="214"/>
        <v>3.2319090909090904E-3</v>
      </c>
      <c r="AQ676" s="1">
        <f t="shared" si="215"/>
        <v>-7.2230307692307686E-5</v>
      </c>
      <c r="AR676" s="42">
        <f t="shared" si="199"/>
        <v>4.7319090909090909E-6</v>
      </c>
    </row>
    <row r="677" spans="3:44" x14ac:dyDescent="0.25">
      <c r="C677" s="1"/>
      <c r="D677" s="1"/>
      <c r="E677" s="1"/>
      <c r="F677" s="1">
        <v>897.28700000000003</v>
      </c>
      <c r="G677" s="1"/>
      <c r="H677" s="1"/>
      <c r="I677" s="1">
        <f t="shared" si="200"/>
        <v>5.216784883720931E-6</v>
      </c>
      <c r="K677" s="1">
        <f t="shared" si="201"/>
        <v>4.9301483516483522E-6</v>
      </c>
      <c r="N677" s="1">
        <f t="shared" si="202"/>
        <v>4.9301483516483522E-6</v>
      </c>
      <c r="O677" s="65">
        <f t="shared" si="203"/>
        <v>4.9301483516483524E-3</v>
      </c>
      <c r="P677" s="1">
        <f t="shared" si="204"/>
        <v>0</v>
      </c>
      <c r="R677" s="1">
        <f t="shared" si="205"/>
        <v>0</v>
      </c>
      <c r="W677" s="6">
        <v>-65.022000000000006</v>
      </c>
      <c r="X677" s="4">
        <f t="shared" si="206"/>
        <v>65.022000000000006</v>
      </c>
      <c r="Y677" s="1">
        <v>2122.1460000000002</v>
      </c>
      <c r="Z677" s="30">
        <f t="shared" si="207"/>
        <v>21.22146</v>
      </c>
      <c r="AA677" s="31">
        <f t="shared" si="208"/>
        <v>20.160387</v>
      </c>
      <c r="AB677" s="1">
        <f t="shared" si="209"/>
        <v>23.640153000000005</v>
      </c>
      <c r="AE677" s="1">
        <v>-490.411</v>
      </c>
      <c r="AF677" s="1">
        <v>-407.80799999999999</v>
      </c>
      <c r="AG677" s="1"/>
      <c r="AH677" s="1">
        <v>2011.229</v>
      </c>
      <c r="AI677" s="4">
        <v>150.458</v>
      </c>
      <c r="AL677" s="1">
        <f t="shared" si="210"/>
        <v>1.4544418604651163E-5</v>
      </c>
      <c r="AM677" s="1">
        <f t="shared" si="211"/>
        <v>1.4064168604651163E-5</v>
      </c>
      <c r="AN677" s="1">
        <f t="shared" si="212"/>
        <v>2.8195252525252523E-6</v>
      </c>
      <c r="AO677" s="1">
        <f t="shared" si="213"/>
        <v>3.2367121212121217E-6</v>
      </c>
      <c r="AP677" s="65">
        <f t="shared" si="214"/>
        <v>3.2367121212121216E-3</v>
      </c>
      <c r="AQ677" s="1">
        <f t="shared" si="215"/>
        <v>-7.1568115384615386E-5</v>
      </c>
      <c r="AR677" s="42">
        <f t="shared" si="199"/>
        <v>4.7367121212121218E-6</v>
      </c>
    </row>
    <row r="678" spans="3:44" x14ac:dyDescent="0.25">
      <c r="C678" s="1"/>
      <c r="D678" s="1"/>
      <c r="E678" s="1"/>
      <c r="F678" s="1">
        <v>898.24400000000003</v>
      </c>
      <c r="G678" s="1"/>
      <c r="H678" s="1"/>
      <c r="I678" s="1">
        <f t="shared" si="200"/>
        <v>5.2223488372093027E-6</v>
      </c>
      <c r="K678" s="1">
        <f t="shared" si="201"/>
        <v>4.9354065934065935E-6</v>
      </c>
      <c r="N678" s="1">
        <f t="shared" si="202"/>
        <v>4.9354065934065935E-6</v>
      </c>
      <c r="O678" s="65">
        <f t="shared" si="203"/>
        <v>4.9354065934065936E-3</v>
      </c>
      <c r="P678" s="1">
        <f t="shared" si="204"/>
        <v>0</v>
      </c>
      <c r="R678" s="1">
        <f t="shared" si="205"/>
        <v>0</v>
      </c>
      <c r="W678" s="6">
        <v>-65.022000000000006</v>
      </c>
      <c r="X678" s="4">
        <f t="shared" si="206"/>
        <v>65.022000000000006</v>
      </c>
      <c r="Y678" s="1">
        <v>2121.8409999999999</v>
      </c>
      <c r="Z678" s="30">
        <f t="shared" si="207"/>
        <v>21.218409999999999</v>
      </c>
      <c r="AA678" s="31">
        <f t="shared" si="208"/>
        <v>20.157489499999997</v>
      </c>
      <c r="AB678" s="1">
        <f t="shared" si="209"/>
        <v>23.64610050000001</v>
      </c>
      <c r="AE678" s="1">
        <v>-491.36200000000002</v>
      </c>
      <c r="AF678" s="1">
        <v>-407.33</v>
      </c>
      <c r="AG678" s="1"/>
      <c r="AH678" s="1">
        <v>2011.7070000000001</v>
      </c>
      <c r="AI678" s="4">
        <v>150.458</v>
      </c>
      <c r="AL678" s="1">
        <f t="shared" si="210"/>
        <v>1.4552726744186047E-5</v>
      </c>
      <c r="AM678" s="1">
        <f t="shared" si="211"/>
        <v>1.4064168604651163E-5</v>
      </c>
      <c r="AN678" s="1">
        <f t="shared" si="212"/>
        <v>2.8171111111111111E-6</v>
      </c>
      <c r="AO678" s="1">
        <f t="shared" si="213"/>
        <v>3.2415151515151521E-6</v>
      </c>
      <c r="AP678" s="65">
        <f t="shared" si="214"/>
        <v>3.2415151515151519E-3</v>
      </c>
      <c r="AQ678" s="1">
        <f t="shared" si="215"/>
        <v>-7.1586499999999996E-5</v>
      </c>
      <c r="AR678" s="42">
        <f t="shared" si="199"/>
        <v>4.7415151515151526E-6</v>
      </c>
    </row>
    <row r="679" spans="3:44" x14ac:dyDescent="0.25">
      <c r="C679" s="1"/>
      <c r="D679" s="1"/>
      <c r="E679" s="1"/>
      <c r="F679" s="1">
        <v>897.76599999999996</v>
      </c>
      <c r="G679" s="1"/>
      <c r="H679" s="1"/>
      <c r="I679" s="1">
        <f t="shared" si="200"/>
        <v>5.2195697674418599E-6</v>
      </c>
      <c r="K679" s="1">
        <f t="shared" si="201"/>
        <v>4.9327802197802198E-6</v>
      </c>
      <c r="N679" s="1">
        <f t="shared" si="202"/>
        <v>4.9327802197802198E-6</v>
      </c>
      <c r="O679" s="65">
        <f t="shared" si="203"/>
        <v>4.9327802197802195E-3</v>
      </c>
      <c r="P679" s="1">
        <f t="shared" si="204"/>
        <v>0</v>
      </c>
      <c r="R679" s="1">
        <f t="shared" si="205"/>
        <v>0</v>
      </c>
      <c r="W679" s="6">
        <v>-65.003</v>
      </c>
      <c r="X679" s="4">
        <f t="shared" si="206"/>
        <v>65.003</v>
      </c>
      <c r="Y679" s="1">
        <v>2122.451</v>
      </c>
      <c r="Z679" s="30">
        <f t="shared" si="207"/>
        <v>21.224509999999999</v>
      </c>
      <c r="AA679" s="31">
        <f t="shared" si="208"/>
        <v>20.1632845</v>
      </c>
      <c r="AB679" s="1">
        <f t="shared" si="209"/>
        <v>23.615205500000002</v>
      </c>
      <c r="AE679" s="1">
        <v>-490.887</v>
      </c>
      <c r="AF679" s="1">
        <v>-407.80799999999999</v>
      </c>
      <c r="AG679" s="1"/>
      <c r="AH679" s="1">
        <v>2011.229</v>
      </c>
      <c r="AI679" s="4">
        <v>150.458</v>
      </c>
      <c r="AL679" s="1">
        <f t="shared" si="210"/>
        <v>1.4547186046511628E-5</v>
      </c>
      <c r="AM679" s="1">
        <f t="shared" si="211"/>
        <v>1.4064168604651163E-5</v>
      </c>
      <c r="AN679" s="1">
        <f t="shared" si="212"/>
        <v>2.8195252525252523E-6</v>
      </c>
      <c r="AO679" s="1">
        <f t="shared" si="213"/>
        <v>3.2391161616161615E-6</v>
      </c>
      <c r="AP679" s="65">
        <f t="shared" si="214"/>
        <v>3.2391161616161616E-3</v>
      </c>
      <c r="AQ679" s="1">
        <f t="shared" si="215"/>
        <v>-7.1568115384615386E-5</v>
      </c>
      <c r="AR679" s="42">
        <f t="shared" si="199"/>
        <v>4.739116161616162E-6</v>
      </c>
    </row>
    <row r="680" spans="3:44" x14ac:dyDescent="0.25">
      <c r="C680" s="1"/>
      <c r="D680" s="1">
        <v>-4744.5429999999997</v>
      </c>
      <c r="E680" s="1"/>
      <c r="F680" s="1">
        <v>898.72299999999996</v>
      </c>
      <c r="G680" s="1"/>
      <c r="H680" s="1"/>
      <c r="I680" s="1">
        <f t="shared" si="200"/>
        <v>-2.2359418604651163E-5</v>
      </c>
      <c r="K680" s="1">
        <f t="shared" si="201"/>
        <v>4.938038461538461E-6</v>
      </c>
      <c r="N680" s="1">
        <f t="shared" si="202"/>
        <v>4.938038461538461E-6</v>
      </c>
      <c r="O680" s="65">
        <f t="shared" si="203"/>
        <v>4.9380384615384607E-3</v>
      </c>
      <c r="P680" s="1">
        <f t="shared" si="204"/>
        <v>-4.7445429999999996E-4</v>
      </c>
      <c r="R680" s="1">
        <f t="shared" si="205"/>
        <v>-4.7445429999999996E-4</v>
      </c>
      <c r="W680" s="6">
        <v>-65.003</v>
      </c>
      <c r="X680" s="4">
        <f t="shared" si="206"/>
        <v>65.003</v>
      </c>
      <c r="Y680" s="1">
        <v>2122.451</v>
      </c>
      <c r="Z680" s="30">
        <f t="shared" si="207"/>
        <v>21.224509999999999</v>
      </c>
      <c r="AA680" s="31">
        <f t="shared" si="208"/>
        <v>20.1632845</v>
      </c>
      <c r="AB680" s="1">
        <f t="shared" si="209"/>
        <v>23.615205500000002</v>
      </c>
      <c r="AE680" s="1">
        <v>-490.887</v>
      </c>
      <c r="AF680" s="1">
        <v>-406.37400000000002</v>
      </c>
      <c r="AG680" s="1"/>
      <c r="AH680" s="1">
        <v>2004.5340000000001</v>
      </c>
      <c r="AI680" s="4">
        <v>150.458</v>
      </c>
      <c r="AL680" s="1">
        <f t="shared" si="210"/>
        <v>1.4508261627906979E-5</v>
      </c>
      <c r="AM680" s="1">
        <f t="shared" si="211"/>
        <v>1.4016906976744187E-5</v>
      </c>
      <c r="AN680" s="1">
        <f t="shared" si="212"/>
        <v>2.8122828282828278E-6</v>
      </c>
      <c r="AO680" s="1">
        <f t="shared" si="213"/>
        <v>3.2391161616161615E-6</v>
      </c>
      <c r="AP680" s="65">
        <f t="shared" si="214"/>
        <v>3.2391161616161616E-3</v>
      </c>
      <c r="AQ680" s="1">
        <f t="shared" si="215"/>
        <v>-7.1310615384615383E-5</v>
      </c>
      <c r="AR680" s="42">
        <f t="shared" si="199"/>
        <v>4.739116161616162E-6</v>
      </c>
    </row>
    <row r="681" spans="3:44" x14ac:dyDescent="0.25">
      <c r="C681" s="1"/>
      <c r="D681" s="1">
        <v>897.53399999999999</v>
      </c>
      <c r="E681" s="1"/>
      <c r="F681" s="1">
        <v>898.72299999999996</v>
      </c>
      <c r="G681" s="1"/>
      <c r="H681" s="1"/>
      <c r="I681" s="1">
        <f t="shared" si="200"/>
        <v>1.0443354651162792E-5</v>
      </c>
      <c r="K681" s="1">
        <f t="shared" si="201"/>
        <v>4.938038461538461E-6</v>
      </c>
      <c r="N681" s="1">
        <f t="shared" si="202"/>
        <v>4.938038461538461E-6</v>
      </c>
      <c r="O681" s="65">
        <f t="shared" si="203"/>
        <v>4.9380384615384607E-3</v>
      </c>
      <c r="P681" s="1">
        <f t="shared" si="204"/>
        <v>-8.9753399999999993E-5</v>
      </c>
      <c r="R681" s="1">
        <f t="shared" si="205"/>
        <v>-8.9753399999999993E-5</v>
      </c>
      <c r="W681" s="6">
        <v>-65.003</v>
      </c>
      <c r="X681" s="4">
        <f t="shared" si="206"/>
        <v>65.003</v>
      </c>
      <c r="Y681" s="1">
        <v>2122.1460000000002</v>
      </c>
      <c r="Z681" s="30">
        <f t="shared" si="207"/>
        <v>21.22146</v>
      </c>
      <c r="AA681" s="31">
        <f t="shared" si="208"/>
        <v>20.160387</v>
      </c>
      <c r="AB681" s="1">
        <f t="shared" si="209"/>
        <v>23.621153</v>
      </c>
      <c r="AE681" s="1">
        <v>-490.411</v>
      </c>
      <c r="AF681" s="1">
        <v>-407.33</v>
      </c>
      <c r="AG681" s="1"/>
      <c r="AH681" s="1">
        <v>2005.49</v>
      </c>
      <c r="AI681" s="4">
        <v>150.458</v>
      </c>
      <c r="AL681" s="1">
        <f t="shared" si="210"/>
        <v>1.4511052325581395E-5</v>
      </c>
      <c r="AM681" s="1">
        <f t="shared" si="211"/>
        <v>1.4028023255813953E-5</v>
      </c>
      <c r="AN681" s="1">
        <f t="shared" si="212"/>
        <v>2.8171111111111111E-6</v>
      </c>
      <c r="AO681" s="1">
        <f t="shared" si="213"/>
        <v>3.2367121212121217E-6</v>
      </c>
      <c r="AP681" s="65">
        <f t="shared" si="214"/>
        <v>3.2367121212121216E-3</v>
      </c>
      <c r="AQ681" s="1">
        <f t="shared" si="215"/>
        <v>-7.1347384615384619E-5</v>
      </c>
      <c r="AR681" s="42">
        <f t="shared" si="199"/>
        <v>4.7367121212121218E-6</v>
      </c>
    </row>
    <row r="682" spans="3:44" x14ac:dyDescent="0.25">
      <c r="C682" s="1"/>
      <c r="D682" s="1">
        <v>2652.9679999999998</v>
      </c>
      <c r="E682" s="1"/>
      <c r="F682" s="1">
        <v>898.72299999999996</v>
      </c>
      <c r="G682" s="1"/>
      <c r="H682" s="1"/>
      <c r="I682" s="1">
        <f t="shared" si="200"/>
        <v>2.0649366279069766E-5</v>
      </c>
      <c r="K682" s="1">
        <f t="shared" si="201"/>
        <v>4.938038461538461E-6</v>
      </c>
      <c r="N682" s="1">
        <f t="shared" si="202"/>
        <v>4.938038461538461E-6</v>
      </c>
      <c r="O682" s="65">
        <f t="shared" si="203"/>
        <v>4.9380384615384607E-3</v>
      </c>
      <c r="P682" s="1">
        <f t="shared" si="204"/>
        <v>-2.6529679999999999E-4</v>
      </c>
      <c r="R682" s="1">
        <f t="shared" si="205"/>
        <v>-2.6529679999999999E-4</v>
      </c>
      <c r="W682" s="6">
        <v>-65.003</v>
      </c>
      <c r="X682" s="4">
        <f t="shared" si="206"/>
        <v>65.003</v>
      </c>
      <c r="Y682" s="1">
        <v>2122.451</v>
      </c>
      <c r="Z682" s="30">
        <f t="shared" si="207"/>
        <v>21.224509999999999</v>
      </c>
      <c r="AA682" s="31">
        <f t="shared" si="208"/>
        <v>20.1632845</v>
      </c>
      <c r="AB682" s="1">
        <f t="shared" si="209"/>
        <v>23.615205500000002</v>
      </c>
      <c r="AE682" s="1">
        <v>-491.83800000000002</v>
      </c>
      <c r="AF682" s="1">
        <v>-407.33</v>
      </c>
      <c r="AG682" s="1"/>
      <c r="AH682" s="1">
        <v>1993.5350000000001</v>
      </c>
      <c r="AI682" s="4">
        <v>150.458</v>
      </c>
      <c r="AL682" s="1">
        <f t="shared" si="210"/>
        <v>1.4449843023255814E-5</v>
      </c>
      <c r="AM682" s="1">
        <f t="shared" si="211"/>
        <v>1.3958517441860466E-5</v>
      </c>
      <c r="AN682" s="1">
        <f t="shared" si="212"/>
        <v>2.8171111111111111E-6</v>
      </c>
      <c r="AO682" s="1">
        <f t="shared" si="213"/>
        <v>3.2439191919191923E-6</v>
      </c>
      <c r="AP682" s="65">
        <f t="shared" si="214"/>
        <v>3.2439191919191924E-3</v>
      </c>
      <c r="AQ682" s="1">
        <f t="shared" si="215"/>
        <v>-7.0887576923076926E-5</v>
      </c>
      <c r="AR682" s="42">
        <f t="shared" si="199"/>
        <v>4.7439191919191928E-6</v>
      </c>
    </row>
    <row r="683" spans="3:44" x14ac:dyDescent="0.25">
      <c r="C683" s="1"/>
      <c r="D683" s="1">
        <v>-1649.9169999999999</v>
      </c>
      <c r="E683" s="1"/>
      <c r="F683" s="1">
        <v>900.15800000000002</v>
      </c>
      <c r="G683" s="1"/>
      <c r="H683" s="1"/>
      <c r="I683" s="1">
        <f t="shared" si="200"/>
        <v>-4.3590639534883716E-6</v>
      </c>
      <c r="K683" s="1">
        <f t="shared" si="201"/>
        <v>4.9459230769230768E-6</v>
      </c>
      <c r="N683" s="1">
        <f t="shared" si="202"/>
        <v>4.9459230769230768E-6</v>
      </c>
      <c r="O683" s="65">
        <f t="shared" si="203"/>
        <v>4.9459230769230769E-3</v>
      </c>
      <c r="P683" s="1">
        <f t="shared" si="204"/>
        <v>-1.6499169999999999E-4</v>
      </c>
      <c r="R683" s="1">
        <f t="shared" si="205"/>
        <v>-1.6499169999999999E-4</v>
      </c>
      <c r="W683" s="6">
        <v>-65.003</v>
      </c>
      <c r="X683" s="4">
        <f t="shared" si="206"/>
        <v>65.003</v>
      </c>
      <c r="Y683" s="1">
        <v>2122.451</v>
      </c>
      <c r="Z683" s="30">
        <f t="shared" si="207"/>
        <v>21.224509999999999</v>
      </c>
      <c r="AA683" s="31">
        <f t="shared" si="208"/>
        <v>20.1632845</v>
      </c>
      <c r="AB683" s="1">
        <f t="shared" si="209"/>
        <v>23.615205500000002</v>
      </c>
      <c r="AE683" s="1">
        <v>-490.887</v>
      </c>
      <c r="AF683" s="1">
        <v>-407.80799999999999</v>
      </c>
      <c r="AG683" s="1"/>
      <c r="AH683" s="1">
        <v>1998.7950000000001</v>
      </c>
      <c r="AI683" s="4">
        <v>150.458</v>
      </c>
      <c r="AL683" s="1">
        <f t="shared" si="210"/>
        <v>1.4474895348837211E-5</v>
      </c>
      <c r="AM683" s="1">
        <f t="shared" si="211"/>
        <v>1.3991877906976745E-5</v>
      </c>
      <c r="AN683" s="1">
        <f t="shared" si="212"/>
        <v>2.8195252525252523E-6</v>
      </c>
      <c r="AO683" s="1">
        <f t="shared" si="213"/>
        <v>3.2391161616161615E-6</v>
      </c>
      <c r="AP683" s="65">
        <f t="shared" si="214"/>
        <v>3.2391161616161616E-3</v>
      </c>
      <c r="AQ683" s="1">
        <f t="shared" si="215"/>
        <v>-7.1089884615384616E-5</v>
      </c>
      <c r="AR683" s="42">
        <f t="shared" si="199"/>
        <v>4.739116161616162E-6</v>
      </c>
    </row>
    <row r="684" spans="3:44" x14ac:dyDescent="0.25">
      <c r="C684" s="1"/>
      <c r="D684" s="1">
        <v>6236.808</v>
      </c>
      <c r="E684" s="1"/>
      <c r="F684" s="1">
        <v>901.59299999999996</v>
      </c>
      <c r="G684" s="1"/>
      <c r="H684" s="1"/>
      <c r="I684" s="1">
        <f t="shared" si="200"/>
        <v>4.1502331395348836E-5</v>
      </c>
      <c r="K684" s="1">
        <f t="shared" si="201"/>
        <v>4.9538076923076926E-6</v>
      </c>
      <c r="N684" s="1">
        <f t="shared" si="202"/>
        <v>4.9538076923076926E-6</v>
      </c>
      <c r="O684" s="65">
        <f t="shared" si="203"/>
        <v>4.9538076923076923E-3</v>
      </c>
      <c r="P684" s="1">
        <f t="shared" si="204"/>
        <v>-6.2368079999999999E-4</v>
      </c>
      <c r="R684" s="1">
        <f t="shared" si="205"/>
        <v>-6.2368079999999999E-4</v>
      </c>
      <c r="W684" s="6">
        <v>-64.984999999999999</v>
      </c>
      <c r="X684" s="4">
        <f t="shared" si="206"/>
        <v>64.984999999999999</v>
      </c>
      <c r="Y684" s="1">
        <v>2122.1460000000002</v>
      </c>
      <c r="Z684" s="30">
        <f t="shared" si="207"/>
        <v>21.22146</v>
      </c>
      <c r="AA684" s="31">
        <f t="shared" si="208"/>
        <v>20.160387</v>
      </c>
      <c r="AB684" s="1">
        <f t="shared" si="209"/>
        <v>23.603152999999999</v>
      </c>
      <c r="AE684" s="1">
        <v>-491.36200000000002</v>
      </c>
      <c r="AF684" s="1">
        <v>-407.80799999999999</v>
      </c>
      <c r="AG684" s="1"/>
      <c r="AH684" s="1">
        <v>2073.8809999999999</v>
      </c>
      <c r="AI684" s="4">
        <v>150.929</v>
      </c>
      <c r="AL684" s="1">
        <f t="shared" si="210"/>
        <v>1.4914203488372092E-5</v>
      </c>
      <c r="AM684" s="1">
        <f t="shared" si="211"/>
        <v>1.4428424418604651E-5</v>
      </c>
      <c r="AN684" s="1">
        <f t="shared" si="212"/>
        <v>2.8219040404040405E-6</v>
      </c>
      <c r="AO684" s="1">
        <f t="shared" si="213"/>
        <v>3.2438939393939395E-6</v>
      </c>
      <c r="AP684" s="65">
        <f t="shared" si="214"/>
        <v>3.2438939393939397E-3</v>
      </c>
      <c r="AQ684" s="1">
        <f t="shared" si="215"/>
        <v>-7.3959692307692295E-5</v>
      </c>
      <c r="AR684" s="42">
        <f t="shared" si="199"/>
        <v>4.7438939393939395E-6</v>
      </c>
    </row>
    <row r="685" spans="3:44" x14ac:dyDescent="0.25">
      <c r="C685" s="1"/>
      <c r="D685" s="1">
        <v>1743.69</v>
      </c>
      <c r="E685" s="1"/>
      <c r="F685" s="1">
        <v>901.59299999999996</v>
      </c>
      <c r="G685" s="1"/>
      <c r="H685" s="1"/>
      <c r="I685" s="1">
        <f t="shared" si="200"/>
        <v>1.5379552325581396E-5</v>
      </c>
      <c r="K685" s="1">
        <f t="shared" si="201"/>
        <v>4.9538076923076926E-6</v>
      </c>
      <c r="N685" s="1">
        <f t="shared" si="202"/>
        <v>4.9538076923076926E-6</v>
      </c>
      <c r="O685" s="65">
        <f t="shared" si="203"/>
        <v>4.9538076923076923E-3</v>
      </c>
      <c r="P685" s="1">
        <f t="shared" si="204"/>
        <v>-1.7436900000000001E-4</v>
      </c>
      <c r="R685" s="1">
        <f t="shared" si="205"/>
        <v>-1.7436900000000001E-4</v>
      </c>
      <c r="W685" s="6">
        <v>-64.984999999999999</v>
      </c>
      <c r="X685" s="4">
        <f t="shared" si="206"/>
        <v>64.984999999999999</v>
      </c>
      <c r="Y685" s="1">
        <v>2122.451</v>
      </c>
      <c r="Z685" s="30">
        <f t="shared" si="207"/>
        <v>21.224509999999999</v>
      </c>
      <c r="AA685" s="31">
        <f t="shared" si="208"/>
        <v>20.1632845</v>
      </c>
      <c r="AB685" s="1">
        <f t="shared" si="209"/>
        <v>23.597205500000001</v>
      </c>
      <c r="AE685" s="1">
        <v>-491.83800000000002</v>
      </c>
      <c r="AF685" s="1">
        <v>-407.33</v>
      </c>
      <c r="AG685" s="1"/>
      <c r="AH685" s="1">
        <v>1996.8820000000001</v>
      </c>
      <c r="AI685" s="4">
        <v>150.458</v>
      </c>
      <c r="AL685" s="1">
        <f t="shared" si="210"/>
        <v>1.4469302325581397E-5</v>
      </c>
      <c r="AM685" s="1">
        <f t="shared" si="211"/>
        <v>1.3977976744186048E-5</v>
      </c>
      <c r="AN685" s="1">
        <f t="shared" si="212"/>
        <v>2.8171111111111111E-6</v>
      </c>
      <c r="AO685" s="1">
        <f t="shared" si="213"/>
        <v>3.2439191919191923E-6</v>
      </c>
      <c r="AP685" s="65">
        <f t="shared" si="214"/>
        <v>3.2439191919191924E-3</v>
      </c>
      <c r="AQ685" s="1">
        <f t="shared" si="215"/>
        <v>-7.1016307692307694E-5</v>
      </c>
      <c r="AR685" s="42">
        <f t="shared" si="199"/>
        <v>4.7439191919191928E-6</v>
      </c>
    </row>
    <row r="686" spans="3:44" x14ac:dyDescent="0.25">
      <c r="C686" s="1"/>
      <c r="D686" s="1">
        <v>-8217.9320000000007</v>
      </c>
      <c r="E686" s="1"/>
      <c r="F686" s="1">
        <v>901.59299999999996</v>
      </c>
      <c r="G686" s="1"/>
      <c r="H686" s="1"/>
      <c r="I686" s="1">
        <f t="shared" si="200"/>
        <v>-4.2536854651162796E-5</v>
      </c>
      <c r="K686" s="1">
        <f t="shared" si="201"/>
        <v>4.9538076923076926E-6</v>
      </c>
      <c r="N686" s="1">
        <f t="shared" si="202"/>
        <v>4.9538076923076926E-6</v>
      </c>
      <c r="O686" s="65">
        <f t="shared" si="203"/>
        <v>4.9538076923076923E-3</v>
      </c>
      <c r="P686" s="1">
        <f t="shared" si="204"/>
        <v>-8.2179320000000009E-4</v>
      </c>
      <c r="R686" s="1">
        <f t="shared" si="205"/>
        <v>-8.2179320000000009E-4</v>
      </c>
      <c r="W686" s="6">
        <v>-64.984999999999999</v>
      </c>
      <c r="X686" s="4">
        <f t="shared" si="206"/>
        <v>64.984999999999999</v>
      </c>
      <c r="Y686" s="1">
        <v>2122.1460000000002</v>
      </c>
      <c r="Z686" s="30">
        <f t="shared" si="207"/>
        <v>21.22146</v>
      </c>
      <c r="AA686" s="31">
        <f t="shared" si="208"/>
        <v>20.160387</v>
      </c>
      <c r="AB686" s="1">
        <f t="shared" si="209"/>
        <v>23.603152999999999</v>
      </c>
      <c r="AE686" s="1">
        <v>-491.83800000000002</v>
      </c>
      <c r="AF686" s="1">
        <v>-408.286</v>
      </c>
      <c r="AG686" s="1"/>
      <c r="AH686" s="1">
        <v>1987.318</v>
      </c>
      <c r="AI686" s="4">
        <v>150.458</v>
      </c>
      <c r="AL686" s="1">
        <f t="shared" si="210"/>
        <v>1.4413697674418606E-5</v>
      </c>
      <c r="AM686" s="1">
        <f t="shared" si="211"/>
        <v>1.392793023255814E-5</v>
      </c>
      <c r="AN686" s="1">
        <f t="shared" si="212"/>
        <v>2.8219393939393939E-6</v>
      </c>
      <c r="AO686" s="1">
        <f t="shared" si="213"/>
        <v>3.2439191919191923E-6</v>
      </c>
      <c r="AP686" s="65">
        <f t="shared" si="214"/>
        <v>3.2439191919191924E-3</v>
      </c>
      <c r="AQ686" s="1">
        <f t="shared" si="215"/>
        <v>-7.0648461538461534E-5</v>
      </c>
      <c r="AR686" s="42">
        <f t="shared" si="199"/>
        <v>4.7439191919191928E-6</v>
      </c>
    </row>
    <row r="687" spans="3:44" x14ac:dyDescent="0.25">
      <c r="C687" s="1"/>
      <c r="D687" s="1"/>
      <c r="E687" s="1"/>
      <c r="F687" s="1">
        <v>902.55</v>
      </c>
      <c r="G687" s="1"/>
      <c r="H687" s="1"/>
      <c r="I687" s="1">
        <f t="shared" si="200"/>
        <v>5.2473837209302321E-6</v>
      </c>
      <c r="K687" s="1">
        <f t="shared" si="201"/>
        <v>4.9590659340659339E-6</v>
      </c>
      <c r="N687" s="1">
        <f t="shared" si="202"/>
        <v>4.9590659340659339E-6</v>
      </c>
      <c r="O687" s="65">
        <f t="shared" si="203"/>
        <v>4.9590659340659335E-3</v>
      </c>
      <c r="P687" s="1">
        <f t="shared" si="204"/>
        <v>0</v>
      </c>
      <c r="R687" s="1">
        <f t="shared" si="205"/>
        <v>0</v>
      </c>
      <c r="W687" s="6">
        <v>-64.984999999999999</v>
      </c>
      <c r="X687" s="4">
        <f t="shared" si="206"/>
        <v>64.984999999999999</v>
      </c>
      <c r="Y687" s="1">
        <v>2122.1460000000002</v>
      </c>
      <c r="Z687" s="30">
        <f t="shared" si="207"/>
        <v>21.22146</v>
      </c>
      <c r="AA687" s="31">
        <f t="shared" si="208"/>
        <v>20.160387</v>
      </c>
      <c r="AB687" s="1">
        <f t="shared" si="209"/>
        <v>23.603152999999999</v>
      </c>
      <c r="AE687" s="1">
        <v>-492.31299999999999</v>
      </c>
      <c r="AF687" s="1">
        <v>-407.33</v>
      </c>
      <c r="AG687" s="1"/>
      <c r="AH687" s="1">
        <v>1980.623</v>
      </c>
      <c r="AI687" s="4">
        <v>150.929</v>
      </c>
      <c r="AL687" s="1">
        <f t="shared" si="210"/>
        <v>1.4377534883720931E-5</v>
      </c>
      <c r="AM687" s="1">
        <f t="shared" si="211"/>
        <v>1.3883447674418604E-5</v>
      </c>
      <c r="AN687" s="1">
        <f t="shared" si="212"/>
        <v>2.8194898989898989E-6</v>
      </c>
      <c r="AO687" s="1">
        <f t="shared" si="213"/>
        <v>3.2486969696969695E-6</v>
      </c>
      <c r="AP687" s="65">
        <f t="shared" si="214"/>
        <v>3.2486969696969696E-3</v>
      </c>
      <c r="AQ687" s="1">
        <f t="shared" si="215"/>
        <v>-7.0372846153846151E-5</v>
      </c>
      <c r="AR687" s="42">
        <f t="shared" si="199"/>
        <v>4.7486969696969695E-6</v>
      </c>
    </row>
    <row r="688" spans="3:44" x14ac:dyDescent="0.25">
      <c r="C688" s="1"/>
      <c r="D688" s="1">
        <v>-8512.1710000000003</v>
      </c>
      <c r="E688" s="1"/>
      <c r="F688" s="1">
        <v>903.98599999999999</v>
      </c>
      <c r="G688" s="1"/>
      <c r="H688" s="1"/>
      <c r="I688" s="1">
        <f t="shared" si="200"/>
        <v>-4.4233633720930239E-5</v>
      </c>
      <c r="K688" s="1">
        <f t="shared" si="201"/>
        <v>4.9669560439560435E-6</v>
      </c>
      <c r="N688" s="1">
        <f t="shared" si="202"/>
        <v>4.9669560439560435E-6</v>
      </c>
      <c r="O688" s="65">
        <f t="shared" si="203"/>
        <v>4.9669560439560435E-3</v>
      </c>
      <c r="P688" s="1">
        <f t="shared" si="204"/>
        <v>-8.5121710000000007E-4</v>
      </c>
      <c r="R688" s="1">
        <f t="shared" si="205"/>
        <v>-8.5121710000000007E-4</v>
      </c>
      <c r="W688" s="6">
        <v>-64.965999999999994</v>
      </c>
      <c r="X688" s="4">
        <f t="shared" si="206"/>
        <v>64.965999999999994</v>
      </c>
      <c r="Y688" s="1">
        <v>2122.1460000000002</v>
      </c>
      <c r="Z688" s="30">
        <f t="shared" si="207"/>
        <v>21.22146</v>
      </c>
      <c r="AA688" s="31">
        <f t="shared" si="208"/>
        <v>20.160387</v>
      </c>
      <c r="AB688" s="1">
        <f t="shared" si="209"/>
        <v>23.584152999999993</v>
      </c>
      <c r="AE688" s="1">
        <v>-492.78800000000001</v>
      </c>
      <c r="AF688" s="1">
        <v>-407.80799999999999</v>
      </c>
      <c r="AG688" s="1"/>
      <c r="AH688" s="1">
        <v>1976.797</v>
      </c>
      <c r="AI688" s="4">
        <v>150.929</v>
      </c>
      <c r="AL688" s="1">
        <f t="shared" si="210"/>
        <v>1.4358052325581394E-5</v>
      </c>
      <c r="AM688" s="1">
        <f t="shared" si="211"/>
        <v>1.3863982558139535E-5</v>
      </c>
      <c r="AN688" s="1">
        <f t="shared" si="212"/>
        <v>2.8219040404040405E-6</v>
      </c>
      <c r="AO688" s="1">
        <f t="shared" si="213"/>
        <v>3.2510959595959596E-6</v>
      </c>
      <c r="AP688" s="65">
        <f t="shared" si="214"/>
        <v>3.2510959595959594E-3</v>
      </c>
      <c r="AQ688" s="1">
        <f t="shared" si="215"/>
        <v>-7.0225692307692306E-5</v>
      </c>
      <c r="AR688" s="42">
        <f t="shared" si="199"/>
        <v>4.7510959595959592E-6</v>
      </c>
    </row>
    <row r="689" spans="3:44" x14ac:dyDescent="0.25">
      <c r="C689" s="1"/>
      <c r="D689" s="1">
        <v>-8315.2510000000002</v>
      </c>
      <c r="E689" s="1"/>
      <c r="F689" s="1">
        <v>904.46400000000006</v>
      </c>
      <c r="G689" s="1"/>
      <c r="H689" s="1"/>
      <c r="I689" s="1">
        <f t="shared" si="200"/>
        <v>-4.308597093023256E-5</v>
      </c>
      <c r="K689" s="1">
        <f t="shared" si="201"/>
        <v>4.9695824175824172E-6</v>
      </c>
      <c r="N689" s="1">
        <f t="shared" si="202"/>
        <v>4.9695824175824172E-6</v>
      </c>
      <c r="O689" s="65">
        <f t="shared" si="203"/>
        <v>4.9695824175824176E-3</v>
      </c>
      <c r="P689" s="1">
        <f t="shared" si="204"/>
        <v>-8.3152510000000009E-4</v>
      </c>
      <c r="R689" s="1">
        <f t="shared" si="205"/>
        <v>-8.3152510000000009E-4</v>
      </c>
      <c r="W689" s="6">
        <v>-64.965999999999994</v>
      </c>
      <c r="X689" s="4">
        <f t="shared" si="206"/>
        <v>64.965999999999994</v>
      </c>
      <c r="Y689" s="1">
        <v>2122.451</v>
      </c>
      <c r="Z689" s="30">
        <f t="shared" si="207"/>
        <v>21.224509999999999</v>
      </c>
      <c r="AA689" s="31">
        <f t="shared" si="208"/>
        <v>20.1632845</v>
      </c>
      <c r="AB689" s="1">
        <f t="shared" si="209"/>
        <v>23.578205499999996</v>
      </c>
      <c r="AE689" s="1">
        <v>-493.26400000000001</v>
      </c>
      <c r="AF689" s="1">
        <v>-408.286</v>
      </c>
      <c r="AG689" s="1"/>
      <c r="AH689" s="1">
        <v>1962.93</v>
      </c>
      <c r="AI689" s="4">
        <v>150.929</v>
      </c>
      <c r="AL689" s="1">
        <f t="shared" si="210"/>
        <v>1.4280197674418604E-5</v>
      </c>
      <c r="AM689" s="1">
        <f t="shared" si="211"/>
        <v>1.378613953488372E-5</v>
      </c>
      <c r="AN689" s="1">
        <f t="shared" si="212"/>
        <v>2.8243181818181822E-6</v>
      </c>
      <c r="AO689" s="1">
        <f t="shared" si="213"/>
        <v>3.2534999999999999E-6</v>
      </c>
      <c r="AP689" s="65">
        <f t="shared" si="214"/>
        <v>3.2534999999999999E-3</v>
      </c>
      <c r="AQ689" s="1">
        <f t="shared" si="215"/>
        <v>-6.9692346153846156E-5</v>
      </c>
      <c r="AR689" s="42">
        <f t="shared" si="199"/>
        <v>4.7534999999999995E-6</v>
      </c>
    </row>
    <row r="690" spans="3:44" x14ac:dyDescent="0.25">
      <c r="C690" s="1"/>
      <c r="D690" s="1"/>
      <c r="E690" s="1"/>
      <c r="F690" s="1">
        <v>906.37800000000004</v>
      </c>
      <c r="G690" s="1"/>
      <c r="H690" s="1"/>
      <c r="I690" s="1">
        <f t="shared" si="200"/>
        <v>5.2696395348837213E-6</v>
      </c>
      <c r="K690" s="1">
        <f t="shared" si="201"/>
        <v>4.9800989010989014E-6</v>
      </c>
      <c r="N690" s="1">
        <f t="shared" si="202"/>
        <v>4.9800989010989014E-6</v>
      </c>
      <c r="O690" s="65">
        <f t="shared" si="203"/>
        <v>4.9800989010989017E-3</v>
      </c>
      <c r="P690" s="1">
        <f t="shared" si="204"/>
        <v>0</v>
      </c>
      <c r="R690" s="1">
        <f t="shared" si="205"/>
        <v>0</v>
      </c>
      <c r="W690" s="6">
        <v>-64.965999999999994</v>
      </c>
      <c r="X690" s="4">
        <f t="shared" si="206"/>
        <v>64.965999999999994</v>
      </c>
      <c r="Y690" s="1">
        <v>2122.451</v>
      </c>
      <c r="Z690" s="30">
        <f t="shared" si="207"/>
        <v>21.224509999999999</v>
      </c>
      <c r="AA690" s="31">
        <f t="shared" si="208"/>
        <v>20.1632845</v>
      </c>
      <c r="AB690" s="1">
        <f t="shared" si="209"/>
        <v>23.578205499999996</v>
      </c>
      <c r="AE690" s="1">
        <v>-493.73899999999998</v>
      </c>
      <c r="AF690" s="1">
        <v>-407.80799999999999</v>
      </c>
      <c r="AG690" s="1"/>
      <c r="AH690" s="1">
        <v>1954.8009999999999</v>
      </c>
      <c r="AI690" s="4">
        <v>151.40100000000001</v>
      </c>
      <c r="AL690" s="1">
        <f t="shared" si="210"/>
        <v>1.4235697674418603E-5</v>
      </c>
      <c r="AM690" s="1">
        <f t="shared" si="211"/>
        <v>1.3736098837209301E-5</v>
      </c>
      <c r="AN690" s="1">
        <f t="shared" si="212"/>
        <v>2.8242878787878792E-6</v>
      </c>
      <c r="AO690" s="1">
        <f t="shared" si="213"/>
        <v>3.2582828282828283E-6</v>
      </c>
      <c r="AP690" s="65">
        <f t="shared" si="214"/>
        <v>3.2582828282828281E-3</v>
      </c>
      <c r="AQ690" s="1">
        <f t="shared" si="215"/>
        <v>-6.9361538461538462E-5</v>
      </c>
      <c r="AR690" s="42">
        <f t="shared" si="199"/>
        <v>4.7582828282828283E-6</v>
      </c>
    </row>
    <row r="691" spans="3:44" x14ac:dyDescent="0.25">
      <c r="C691" s="1"/>
      <c r="D691" s="1"/>
      <c r="E691" s="1"/>
      <c r="F691" s="1">
        <v>908.77099999999996</v>
      </c>
      <c r="G691" s="1"/>
      <c r="H691" s="1"/>
      <c r="I691" s="1">
        <f t="shared" si="200"/>
        <v>5.2835523255813952E-6</v>
      </c>
      <c r="K691" s="1">
        <f t="shared" si="201"/>
        <v>4.9932472527472522E-6</v>
      </c>
      <c r="N691" s="1">
        <f t="shared" si="202"/>
        <v>4.9932472527472522E-6</v>
      </c>
      <c r="O691" s="65">
        <f t="shared" si="203"/>
        <v>4.9932472527472521E-3</v>
      </c>
      <c r="P691" s="1">
        <f t="shared" si="204"/>
        <v>0</v>
      </c>
      <c r="R691" s="1">
        <f t="shared" si="205"/>
        <v>0</v>
      </c>
      <c r="W691" s="6">
        <v>-64.947999999999993</v>
      </c>
      <c r="X691" s="4">
        <f t="shared" si="206"/>
        <v>64.947999999999993</v>
      </c>
      <c r="Y691" s="1">
        <v>2122.1460000000002</v>
      </c>
      <c r="Z691" s="30">
        <f t="shared" si="207"/>
        <v>21.22146</v>
      </c>
      <c r="AA691" s="31">
        <f t="shared" si="208"/>
        <v>20.160387</v>
      </c>
      <c r="AB691" s="1">
        <f t="shared" si="209"/>
        <v>23.566152999999993</v>
      </c>
      <c r="AE691" s="1">
        <v>-492.31299999999999</v>
      </c>
      <c r="AF691" s="1">
        <v>-408.76400000000001</v>
      </c>
      <c r="AG691" s="1"/>
      <c r="AH691" s="1">
        <v>1964.364</v>
      </c>
      <c r="AI691" s="4">
        <v>151.40100000000001</v>
      </c>
      <c r="AL691" s="1">
        <f t="shared" si="210"/>
        <v>1.4283005813953489E-5</v>
      </c>
      <c r="AM691" s="1">
        <f t="shared" si="211"/>
        <v>1.3797255813953488E-5</v>
      </c>
      <c r="AN691" s="1">
        <f t="shared" si="212"/>
        <v>2.8291161616161612E-6</v>
      </c>
      <c r="AO691" s="1">
        <f t="shared" si="213"/>
        <v>3.2510808080808081E-6</v>
      </c>
      <c r="AP691" s="65">
        <f t="shared" si="214"/>
        <v>3.2510808080808079E-3</v>
      </c>
      <c r="AQ691" s="1">
        <f t="shared" si="215"/>
        <v>-6.9729346153846156E-5</v>
      </c>
      <c r="AR691" s="42">
        <f t="shared" si="199"/>
        <v>4.7510808080808086E-6</v>
      </c>
    </row>
    <row r="692" spans="3:44" x14ac:dyDescent="0.25">
      <c r="C692" s="1"/>
      <c r="D692" s="1">
        <v>14761.343999999999</v>
      </c>
      <c r="E692" s="1"/>
      <c r="F692" s="1">
        <v>908.77099999999996</v>
      </c>
      <c r="G692" s="1"/>
      <c r="H692" s="1"/>
      <c r="I692" s="1">
        <f t="shared" si="200"/>
        <v>9.1105319767441857E-5</v>
      </c>
      <c r="K692" s="1">
        <f t="shared" si="201"/>
        <v>4.9932472527472522E-6</v>
      </c>
      <c r="N692" s="1">
        <f t="shared" si="202"/>
        <v>4.9932472527472522E-6</v>
      </c>
      <c r="O692" s="65">
        <f t="shared" si="203"/>
        <v>4.9932472527472521E-3</v>
      </c>
      <c r="P692" s="1">
        <f t="shared" si="204"/>
        <v>-1.4761344E-3</v>
      </c>
      <c r="R692" s="1">
        <f t="shared" si="205"/>
        <v>-1.4761344E-3</v>
      </c>
      <c r="W692" s="6">
        <v>-64.947999999999993</v>
      </c>
      <c r="X692" s="4">
        <f t="shared" si="206"/>
        <v>64.947999999999993</v>
      </c>
      <c r="Y692" s="1">
        <v>2121.8409999999999</v>
      </c>
      <c r="Z692" s="30">
        <f t="shared" si="207"/>
        <v>21.218409999999999</v>
      </c>
      <c r="AA692" s="31">
        <f t="shared" si="208"/>
        <v>20.157489499999997</v>
      </c>
      <c r="AB692" s="1">
        <f t="shared" si="209"/>
        <v>23.572100499999998</v>
      </c>
      <c r="AE692" s="1">
        <v>-494.69</v>
      </c>
      <c r="AF692" s="1">
        <v>-407.33</v>
      </c>
      <c r="AG692" s="1"/>
      <c r="AH692" s="1">
        <v>1952.41</v>
      </c>
      <c r="AI692" s="4">
        <v>151.87299999999999</v>
      </c>
      <c r="AL692" s="1">
        <f t="shared" si="210"/>
        <v>1.4227325581395348E-5</v>
      </c>
      <c r="AM692" s="1">
        <f t="shared" si="211"/>
        <v>1.3719418604651165E-5</v>
      </c>
      <c r="AN692" s="1">
        <f t="shared" si="212"/>
        <v>2.8242575757575758E-6</v>
      </c>
      <c r="AO692" s="1">
        <f t="shared" si="213"/>
        <v>3.2654696969696965E-6</v>
      </c>
      <c r="AP692" s="65">
        <f t="shared" si="214"/>
        <v>3.2654696969696964E-3</v>
      </c>
      <c r="AQ692" s="1">
        <f t="shared" si="215"/>
        <v>-6.9251423076923082E-5</v>
      </c>
      <c r="AR692" s="42">
        <f t="shared" si="199"/>
        <v>4.7654696969696966E-6</v>
      </c>
    </row>
    <row r="693" spans="3:44" x14ac:dyDescent="0.25">
      <c r="C693" s="1"/>
      <c r="D693" s="1">
        <v>-11932.407999999999</v>
      </c>
      <c r="E693" s="1"/>
      <c r="F693" s="1">
        <v>904.94299999999998</v>
      </c>
      <c r="G693" s="1"/>
      <c r="H693" s="1"/>
      <c r="I693" s="1">
        <f t="shared" si="200"/>
        <v>-6.411316860465117E-5</v>
      </c>
      <c r="K693" s="1">
        <f t="shared" si="201"/>
        <v>4.9722142857142856E-6</v>
      </c>
      <c r="N693" s="1">
        <f t="shared" si="202"/>
        <v>4.9722142857142856E-6</v>
      </c>
      <c r="O693" s="65">
        <f t="shared" si="203"/>
        <v>4.9722142857142855E-3</v>
      </c>
      <c r="P693" s="1">
        <f t="shared" si="204"/>
        <v>-1.1932408E-3</v>
      </c>
      <c r="R693" s="1">
        <f t="shared" si="205"/>
        <v>-1.1932408E-3</v>
      </c>
      <c r="W693" s="6">
        <v>-64.947999999999993</v>
      </c>
      <c r="X693" s="4">
        <f t="shared" si="206"/>
        <v>64.947999999999993</v>
      </c>
      <c r="Y693" s="1">
        <v>2122.451</v>
      </c>
      <c r="Z693" s="30">
        <f t="shared" si="207"/>
        <v>21.224509999999999</v>
      </c>
      <c r="AA693" s="31">
        <f t="shared" si="208"/>
        <v>20.1632845</v>
      </c>
      <c r="AB693" s="1">
        <f t="shared" si="209"/>
        <v>23.560205499999995</v>
      </c>
      <c r="AE693" s="1">
        <v>-493.73899999999998</v>
      </c>
      <c r="AF693" s="1">
        <v>-407.80799999999999</v>
      </c>
      <c r="AG693" s="1"/>
      <c r="AH693" s="1">
        <v>1951.453</v>
      </c>
      <c r="AI693" s="4">
        <v>151.87299999999999</v>
      </c>
      <c r="AL693" s="1">
        <f t="shared" si="210"/>
        <v>1.4216232558139535E-5</v>
      </c>
      <c r="AM693" s="1">
        <f t="shared" si="211"/>
        <v>1.3716633720930233E-5</v>
      </c>
      <c r="AN693" s="1">
        <f t="shared" si="212"/>
        <v>2.8266717171717175E-6</v>
      </c>
      <c r="AO693" s="1">
        <f t="shared" si="213"/>
        <v>3.2606666666666666E-6</v>
      </c>
      <c r="AP693" s="65">
        <f t="shared" si="214"/>
        <v>3.2606666666666665E-3</v>
      </c>
      <c r="AQ693" s="1">
        <f t="shared" si="215"/>
        <v>-6.9214615384615382E-5</v>
      </c>
      <c r="AR693" s="42">
        <f t="shared" si="199"/>
        <v>4.7606666666666666E-6</v>
      </c>
    </row>
    <row r="694" spans="3:44" x14ac:dyDescent="0.25">
      <c r="C694" s="1"/>
      <c r="D694" s="1">
        <v>-3176.2350000000001</v>
      </c>
      <c r="E694" s="1"/>
      <c r="F694" s="1">
        <v>910.20600000000002</v>
      </c>
      <c r="G694" s="1"/>
      <c r="H694" s="1"/>
      <c r="I694" s="1">
        <f t="shared" si="200"/>
        <v>-1.3174587209302326E-5</v>
      </c>
      <c r="K694" s="1">
        <f t="shared" si="201"/>
        <v>5.001131868131868E-6</v>
      </c>
      <c r="N694" s="1">
        <f t="shared" si="202"/>
        <v>5.001131868131868E-6</v>
      </c>
      <c r="O694" s="65">
        <f t="shared" si="203"/>
        <v>5.0011318681318683E-3</v>
      </c>
      <c r="P694" s="1">
        <f t="shared" si="204"/>
        <v>-3.1762350000000001E-4</v>
      </c>
      <c r="R694" s="1">
        <f t="shared" si="205"/>
        <v>-3.1762350000000001E-4</v>
      </c>
      <c r="W694" s="6">
        <v>-64.947999999999993</v>
      </c>
      <c r="X694" s="4">
        <f t="shared" si="206"/>
        <v>64.947999999999993</v>
      </c>
      <c r="Y694" s="1">
        <v>2122.1460000000002</v>
      </c>
      <c r="Z694" s="30">
        <f t="shared" si="207"/>
        <v>21.22146</v>
      </c>
      <c r="AA694" s="31">
        <f t="shared" si="208"/>
        <v>20.160387</v>
      </c>
      <c r="AB694" s="1">
        <f t="shared" si="209"/>
        <v>23.566152999999993</v>
      </c>
      <c r="AE694" s="1">
        <v>-494.69</v>
      </c>
      <c r="AF694" s="1">
        <v>-408.286</v>
      </c>
      <c r="AG694" s="1"/>
      <c r="AH694" s="1">
        <v>1952.8879999999999</v>
      </c>
      <c r="AI694" s="4">
        <v>151.87299999999999</v>
      </c>
      <c r="AL694" s="1">
        <f t="shared" si="210"/>
        <v>1.4230104651162792E-5</v>
      </c>
      <c r="AM694" s="1">
        <f t="shared" si="211"/>
        <v>1.372775581395349E-5</v>
      </c>
      <c r="AN694" s="1">
        <f t="shared" si="212"/>
        <v>2.8290858585858583E-6</v>
      </c>
      <c r="AO694" s="1">
        <f t="shared" si="213"/>
        <v>3.2654696969696965E-6</v>
      </c>
      <c r="AP694" s="65">
        <f t="shared" si="214"/>
        <v>3.2654696969696964E-3</v>
      </c>
      <c r="AQ694" s="1">
        <f t="shared" si="215"/>
        <v>-6.926980769230768E-5</v>
      </c>
      <c r="AR694" s="42">
        <f t="shared" si="199"/>
        <v>4.7654696969696966E-6</v>
      </c>
    </row>
    <row r="695" spans="3:44" x14ac:dyDescent="0.25">
      <c r="C695" s="1"/>
      <c r="D695" s="1">
        <v>11991.347</v>
      </c>
      <c r="E695" s="1"/>
      <c r="F695" s="1">
        <v>909.72799999999995</v>
      </c>
      <c r="G695" s="1"/>
      <c r="H695" s="1"/>
      <c r="I695" s="1">
        <f t="shared" si="200"/>
        <v>7.5006249999999997E-5</v>
      </c>
      <c r="K695" s="1">
        <f t="shared" si="201"/>
        <v>4.9985054945054943E-6</v>
      </c>
      <c r="N695" s="1">
        <f t="shared" si="202"/>
        <v>4.9985054945054943E-6</v>
      </c>
      <c r="O695" s="65">
        <f t="shared" si="203"/>
        <v>4.9985054945054942E-3</v>
      </c>
      <c r="P695" s="1">
        <f t="shared" si="204"/>
        <v>-1.1991346999999999E-3</v>
      </c>
      <c r="R695" s="1">
        <f t="shared" si="205"/>
        <v>-1.1991346999999999E-3</v>
      </c>
      <c r="W695" s="6">
        <v>-64.947999999999993</v>
      </c>
      <c r="X695" s="4">
        <f t="shared" si="206"/>
        <v>64.947999999999993</v>
      </c>
      <c r="Y695" s="1">
        <v>2122.451</v>
      </c>
      <c r="Z695" s="30">
        <f t="shared" si="207"/>
        <v>21.224509999999999</v>
      </c>
      <c r="AA695" s="31">
        <f t="shared" si="208"/>
        <v>20.1632845</v>
      </c>
      <c r="AB695" s="1">
        <f t="shared" si="209"/>
        <v>23.560205499999995</v>
      </c>
      <c r="AE695" s="1">
        <v>-493.73899999999998</v>
      </c>
      <c r="AF695" s="1">
        <v>-408.286</v>
      </c>
      <c r="AG695" s="1"/>
      <c r="AH695" s="1">
        <v>1951.931</v>
      </c>
      <c r="AI695" s="4">
        <v>152.345</v>
      </c>
      <c r="AL695" s="1">
        <f t="shared" si="210"/>
        <v>1.4219011627906976E-5</v>
      </c>
      <c r="AM695" s="1">
        <f t="shared" si="211"/>
        <v>1.3722191860465115E-5</v>
      </c>
      <c r="AN695" s="1">
        <f t="shared" si="212"/>
        <v>2.831469696969697E-6</v>
      </c>
      <c r="AO695" s="1">
        <f t="shared" si="213"/>
        <v>3.2630505050505044E-6</v>
      </c>
      <c r="AP695" s="65">
        <f t="shared" si="214"/>
        <v>3.2630505050505044E-3</v>
      </c>
      <c r="AQ695" s="1">
        <f t="shared" si="215"/>
        <v>-6.9214846153846146E-5</v>
      </c>
      <c r="AR695" s="42">
        <f t="shared" si="199"/>
        <v>4.7630505050505049E-6</v>
      </c>
    </row>
    <row r="696" spans="3:44" x14ac:dyDescent="0.25">
      <c r="C696" s="1"/>
      <c r="D696" s="1"/>
      <c r="E696" s="1"/>
      <c r="F696" s="1">
        <v>910.20600000000002</v>
      </c>
      <c r="G696" s="1"/>
      <c r="H696" s="1"/>
      <c r="I696" s="1">
        <f t="shared" si="200"/>
        <v>5.2918953488372097E-6</v>
      </c>
      <c r="K696" s="1">
        <f t="shared" si="201"/>
        <v>5.001131868131868E-6</v>
      </c>
      <c r="N696" s="1">
        <f t="shared" si="202"/>
        <v>5.001131868131868E-6</v>
      </c>
      <c r="O696" s="65">
        <f t="shared" si="203"/>
        <v>5.0011318681318683E-3</v>
      </c>
      <c r="P696" s="1">
        <f t="shared" si="204"/>
        <v>0</v>
      </c>
      <c r="R696" s="1">
        <f t="shared" si="205"/>
        <v>0</v>
      </c>
      <c r="W696" s="6">
        <v>-64.929000000000002</v>
      </c>
      <c r="X696" s="4">
        <f t="shared" si="206"/>
        <v>64.929000000000002</v>
      </c>
      <c r="Y696" s="1">
        <v>2122.1460000000002</v>
      </c>
      <c r="Z696" s="30">
        <f t="shared" si="207"/>
        <v>21.22146</v>
      </c>
      <c r="AA696" s="31">
        <f t="shared" si="208"/>
        <v>20.160387</v>
      </c>
      <c r="AB696" s="1">
        <f t="shared" si="209"/>
        <v>23.547153000000002</v>
      </c>
      <c r="AE696" s="1">
        <v>-494.69</v>
      </c>
      <c r="AF696" s="1">
        <v>-408.76400000000001</v>
      </c>
      <c r="AG696" s="1"/>
      <c r="AH696" s="1">
        <v>1948.5840000000001</v>
      </c>
      <c r="AI696" s="4">
        <v>152.345</v>
      </c>
      <c r="AL696" s="1">
        <f t="shared" si="210"/>
        <v>1.4205081395348837E-5</v>
      </c>
      <c r="AM696" s="1">
        <f t="shared" si="211"/>
        <v>1.3705511627906977E-5</v>
      </c>
      <c r="AN696" s="1">
        <f t="shared" si="212"/>
        <v>2.8338838383838386E-6</v>
      </c>
      <c r="AO696" s="1">
        <f t="shared" si="213"/>
        <v>3.2678535353535352E-6</v>
      </c>
      <c r="AP696" s="65">
        <f t="shared" si="214"/>
        <v>3.2678535353535352E-3</v>
      </c>
      <c r="AQ696" s="1">
        <f t="shared" si="215"/>
        <v>-6.9086115384615391E-5</v>
      </c>
      <c r="AR696" s="42">
        <f t="shared" si="199"/>
        <v>4.7678535353535357E-6</v>
      </c>
    </row>
    <row r="697" spans="3:44" x14ac:dyDescent="0.25">
      <c r="C697" s="1"/>
      <c r="D697" s="1">
        <v>-4344.7939999999999</v>
      </c>
      <c r="E697" s="1"/>
      <c r="F697" s="1">
        <v>910.20600000000002</v>
      </c>
      <c r="G697" s="1"/>
      <c r="H697" s="1"/>
      <c r="I697" s="1">
        <f t="shared" si="200"/>
        <v>-1.9968534883720929E-5</v>
      </c>
      <c r="K697" s="1">
        <f t="shared" si="201"/>
        <v>5.001131868131868E-6</v>
      </c>
      <c r="N697" s="1">
        <f t="shared" si="202"/>
        <v>5.001131868131868E-6</v>
      </c>
      <c r="O697" s="65">
        <f t="shared" si="203"/>
        <v>5.0011318681318683E-3</v>
      </c>
      <c r="P697" s="1">
        <f t="shared" si="204"/>
        <v>-4.3447940000000001E-4</v>
      </c>
      <c r="R697" s="1">
        <f t="shared" si="205"/>
        <v>-4.3447940000000001E-4</v>
      </c>
      <c r="W697" s="6">
        <v>-64.929000000000002</v>
      </c>
      <c r="X697" s="4">
        <f t="shared" si="206"/>
        <v>64.929000000000002</v>
      </c>
      <c r="Y697" s="1">
        <v>2122.451</v>
      </c>
      <c r="Z697" s="30">
        <f t="shared" si="207"/>
        <v>21.224509999999999</v>
      </c>
      <c r="AA697" s="31">
        <f t="shared" si="208"/>
        <v>20.1632845</v>
      </c>
      <c r="AB697" s="1">
        <f t="shared" si="209"/>
        <v>23.541205500000004</v>
      </c>
      <c r="AE697" s="1">
        <v>-493.26400000000001</v>
      </c>
      <c r="AF697" s="1">
        <v>-409.24200000000002</v>
      </c>
      <c r="AG697" s="1"/>
      <c r="AH697" s="1">
        <v>1950.9749999999999</v>
      </c>
      <c r="AI697" s="4">
        <v>152.345</v>
      </c>
      <c r="AL697" s="1">
        <f t="shared" si="210"/>
        <v>1.4210691860465116E-5</v>
      </c>
      <c r="AM697" s="1">
        <f t="shared" si="211"/>
        <v>1.3722191860465115E-5</v>
      </c>
      <c r="AN697" s="1">
        <f t="shared" si="212"/>
        <v>2.8362979797979798E-6</v>
      </c>
      <c r="AO697" s="1">
        <f t="shared" si="213"/>
        <v>3.2606515151515151E-6</v>
      </c>
      <c r="AP697" s="65">
        <f t="shared" si="214"/>
        <v>3.260651515151515E-3</v>
      </c>
      <c r="AQ697" s="1">
        <f t="shared" si="215"/>
        <v>-6.9178076923076911E-5</v>
      </c>
      <c r="AR697" s="42">
        <f t="shared" si="199"/>
        <v>4.7606515151515151E-6</v>
      </c>
    </row>
    <row r="698" spans="3:44" x14ac:dyDescent="0.25">
      <c r="C698" s="1"/>
      <c r="D698" s="1"/>
      <c r="E698" s="1"/>
      <c r="F698" s="1">
        <v>909.72799999999995</v>
      </c>
      <c r="G698" s="1"/>
      <c r="H698" s="1"/>
      <c r="I698" s="1">
        <f t="shared" si="200"/>
        <v>5.2891162790697669E-6</v>
      </c>
      <c r="K698" s="1">
        <f t="shared" si="201"/>
        <v>4.9985054945054943E-6</v>
      </c>
      <c r="N698" s="1">
        <f t="shared" si="202"/>
        <v>4.9985054945054943E-6</v>
      </c>
      <c r="O698" s="65">
        <f t="shared" si="203"/>
        <v>4.9985054945054942E-3</v>
      </c>
      <c r="P698" s="1">
        <f t="shared" si="204"/>
        <v>0</v>
      </c>
      <c r="R698" s="1">
        <f t="shared" si="205"/>
        <v>0</v>
      </c>
      <c r="W698" s="6">
        <v>-64.929000000000002</v>
      </c>
      <c r="X698" s="4">
        <f t="shared" si="206"/>
        <v>64.929000000000002</v>
      </c>
      <c r="Y698" s="1">
        <v>2122.1460000000002</v>
      </c>
      <c r="Z698" s="30">
        <f t="shared" si="207"/>
        <v>21.22146</v>
      </c>
      <c r="AA698" s="31">
        <f t="shared" si="208"/>
        <v>20.160387</v>
      </c>
      <c r="AB698" s="1">
        <f t="shared" si="209"/>
        <v>23.547153000000002</v>
      </c>
      <c r="AE698" s="1">
        <v>-492.78800000000001</v>
      </c>
      <c r="AF698" s="1">
        <v>-408.286</v>
      </c>
      <c r="AG698" s="1"/>
      <c r="AH698" s="1">
        <v>1950.4970000000001</v>
      </c>
      <c r="AI698" s="4">
        <v>152.345</v>
      </c>
      <c r="AL698" s="1">
        <f t="shared" si="210"/>
        <v>1.4205145348837209E-5</v>
      </c>
      <c r="AM698" s="1">
        <f t="shared" si="211"/>
        <v>1.3713854651162789E-5</v>
      </c>
      <c r="AN698" s="1">
        <f t="shared" si="212"/>
        <v>2.831469696969697E-6</v>
      </c>
      <c r="AO698" s="1">
        <f t="shared" si="213"/>
        <v>3.2582474747474749E-6</v>
      </c>
      <c r="AP698" s="65">
        <f t="shared" si="214"/>
        <v>3.258247474747475E-3</v>
      </c>
      <c r="AQ698" s="1">
        <f t="shared" si="215"/>
        <v>-6.9159692307692314E-5</v>
      </c>
      <c r="AR698" s="42">
        <f t="shared" si="199"/>
        <v>4.7582474747474749E-6</v>
      </c>
    </row>
    <row r="699" spans="3:44" x14ac:dyDescent="0.25">
      <c r="C699" s="1"/>
      <c r="D699" s="1">
        <v>14527.239</v>
      </c>
      <c r="E699" s="1"/>
      <c r="F699" s="1">
        <v>910.20600000000002</v>
      </c>
      <c r="G699" s="1"/>
      <c r="H699" s="1"/>
      <c r="I699" s="1">
        <f t="shared" si="200"/>
        <v>8.9752587209302319E-5</v>
      </c>
      <c r="K699" s="1">
        <f t="shared" si="201"/>
        <v>5.001131868131868E-6</v>
      </c>
      <c r="N699" s="1">
        <f t="shared" si="202"/>
        <v>5.001131868131868E-6</v>
      </c>
      <c r="O699" s="65">
        <f t="shared" si="203"/>
        <v>5.0011318681318683E-3</v>
      </c>
      <c r="P699" s="1">
        <f t="shared" si="204"/>
        <v>-1.4527238999999998E-3</v>
      </c>
      <c r="R699" s="1">
        <f t="shared" si="205"/>
        <v>-1.4527238999999998E-3</v>
      </c>
      <c r="W699" s="6">
        <v>-64.929000000000002</v>
      </c>
      <c r="X699" s="4">
        <f t="shared" si="206"/>
        <v>64.929000000000002</v>
      </c>
      <c r="Y699" s="1">
        <v>2121.8409999999999</v>
      </c>
      <c r="Z699" s="30">
        <f t="shared" si="207"/>
        <v>21.218409999999999</v>
      </c>
      <c r="AA699" s="31">
        <f t="shared" si="208"/>
        <v>20.157489499999997</v>
      </c>
      <c r="AB699" s="1">
        <f t="shared" si="209"/>
        <v>23.553100500000006</v>
      </c>
      <c r="AE699" s="1">
        <v>-494.21499999999997</v>
      </c>
      <c r="AF699" s="1">
        <v>-408.286</v>
      </c>
      <c r="AG699" s="1"/>
      <c r="AH699" s="1">
        <v>1950.4970000000001</v>
      </c>
      <c r="AI699" s="4">
        <v>152.345</v>
      </c>
      <c r="AL699" s="1">
        <f t="shared" si="210"/>
        <v>1.4213441860465115E-5</v>
      </c>
      <c r="AM699" s="1">
        <f t="shared" si="211"/>
        <v>1.3713854651162789E-5</v>
      </c>
      <c r="AN699" s="1">
        <f t="shared" si="212"/>
        <v>2.831469696969697E-6</v>
      </c>
      <c r="AO699" s="1">
        <f t="shared" si="213"/>
        <v>3.2654545454545451E-6</v>
      </c>
      <c r="AP699" s="65">
        <f t="shared" si="214"/>
        <v>3.2654545454545449E-3</v>
      </c>
      <c r="AQ699" s="1">
        <f t="shared" si="215"/>
        <v>-6.9159692307692314E-5</v>
      </c>
      <c r="AR699" s="42">
        <f t="shared" si="199"/>
        <v>4.7654545454545451E-6</v>
      </c>
    </row>
    <row r="700" spans="3:44" x14ac:dyDescent="0.25">
      <c r="C700" s="1"/>
      <c r="D700" s="1">
        <v>-6536.1589999999997</v>
      </c>
      <c r="E700" s="1"/>
      <c r="F700" s="1">
        <v>911.16300000000001</v>
      </c>
      <c r="G700" s="1"/>
      <c r="H700" s="1"/>
      <c r="I700" s="1">
        <f t="shared" si="200"/>
        <v>-3.2703465116279064E-5</v>
      </c>
      <c r="K700" s="1">
        <f t="shared" si="201"/>
        <v>5.0063901098901101E-6</v>
      </c>
      <c r="N700" s="1">
        <f t="shared" si="202"/>
        <v>5.0063901098901101E-6</v>
      </c>
      <c r="O700" s="65">
        <f t="shared" si="203"/>
        <v>5.0063901098901104E-3</v>
      </c>
      <c r="P700" s="1">
        <f t="shared" si="204"/>
        <v>-6.5361589999999995E-4</v>
      </c>
      <c r="R700" s="1">
        <f t="shared" si="205"/>
        <v>-6.5361589999999995E-4</v>
      </c>
      <c r="W700" s="6">
        <v>-64.911000000000001</v>
      </c>
      <c r="X700" s="4">
        <f t="shared" si="206"/>
        <v>64.911000000000001</v>
      </c>
      <c r="Y700" s="1">
        <v>2122.451</v>
      </c>
      <c r="Z700" s="30">
        <f t="shared" si="207"/>
        <v>21.224509999999999</v>
      </c>
      <c r="AA700" s="31">
        <f t="shared" si="208"/>
        <v>20.1632845</v>
      </c>
      <c r="AB700" s="1">
        <f t="shared" si="209"/>
        <v>23.523205500000003</v>
      </c>
      <c r="AE700" s="1">
        <v>-492.78800000000001</v>
      </c>
      <c r="AF700" s="1">
        <v>-408.286</v>
      </c>
      <c r="AG700" s="1"/>
      <c r="AH700" s="1">
        <v>1955.279</v>
      </c>
      <c r="AI700" s="4">
        <v>152.345</v>
      </c>
      <c r="AL700" s="1">
        <f t="shared" si="210"/>
        <v>1.4232947674418604E-5</v>
      </c>
      <c r="AM700" s="1">
        <f t="shared" si="211"/>
        <v>1.3741656976744187E-5</v>
      </c>
      <c r="AN700" s="1">
        <f t="shared" si="212"/>
        <v>2.831469696969697E-6</v>
      </c>
      <c r="AO700" s="1">
        <f t="shared" si="213"/>
        <v>3.2582474747474749E-6</v>
      </c>
      <c r="AP700" s="65">
        <f t="shared" si="214"/>
        <v>3.258247474747475E-3</v>
      </c>
      <c r="AQ700" s="1">
        <f t="shared" si="215"/>
        <v>-6.934361538461538E-5</v>
      </c>
      <c r="AR700" s="42">
        <f t="shared" ref="AR700:AR735" si="216">AO700+0.0000015</f>
        <v>4.7582474747474749E-6</v>
      </c>
    </row>
    <row r="701" spans="3:44" x14ac:dyDescent="0.25">
      <c r="C701" s="1"/>
      <c r="D701" s="1">
        <v>-5196.2309999999998</v>
      </c>
      <c r="E701" s="1"/>
      <c r="F701" s="1">
        <v>910.20600000000002</v>
      </c>
      <c r="G701" s="1"/>
      <c r="H701" s="1"/>
      <c r="I701" s="1">
        <f t="shared" si="200"/>
        <v>-2.4918749999999999E-5</v>
      </c>
      <c r="K701" s="1">
        <f t="shared" si="201"/>
        <v>5.001131868131868E-6</v>
      </c>
      <c r="N701" s="1">
        <f t="shared" si="202"/>
        <v>5.001131868131868E-6</v>
      </c>
      <c r="O701" s="65">
        <f t="shared" si="203"/>
        <v>5.0011318681318683E-3</v>
      </c>
      <c r="P701" s="1">
        <f t="shared" si="204"/>
        <v>-5.1962310000000002E-4</v>
      </c>
      <c r="R701" s="1">
        <f t="shared" si="205"/>
        <v>-5.1962310000000002E-4</v>
      </c>
      <c r="W701" s="6">
        <v>-64.911000000000001</v>
      </c>
      <c r="X701" s="4">
        <f t="shared" si="206"/>
        <v>64.911000000000001</v>
      </c>
      <c r="Y701" s="1">
        <v>2122.451</v>
      </c>
      <c r="Z701" s="30">
        <f t="shared" si="207"/>
        <v>21.224509999999999</v>
      </c>
      <c r="AA701" s="31">
        <f t="shared" si="208"/>
        <v>20.1632845</v>
      </c>
      <c r="AB701" s="1">
        <f t="shared" si="209"/>
        <v>23.523205500000003</v>
      </c>
      <c r="AE701" s="1">
        <v>-491.36200000000002</v>
      </c>
      <c r="AF701" s="1">
        <v>-409.24200000000002</v>
      </c>
      <c r="AG701" s="1"/>
      <c r="AH701" s="1">
        <v>1959.5820000000001</v>
      </c>
      <c r="AI701" s="4">
        <v>151.87299999999999</v>
      </c>
      <c r="AL701" s="1">
        <f t="shared" si="210"/>
        <v>1.4249674418604652E-5</v>
      </c>
      <c r="AM701" s="1">
        <f t="shared" si="211"/>
        <v>1.3772232558139536E-5</v>
      </c>
      <c r="AN701" s="1">
        <f t="shared" si="212"/>
        <v>2.8339141414141415E-6</v>
      </c>
      <c r="AO701" s="1">
        <f t="shared" si="213"/>
        <v>3.2486616161616164E-6</v>
      </c>
      <c r="AP701" s="65">
        <f t="shared" si="214"/>
        <v>3.2486616161616164E-3</v>
      </c>
      <c r="AQ701" s="1">
        <f t="shared" si="215"/>
        <v>-6.952726923076923E-5</v>
      </c>
      <c r="AR701" s="42">
        <f t="shared" si="216"/>
        <v>4.7486616161616161E-6</v>
      </c>
    </row>
    <row r="702" spans="3:44" x14ac:dyDescent="0.25">
      <c r="C702" s="1"/>
      <c r="D702" s="1">
        <v>1393.4159999999999</v>
      </c>
      <c r="E702" s="1"/>
      <c r="F702" s="1">
        <v>911.16300000000001</v>
      </c>
      <c r="G702" s="1"/>
      <c r="H702" s="1"/>
      <c r="I702" s="1">
        <f t="shared" si="200"/>
        <v>1.3398715116279069E-5</v>
      </c>
      <c r="K702" s="1">
        <f t="shared" si="201"/>
        <v>5.0063901098901101E-6</v>
      </c>
      <c r="N702" s="1">
        <f t="shared" si="202"/>
        <v>5.0063901098901101E-6</v>
      </c>
      <c r="O702" s="65">
        <f t="shared" si="203"/>
        <v>5.0063901098901104E-3</v>
      </c>
      <c r="P702" s="1">
        <f t="shared" si="204"/>
        <v>-1.3934160000000001E-4</v>
      </c>
      <c r="R702" s="1">
        <f t="shared" si="205"/>
        <v>-1.3934160000000001E-4</v>
      </c>
      <c r="W702" s="6">
        <v>-64.911000000000001</v>
      </c>
      <c r="X702" s="4">
        <f t="shared" si="206"/>
        <v>64.911000000000001</v>
      </c>
      <c r="Y702" s="1">
        <v>2122.1460000000002</v>
      </c>
      <c r="Z702" s="30">
        <f t="shared" si="207"/>
        <v>21.22146</v>
      </c>
      <c r="AA702" s="31">
        <f t="shared" si="208"/>
        <v>20.160387</v>
      </c>
      <c r="AB702" s="1">
        <f t="shared" si="209"/>
        <v>23.529153000000001</v>
      </c>
      <c r="AE702" s="1">
        <v>-493.73899999999998</v>
      </c>
      <c r="AF702" s="1">
        <v>-408.76400000000001</v>
      </c>
      <c r="AG702" s="1"/>
      <c r="AH702" s="1">
        <v>1952.41</v>
      </c>
      <c r="AI702" s="4">
        <v>151.87299999999999</v>
      </c>
      <c r="AL702" s="1">
        <f t="shared" si="210"/>
        <v>1.4221796511627906E-5</v>
      </c>
      <c r="AM702" s="1">
        <f t="shared" si="211"/>
        <v>1.372775581395349E-5</v>
      </c>
      <c r="AN702" s="1">
        <f t="shared" si="212"/>
        <v>2.8314999999999995E-6</v>
      </c>
      <c r="AO702" s="1">
        <f t="shared" si="213"/>
        <v>3.2606666666666666E-6</v>
      </c>
      <c r="AP702" s="65">
        <f t="shared" si="214"/>
        <v>3.2606666666666665E-3</v>
      </c>
      <c r="AQ702" s="1">
        <f t="shared" si="215"/>
        <v>-6.9251423076923082E-5</v>
      </c>
      <c r="AR702" s="42">
        <f t="shared" si="216"/>
        <v>4.7606666666666666E-6</v>
      </c>
    </row>
    <row r="703" spans="3:44" x14ac:dyDescent="0.25">
      <c r="C703" s="1"/>
      <c r="D703" s="1">
        <v>-10300.039000000001</v>
      </c>
      <c r="E703" s="1"/>
      <c r="F703" s="1">
        <v>910.20600000000002</v>
      </c>
      <c r="G703" s="1"/>
      <c r="H703" s="1"/>
      <c r="I703" s="1">
        <f t="shared" si="200"/>
        <v>-5.4592052325581397E-5</v>
      </c>
      <c r="K703" s="1">
        <f t="shared" si="201"/>
        <v>5.001131868131868E-6</v>
      </c>
      <c r="N703" s="1">
        <f t="shared" si="202"/>
        <v>5.001131868131868E-6</v>
      </c>
      <c r="O703" s="65">
        <f t="shared" si="203"/>
        <v>5.0011318681318683E-3</v>
      </c>
      <c r="P703" s="1">
        <f t="shared" si="204"/>
        <v>-1.0300039000000001E-3</v>
      </c>
      <c r="R703" s="1">
        <f t="shared" si="205"/>
        <v>-1.0300039000000001E-3</v>
      </c>
      <c r="W703" s="6">
        <v>-64.911000000000001</v>
      </c>
      <c r="X703" s="4">
        <f t="shared" si="206"/>
        <v>64.911000000000001</v>
      </c>
      <c r="Y703" s="1">
        <v>2122.7570000000001</v>
      </c>
      <c r="Z703" s="30">
        <f t="shared" si="207"/>
        <v>21.22757</v>
      </c>
      <c r="AA703" s="31">
        <f t="shared" si="208"/>
        <v>20.1661915</v>
      </c>
      <c r="AB703" s="1">
        <f t="shared" si="209"/>
        <v>23.517238500000005</v>
      </c>
      <c r="AE703" s="1">
        <v>-492.78800000000001</v>
      </c>
      <c r="AF703" s="1">
        <v>-408.76400000000001</v>
      </c>
      <c r="AG703" s="1"/>
      <c r="AH703" s="1">
        <v>1952.8879999999999</v>
      </c>
      <c r="AI703" s="4">
        <v>151.87299999999999</v>
      </c>
      <c r="AL703" s="1">
        <f t="shared" si="210"/>
        <v>1.4219046511627907E-5</v>
      </c>
      <c r="AM703" s="1">
        <f t="shared" si="211"/>
        <v>1.3730534883720931E-5</v>
      </c>
      <c r="AN703" s="1">
        <f t="shared" si="212"/>
        <v>2.8314999999999995E-6</v>
      </c>
      <c r="AO703" s="1">
        <f t="shared" si="213"/>
        <v>3.2558636363636366E-6</v>
      </c>
      <c r="AP703" s="65">
        <f t="shared" si="214"/>
        <v>3.2558636363636366E-3</v>
      </c>
      <c r="AQ703" s="1">
        <f t="shared" si="215"/>
        <v>-6.926980769230768E-5</v>
      </c>
      <c r="AR703" s="42">
        <f t="shared" si="216"/>
        <v>4.7558636363636366E-6</v>
      </c>
    </row>
    <row r="704" spans="3:44" x14ac:dyDescent="0.25">
      <c r="C704" s="1"/>
      <c r="D704" s="1">
        <v>-8087.8310000000001</v>
      </c>
      <c r="E704" s="1"/>
      <c r="F704" s="1">
        <v>911.64200000000005</v>
      </c>
      <c r="G704" s="1"/>
      <c r="H704" s="1"/>
      <c r="I704" s="1">
        <f t="shared" si="200"/>
        <v>-4.1722029069767445E-5</v>
      </c>
      <c r="K704" s="1">
        <f t="shared" si="201"/>
        <v>5.0090219780219785E-6</v>
      </c>
      <c r="N704" s="1">
        <f t="shared" si="202"/>
        <v>5.0090219780219785E-6</v>
      </c>
      <c r="O704" s="65">
        <f t="shared" si="203"/>
        <v>5.0090219780219783E-3</v>
      </c>
      <c r="P704" s="1">
        <f t="shared" si="204"/>
        <v>-8.0878310000000002E-4</v>
      </c>
      <c r="R704" s="1">
        <f t="shared" si="205"/>
        <v>-8.0878310000000002E-4</v>
      </c>
      <c r="W704" s="6">
        <v>-64.911000000000001</v>
      </c>
      <c r="X704" s="4">
        <f t="shared" si="206"/>
        <v>64.911000000000001</v>
      </c>
      <c r="Y704" s="1">
        <v>2122.451</v>
      </c>
      <c r="Z704" s="30">
        <f t="shared" si="207"/>
        <v>21.224509999999999</v>
      </c>
      <c r="AA704" s="31">
        <f t="shared" si="208"/>
        <v>20.1632845</v>
      </c>
      <c r="AB704" s="1">
        <f t="shared" si="209"/>
        <v>23.523205500000003</v>
      </c>
      <c r="AE704" s="1">
        <v>-492.78800000000001</v>
      </c>
      <c r="AF704" s="1">
        <v>-408.76400000000001</v>
      </c>
      <c r="AG704" s="1"/>
      <c r="AH704" s="1">
        <v>1953.366</v>
      </c>
      <c r="AI704" s="4">
        <v>151.40100000000001</v>
      </c>
      <c r="AL704" s="1">
        <f t="shared" si="210"/>
        <v>1.4221825581395348E-5</v>
      </c>
      <c r="AM704" s="1">
        <f t="shared" si="211"/>
        <v>1.3733313953488372E-5</v>
      </c>
      <c r="AN704" s="1">
        <f t="shared" si="212"/>
        <v>2.8291161616161612E-6</v>
      </c>
      <c r="AO704" s="1">
        <f t="shared" si="213"/>
        <v>3.2534797979797983E-6</v>
      </c>
      <c r="AP704" s="65">
        <f t="shared" si="214"/>
        <v>3.2534797979797982E-3</v>
      </c>
      <c r="AQ704" s="1">
        <f t="shared" si="215"/>
        <v>-6.930634615384615E-5</v>
      </c>
      <c r="AR704" s="42">
        <f t="shared" si="216"/>
        <v>4.7534797979797984E-6</v>
      </c>
    </row>
    <row r="705" spans="3:44" x14ac:dyDescent="0.25">
      <c r="C705" s="1"/>
      <c r="D705" s="1">
        <v>-3903.6610000000001</v>
      </c>
      <c r="E705" s="1"/>
      <c r="F705" s="1">
        <v>910.20600000000002</v>
      </c>
      <c r="G705" s="1"/>
      <c r="H705" s="1"/>
      <c r="I705" s="1">
        <f t="shared" si="200"/>
        <v>-1.7403808139534884E-5</v>
      </c>
      <c r="K705" s="1">
        <f t="shared" si="201"/>
        <v>5.001131868131868E-6</v>
      </c>
      <c r="N705" s="1">
        <f t="shared" si="202"/>
        <v>5.001131868131868E-6</v>
      </c>
      <c r="O705" s="65">
        <f t="shared" si="203"/>
        <v>5.0011318681318683E-3</v>
      </c>
      <c r="P705" s="1">
        <f t="shared" si="204"/>
        <v>-3.9036609999999999E-4</v>
      </c>
      <c r="R705" s="1">
        <f t="shared" si="205"/>
        <v>-3.9036609999999999E-4</v>
      </c>
      <c r="W705" s="6">
        <v>-64.891999999999996</v>
      </c>
      <c r="X705" s="4">
        <f t="shared" si="206"/>
        <v>64.891999999999996</v>
      </c>
      <c r="Y705" s="1">
        <v>2122.451</v>
      </c>
      <c r="Z705" s="30">
        <f t="shared" si="207"/>
        <v>21.224509999999999</v>
      </c>
      <c r="AA705" s="31">
        <f t="shared" si="208"/>
        <v>20.1632845</v>
      </c>
      <c r="AB705" s="1">
        <f t="shared" si="209"/>
        <v>23.504205499999998</v>
      </c>
      <c r="AE705" s="1">
        <v>-492.78800000000001</v>
      </c>
      <c r="AF705" s="1">
        <v>-409.72</v>
      </c>
      <c r="AG705" s="1"/>
      <c r="AH705" s="1">
        <v>1951.931</v>
      </c>
      <c r="AI705" s="4">
        <v>150.929</v>
      </c>
      <c r="AL705" s="1">
        <f t="shared" si="210"/>
        <v>1.4213482558139536E-5</v>
      </c>
      <c r="AM705" s="1">
        <f t="shared" si="211"/>
        <v>1.373052906976744E-5</v>
      </c>
      <c r="AN705" s="1">
        <f t="shared" si="212"/>
        <v>2.8315606060606058E-6</v>
      </c>
      <c r="AO705" s="1">
        <f t="shared" si="213"/>
        <v>3.2510959595959596E-6</v>
      </c>
      <c r="AP705" s="65">
        <f t="shared" si="214"/>
        <v>3.2510959595959594E-3</v>
      </c>
      <c r="AQ705" s="1">
        <f t="shared" si="215"/>
        <v>-6.9269307692307685E-5</v>
      </c>
      <c r="AR705" s="42">
        <f t="shared" si="216"/>
        <v>4.7510959595959592E-6</v>
      </c>
    </row>
    <row r="706" spans="3:44" x14ac:dyDescent="0.25">
      <c r="C706" s="1"/>
      <c r="D706" s="1"/>
      <c r="E706" s="1"/>
      <c r="F706" s="1">
        <v>911.64200000000005</v>
      </c>
      <c r="G706" s="1"/>
      <c r="H706" s="1"/>
      <c r="I706" s="1">
        <f t="shared" si="200"/>
        <v>5.3002441860465119E-6</v>
      </c>
      <c r="K706" s="1">
        <f t="shared" si="201"/>
        <v>5.0090219780219785E-6</v>
      </c>
      <c r="N706" s="1">
        <f t="shared" si="202"/>
        <v>5.0090219780219785E-6</v>
      </c>
      <c r="O706" s="65">
        <f t="shared" si="203"/>
        <v>5.0090219780219783E-3</v>
      </c>
      <c r="P706" s="1">
        <f t="shared" si="204"/>
        <v>0</v>
      </c>
      <c r="R706" s="1">
        <f t="shared" si="205"/>
        <v>0</v>
      </c>
      <c r="W706" s="6">
        <v>-64.891999999999996</v>
      </c>
      <c r="X706" s="4">
        <f t="shared" si="206"/>
        <v>64.891999999999996</v>
      </c>
      <c r="Y706" s="1">
        <v>2121.8409999999999</v>
      </c>
      <c r="Z706" s="30">
        <f t="shared" si="207"/>
        <v>21.218409999999999</v>
      </c>
      <c r="AA706" s="31">
        <f t="shared" si="208"/>
        <v>20.157489499999997</v>
      </c>
      <c r="AB706" s="1">
        <f t="shared" si="209"/>
        <v>23.5161005</v>
      </c>
      <c r="AE706" s="1">
        <v>-492.78800000000001</v>
      </c>
      <c r="AF706" s="1">
        <v>-409.24200000000002</v>
      </c>
      <c r="AG706" s="1"/>
      <c r="AH706" s="1">
        <v>1953.8440000000001</v>
      </c>
      <c r="AI706" s="4">
        <v>150.929</v>
      </c>
      <c r="AL706" s="1">
        <f t="shared" si="210"/>
        <v>1.4224604651162792E-5</v>
      </c>
      <c r="AM706" s="1">
        <f t="shared" si="211"/>
        <v>1.3738872093023257E-5</v>
      </c>
      <c r="AN706" s="1">
        <f t="shared" si="212"/>
        <v>2.829146464646465E-6</v>
      </c>
      <c r="AO706" s="1">
        <f t="shared" si="213"/>
        <v>3.2510959595959596E-6</v>
      </c>
      <c r="AP706" s="65">
        <f t="shared" si="214"/>
        <v>3.2510959595959594E-3</v>
      </c>
      <c r="AQ706" s="1">
        <f t="shared" si="215"/>
        <v>-6.9342884615384621E-5</v>
      </c>
      <c r="AR706" s="42">
        <f t="shared" si="216"/>
        <v>4.7510959595959592E-6</v>
      </c>
    </row>
    <row r="707" spans="3:44" x14ac:dyDescent="0.25">
      <c r="C707" s="1"/>
      <c r="D707" s="1">
        <v>2770.152</v>
      </c>
      <c r="E707" s="1"/>
      <c r="F707" s="1">
        <v>912.59900000000005</v>
      </c>
      <c r="G707" s="1"/>
      <c r="H707" s="1"/>
      <c r="I707" s="1">
        <f t="shared" si="200"/>
        <v>2.1411343023255815E-5</v>
      </c>
      <c r="K707" s="1">
        <f t="shared" si="201"/>
        <v>5.0142802197802198E-6</v>
      </c>
      <c r="N707" s="1">
        <f t="shared" si="202"/>
        <v>5.0142802197802198E-6</v>
      </c>
      <c r="O707" s="65">
        <f t="shared" si="203"/>
        <v>5.0142802197802195E-3</v>
      </c>
      <c r="P707" s="1">
        <f t="shared" si="204"/>
        <v>-2.7701519999999999E-4</v>
      </c>
      <c r="R707" s="1">
        <f t="shared" si="205"/>
        <v>-2.7701519999999999E-4</v>
      </c>
      <c r="W707" s="6">
        <v>-64.891999999999996</v>
      </c>
      <c r="X707" s="4">
        <f t="shared" si="206"/>
        <v>64.891999999999996</v>
      </c>
      <c r="Y707" s="1">
        <v>2122.451</v>
      </c>
      <c r="Z707" s="30">
        <f t="shared" si="207"/>
        <v>21.224509999999999</v>
      </c>
      <c r="AA707" s="31">
        <f t="shared" si="208"/>
        <v>20.1632845</v>
      </c>
      <c r="AB707" s="1">
        <f t="shared" si="209"/>
        <v>23.504205499999998</v>
      </c>
      <c r="AE707" s="1">
        <v>-493.26400000000001</v>
      </c>
      <c r="AF707" s="1">
        <v>-408.76400000000001</v>
      </c>
      <c r="AG707" s="1"/>
      <c r="AH707" s="1">
        <v>1953.366</v>
      </c>
      <c r="AI707" s="4">
        <v>150.458</v>
      </c>
      <c r="AL707" s="1">
        <f t="shared" si="210"/>
        <v>1.4224593023255813E-5</v>
      </c>
      <c r="AM707" s="1">
        <f t="shared" si="211"/>
        <v>1.3733313953488372E-5</v>
      </c>
      <c r="AN707" s="1">
        <f t="shared" si="212"/>
        <v>2.8243535353535352E-6</v>
      </c>
      <c r="AO707" s="1">
        <f t="shared" si="213"/>
        <v>3.2511212121212121E-6</v>
      </c>
      <c r="AP707" s="65">
        <f t="shared" si="214"/>
        <v>3.2511212121212121E-3</v>
      </c>
      <c r="AQ707" s="1">
        <f t="shared" si="215"/>
        <v>-6.9342615384615378E-5</v>
      </c>
      <c r="AR707" s="42">
        <f t="shared" si="216"/>
        <v>4.7511212121212125E-6</v>
      </c>
    </row>
    <row r="708" spans="3:44" x14ac:dyDescent="0.25">
      <c r="C708" s="1"/>
      <c r="D708" s="1">
        <v>2933.777</v>
      </c>
      <c r="E708" s="1"/>
      <c r="F708" s="1">
        <v>912.12</v>
      </c>
      <c r="G708" s="1"/>
      <c r="H708" s="1"/>
      <c r="I708" s="1">
        <f t="shared" si="200"/>
        <v>2.2359866279069766E-5</v>
      </c>
      <c r="K708" s="1">
        <f t="shared" si="201"/>
        <v>5.0116483516483514E-6</v>
      </c>
      <c r="N708" s="1">
        <f t="shared" si="202"/>
        <v>5.0116483516483514E-6</v>
      </c>
      <c r="O708" s="65">
        <f t="shared" si="203"/>
        <v>5.0116483516483516E-3</v>
      </c>
      <c r="P708" s="1">
        <f t="shared" si="204"/>
        <v>-2.9337770000000002E-4</v>
      </c>
      <c r="R708" s="1">
        <f t="shared" si="205"/>
        <v>-2.9337770000000002E-4</v>
      </c>
      <c r="W708" s="6">
        <v>-64.891999999999996</v>
      </c>
      <c r="X708" s="4">
        <f t="shared" si="206"/>
        <v>64.891999999999996</v>
      </c>
      <c r="Y708" s="1">
        <v>2122.1460000000002</v>
      </c>
      <c r="Z708" s="30">
        <f t="shared" si="207"/>
        <v>21.22146</v>
      </c>
      <c r="AA708" s="31">
        <f t="shared" si="208"/>
        <v>20.160387</v>
      </c>
      <c r="AB708" s="1">
        <f t="shared" si="209"/>
        <v>23.510152999999995</v>
      </c>
      <c r="AE708" s="1">
        <v>-492.78800000000001</v>
      </c>
      <c r="AF708" s="1">
        <v>-409.24200000000002</v>
      </c>
      <c r="AG708" s="1"/>
      <c r="AH708" s="1">
        <v>1955.279</v>
      </c>
      <c r="AI708" s="4">
        <v>150.929</v>
      </c>
      <c r="AL708" s="1">
        <f t="shared" si="210"/>
        <v>1.4232947674418604E-5</v>
      </c>
      <c r="AM708" s="1">
        <f t="shared" si="211"/>
        <v>1.3747215116279071E-5</v>
      </c>
      <c r="AN708" s="1">
        <f t="shared" si="212"/>
        <v>2.829146464646465E-6</v>
      </c>
      <c r="AO708" s="1">
        <f t="shared" si="213"/>
        <v>3.2510959595959596E-6</v>
      </c>
      <c r="AP708" s="65">
        <f t="shared" si="214"/>
        <v>3.2510959595959594E-3</v>
      </c>
      <c r="AQ708" s="1">
        <f t="shared" si="215"/>
        <v>-6.9398076923076919E-5</v>
      </c>
      <c r="AR708" s="42">
        <f t="shared" si="216"/>
        <v>4.7510959595959592E-6</v>
      </c>
    </row>
    <row r="709" spans="3:44" x14ac:dyDescent="0.25">
      <c r="C709" s="1"/>
      <c r="D709" s="1">
        <v>5483.5540000000001</v>
      </c>
      <c r="E709" s="1"/>
      <c r="F709" s="1">
        <v>912.12</v>
      </c>
      <c r="G709" s="1"/>
      <c r="H709" s="1"/>
      <c r="I709" s="1">
        <f t="shared" si="200"/>
        <v>3.7184151162790694E-5</v>
      </c>
      <c r="K709" s="1">
        <f t="shared" si="201"/>
        <v>5.0116483516483514E-6</v>
      </c>
      <c r="N709" s="1">
        <f t="shared" si="202"/>
        <v>5.0116483516483514E-6</v>
      </c>
      <c r="O709" s="65">
        <f t="shared" si="203"/>
        <v>5.0116483516483516E-3</v>
      </c>
      <c r="P709" s="1">
        <f t="shared" si="204"/>
        <v>-5.4835539999999996E-4</v>
      </c>
      <c r="R709" s="1">
        <f t="shared" si="205"/>
        <v>-5.4835539999999996E-4</v>
      </c>
      <c r="W709" s="6">
        <v>-64.873999999999995</v>
      </c>
      <c r="X709" s="4">
        <f t="shared" si="206"/>
        <v>64.873999999999995</v>
      </c>
      <c r="Y709" s="1">
        <v>2122.1460000000002</v>
      </c>
      <c r="Z709" s="30">
        <f t="shared" si="207"/>
        <v>21.22146</v>
      </c>
      <c r="AA709" s="31">
        <f t="shared" si="208"/>
        <v>20.160387</v>
      </c>
      <c r="AB709" s="1">
        <f t="shared" si="209"/>
        <v>23.492152999999995</v>
      </c>
      <c r="AE709" s="1">
        <v>-492.78800000000001</v>
      </c>
      <c r="AF709" s="1">
        <v>-409.24200000000002</v>
      </c>
      <c r="AG709" s="1"/>
      <c r="AH709" s="1">
        <v>1956.713</v>
      </c>
      <c r="AI709" s="4">
        <v>150.458</v>
      </c>
      <c r="AL709" s="1">
        <f t="shared" si="210"/>
        <v>1.4241284883720931E-5</v>
      </c>
      <c r="AM709" s="1">
        <f t="shared" si="211"/>
        <v>1.3755552325581394E-5</v>
      </c>
      <c r="AN709" s="1">
        <f t="shared" si="212"/>
        <v>2.8267676767676768E-6</v>
      </c>
      <c r="AO709" s="1">
        <f t="shared" si="213"/>
        <v>3.2487171717171718E-6</v>
      </c>
      <c r="AP709" s="65">
        <f t="shared" si="214"/>
        <v>3.2487171717171717E-3</v>
      </c>
      <c r="AQ709" s="1">
        <f t="shared" si="215"/>
        <v>-6.9471346153846146E-5</v>
      </c>
      <c r="AR709" s="42">
        <f t="shared" si="216"/>
        <v>4.7487171717171723E-6</v>
      </c>
    </row>
    <row r="710" spans="3:44" x14ac:dyDescent="0.25">
      <c r="C710" s="1"/>
      <c r="D710" s="1">
        <v>-1523.777</v>
      </c>
      <c r="E710" s="1"/>
      <c r="F710" s="1">
        <v>912.12</v>
      </c>
      <c r="G710" s="1"/>
      <c r="H710" s="1"/>
      <c r="I710" s="1">
        <f t="shared" si="200"/>
        <v>-3.5561453488372094E-6</v>
      </c>
      <c r="K710" s="1">
        <f t="shared" si="201"/>
        <v>5.0116483516483514E-6</v>
      </c>
      <c r="N710" s="1">
        <f t="shared" si="202"/>
        <v>5.0116483516483514E-6</v>
      </c>
      <c r="O710" s="65">
        <f t="shared" si="203"/>
        <v>5.0116483516483516E-3</v>
      </c>
      <c r="P710" s="1">
        <f t="shared" si="204"/>
        <v>-1.523777E-4</v>
      </c>
      <c r="R710" s="1">
        <f t="shared" si="205"/>
        <v>-1.523777E-4</v>
      </c>
      <c r="W710" s="6">
        <v>-64.873999999999995</v>
      </c>
      <c r="X710" s="4">
        <f t="shared" si="206"/>
        <v>64.873999999999995</v>
      </c>
      <c r="Y710" s="1">
        <v>2122.451</v>
      </c>
      <c r="Z710" s="30">
        <f t="shared" si="207"/>
        <v>21.224509999999999</v>
      </c>
      <c r="AA710" s="31">
        <f t="shared" si="208"/>
        <v>20.1632845</v>
      </c>
      <c r="AB710" s="1">
        <f t="shared" si="209"/>
        <v>23.486205499999997</v>
      </c>
      <c r="AE710" s="1">
        <v>-492.31299999999999</v>
      </c>
      <c r="AF710" s="1">
        <v>-409.72</v>
      </c>
      <c r="AG710" s="1"/>
      <c r="AH710" s="1">
        <v>1958.1479999999999</v>
      </c>
      <c r="AI710" s="4">
        <v>150.458</v>
      </c>
      <c r="AL710" s="1">
        <f t="shared" si="210"/>
        <v>1.4246866279069766E-5</v>
      </c>
      <c r="AM710" s="1">
        <f t="shared" si="211"/>
        <v>1.376667441860465E-5</v>
      </c>
      <c r="AN710" s="1">
        <f t="shared" si="212"/>
        <v>2.8291818181818184E-6</v>
      </c>
      <c r="AO710" s="1">
        <f t="shared" si="213"/>
        <v>3.2463181818181817E-6</v>
      </c>
      <c r="AP710" s="65">
        <f t="shared" si="214"/>
        <v>3.2463181818181818E-3</v>
      </c>
      <c r="AQ710" s="1">
        <f t="shared" si="215"/>
        <v>-6.9526538461538458E-5</v>
      </c>
      <c r="AR710" s="42">
        <f t="shared" si="216"/>
        <v>4.7463181818181817E-6</v>
      </c>
    </row>
    <row r="711" spans="3:44" x14ac:dyDescent="0.25">
      <c r="C711" s="1"/>
      <c r="D711" s="1"/>
      <c r="E711" s="1"/>
      <c r="F711" s="1">
        <v>912.59900000000005</v>
      </c>
      <c r="G711" s="1"/>
      <c r="H711" s="1"/>
      <c r="I711" s="1">
        <f t="shared" ref="I711:I735" si="217">(D711+ABS(F711))/1000000/172</f>
        <v>5.3058081395348836E-6</v>
      </c>
      <c r="K711" s="1">
        <f t="shared" ref="K711:K735" si="218">(G711+ABS(F711))/1000000/182</f>
        <v>5.0142802197802198E-6</v>
      </c>
      <c r="N711" s="1">
        <f t="shared" ref="N711:N735" si="219">(H711+ABS(F711))/1000000/182</f>
        <v>5.0142802197802198E-6</v>
      </c>
      <c r="O711" s="65">
        <f t="shared" ref="O711:O735" si="220">N711*1000</f>
        <v>5.0142802197802195E-3</v>
      </c>
      <c r="P711" s="1">
        <f t="shared" ref="P711:P735" si="221">(G711-ABS(D711))/1000000/10</f>
        <v>0</v>
      </c>
      <c r="R711" s="1">
        <f t="shared" ref="R711:R735" si="222">(H711-ABS(D711))/1000000/10</f>
        <v>0</v>
      </c>
      <c r="W711" s="6">
        <v>-64.873999999999995</v>
      </c>
      <c r="X711" s="4">
        <f t="shared" ref="X711:X735" si="223">-W711</f>
        <v>64.873999999999995</v>
      </c>
      <c r="Y711" s="1">
        <v>2122.1460000000002</v>
      </c>
      <c r="Z711" s="30">
        <f t="shared" ref="Z711:Z735" si="224">Y711/100</f>
        <v>21.22146</v>
      </c>
      <c r="AA711" s="31">
        <f t="shared" ref="AA711:AA735" si="225">Y711*0.95/100</f>
        <v>20.160387</v>
      </c>
      <c r="AB711" s="1">
        <f t="shared" ref="AB711:AB735" si="226">(X711-Z711*1.95)</f>
        <v>23.492152999999995</v>
      </c>
      <c r="AE711" s="1">
        <v>-491.36200000000002</v>
      </c>
      <c r="AF711" s="1">
        <v>-409.24200000000002</v>
      </c>
      <c r="AG711" s="1"/>
      <c r="AH711" s="1">
        <v>1962.93</v>
      </c>
      <c r="AI711" s="4">
        <v>150.929</v>
      </c>
      <c r="AL711" s="1">
        <f t="shared" ref="AL711:AL735" si="227">(AH711+ABS(AE711))/1000000/172</f>
        <v>1.426913953488372E-5</v>
      </c>
      <c r="AM711" s="1">
        <f t="shared" ref="AM711:AM735" si="228">(AH711+ABS(AF711))/1000000/172</f>
        <v>1.3791697674418606E-5</v>
      </c>
      <c r="AN711" s="1">
        <f t="shared" ref="AN711:AN735" si="229">(AI711+ABS(AF711))/1000000/198</f>
        <v>2.829146464646465E-6</v>
      </c>
      <c r="AO711" s="1">
        <f t="shared" ref="AO711:AO735" si="230">(AI711+ABS(AE711))/1000000/198</f>
        <v>3.2438939393939395E-6</v>
      </c>
      <c r="AP711" s="65">
        <f t="shared" ref="AP711:AP735" si="231">AO711*1000</f>
        <v>3.2438939393939397E-3</v>
      </c>
      <c r="AQ711" s="1">
        <f t="shared" ref="AQ711:AQ735" si="232">(AI711-ABS(AH711))/1000000/26</f>
        <v>-6.9692346153846156E-5</v>
      </c>
      <c r="AR711" s="42">
        <f t="shared" si="216"/>
        <v>4.7438939393939395E-6</v>
      </c>
    </row>
    <row r="712" spans="3:44" x14ac:dyDescent="0.25">
      <c r="C712" s="1"/>
      <c r="D712" s="1">
        <v>12438.308999999999</v>
      </c>
      <c r="E712" s="1"/>
      <c r="F712" s="1">
        <v>914.03399999999999</v>
      </c>
      <c r="G712" s="1"/>
      <c r="H712" s="1"/>
      <c r="I712" s="1">
        <f t="shared" si="217"/>
        <v>7.7629901162790696E-5</v>
      </c>
      <c r="K712" s="1">
        <f t="shared" si="218"/>
        <v>5.0221648351648347E-6</v>
      </c>
      <c r="N712" s="1">
        <f t="shared" si="219"/>
        <v>5.0221648351648347E-6</v>
      </c>
      <c r="O712" s="65">
        <f t="shared" si="220"/>
        <v>5.0221648351648348E-3</v>
      </c>
      <c r="P712" s="1">
        <f t="shared" si="221"/>
        <v>-1.2438308999999999E-3</v>
      </c>
      <c r="R712" s="1">
        <f t="shared" si="222"/>
        <v>-1.2438308999999999E-3</v>
      </c>
      <c r="W712" s="6">
        <v>-64.873999999999995</v>
      </c>
      <c r="X712" s="4">
        <f t="shared" si="223"/>
        <v>64.873999999999995</v>
      </c>
      <c r="Y712" s="1">
        <v>2122.1460000000002</v>
      </c>
      <c r="Z712" s="30">
        <f t="shared" si="224"/>
        <v>21.22146</v>
      </c>
      <c r="AA712" s="31">
        <f t="shared" si="225"/>
        <v>20.160387</v>
      </c>
      <c r="AB712" s="1">
        <f t="shared" si="226"/>
        <v>23.492152999999995</v>
      </c>
      <c r="AE712" s="1">
        <v>-491.36200000000002</v>
      </c>
      <c r="AF712" s="1">
        <v>-409.72</v>
      </c>
      <c r="AG712" s="1"/>
      <c r="AH712" s="1">
        <v>1963.886</v>
      </c>
      <c r="AI712" s="4">
        <v>150.458</v>
      </c>
      <c r="AL712" s="1">
        <f t="shared" si="227"/>
        <v>1.4274697674418606E-5</v>
      </c>
      <c r="AM712" s="1">
        <f t="shared" si="228"/>
        <v>1.3800034883720929E-5</v>
      </c>
      <c r="AN712" s="1">
        <f t="shared" si="229"/>
        <v>2.8291818181818184E-6</v>
      </c>
      <c r="AO712" s="1">
        <f t="shared" si="230"/>
        <v>3.2415151515151521E-6</v>
      </c>
      <c r="AP712" s="65">
        <f t="shared" si="231"/>
        <v>3.2415151515151519E-3</v>
      </c>
      <c r="AQ712" s="1">
        <f t="shared" si="232"/>
        <v>-6.9747230769230773E-5</v>
      </c>
      <c r="AR712" s="42">
        <f t="shared" si="216"/>
        <v>4.7415151515151526E-6</v>
      </c>
    </row>
    <row r="713" spans="3:44" x14ac:dyDescent="0.25">
      <c r="C713" s="1"/>
      <c r="D713" s="1"/>
      <c r="E713" s="1"/>
      <c r="F713" s="1">
        <v>913.077</v>
      </c>
      <c r="G713" s="1"/>
      <c r="H713" s="1"/>
      <c r="I713" s="1">
        <f t="shared" si="217"/>
        <v>5.3085872093023255E-6</v>
      </c>
      <c r="K713" s="1">
        <f t="shared" si="218"/>
        <v>5.0169065934065935E-6</v>
      </c>
      <c r="N713" s="1">
        <f t="shared" si="219"/>
        <v>5.0169065934065935E-6</v>
      </c>
      <c r="O713" s="65">
        <f t="shared" si="220"/>
        <v>5.0169065934065936E-3</v>
      </c>
      <c r="P713" s="1">
        <f t="shared" si="221"/>
        <v>0</v>
      </c>
      <c r="R713" s="1">
        <f t="shared" si="222"/>
        <v>0</v>
      </c>
      <c r="W713" s="6">
        <v>-64.873999999999995</v>
      </c>
      <c r="X713" s="4">
        <f t="shared" si="223"/>
        <v>64.873999999999995</v>
      </c>
      <c r="Y713" s="1">
        <v>2121.8409999999999</v>
      </c>
      <c r="Z713" s="30">
        <f t="shared" si="224"/>
        <v>21.218409999999999</v>
      </c>
      <c r="AA713" s="31">
        <f t="shared" si="225"/>
        <v>20.157489499999997</v>
      </c>
      <c r="AB713" s="1">
        <f t="shared" si="226"/>
        <v>23.4981005</v>
      </c>
      <c r="AE713" s="1">
        <v>-492.31299999999999</v>
      </c>
      <c r="AF713" s="1">
        <v>-410.197</v>
      </c>
      <c r="AG713" s="1"/>
      <c r="AH713" s="1">
        <v>1958.1479999999999</v>
      </c>
      <c r="AI713" s="4">
        <v>150.458</v>
      </c>
      <c r="AL713" s="1">
        <f t="shared" si="227"/>
        <v>1.4246866279069766E-5</v>
      </c>
      <c r="AM713" s="1">
        <f t="shared" si="228"/>
        <v>1.3769447674418604E-5</v>
      </c>
      <c r="AN713" s="1">
        <f t="shared" si="229"/>
        <v>2.8315909090909087E-6</v>
      </c>
      <c r="AO713" s="1">
        <f t="shared" si="230"/>
        <v>3.2463181818181817E-6</v>
      </c>
      <c r="AP713" s="65">
        <f t="shared" si="231"/>
        <v>3.2463181818181818E-3</v>
      </c>
      <c r="AQ713" s="1">
        <f t="shared" si="232"/>
        <v>-6.9526538461538458E-5</v>
      </c>
      <c r="AR713" s="42">
        <f t="shared" si="216"/>
        <v>4.7463181818181817E-6</v>
      </c>
    </row>
    <row r="714" spans="3:44" x14ac:dyDescent="0.25">
      <c r="C714" s="1"/>
      <c r="D714" s="1">
        <v>13990.38</v>
      </c>
      <c r="E714" s="1"/>
      <c r="F714" s="1">
        <v>954.70699999999999</v>
      </c>
      <c r="G714" s="1"/>
      <c r="H714" s="1"/>
      <c r="I714" s="1">
        <f t="shared" si="217"/>
        <v>8.6890040697674414E-5</v>
      </c>
      <c r="K714" s="1">
        <f t="shared" si="218"/>
        <v>5.2456428571428565E-6</v>
      </c>
      <c r="N714" s="1">
        <f t="shared" si="219"/>
        <v>5.2456428571428565E-6</v>
      </c>
      <c r="O714" s="65">
        <f t="shared" si="220"/>
        <v>5.2456428571428567E-3</v>
      </c>
      <c r="P714" s="1">
        <f t="shared" si="221"/>
        <v>-1.3990379999999998E-3</v>
      </c>
      <c r="R714" s="1">
        <f t="shared" si="222"/>
        <v>-1.3990379999999998E-3</v>
      </c>
      <c r="W714" s="6">
        <v>-57.67</v>
      </c>
      <c r="X714" s="4">
        <f t="shared" si="223"/>
        <v>57.67</v>
      </c>
      <c r="Y714" s="1">
        <v>2122.7570000000001</v>
      </c>
      <c r="Z714" s="30">
        <f t="shared" si="224"/>
        <v>21.22757</v>
      </c>
      <c r="AA714" s="31">
        <f t="shared" si="225"/>
        <v>20.1661915</v>
      </c>
      <c r="AB714" s="1">
        <f t="shared" si="226"/>
        <v>16.276238500000005</v>
      </c>
      <c r="AE714" s="1">
        <v>-475.197</v>
      </c>
      <c r="AF714" s="1">
        <v>-397.29399999999998</v>
      </c>
      <c r="AG714" s="1"/>
      <c r="AH714" s="1">
        <v>1772.6469999999999</v>
      </c>
      <c r="AI714" s="4">
        <v>150.458</v>
      </c>
      <c r="AL714" s="1">
        <f t="shared" si="227"/>
        <v>1.3068860465116279E-5</v>
      </c>
      <c r="AM714" s="1">
        <f t="shared" si="228"/>
        <v>1.2615936046511627E-5</v>
      </c>
      <c r="AN714" s="1">
        <f t="shared" si="229"/>
        <v>2.7664242424242423E-6</v>
      </c>
      <c r="AO714" s="1">
        <f t="shared" si="230"/>
        <v>3.1598737373737376E-6</v>
      </c>
      <c r="AP714" s="65">
        <f t="shared" si="231"/>
        <v>3.1598737373737377E-3</v>
      </c>
      <c r="AQ714" s="1">
        <f t="shared" si="232"/>
        <v>-6.2391884615384613E-5</v>
      </c>
      <c r="AR714" s="42">
        <f t="shared" si="216"/>
        <v>4.659873737373738E-6</v>
      </c>
    </row>
    <row r="715" spans="3:44" x14ac:dyDescent="0.25">
      <c r="C715" s="1"/>
      <c r="D715" s="1"/>
      <c r="E715" s="1"/>
      <c r="F715" s="1">
        <v>1003.0410000000001</v>
      </c>
      <c r="G715" s="1"/>
      <c r="H715" s="1"/>
      <c r="I715" s="1">
        <f t="shared" si="217"/>
        <v>5.8316337209302333E-6</v>
      </c>
      <c r="K715" s="1">
        <f t="shared" si="218"/>
        <v>5.5112142857142858E-6</v>
      </c>
      <c r="N715" s="1">
        <f t="shared" si="219"/>
        <v>5.5112142857142858E-6</v>
      </c>
      <c r="O715" s="65">
        <f t="shared" si="220"/>
        <v>5.511214285714286E-3</v>
      </c>
      <c r="P715" s="1">
        <f t="shared" si="221"/>
        <v>0</v>
      </c>
      <c r="R715" s="1">
        <f t="shared" si="222"/>
        <v>0</v>
      </c>
      <c r="W715" s="6">
        <v>-39.353999999999999</v>
      </c>
      <c r="X715" s="4">
        <f t="shared" si="223"/>
        <v>39.353999999999999</v>
      </c>
      <c r="Y715" s="1">
        <v>1892.3209999999999</v>
      </c>
      <c r="Z715" s="30">
        <f t="shared" si="224"/>
        <v>18.923209999999997</v>
      </c>
      <c r="AA715" s="31">
        <f t="shared" si="225"/>
        <v>17.9770495</v>
      </c>
      <c r="AB715" s="1">
        <f t="shared" si="226"/>
        <v>2.4537405000000021</v>
      </c>
      <c r="AE715" s="1">
        <v>-440.01299999999998</v>
      </c>
      <c r="AF715" s="1">
        <v>-377.7</v>
      </c>
      <c r="AG715" s="1"/>
      <c r="AH715" s="1">
        <v>1417.1379999999999</v>
      </c>
      <c r="AI715" s="4">
        <v>149.98599999999999</v>
      </c>
      <c r="AL715" s="1">
        <f t="shared" si="227"/>
        <v>1.0797389534883719E-5</v>
      </c>
      <c r="AM715" s="1">
        <f t="shared" si="228"/>
        <v>1.0435104651162791E-5</v>
      </c>
      <c r="AN715" s="1">
        <f t="shared" si="229"/>
        <v>2.6650808080808082E-6</v>
      </c>
      <c r="AO715" s="1">
        <f t="shared" si="230"/>
        <v>2.9797929292929293E-6</v>
      </c>
      <c r="AP715" s="65">
        <f t="shared" si="231"/>
        <v>2.9797929292929293E-3</v>
      </c>
      <c r="AQ715" s="1">
        <f t="shared" si="232"/>
        <v>-4.8736615384615392E-5</v>
      </c>
      <c r="AR715" s="42">
        <f t="shared" si="216"/>
        <v>4.4797929292929293E-6</v>
      </c>
    </row>
    <row r="716" spans="3:44" x14ac:dyDescent="0.25">
      <c r="C716" s="1"/>
      <c r="D716" s="1"/>
      <c r="E716" s="1"/>
      <c r="F716" s="1">
        <v>1045.1569999999999</v>
      </c>
      <c r="G716" s="1"/>
      <c r="H716" s="1"/>
      <c r="I716" s="1">
        <f t="shared" si="217"/>
        <v>6.0764941860465106E-6</v>
      </c>
      <c r="K716" s="1">
        <f t="shared" si="218"/>
        <v>5.7426208791208783E-6</v>
      </c>
      <c r="N716" s="1">
        <f t="shared" si="219"/>
        <v>5.7426208791208783E-6</v>
      </c>
      <c r="O716" s="65">
        <f t="shared" si="220"/>
        <v>5.742620879120878E-3</v>
      </c>
      <c r="P716" s="1">
        <f t="shared" si="221"/>
        <v>0</v>
      </c>
      <c r="R716" s="1">
        <f t="shared" si="222"/>
        <v>0</v>
      </c>
      <c r="W716" s="6">
        <v>-29.242000000000001</v>
      </c>
      <c r="X716" s="4">
        <f t="shared" si="223"/>
        <v>29.242000000000001</v>
      </c>
      <c r="Y716" s="1">
        <v>1249.5419999999999</v>
      </c>
      <c r="Z716" s="30">
        <f t="shared" si="224"/>
        <v>12.495419999999999</v>
      </c>
      <c r="AA716" s="31">
        <f t="shared" si="225"/>
        <v>11.870648999999998</v>
      </c>
      <c r="AB716" s="1">
        <f t="shared" si="226"/>
        <v>4.8759310000000013</v>
      </c>
      <c r="AE716" s="1">
        <v>-416.238</v>
      </c>
      <c r="AF716" s="1">
        <v>-362.88400000000001</v>
      </c>
      <c r="AG716" s="1"/>
      <c r="AH716" s="1">
        <v>1210.3510000000001</v>
      </c>
      <c r="AI716" s="4">
        <v>150.458</v>
      </c>
      <c r="AL716" s="1">
        <f t="shared" si="227"/>
        <v>9.4569127906976757E-6</v>
      </c>
      <c r="AM716" s="1">
        <f t="shared" si="228"/>
        <v>9.1467151162790696E-6</v>
      </c>
      <c r="AN716" s="1">
        <f t="shared" si="229"/>
        <v>2.5926363636363634E-6</v>
      </c>
      <c r="AO716" s="1">
        <f t="shared" si="230"/>
        <v>2.8621010101010101E-6</v>
      </c>
      <c r="AP716" s="65">
        <f t="shared" si="231"/>
        <v>2.86210101010101E-3</v>
      </c>
      <c r="AQ716" s="1">
        <f t="shared" si="232"/>
        <v>-4.0765115384615389E-5</v>
      </c>
      <c r="AR716" s="42">
        <f t="shared" si="216"/>
        <v>4.3621010101010097E-6</v>
      </c>
    </row>
    <row r="717" spans="3:44" x14ac:dyDescent="0.25">
      <c r="C717" s="1"/>
      <c r="D717" s="1">
        <v>12962.785</v>
      </c>
      <c r="E717" s="1"/>
      <c r="F717" s="1">
        <v>1057.6010000000001</v>
      </c>
      <c r="G717" s="1"/>
      <c r="H717" s="1"/>
      <c r="I717" s="1">
        <f t="shared" si="217"/>
        <v>8.1513872093023261E-5</v>
      </c>
      <c r="K717" s="1">
        <f t="shared" si="218"/>
        <v>5.8109945054945053E-6</v>
      </c>
      <c r="N717" s="1">
        <f t="shared" si="219"/>
        <v>5.8109945054945053E-6</v>
      </c>
      <c r="O717" s="65">
        <f t="shared" si="220"/>
        <v>5.8109945054945055E-3</v>
      </c>
      <c r="P717" s="1">
        <f t="shared" si="221"/>
        <v>-1.2962784999999998E-3</v>
      </c>
      <c r="R717" s="1">
        <f t="shared" si="222"/>
        <v>-1.2962784999999998E-3</v>
      </c>
      <c r="W717" s="6">
        <v>-26.89</v>
      </c>
      <c r="X717" s="4">
        <f t="shared" si="223"/>
        <v>26.89</v>
      </c>
      <c r="Y717" s="1">
        <v>625.07600000000002</v>
      </c>
      <c r="Z717" s="30">
        <f t="shared" si="224"/>
        <v>6.2507600000000005</v>
      </c>
      <c r="AA717" s="31">
        <f t="shared" si="225"/>
        <v>5.9382219999999997</v>
      </c>
      <c r="AB717" s="1">
        <f t="shared" si="226"/>
        <v>14.701017999999999</v>
      </c>
      <c r="AE717" s="1">
        <v>-411.483</v>
      </c>
      <c r="AF717" s="1">
        <v>-360.01600000000002</v>
      </c>
      <c r="AG717" s="1"/>
      <c r="AH717" s="1">
        <v>1166.4259999999999</v>
      </c>
      <c r="AI717" s="4">
        <v>149.98599999999999</v>
      </c>
      <c r="AL717" s="1">
        <f t="shared" si="227"/>
        <v>9.1738895348837204E-6</v>
      </c>
      <c r="AM717" s="1">
        <f t="shared" si="228"/>
        <v>8.8746627906976746E-6</v>
      </c>
      <c r="AN717" s="1">
        <f t="shared" si="229"/>
        <v>2.5757676767676766E-6</v>
      </c>
      <c r="AO717" s="1">
        <f t="shared" si="230"/>
        <v>2.8357020202020207E-6</v>
      </c>
      <c r="AP717" s="65">
        <f t="shared" si="231"/>
        <v>2.8357020202020209E-3</v>
      </c>
      <c r="AQ717" s="1">
        <f t="shared" si="232"/>
        <v>-3.9093846153846155E-5</v>
      </c>
      <c r="AR717" s="42">
        <f t="shared" si="216"/>
        <v>4.3357020202020207E-6</v>
      </c>
    </row>
    <row r="718" spans="3:44" x14ac:dyDescent="0.25">
      <c r="C718" s="1"/>
      <c r="D718" s="1">
        <v>13082.392</v>
      </c>
      <c r="E718" s="1"/>
      <c r="F718" s="1">
        <v>1099.2429999999999</v>
      </c>
      <c r="G718" s="1"/>
      <c r="H718" s="1"/>
      <c r="I718" s="1">
        <f t="shared" si="217"/>
        <v>8.2451366279069765E-5</v>
      </c>
      <c r="K718" s="1">
        <f t="shared" si="218"/>
        <v>6.0397967032967027E-6</v>
      </c>
      <c r="N718" s="1">
        <f t="shared" si="219"/>
        <v>6.0397967032967027E-6</v>
      </c>
      <c r="O718" s="65">
        <f t="shared" si="220"/>
        <v>6.039796703296703E-3</v>
      </c>
      <c r="P718" s="1">
        <f t="shared" si="221"/>
        <v>-1.3082392E-3</v>
      </c>
      <c r="R718" s="1">
        <f t="shared" si="222"/>
        <v>-1.3082392E-3</v>
      </c>
      <c r="W718" s="6">
        <v>-24.686</v>
      </c>
      <c r="X718" s="4">
        <f t="shared" si="223"/>
        <v>24.686</v>
      </c>
      <c r="Y718" s="1">
        <v>590.28200000000004</v>
      </c>
      <c r="Z718" s="30">
        <f t="shared" si="224"/>
        <v>5.9028200000000002</v>
      </c>
      <c r="AA718" s="31">
        <f t="shared" si="225"/>
        <v>5.607679000000001</v>
      </c>
      <c r="AB718" s="1">
        <f t="shared" si="226"/>
        <v>13.175501000000001</v>
      </c>
      <c r="AE718" s="1">
        <v>-395.791</v>
      </c>
      <c r="AF718" s="1">
        <v>-349.98</v>
      </c>
      <c r="AG718" s="1"/>
      <c r="AH718" s="1">
        <v>985.51400000000001</v>
      </c>
      <c r="AI718" s="4">
        <v>149.98599999999999</v>
      </c>
      <c r="AL718" s="1">
        <f t="shared" si="227"/>
        <v>8.0308430232558134E-6</v>
      </c>
      <c r="AM718" s="1">
        <f t="shared" si="228"/>
        <v>7.7645000000000016E-6</v>
      </c>
      <c r="AN718" s="1">
        <f t="shared" si="229"/>
        <v>2.5250808080808082E-6</v>
      </c>
      <c r="AO718" s="1">
        <f t="shared" si="230"/>
        <v>2.7564494949494949E-6</v>
      </c>
      <c r="AP718" s="65">
        <f t="shared" si="231"/>
        <v>2.7564494949494948E-3</v>
      </c>
      <c r="AQ718" s="1">
        <f t="shared" si="232"/>
        <v>-3.213569230769231E-5</v>
      </c>
      <c r="AR718" s="42">
        <f t="shared" si="216"/>
        <v>4.2564494949494949E-6</v>
      </c>
    </row>
    <row r="719" spans="3:44" x14ac:dyDescent="0.25">
      <c r="C719" s="1"/>
      <c r="D719" s="1">
        <v>-7191.6409999999996</v>
      </c>
      <c r="E719" s="1"/>
      <c r="F719" s="1">
        <v>1217.008</v>
      </c>
      <c r="G719" s="1"/>
      <c r="H719" s="1"/>
      <c r="I719" s="1">
        <f t="shared" si="217"/>
        <v>-3.4736238372093021E-5</v>
      </c>
      <c r="K719" s="1">
        <f t="shared" si="218"/>
        <v>6.6868571428571432E-6</v>
      </c>
      <c r="N719" s="1">
        <f t="shared" si="219"/>
        <v>6.6868571428571432E-6</v>
      </c>
      <c r="O719" s="65">
        <f t="shared" si="220"/>
        <v>6.6868571428571428E-3</v>
      </c>
      <c r="P719" s="1">
        <f t="shared" si="221"/>
        <v>-7.1916409999999993E-4</v>
      </c>
      <c r="R719" s="1">
        <f t="shared" si="222"/>
        <v>-7.1916409999999993E-4</v>
      </c>
      <c r="W719" s="6">
        <v>-6.093</v>
      </c>
      <c r="X719" s="4">
        <f t="shared" si="223"/>
        <v>6.093</v>
      </c>
      <c r="Y719" s="1">
        <v>414.47899999999998</v>
      </c>
      <c r="Z719" s="30">
        <f t="shared" si="224"/>
        <v>4.1447899999999995</v>
      </c>
      <c r="AA719" s="31">
        <f t="shared" si="225"/>
        <v>3.9375505</v>
      </c>
      <c r="AB719" s="1">
        <f t="shared" si="226"/>
        <v>-1.9893404999999991</v>
      </c>
      <c r="AE719" s="1">
        <v>-296.87299999999999</v>
      </c>
      <c r="AF719" s="1">
        <v>-262.98599999999999</v>
      </c>
      <c r="AG719" s="1"/>
      <c r="AH719" s="1">
        <v>200.09200000000001</v>
      </c>
      <c r="AI719" s="4">
        <v>149.04300000000001</v>
      </c>
      <c r="AL719" s="1">
        <f t="shared" si="227"/>
        <v>2.8893313953488375E-6</v>
      </c>
      <c r="AM719" s="1">
        <f t="shared" si="228"/>
        <v>2.6923139534883718E-6</v>
      </c>
      <c r="AN719" s="1">
        <f t="shared" si="229"/>
        <v>2.0809545454545457E-6</v>
      </c>
      <c r="AO719" s="1">
        <f t="shared" si="230"/>
        <v>2.25210101010101E-6</v>
      </c>
      <c r="AP719" s="65">
        <f t="shared" si="231"/>
        <v>2.2521010101010101E-3</v>
      </c>
      <c r="AQ719" s="1">
        <f t="shared" si="232"/>
        <v>-1.963423076923077E-6</v>
      </c>
      <c r="AR719" s="42">
        <f t="shared" si="216"/>
        <v>3.7521010101010101E-6</v>
      </c>
    </row>
    <row r="720" spans="3:44" x14ac:dyDescent="0.25">
      <c r="C720" s="1"/>
      <c r="D720" s="1">
        <v>-10982.671</v>
      </c>
      <c r="E720" s="1"/>
      <c r="F720" s="1">
        <v>1155.25</v>
      </c>
      <c r="G720" s="1"/>
      <c r="H720" s="1"/>
      <c r="I720" s="1">
        <f t="shared" si="217"/>
        <v>-5.7136168604651172E-5</v>
      </c>
      <c r="K720" s="1">
        <f t="shared" si="218"/>
        <v>6.3475274725274723E-6</v>
      </c>
      <c r="N720" s="1">
        <f t="shared" si="219"/>
        <v>6.3475274725274723E-6</v>
      </c>
      <c r="O720" s="65">
        <f t="shared" si="220"/>
        <v>6.3475274725274724E-3</v>
      </c>
      <c r="P720" s="1">
        <f t="shared" si="221"/>
        <v>-1.0982671E-3</v>
      </c>
      <c r="R720" s="1">
        <f t="shared" si="222"/>
        <v>-1.0982671E-3</v>
      </c>
      <c r="W720" s="6">
        <v>-0.111</v>
      </c>
      <c r="X720" s="4">
        <f t="shared" si="223"/>
        <v>0.111</v>
      </c>
      <c r="Y720" s="1">
        <v>126.663</v>
      </c>
      <c r="Z720" s="30">
        <f t="shared" si="224"/>
        <v>1.2666299999999999</v>
      </c>
      <c r="AA720" s="31">
        <f t="shared" si="225"/>
        <v>1.2032984999999998</v>
      </c>
      <c r="AB720" s="1">
        <f t="shared" si="226"/>
        <v>-2.3589284999999998</v>
      </c>
      <c r="AE720" s="1">
        <v>-193.178</v>
      </c>
      <c r="AF720" s="1">
        <v>-166.41399999999999</v>
      </c>
      <c r="AG720" s="1"/>
      <c r="AH720" s="1">
        <v>-299.98899999999998</v>
      </c>
      <c r="AI720" s="4">
        <v>145.26900000000001</v>
      </c>
      <c r="AL720" s="1">
        <f t="shared" si="227"/>
        <v>-6.2099418604651147E-7</v>
      </c>
      <c r="AM720" s="1">
        <f t="shared" si="228"/>
        <v>-7.7659883720930218E-7</v>
      </c>
      <c r="AN720" s="1">
        <f t="shared" si="229"/>
        <v>1.5741565656565655E-6</v>
      </c>
      <c r="AO720" s="1">
        <f t="shared" si="230"/>
        <v>1.709328282828283E-6</v>
      </c>
      <c r="AP720" s="65">
        <f t="shared" si="231"/>
        <v>1.7093282828282829E-3</v>
      </c>
      <c r="AQ720" s="1">
        <f t="shared" si="232"/>
        <v>-5.9507692307692298E-6</v>
      </c>
      <c r="AR720" s="42">
        <f t="shared" si="216"/>
        <v>3.2093282828282828E-6</v>
      </c>
    </row>
    <row r="721" spans="3:44" x14ac:dyDescent="0.25">
      <c r="C721" s="1"/>
      <c r="D721" s="1">
        <v>12946.675999999999</v>
      </c>
      <c r="E721" s="1"/>
      <c r="F721" s="1">
        <v>1156.6859999999999</v>
      </c>
      <c r="G721" s="1"/>
      <c r="H721" s="1"/>
      <c r="I721" s="1">
        <f t="shared" si="217"/>
        <v>8.199629069767442E-5</v>
      </c>
      <c r="K721" s="1">
        <f t="shared" si="218"/>
        <v>6.3554175824175819E-6</v>
      </c>
      <c r="N721" s="1">
        <f t="shared" si="219"/>
        <v>6.3554175824175819E-6</v>
      </c>
      <c r="O721" s="65">
        <f t="shared" si="220"/>
        <v>6.3554175824175815E-3</v>
      </c>
      <c r="P721" s="1">
        <f t="shared" si="221"/>
        <v>-1.2946676E-3</v>
      </c>
      <c r="R721" s="1">
        <f t="shared" si="222"/>
        <v>-1.2946676E-3</v>
      </c>
      <c r="W721" s="6">
        <v>3.6999999999999998E-2</v>
      </c>
      <c r="X721" s="4">
        <f t="shared" si="223"/>
        <v>-3.6999999999999998E-2</v>
      </c>
      <c r="Y721" s="1">
        <v>-104.688</v>
      </c>
      <c r="Z721" s="30">
        <f t="shared" si="224"/>
        <v>-1.04688</v>
      </c>
      <c r="AA721" s="31">
        <f t="shared" si="225"/>
        <v>-0.99453599999999998</v>
      </c>
      <c r="AB721" s="1">
        <f t="shared" si="226"/>
        <v>2.004416</v>
      </c>
      <c r="AE721" s="1">
        <v>-187.46899999999999</v>
      </c>
      <c r="AF721" s="1">
        <v>-160.19900000000001</v>
      </c>
      <c r="AG721" s="1"/>
      <c r="AH721" s="1">
        <v>-319.505</v>
      </c>
      <c r="AI721" s="4">
        <v>144.797</v>
      </c>
      <c r="AL721" s="1">
        <f t="shared" si="227"/>
        <v>-7.6765116279069769E-7</v>
      </c>
      <c r="AM721" s="1">
        <f t="shared" si="228"/>
        <v>-9.2619767441860458E-7</v>
      </c>
      <c r="AN721" s="1">
        <f t="shared" si="229"/>
        <v>1.5403838383838382E-6</v>
      </c>
      <c r="AO721" s="1">
        <f t="shared" si="230"/>
        <v>1.6781111111111109E-6</v>
      </c>
      <c r="AP721" s="65">
        <f t="shared" si="231"/>
        <v>1.6781111111111109E-3</v>
      </c>
      <c r="AQ721" s="1">
        <f t="shared" si="232"/>
        <v>-6.7195384615384617E-6</v>
      </c>
      <c r="AR721" s="42">
        <f t="shared" si="216"/>
        <v>3.1781111111111107E-6</v>
      </c>
    </row>
    <row r="722" spans="3:44" x14ac:dyDescent="0.25">
      <c r="C722" s="1"/>
      <c r="D722" s="1">
        <v>12354.442999999999</v>
      </c>
      <c r="E722" s="1"/>
      <c r="F722" s="1">
        <v>1160.037</v>
      </c>
      <c r="G722" s="1"/>
      <c r="H722" s="1"/>
      <c r="I722" s="1">
        <f t="shared" si="217"/>
        <v>7.8572558139534881E-5</v>
      </c>
      <c r="K722" s="1">
        <f t="shared" si="218"/>
        <v>6.3738296703296704E-6</v>
      </c>
      <c r="N722" s="1">
        <f t="shared" si="219"/>
        <v>6.3738296703296704E-6</v>
      </c>
      <c r="O722" s="65">
        <f t="shared" si="220"/>
        <v>6.3738296703296704E-3</v>
      </c>
      <c r="P722" s="1">
        <f t="shared" si="221"/>
        <v>-1.2354442999999999E-3</v>
      </c>
      <c r="R722" s="1">
        <f t="shared" si="222"/>
        <v>-1.2354442999999999E-3</v>
      </c>
      <c r="W722" s="6">
        <v>3.6999999999999998E-2</v>
      </c>
      <c r="X722" s="4">
        <f t="shared" si="223"/>
        <v>-3.6999999999999998E-2</v>
      </c>
      <c r="Y722" s="1">
        <v>-119.033</v>
      </c>
      <c r="Z722" s="30">
        <f t="shared" si="224"/>
        <v>-1.1903300000000001</v>
      </c>
      <c r="AA722" s="31">
        <f t="shared" si="225"/>
        <v>-1.1308134999999999</v>
      </c>
      <c r="AB722" s="1">
        <f t="shared" si="226"/>
        <v>2.2841435000000003</v>
      </c>
      <c r="AE722" s="1">
        <v>-185.566</v>
      </c>
      <c r="AF722" s="1">
        <v>-157.80799999999999</v>
      </c>
      <c r="AG722" s="1"/>
      <c r="AH722" s="1">
        <v>-331.88200000000001</v>
      </c>
      <c r="AI722" s="4">
        <v>144.32499999999999</v>
      </c>
      <c r="AL722" s="1">
        <f t="shared" si="227"/>
        <v>-8.5067441860465121E-7</v>
      </c>
      <c r="AM722" s="1">
        <f t="shared" si="228"/>
        <v>-1.0120581395348836E-6</v>
      </c>
      <c r="AN722" s="1">
        <f t="shared" si="229"/>
        <v>1.5259242424242425E-6</v>
      </c>
      <c r="AO722" s="1">
        <f t="shared" si="230"/>
        <v>1.6661161616161615E-6</v>
      </c>
      <c r="AP722" s="65">
        <f t="shared" si="231"/>
        <v>1.6661161616161615E-3</v>
      </c>
      <c r="AQ722" s="1">
        <f t="shared" si="232"/>
        <v>-7.2137307692307692E-6</v>
      </c>
      <c r="AR722" s="42">
        <f t="shared" si="216"/>
        <v>3.1661161616161615E-6</v>
      </c>
    </row>
    <row r="723" spans="3:44" x14ac:dyDescent="0.25">
      <c r="C723" s="1"/>
      <c r="D723" s="1">
        <v>10993.57</v>
      </c>
      <c r="E723" s="1"/>
      <c r="F723" s="1">
        <v>1161.952</v>
      </c>
      <c r="G723" s="1"/>
      <c r="H723" s="1"/>
      <c r="I723" s="1">
        <f t="shared" si="217"/>
        <v>7.0671639534883711E-5</v>
      </c>
      <c r="K723" s="1">
        <f t="shared" si="218"/>
        <v>6.3843516483516484E-6</v>
      </c>
      <c r="N723" s="1">
        <f t="shared" si="219"/>
        <v>6.3843516483516484E-6</v>
      </c>
      <c r="O723" s="65">
        <f t="shared" si="220"/>
        <v>6.3843516483516483E-3</v>
      </c>
      <c r="P723" s="1">
        <f t="shared" si="221"/>
        <v>-1.099357E-3</v>
      </c>
      <c r="R723" s="1">
        <f t="shared" si="222"/>
        <v>-1.099357E-3</v>
      </c>
      <c r="W723" s="6">
        <v>3.6999999999999998E-2</v>
      </c>
      <c r="X723" s="4">
        <f t="shared" si="223"/>
        <v>-3.6999999999999998E-2</v>
      </c>
      <c r="Y723" s="1">
        <v>-119.33799999999999</v>
      </c>
      <c r="Z723" s="30">
        <f t="shared" si="224"/>
        <v>-1.1933799999999999</v>
      </c>
      <c r="AA723" s="31">
        <f t="shared" si="225"/>
        <v>-1.1337109999999999</v>
      </c>
      <c r="AB723" s="1">
        <f t="shared" si="226"/>
        <v>2.2900909999999999</v>
      </c>
      <c r="AE723" s="1">
        <v>-184.61500000000001</v>
      </c>
      <c r="AF723" s="1">
        <v>-156.374</v>
      </c>
      <c r="AG723" s="1"/>
      <c r="AH723" s="1">
        <v>-340.44900000000001</v>
      </c>
      <c r="AI723" s="4">
        <v>144.32499999999999</v>
      </c>
      <c r="AL723" s="1">
        <f t="shared" si="227"/>
        <v>-9.0601162790697686E-7</v>
      </c>
      <c r="AM723" s="1">
        <f t="shared" si="228"/>
        <v>-1.0702034883720932E-6</v>
      </c>
      <c r="AN723" s="1">
        <f t="shared" si="229"/>
        <v>1.518681818181818E-6</v>
      </c>
      <c r="AO723" s="1">
        <f t="shared" si="230"/>
        <v>1.6613131313131313E-6</v>
      </c>
      <c r="AP723" s="65">
        <f t="shared" si="231"/>
        <v>1.6613131313131314E-3</v>
      </c>
      <c r="AQ723" s="1">
        <f t="shared" si="232"/>
        <v>-7.5432307692307701E-6</v>
      </c>
      <c r="AR723" s="42">
        <f t="shared" si="216"/>
        <v>3.1613131313131311E-6</v>
      </c>
    </row>
    <row r="724" spans="3:44" x14ac:dyDescent="0.25">
      <c r="C724" s="1"/>
      <c r="D724" s="1">
        <v>15341.196</v>
      </c>
      <c r="E724" s="1"/>
      <c r="F724" s="1">
        <v>1164.8240000000001</v>
      </c>
      <c r="G724" s="1"/>
      <c r="H724" s="1"/>
      <c r="I724" s="1">
        <f t="shared" si="217"/>
        <v>9.5965232558139528E-5</v>
      </c>
      <c r="K724" s="1">
        <f t="shared" si="218"/>
        <v>6.4001318681318685E-6</v>
      </c>
      <c r="N724" s="1">
        <f t="shared" si="219"/>
        <v>6.4001318681318685E-6</v>
      </c>
      <c r="O724" s="65">
        <f t="shared" si="220"/>
        <v>6.4001318681318684E-3</v>
      </c>
      <c r="P724" s="1">
        <f t="shared" si="221"/>
        <v>-1.5341196E-3</v>
      </c>
      <c r="R724" s="1">
        <f t="shared" si="222"/>
        <v>-1.5341196E-3</v>
      </c>
      <c r="W724" s="6">
        <v>3.6999999999999998E-2</v>
      </c>
      <c r="X724" s="4">
        <f t="shared" si="223"/>
        <v>-3.6999999999999998E-2</v>
      </c>
      <c r="Y724" s="1">
        <v>-119.33799999999999</v>
      </c>
      <c r="Z724" s="30">
        <f t="shared" si="224"/>
        <v>-1.1933799999999999</v>
      </c>
      <c r="AA724" s="31">
        <f t="shared" si="225"/>
        <v>-1.1337109999999999</v>
      </c>
      <c r="AB724" s="1">
        <f t="shared" si="226"/>
        <v>2.2900909999999999</v>
      </c>
      <c r="AE724" s="1">
        <v>-183.18799999999999</v>
      </c>
      <c r="AF724" s="1">
        <v>-155.417</v>
      </c>
      <c r="AG724" s="1"/>
      <c r="AH724" s="1">
        <v>-345.209</v>
      </c>
      <c r="AI724" s="4">
        <v>144.32499999999999</v>
      </c>
      <c r="AL724" s="1">
        <f t="shared" si="227"/>
        <v>-9.41982558139535E-7</v>
      </c>
      <c r="AM724" s="1">
        <f t="shared" si="228"/>
        <v>-1.1034418604651163E-6</v>
      </c>
      <c r="AN724" s="1">
        <f t="shared" si="229"/>
        <v>1.5138484848484847E-6</v>
      </c>
      <c r="AO724" s="1">
        <f t="shared" si="230"/>
        <v>1.6541060606060605E-6</v>
      </c>
      <c r="AP724" s="65">
        <f t="shared" si="231"/>
        <v>1.6541060606060606E-3</v>
      </c>
      <c r="AQ724" s="1">
        <f t="shared" si="232"/>
        <v>-7.7263076923076936E-6</v>
      </c>
      <c r="AR724" s="42">
        <f t="shared" si="216"/>
        <v>3.1541060606060605E-6</v>
      </c>
    </row>
    <row r="725" spans="3:44" x14ac:dyDescent="0.25">
      <c r="C725" s="1"/>
      <c r="D725" s="1">
        <v>12097.081</v>
      </c>
      <c r="E725" s="1"/>
      <c r="F725" s="1">
        <v>1164.345</v>
      </c>
      <c r="G725" s="1"/>
      <c r="H725" s="1"/>
      <c r="I725" s="1">
        <f t="shared" si="217"/>
        <v>7.7101313953488375E-5</v>
      </c>
      <c r="K725" s="1">
        <f t="shared" si="218"/>
        <v>6.3975000000000002E-6</v>
      </c>
      <c r="N725" s="1">
        <f t="shared" si="219"/>
        <v>6.3975000000000002E-6</v>
      </c>
      <c r="O725" s="65">
        <f t="shared" si="220"/>
        <v>6.3975000000000004E-3</v>
      </c>
      <c r="P725" s="1">
        <f t="shared" si="221"/>
        <v>-1.2097081000000001E-3</v>
      </c>
      <c r="R725" s="1">
        <f t="shared" si="222"/>
        <v>-1.2097081000000001E-3</v>
      </c>
      <c r="W725" s="6">
        <v>3.6999999999999998E-2</v>
      </c>
      <c r="X725" s="4">
        <f t="shared" si="223"/>
        <v>-3.6999999999999998E-2</v>
      </c>
      <c r="Y725" s="1">
        <v>-119.949</v>
      </c>
      <c r="Z725" s="30">
        <f t="shared" si="224"/>
        <v>-1.1994899999999999</v>
      </c>
      <c r="AA725" s="31">
        <f t="shared" si="225"/>
        <v>-1.1395154999999999</v>
      </c>
      <c r="AB725" s="1">
        <f t="shared" si="226"/>
        <v>2.3020054999999999</v>
      </c>
      <c r="AE725" s="1">
        <v>-182.23599999999999</v>
      </c>
      <c r="AF725" s="1">
        <v>-153.983</v>
      </c>
      <c r="AG725" s="1"/>
      <c r="AH725" s="1">
        <v>-345.685</v>
      </c>
      <c r="AI725" s="4">
        <v>144.32499999999999</v>
      </c>
      <c r="AL725" s="1">
        <f t="shared" si="227"/>
        <v>-9.5028488372093022E-7</v>
      </c>
      <c r="AM725" s="1">
        <f t="shared" si="228"/>
        <v>-1.1145465116279069E-6</v>
      </c>
      <c r="AN725" s="1">
        <f t="shared" si="229"/>
        <v>1.5066060606060606E-6</v>
      </c>
      <c r="AO725" s="1">
        <f t="shared" si="230"/>
        <v>1.6492979797979796E-6</v>
      </c>
      <c r="AP725" s="65">
        <f t="shared" si="231"/>
        <v>1.6492979797979796E-3</v>
      </c>
      <c r="AQ725" s="1">
        <f t="shared" si="232"/>
        <v>-7.7446153846153858E-6</v>
      </c>
      <c r="AR725" s="42">
        <f t="shared" si="216"/>
        <v>3.1492979797979796E-6</v>
      </c>
    </row>
    <row r="726" spans="3:44" x14ac:dyDescent="0.25">
      <c r="C726" s="1"/>
      <c r="D726" s="1">
        <v>12839.300999999999</v>
      </c>
      <c r="E726" s="1"/>
      <c r="F726" s="1">
        <v>1169.133</v>
      </c>
      <c r="G726" s="1"/>
      <c r="H726" s="1"/>
      <c r="I726" s="1">
        <f t="shared" si="217"/>
        <v>8.1444383720930222E-5</v>
      </c>
      <c r="K726" s="1">
        <f t="shared" si="218"/>
        <v>6.4238076923076921E-6</v>
      </c>
      <c r="N726" s="1">
        <f t="shared" si="219"/>
        <v>6.4238076923076921E-6</v>
      </c>
      <c r="O726" s="65">
        <f t="shared" si="220"/>
        <v>6.4238076923076922E-3</v>
      </c>
      <c r="P726" s="1">
        <f t="shared" si="221"/>
        <v>-1.2839301E-3</v>
      </c>
      <c r="R726" s="1">
        <f t="shared" si="222"/>
        <v>-1.2839301E-3</v>
      </c>
      <c r="W726" s="6">
        <v>3.6999999999999998E-2</v>
      </c>
      <c r="X726" s="4">
        <f t="shared" si="223"/>
        <v>-3.6999999999999998E-2</v>
      </c>
      <c r="Y726" s="1">
        <v>-119.64400000000001</v>
      </c>
      <c r="Z726" s="30">
        <f t="shared" si="224"/>
        <v>-1.1964399999999999</v>
      </c>
      <c r="AA726" s="31">
        <f t="shared" si="225"/>
        <v>-1.1366179999999999</v>
      </c>
      <c r="AB726" s="1">
        <f t="shared" si="226"/>
        <v>2.2960579999999999</v>
      </c>
      <c r="AE726" s="1">
        <v>-181.285</v>
      </c>
      <c r="AF726" s="1">
        <v>-152.54900000000001</v>
      </c>
      <c r="AG726" s="1"/>
      <c r="AH726" s="1">
        <v>-349.96899999999999</v>
      </c>
      <c r="AI726" s="4">
        <v>144.32499999999999</v>
      </c>
      <c r="AL726" s="1">
        <f t="shared" si="227"/>
        <v>-9.8072093023255808E-7</v>
      </c>
      <c r="AM726" s="1">
        <f t="shared" si="228"/>
        <v>-1.1477906976744185E-6</v>
      </c>
      <c r="AN726" s="1">
        <f t="shared" si="229"/>
        <v>1.4993636363636365E-6</v>
      </c>
      <c r="AO726" s="1">
        <f t="shared" si="230"/>
        <v>1.6444949494949494E-6</v>
      </c>
      <c r="AP726" s="65">
        <f t="shared" si="231"/>
        <v>1.6444949494949495E-3</v>
      </c>
      <c r="AQ726" s="1">
        <f t="shared" si="232"/>
        <v>-7.9093846153846154E-6</v>
      </c>
      <c r="AR726" s="42">
        <f t="shared" si="216"/>
        <v>3.1444949494949496E-6</v>
      </c>
    </row>
    <row r="727" spans="3:44" x14ac:dyDescent="0.25">
      <c r="C727" s="1"/>
      <c r="D727" s="1">
        <v>8137.7070000000003</v>
      </c>
      <c r="E727" s="1"/>
      <c r="F727" s="1">
        <v>1167.6969999999999</v>
      </c>
      <c r="G727" s="1"/>
      <c r="H727" s="1"/>
      <c r="I727" s="1">
        <f t="shared" si="217"/>
        <v>5.4101186046511627E-5</v>
      </c>
      <c r="K727" s="1">
        <f t="shared" si="218"/>
        <v>6.4159175824175816E-6</v>
      </c>
      <c r="N727" s="1">
        <f t="shared" si="219"/>
        <v>6.4159175824175816E-6</v>
      </c>
      <c r="O727" s="65">
        <f t="shared" si="220"/>
        <v>6.4159175824175813E-3</v>
      </c>
      <c r="P727" s="1">
        <f t="shared" si="221"/>
        <v>-8.1377070000000014E-4</v>
      </c>
      <c r="R727" s="1">
        <f t="shared" si="222"/>
        <v>-8.1377070000000014E-4</v>
      </c>
      <c r="W727" s="6">
        <v>3.6999999999999998E-2</v>
      </c>
      <c r="X727" s="4">
        <f t="shared" si="223"/>
        <v>-3.6999999999999998E-2</v>
      </c>
      <c r="Y727" s="1">
        <v>-119.64400000000001</v>
      </c>
      <c r="Z727" s="30">
        <f t="shared" si="224"/>
        <v>-1.1964399999999999</v>
      </c>
      <c r="AA727" s="31">
        <f t="shared" si="225"/>
        <v>-1.1366179999999999</v>
      </c>
      <c r="AB727" s="1">
        <f t="shared" si="226"/>
        <v>2.2960579999999999</v>
      </c>
      <c r="AE727" s="1">
        <v>-180.333</v>
      </c>
      <c r="AF727" s="1">
        <v>-153.505</v>
      </c>
      <c r="AG727" s="1"/>
      <c r="AH727" s="1">
        <v>-352.82499999999999</v>
      </c>
      <c r="AI727" s="4">
        <v>144.32499999999999</v>
      </c>
      <c r="AL727" s="1">
        <f t="shared" si="227"/>
        <v>-1.002860465116279E-6</v>
      </c>
      <c r="AM727" s="1">
        <f t="shared" si="228"/>
        <v>-1.1588372093023255E-6</v>
      </c>
      <c r="AN727" s="1">
        <f t="shared" si="229"/>
        <v>1.504191919191919E-6</v>
      </c>
      <c r="AO727" s="1">
        <f t="shared" si="230"/>
        <v>1.6396868686868687E-6</v>
      </c>
      <c r="AP727" s="65">
        <f t="shared" si="231"/>
        <v>1.6396868686868688E-3</v>
      </c>
      <c r="AQ727" s="1">
        <f t="shared" si="232"/>
        <v>-8.0192307692307686E-6</v>
      </c>
      <c r="AR727" s="42">
        <f t="shared" si="216"/>
        <v>3.1396868686868688E-6</v>
      </c>
    </row>
    <row r="728" spans="3:44" x14ac:dyDescent="0.25">
      <c r="C728" s="1"/>
      <c r="D728" s="1">
        <v>-14851.043</v>
      </c>
      <c r="E728" s="1"/>
      <c r="F728" s="1">
        <v>1167.6969999999999</v>
      </c>
      <c r="G728" s="1"/>
      <c r="H728" s="1"/>
      <c r="I728" s="1">
        <f t="shared" si="217"/>
        <v>-7.9554337209302315E-5</v>
      </c>
      <c r="K728" s="1">
        <f t="shared" si="218"/>
        <v>6.4159175824175816E-6</v>
      </c>
      <c r="N728" s="1">
        <f t="shared" si="219"/>
        <v>6.4159175824175816E-6</v>
      </c>
      <c r="O728" s="65">
        <f t="shared" si="220"/>
        <v>6.4159175824175813E-3</v>
      </c>
      <c r="P728" s="1">
        <f t="shared" si="221"/>
        <v>-1.4851043E-3</v>
      </c>
      <c r="R728" s="1">
        <f t="shared" si="222"/>
        <v>-1.4851043E-3</v>
      </c>
      <c r="W728" s="6">
        <v>3.6999999999999998E-2</v>
      </c>
      <c r="X728" s="4">
        <f t="shared" si="223"/>
        <v>-3.6999999999999998E-2</v>
      </c>
      <c r="Y728" s="1">
        <v>-119.949</v>
      </c>
      <c r="Z728" s="30">
        <f t="shared" si="224"/>
        <v>-1.1994899999999999</v>
      </c>
      <c r="AA728" s="31">
        <f t="shared" si="225"/>
        <v>-1.1395154999999999</v>
      </c>
      <c r="AB728" s="1">
        <f t="shared" si="226"/>
        <v>2.3020054999999999</v>
      </c>
      <c r="AE728" s="1">
        <v>-179.38200000000001</v>
      </c>
      <c r="AF728" s="1">
        <v>-151.59200000000001</v>
      </c>
      <c r="AG728" s="1"/>
      <c r="AH728" s="1">
        <v>-349.49299999999999</v>
      </c>
      <c r="AI728" s="4">
        <v>144.32499999999999</v>
      </c>
      <c r="AL728" s="1">
        <f t="shared" si="227"/>
        <v>-9.8901744186046502E-7</v>
      </c>
      <c r="AM728" s="1">
        <f t="shared" si="228"/>
        <v>-1.1505872093023255E-6</v>
      </c>
      <c r="AN728" s="1">
        <f t="shared" si="229"/>
        <v>1.4945303030303032E-6</v>
      </c>
      <c r="AO728" s="1">
        <f t="shared" si="230"/>
        <v>1.6348838383838385E-6</v>
      </c>
      <c r="AP728" s="65">
        <f t="shared" si="231"/>
        <v>1.6348838383838384E-3</v>
      </c>
      <c r="AQ728" s="1">
        <f t="shared" si="232"/>
        <v>-7.8910769230769233E-6</v>
      </c>
      <c r="AR728" s="42">
        <f t="shared" si="216"/>
        <v>3.1348838383838383E-6</v>
      </c>
    </row>
    <row r="729" spans="3:44" x14ac:dyDescent="0.25">
      <c r="C729" s="1"/>
      <c r="D729" s="1"/>
      <c r="E729" s="1"/>
      <c r="F729" s="1">
        <v>1168.175</v>
      </c>
      <c r="G729" s="1"/>
      <c r="H729" s="1"/>
      <c r="I729" s="1">
        <f t="shared" si="217"/>
        <v>6.7917151162790702E-6</v>
      </c>
      <c r="K729" s="1">
        <f t="shared" si="218"/>
        <v>6.4185439560439562E-6</v>
      </c>
      <c r="N729" s="1">
        <f t="shared" si="219"/>
        <v>6.4185439560439562E-6</v>
      </c>
      <c r="O729" s="65">
        <f t="shared" si="220"/>
        <v>6.4185439560439563E-3</v>
      </c>
      <c r="P729" s="1">
        <f t="shared" si="221"/>
        <v>0</v>
      </c>
      <c r="R729" s="1">
        <f t="shared" si="222"/>
        <v>0</v>
      </c>
      <c r="W729" s="6">
        <v>3.6999999999999998E-2</v>
      </c>
      <c r="X729" s="4">
        <f t="shared" si="223"/>
        <v>-3.6999999999999998E-2</v>
      </c>
      <c r="Y729" s="1">
        <v>-119.949</v>
      </c>
      <c r="Z729" s="30">
        <f t="shared" si="224"/>
        <v>-1.1994899999999999</v>
      </c>
      <c r="AA729" s="31">
        <f t="shared" si="225"/>
        <v>-1.1395154999999999</v>
      </c>
      <c r="AB729" s="1">
        <f t="shared" si="226"/>
        <v>2.3020054999999999</v>
      </c>
      <c r="AE729" s="1">
        <v>-178.90600000000001</v>
      </c>
      <c r="AF729" s="1">
        <v>-150.636</v>
      </c>
      <c r="AG729" s="1"/>
      <c r="AH729" s="1">
        <v>-350.92099999999999</v>
      </c>
      <c r="AI729" s="4">
        <v>144.32499999999999</v>
      </c>
      <c r="AL729" s="1">
        <f t="shared" si="227"/>
        <v>-1.0000872093023256E-6</v>
      </c>
      <c r="AM729" s="1">
        <f t="shared" si="228"/>
        <v>-1.1644476744186047E-6</v>
      </c>
      <c r="AN729" s="1">
        <f t="shared" si="229"/>
        <v>1.4897020202020201E-6</v>
      </c>
      <c r="AO729" s="1">
        <f t="shared" si="230"/>
        <v>1.6324797979797979E-6</v>
      </c>
      <c r="AP729" s="65">
        <f t="shared" si="231"/>
        <v>1.632479797979798E-3</v>
      </c>
      <c r="AQ729" s="1">
        <f t="shared" si="232"/>
        <v>-7.9459999999999998E-6</v>
      </c>
      <c r="AR729" s="42">
        <f t="shared" si="216"/>
        <v>3.1324797979797981E-6</v>
      </c>
    </row>
    <row r="730" spans="3:44" x14ac:dyDescent="0.25">
      <c r="C730" s="1"/>
      <c r="D730" s="1"/>
      <c r="E730" s="1"/>
      <c r="F730" s="1">
        <v>1170.569</v>
      </c>
      <c r="G730" s="1"/>
      <c r="H730" s="1"/>
      <c r="I730" s="1">
        <f t="shared" si="217"/>
        <v>6.8056337209302328E-6</v>
      </c>
      <c r="K730" s="1">
        <f t="shared" si="218"/>
        <v>6.4316978021978026E-6</v>
      </c>
      <c r="N730" s="1">
        <f t="shared" si="219"/>
        <v>6.4316978021978026E-6</v>
      </c>
      <c r="O730" s="65">
        <f t="shared" si="220"/>
        <v>6.4316978021978022E-3</v>
      </c>
      <c r="P730" s="1">
        <f t="shared" si="221"/>
        <v>0</v>
      </c>
      <c r="R730" s="1">
        <f t="shared" si="222"/>
        <v>0</v>
      </c>
      <c r="W730" s="6">
        <v>1.9E-2</v>
      </c>
      <c r="X730" s="4">
        <f t="shared" si="223"/>
        <v>-1.9E-2</v>
      </c>
      <c r="Y730" s="1">
        <v>-119.949</v>
      </c>
      <c r="Z730" s="30">
        <f t="shared" si="224"/>
        <v>-1.1994899999999999</v>
      </c>
      <c r="AA730" s="31">
        <f t="shared" si="225"/>
        <v>-1.1395154999999999</v>
      </c>
      <c r="AB730" s="1">
        <f t="shared" si="226"/>
        <v>2.3200054999999997</v>
      </c>
      <c r="AE730" s="1">
        <v>-178.90600000000001</v>
      </c>
      <c r="AF730" s="1">
        <v>-150.636</v>
      </c>
      <c r="AG730" s="1"/>
      <c r="AH730" s="1">
        <v>-346.637</v>
      </c>
      <c r="AI730" s="4">
        <v>144.32499999999999</v>
      </c>
      <c r="AL730" s="1">
        <f t="shared" si="227"/>
        <v>-9.7518023255813952E-7</v>
      </c>
      <c r="AM730" s="1">
        <f t="shared" si="228"/>
        <v>-1.1395406976744186E-6</v>
      </c>
      <c r="AN730" s="1">
        <f t="shared" si="229"/>
        <v>1.4897020202020201E-6</v>
      </c>
      <c r="AO730" s="1">
        <f t="shared" si="230"/>
        <v>1.6324797979797979E-6</v>
      </c>
      <c r="AP730" s="65">
        <f t="shared" si="231"/>
        <v>1.632479797979798E-3</v>
      </c>
      <c r="AQ730" s="1">
        <f t="shared" si="232"/>
        <v>-7.7812307692307702E-6</v>
      </c>
      <c r="AR730" s="42">
        <f t="shared" si="216"/>
        <v>3.1324797979797981E-6</v>
      </c>
    </row>
    <row r="731" spans="3:44" x14ac:dyDescent="0.25">
      <c r="C731" s="1"/>
      <c r="D731" s="1">
        <v>-8695.4560000000001</v>
      </c>
      <c r="E731" s="1"/>
      <c r="F731" s="1">
        <v>1172.0050000000001</v>
      </c>
      <c r="G731" s="1"/>
      <c r="H731" s="1"/>
      <c r="I731" s="1">
        <f t="shared" si="217"/>
        <v>-4.3740994186046515E-5</v>
      </c>
      <c r="K731" s="1">
        <f t="shared" si="218"/>
        <v>6.4395879120879122E-6</v>
      </c>
      <c r="N731" s="1">
        <f t="shared" si="219"/>
        <v>6.4395879120879122E-6</v>
      </c>
      <c r="O731" s="65">
        <f t="shared" si="220"/>
        <v>6.4395879120879122E-3</v>
      </c>
      <c r="P731" s="1">
        <f t="shared" si="221"/>
        <v>-8.6954560000000009E-4</v>
      </c>
      <c r="R731" s="1">
        <f t="shared" si="222"/>
        <v>-8.6954560000000009E-4</v>
      </c>
      <c r="W731" s="6">
        <v>1.9E-2</v>
      </c>
      <c r="X731" s="4">
        <f t="shared" si="223"/>
        <v>-1.9E-2</v>
      </c>
      <c r="Y731" s="1">
        <v>-119.949</v>
      </c>
      <c r="Z731" s="30">
        <f t="shared" si="224"/>
        <v>-1.1994899999999999</v>
      </c>
      <c r="AA731" s="31">
        <f t="shared" si="225"/>
        <v>-1.1395154999999999</v>
      </c>
      <c r="AB731" s="1">
        <f t="shared" si="226"/>
        <v>2.3200054999999997</v>
      </c>
      <c r="AE731" s="1">
        <v>-178.43</v>
      </c>
      <c r="AF731" s="1">
        <v>-149.68</v>
      </c>
      <c r="AG731" s="1"/>
      <c r="AH731" s="1">
        <v>-349.96899999999999</v>
      </c>
      <c r="AI731" s="4">
        <v>144.32499999999999</v>
      </c>
      <c r="AL731" s="1">
        <f t="shared" si="227"/>
        <v>-9.9731976744186044E-7</v>
      </c>
      <c r="AM731" s="1">
        <f t="shared" si="228"/>
        <v>-1.164470930232558E-6</v>
      </c>
      <c r="AN731" s="1">
        <f t="shared" si="229"/>
        <v>1.4848737373737375E-6</v>
      </c>
      <c r="AO731" s="1">
        <f t="shared" si="230"/>
        <v>1.6300757575757574E-6</v>
      </c>
      <c r="AP731" s="65">
        <f t="shared" si="231"/>
        <v>1.6300757575757575E-3</v>
      </c>
      <c r="AQ731" s="1">
        <f t="shared" si="232"/>
        <v>-7.9093846153846154E-6</v>
      </c>
      <c r="AR731" s="42">
        <f t="shared" si="216"/>
        <v>3.1300757575757575E-6</v>
      </c>
    </row>
    <row r="732" spans="3:44" x14ac:dyDescent="0.25">
      <c r="C732" s="1"/>
      <c r="D732" s="1">
        <v>-8796.42</v>
      </c>
      <c r="E732" s="1"/>
      <c r="F732" s="1">
        <v>1173.441</v>
      </c>
      <c r="G732" s="1"/>
      <c r="H732" s="1"/>
      <c r="I732" s="1">
        <f t="shared" si="217"/>
        <v>-4.4319645348837209E-5</v>
      </c>
      <c r="K732" s="1">
        <f t="shared" si="218"/>
        <v>6.4474780219780227E-6</v>
      </c>
      <c r="N732" s="1">
        <f t="shared" si="219"/>
        <v>6.4474780219780227E-6</v>
      </c>
      <c r="O732" s="65">
        <f t="shared" si="220"/>
        <v>6.4474780219780222E-3</v>
      </c>
      <c r="P732" s="1">
        <f t="shared" si="221"/>
        <v>-8.7964199999999992E-4</v>
      </c>
      <c r="R732" s="1">
        <f t="shared" si="222"/>
        <v>-8.7964199999999992E-4</v>
      </c>
      <c r="W732" s="6">
        <v>3.6999999999999998E-2</v>
      </c>
      <c r="X732" s="4">
        <f t="shared" si="223"/>
        <v>-3.6999999999999998E-2</v>
      </c>
      <c r="Y732" s="1">
        <v>-119.949</v>
      </c>
      <c r="Z732" s="30">
        <f t="shared" si="224"/>
        <v>-1.1994899999999999</v>
      </c>
      <c r="AA732" s="31">
        <f t="shared" si="225"/>
        <v>-1.1395154999999999</v>
      </c>
      <c r="AB732" s="1">
        <f t="shared" si="226"/>
        <v>2.3020054999999999</v>
      </c>
      <c r="AE732" s="1">
        <v>-176.52699999999999</v>
      </c>
      <c r="AF732" s="1">
        <v>-150.15799999999999</v>
      </c>
      <c r="AG732" s="1"/>
      <c r="AH732" s="1">
        <v>-347.589</v>
      </c>
      <c r="AI732" s="4">
        <v>144.32499999999999</v>
      </c>
      <c r="AL732" s="1">
        <f t="shared" si="227"/>
        <v>-9.9454651162790702E-7</v>
      </c>
      <c r="AM732" s="1">
        <f t="shared" si="228"/>
        <v>-1.1478546511627906E-6</v>
      </c>
      <c r="AN732" s="1">
        <f t="shared" si="229"/>
        <v>1.4872878787878785E-6</v>
      </c>
      <c r="AO732" s="1">
        <f t="shared" si="230"/>
        <v>1.6204646464646466E-6</v>
      </c>
      <c r="AP732" s="65">
        <f t="shared" si="231"/>
        <v>1.6204646464646466E-3</v>
      </c>
      <c r="AQ732" s="1">
        <f t="shared" si="232"/>
        <v>-7.8178461538461545E-6</v>
      </c>
      <c r="AR732" s="42">
        <f t="shared" si="216"/>
        <v>3.1204646464646466E-6</v>
      </c>
    </row>
    <row r="733" spans="3:44" x14ac:dyDescent="0.25">
      <c r="C733" s="1"/>
      <c r="D733" s="1">
        <v>-9789.0779999999995</v>
      </c>
      <c r="E733" s="1"/>
      <c r="F733" s="1">
        <v>1173.441</v>
      </c>
      <c r="G733" s="1"/>
      <c r="H733" s="1"/>
      <c r="I733" s="1">
        <f t="shared" si="217"/>
        <v>-5.0090912790697665E-5</v>
      </c>
      <c r="K733" s="1">
        <f t="shared" si="218"/>
        <v>6.4474780219780227E-6</v>
      </c>
      <c r="N733" s="1">
        <f t="shared" si="219"/>
        <v>6.4474780219780227E-6</v>
      </c>
      <c r="O733" s="65">
        <f t="shared" si="220"/>
        <v>6.4474780219780222E-3</v>
      </c>
      <c r="P733" s="1">
        <f t="shared" si="221"/>
        <v>-9.7890780000000005E-4</v>
      </c>
      <c r="R733" s="1">
        <f t="shared" si="222"/>
        <v>-9.7890780000000005E-4</v>
      </c>
      <c r="W733" s="6">
        <v>1.9E-2</v>
      </c>
      <c r="X733" s="4">
        <f t="shared" si="223"/>
        <v>-1.9E-2</v>
      </c>
      <c r="Y733" s="1">
        <v>-119.33799999999999</v>
      </c>
      <c r="Z733" s="30">
        <f t="shared" si="224"/>
        <v>-1.1933799999999999</v>
      </c>
      <c r="AA733" s="31">
        <f t="shared" si="225"/>
        <v>-1.1337109999999999</v>
      </c>
      <c r="AB733" s="1">
        <f t="shared" si="226"/>
        <v>2.3080909999999997</v>
      </c>
      <c r="AE733" s="1">
        <v>-177.00299999999999</v>
      </c>
      <c r="AF733" s="1">
        <v>-149.68</v>
      </c>
      <c r="AG733" s="1"/>
      <c r="AH733" s="1">
        <v>-348.065</v>
      </c>
      <c r="AI733" s="4">
        <v>144.32499999999999</v>
      </c>
      <c r="AL733" s="1">
        <f t="shared" si="227"/>
        <v>-9.9454651162790702E-7</v>
      </c>
      <c r="AM733" s="1">
        <f t="shared" si="228"/>
        <v>-1.1534011627906974E-6</v>
      </c>
      <c r="AN733" s="1">
        <f t="shared" si="229"/>
        <v>1.4848737373737375E-6</v>
      </c>
      <c r="AO733" s="1">
        <f t="shared" si="230"/>
        <v>1.6228686868686866E-6</v>
      </c>
      <c r="AP733" s="65">
        <f t="shared" si="231"/>
        <v>1.6228686868686867E-3</v>
      </c>
      <c r="AQ733" s="1">
        <f t="shared" si="232"/>
        <v>-7.8361538461538467E-6</v>
      </c>
      <c r="AR733" s="42">
        <f t="shared" si="216"/>
        <v>3.1228686868686868E-6</v>
      </c>
    </row>
    <row r="734" spans="3:44" x14ac:dyDescent="0.25">
      <c r="C734" s="1"/>
      <c r="D734" s="1">
        <v>-1388.5930000000001</v>
      </c>
      <c r="E734" s="1"/>
      <c r="F734" s="1">
        <v>1175.356</v>
      </c>
      <c r="G734" s="1"/>
      <c r="H734" s="1"/>
      <c r="I734" s="1">
        <f t="shared" si="217"/>
        <v>-1.2397500000000005E-6</v>
      </c>
      <c r="K734" s="1">
        <f t="shared" si="218"/>
        <v>6.4579999999999998E-6</v>
      </c>
      <c r="N734" s="1">
        <f t="shared" si="219"/>
        <v>6.4579999999999998E-6</v>
      </c>
      <c r="O734" s="65">
        <f t="shared" si="220"/>
        <v>6.4580000000000002E-3</v>
      </c>
      <c r="P734" s="1">
        <f t="shared" si="221"/>
        <v>-1.3885930000000001E-4</v>
      </c>
      <c r="R734" s="1">
        <f t="shared" si="222"/>
        <v>-1.3885930000000001E-4</v>
      </c>
      <c r="W734" s="6">
        <v>1.9E-2</v>
      </c>
      <c r="X734" s="4">
        <f t="shared" si="223"/>
        <v>-1.9E-2</v>
      </c>
      <c r="Y734" s="1">
        <v>-120.254</v>
      </c>
      <c r="Z734" s="30">
        <f t="shared" si="224"/>
        <v>-1.2025399999999999</v>
      </c>
      <c r="AA734" s="31">
        <f t="shared" si="225"/>
        <v>-1.1424129999999999</v>
      </c>
      <c r="AB734" s="1">
        <f t="shared" si="226"/>
        <v>2.3259529999999997</v>
      </c>
      <c r="AE734" s="1">
        <v>-176.05199999999999</v>
      </c>
      <c r="AF734" s="1">
        <v>-148.72300000000001</v>
      </c>
      <c r="AG734" s="1"/>
      <c r="AH734" s="1">
        <v>-350.92099999999999</v>
      </c>
      <c r="AI734" s="4">
        <v>144.32499999999999</v>
      </c>
      <c r="AL734" s="1">
        <f t="shared" si="227"/>
        <v>-1.0166802325581395E-6</v>
      </c>
      <c r="AM734" s="1">
        <f t="shared" si="228"/>
        <v>-1.1755697674418604E-6</v>
      </c>
      <c r="AN734" s="1">
        <f t="shared" si="229"/>
        <v>1.4800404040404042E-6</v>
      </c>
      <c r="AO734" s="1">
        <f t="shared" si="230"/>
        <v>1.6180656565656564E-6</v>
      </c>
      <c r="AP734" s="65">
        <f t="shared" si="231"/>
        <v>1.6180656565656564E-3</v>
      </c>
      <c r="AQ734" s="1">
        <f t="shared" si="232"/>
        <v>-7.9459999999999998E-6</v>
      </c>
      <c r="AR734" s="42">
        <f t="shared" si="216"/>
        <v>3.1180656565656564E-6</v>
      </c>
    </row>
    <row r="735" spans="3:44" x14ac:dyDescent="0.25">
      <c r="C735" s="1"/>
      <c r="D735" s="1">
        <v>12324.216</v>
      </c>
      <c r="E735" s="1"/>
      <c r="F735" s="1">
        <v>1176.3140000000001</v>
      </c>
      <c r="G735" s="1"/>
      <c r="H735" s="1"/>
      <c r="I735" s="1">
        <f t="shared" si="217"/>
        <v>7.8491453488372089E-5</v>
      </c>
      <c r="K735" s="1">
        <f t="shared" si="218"/>
        <v>6.4632637362637366E-6</v>
      </c>
      <c r="N735" s="1">
        <f t="shared" si="219"/>
        <v>6.4632637362637366E-6</v>
      </c>
      <c r="O735" s="65">
        <f t="shared" si="220"/>
        <v>6.463263736263737E-3</v>
      </c>
      <c r="P735" s="1">
        <f t="shared" si="221"/>
        <v>-1.2324216E-3</v>
      </c>
      <c r="R735" s="1">
        <f t="shared" si="222"/>
        <v>-1.2324216E-3</v>
      </c>
      <c r="X735" s="4">
        <f t="shared" si="223"/>
        <v>0</v>
      </c>
      <c r="Y735" s="1">
        <v>-119.64400000000001</v>
      </c>
      <c r="Z735" s="30">
        <f t="shared" si="224"/>
        <v>-1.1964399999999999</v>
      </c>
      <c r="AA735" s="31">
        <f t="shared" si="225"/>
        <v>-1.1366179999999999</v>
      </c>
      <c r="AB735" s="1">
        <f t="shared" si="226"/>
        <v>2.3330579999999999</v>
      </c>
      <c r="AE735" s="1">
        <v>-176.52699999999999</v>
      </c>
      <c r="AF735" s="1">
        <v>-148.245</v>
      </c>
      <c r="AG735" s="1"/>
      <c r="AH735" s="1">
        <v>-355.68099999999998</v>
      </c>
      <c r="AL735" s="1">
        <f t="shared" si="227"/>
        <v>-1.041593023255814E-6</v>
      </c>
      <c r="AM735" s="1">
        <f t="shared" si="228"/>
        <v>-1.2060232558139533E-6</v>
      </c>
      <c r="AN735" s="1">
        <f t="shared" si="229"/>
        <v>7.4871212121212125E-7</v>
      </c>
      <c r="AO735" s="1">
        <f t="shared" si="230"/>
        <v>8.9155050505050507E-7</v>
      </c>
      <c r="AP735" s="65">
        <f t="shared" si="231"/>
        <v>8.9155050505050507E-4</v>
      </c>
      <c r="AQ735" s="1">
        <f t="shared" si="232"/>
        <v>-1.3680038461538461E-5</v>
      </c>
      <c r="AR735" s="42">
        <f t="shared" si="216"/>
        <v>2.3915505050505052E-6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0"/>
  <sheetViews>
    <sheetView workbookViewId="0"/>
  </sheetViews>
  <sheetFormatPr defaultRowHeight="15" x14ac:dyDescent="0.25"/>
  <cols>
    <col min="1" max="1" width="19" bestFit="1" customWidth="1"/>
    <col min="4" max="4" width="10.7109375" bestFit="1" customWidth="1"/>
    <col min="5" max="5" width="15.42578125" bestFit="1" customWidth="1"/>
    <col min="6" max="6" width="23.42578125" customWidth="1"/>
    <col min="7" max="7" width="10.7109375" bestFit="1" customWidth="1"/>
    <col min="9" max="9" width="10.7109375" bestFit="1" customWidth="1"/>
    <col min="10" max="10" width="15.42578125" bestFit="1" customWidth="1"/>
    <col min="11" max="11" width="15.85546875" bestFit="1" customWidth="1"/>
    <col min="12" max="12" width="10.28515625" customWidth="1"/>
    <col min="13" max="13" width="5" bestFit="1" customWidth="1"/>
    <col min="14" max="15" width="26.7109375" bestFit="1" customWidth="1"/>
  </cols>
  <sheetData>
    <row r="1" spans="1:15" x14ac:dyDescent="0.25">
      <c r="A1" s="45" t="s">
        <v>131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</row>
    <row r="2" spans="1:15" ht="18.75" x14ac:dyDescent="0.25">
      <c r="A2" s="43"/>
      <c r="B2" s="43"/>
      <c r="C2" s="43"/>
      <c r="D2" s="49" t="s">
        <v>167</v>
      </c>
      <c r="E2" s="44"/>
      <c r="F2" s="44" t="s">
        <v>132</v>
      </c>
      <c r="G2" s="43" t="s">
        <v>133</v>
      </c>
      <c r="H2" s="43"/>
      <c r="I2" s="49" t="s">
        <v>144</v>
      </c>
      <c r="J2" s="44"/>
      <c r="K2" s="44" t="s">
        <v>134</v>
      </c>
      <c r="L2" s="43"/>
      <c r="M2" s="43"/>
      <c r="N2" s="43"/>
      <c r="O2" s="43"/>
    </row>
    <row r="3" spans="1:15" x14ac:dyDescent="0.25">
      <c r="A3" s="43"/>
      <c r="B3" s="43"/>
      <c r="C3" s="43"/>
      <c r="D3" s="44"/>
      <c r="E3" s="44"/>
      <c r="F3" s="44" t="s">
        <v>135</v>
      </c>
      <c r="G3" s="43" t="s">
        <v>143</v>
      </c>
      <c r="H3" s="43"/>
      <c r="I3" s="44"/>
      <c r="J3" s="44"/>
      <c r="K3" s="44" t="s">
        <v>136</v>
      </c>
      <c r="L3" s="43"/>
      <c r="M3" s="43"/>
      <c r="N3" s="43"/>
      <c r="O3" s="43"/>
    </row>
    <row r="4" spans="1:15" x14ac:dyDescent="0.25">
      <c r="A4" s="43"/>
      <c r="B4" s="43"/>
      <c r="C4" s="43"/>
      <c r="D4" s="44"/>
      <c r="E4" s="50" t="s">
        <v>165</v>
      </c>
      <c r="F4" s="51" t="s">
        <v>166</v>
      </c>
      <c r="G4" s="43"/>
      <c r="H4" s="43"/>
      <c r="I4" s="44"/>
      <c r="J4" s="50" t="s">
        <v>137</v>
      </c>
      <c r="K4" s="51" t="s">
        <v>138</v>
      </c>
      <c r="L4" s="43"/>
      <c r="M4" s="43"/>
      <c r="N4" s="52" t="s">
        <v>139</v>
      </c>
      <c r="O4" s="52" t="s">
        <v>139</v>
      </c>
    </row>
    <row r="5" spans="1:15" x14ac:dyDescent="0.25">
      <c r="A5" s="43"/>
      <c r="B5" s="43"/>
      <c r="C5" s="43"/>
      <c r="D5" s="53" t="s">
        <v>140</v>
      </c>
      <c r="E5" s="54" t="s">
        <v>141</v>
      </c>
      <c r="F5" s="54" t="s">
        <v>142</v>
      </c>
      <c r="G5" s="43"/>
      <c r="H5" s="43"/>
      <c r="I5" s="53" t="s">
        <v>140</v>
      </c>
      <c r="J5" s="54" t="s">
        <v>141</v>
      </c>
      <c r="K5" s="54" t="s">
        <v>142</v>
      </c>
      <c r="L5" s="43"/>
      <c r="M5" s="43"/>
      <c r="N5" s="43"/>
      <c r="O5" s="43"/>
    </row>
    <row r="6" spans="1:15" x14ac:dyDescent="0.25">
      <c r="A6" s="43"/>
      <c r="B6" s="43"/>
      <c r="C6" s="43"/>
      <c r="D6" s="44">
        <v>0</v>
      </c>
      <c r="E6" s="44">
        <v>0</v>
      </c>
      <c r="F6" s="44">
        <v>0</v>
      </c>
      <c r="G6" s="73">
        <f>-((E6/0.95)*1.95-D6)</f>
        <v>0</v>
      </c>
      <c r="H6" s="43"/>
      <c r="I6" s="44">
        <v>0</v>
      </c>
      <c r="J6" s="44">
        <v>0</v>
      </c>
      <c r="K6" s="44">
        <v>0</v>
      </c>
      <c r="L6" s="43"/>
      <c r="M6" s="43"/>
      <c r="N6" s="46">
        <f>I6*0.217*1.95</f>
        <v>0</v>
      </c>
      <c r="O6" s="46">
        <f>I6*0.066*1.95</f>
        <v>0</v>
      </c>
    </row>
    <row r="7" spans="1:15" x14ac:dyDescent="0.25">
      <c r="A7" s="43"/>
      <c r="B7" s="43"/>
      <c r="C7" s="43"/>
      <c r="D7" s="44">
        <v>5</v>
      </c>
      <c r="E7" s="44">
        <v>1.8</v>
      </c>
      <c r="F7" s="44">
        <v>1.3</v>
      </c>
      <c r="G7" s="73">
        <f t="shared" ref="G7:G19" si="0">-((E7/0.95)*1.95-D7)</f>
        <v>1.3052631578947369</v>
      </c>
      <c r="H7" s="43"/>
      <c r="I7" s="44">
        <v>5</v>
      </c>
      <c r="J7" s="44"/>
      <c r="K7" s="44"/>
      <c r="L7" s="43"/>
      <c r="M7" s="43"/>
      <c r="N7" s="46">
        <f t="shared" ref="N7:N23" si="1">I7*0.217*1.95</f>
        <v>2.1157499999999998</v>
      </c>
      <c r="O7" s="46">
        <f t="shared" ref="O7:O23" si="2">I7*0.066*1.95</f>
        <v>0.64349999999999996</v>
      </c>
    </row>
    <row r="8" spans="1:15" x14ac:dyDescent="0.25">
      <c r="A8" s="43"/>
      <c r="B8" s="43"/>
      <c r="C8" s="43"/>
      <c r="D8" s="44">
        <v>10</v>
      </c>
      <c r="E8" s="44">
        <v>3.6</v>
      </c>
      <c r="F8" s="44">
        <v>2.6</v>
      </c>
      <c r="G8" s="73">
        <f t="shared" si="0"/>
        <v>2.6105263157894738</v>
      </c>
      <c r="H8" s="43"/>
      <c r="I8" s="44">
        <v>10</v>
      </c>
      <c r="J8" s="44"/>
      <c r="K8" s="44"/>
      <c r="L8" s="43"/>
      <c r="M8" s="43"/>
      <c r="N8" s="46">
        <f t="shared" si="1"/>
        <v>4.2314999999999996</v>
      </c>
      <c r="O8" s="46">
        <f t="shared" si="2"/>
        <v>1.2869999999999999</v>
      </c>
    </row>
    <row r="9" spans="1:15" x14ac:dyDescent="0.25">
      <c r="A9" s="43"/>
      <c r="B9" s="43"/>
      <c r="C9" s="43"/>
      <c r="D9" s="44">
        <v>20</v>
      </c>
      <c r="E9" s="44">
        <v>7.2</v>
      </c>
      <c r="F9" s="44">
        <v>5.2</v>
      </c>
      <c r="G9" s="73">
        <f t="shared" si="0"/>
        <v>5.2210526315789476</v>
      </c>
      <c r="H9" s="43"/>
      <c r="I9" s="44">
        <v>20</v>
      </c>
      <c r="J9" s="44"/>
      <c r="K9" s="44"/>
      <c r="L9" s="43"/>
      <c r="M9" s="43"/>
      <c r="N9" s="46">
        <f t="shared" si="1"/>
        <v>8.4629999999999992</v>
      </c>
      <c r="O9" s="46">
        <f t="shared" si="2"/>
        <v>2.5739999999999998</v>
      </c>
    </row>
    <row r="10" spans="1:15" x14ac:dyDescent="0.25">
      <c r="A10" s="43"/>
      <c r="B10" s="43"/>
      <c r="C10" s="43"/>
      <c r="D10" s="44">
        <v>30</v>
      </c>
      <c r="E10" s="44">
        <v>10.8</v>
      </c>
      <c r="F10" s="44">
        <v>7.8</v>
      </c>
      <c r="G10" s="73">
        <f t="shared" si="0"/>
        <v>7.831578947368417</v>
      </c>
      <c r="H10" s="43"/>
      <c r="I10" s="44">
        <v>30</v>
      </c>
      <c r="J10" s="44"/>
      <c r="K10" s="44"/>
      <c r="L10" s="43"/>
      <c r="M10" s="43"/>
      <c r="N10" s="46">
        <f t="shared" si="1"/>
        <v>12.6945</v>
      </c>
      <c r="O10" s="46">
        <f t="shared" si="2"/>
        <v>3.8609999999999998</v>
      </c>
    </row>
    <row r="11" spans="1:15" x14ac:dyDescent="0.25">
      <c r="A11" s="43"/>
      <c r="B11" s="43"/>
      <c r="C11" s="43"/>
      <c r="D11" s="44">
        <v>40</v>
      </c>
      <c r="E11" s="44">
        <v>14.4</v>
      </c>
      <c r="F11" s="44">
        <v>10.4</v>
      </c>
      <c r="G11" s="73">
        <f t="shared" si="0"/>
        <v>10.442105263157895</v>
      </c>
      <c r="H11" s="43"/>
      <c r="I11" s="44">
        <v>40</v>
      </c>
      <c r="J11" s="44"/>
      <c r="K11" s="44"/>
      <c r="L11" s="43"/>
      <c r="M11" s="43"/>
      <c r="N11" s="46">
        <f t="shared" si="1"/>
        <v>16.925999999999998</v>
      </c>
      <c r="O11" s="46">
        <f t="shared" si="2"/>
        <v>5.1479999999999997</v>
      </c>
    </row>
    <row r="12" spans="1:15" x14ac:dyDescent="0.25">
      <c r="A12" s="43"/>
      <c r="B12" s="43"/>
      <c r="C12" s="43"/>
      <c r="D12" s="44">
        <v>50</v>
      </c>
      <c r="E12" s="44">
        <v>18</v>
      </c>
      <c r="F12" s="44">
        <v>13.1</v>
      </c>
      <c r="G12" s="73">
        <f t="shared" si="0"/>
        <v>13.052631578947363</v>
      </c>
      <c r="H12" s="43"/>
      <c r="I12" s="44">
        <v>50</v>
      </c>
      <c r="J12" s="44"/>
      <c r="K12" s="44"/>
      <c r="L12" s="43"/>
      <c r="M12" s="43"/>
      <c r="N12" s="46">
        <f t="shared" si="1"/>
        <v>21.157499999999999</v>
      </c>
      <c r="O12" s="46">
        <f t="shared" si="2"/>
        <v>6.4350000000000005</v>
      </c>
    </row>
    <row r="13" spans="1:15" x14ac:dyDescent="0.25">
      <c r="A13" s="43"/>
      <c r="B13" s="43"/>
      <c r="C13" s="43"/>
      <c r="D13" s="44">
        <v>60</v>
      </c>
      <c r="E13" s="44">
        <v>21.3</v>
      </c>
      <c r="F13" s="44">
        <v>16.3</v>
      </c>
      <c r="G13" s="73">
        <f t="shared" si="0"/>
        <v>16.278947368421051</v>
      </c>
      <c r="H13" s="43"/>
      <c r="I13" s="44">
        <v>60</v>
      </c>
      <c r="J13" s="44"/>
      <c r="K13" s="44"/>
      <c r="L13" s="43"/>
      <c r="M13" s="43"/>
      <c r="N13" s="46">
        <f t="shared" si="1"/>
        <v>25.388999999999999</v>
      </c>
      <c r="O13" s="46">
        <f t="shared" si="2"/>
        <v>7.7219999999999995</v>
      </c>
    </row>
    <row r="14" spans="1:15" x14ac:dyDescent="0.25">
      <c r="A14" s="43"/>
      <c r="B14" s="43"/>
      <c r="C14" s="43"/>
      <c r="D14" s="44">
        <v>70</v>
      </c>
      <c r="E14" s="44">
        <v>24.4</v>
      </c>
      <c r="F14" s="44">
        <v>19.899999999999999</v>
      </c>
      <c r="G14" s="73">
        <f t="shared" si="0"/>
        <v>19.915789473684214</v>
      </c>
      <c r="H14" s="43"/>
      <c r="I14" s="44">
        <v>70</v>
      </c>
      <c r="J14" s="44"/>
      <c r="K14" s="44"/>
      <c r="L14" s="43"/>
      <c r="M14" s="43"/>
      <c r="N14" s="46">
        <f t="shared" si="1"/>
        <v>29.6205</v>
      </c>
      <c r="O14" s="46">
        <f t="shared" si="2"/>
        <v>9.0090000000000003</v>
      </c>
    </row>
    <row r="15" spans="1:15" x14ac:dyDescent="0.25">
      <c r="A15" s="43"/>
      <c r="B15" s="43"/>
      <c r="C15" s="43"/>
      <c r="D15" s="44">
        <v>80</v>
      </c>
      <c r="E15" s="44">
        <v>27.5</v>
      </c>
      <c r="F15" s="44">
        <v>23.4</v>
      </c>
      <c r="G15" s="73">
        <f t="shared" si="0"/>
        <v>23.552631578947363</v>
      </c>
      <c r="H15" s="43"/>
      <c r="I15" s="44">
        <v>80</v>
      </c>
      <c r="J15" s="44"/>
      <c r="K15" s="44"/>
      <c r="L15" s="43"/>
      <c r="M15" s="43"/>
      <c r="N15" s="46">
        <f t="shared" si="1"/>
        <v>33.851999999999997</v>
      </c>
      <c r="O15" s="46">
        <f t="shared" si="2"/>
        <v>10.295999999999999</v>
      </c>
    </row>
    <row r="16" spans="1:15" x14ac:dyDescent="0.25">
      <c r="A16" s="43"/>
      <c r="B16" s="43"/>
      <c r="C16" s="43"/>
      <c r="D16" s="44">
        <v>85</v>
      </c>
      <c r="E16" s="44">
        <v>29</v>
      </c>
      <c r="F16" s="44">
        <v>25.5</v>
      </c>
      <c r="G16" s="73">
        <f t="shared" si="0"/>
        <v>25.473684210526315</v>
      </c>
      <c r="H16" s="43"/>
      <c r="I16" s="48">
        <v>85</v>
      </c>
      <c r="J16" s="48"/>
      <c r="K16" s="48"/>
      <c r="L16" s="75"/>
      <c r="M16" s="75"/>
      <c r="N16" s="30">
        <f t="shared" si="1"/>
        <v>35.967750000000002</v>
      </c>
      <c r="O16" s="30">
        <f t="shared" si="2"/>
        <v>10.939500000000001</v>
      </c>
    </row>
    <row r="17" spans="4:15" x14ac:dyDescent="0.25">
      <c r="D17" s="51">
        <v>100</v>
      </c>
      <c r="E17" s="51">
        <v>33.4</v>
      </c>
      <c r="F17" s="51">
        <v>31.4</v>
      </c>
      <c r="G17" s="73">
        <f t="shared" si="0"/>
        <v>31.442105263157899</v>
      </c>
      <c r="H17" s="43"/>
      <c r="I17" s="44">
        <v>100</v>
      </c>
      <c r="J17" s="44"/>
      <c r="K17" s="44"/>
      <c r="L17" s="43"/>
      <c r="M17" s="43"/>
      <c r="N17" s="46">
        <f t="shared" si="1"/>
        <v>42.314999999999998</v>
      </c>
      <c r="O17" s="46">
        <f t="shared" si="2"/>
        <v>12.870000000000001</v>
      </c>
    </row>
    <row r="18" spans="4:15" x14ac:dyDescent="0.25">
      <c r="D18" s="51">
        <v>110</v>
      </c>
      <c r="E18" s="51">
        <v>36.299999999999997</v>
      </c>
      <c r="F18" s="51">
        <v>35.5</v>
      </c>
      <c r="G18" s="73">
        <f t="shared" si="0"/>
        <v>35.489473684210523</v>
      </c>
      <c r="H18" s="43"/>
      <c r="I18" s="44">
        <v>103</v>
      </c>
      <c r="J18" s="44"/>
      <c r="K18" s="44"/>
      <c r="L18" s="43"/>
      <c r="M18" s="43"/>
      <c r="N18" s="46">
        <f t="shared" si="1"/>
        <v>43.584449999999997</v>
      </c>
      <c r="O18" s="46">
        <f t="shared" si="2"/>
        <v>13.2561</v>
      </c>
    </row>
    <row r="19" spans="4:15" x14ac:dyDescent="0.25">
      <c r="D19" s="51">
        <v>117</v>
      </c>
      <c r="E19" s="51">
        <v>38.6</v>
      </c>
      <c r="F19" s="51">
        <v>37.799999999999997</v>
      </c>
      <c r="G19" s="73">
        <f t="shared" si="0"/>
        <v>37.768421052631567</v>
      </c>
      <c r="H19" s="43"/>
      <c r="I19" s="51">
        <v>110</v>
      </c>
      <c r="J19" s="51"/>
      <c r="K19" s="51"/>
      <c r="L19" s="43"/>
      <c r="M19" s="43"/>
      <c r="N19" s="46">
        <f t="shared" si="1"/>
        <v>46.546500000000002</v>
      </c>
      <c r="O19" s="46">
        <f t="shared" si="2"/>
        <v>14.157000000000002</v>
      </c>
    </row>
    <row r="20" spans="4:15" x14ac:dyDescent="0.25">
      <c r="D20" s="51"/>
      <c r="E20" s="51"/>
      <c r="F20" s="51"/>
      <c r="G20" s="43"/>
      <c r="H20" s="43"/>
      <c r="I20" s="51">
        <v>115</v>
      </c>
      <c r="J20" s="51"/>
      <c r="K20" s="51"/>
      <c r="L20" s="43"/>
      <c r="M20" s="43"/>
      <c r="N20" s="46">
        <f t="shared" si="1"/>
        <v>48.662249999999993</v>
      </c>
      <c r="O20" s="46">
        <f t="shared" si="2"/>
        <v>14.800500000000001</v>
      </c>
    </row>
    <row r="21" spans="4:15" x14ac:dyDescent="0.25">
      <c r="D21" s="51"/>
      <c r="E21" s="51"/>
      <c r="F21" s="51"/>
      <c r="G21" s="43"/>
      <c r="H21" s="43"/>
      <c r="I21" s="51">
        <v>120</v>
      </c>
      <c r="J21" s="51"/>
      <c r="K21" s="51"/>
      <c r="L21" s="43"/>
      <c r="M21" s="43"/>
      <c r="N21" s="46">
        <f t="shared" si="1"/>
        <v>50.777999999999999</v>
      </c>
      <c r="O21" s="46">
        <f t="shared" si="2"/>
        <v>15.443999999999999</v>
      </c>
    </row>
    <row r="22" spans="4:15" x14ac:dyDescent="0.25">
      <c r="D22" s="44"/>
      <c r="E22" s="44"/>
      <c r="F22" s="44"/>
      <c r="G22" s="43"/>
      <c r="H22" s="43"/>
      <c r="I22" s="51">
        <v>130</v>
      </c>
      <c r="J22" s="51"/>
      <c r="K22" s="51"/>
      <c r="L22" s="43"/>
      <c r="M22" s="43"/>
      <c r="N22" s="46">
        <f t="shared" si="1"/>
        <v>55.009500000000003</v>
      </c>
      <c r="O22" s="46">
        <f t="shared" si="2"/>
        <v>16.730999999999998</v>
      </c>
    </row>
    <row r="23" spans="4:15" x14ac:dyDescent="0.25">
      <c r="D23" s="44"/>
      <c r="E23" s="44" t="s">
        <v>168</v>
      </c>
      <c r="F23" s="44"/>
      <c r="G23" s="43"/>
      <c r="H23" s="43"/>
      <c r="I23" s="51">
        <v>140</v>
      </c>
      <c r="J23" s="51"/>
      <c r="K23" s="51"/>
      <c r="L23" s="43"/>
      <c r="M23" s="43"/>
      <c r="N23" s="46">
        <f t="shared" si="1"/>
        <v>59.241</v>
      </c>
      <c r="O23" s="46">
        <f t="shared" si="2"/>
        <v>18.018000000000001</v>
      </c>
    </row>
    <row r="24" spans="4:15" ht="18.75" x14ac:dyDescent="0.25">
      <c r="D24" s="49" t="s">
        <v>167</v>
      </c>
      <c r="E24" s="44"/>
      <c r="F24" s="44" t="s">
        <v>145</v>
      </c>
      <c r="G24" s="43" t="s">
        <v>133</v>
      </c>
      <c r="H24" s="43"/>
      <c r="I24" s="60"/>
      <c r="J24" s="60" t="s">
        <v>170</v>
      </c>
      <c r="K24" s="60"/>
      <c r="L24" s="55"/>
      <c r="M24" s="43"/>
      <c r="N24" s="43"/>
      <c r="O24" s="43"/>
    </row>
    <row r="25" spans="4:15" ht="18.75" x14ac:dyDescent="0.25">
      <c r="D25" s="44"/>
      <c r="E25" s="44"/>
      <c r="F25" s="44" t="s">
        <v>146</v>
      </c>
      <c r="G25" s="43" t="s">
        <v>143</v>
      </c>
      <c r="H25" s="43"/>
      <c r="I25" s="49" t="s">
        <v>167</v>
      </c>
      <c r="J25" s="60"/>
      <c r="K25" s="60" t="s">
        <v>145</v>
      </c>
      <c r="L25" s="55" t="s">
        <v>133</v>
      </c>
      <c r="M25" s="43"/>
      <c r="N25" s="43"/>
      <c r="O25" s="43"/>
    </row>
    <row r="26" spans="4:15" x14ac:dyDescent="0.25">
      <c r="D26" s="44"/>
      <c r="E26" s="50" t="s">
        <v>171</v>
      </c>
      <c r="F26" s="51" t="s">
        <v>172</v>
      </c>
      <c r="G26" s="43"/>
      <c r="H26" s="43"/>
      <c r="I26" s="60"/>
      <c r="J26" s="60"/>
      <c r="K26" s="60" t="s">
        <v>146</v>
      </c>
      <c r="L26" s="55" t="s">
        <v>143</v>
      </c>
      <c r="M26" s="44"/>
      <c r="N26" s="43"/>
      <c r="O26" s="43"/>
    </row>
    <row r="27" spans="4:15" x14ac:dyDescent="0.25">
      <c r="D27" s="53" t="s">
        <v>140</v>
      </c>
      <c r="E27" s="54" t="s">
        <v>141</v>
      </c>
      <c r="F27" s="54" t="s">
        <v>142</v>
      </c>
      <c r="G27" s="43"/>
      <c r="H27" s="43"/>
      <c r="I27" s="60"/>
      <c r="J27" s="50" t="s">
        <v>171</v>
      </c>
      <c r="K27" s="51" t="s">
        <v>172</v>
      </c>
      <c r="L27" s="55"/>
      <c r="M27" s="48"/>
      <c r="N27" s="43"/>
      <c r="O27" s="43"/>
    </row>
    <row r="28" spans="4:15" x14ac:dyDescent="0.25">
      <c r="D28" s="44">
        <v>0</v>
      </c>
      <c r="E28" s="44">
        <v>0</v>
      </c>
      <c r="F28" s="44">
        <v>0</v>
      </c>
      <c r="G28" s="73">
        <f>-((E28/0.95)*1.95-D28)</f>
        <v>0</v>
      </c>
      <c r="H28" s="43"/>
      <c r="I28" s="53" t="s">
        <v>140</v>
      </c>
      <c r="J28" s="54" t="s">
        <v>141</v>
      </c>
      <c r="K28" s="54" t="s">
        <v>142</v>
      </c>
      <c r="L28" s="55"/>
      <c r="M28" s="44"/>
      <c r="N28" s="43"/>
      <c r="O28" s="43"/>
    </row>
    <row r="29" spans="4:15" x14ac:dyDescent="0.25">
      <c r="D29" s="44">
        <v>5</v>
      </c>
      <c r="E29" s="44">
        <v>1.76</v>
      </c>
      <c r="F29" s="44">
        <v>1.4</v>
      </c>
      <c r="G29" s="73">
        <f t="shared" ref="G29:G38" si="3">-((E29/0.95)*1.95-D29)</f>
        <v>1.3873684210526318</v>
      </c>
      <c r="H29" s="43"/>
      <c r="I29" s="60">
        <v>0</v>
      </c>
      <c r="J29" s="60">
        <v>0</v>
      </c>
      <c r="K29" s="60">
        <v>0</v>
      </c>
      <c r="L29" s="55">
        <f>-((J29/0.95)*1.95-I29)</f>
        <v>0</v>
      </c>
      <c r="M29" s="44"/>
      <c r="N29" s="43"/>
      <c r="O29" s="43"/>
    </row>
    <row r="30" spans="4:15" x14ac:dyDescent="0.25">
      <c r="D30" s="44">
        <v>10</v>
      </c>
      <c r="E30" s="44">
        <v>3.5</v>
      </c>
      <c r="F30" s="44">
        <v>2.8</v>
      </c>
      <c r="G30" s="73">
        <f t="shared" si="3"/>
        <v>2.8157894736842097</v>
      </c>
      <c r="H30" s="43"/>
      <c r="I30" s="60">
        <v>5</v>
      </c>
      <c r="J30" s="60">
        <v>1.98</v>
      </c>
      <c r="K30" s="60">
        <v>0.9</v>
      </c>
      <c r="L30" s="55">
        <f t="shared" ref="L30:L44" si="4">-((J30/0.95)*1.95-I30)</f>
        <v>0.93578947368420984</v>
      </c>
      <c r="M30" s="44"/>
      <c r="N30" s="43"/>
      <c r="O30" s="43"/>
    </row>
    <row r="31" spans="4:15" x14ac:dyDescent="0.25">
      <c r="D31" s="44">
        <v>20</v>
      </c>
      <c r="E31" s="44">
        <v>7</v>
      </c>
      <c r="F31" s="44">
        <v>5.7</v>
      </c>
      <c r="G31" s="73">
        <f t="shared" si="3"/>
        <v>5.6315789473684195</v>
      </c>
      <c r="H31" s="43"/>
      <c r="I31" s="74">
        <v>10</v>
      </c>
      <c r="J31" s="74">
        <v>3.96</v>
      </c>
      <c r="K31" s="74">
        <v>1.86</v>
      </c>
      <c r="L31" s="55">
        <f t="shared" si="4"/>
        <v>1.8715789473684197</v>
      </c>
      <c r="M31" s="44"/>
      <c r="N31" s="43"/>
      <c r="O31" s="43"/>
    </row>
    <row r="32" spans="4:15" x14ac:dyDescent="0.25">
      <c r="D32" s="44">
        <v>30</v>
      </c>
      <c r="E32" s="44">
        <v>10.5</v>
      </c>
      <c r="F32" s="44">
        <v>8.5</v>
      </c>
      <c r="G32" s="73">
        <f t="shared" si="3"/>
        <v>8.4473684210526336</v>
      </c>
      <c r="H32" s="43"/>
      <c r="I32" s="74">
        <v>20</v>
      </c>
      <c r="J32" s="74">
        <v>7.9</v>
      </c>
      <c r="K32" s="74">
        <v>3.73</v>
      </c>
      <c r="L32" s="55">
        <f t="shared" si="4"/>
        <v>3.784210526315789</v>
      </c>
      <c r="M32" s="44"/>
      <c r="N32" s="43"/>
      <c r="O32" s="43"/>
    </row>
    <row r="33" spans="4:13" x14ac:dyDescent="0.25">
      <c r="D33" s="44">
        <v>40</v>
      </c>
      <c r="E33" s="44">
        <v>13.95</v>
      </c>
      <c r="F33" s="44">
        <v>11.4</v>
      </c>
      <c r="G33" s="73">
        <f t="shared" si="3"/>
        <v>11.365789473684213</v>
      </c>
      <c r="H33" s="43"/>
      <c r="I33" s="74">
        <v>30</v>
      </c>
      <c r="J33" s="74">
        <v>11.9</v>
      </c>
      <c r="K33" s="74">
        <v>5.6</v>
      </c>
      <c r="L33" s="55">
        <f t="shared" si="4"/>
        <v>5.5736842105263165</v>
      </c>
      <c r="M33" s="44"/>
    </row>
    <row r="34" spans="4:13" x14ac:dyDescent="0.25">
      <c r="D34" s="44">
        <v>50</v>
      </c>
      <c r="E34" s="44">
        <v>17</v>
      </c>
      <c r="F34" s="44">
        <v>15</v>
      </c>
      <c r="G34" s="73">
        <f t="shared" si="3"/>
        <v>15.10526315789474</v>
      </c>
      <c r="H34" s="43"/>
      <c r="I34" s="74">
        <v>40</v>
      </c>
      <c r="J34" s="74">
        <v>15.8</v>
      </c>
      <c r="K34" s="74">
        <v>7.5</v>
      </c>
      <c r="L34" s="55">
        <f t="shared" si="4"/>
        <v>7.568421052631578</v>
      </c>
      <c r="M34" s="44"/>
    </row>
    <row r="35" spans="4:13" x14ac:dyDescent="0.25">
      <c r="D35" s="44">
        <v>60</v>
      </c>
      <c r="E35" s="44">
        <v>19.8</v>
      </c>
      <c r="F35" s="44">
        <v>19.5</v>
      </c>
      <c r="G35" s="73">
        <f t="shared" si="3"/>
        <v>19.357894736842098</v>
      </c>
      <c r="H35" s="43"/>
      <c r="I35" s="74">
        <v>50</v>
      </c>
      <c r="J35" s="74">
        <v>19.7</v>
      </c>
      <c r="K35" s="74">
        <v>9.4</v>
      </c>
      <c r="L35" s="55">
        <f t="shared" si="4"/>
        <v>9.5631578947368467</v>
      </c>
      <c r="M35" s="44"/>
    </row>
    <row r="36" spans="4:13" x14ac:dyDescent="0.25">
      <c r="D36" s="44">
        <v>70</v>
      </c>
      <c r="E36" s="44">
        <v>22.3</v>
      </c>
      <c r="F36" s="44">
        <v>24.2</v>
      </c>
      <c r="G36" s="73">
        <f t="shared" si="3"/>
        <v>24.226315789473681</v>
      </c>
      <c r="H36" s="43"/>
      <c r="I36" s="74">
        <v>60</v>
      </c>
      <c r="J36" s="74">
        <v>23.7</v>
      </c>
      <c r="K36" s="74">
        <v>11.3</v>
      </c>
      <c r="L36" s="55">
        <f t="shared" si="4"/>
        <v>11.352631578947367</v>
      </c>
      <c r="M36" s="44"/>
    </row>
    <row r="37" spans="4:13" x14ac:dyDescent="0.25">
      <c r="D37" s="44">
        <v>80</v>
      </c>
      <c r="E37" s="44">
        <v>24.8</v>
      </c>
      <c r="F37" s="44">
        <v>29.1</v>
      </c>
      <c r="G37" s="73">
        <f t="shared" si="3"/>
        <v>29.094736842105256</v>
      </c>
      <c r="H37" s="43"/>
      <c r="I37" s="74">
        <v>70</v>
      </c>
      <c r="J37" s="74">
        <v>27.6</v>
      </c>
      <c r="K37" s="74">
        <v>13.2</v>
      </c>
      <c r="L37" s="55">
        <f t="shared" si="4"/>
        <v>13.347368421052629</v>
      </c>
      <c r="M37" s="44"/>
    </row>
    <row r="38" spans="4:13" x14ac:dyDescent="0.25">
      <c r="D38" s="44">
        <v>90</v>
      </c>
      <c r="E38" s="44">
        <v>27.3</v>
      </c>
      <c r="F38" s="44">
        <v>33.9</v>
      </c>
      <c r="G38" s="73">
        <f t="shared" si="3"/>
        <v>33.963157894736838</v>
      </c>
      <c r="H38" s="43"/>
      <c r="I38" s="74">
        <v>80</v>
      </c>
      <c r="J38" s="74">
        <v>31.6</v>
      </c>
      <c r="K38" s="74">
        <v>15.2</v>
      </c>
      <c r="L38" s="55">
        <f t="shared" si="4"/>
        <v>15.136842105263156</v>
      </c>
      <c r="M38" s="44"/>
    </row>
    <row r="39" spans="4:13" x14ac:dyDescent="0.25">
      <c r="D39" s="44"/>
      <c r="E39" s="44"/>
      <c r="F39" s="44"/>
      <c r="G39" s="43"/>
      <c r="H39" s="43"/>
      <c r="I39" s="44">
        <v>90</v>
      </c>
      <c r="J39" s="44">
        <v>35.5</v>
      </c>
      <c r="K39" s="44">
        <v>17.2</v>
      </c>
      <c r="L39" s="55">
        <f t="shared" si="4"/>
        <v>17.131578947368411</v>
      </c>
      <c r="M39" s="44"/>
    </row>
    <row r="40" spans="4:13" x14ac:dyDescent="0.25">
      <c r="D40" s="51"/>
      <c r="E40" s="51"/>
      <c r="F40" s="51"/>
      <c r="G40" s="43"/>
      <c r="H40" s="43"/>
      <c r="I40" s="44">
        <v>100</v>
      </c>
      <c r="J40" s="44">
        <v>39.299999999999997</v>
      </c>
      <c r="K40" s="44">
        <v>19.2</v>
      </c>
      <c r="L40" s="55">
        <f t="shared" si="4"/>
        <v>19.331578947368428</v>
      </c>
      <c r="M40" s="43"/>
    </row>
    <row r="41" spans="4:13" x14ac:dyDescent="0.25">
      <c r="D41" s="51"/>
      <c r="E41" s="51"/>
      <c r="F41" s="51"/>
      <c r="G41" s="43"/>
      <c r="H41" s="43"/>
      <c r="I41" s="60">
        <v>110</v>
      </c>
      <c r="J41" s="60">
        <v>43.2</v>
      </c>
      <c r="K41" s="60">
        <v>21.4</v>
      </c>
      <c r="L41" s="55">
        <f t="shared" si="4"/>
        <v>21.326315789473668</v>
      </c>
      <c r="M41" s="43"/>
    </row>
    <row r="42" spans="4:13" x14ac:dyDescent="0.25">
      <c r="D42" s="51"/>
      <c r="E42" s="51"/>
      <c r="F42" s="51"/>
      <c r="G42" s="43"/>
      <c r="H42" s="43"/>
      <c r="I42" s="60">
        <v>120</v>
      </c>
      <c r="J42" s="60">
        <v>47</v>
      </c>
      <c r="K42" s="60">
        <v>23.7</v>
      </c>
      <c r="L42" s="55">
        <f t="shared" si="4"/>
        <v>23.526315789473685</v>
      </c>
      <c r="M42" s="43"/>
    </row>
    <row r="43" spans="4:13" x14ac:dyDescent="0.25">
      <c r="D43" s="51"/>
      <c r="E43" s="51"/>
      <c r="F43" s="51"/>
      <c r="G43" s="43"/>
      <c r="H43" s="43"/>
      <c r="I43" s="60">
        <v>130</v>
      </c>
      <c r="J43" s="60">
        <v>50.7</v>
      </c>
      <c r="K43" s="60">
        <v>26</v>
      </c>
      <c r="L43" s="55">
        <f t="shared" si="4"/>
        <v>25.931578947368422</v>
      </c>
      <c r="M43" s="43"/>
    </row>
    <row r="44" spans="4:13" x14ac:dyDescent="0.25">
      <c r="D44" s="47"/>
      <c r="E44" s="47"/>
      <c r="F44" s="47"/>
      <c r="I44" s="60">
        <v>132</v>
      </c>
      <c r="J44" s="60">
        <v>51.4</v>
      </c>
      <c r="K44" s="60">
        <v>26.5</v>
      </c>
      <c r="L44" s="55">
        <f t="shared" si="4"/>
        <v>26.494736842105254</v>
      </c>
    </row>
    <row r="45" spans="4:13" x14ac:dyDescent="0.25">
      <c r="D45" s="47"/>
      <c r="E45" s="47"/>
      <c r="F45" s="47"/>
      <c r="I45" s="60"/>
      <c r="L45" s="55"/>
    </row>
    <row r="46" spans="4:13" x14ac:dyDescent="0.25">
      <c r="D46" s="43"/>
      <c r="E46" s="47" t="s">
        <v>147</v>
      </c>
      <c r="F46" s="47" t="s">
        <v>148</v>
      </c>
      <c r="G46" s="43"/>
      <c r="H46" s="43"/>
      <c r="I46" s="60"/>
      <c r="L46" s="55"/>
      <c r="M46" s="43"/>
    </row>
    <row r="47" spans="4:13" x14ac:dyDescent="0.25">
      <c r="I47" s="60"/>
      <c r="J47" s="43"/>
      <c r="K47" s="43"/>
      <c r="L47" s="55"/>
    </row>
    <row r="48" spans="4:13" x14ac:dyDescent="0.25">
      <c r="I48" s="60"/>
      <c r="L48" s="55"/>
    </row>
    <row r="49" spans="9:12" x14ac:dyDescent="0.25">
      <c r="I49" s="60"/>
      <c r="L49" s="55"/>
    </row>
    <row r="50" spans="9:12" x14ac:dyDescent="0.25">
      <c r="I50" s="60"/>
      <c r="L50" s="55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8"/>
  <sheetViews>
    <sheetView workbookViewId="0"/>
  </sheetViews>
  <sheetFormatPr defaultRowHeight="15" x14ac:dyDescent="0.25"/>
  <cols>
    <col min="3" max="3" width="8" bestFit="1" customWidth="1"/>
    <col min="4" max="6" width="12.7109375" bestFit="1" customWidth="1"/>
    <col min="7" max="7" width="12" bestFit="1" customWidth="1"/>
    <col min="8" max="9" width="12.7109375" bestFit="1" customWidth="1"/>
    <col min="12" max="12" width="24.5703125" bestFit="1" customWidth="1"/>
    <col min="13" max="13" width="8" bestFit="1" customWidth="1"/>
    <col min="14" max="16" width="12" bestFit="1" customWidth="1"/>
    <col min="17" max="19" width="12.7109375" bestFit="1" customWidth="1"/>
    <col min="21" max="21" width="12.140625" customWidth="1"/>
    <col min="22" max="22" width="12.42578125" customWidth="1"/>
    <col min="23" max="23" width="11.5703125" customWidth="1"/>
  </cols>
  <sheetData>
    <row r="1" spans="1:19" x14ac:dyDescent="0.25">
      <c r="A1" t="s">
        <v>149</v>
      </c>
    </row>
    <row r="5" spans="1:19" ht="18.75" x14ac:dyDescent="0.25">
      <c r="C5" s="58" t="s">
        <v>39</v>
      </c>
      <c r="D5" s="57" t="s">
        <v>150</v>
      </c>
      <c r="E5" s="57" t="s">
        <v>151</v>
      </c>
      <c r="F5" s="57" t="s">
        <v>152</v>
      </c>
      <c r="G5" s="57" t="s">
        <v>153</v>
      </c>
      <c r="H5" s="57" t="s">
        <v>154</v>
      </c>
      <c r="I5" s="57" t="s">
        <v>155</v>
      </c>
      <c r="J5" s="55"/>
      <c r="K5" s="55"/>
      <c r="L5" s="57" t="s">
        <v>156</v>
      </c>
      <c r="M5" s="55"/>
      <c r="N5" s="57" t="s">
        <v>150</v>
      </c>
      <c r="O5" s="57" t="s">
        <v>151</v>
      </c>
      <c r="P5" s="57" t="s">
        <v>152</v>
      </c>
      <c r="Q5" s="57" t="s">
        <v>153</v>
      </c>
      <c r="R5" s="57" t="s">
        <v>154</v>
      </c>
      <c r="S5" s="57" t="s">
        <v>155</v>
      </c>
    </row>
    <row r="6" spans="1:19" x14ac:dyDescent="0.25">
      <c r="C6" s="56">
        <v>0</v>
      </c>
      <c r="D6" s="56">
        <v>0</v>
      </c>
      <c r="E6" s="56">
        <v>0</v>
      </c>
      <c r="F6" s="56">
        <v>0</v>
      </c>
      <c r="G6" s="56">
        <v>0</v>
      </c>
      <c r="H6" s="56">
        <v>0</v>
      </c>
      <c r="I6" s="56">
        <v>0</v>
      </c>
      <c r="J6" s="55"/>
      <c r="K6" s="55"/>
      <c r="L6" s="56">
        <v>0</v>
      </c>
      <c r="M6" s="55"/>
      <c r="N6" s="55">
        <v>0</v>
      </c>
      <c r="O6" s="55">
        <v>0</v>
      </c>
      <c r="P6" s="55">
        <v>0</v>
      </c>
      <c r="Q6" s="55">
        <v>0</v>
      </c>
      <c r="R6" s="55">
        <v>0</v>
      </c>
      <c r="S6" s="55">
        <v>0</v>
      </c>
    </row>
    <row r="7" spans="1:19" x14ac:dyDescent="0.25">
      <c r="C7" s="56">
        <v>5</v>
      </c>
      <c r="D7" s="56"/>
      <c r="E7" s="56"/>
      <c r="F7" s="56"/>
      <c r="G7" s="56"/>
      <c r="H7" s="56"/>
      <c r="I7" s="56"/>
      <c r="J7" s="55"/>
      <c r="K7" s="55"/>
      <c r="L7" s="56"/>
      <c r="M7" s="55"/>
      <c r="N7" s="55"/>
      <c r="O7" s="55"/>
      <c r="P7" s="55"/>
      <c r="Q7" s="55"/>
      <c r="R7" s="55"/>
      <c r="S7" s="55"/>
    </row>
    <row r="8" spans="1:19" x14ac:dyDescent="0.25">
      <c r="C8" s="56">
        <v>10</v>
      </c>
      <c r="D8" s="56"/>
      <c r="E8" s="56"/>
      <c r="F8" s="56"/>
      <c r="G8" s="56"/>
      <c r="H8" s="56"/>
      <c r="I8" s="56"/>
      <c r="J8" s="55"/>
      <c r="K8" s="55"/>
      <c r="L8" s="56"/>
      <c r="M8" s="55"/>
      <c r="N8" s="55"/>
      <c r="O8" s="55"/>
      <c r="P8" s="55"/>
      <c r="Q8" s="55"/>
      <c r="R8" s="55"/>
      <c r="S8" s="55"/>
    </row>
    <row r="9" spans="1:19" x14ac:dyDescent="0.25">
      <c r="C9" s="56">
        <v>15</v>
      </c>
      <c r="D9" s="56"/>
      <c r="E9" s="56"/>
      <c r="F9" s="56"/>
      <c r="G9" s="56"/>
      <c r="H9" s="56"/>
      <c r="I9" s="56"/>
      <c r="J9" s="55"/>
      <c r="K9" s="55"/>
      <c r="L9" s="56"/>
      <c r="M9" s="55"/>
      <c r="N9" s="55"/>
      <c r="O9" s="55"/>
      <c r="P9" s="55"/>
      <c r="Q9" s="55"/>
      <c r="R9" s="55"/>
      <c r="S9" s="55"/>
    </row>
    <row r="10" spans="1:19" x14ac:dyDescent="0.25">
      <c r="C10" s="56">
        <v>20</v>
      </c>
      <c r="D10" s="56"/>
      <c r="E10" s="56"/>
      <c r="F10" s="56"/>
      <c r="G10" s="56"/>
      <c r="H10" s="56"/>
      <c r="I10" s="56"/>
      <c r="J10" s="55"/>
      <c r="K10" s="55"/>
      <c r="L10" s="56"/>
      <c r="M10" s="55"/>
      <c r="N10" s="55"/>
      <c r="O10" s="55"/>
      <c r="P10" s="55"/>
      <c r="Q10" s="55"/>
      <c r="R10" s="55"/>
      <c r="S10" s="55"/>
    </row>
    <row r="11" spans="1:19" x14ac:dyDescent="0.25">
      <c r="C11" s="56">
        <v>25</v>
      </c>
      <c r="D11" s="56"/>
      <c r="E11" s="56"/>
      <c r="F11" s="56"/>
      <c r="G11" s="56"/>
      <c r="H11" s="56"/>
      <c r="I11" s="56"/>
      <c r="J11" s="55"/>
      <c r="K11" s="55"/>
      <c r="L11" s="56"/>
      <c r="M11" s="55"/>
      <c r="N11" s="55"/>
      <c r="O11" s="55"/>
      <c r="P11" s="55"/>
      <c r="Q11" s="55"/>
      <c r="R11" s="55"/>
      <c r="S11" s="55"/>
    </row>
    <row r="12" spans="1:19" x14ac:dyDescent="0.25">
      <c r="C12" s="56">
        <v>30</v>
      </c>
      <c r="D12" s="56"/>
      <c r="E12" s="56"/>
      <c r="F12" s="56"/>
      <c r="G12" s="56"/>
      <c r="H12" s="56"/>
      <c r="I12" s="56"/>
      <c r="J12" s="55"/>
      <c r="K12" s="55"/>
      <c r="L12" s="56"/>
      <c r="M12" s="55"/>
      <c r="N12" s="55"/>
      <c r="O12" s="55"/>
      <c r="P12" s="55"/>
      <c r="Q12" s="55"/>
      <c r="R12" s="55"/>
      <c r="S12" s="55"/>
    </row>
    <row r="13" spans="1:19" x14ac:dyDescent="0.25">
      <c r="C13" s="56">
        <v>35</v>
      </c>
      <c r="D13" s="56"/>
      <c r="E13" s="56"/>
      <c r="F13" s="56"/>
      <c r="G13" s="56"/>
      <c r="H13" s="56"/>
      <c r="I13" s="56"/>
      <c r="J13" s="55"/>
      <c r="K13" s="55"/>
      <c r="L13" s="56"/>
      <c r="M13" s="55"/>
      <c r="N13" s="55"/>
      <c r="O13" s="55"/>
      <c r="P13" s="55"/>
      <c r="Q13" s="55"/>
      <c r="R13" s="55"/>
      <c r="S13" s="55"/>
    </row>
    <row r="14" spans="1:19" x14ac:dyDescent="0.25">
      <c r="C14" s="56">
        <v>40</v>
      </c>
      <c r="D14" s="56"/>
      <c r="E14" s="56"/>
      <c r="F14" s="56"/>
      <c r="G14" s="56"/>
      <c r="H14" s="56"/>
      <c r="I14" s="56"/>
      <c r="J14" s="55"/>
      <c r="K14" s="55"/>
      <c r="L14" s="56"/>
      <c r="M14" s="55"/>
      <c r="N14" s="55"/>
      <c r="O14" s="55"/>
      <c r="P14" s="55"/>
      <c r="Q14" s="55"/>
      <c r="R14" s="55"/>
      <c r="S14" s="55"/>
    </row>
    <row r="15" spans="1:19" x14ac:dyDescent="0.25">
      <c r="C15" s="56">
        <v>45</v>
      </c>
      <c r="D15" s="56"/>
      <c r="E15" s="56"/>
      <c r="F15" s="56"/>
      <c r="G15" s="56"/>
      <c r="H15" s="56"/>
      <c r="I15" s="56"/>
      <c r="J15" s="55"/>
      <c r="K15" s="55"/>
      <c r="L15" s="55"/>
      <c r="M15" s="55"/>
      <c r="N15" s="55"/>
      <c r="O15" s="55"/>
      <c r="P15" s="55"/>
      <c r="Q15" s="55"/>
      <c r="R15" s="55"/>
      <c r="S15" s="55"/>
    </row>
    <row r="16" spans="1:19" x14ac:dyDescent="0.25">
      <c r="C16" s="56">
        <v>50</v>
      </c>
      <c r="D16" s="56"/>
      <c r="E16" s="56"/>
      <c r="F16" s="56"/>
      <c r="G16" s="56"/>
      <c r="H16" s="56"/>
      <c r="I16" s="56"/>
      <c r="J16" s="55"/>
      <c r="K16" s="55"/>
      <c r="L16" s="55"/>
      <c r="M16" s="55"/>
      <c r="N16" s="55"/>
      <c r="O16" s="55"/>
      <c r="P16" s="55"/>
      <c r="Q16" s="55"/>
      <c r="R16" s="55"/>
      <c r="S16" s="55"/>
    </row>
    <row r="17" spans="3:19" x14ac:dyDescent="0.25">
      <c r="C17" s="56">
        <v>55</v>
      </c>
      <c r="D17" s="56"/>
      <c r="E17" s="56"/>
      <c r="F17" s="56"/>
      <c r="G17" s="56"/>
      <c r="H17" s="56"/>
      <c r="I17" s="56"/>
      <c r="J17" s="55"/>
      <c r="K17" s="55"/>
      <c r="L17" s="55"/>
      <c r="M17" s="55"/>
      <c r="N17" s="55"/>
      <c r="O17" s="55"/>
      <c r="P17" s="55"/>
      <c r="Q17" s="55"/>
      <c r="R17" s="55"/>
      <c r="S17" s="55"/>
    </row>
    <row r="18" spans="3:19" x14ac:dyDescent="0.25">
      <c r="C18" s="56">
        <v>60</v>
      </c>
      <c r="D18" s="56"/>
      <c r="E18" s="56"/>
      <c r="F18" s="56"/>
      <c r="G18" s="56"/>
      <c r="H18" s="56"/>
      <c r="I18" s="56"/>
      <c r="J18" s="55"/>
      <c r="K18" s="55"/>
      <c r="L18" s="55"/>
      <c r="M18" s="55"/>
      <c r="N18" s="55"/>
      <c r="O18" s="55"/>
      <c r="P18" s="55"/>
      <c r="Q18" s="55"/>
      <c r="R18" s="55"/>
      <c r="S18" s="55"/>
    </row>
    <row r="19" spans="3:19" x14ac:dyDescent="0.25">
      <c r="C19" s="56">
        <v>65</v>
      </c>
      <c r="D19" s="56"/>
      <c r="E19" s="56"/>
      <c r="F19" s="56"/>
      <c r="G19" s="56"/>
      <c r="H19" s="56"/>
      <c r="I19" s="56"/>
      <c r="J19" s="55"/>
      <c r="K19" s="55"/>
      <c r="L19" s="55"/>
      <c r="M19" s="55"/>
      <c r="N19" s="55"/>
      <c r="O19" s="55"/>
      <c r="P19" s="55"/>
      <c r="Q19" s="55"/>
      <c r="R19" s="55"/>
      <c r="S19" s="55"/>
    </row>
    <row r="20" spans="3:19" x14ac:dyDescent="0.25">
      <c r="C20" s="56">
        <v>70</v>
      </c>
      <c r="D20" s="56"/>
      <c r="E20" s="56"/>
      <c r="F20" s="56"/>
      <c r="G20" s="56"/>
      <c r="H20" s="56"/>
      <c r="I20" s="56"/>
      <c r="J20" s="55"/>
      <c r="K20" s="55"/>
      <c r="L20" s="55"/>
      <c r="M20" s="55"/>
      <c r="N20" s="55"/>
      <c r="O20" s="55"/>
      <c r="P20" s="55"/>
      <c r="Q20" s="55"/>
      <c r="R20" s="55"/>
      <c r="S20" s="55"/>
    </row>
    <row r="21" spans="3:19" x14ac:dyDescent="0.25">
      <c r="C21" s="56">
        <v>75</v>
      </c>
      <c r="D21" s="56"/>
      <c r="E21" s="56"/>
      <c r="F21" s="56"/>
      <c r="G21" s="56"/>
      <c r="H21" s="56"/>
      <c r="I21" s="56"/>
      <c r="J21" s="55"/>
      <c r="K21" s="55"/>
      <c r="L21" s="55"/>
      <c r="M21" s="55"/>
      <c r="N21" s="55"/>
      <c r="O21" s="55"/>
      <c r="P21" s="55"/>
      <c r="Q21" s="55"/>
      <c r="R21" s="55"/>
      <c r="S21" s="55"/>
    </row>
    <row r="22" spans="3:19" x14ac:dyDescent="0.25">
      <c r="C22" s="56">
        <v>80</v>
      </c>
      <c r="D22" s="56"/>
      <c r="E22" s="56"/>
      <c r="F22" s="56"/>
      <c r="G22" s="56"/>
      <c r="H22" s="56"/>
      <c r="I22" s="56"/>
      <c r="J22" s="55"/>
      <c r="K22" s="55"/>
      <c r="L22" s="55"/>
      <c r="M22" s="55"/>
      <c r="N22" s="55"/>
      <c r="O22" s="55"/>
      <c r="P22" s="55"/>
      <c r="Q22" s="55"/>
      <c r="R22" s="55"/>
      <c r="S22" s="55"/>
    </row>
    <row r="23" spans="3:19" x14ac:dyDescent="0.25">
      <c r="C23" s="56">
        <v>85</v>
      </c>
      <c r="D23" s="56"/>
      <c r="E23" s="56"/>
      <c r="F23" s="56"/>
      <c r="G23" s="56"/>
      <c r="H23" s="56"/>
      <c r="I23" s="56"/>
      <c r="J23" s="55"/>
      <c r="K23" s="55"/>
      <c r="L23" s="55"/>
      <c r="M23" s="55"/>
      <c r="N23" s="55"/>
      <c r="O23" s="55"/>
      <c r="P23" s="55"/>
      <c r="Q23" s="55"/>
      <c r="R23" s="55"/>
      <c r="S23" s="55"/>
    </row>
    <row r="24" spans="3:19" x14ac:dyDescent="0.25">
      <c r="C24" s="56">
        <v>90</v>
      </c>
      <c r="D24" s="56"/>
      <c r="E24" s="56"/>
      <c r="F24" s="56"/>
      <c r="G24" s="56"/>
      <c r="H24" s="56"/>
      <c r="I24" s="56"/>
      <c r="J24" s="55"/>
      <c r="K24" s="55"/>
      <c r="L24" s="55"/>
      <c r="M24" s="55"/>
      <c r="N24" s="55"/>
      <c r="O24" s="55"/>
      <c r="P24" s="55"/>
      <c r="Q24" s="55"/>
      <c r="R24" s="55"/>
      <c r="S24" s="55"/>
    </row>
    <row r="25" spans="3:19" x14ac:dyDescent="0.25">
      <c r="C25" s="56">
        <v>95</v>
      </c>
      <c r="D25" s="56"/>
      <c r="E25" s="56"/>
      <c r="F25" s="56"/>
      <c r="G25" s="56"/>
      <c r="H25" s="56"/>
      <c r="I25" s="56"/>
      <c r="J25" s="55"/>
      <c r="K25" s="55"/>
      <c r="L25" s="55"/>
      <c r="M25" s="55"/>
      <c r="N25" s="55"/>
      <c r="O25" s="55"/>
      <c r="P25" s="55"/>
      <c r="Q25" s="55"/>
      <c r="R25" s="55"/>
      <c r="S25" s="55"/>
    </row>
    <row r="26" spans="3:19" x14ac:dyDescent="0.25">
      <c r="C26" s="56">
        <v>100</v>
      </c>
      <c r="D26" s="56"/>
      <c r="E26" s="56"/>
      <c r="F26" s="56"/>
      <c r="G26" s="56"/>
      <c r="H26" s="56"/>
      <c r="I26" s="56"/>
      <c r="J26" s="55"/>
      <c r="K26" s="55"/>
      <c r="L26" s="55"/>
      <c r="M26" s="55"/>
      <c r="N26" s="55"/>
      <c r="O26" s="55"/>
      <c r="P26" s="55"/>
      <c r="Q26" s="55"/>
      <c r="R26" s="55"/>
      <c r="S26" s="55"/>
    </row>
    <row r="27" spans="3:19" x14ac:dyDescent="0.25">
      <c r="C27" s="56">
        <v>105</v>
      </c>
      <c r="D27" s="56"/>
      <c r="E27" s="56"/>
      <c r="F27" s="56"/>
      <c r="G27" s="56"/>
      <c r="H27" s="56"/>
      <c r="I27" s="56"/>
      <c r="J27" s="55"/>
      <c r="K27" s="55"/>
      <c r="L27" s="55"/>
      <c r="M27" s="55"/>
      <c r="N27" s="55"/>
      <c r="O27" s="55"/>
      <c r="P27" s="55"/>
      <c r="Q27" s="55"/>
      <c r="R27" s="55"/>
      <c r="S27" s="55"/>
    </row>
    <row r="28" spans="3:19" x14ac:dyDescent="0.25">
      <c r="C28" s="56">
        <v>110</v>
      </c>
      <c r="D28" s="56"/>
      <c r="E28" s="56"/>
      <c r="F28" s="56"/>
      <c r="G28" s="56"/>
      <c r="H28" s="56"/>
      <c r="I28" s="56"/>
      <c r="J28" s="55"/>
      <c r="K28" s="55"/>
      <c r="L28" s="55"/>
      <c r="M28" s="55"/>
      <c r="N28" s="55"/>
      <c r="O28" s="55"/>
      <c r="P28" s="55"/>
      <c r="Q28" s="55"/>
      <c r="R28" s="55"/>
      <c r="S28" s="55"/>
    </row>
    <row r="29" spans="3:19" x14ac:dyDescent="0.25">
      <c r="C29" s="56">
        <v>115</v>
      </c>
      <c r="D29" s="56"/>
      <c r="E29" s="56"/>
      <c r="F29" s="56"/>
      <c r="G29" s="56"/>
      <c r="H29" s="56"/>
      <c r="I29" s="56"/>
      <c r="J29" s="55"/>
      <c r="K29" s="55"/>
      <c r="L29" s="55"/>
      <c r="M29" s="55"/>
      <c r="N29" s="55"/>
      <c r="O29" s="55"/>
      <c r="P29" s="55"/>
      <c r="Q29" s="55"/>
      <c r="R29" s="55"/>
      <c r="S29" s="55"/>
    </row>
    <row r="30" spans="3:19" x14ac:dyDescent="0.25">
      <c r="C30" s="56">
        <v>120</v>
      </c>
      <c r="D30" s="56"/>
      <c r="E30" s="56"/>
      <c r="F30" s="56"/>
      <c r="G30" s="56"/>
      <c r="H30" s="56"/>
      <c r="I30" s="56"/>
      <c r="J30" s="55"/>
      <c r="K30" s="55"/>
      <c r="L30" s="55"/>
      <c r="M30" s="55"/>
      <c r="N30" s="55"/>
      <c r="O30" s="55"/>
      <c r="P30" s="55"/>
      <c r="Q30" s="55"/>
      <c r="R30" s="55"/>
      <c r="S30" s="55"/>
    </row>
    <row r="31" spans="3:19" x14ac:dyDescent="0.25">
      <c r="C31" s="56">
        <v>125</v>
      </c>
      <c r="D31" s="56"/>
      <c r="E31" s="56"/>
      <c r="F31" s="56"/>
      <c r="G31" s="56"/>
      <c r="H31" s="56"/>
      <c r="I31" s="56"/>
      <c r="J31" s="55"/>
      <c r="K31" s="55"/>
      <c r="L31" s="55"/>
      <c r="M31" s="55"/>
      <c r="N31" s="55"/>
      <c r="O31" s="55"/>
      <c r="P31" s="55"/>
      <c r="Q31" s="55"/>
      <c r="R31" s="55"/>
      <c r="S31" s="55"/>
    </row>
    <row r="32" spans="3:19" x14ac:dyDescent="0.25">
      <c r="C32" s="56">
        <v>130</v>
      </c>
      <c r="D32" s="56"/>
      <c r="E32" s="56"/>
      <c r="F32" s="56"/>
      <c r="G32" s="56"/>
      <c r="H32" s="56"/>
      <c r="I32" s="56"/>
      <c r="J32" s="55"/>
      <c r="K32" s="55"/>
      <c r="L32" s="55"/>
      <c r="M32" s="55"/>
      <c r="N32" s="55"/>
      <c r="O32" s="55"/>
      <c r="P32" s="55"/>
      <c r="Q32" s="55"/>
      <c r="R32" s="55"/>
      <c r="S32" s="55"/>
    </row>
    <row r="36" spans="3:23" ht="18.75" x14ac:dyDescent="0.25">
      <c r="C36" s="55"/>
      <c r="D36" s="55"/>
      <c r="E36" s="55"/>
      <c r="F36" s="55"/>
      <c r="G36" s="55"/>
      <c r="H36" s="55"/>
      <c r="I36" s="55"/>
      <c r="J36" s="55"/>
      <c r="K36" s="55"/>
      <c r="L36" s="59" t="s">
        <v>157</v>
      </c>
      <c r="M36" s="55"/>
      <c r="N36" s="55"/>
      <c r="O36" s="55"/>
      <c r="P36" s="55"/>
      <c r="Q36" s="55"/>
      <c r="R36" s="55"/>
      <c r="S36" s="55"/>
    </row>
    <row r="40" spans="3:23" ht="18.75" x14ac:dyDescent="0.25">
      <c r="C40" s="58" t="s">
        <v>39</v>
      </c>
      <c r="D40" s="57" t="s">
        <v>150</v>
      </c>
      <c r="E40" s="57" t="s">
        <v>151</v>
      </c>
      <c r="F40" s="57" t="s">
        <v>152</v>
      </c>
      <c r="G40" s="57" t="s">
        <v>153</v>
      </c>
      <c r="H40" s="57" t="s">
        <v>154</v>
      </c>
      <c r="I40" s="57" t="s">
        <v>155</v>
      </c>
      <c r="J40" s="55"/>
      <c r="K40" s="55"/>
      <c r="L40" s="57" t="s">
        <v>156</v>
      </c>
      <c r="M40" s="58" t="s">
        <v>39</v>
      </c>
      <c r="N40" s="57" t="s">
        <v>150</v>
      </c>
      <c r="O40" s="57" t="s">
        <v>151</v>
      </c>
      <c r="P40" s="57" t="s">
        <v>152</v>
      </c>
      <c r="Q40" s="57" t="s">
        <v>153</v>
      </c>
      <c r="R40" s="57" t="s">
        <v>154</v>
      </c>
      <c r="S40" s="57" t="s">
        <v>155</v>
      </c>
      <c r="U40" s="62" t="s">
        <v>39</v>
      </c>
      <c r="V40" s="61" t="s">
        <v>150</v>
      </c>
      <c r="W40" s="61" t="s">
        <v>151</v>
      </c>
    </row>
    <row r="41" spans="3:23" x14ac:dyDescent="0.25">
      <c r="C41" s="56">
        <v>0</v>
      </c>
      <c r="D41" s="56">
        <v>0</v>
      </c>
      <c r="E41" s="56">
        <v>0</v>
      </c>
      <c r="F41" s="56">
        <v>0</v>
      </c>
      <c r="G41" s="56">
        <v>0</v>
      </c>
      <c r="H41" s="56">
        <v>0</v>
      </c>
      <c r="I41" s="56">
        <v>0</v>
      </c>
      <c r="J41" s="55"/>
      <c r="K41" s="55"/>
      <c r="L41" s="56">
        <v>0</v>
      </c>
      <c r="M41" s="56">
        <v>0</v>
      </c>
      <c r="N41" s="56">
        <v>0</v>
      </c>
      <c r="O41" s="56">
        <v>0</v>
      </c>
      <c r="P41" s="56">
        <v>0</v>
      </c>
      <c r="Q41" s="56">
        <v>0</v>
      </c>
      <c r="R41" s="56">
        <v>0</v>
      </c>
      <c r="S41" s="56">
        <v>0</v>
      </c>
      <c r="U41" s="60">
        <v>0</v>
      </c>
      <c r="V41" s="60">
        <v>0</v>
      </c>
      <c r="W41" s="60">
        <v>0</v>
      </c>
    </row>
    <row r="42" spans="3:23" x14ac:dyDescent="0.25">
      <c r="C42" s="56">
        <v>5</v>
      </c>
      <c r="D42" s="56">
        <v>-9.7852316781396401E-2</v>
      </c>
      <c r="E42" s="56">
        <v>-0.141221702728864</v>
      </c>
      <c r="F42" s="56">
        <v>-8.2360760855689205E-2</v>
      </c>
      <c r="G42" s="56"/>
      <c r="H42" s="56">
        <v>4.8555685019189603E-2</v>
      </c>
      <c r="I42" s="56">
        <v>5.3747695143920401E-2</v>
      </c>
      <c r="J42" s="55"/>
      <c r="K42" s="55"/>
      <c r="L42" s="56"/>
      <c r="M42" s="56">
        <v>5</v>
      </c>
      <c r="N42" s="56">
        <f t="shared" ref="N42:S42" si="0">-D42</f>
        <v>9.7852316781396401E-2</v>
      </c>
      <c r="O42" s="56">
        <f t="shared" si="0"/>
        <v>0.141221702728864</v>
      </c>
      <c r="P42" s="56">
        <f t="shared" si="0"/>
        <v>8.2360760855689205E-2</v>
      </c>
      <c r="Q42" s="56">
        <f t="shared" si="0"/>
        <v>0</v>
      </c>
      <c r="R42" s="56">
        <f t="shared" si="0"/>
        <v>-4.8555685019189603E-2</v>
      </c>
      <c r="S42" s="56">
        <f t="shared" si="0"/>
        <v>-5.3747695143920401E-2</v>
      </c>
      <c r="U42" s="60">
        <v>5</v>
      </c>
      <c r="V42" s="60">
        <v>9.6981146229773399E-2</v>
      </c>
      <c r="W42" s="60">
        <v>0.13996225760037001</v>
      </c>
    </row>
    <row r="43" spans="3:23" x14ac:dyDescent="0.25">
      <c r="C43" s="56">
        <v>10</v>
      </c>
      <c r="D43" s="56">
        <v>-0.31083895250905902</v>
      </c>
      <c r="E43" s="56">
        <v>-0.50083191951866401</v>
      </c>
      <c r="F43" s="56">
        <v>-0.252237814099603</v>
      </c>
      <c r="G43" s="56"/>
      <c r="H43" s="56">
        <v>0.14311845246584901</v>
      </c>
      <c r="I43" s="56">
        <v>0.15834439163398401</v>
      </c>
      <c r="J43" s="55"/>
      <c r="K43" s="55"/>
      <c r="L43" s="56"/>
      <c r="M43" s="56">
        <v>10</v>
      </c>
      <c r="N43" s="56">
        <f t="shared" ref="N43" si="1">-D43</f>
        <v>0.31083895250905902</v>
      </c>
      <c r="O43" s="56">
        <f t="shared" ref="O43" si="2">-E43</f>
        <v>0.50083191951866401</v>
      </c>
      <c r="P43" s="56">
        <f t="shared" ref="P43" si="3">-F43</f>
        <v>0.252237814099603</v>
      </c>
      <c r="Q43" s="56">
        <f t="shared" ref="Q43" si="4">-G43</f>
        <v>0</v>
      </c>
      <c r="R43" s="56">
        <f t="shared" ref="R43" si="5">-H43</f>
        <v>-0.14311845246584901</v>
      </c>
      <c r="S43" s="56">
        <f t="shared" ref="S43" si="6">-I43</f>
        <v>-0.15834439163398401</v>
      </c>
      <c r="U43" s="60">
        <v>10</v>
      </c>
      <c r="V43" s="60">
        <v>0.28351412548330501</v>
      </c>
      <c r="W43" s="60">
        <v>0.45216052269558699</v>
      </c>
    </row>
    <row r="44" spans="3:23" x14ac:dyDescent="0.25">
      <c r="C44" s="56">
        <v>15</v>
      </c>
      <c r="D44" s="56">
        <v>-1.00685828896385</v>
      </c>
      <c r="E44" s="56">
        <v>-1.5261962616439999</v>
      </c>
      <c r="F44" s="56">
        <v>-0.84516943968318603</v>
      </c>
      <c r="G44" s="56"/>
      <c r="H44" s="56">
        <v>0.77342987721759004</v>
      </c>
      <c r="I44" s="56">
        <v>1.3766244072390701</v>
      </c>
      <c r="J44" s="55"/>
      <c r="K44" s="55"/>
      <c r="L44" s="56"/>
      <c r="M44" s="56">
        <v>20</v>
      </c>
      <c r="N44" s="56">
        <f t="shared" ref="N44:N62" si="7">-D45</f>
        <v>0.89278457814162604</v>
      </c>
      <c r="O44" s="56">
        <f t="shared" ref="O44:O62" si="8">-E45</f>
        <v>1.2764360490213</v>
      </c>
      <c r="P44" s="56">
        <f t="shared" ref="P44:P62" si="9">-F45</f>
        <v>0.57929613835307903</v>
      </c>
      <c r="Q44" s="56">
        <f t="shared" ref="Q44:Q62" si="10">-G45</f>
        <v>0</v>
      </c>
      <c r="R44" s="56">
        <f t="shared" ref="R44:R62" si="11">-H45</f>
        <v>0.45375163666144902</v>
      </c>
      <c r="S44" s="56">
        <f t="shared" ref="S44:S62" si="12">-I45</f>
        <v>1.85699717987113</v>
      </c>
      <c r="U44" s="60">
        <v>15</v>
      </c>
      <c r="V44" s="60">
        <v>0.48783957026004399</v>
      </c>
      <c r="W44" s="60">
        <v>0.75206094618327102</v>
      </c>
    </row>
    <row r="45" spans="3:23" x14ac:dyDescent="0.25">
      <c r="C45" s="56">
        <v>20</v>
      </c>
      <c r="D45" s="56">
        <v>-0.89278457814162604</v>
      </c>
      <c r="E45" s="56">
        <v>-1.2764360490213</v>
      </c>
      <c r="F45" s="56">
        <v>-0.57929613835307903</v>
      </c>
      <c r="G45" s="56"/>
      <c r="H45" s="56">
        <v>-0.45375163666144902</v>
      </c>
      <c r="I45" s="56">
        <v>-1.85699717987113</v>
      </c>
      <c r="J45" s="55"/>
      <c r="K45" s="55"/>
      <c r="L45" s="56"/>
      <c r="M45" s="56">
        <v>45</v>
      </c>
      <c r="N45" s="56">
        <f t="shared" si="7"/>
        <v>1.7558842388256199</v>
      </c>
      <c r="O45" s="56">
        <f t="shared" si="8"/>
        <v>2.5280232789939898</v>
      </c>
      <c r="P45" s="56">
        <f t="shared" si="9"/>
        <v>1.38337800914872</v>
      </c>
      <c r="Q45" s="56">
        <f t="shared" si="10"/>
        <v>0</v>
      </c>
      <c r="R45" s="56">
        <f t="shared" si="11"/>
        <v>-0.67932483592768</v>
      </c>
      <c r="S45" s="56">
        <f t="shared" si="12"/>
        <v>-0.61922672581979499</v>
      </c>
      <c r="U45" s="60">
        <v>20</v>
      </c>
      <c r="V45" s="60">
        <v>0.84445077123124401</v>
      </c>
      <c r="W45" s="60">
        <v>1.22432923334945</v>
      </c>
    </row>
    <row r="46" spans="3:23" x14ac:dyDescent="0.25">
      <c r="C46" s="56">
        <v>25</v>
      </c>
      <c r="D46" s="56">
        <v>-1.7558842388256199</v>
      </c>
      <c r="E46" s="56">
        <v>-2.5280232789939898</v>
      </c>
      <c r="F46" s="56">
        <v>-1.38337800914872</v>
      </c>
      <c r="G46" s="56"/>
      <c r="H46" s="56">
        <v>0.67932483592768</v>
      </c>
      <c r="I46" s="56">
        <v>0.61922672581979499</v>
      </c>
      <c r="J46" s="55"/>
      <c r="K46" s="55"/>
      <c r="L46" s="56"/>
      <c r="M46" s="56">
        <v>50</v>
      </c>
      <c r="N46" s="56">
        <f t="shared" si="7"/>
        <v>2.2059996707162099</v>
      </c>
      <c r="O46" s="56">
        <f t="shared" si="8"/>
        <v>3.1680149456605702</v>
      </c>
      <c r="P46" s="56">
        <f t="shared" si="9"/>
        <v>1.75531824210077</v>
      </c>
      <c r="Q46" s="56">
        <f t="shared" si="10"/>
        <v>0</v>
      </c>
      <c r="R46" s="56">
        <f t="shared" si="11"/>
        <v>-0.92090220093175801</v>
      </c>
      <c r="S46" s="56">
        <f t="shared" si="12"/>
        <v>-0.85558262151111997</v>
      </c>
      <c r="U46" s="60">
        <v>35</v>
      </c>
      <c r="V46" s="60">
        <v>2.6275282852025001</v>
      </c>
      <c r="W46" s="60">
        <v>3.7726132302380102</v>
      </c>
    </row>
    <row r="47" spans="3:23" x14ac:dyDescent="0.25">
      <c r="C47" s="56">
        <v>30</v>
      </c>
      <c r="D47" s="56">
        <v>-2.2059996707162099</v>
      </c>
      <c r="E47" s="56">
        <v>-3.1680149456605702</v>
      </c>
      <c r="F47" s="56">
        <v>-1.75531824210077</v>
      </c>
      <c r="G47" s="56"/>
      <c r="H47" s="56">
        <v>0.92090220093175801</v>
      </c>
      <c r="I47" s="56">
        <v>0.85558262151111997</v>
      </c>
      <c r="J47" s="55"/>
      <c r="K47" s="55"/>
      <c r="L47" s="56"/>
      <c r="M47" s="56">
        <v>55</v>
      </c>
      <c r="N47" s="56">
        <f t="shared" si="7"/>
        <v>2.6427789240979802</v>
      </c>
      <c r="O47" s="56">
        <f t="shared" si="8"/>
        <v>3.79090910326296</v>
      </c>
      <c r="P47" s="56">
        <f t="shared" si="9"/>
        <v>2.1164156302692398</v>
      </c>
      <c r="Q47" s="56">
        <f t="shared" si="10"/>
        <v>0</v>
      </c>
      <c r="R47" s="56">
        <f t="shared" si="11"/>
        <v>-1.1503027800886501</v>
      </c>
      <c r="S47" s="56">
        <f t="shared" si="12"/>
        <v>-1.1121481309991399</v>
      </c>
      <c r="U47" s="60">
        <v>40</v>
      </c>
      <c r="V47" s="60">
        <v>3.0553411027431001</v>
      </c>
      <c r="W47" s="60">
        <v>4.3836940822366897</v>
      </c>
    </row>
    <row r="48" spans="3:23" x14ac:dyDescent="0.25">
      <c r="C48" s="56">
        <v>35</v>
      </c>
      <c r="D48" s="56">
        <v>-2.6427789240979802</v>
      </c>
      <c r="E48" s="56">
        <v>-3.79090910326296</v>
      </c>
      <c r="F48" s="56">
        <v>-2.1164156302692398</v>
      </c>
      <c r="G48" s="56"/>
      <c r="H48" s="56">
        <v>1.1503027800886501</v>
      </c>
      <c r="I48" s="56">
        <v>1.1121481309991399</v>
      </c>
      <c r="J48" s="55"/>
      <c r="K48" s="55"/>
      <c r="L48" s="56"/>
      <c r="M48" s="56">
        <v>60</v>
      </c>
      <c r="N48" s="56">
        <f t="shared" si="7"/>
        <v>3.0702960283467999</v>
      </c>
      <c r="O48" s="56">
        <f t="shared" si="8"/>
        <v>4.4019866294735301</v>
      </c>
      <c r="P48" s="56">
        <f t="shared" si="9"/>
        <v>2.4683988985208001</v>
      </c>
      <c r="Q48" s="56">
        <f t="shared" si="10"/>
        <v>0</v>
      </c>
      <c r="R48" s="56">
        <f t="shared" si="11"/>
        <v>-1.3698811190248701</v>
      </c>
      <c r="S48" s="56">
        <f t="shared" si="12"/>
        <v>-1.37729739576185</v>
      </c>
      <c r="U48" s="60">
        <v>45</v>
      </c>
      <c r="V48" s="60">
        <v>3.47907442372719</v>
      </c>
      <c r="W48" s="60">
        <v>4.9909114901851197</v>
      </c>
    </row>
    <row r="49" spans="3:23" x14ac:dyDescent="0.25">
      <c r="C49" s="56">
        <v>40</v>
      </c>
      <c r="D49" s="56">
        <v>-3.0702960283467999</v>
      </c>
      <c r="E49" s="56">
        <v>-4.4019866294735301</v>
      </c>
      <c r="F49" s="56">
        <v>-2.4683988985208001</v>
      </c>
      <c r="G49" s="56"/>
      <c r="H49" s="56">
        <v>1.3698811190248701</v>
      </c>
      <c r="I49" s="56">
        <v>1.37729739576185</v>
      </c>
      <c r="J49" s="55"/>
      <c r="K49" s="55"/>
      <c r="L49" s="56"/>
      <c r="M49" s="56">
        <v>65</v>
      </c>
      <c r="N49" s="56">
        <f t="shared" si="7"/>
        <v>0</v>
      </c>
      <c r="O49" s="56">
        <f t="shared" si="8"/>
        <v>0</v>
      </c>
      <c r="P49" s="56">
        <f t="shared" si="9"/>
        <v>0</v>
      </c>
      <c r="Q49" s="56">
        <f t="shared" si="10"/>
        <v>0</v>
      </c>
      <c r="R49" s="56">
        <f t="shared" si="11"/>
        <v>0</v>
      </c>
      <c r="S49" s="56">
        <f t="shared" si="12"/>
        <v>0</v>
      </c>
      <c r="U49" s="60">
        <v>50</v>
      </c>
      <c r="V49" s="60">
        <v>3.9494256850752998</v>
      </c>
      <c r="W49" s="60">
        <v>5.6991990928808098</v>
      </c>
    </row>
    <row r="50" spans="3:23" x14ac:dyDescent="0.25">
      <c r="C50" s="56">
        <v>45</v>
      </c>
      <c r="D50" s="56"/>
      <c r="E50" s="56"/>
      <c r="F50" s="56"/>
      <c r="G50" s="56"/>
      <c r="H50" s="56"/>
      <c r="I50" s="56"/>
      <c r="J50" s="55"/>
      <c r="K50" s="55"/>
      <c r="L50" s="55"/>
      <c r="M50" s="56">
        <v>70</v>
      </c>
      <c r="N50" s="56">
        <f t="shared" si="7"/>
        <v>0</v>
      </c>
      <c r="O50" s="56">
        <f t="shared" si="8"/>
        <v>0</v>
      </c>
      <c r="P50" s="56">
        <f t="shared" si="9"/>
        <v>0</v>
      </c>
      <c r="Q50" s="56">
        <f t="shared" si="10"/>
        <v>0</v>
      </c>
      <c r="R50" s="56">
        <f t="shared" si="11"/>
        <v>0</v>
      </c>
      <c r="S50" s="56">
        <f t="shared" si="12"/>
        <v>0</v>
      </c>
      <c r="U50" s="60">
        <v>55</v>
      </c>
      <c r="V50" s="60">
        <v>4.4764007884012296</v>
      </c>
      <c r="W50" s="60">
        <v>6.5135236943449097</v>
      </c>
    </row>
    <row r="51" spans="3:23" x14ac:dyDescent="0.25">
      <c r="C51" s="56">
        <v>50</v>
      </c>
      <c r="D51" s="56"/>
      <c r="E51" s="56"/>
      <c r="F51" s="56"/>
      <c r="G51" s="56"/>
      <c r="H51" s="56"/>
      <c r="I51" s="56"/>
      <c r="J51" s="55"/>
      <c r="K51" s="55"/>
      <c r="L51" s="55"/>
      <c r="M51" s="56">
        <v>75</v>
      </c>
      <c r="N51" s="56">
        <f t="shared" si="7"/>
        <v>0</v>
      </c>
      <c r="O51" s="56">
        <f t="shared" si="8"/>
        <v>0</v>
      </c>
      <c r="P51" s="56">
        <f t="shared" si="9"/>
        <v>0</v>
      </c>
      <c r="Q51" s="56">
        <f t="shared" si="10"/>
        <v>0</v>
      </c>
      <c r="R51" s="56">
        <f t="shared" si="11"/>
        <v>0</v>
      </c>
      <c r="S51" s="56">
        <f t="shared" si="12"/>
        <v>0</v>
      </c>
      <c r="U51" s="60">
        <v>60</v>
      </c>
      <c r="V51" s="60">
        <v>5.0442734165793803</v>
      </c>
      <c r="W51" s="60">
        <v>7.3938536533982502</v>
      </c>
    </row>
    <row r="52" spans="3:23" x14ac:dyDescent="0.25">
      <c r="C52" s="56">
        <v>55</v>
      </c>
      <c r="D52" s="56"/>
      <c r="E52" s="56"/>
      <c r="F52" s="56"/>
      <c r="G52" s="56"/>
      <c r="H52" s="56"/>
      <c r="I52" s="56"/>
      <c r="J52" s="55"/>
      <c r="K52" s="55"/>
      <c r="L52" s="55"/>
      <c r="M52" s="56">
        <v>80</v>
      </c>
      <c r="N52" s="56">
        <f t="shared" si="7"/>
        <v>0</v>
      </c>
      <c r="O52" s="56">
        <f t="shared" si="8"/>
        <v>0</v>
      </c>
      <c r="P52" s="56">
        <f t="shared" si="9"/>
        <v>0</v>
      </c>
      <c r="Q52" s="56">
        <f t="shared" si="10"/>
        <v>0</v>
      </c>
      <c r="R52" s="56">
        <f t="shared" si="11"/>
        <v>0</v>
      </c>
      <c r="S52" s="56">
        <f t="shared" si="12"/>
        <v>0</v>
      </c>
      <c r="U52" s="60">
        <v>65</v>
      </c>
      <c r="V52" s="60">
        <v>5.6440359064857804</v>
      </c>
      <c r="W52" s="60">
        <v>8.3179687845634707</v>
      </c>
    </row>
    <row r="53" spans="3:23" x14ac:dyDescent="0.25">
      <c r="C53" s="56">
        <v>60</v>
      </c>
      <c r="D53" s="56"/>
      <c r="E53" s="56"/>
      <c r="F53" s="56"/>
      <c r="G53" s="56"/>
      <c r="H53" s="56"/>
      <c r="I53" s="56"/>
      <c r="J53" s="55"/>
      <c r="K53" s="55"/>
      <c r="L53" s="55"/>
      <c r="M53" s="56">
        <v>85</v>
      </c>
      <c r="N53" s="56">
        <f t="shared" si="7"/>
        <v>0</v>
      </c>
      <c r="O53" s="56">
        <f t="shared" si="8"/>
        <v>0</v>
      </c>
      <c r="P53" s="56">
        <f t="shared" si="9"/>
        <v>0</v>
      </c>
      <c r="Q53" s="56">
        <f t="shared" si="10"/>
        <v>0</v>
      </c>
      <c r="R53" s="56">
        <f t="shared" si="11"/>
        <v>0</v>
      </c>
      <c r="S53" s="56">
        <f t="shared" si="12"/>
        <v>0</v>
      </c>
      <c r="U53" s="60">
        <v>70</v>
      </c>
      <c r="V53" s="60">
        <v>6.2697576807857303</v>
      </c>
      <c r="W53" s="60">
        <v>9.2739186859209806</v>
      </c>
    </row>
    <row r="54" spans="3:23" x14ac:dyDescent="0.25">
      <c r="C54" s="56">
        <v>65</v>
      </c>
      <c r="D54" s="55"/>
      <c r="E54" s="55"/>
      <c r="F54" s="55"/>
      <c r="G54" s="55"/>
      <c r="H54" s="55"/>
      <c r="I54" s="55"/>
      <c r="J54" s="55"/>
      <c r="K54" s="55"/>
      <c r="L54" s="55"/>
      <c r="M54" s="56">
        <v>90</v>
      </c>
      <c r="N54" s="56">
        <f t="shared" si="7"/>
        <v>0</v>
      </c>
      <c r="O54" s="56">
        <f t="shared" si="8"/>
        <v>0</v>
      </c>
      <c r="P54" s="56">
        <f t="shared" si="9"/>
        <v>0</v>
      </c>
      <c r="Q54" s="56">
        <f t="shared" si="10"/>
        <v>0</v>
      </c>
      <c r="R54" s="56">
        <f t="shared" si="11"/>
        <v>0</v>
      </c>
      <c r="S54" s="56">
        <f t="shared" si="12"/>
        <v>0</v>
      </c>
      <c r="U54" s="60">
        <v>75</v>
      </c>
      <c r="V54" s="60">
        <v>6.9190559657847199</v>
      </c>
      <c r="W54" s="60">
        <v>10.257189865505</v>
      </c>
    </row>
    <row r="55" spans="3:23" x14ac:dyDescent="0.25">
      <c r="C55" s="56">
        <v>70</v>
      </c>
      <c r="D55" s="55"/>
      <c r="E55" s="55"/>
      <c r="F55" s="55"/>
      <c r="G55" s="55"/>
      <c r="H55" s="55"/>
      <c r="I55" s="55"/>
      <c r="J55" s="55"/>
      <c r="K55" s="55"/>
      <c r="L55" s="55"/>
      <c r="M55" s="56">
        <v>95</v>
      </c>
      <c r="N55" s="56">
        <f t="shared" si="7"/>
        <v>0</v>
      </c>
      <c r="O55" s="56">
        <f t="shared" si="8"/>
        <v>0</v>
      </c>
      <c r="P55" s="56">
        <f t="shared" si="9"/>
        <v>0</v>
      </c>
      <c r="Q55" s="56">
        <f t="shared" si="10"/>
        <v>0</v>
      </c>
      <c r="R55" s="56">
        <f t="shared" si="11"/>
        <v>0</v>
      </c>
      <c r="S55" s="56">
        <f t="shared" si="12"/>
        <v>0</v>
      </c>
      <c r="U55" s="60">
        <v>80</v>
      </c>
      <c r="V55" s="60">
        <v>7.5865063289300698</v>
      </c>
      <c r="W55" s="60">
        <v>11.2594979999958</v>
      </c>
    </row>
    <row r="56" spans="3:23" x14ac:dyDescent="0.25">
      <c r="C56" s="56">
        <v>75</v>
      </c>
      <c r="D56" s="55"/>
      <c r="E56" s="55"/>
      <c r="F56" s="55"/>
      <c r="G56" s="55"/>
      <c r="H56" s="55"/>
      <c r="I56" s="55"/>
      <c r="J56" s="55"/>
      <c r="K56" s="55"/>
      <c r="L56" s="55"/>
      <c r="M56" s="56">
        <v>100</v>
      </c>
      <c r="N56" s="56">
        <f t="shared" si="7"/>
        <v>0</v>
      </c>
      <c r="O56" s="56">
        <f t="shared" si="8"/>
        <v>0</v>
      </c>
      <c r="P56" s="56">
        <f t="shared" si="9"/>
        <v>0</v>
      </c>
      <c r="Q56" s="56">
        <f t="shared" si="10"/>
        <v>0</v>
      </c>
      <c r="R56" s="56">
        <f t="shared" si="11"/>
        <v>0</v>
      </c>
      <c r="S56" s="56">
        <f t="shared" si="12"/>
        <v>0</v>
      </c>
      <c r="U56" s="60">
        <v>85</v>
      </c>
      <c r="V56" s="60">
        <v>8.2727355685911395</v>
      </c>
      <c r="W56" s="60">
        <v>12.2814808525993</v>
      </c>
    </row>
    <row r="57" spans="3:23" x14ac:dyDescent="0.25">
      <c r="C57" s="56">
        <v>80</v>
      </c>
      <c r="D57" s="55"/>
      <c r="E57" s="55"/>
      <c r="F57" s="55"/>
      <c r="G57" s="55"/>
      <c r="H57" s="55"/>
      <c r="I57" s="55"/>
      <c r="J57" s="55"/>
      <c r="K57" s="55"/>
      <c r="L57" s="55"/>
      <c r="M57" s="56">
        <v>105</v>
      </c>
      <c r="N57" s="56">
        <f t="shared" si="7"/>
        <v>0</v>
      </c>
      <c r="O57" s="56">
        <f t="shared" si="8"/>
        <v>0</v>
      </c>
      <c r="P57" s="56">
        <f t="shared" si="9"/>
        <v>0</v>
      </c>
      <c r="Q57" s="56">
        <f t="shared" si="10"/>
        <v>0</v>
      </c>
      <c r="R57" s="56">
        <f t="shared" si="11"/>
        <v>0</v>
      </c>
      <c r="S57" s="56">
        <f t="shared" si="12"/>
        <v>0</v>
      </c>
      <c r="U57" s="51">
        <v>90</v>
      </c>
      <c r="V57" s="51">
        <v>8.9749298471048995</v>
      </c>
      <c r="W57" s="51">
        <v>13.3206854337315</v>
      </c>
    </row>
    <row r="58" spans="3:23" x14ac:dyDescent="0.25">
      <c r="C58" s="56">
        <v>85</v>
      </c>
      <c r="D58" s="55"/>
      <c r="E58" s="55"/>
      <c r="F58" s="55"/>
      <c r="G58" s="55"/>
      <c r="H58" s="55"/>
      <c r="I58" s="55"/>
      <c r="J58" s="55"/>
      <c r="K58" s="55"/>
      <c r="L58" s="55"/>
      <c r="M58" s="56">
        <v>110</v>
      </c>
      <c r="N58" s="56">
        <f t="shared" si="7"/>
        <v>0</v>
      </c>
      <c r="O58" s="56">
        <f t="shared" si="8"/>
        <v>0</v>
      </c>
      <c r="P58" s="56">
        <f t="shared" si="9"/>
        <v>0</v>
      </c>
      <c r="Q58" s="56">
        <f t="shared" si="10"/>
        <v>0</v>
      </c>
      <c r="R58" s="56">
        <f t="shared" si="11"/>
        <v>0</v>
      </c>
      <c r="S58" s="56">
        <f t="shared" si="12"/>
        <v>0</v>
      </c>
      <c r="U58" s="51">
        <v>92</v>
      </c>
      <c r="V58" s="51">
        <v>9.25</v>
      </c>
      <c r="W58" s="51">
        <v>13.75</v>
      </c>
    </row>
    <row r="59" spans="3:23" x14ac:dyDescent="0.25">
      <c r="C59" s="56">
        <v>90</v>
      </c>
      <c r="D59" s="55"/>
      <c r="E59" s="55"/>
      <c r="F59" s="55"/>
      <c r="G59" s="55"/>
      <c r="H59" s="55"/>
      <c r="I59" s="55"/>
      <c r="J59" s="55"/>
      <c r="K59" s="55"/>
      <c r="L59" s="55"/>
      <c r="M59" s="56">
        <v>115</v>
      </c>
      <c r="N59" s="56">
        <f t="shared" si="7"/>
        <v>0</v>
      </c>
      <c r="O59" s="56">
        <f t="shared" si="8"/>
        <v>0</v>
      </c>
      <c r="P59" s="56">
        <f t="shared" si="9"/>
        <v>0</v>
      </c>
      <c r="Q59" s="56">
        <f t="shared" si="10"/>
        <v>0</v>
      </c>
      <c r="R59" s="56">
        <f t="shared" si="11"/>
        <v>0</v>
      </c>
      <c r="S59" s="56">
        <f t="shared" si="12"/>
        <v>0</v>
      </c>
      <c r="U59" s="60">
        <v>95</v>
      </c>
      <c r="V59" s="60">
        <v>9.6966207203658108</v>
      </c>
      <c r="W59" s="60">
        <v>14.382037831265</v>
      </c>
    </row>
    <row r="60" spans="3:23" x14ac:dyDescent="0.25">
      <c r="C60" s="56">
        <v>95</v>
      </c>
      <c r="D60" s="55"/>
      <c r="E60" s="55"/>
      <c r="F60" s="55"/>
      <c r="G60" s="55"/>
      <c r="H60" s="55"/>
      <c r="I60" s="55"/>
      <c r="J60" s="55"/>
      <c r="K60" s="55"/>
      <c r="L60" s="55"/>
      <c r="M60" s="56">
        <v>120</v>
      </c>
      <c r="N60" s="56">
        <f t="shared" si="7"/>
        <v>0</v>
      </c>
      <c r="O60" s="56">
        <f t="shared" si="8"/>
        <v>0</v>
      </c>
      <c r="P60" s="56">
        <f t="shared" si="9"/>
        <v>0</v>
      </c>
      <c r="Q60" s="56">
        <f t="shared" si="10"/>
        <v>0</v>
      </c>
      <c r="R60" s="56">
        <f t="shared" si="11"/>
        <v>0</v>
      </c>
      <c r="S60" s="56">
        <f t="shared" si="12"/>
        <v>0</v>
      </c>
      <c r="U60" s="60">
        <v>100</v>
      </c>
      <c r="V60" s="60">
        <v>10.4863535698546</v>
      </c>
      <c r="W60" s="60">
        <v>15.5464377915594</v>
      </c>
    </row>
    <row r="61" spans="3:23" x14ac:dyDescent="0.25">
      <c r="C61" s="56">
        <v>100</v>
      </c>
      <c r="D61" s="55"/>
      <c r="E61" s="55"/>
      <c r="F61" s="55"/>
      <c r="G61" s="55"/>
      <c r="H61" s="55"/>
      <c r="I61" s="55"/>
      <c r="J61" s="55"/>
      <c r="K61" s="55"/>
      <c r="L61" s="55"/>
      <c r="M61" s="56">
        <v>125</v>
      </c>
      <c r="N61" s="56">
        <f t="shared" si="7"/>
        <v>0</v>
      </c>
      <c r="O61" s="56">
        <f t="shared" si="8"/>
        <v>0</v>
      </c>
      <c r="P61" s="56">
        <f t="shared" si="9"/>
        <v>0</v>
      </c>
      <c r="Q61" s="56">
        <f t="shared" si="10"/>
        <v>0</v>
      </c>
      <c r="R61" s="56">
        <f t="shared" si="11"/>
        <v>0</v>
      </c>
      <c r="S61" s="56">
        <f t="shared" si="12"/>
        <v>0</v>
      </c>
      <c r="U61" s="60">
        <v>105</v>
      </c>
      <c r="V61" s="60">
        <v>11.376510330010699</v>
      </c>
      <c r="W61" s="60">
        <v>16.875333525209399</v>
      </c>
    </row>
    <row r="62" spans="3:23" x14ac:dyDescent="0.25">
      <c r="C62" s="56">
        <v>105</v>
      </c>
      <c r="D62" s="55"/>
      <c r="E62" s="55"/>
      <c r="F62" s="55"/>
      <c r="G62" s="55"/>
      <c r="H62" s="55"/>
      <c r="I62" s="55"/>
      <c r="J62" s="55"/>
      <c r="K62" s="55"/>
      <c r="L62" s="55"/>
      <c r="M62" s="56">
        <v>130</v>
      </c>
      <c r="N62" s="56">
        <f t="shared" si="7"/>
        <v>0</v>
      </c>
      <c r="O62" s="56">
        <f t="shared" si="8"/>
        <v>0</v>
      </c>
      <c r="P62" s="56">
        <f t="shared" si="9"/>
        <v>0</v>
      </c>
      <c r="Q62" s="56">
        <f t="shared" si="10"/>
        <v>0</v>
      </c>
      <c r="R62" s="56">
        <f t="shared" si="11"/>
        <v>0</v>
      </c>
      <c r="S62" s="56">
        <f t="shared" si="12"/>
        <v>0</v>
      </c>
    </row>
    <row r="63" spans="3:23" x14ac:dyDescent="0.25">
      <c r="C63" s="56">
        <v>110</v>
      </c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</row>
    <row r="64" spans="3:23" x14ac:dyDescent="0.25">
      <c r="C64" s="56">
        <v>115</v>
      </c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</row>
    <row r="65" spans="3:19" x14ac:dyDescent="0.25">
      <c r="C65" s="56">
        <v>120</v>
      </c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</row>
    <row r="66" spans="3:19" x14ac:dyDescent="0.25">
      <c r="C66" s="56">
        <v>125</v>
      </c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</row>
    <row r="67" spans="3:19" x14ac:dyDescent="0.25">
      <c r="C67" s="56">
        <v>130</v>
      </c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</row>
    <row r="68" spans="3:19" x14ac:dyDescent="0.25">
      <c r="C68" s="55"/>
      <c r="D68" s="55"/>
      <c r="E68" s="55"/>
      <c r="F68" s="55"/>
      <c r="G68" s="55"/>
      <c r="H68" s="55"/>
      <c r="I68" s="55"/>
      <c r="J68" s="55"/>
      <c r="K68" s="55"/>
      <c r="L68" s="5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Charts</vt:lpstr>
      </vt:variant>
      <vt:variant>
        <vt:i4>11</vt:i4>
      </vt:variant>
    </vt:vector>
  </HeadingPairs>
  <TitlesOfParts>
    <vt:vector size="16" baseType="lpstr">
      <vt:lpstr>I6</vt:lpstr>
      <vt:lpstr>DATA-EDITTED</vt:lpstr>
      <vt:lpstr>CURVATURE-DATA</vt:lpstr>
      <vt:lpstr>ANALYTICAL MODEL</vt:lpstr>
      <vt:lpstr>LOAD-DEFLECTION DATA</vt:lpstr>
      <vt:lpstr>steel gage-12</vt:lpstr>
      <vt:lpstr>load-NSM strain</vt:lpstr>
      <vt:lpstr>LOAD-STRAIN PLATE</vt:lpstr>
      <vt:lpstr>LOAD-DEFLECTIONS</vt:lpstr>
      <vt:lpstr>LOAD-MR%</vt:lpstr>
      <vt:lpstr>LOAD-Msagging</vt:lpstr>
      <vt:lpstr>NEW MK-SAGGING</vt:lpstr>
      <vt:lpstr>NEW MK-HOGGING</vt:lpstr>
      <vt:lpstr>NEW LOAD-MOMENT</vt:lpstr>
      <vt:lpstr>LOAD-DEFLECTIONS (3)</vt:lpstr>
      <vt:lpstr>LOAD-DEFLECTIONS (2)</vt:lpstr>
    </vt:vector>
  </TitlesOfParts>
  <Company>University of Bath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Abbas Tajaddini</dc:creator>
  <cp:lastModifiedBy>Hp</cp:lastModifiedBy>
  <dcterms:created xsi:type="dcterms:W3CDTF">2014-08-30T12:56:51Z</dcterms:created>
  <dcterms:modified xsi:type="dcterms:W3CDTF">2016-07-15T18:38:02Z</dcterms:modified>
</cp:coreProperties>
</file>